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m\AppData\Local\Temp\"/>
    </mc:Choice>
  </mc:AlternateContent>
  <xr:revisionPtr revIDLastSave="0" documentId="8_{425364BF-8CB8-4EBC-A713-FD626B6D8D49}" xr6:coauthVersionLast="47" xr6:coauthVersionMax="47" xr10:uidLastSave="{00000000-0000-0000-0000-000000000000}"/>
  <bookViews>
    <workbookView xWindow="-98" yWindow="-98" windowWidth="19396" windowHeight="11475" xr2:uid="{E577CC0B-74CE-4228-9349-27122734434C}"/>
  </bookViews>
  <sheets>
    <sheet name="Portada" sheetId="1" r:id="rId1"/>
    <sheet name="Ej1_Matriz" sheetId="2" r:id="rId2"/>
    <sheet name="Ej1a_PD" sheetId="3" r:id="rId3"/>
    <sheet name="Ej1a_Res" sheetId="4" r:id="rId4"/>
    <sheet name="Ej1b_Cohorte" sheetId="5" r:id="rId5"/>
    <sheet name="Ej1c_25anos" sheetId="6" r:id="rId6"/>
    <sheet name="Ej2c_Mt" sheetId="7" r:id="rId7"/>
    <sheet name="Ej3_Calib" sheetId="8" r:id="rId8"/>
    <sheet name="Ej3_Asiatica" sheetId="9" r:id="rId9"/>
  </sheets>
  <definedNames>
    <definedName name="MATRIZ_CUM">Ej1_Matriz!$B$16:$I$23</definedName>
    <definedName name="MATRIZ_P">Ej1_Matriz!$B$5:$I$12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020" i="9" l="1"/>
  <c r="J2020" i="9"/>
  <c r="I2020" i="9"/>
  <c r="H2020" i="9"/>
  <c r="K2019" i="9"/>
  <c r="J2019" i="9"/>
  <c r="I2019" i="9"/>
  <c r="H2019" i="9"/>
  <c r="K2018" i="9"/>
  <c r="J2018" i="9"/>
  <c r="I2018" i="9"/>
  <c r="H2018" i="9"/>
  <c r="K2017" i="9"/>
  <c r="J2017" i="9"/>
  <c r="I2017" i="9"/>
  <c r="H2017" i="9"/>
  <c r="K2016" i="9"/>
  <c r="J2016" i="9"/>
  <c r="I2016" i="9"/>
  <c r="H2016" i="9"/>
  <c r="K2015" i="9"/>
  <c r="J2015" i="9"/>
  <c r="I2015" i="9"/>
  <c r="H2015" i="9"/>
  <c r="K2014" i="9"/>
  <c r="J2014" i="9"/>
  <c r="I2014" i="9"/>
  <c r="H2014" i="9"/>
  <c r="K2013" i="9"/>
  <c r="J2013" i="9"/>
  <c r="I2013" i="9"/>
  <c r="H2013" i="9"/>
  <c r="K2012" i="9"/>
  <c r="J2012" i="9"/>
  <c r="I2012" i="9"/>
  <c r="H2012" i="9"/>
  <c r="K2011" i="9"/>
  <c r="J2011" i="9"/>
  <c r="I2011" i="9"/>
  <c r="H2011" i="9"/>
  <c r="K2010" i="9"/>
  <c r="J2010" i="9"/>
  <c r="I2010" i="9"/>
  <c r="H2010" i="9"/>
  <c r="K2009" i="9"/>
  <c r="J2009" i="9"/>
  <c r="I2009" i="9"/>
  <c r="H2009" i="9"/>
  <c r="K2008" i="9"/>
  <c r="J2008" i="9"/>
  <c r="I2008" i="9"/>
  <c r="H2008" i="9"/>
  <c r="K2007" i="9"/>
  <c r="J2007" i="9"/>
  <c r="I2007" i="9"/>
  <c r="H2007" i="9"/>
  <c r="K2006" i="9"/>
  <c r="J2006" i="9"/>
  <c r="I2006" i="9"/>
  <c r="H2006" i="9"/>
  <c r="K2005" i="9"/>
  <c r="J2005" i="9"/>
  <c r="I2005" i="9"/>
  <c r="H2005" i="9"/>
  <c r="K2004" i="9"/>
  <c r="J2004" i="9"/>
  <c r="I2004" i="9"/>
  <c r="H2004" i="9"/>
  <c r="K2003" i="9"/>
  <c r="J2003" i="9"/>
  <c r="I2003" i="9"/>
  <c r="H2003" i="9"/>
  <c r="K2002" i="9"/>
  <c r="J2002" i="9"/>
  <c r="I2002" i="9"/>
  <c r="H2002" i="9"/>
  <c r="K2001" i="9"/>
  <c r="J2001" i="9"/>
  <c r="I2001" i="9"/>
  <c r="H2001" i="9"/>
  <c r="K2000" i="9"/>
  <c r="J2000" i="9"/>
  <c r="I2000" i="9"/>
  <c r="H2000" i="9"/>
  <c r="K1999" i="9"/>
  <c r="J1999" i="9"/>
  <c r="I1999" i="9"/>
  <c r="H1999" i="9"/>
  <c r="K1998" i="9"/>
  <c r="J1998" i="9"/>
  <c r="I1998" i="9"/>
  <c r="H1998" i="9"/>
  <c r="K1997" i="9"/>
  <c r="J1997" i="9"/>
  <c r="I1997" i="9"/>
  <c r="H1997" i="9"/>
  <c r="K1996" i="9"/>
  <c r="J1996" i="9"/>
  <c r="I1996" i="9"/>
  <c r="H1996" i="9"/>
  <c r="K1995" i="9"/>
  <c r="J1995" i="9"/>
  <c r="I1995" i="9"/>
  <c r="H1995" i="9"/>
  <c r="K1994" i="9"/>
  <c r="J1994" i="9"/>
  <c r="I1994" i="9"/>
  <c r="H1994" i="9"/>
  <c r="K1993" i="9"/>
  <c r="J1993" i="9"/>
  <c r="I1993" i="9"/>
  <c r="H1993" i="9"/>
  <c r="K1992" i="9"/>
  <c r="J1992" i="9"/>
  <c r="I1992" i="9"/>
  <c r="H1992" i="9"/>
  <c r="K1991" i="9"/>
  <c r="J1991" i="9"/>
  <c r="I1991" i="9"/>
  <c r="H1991" i="9"/>
  <c r="K1990" i="9"/>
  <c r="J1990" i="9"/>
  <c r="I1990" i="9"/>
  <c r="H1990" i="9"/>
  <c r="K1989" i="9"/>
  <c r="J1989" i="9"/>
  <c r="I1989" i="9"/>
  <c r="H1989" i="9"/>
  <c r="K1988" i="9"/>
  <c r="J1988" i="9"/>
  <c r="I1988" i="9"/>
  <c r="H1988" i="9"/>
  <c r="K1987" i="9"/>
  <c r="J1987" i="9"/>
  <c r="I1987" i="9"/>
  <c r="H1987" i="9"/>
  <c r="K1986" i="9"/>
  <c r="J1986" i="9"/>
  <c r="I1986" i="9"/>
  <c r="H1986" i="9"/>
  <c r="K1985" i="9"/>
  <c r="J1985" i="9"/>
  <c r="I1985" i="9"/>
  <c r="H1985" i="9"/>
  <c r="K1984" i="9"/>
  <c r="J1984" i="9"/>
  <c r="I1984" i="9"/>
  <c r="H1984" i="9"/>
  <c r="K1983" i="9"/>
  <c r="J1983" i="9"/>
  <c r="I1983" i="9"/>
  <c r="H1983" i="9"/>
  <c r="K1982" i="9"/>
  <c r="J1982" i="9"/>
  <c r="I1982" i="9"/>
  <c r="H1982" i="9"/>
  <c r="K1981" i="9"/>
  <c r="J1981" i="9"/>
  <c r="I1981" i="9"/>
  <c r="H1981" i="9"/>
  <c r="K1980" i="9"/>
  <c r="J1980" i="9"/>
  <c r="I1980" i="9"/>
  <c r="H1980" i="9"/>
  <c r="K1979" i="9"/>
  <c r="J1979" i="9"/>
  <c r="I1979" i="9"/>
  <c r="H1979" i="9"/>
  <c r="K1978" i="9"/>
  <c r="J1978" i="9"/>
  <c r="I1978" i="9"/>
  <c r="H1978" i="9"/>
  <c r="K1977" i="9"/>
  <c r="J1977" i="9"/>
  <c r="I1977" i="9"/>
  <c r="H1977" i="9"/>
  <c r="K1976" i="9"/>
  <c r="J1976" i="9"/>
  <c r="I1976" i="9"/>
  <c r="H1976" i="9"/>
  <c r="K1975" i="9"/>
  <c r="J1975" i="9"/>
  <c r="I1975" i="9"/>
  <c r="H1975" i="9"/>
  <c r="K1974" i="9"/>
  <c r="J1974" i="9"/>
  <c r="I1974" i="9"/>
  <c r="H1974" i="9"/>
  <c r="K1973" i="9"/>
  <c r="J1973" i="9"/>
  <c r="I1973" i="9"/>
  <c r="H1973" i="9"/>
  <c r="K1972" i="9"/>
  <c r="J1972" i="9"/>
  <c r="I1972" i="9"/>
  <c r="H1972" i="9"/>
  <c r="K1971" i="9"/>
  <c r="J1971" i="9"/>
  <c r="I1971" i="9"/>
  <c r="H1971" i="9"/>
  <c r="K1970" i="9"/>
  <c r="J1970" i="9"/>
  <c r="I1970" i="9"/>
  <c r="H1970" i="9"/>
  <c r="K1969" i="9"/>
  <c r="J1969" i="9"/>
  <c r="I1969" i="9"/>
  <c r="H1969" i="9"/>
  <c r="K1968" i="9"/>
  <c r="J1968" i="9"/>
  <c r="I1968" i="9"/>
  <c r="H1968" i="9"/>
  <c r="K1967" i="9"/>
  <c r="J1967" i="9"/>
  <c r="I1967" i="9"/>
  <c r="H1967" i="9"/>
  <c r="K1966" i="9"/>
  <c r="J1966" i="9"/>
  <c r="I1966" i="9"/>
  <c r="H1966" i="9"/>
  <c r="K1965" i="9"/>
  <c r="J1965" i="9"/>
  <c r="I1965" i="9"/>
  <c r="H1965" i="9"/>
  <c r="K1964" i="9"/>
  <c r="J1964" i="9"/>
  <c r="I1964" i="9"/>
  <c r="H1964" i="9"/>
  <c r="K1963" i="9"/>
  <c r="J1963" i="9"/>
  <c r="I1963" i="9"/>
  <c r="H1963" i="9"/>
  <c r="K1962" i="9"/>
  <c r="J1962" i="9"/>
  <c r="I1962" i="9"/>
  <c r="H1962" i="9"/>
  <c r="K1961" i="9"/>
  <c r="J1961" i="9"/>
  <c r="I1961" i="9"/>
  <c r="H1961" i="9"/>
  <c r="K1960" i="9"/>
  <c r="J1960" i="9"/>
  <c r="I1960" i="9"/>
  <c r="H1960" i="9"/>
  <c r="K1959" i="9"/>
  <c r="J1959" i="9"/>
  <c r="I1959" i="9"/>
  <c r="H1959" i="9"/>
  <c r="K1958" i="9"/>
  <c r="J1958" i="9"/>
  <c r="I1958" i="9"/>
  <c r="H1958" i="9"/>
  <c r="K1957" i="9"/>
  <c r="J1957" i="9"/>
  <c r="I1957" i="9"/>
  <c r="H1957" i="9"/>
  <c r="K1956" i="9"/>
  <c r="J1956" i="9"/>
  <c r="I1956" i="9"/>
  <c r="H1956" i="9"/>
  <c r="K1955" i="9"/>
  <c r="J1955" i="9"/>
  <c r="I1955" i="9"/>
  <c r="H1955" i="9"/>
  <c r="K1954" i="9"/>
  <c r="J1954" i="9"/>
  <c r="I1954" i="9"/>
  <c r="H1954" i="9"/>
  <c r="K1953" i="9"/>
  <c r="J1953" i="9"/>
  <c r="I1953" i="9"/>
  <c r="H1953" i="9"/>
  <c r="K1952" i="9"/>
  <c r="J1952" i="9"/>
  <c r="I1952" i="9"/>
  <c r="H1952" i="9"/>
  <c r="K1951" i="9"/>
  <c r="J1951" i="9"/>
  <c r="I1951" i="9"/>
  <c r="H1951" i="9"/>
  <c r="K1950" i="9"/>
  <c r="J1950" i="9"/>
  <c r="I1950" i="9"/>
  <c r="H1950" i="9"/>
  <c r="K1949" i="9"/>
  <c r="J1949" i="9"/>
  <c r="I1949" i="9"/>
  <c r="H1949" i="9"/>
  <c r="K1948" i="9"/>
  <c r="J1948" i="9"/>
  <c r="I1948" i="9"/>
  <c r="H1948" i="9"/>
  <c r="K1947" i="9"/>
  <c r="J1947" i="9"/>
  <c r="I1947" i="9"/>
  <c r="H1947" i="9"/>
  <c r="K1946" i="9"/>
  <c r="J1946" i="9"/>
  <c r="I1946" i="9"/>
  <c r="H1946" i="9"/>
  <c r="K1945" i="9"/>
  <c r="J1945" i="9"/>
  <c r="I1945" i="9"/>
  <c r="H1945" i="9"/>
  <c r="K1944" i="9"/>
  <c r="J1944" i="9"/>
  <c r="I1944" i="9"/>
  <c r="H1944" i="9"/>
  <c r="K1943" i="9"/>
  <c r="J1943" i="9"/>
  <c r="I1943" i="9"/>
  <c r="H1943" i="9"/>
  <c r="K1942" i="9"/>
  <c r="J1942" i="9"/>
  <c r="I1942" i="9"/>
  <c r="H1942" i="9"/>
  <c r="K1941" i="9"/>
  <c r="J1941" i="9"/>
  <c r="I1941" i="9"/>
  <c r="H1941" i="9"/>
  <c r="K1940" i="9"/>
  <c r="J1940" i="9"/>
  <c r="I1940" i="9"/>
  <c r="H1940" i="9"/>
  <c r="K1939" i="9"/>
  <c r="J1939" i="9"/>
  <c r="I1939" i="9"/>
  <c r="H1939" i="9"/>
  <c r="K1938" i="9"/>
  <c r="J1938" i="9"/>
  <c r="I1938" i="9"/>
  <c r="H1938" i="9"/>
  <c r="K1937" i="9"/>
  <c r="J1937" i="9"/>
  <c r="I1937" i="9"/>
  <c r="H1937" i="9"/>
  <c r="K1936" i="9"/>
  <c r="J1936" i="9"/>
  <c r="I1936" i="9"/>
  <c r="H1936" i="9"/>
  <c r="K1935" i="9"/>
  <c r="J1935" i="9"/>
  <c r="I1935" i="9"/>
  <c r="H1935" i="9"/>
  <c r="K1934" i="9"/>
  <c r="J1934" i="9"/>
  <c r="I1934" i="9"/>
  <c r="H1934" i="9"/>
  <c r="K1933" i="9"/>
  <c r="J1933" i="9"/>
  <c r="I1933" i="9"/>
  <c r="H1933" i="9"/>
  <c r="K1932" i="9"/>
  <c r="J1932" i="9"/>
  <c r="I1932" i="9"/>
  <c r="H1932" i="9"/>
  <c r="K1931" i="9"/>
  <c r="J1931" i="9"/>
  <c r="I1931" i="9"/>
  <c r="H1931" i="9"/>
  <c r="K1930" i="9"/>
  <c r="J1930" i="9"/>
  <c r="I1930" i="9"/>
  <c r="H1930" i="9"/>
  <c r="K1929" i="9"/>
  <c r="J1929" i="9"/>
  <c r="I1929" i="9"/>
  <c r="H1929" i="9"/>
  <c r="K1928" i="9"/>
  <c r="J1928" i="9"/>
  <c r="I1928" i="9"/>
  <c r="H1928" i="9"/>
  <c r="K1927" i="9"/>
  <c r="J1927" i="9"/>
  <c r="I1927" i="9"/>
  <c r="H1927" i="9"/>
  <c r="K1926" i="9"/>
  <c r="J1926" i="9"/>
  <c r="I1926" i="9"/>
  <c r="H1926" i="9"/>
  <c r="K1925" i="9"/>
  <c r="J1925" i="9"/>
  <c r="I1925" i="9"/>
  <c r="H1925" i="9"/>
  <c r="K1924" i="9"/>
  <c r="J1924" i="9"/>
  <c r="I1924" i="9"/>
  <c r="H1924" i="9"/>
  <c r="K1923" i="9"/>
  <c r="J1923" i="9"/>
  <c r="I1923" i="9"/>
  <c r="H1923" i="9"/>
  <c r="K1922" i="9"/>
  <c r="J1922" i="9"/>
  <c r="I1922" i="9"/>
  <c r="H1922" i="9"/>
  <c r="K1921" i="9"/>
  <c r="J1921" i="9"/>
  <c r="I1921" i="9"/>
  <c r="H1921" i="9"/>
  <c r="K1920" i="9"/>
  <c r="J1920" i="9"/>
  <c r="I1920" i="9"/>
  <c r="H1920" i="9"/>
  <c r="K1919" i="9"/>
  <c r="J1919" i="9"/>
  <c r="I1919" i="9"/>
  <c r="H1919" i="9"/>
  <c r="K1918" i="9"/>
  <c r="J1918" i="9"/>
  <c r="I1918" i="9"/>
  <c r="H1918" i="9"/>
  <c r="K1917" i="9"/>
  <c r="J1917" i="9"/>
  <c r="I1917" i="9"/>
  <c r="H1917" i="9"/>
  <c r="K1916" i="9"/>
  <c r="J1916" i="9"/>
  <c r="I1916" i="9"/>
  <c r="H1916" i="9"/>
  <c r="K1915" i="9"/>
  <c r="J1915" i="9"/>
  <c r="I1915" i="9"/>
  <c r="H1915" i="9"/>
  <c r="K1914" i="9"/>
  <c r="J1914" i="9"/>
  <c r="I1914" i="9"/>
  <c r="H1914" i="9"/>
  <c r="K1913" i="9"/>
  <c r="J1913" i="9"/>
  <c r="I1913" i="9"/>
  <c r="H1913" i="9"/>
  <c r="K1912" i="9"/>
  <c r="J1912" i="9"/>
  <c r="I1912" i="9"/>
  <c r="H1912" i="9"/>
  <c r="K1911" i="9"/>
  <c r="J1911" i="9"/>
  <c r="I1911" i="9"/>
  <c r="H1911" i="9"/>
  <c r="K1910" i="9"/>
  <c r="J1910" i="9"/>
  <c r="I1910" i="9"/>
  <c r="H1910" i="9"/>
  <c r="K1909" i="9"/>
  <c r="J1909" i="9"/>
  <c r="I1909" i="9"/>
  <c r="H1909" i="9"/>
  <c r="K1908" i="9"/>
  <c r="J1908" i="9"/>
  <c r="I1908" i="9"/>
  <c r="H1908" i="9"/>
  <c r="K1907" i="9"/>
  <c r="J1907" i="9"/>
  <c r="I1907" i="9"/>
  <c r="H1907" i="9"/>
  <c r="K1906" i="9"/>
  <c r="J1906" i="9"/>
  <c r="I1906" i="9"/>
  <c r="H1906" i="9"/>
  <c r="K1905" i="9"/>
  <c r="J1905" i="9"/>
  <c r="I1905" i="9"/>
  <c r="H1905" i="9"/>
  <c r="K1904" i="9"/>
  <c r="J1904" i="9"/>
  <c r="I1904" i="9"/>
  <c r="H1904" i="9"/>
  <c r="K1903" i="9"/>
  <c r="J1903" i="9"/>
  <c r="I1903" i="9"/>
  <c r="H1903" i="9"/>
  <c r="K1902" i="9"/>
  <c r="J1902" i="9"/>
  <c r="I1902" i="9"/>
  <c r="H1902" i="9"/>
  <c r="K1901" i="9"/>
  <c r="J1901" i="9"/>
  <c r="I1901" i="9"/>
  <c r="H1901" i="9"/>
  <c r="K1900" i="9"/>
  <c r="J1900" i="9"/>
  <c r="I1900" i="9"/>
  <c r="H1900" i="9"/>
  <c r="K1899" i="9"/>
  <c r="J1899" i="9"/>
  <c r="I1899" i="9"/>
  <c r="H1899" i="9"/>
  <c r="K1898" i="9"/>
  <c r="J1898" i="9"/>
  <c r="I1898" i="9"/>
  <c r="H1898" i="9"/>
  <c r="K1897" i="9"/>
  <c r="J1897" i="9"/>
  <c r="I1897" i="9"/>
  <c r="H1897" i="9"/>
  <c r="K1896" i="9"/>
  <c r="J1896" i="9"/>
  <c r="I1896" i="9"/>
  <c r="H1896" i="9"/>
  <c r="K1895" i="9"/>
  <c r="J1895" i="9"/>
  <c r="I1895" i="9"/>
  <c r="H1895" i="9"/>
  <c r="K1894" i="9"/>
  <c r="J1894" i="9"/>
  <c r="I1894" i="9"/>
  <c r="H1894" i="9"/>
  <c r="K1893" i="9"/>
  <c r="J1893" i="9"/>
  <c r="I1893" i="9"/>
  <c r="H1893" i="9"/>
  <c r="K1892" i="9"/>
  <c r="J1892" i="9"/>
  <c r="I1892" i="9"/>
  <c r="H1892" i="9"/>
  <c r="K1891" i="9"/>
  <c r="J1891" i="9"/>
  <c r="I1891" i="9"/>
  <c r="H1891" i="9"/>
  <c r="K1890" i="9"/>
  <c r="J1890" i="9"/>
  <c r="I1890" i="9"/>
  <c r="H1890" i="9"/>
  <c r="K1889" i="9"/>
  <c r="J1889" i="9"/>
  <c r="I1889" i="9"/>
  <c r="H1889" i="9"/>
  <c r="K1888" i="9"/>
  <c r="J1888" i="9"/>
  <c r="I1888" i="9"/>
  <c r="H1888" i="9"/>
  <c r="K1887" i="9"/>
  <c r="J1887" i="9"/>
  <c r="I1887" i="9"/>
  <c r="H1887" i="9"/>
  <c r="K1886" i="9"/>
  <c r="J1886" i="9"/>
  <c r="I1886" i="9"/>
  <c r="H1886" i="9"/>
  <c r="K1885" i="9"/>
  <c r="J1885" i="9"/>
  <c r="I1885" i="9"/>
  <c r="H1885" i="9"/>
  <c r="K1884" i="9"/>
  <c r="J1884" i="9"/>
  <c r="I1884" i="9"/>
  <c r="H1884" i="9"/>
  <c r="K1883" i="9"/>
  <c r="J1883" i="9"/>
  <c r="I1883" i="9"/>
  <c r="H1883" i="9"/>
  <c r="K1882" i="9"/>
  <c r="J1882" i="9"/>
  <c r="I1882" i="9"/>
  <c r="H1882" i="9"/>
  <c r="K1881" i="9"/>
  <c r="J1881" i="9"/>
  <c r="I1881" i="9"/>
  <c r="H1881" i="9"/>
  <c r="K1880" i="9"/>
  <c r="J1880" i="9"/>
  <c r="I1880" i="9"/>
  <c r="H1880" i="9"/>
  <c r="K1879" i="9"/>
  <c r="J1879" i="9"/>
  <c r="I1879" i="9"/>
  <c r="H1879" i="9"/>
  <c r="K1878" i="9"/>
  <c r="J1878" i="9"/>
  <c r="I1878" i="9"/>
  <c r="H1878" i="9"/>
  <c r="K1877" i="9"/>
  <c r="J1877" i="9"/>
  <c r="I1877" i="9"/>
  <c r="H1877" i="9"/>
  <c r="K1876" i="9"/>
  <c r="J1876" i="9"/>
  <c r="I1876" i="9"/>
  <c r="H1876" i="9"/>
  <c r="K1875" i="9"/>
  <c r="J1875" i="9"/>
  <c r="I1875" i="9"/>
  <c r="H1875" i="9"/>
  <c r="K1874" i="9"/>
  <c r="J1874" i="9"/>
  <c r="I1874" i="9"/>
  <c r="H1874" i="9"/>
  <c r="K1873" i="9"/>
  <c r="J1873" i="9"/>
  <c r="I1873" i="9"/>
  <c r="H1873" i="9"/>
  <c r="K1872" i="9"/>
  <c r="J1872" i="9"/>
  <c r="I1872" i="9"/>
  <c r="H1872" i="9"/>
  <c r="K1871" i="9"/>
  <c r="J1871" i="9"/>
  <c r="I1871" i="9"/>
  <c r="H1871" i="9"/>
  <c r="K1870" i="9"/>
  <c r="J1870" i="9"/>
  <c r="I1870" i="9"/>
  <c r="H1870" i="9"/>
  <c r="K1869" i="9"/>
  <c r="J1869" i="9"/>
  <c r="I1869" i="9"/>
  <c r="H1869" i="9"/>
  <c r="K1868" i="9"/>
  <c r="J1868" i="9"/>
  <c r="I1868" i="9"/>
  <c r="H1868" i="9"/>
  <c r="K1867" i="9"/>
  <c r="J1867" i="9"/>
  <c r="I1867" i="9"/>
  <c r="H1867" i="9"/>
  <c r="K1866" i="9"/>
  <c r="J1866" i="9"/>
  <c r="I1866" i="9"/>
  <c r="H1866" i="9"/>
  <c r="K1865" i="9"/>
  <c r="J1865" i="9"/>
  <c r="I1865" i="9"/>
  <c r="H1865" i="9"/>
  <c r="K1864" i="9"/>
  <c r="J1864" i="9"/>
  <c r="I1864" i="9"/>
  <c r="H1864" i="9"/>
  <c r="K1863" i="9"/>
  <c r="J1863" i="9"/>
  <c r="I1863" i="9"/>
  <c r="H1863" i="9"/>
  <c r="K1862" i="9"/>
  <c r="J1862" i="9"/>
  <c r="I1862" i="9"/>
  <c r="H1862" i="9"/>
  <c r="K1861" i="9"/>
  <c r="J1861" i="9"/>
  <c r="I1861" i="9"/>
  <c r="H1861" i="9"/>
  <c r="K1860" i="9"/>
  <c r="J1860" i="9"/>
  <c r="I1860" i="9"/>
  <c r="H1860" i="9"/>
  <c r="K1859" i="9"/>
  <c r="J1859" i="9"/>
  <c r="I1859" i="9"/>
  <c r="H1859" i="9"/>
  <c r="K1858" i="9"/>
  <c r="J1858" i="9"/>
  <c r="I1858" i="9"/>
  <c r="H1858" i="9"/>
  <c r="K1857" i="9"/>
  <c r="J1857" i="9"/>
  <c r="I1857" i="9"/>
  <c r="H1857" i="9"/>
  <c r="K1856" i="9"/>
  <c r="J1856" i="9"/>
  <c r="I1856" i="9"/>
  <c r="H1856" i="9"/>
  <c r="K1855" i="9"/>
  <c r="J1855" i="9"/>
  <c r="I1855" i="9"/>
  <c r="H1855" i="9"/>
  <c r="K1854" i="9"/>
  <c r="J1854" i="9"/>
  <c r="I1854" i="9"/>
  <c r="H1854" i="9"/>
  <c r="K1853" i="9"/>
  <c r="J1853" i="9"/>
  <c r="I1853" i="9"/>
  <c r="H1853" i="9"/>
  <c r="K1852" i="9"/>
  <c r="J1852" i="9"/>
  <c r="I1852" i="9"/>
  <c r="H1852" i="9"/>
  <c r="K1851" i="9"/>
  <c r="J1851" i="9"/>
  <c r="I1851" i="9"/>
  <c r="H1851" i="9"/>
  <c r="K1850" i="9"/>
  <c r="J1850" i="9"/>
  <c r="I1850" i="9"/>
  <c r="H1850" i="9"/>
  <c r="K1849" i="9"/>
  <c r="J1849" i="9"/>
  <c r="I1849" i="9"/>
  <c r="H1849" i="9"/>
  <c r="K1848" i="9"/>
  <c r="J1848" i="9"/>
  <c r="I1848" i="9"/>
  <c r="H1848" i="9"/>
  <c r="K1847" i="9"/>
  <c r="J1847" i="9"/>
  <c r="I1847" i="9"/>
  <c r="H1847" i="9"/>
  <c r="K1846" i="9"/>
  <c r="J1846" i="9"/>
  <c r="I1846" i="9"/>
  <c r="H1846" i="9"/>
  <c r="K1845" i="9"/>
  <c r="J1845" i="9"/>
  <c r="I1845" i="9"/>
  <c r="H1845" i="9"/>
  <c r="K1844" i="9"/>
  <c r="J1844" i="9"/>
  <c r="I1844" i="9"/>
  <c r="H1844" i="9"/>
  <c r="K1843" i="9"/>
  <c r="J1843" i="9"/>
  <c r="I1843" i="9"/>
  <c r="H1843" i="9"/>
  <c r="K1842" i="9"/>
  <c r="J1842" i="9"/>
  <c r="I1842" i="9"/>
  <c r="H1842" i="9"/>
  <c r="K1841" i="9"/>
  <c r="J1841" i="9"/>
  <c r="I1841" i="9"/>
  <c r="H1841" i="9"/>
  <c r="K1840" i="9"/>
  <c r="J1840" i="9"/>
  <c r="I1840" i="9"/>
  <c r="H1840" i="9"/>
  <c r="K1839" i="9"/>
  <c r="J1839" i="9"/>
  <c r="I1839" i="9"/>
  <c r="H1839" i="9"/>
  <c r="K1838" i="9"/>
  <c r="J1838" i="9"/>
  <c r="I1838" i="9"/>
  <c r="H1838" i="9"/>
  <c r="K1837" i="9"/>
  <c r="J1837" i="9"/>
  <c r="I1837" i="9"/>
  <c r="H1837" i="9"/>
  <c r="K1836" i="9"/>
  <c r="J1836" i="9"/>
  <c r="I1836" i="9"/>
  <c r="H1836" i="9"/>
  <c r="K1835" i="9"/>
  <c r="J1835" i="9"/>
  <c r="I1835" i="9"/>
  <c r="H1835" i="9"/>
  <c r="K1834" i="9"/>
  <c r="J1834" i="9"/>
  <c r="I1834" i="9"/>
  <c r="H1834" i="9"/>
  <c r="K1833" i="9"/>
  <c r="J1833" i="9"/>
  <c r="I1833" i="9"/>
  <c r="H1833" i="9"/>
  <c r="K1832" i="9"/>
  <c r="J1832" i="9"/>
  <c r="I1832" i="9"/>
  <c r="H1832" i="9"/>
  <c r="K1831" i="9"/>
  <c r="J1831" i="9"/>
  <c r="I1831" i="9"/>
  <c r="H1831" i="9"/>
  <c r="K1830" i="9"/>
  <c r="J1830" i="9"/>
  <c r="I1830" i="9"/>
  <c r="H1830" i="9"/>
  <c r="K1829" i="9"/>
  <c r="J1829" i="9"/>
  <c r="I1829" i="9"/>
  <c r="H1829" i="9"/>
  <c r="K1828" i="9"/>
  <c r="J1828" i="9"/>
  <c r="I1828" i="9"/>
  <c r="H1828" i="9"/>
  <c r="K1827" i="9"/>
  <c r="J1827" i="9"/>
  <c r="I1827" i="9"/>
  <c r="H1827" i="9"/>
  <c r="K1826" i="9"/>
  <c r="J1826" i="9"/>
  <c r="I1826" i="9"/>
  <c r="H1826" i="9"/>
  <c r="K1825" i="9"/>
  <c r="J1825" i="9"/>
  <c r="I1825" i="9"/>
  <c r="H1825" i="9"/>
  <c r="K1824" i="9"/>
  <c r="J1824" i="9"/>
  <c r="I1824" i="9"/>
  <c r="H1824" i="9"/>
  <c r="K1823" i="9"/>
  <c r="J1823" i="9"/>
  <c r="I1823" i="9"/>
  <c r="H1823" i="9"/>
  <c r="K1822" i="9"/>
  <c r="J1822" i="9"/>
  <c r="I1822" i="9"/>
  <c r="H1822" i="9"/>
  <c r="K1821" i="9"/>
  <c r="J1821" i="9"/>
  <c r="I1821" i="9"/>
  <c r="H1821" i="9"/>
  <c r="K1820" i="9"/>
  <c r="J1820" i="9"/>
  <c r="I1820" i="9"/>
  <c r="H1820" i="9"/>
  <c r="K1819" i="9"/>
  <c r="J1819" i="9"/>
  <c r="I1819" i="9"/>
  <c r="H1819" i="9"/>
  <c r="K1818" i="9"/>
  <c r="J1818" i="9"/>
  <c r="I1818" i="9"/>
  <c r="H1818" i="9"/>
  <c r="K1817" i="9"/>
  <c r="J1817" i="9"/>
  <c r="I1817" i="9"/>
  <c r="H1817" i="9"/>
  <c r="K1816" i="9"/>
  <c r="J1816" i="9"/>
  <c r="I1816" i="9"/>
  <c r="H1816" i="9"/>
  <c r="K1815" i="9"/>
  <c r="J1815" i="9"/>
  <c r="I1815" i="9"/>
  <c r="H1815" i="9"/>
  <c r="K1814" i="9"/>
  <c r="J1814" i="9"/>
  <c r="I1814" i="9"/>
  <c r="H1814" i="9"/>
  <c r="K1813" i="9"/>
  <c r="J1813" i="9"/>
  <c r="I1813" i="9"/>
  <c r="H1813" i="9"/>
  <c r="K1812" i="9"/>
  <c r="J1812" i="9"/>
  <c r="I1812" i="9"/>
  <c r="H1812" i="9"/>
  <c r="K1811" i="9"/>
  <c r="J1811" i="9"/>
  <c r="I1811" i="9"/>
  <c r="H1811" i="9"/>
  <c r="K1810" i="9"/>
  <c r="J1810" i="9"/>
  <c r="I1810" i="9"/>
  <c r="H1810" i="9"/>
  <c r="K1809" i="9"/>
  <c r="J1809" i="9"/>
  <c r="I1809" i="9"/>
  <c r="H1809" i="9"/>
  <c r="K1808" i="9"/>
  <c r="J1808" i="9"/>
  <c r="I1808" i="9"/>
  <c r="H1808" i="9"/>
  <c r="K1807" i="9"/>
  <c r="J1807" i="9"/>
  <c r="I1807" i="9"/>
  <c r="H1807" i="9"/>
  <c r="K1806" i="9"/>
  <c r="J1806" i="9"/>
  <c r="I1806" i="9"/>
  <c r="H1806" i="9"/>
  <c r="K1805" i="9"/>
  <c r="J1805" i="9"/>
  <c r="I1805" i="9"/>
  <c r="H1805" i="9"/>
  <c r="K1804" i="9"/>
  <c r="J1804" i="9"/>
  <c r="I1804" i="9"/>
  <c r="H1804" i="9"/>
  <c r="K1803" i="9"/>
  <c r="J1803" i="9"/>
  <c r="I1803" i="9"/>
  <c r="H1803" i="9"/>
  <c r="K1802" i="9"/>
  <c r="J1802" i="9"/>
  <c r="I1802" i="9"/>
  <c r="H1802" i="9"/>
  <c r="K1801" i="9"/>
  <c r="J1801" i="9"/>
  <c r="I1801" i="9"/>
  <c r="H1801" i="9"/>
  <c r="K1800" i="9"/>
  <c r="J1800" i="9"/>
  <c r="I1800" i="9"/>
  <c r="H1800" i="9"/>
  <c r="K1799" i="9"/>
  <c r="J1799" i="9"/>
  <c r="I1799" i="9"/>
  <c r="H1799" i="9"/>
  <c r="K1798" i="9"/>
  <c r="J1798" i="9"/>
  <c r="I1798" i="9"/>
  <c r="H1798" i="9"/>
  <c r="K1797" i="9"/>
  <c r="J1797" i="9"/>
  <c r="I1797" i="9"/>
  <c r="H1797" i="9"/>
  <c r="K1796" i="9"/>
  <c r="J1796" i="9"/>
  <c r="I1796" i="9"/>
  <c r="H1796" i="9"/>
  <c r="K1795" i="9"/>
  <c r="J1795" i="9"/>
  <c r="I1795" i="9"/>
  <c r="H1795" i="9"/>
  <c r="K1794" i="9"/>
  <c r="J1794" i="9"/>
  <c r="I1794" i="9"/>
  <c r="H1794" i="9"/>
  <c r="K1793" i="9"/>
  <c r="J1793" i="9"/>
  <c r="I1793" i="9"/>
  <c r="H1793" i="9"/>
  <c r="K1792" i="9"/>
  <c r="J1792" i="9"/>
  <c r="I1792" i="9"/>
  <c r="H1792" i="9"/>
  <c r="K1791" i="9"/>
  <c r="J1791" i="9"/>
  <c r="I1791" i="9"/>
  <c r="H1791" i="9"/>
  <c r="K1790" i="9"/>
  <c r="J1790" i="9"/>
  <c r="I1790" i="9"/>
  <c r="H1790" i="9"/>
  <c r="K1789" i="9"/>
  <c r="J1789" i="9"/>
  <c r="I1789" i="9"/>
  <c r="H1789" i="9"/>
  <c r="K1788" i="9"/>
  <c r="J1788" i="9"/>
  <c r="I1788" i="9"/>
  <c r="H1788" i="9"/>
  <c r="K1787" i="9"/>
  <c r="J1787" i="9"/>
  <c r="I1787" i="9"/>
  <c r="H1787" i="9"/>
  <c r="K1786" i="9"/>
  <c r="J1786" i="9"/>
  <c r="I1786" i="9"/>
  <c r="H1786" i="9"/>
  <c r="K1785" i="9"/>
  <c r="J1785" i="9"/>
  <c r="I1785" i="9"/>
  <c r="H1785" i="9"/>
  <c r="K1784" i="9"/>
  <c r="J1784" i="9"/>
  <c r="I1784" i="9"/>
  <c r="H1784" i="9"/>
  <c r="K1783" i="9"/>
  <c r="J1783" i="9"/>
  <c r="I1783" i="9"/>
  <c r="H1783" i="9"/>
  <c r="K1782" i="9"/>
  <c r="J1782" i="9"/>
  <c r="I1782" i="9"/>
  <c r="H1782" i="9"/>
  <c r="K1781" i="9"/>
  <c r="J1781" i="9"/>
  <c r="I1781" i="9"/>
  <c r="H1781" i="9"/>
  <c r="K1780" i="9"/>
  <c r="J1780" i="9"/>
  <c r="I1780" i="9"/>
  <c r="H1780" i="9"/>
  <c r="K1779" i="9"/>
  <c r="J1779" i="9"/>
  <c r="I1779" i="9"/>
  <c r="H1779" i="9"/>
  <c r="K1778" i="9"/>
  <c r="J1778" i="9"/>
  <c r="I1778" i="9"/>
  <c r="H1778" i="9"/>
  <c r="K1777" i="9"/>
  <c r="J1777" i="9"/>
  <c r="I1777" i="9"/>
  <c r="H1777" i="9"/>
  <c r="K1776" i="9"/>
  <c r="J1776" i="9"/>
  <c r="I1776" i="9"/>
  <c r="H1776" i="9"/>
  <c r="K1775" i="9"/>
  <c r="J1775" i="9"/>
  <c r="I1775" i="9"/>
  <c r="H1775" i="9"/>
  <c r="K1774" i="9"/>
  <c r="J1774" i="9"/>
  <c r="I1774" i="9"/>
  <c r="H1774" i="9"/>
  <c r="K1773" i="9"/>
  <c r="J1773" i="9"/>
  <c r="I1773" i="9"/>
  <c r="H1773" i="9"/>
  <c r="K1772" i="9"/>
  <c r="J1772" i="9"/>
  <c r="I1772" i="9"/>
  <c r="H1772" i="9"/>
  <c r="K1771" i="9"/>
  <c r="J1771" i="9"/>
  <c r="I1771" i="9"/>
  <c r="H1771" i="9"/>
  <c r="K1770" i="9"/>
  <c r="J1770" i="9"/>
  <c r="I1770" i="9"/>
  <c r="H1770" i="9"/>
  <c r="K1769" i="9"/>
  <c r="J1769" i="9"/>
  <c r="I1769" i="9"/>
  <c r="H1769" i="9"/>
  <c r="K1768" i="9"/>
  <c r="J1768" i="9"/>
  <c r="I1768" i="9"/>
  <c r="H1768" i="9"/>
  <c r="K1767" i="9"/>
  <c r="J1767" i="9"/>
  <c r="I1767" i="9"/>
  <c r="H1767" i="9"/>
  <c r="K1766" i="9"/>
  <c r="J1766" i="9"/>
  <c r="I1766" i="9"/>
  <c r="H1766" i="9"/>
  <c r="K1765" i="9"/>
  <c r="J1765" i="9"/>
  <c r="I1765" i="9"/>
  <c r="H1765" i="9"/>
  <c r="K1764" i="9"/>
  <c r="J1764" i="9"/>
  <c r="I1764" i="9"/>
  <c r="H1764" i="9"/>
  <c r="K1763" i="9"/>
  <c r="J1763" i="9"/>
  <c r="I1763" i="9"/>
  <c r="H1763" i="9"/>
  <c r="K1762" i="9"/>
  <c r="J1762" i="9"/>
  <c r="I1762" i="9"/>
  <c r="H1762" i="9"/>
  <c r="K1761" i="9"/>
  <c r="J1761" i="9"/>
  <c r="I1761" i="9"/>
  <c r="H1761" i="9"/>
  <c r="K1760" i="9"/>
  <c r="J1760" i="9"/>
  <c r="I1760" i="9"/>
  <c r="H1760" i="9"/>
  <c r="K1759" i="9"/>
  <c r="J1759" i="9"/>
  <c r="I1759" i="9"/>
  <c r="H1759" i="9"/>
  <c r="K1758" i="9"/>
  <c r="J1758" i="9"/>
  <c r="I1758" i="9"/>
  <c r="H1758" i="9"/>
  <c r="K1757" i="9"/>
  <c r="J1757" i="9"/>
  <c r="I1757" i="9"/>
  <c r="H1757" i="9"/>
  <c r="K1756" i="9"/>
  <c r="J1756" i="9"/>
  <c r="I1756" i="9"/>
  <c r="H1756" i="9"/>
  <c r="K1755" i="9"/>
  <c r="J1755" i="9"/>
  <c r="I1755" i="9"/>
  <c r="H1755" i="9"/>
  <c r="K1754" i="9"/>
  <c r="J1754" i="9"/>
  <c r="I1754" i="9"/>
  <c r="H1754" i="9"/>
  <c r="K1753" i="9"/>
  <c r="J1753" i="9"/>
  <c r="I1753" i="9"/>
  <c r="H1753" i="9"/>
  <c r="K1752" i="9"/>
  <c r="J1752" i="9"/>
  <c r="I1752" i="9"/>
  <c r="H1752" i="9"/>
  <c r="K1751" i="9"/>
  <c r="J1751" i="9"/>
  <c r="I1751" i="9"/>
  <c r="H1751" i="9"/>
  <c r="K1750" i="9"/>
  <c r="J1750" i="9"/>
  <c r="I1750" i="9"/>
  <c r="H1750" i="9"/>
  <c r="K1749" i="9"/>
  <c r="J1749" i="9"/>
  <c r="I1749" i="9"/>
  <c r="H1749" i="9"/>
  <c r="K1748" i="9"/>
  <c r="J1748" i="9"/>
  <c r="I1748" i="9"/>
  <c r="H1748" i="9"/>
  <c r="K1747" i="9"/>
  <c r="J1747" i="9"/>
  <c r="I1747" i="9"/>
  <c r="H1747" i="9"/>
  <c r="K1746" i="9"/>
  <c r="J1746" i="9"/>
  <c r="I1746" i="9"/>
  <c r="H1746" i="9"/>
  <c r="K1745" i="9"/>
  <c r="J1745" i="9"/>
  <c r="I1745" i="9"/>
  <c r="H1745" i="9"/>
  <c r="K1744" i="9"/>
  <c r="J1744" i="9"/>
  <c r="I1744" i="9"/>
  <c r="H1744" i="9"/>
  <c r="K1743" i="9"/>
  <c r="J1743" i="9"/>
  <c r="I1743" i="9"/>
  <c r="H1743" i="9"/>
  <c r="K1742" i="9"/>
  <c r="J1742" i="9"/>
  <c r="I1742" i="9"/>
  <c r="H1742" i="9"/>
  <c r="K1741" i="9"/>
  <c r="J1741" i="9"/>
  <c r="I1741" i="9"/>
  <c r="H1741" i="9"/>
  <c r="K1740" i="9"/>
  <c r="J1740" i="9"/>
  <c r="I1740" i="9"/>
  <c r="H1740" i="9"/>
  <c r="K1739" i="9"/>
  <c r="J1739" i="9"/>
  <c r="I1739" i="9"/>
  <c r="H1739" i="9"/>
  <c r="K1738" i="9"/>
  <c r="J1738" i="9"/>
  <c r="I1738" i="9"/>
  <c r="H1738" i="9"/>
  <c r="K1737" i="9"/>
  <c r="J1737" i="9"/>
  <c r="I1737" i="9"/>
  <c r="H1737" i="9"/>
  <c r="K1736" i="9"/>
  <c r="J1736" i="9"/>
  <c r="I1736" i="9"/>
  <c r="H1736" i="9"/>
  <c r="K1735" i="9"/>
  <c r="J1735" i="9"/>
  <c r="I1735" i="9"/>
  <c r="H1735" i="9"/>
  <c r="K1734" i="9"/>
  <c r="J1734" i="9"/>
  <c r="I1734" i="9"/>
  <c r="H1734" i="9"/>
  <c r="K1733" i="9"/>
  <c r="J1733" i="9"/>
  <c r="I1733" i="9"/>
  <c r="H1733" i="9"/>
  <c r="K1732" i="9"/>
  <c r="J1732" i="9"/>
  <c r="I1732" i="9"/>
  <c r="H1732" i="9"/>
  <c r="K1731" i="9"/>
  <c r="J1731" i="9"/>
  <c r="I1731" i="9"/>
  <c r="H1731" i="9"/>
  <c r="K1730" i="9"/>
  <c r="J1730" i="9"/>
  <c r="I1730" i="9"/>
  <c r="H1730" i="9"/>
  <c r="K1729" i="9"/>
  <c r="J1729" i="9"/>
  <c r="I1729" i="9"/>
  <c r="H1729" i="9"/>
  <c r="K1728" i="9"/>
  <c r="J1728" i="9"/>
  <c r="I1728" i="9"/>
  <c r="H1728" i="9"/>
  <c r="K1727" i="9"/>
  <c r="J1727" i="9"/>
  <c r="I1727" i="9"/>
  <c r="H1727" i="9"/>
  <c r="K1726" i="9"/>
  <c r="J1726" i="9"/>
  <c r="I1726" i="9"/>
  <c r="H1726" i="9"/>
  <c r="K1725" i="9"/>
  <c r="J1725" i="9"/>
  <c r="I1725" i="9"/>
  <c r="H1725" i="9"/>
  <c r="K1724" i="9"/>
  <c r="J1724" i="9"/>
  <c r="I1724" i="9"/>
  <c r="H1724" i="9"/>
  <c r="K1723" i="9"/>
  <c r="J1723" i="9"/>
  <c r="I1723" i="9"/>
  <c r="H1723" i="9"/>
  <c r="K1722" i="9"/>
  <c r="J1722" i="9"/>
  <c r="I1722" i="9"/>
  <c r="H1722" i="9"/>
  <c r="K1721" i="9"/>
  <c r="J1721" i="9"/>
  <c r="I1721" i="9"/>
  <c r="H1721" i="9"/>
  <c r="K1720" i="9"/>
  <c r="J1720" i="9"/>
  <c r="I1720" i="9"/>
  <c r="H1720" i="9"/>
  <c r="K1719" i="9"/>
  <c r="J1719" i="9"/>
  <c r="I1719" i="9"/>
  <c r="H1719" i="9"/>
  <c r="K1718" i="9"/>
  <c r="J1718" i="9"/>
  <c r="I1718" i="9"/>
  <c r="H1718" i="9"/>
  <c r="K1717" i="9"/>
  <c r="J1717" i="9"/>
  <c r="I1717" i="9"/>
  <c r="H1717" i="9"/>
  <c r="K1716" i="9"/>
  <c r="J1716" i="9"/>
  <c r="I1716" i="9"/>
  <c r="H1716" i="9"/>
  <c r="K1715" i="9"/>
  <c r="J1715" i="9"/>
  <c r="I1715" i="9"/>
  <c r="H1715" i="9"/>
  <c r="K1714" i="9"/>
  <c r="J1714" i="9"/>
  <c r="I1714" i="9"/>
  <c r="H1714" i="9"/>
  <c r="K1713" i="9"/>
  <c r="J1713" i="9"/>
  <c r="I1713" i="9"/>
  <c r="H1713" i="9"/>
  <c r="K1712" i="9"/>
  <c r="J1712" i="9"/>
  <c r="I1712" i="9"/>
  <c r="H1712" i="9"/>
  <c r="K1711" i="9"/>
  <c r="J1711" i="9"/>
  <c r="I1711" i="9"/>
  <c r="H1711" i="9"/>
  <c r="K1710" i="9"/>
  <c r="J1710" i="9"/>
  <c r="I1710" i="9"/>
  <c r="H1710" i="9"/>
  <c r="K1709" i="9"/>
  <c r="J1709" i="9"/>
  <c r="I1709" i="9"/>
  <c r="H1709" i="9"/>
  <c r="K1708" i="9"/>
  <c r="J1708" i="9"/>
  <c r="I1708" i="9"/>
  <c r="H1708" i="9"/>
  <c r="K1707" i="9"/>
  <c r="J1707" i="9"/>
  <c r="I1707" i="9"/>
  <c r="H1707" i="9"/>
  <c r="K1706" i="9"/>
  <c r="J1706" i="9"/>
  <c r="I1706" i="9"/>
  <c r="H1706" i="9"/>
  <c r="K1705" i="9"/>
  <c r="J1705" i="9"/>
  <c r="I1705" i="9"/>
  <c r="H1705" i="9"/>
  <c r="K1704" i="9"/>
  <c r="J1704" i="9"/>
  <c r="I1704" i="9"/>
  <c r="H1704" i="9"/>
  <c r="K1703" i="9"/>
  <c r="J1703" i="9"/>
  <c r="I1703" i="9"/>
  <c r="H1703" i="9"/>
  <c r="K1702" i="9"/>
  <c r="J1702" i="9"/>
  <c r="I1702" i="9"/>
  <c r="H1702" i="9"/>
  <c r="K1701" i="9"/>
  <c r="J1701" i="9"/>
  <c r="I1701" i="9"/>
  <c r="H1701" i="9"/>
  <c r="K1700" i="9"/>
  <c r="J1700" i="9"/>
  <c r="I1700" i="9"/>
  <c r="H1700" i="9"/>
  <c r="K1699" i="9"/>
  <c r="J1699" i="9"/>
  <c r="I1699" i="9"/>
  <c r="H1699" i="9"/>
  <c r="K1698" i="9"/>
  <c r="J1698" i="9"/>
  <c r="I1698" i="9"/>
  <c r="H1698" i="9"/>
  <c r="K1697" i="9"/>
  <c r="J1697" i="9"/>
  <c r="I1697" i="9"/>
  <c r="H1697" i="9"/>
  <c r="K1696" i="9"/>
  <c r="J1696" i="9"/>
  <c r="I1696" i="9"/>
  <c r="H1696" i="9"/>
  <c r="K1695" i="9"/>
  <c r="J1695" i="9"/>
  <c r="I1695" i="9"/>
  <c r="H1695" i="9"/>
  <c r="K1694" i="9"/>
  <c r="J1694" i="9"/>
  <c r="I1694" i="9"/>
  <c r="H1694" i="9"/>
  <c r="K1693" i="9"/>
  <c r="J1693" i="9"/>
  <c r="I1693" i="9"/>
  <c r="H1693" i="9"/>
  <c r="K1692" i="9"/>
  <c r="J1692" i="9"/>
  <c r="I1692" i="9"/>
  <c r="H1692" i="9"/>
  <c r="K1691" i="9"/>
  <c r="J1691" i="9"/>
  <c r="I1691" i="9"/>
  <c r="H1691" i="9"/>
  <c r="K1690" i="9"/>
  <c r="J1690" i="9"/>
  <c r="I1690" i="9"/>
  <c r="H1690" i="9"/>
  <c r="K1689" i="9"/>
  <c r="J1689" i="9"/>
  <c r="I1689" i="9"/>
  <c r="H1689" i="9"/>
  <c r="K1688" i="9"/>
  <c r="J1688" i="9"/>
  <c r="I1688" i="9"/>
  <c r="H1688" i="9"/>
  <c r="K1687" i="9"/>
  <c r="J1687" i="9"/>
  <c r="I1687" i="9"/>
  <c r="H1687" i="9"/>
  <c r="K1686" i="9"/>
  <c r="J1686" i="9"/>
  <c r="I1686" i="9"/>
  <c r="H1686" i="9"/>
  <c r="K1685" i="9"/>
  <c r="J1685" i="9"/>
  <c r="I1685" i="9"/>
  <c r="H1685" i="9"/>
  <c r="K1684" i="9"/>
  <c r="J1684" i="9"/>
  <c r="I1684" i="9"/>
  <c r="H1684" i="9"/>
  <c r="K1683" i="9"/>
  <c r="J1683" i="9"/>
  <c r="I1683" i="9"/>
  <c r="H1683" i="9"/>
  <c r="K1682" i="9"/>
  <c r="J1682" i="9"/>
  <c r="I1682" i="9"/>
  <c r="H1682" i="9"/>
  <c r="K1681" i="9"/>
  <c r="J1681" i="9"/>
  <c r="I1681" i="9"/>
  <c r="H1681" i="9"/>
  <c r="K1680" i="9"/>
  <c r="J1680" i="9"/>
  <c r="I1680" i="9"/>
  <c r="H1680" i="9"/>
  <c r="K1679" i="9"/>
  <c r="J1679" i="9"/>
  <c r="I1679" i="9"/>
  <c r="H1679" i="9"/>
  <c r="K1678" i="9"/>
  <c r="J1678" i="9"/>
  <c r="I1678" i="9"/>
  <c r="H1678" i="9"/>
  <c r="K1677" i="9"/>
  <c r="J1677" i="9"/>
  <c r="I1677" i="9"/>
  <c r="H1677" i="9"/>
  <c r="K1676" i="9"/>
  <c r="J1676" i="9"/>
  <c r="I1676" i="9"/>
  <c r="H1676" i="9"/>
  <c r="K1675" i="9"/>
  <c r="J1675" i="9"/>
  <c r="I1675" i="9"/>
  <c r="H1675" i="9"/>
  <c r="K1674" i="9"/>
  <c r="J1674" i="9"/>
  <c r="I1674" i="9"/>
  <c r="H1674" i="9"/>
  <c r="K1673" i="9"/>
  <c r="J1673" i="9"/>
  <c r="I1673" i="9"/>
  <c r="H1673" i="9"/>
  <c r="K1672" i="9"/>
  <c r="J1672" i="9"/>
  <c r="I1672" i="9"/>
  <c r="H1672" i="9"/>
  <c r="K1671" i="9"/>
  <c r="J1671" i="9"/>
  <c r="I1671" i="9"/>
  <c r="H1671" i="9"/>
  <c r="K1670" i="9"/>
  <c r="J1670" i="9"/>
  <c r="I1670" i="9"/>
  <c r="H1670" i="9"/>
  <c r="K1669" i="9"/>
  <c r="J1669" i="9"/>
  <c r="I1669" i="9"/>
  <c r="H1669" i="9"/>
  <c r="K1668" i="9"/>
  <c r="J1668" i="9"/>
  <c r="I1668" i="9"/>
  <c r="H1668" i="9"/>
  <c r="K1667" i="9"/>
  <c r="J1667" i="9"/>
  <c r="I1667" i="9"/>
  <c r="H1667" i="9"/>
  <c r="K1666" i="9"/>
  <c r="J1666" i="9"/>
  <c r="I1666" i="9"/>
  <c r="H1666" i="9"/>
  <c r="K1665" i="9"/>
  <c r="J1665" i="9"/>
  <c r="I1665" i="9"/>
  <c r="H1665" i="9"/>
  <c r="K1664" i="9"/>
  <c r="J1664" i="9"/>
  <c r="I1664" i="9"/>
  <c r="H1664" i="9"/>
  <c r="K1663" i="9"/>
  <c r="J1663" i="9"/>
  <c r="I1663" i="9"/>
  <c r="H1663" i="9"/>
  <c r="K1662" i="9"/>
  <c r="J1662" i="9"/>
  <c r="I1662" i="9"/>
  <c r="H1662" i="9"/>
  <c r="K1661" i="9"/>
  <c r="J1661" i="9"/>
  <c r="I1661" i="9"/>
  <c r="H1661" i="9"/>
  <c r="K1660" i="9"/>
  <c r="J1660" i="9"/>
  <c r="I1660" i="9"/>
  <c r="H1660" i="9"/>
  <c r="K1659" i="9"/>
  <c r="J1659" i="9"/>
  <c r="I1659" i="9"/>
  <c r="H1659" i="9"/>
  <c r="K1658" i="9"/>
  <c r="J1658" i="9"/>
  <c r="I1658" i="9"/>
  <c r="H1658" i="9"/>
  <c r="K1657" i="9"/>
  <c r="J1657" i="9"/>
  <c r="I1657" i="9"/>
  <c r="H1657" i="9"/>
  <c r="K1656" i="9"/>
  <c r="J1656" i="9"/>
  <c r="I1656" i="9"/>
  <c r="H1656" i="9"/>
  <c r="K1655" i="9"/>
  <c r="J1655" i="9"/>
  <c r="I1655" i="9"/>
  <c r="H1655" i="9"/>
  <c r="K1654" i="9"/>
  <c r="J1654" i="9"/>
  <c r="I1654" i="9"/>
  <c r="H1654" i="9"/>
  <c r="K1653" i="9"/>
  <c r="J1653" i="9"/>
  <c r="I1653" i="9"/>
  <c r="H1653" i="9"/>
  <c r="K1652" i="9"/>
  <c r="J1652" i="9"/>
  <c r="I1652" i="9"/>
  <c r="H1652" i="9"/>
  <c r="K1651" i="9"/>
  <c r="J1651" i="9"/>
  <c r="I1651" i="9"/>
  <c r="H1651" i="9"/>
  <c r="K1650" i="9"/>
  <c r="J1650" i="9"/>
  <c r="I1650" i="9"/>
  <c r="H1650" i="9"/>
  <c r="K1649" i="9"/>
  <c r="J1649" i="9"/>
  <c r="I1649" i="9"/>
  <c r="H1649" i="9"/>
  <c r="K1648" i="9"/>
  <c r="J1648" i="9"/>
  <c r="I1648" i="9"/>
  <c r="H1648" i="9"/>
  <c r="K1647" i="9"/>
  <c r="J1647" i="9"/>
  <c r="I1647" i="9"/>
  <c r="H1647" i="9"/>
  <c r="K1646" i="9"/>
  <c r="J1646" i="9"/>
  <c r="I1646" i="9"/>
  <c r="H1646" i="9"/>
  <c r="K1645" i="9"/>
  <c r="J1645" i="9"/>
  <c r="I1645" i="9"/>
  <c r="H1645" i="9"/>
  <c r="K1644" i="9"/>
  <c r="J1644" i="9"/>
  <c r="I1644" i="9"/>
  <c r="H1644" i="9"/>
  <c r="K1643" i="9"/>
  <c r="J1643" i="9"/>
  <c r="I1643" i="9"/>
  <c r="H1643" i="9"/>
  <c r="K1642" i="9"/>
  <c r="J1642" i="9"/>
  <c r="I1642" i="9"/>
  <c r="H1642" i="9"/>
  <c r="K1641" i="9"/>
  <c r="J1641" i="9"/>
  <c r="I1641" i="9"/>
  <c r="H1641" i="9"/>
  <c r="K1640" i="9"/>
  <c r="J1640" i="9"/>
  <c r="I1640" i="9"/>
  <c r="H1640" i="9"/>
  <c r="K1639" i="9"/>
  <c r="J1639" i="9"/>
  <c r="I1639" i="9"/>
  <c r="H1639" i="9"/>
  <c r="K1638" i="9"/>
  <c r="J1638" i="9"/>
  <c r="I1638" i="9"/>
  <c r="H1638" i="9"/>
  <c r="K1637" i="9"/>
  <c r="J1637" i="9"/>
  <c r="I1637" i="9"/>
  <c r="H1637" i="9"/>
  <c r="K1636" i="9"/>
  <c r="J1636" i="9"/>
  <c r="I1636" i="9"/>
  <c r="H1636" i="9"/>
  <c r="K1635" i="9"/>
  <c r="J1635" i="9"/>
  <c r="I1635" i="9"/>
  <c r="H1635" i="9"/>
  <c r="K1634" i="9"/>
  <c r="J1634" i="9"/>
  <c r="I1634" i="9"/>
  <c r="H1634" i="9"/>
  <c r="K1633" i="9"/>
  <c r="J1633" i="9"/>
  <c r="I1633" i="9"/>
  <c r="H1633" i="9"/>
  <c r="K1632" i="9"/>
  <c r="J1632" i="9"/>
  <c r="I1632" i="9"/>
  <c r="H1632" i="9"/>
  <c r="K1631" i="9"/>
  <c r="J1631" i="9"/>
  <c r="I1631" i="9"/>
  <c r="H1631" i="9"/>
  <c r="K1630" i="9"/>
  <c r="J1630" i="9"/>
  <c r="I1630" i="9"/>
  <c r="H1630" i="9"/>
  <c r="K1629" i="9"/>
  <c r="J1629" i="9"/>
  <c r="I1629" i="9"/>
  <c r="H1629" i="9"/>
  <c r="K1628" i="9"/>
  <c r="J1628" i="9"/>
  <c r="I1628" i="9"/>
  <c r="H1628" i="9"/>
  <c r="K1627" i="9"/>
  <c r="J1627" i="9"/>
  <c r="I1627" i="9"/>
  <c r="H1627" i="9"/>
  <c r="K1626" i="9"/>
  <c r="J1626" i="9"/>
  <c r="I1626" i="9"/>
  <c r="H1626" i="9"/>
  <c r="K1625" i="9"/>
  <c r="J1625" i="9"/>
  <c r="I1625" i="9"/>
  <c r="H1625" i="9"/>
  <c r="K1624" i="9"/>
  <c r="J1624" i="9"/>
  <c r="I1624" i="9"/>
  <c r="H1624" i="9"/>
  <c r="K1623" i="9"/>
  <c r="J1623" i="9"/>
  <c r="I1623" i="9"/>
  <c r="H1623" i="9"/>
  <c r="K1622" i="9"/>
  <c r="J1622" i="9"/>
  <c r="I1622" i="9"/>
  <c r="H1622" i="9"/>
  <c r="K1621" i="9"/>
  <c r="J1621" i="9"/>
  <c r="I1621" i="9"/>
  <c r="H1621" i="9"/>
  <c r="K1620" i="9"/>
  <c r="J1620" i="9"/>
  <c r="I1620" i="9"/>
  <c r="H1620" i="9"/>
  <c r="K1619" i="9"/>
  <c r="J1619" i="9"/>
  <c r="I1619" i="9"/>
  <c r="H1619" i="9"/>
  <c r="K1618" i="9"/>
  <c r="J1618" i="9"/>
  <c r="I1618" i="9"/>
  <c r="H1618" i="9"/>
  <c r="K1617" i="9"/>
  <c r="J1617" i="9"/>
  <c r="I1617" i="9"/>
  <c r="H1617" i="9"/>
  <c r="K1616" i="9"/>
  <c r="J1616" i="9"/>
  <c r="I1616" i="9"/>
  <c r="H1616" i="9"/>
  <c r="K1615" i="9"/>
  <c r="J1615" i="9"/>
  <c r="I1615" i="9"/>
  <c r="H1615" i="9"/>
  <c r="K1614" i="9"/>
  <c r="J1614" i="9"/>
  <c r="I1614" i="9"/>
  <c r="H1614" i="9"/>
  <c r="K1613" i="9"/>
  <c r="J1613" i="9"/>
  <c r="I1613" i="9"/>
  <c r="H1613" i="9"/>
  <c r="K1612" i="9"/>
  <c r="J1612" i="9"/>
  <c r="I1612" i="9"/>
  <c r="H1612" i="9"/>
  <c r="K1611" i="9"/>
  <c r="J1611" i="9"/>
  <c r="I1611" i="9"/>
  <c r="H1611" i="9"/>
  <c r="K1610" i="9"/>
  <c r="J1610" i="9"/>
  <c r="I1610" i="9"/>
  <c r="H1610" i="9"/>
  <c r="K1609" i="9"/>
  <c r="J1609" i="9"/>
  <c r="I1609" i="9"/>
  <c r="H1609" i="9"/>
  <c r="K1608" i="9"/>
  <c r="J1608" i="9"/>
  <c r="I1608" i="9"/>
  <c r="H1608" i="9"/>
  <c r="K1607" i="9"/>
  <c r="J1607" i="9"/>
  <c r="I1607" i="9"/>
  <c r="H1607" i="9"/>
  <c r="K1606" i="9"/>
  <c r="J1606" i="9"/>
  <c r="I1606" i="9"/>
  <c r="H1606" i="9"/>
  <c r="K1605" i="9"/>
  <c r="J1605" i="9"/>
  <c r="I1605" i="9"/>
  <c r="H1605" i="9"/>
  <c r="K1604" i="9"/>
  <c r="J1604" i="9"/>
  <c r="I1604" i="9"/>
  <c r="H1604" i="9"/>
  <c r="K1603" i="9"/>
  <c r="J1603" i="9"/>
  <c r="I1603" i="9"/>
  <c r="H1603" i="9"/>
  <c r="K1602" i="9"/>
  <c r="J1602" i="9"/>
  <c r="I1602" i="9"/>
  <c r="H1602" i="9"/>
  <c r="K1601" i="9"/>
  <c r="J1601" i="9"/>
  <c r="I1601" i="9"/>
  <c r="H1601" i="9"/>
  <c r="K1600" i="9"/>
  <c r="J1600" i="9"/>
  <c r="I1600" i="9"/>
  <c r="H1600" i="9"/>
  <c r="K1599" i="9"/>
  <c r="J1599" i="9"/>
  <c r="I1599" i="9"/>
  <c r="H1599" i="9"/>
  <c r="K1598" i="9"/>
  <c r="J1598" i="9"/>
  <c r="I1598" i="9"/>
  <c r="H1598" i="9"/>
  <c r="K1597" i="9"/>
  <c r="J1597" i="9"/>
  <c r="I1597" i="9"/>
  <c r="H1597" i="9"/>
  <c r="K1596" i="9"/>
  <c r="J1596" i="9"/>
  <c r="I1596" i="9"/>
  <c r="H1596" i="9"/>
  <c r="K1595" i="9"/>
  <c r="J1595" i="9"/>
  <c r="I1595" i="9"/>
  <c r="H1595" i="9"/>
  <c r="K1594" i="9"/>
  <c r="J1594" i="9"/>
  <c r="I1594" i="9"/>
  <c r="H1594" i="9"/>
  <c r="K1593" i="9"/>
  <c r="J1593" i="9"/>
  <c r="I1593" i="9"/>
  <c r="H1593" i="9"/>
  <c r="K1592" i="9"/>
  <c r="J1592" i="9"/>
  <c r="I1592" i="9"/>
  <c r="H1592" i="9"/>
  <c r="K1591" i="9"/>
  <c r="J1591" i="9"/>
  <c r="I1591" i="9"/>
  <c r="H1591" i="9"/>
  <c r="K1590" i="9"/>
  <c r="J1590" i="9"/>
  <c r="I1590" i="9"/>
  <c r="H1590" i="9"/>
  <c r="K1589" i="9"/>
  <c r="J1589" i="9"/>
  <c r="I1589" i="9"/>
  <c r="H1589" i="9"/>
  <c r="K1588" i="9"/>
  <c r="J1588" i="9"/>
  <c r="I1588" i="9"/>
  <c r="H1588" i="9"/>
  <c r="K1587" i="9"/>
  <c r="J1587" i="9"/>
  <c r="I1587" i="9"/>
  <c r="H1587" i="9"/>
  <c r="K1586" i="9"/>
  <c r="J1586" i="9"/>
  <c r="I1586" i="9"/>
  <c r="H1586" i="9"/>
  <c r="K1585" i="9"/>
  <c r="J1585" i="9"/>
  <c r="I1585" i="9"/>
  <c r="H1585" i="9"/>
  <c r="K1584" i="9"/>
  <c r="J1584" i="9"/>
  <c r="I1584" i="9"/>
  <c r="H1584" i="9"/>
  <c r="K1583" i="9"/>
  <c r="J1583" i="9"/>
  <c r="I1583" i="9"/>
  <c r="H1583" i="9"/>
  <c r="K1582" i="9"/>
  <c r="J1582" i="9"/>
  <c r="I1582" i="9"/>
  <c r="H1582" i="9"/>
  <c r="K1581" i="9"/>
  <c r="J1581" i="9"/>
  <c r="I1581" i="9"/>
  <c r="H1581" i="9"/>
  <c r="K1580" i="9"/>
  <c r="J1580" i="9"/>
  <c r="I1580" i="9"/>
  <c r="H1580" i="9"/>
  <c r="K1579" i="9"/>
  <c r="J1579" i="9"/>
  <c r="I1579" i="9"/>
  <c r="H1579" i="9"/>
  <c r="K1578" i="9"/>
  <c r="J1578" i="9"/>
  <c r="I1578" i="9"/>
  <c r="H1578" i="9"/>
  <c r="K1577" i="9"/>
  <c r="J1577" i="9"/>
  <c r="I1577" i="9"/>
  <c r="H1577" i="9"/>
  <c r="K1576" i="9"/>
  <c r="J1576" i="9"/>
  <c r="I1576" i="9"/>
  <c r="H1576" i="9"/>
  <c r="K1575" i="9"/>
  <c r="J1575" i="9"/>
  <c r="I1575" i="9"/>
  <c r="H1575" i="9"/>
  <c r="K1574" i="9"/>
  <c r="J1574" i="9"/>
  <c r="I1574" i="9"/>
  <c r="H1574" i="9"/>
  <c r="K1573" i="9"/>
  <c r="J1573" i="9"/>
  <c r="I1573" i="9"/>
  <c r="H1573" i="9"/>
  <c r="K1572" i="9"/>
  <c r="J1572" i="9"/>
  <c r="I1572" i="9"/>
  <c r="H1572" i="9"/>
  <c r="K1571" i="9"/>
  <c r="J1571" i="9"/>
  <c r="I1571" i="9"/>
  <c r="H1571" i="9"/>
  <c r="K1570" i="9"/>
  <c r="J1570" i="9"/>
  <c r="I1570" i="9"/>
  <c r="H1570" i="9"/>
  <c r="K1569" i="9"/>
  <c r="J1569" i="9"/>
  <c r="I1569" i="9"/>
  <c r="H1569" i="9"/>
  <c r="K1568" i="9"/>
  <c r="J1568" i="9"/>
  <c r="I1568" i="9"/>
  <c r="H1568" i="9"/>
  <c r="K1567" i="9"/>
  <c r="J1567" i="9"/>
  <c r="I1567" i="9"/>
  <c r="H1567" i="9"/>
  <c r="K1566" i="9"/>
  <c r="J1566" i="9"/>
  <c r="I1566" i="9"/>
  <c r="H1566" i="9"/>
  <c r="K1565" i="9"/>
  <c r="J1565" i="9"/>
  <c r="I1565" i="9"/>
  <c r="H1565" i="9"/>
  <c r="K1564" i="9"/>
  <c r="J1564" i="9"/>
  <c r="I1564" i="9"/>
  <c r="H1564" i="9"/>
  <c r="K1563" i="9"/>
  <c r="J1563" i="9"/>
  <c r="I1563" i="9"/>
  <c r="H1563" i="9"/>
  <c r="K1562" i="9"/>
  <c r="J1562" i="9"/>
  <c r="I1562" i="9"/>
  <c r="H1562" i="9"/>
  <c r="K1561" i="9"/>
  <c r="J1561" i="9"/>
  <c r="I1561" i="9"/>
  <c r="H1561" i="9"/>
  <c r="K1560" i="9"/>
  <c r="J1560" i="9"/>
  <c r="I1560" i="9"/>
  <c r="H1560" i="9"/>
  <c r="K1559" i="9"/>
  <c r="J1559" i="9"/>
  <c r="I1559" i="9"/>
  <c r="H1559" i="9"/>
  <c r="K1558" i="9"/>
  <c r="J1558" i="9"/>
  <c r="I1558" i="9"/>
  <c r="H1558" i="9"/>
  <c r="K1557" i="9"/>
  <c r="J1557" i="9"/>
  <c r="I1557" i="9"/>
  <c r="H1557" i="9"/>
  <c r="K1556" i="9"/>
  <c r="J1556" i="9"/>
  <c r="I1556" i="9"/>
  <c r="H1556" i="9"/>
  <c r="K1555" i="9"/>
  <c r="J1555" i="9"/>
  <c r="I1555" i="9"/>
  <c r="H1555" i="9"/>
  <c r="K1554" i="9"/>
  <c r="J1554" i="9"/>
  <c r="I1554" i="9"/>
  <c r="H1554" i="9"/>
  <c r="K1553" i="9"/>
  <c r="J1553" i="9"/>
  <c r="I1553" i="9"/>
  <c r="H1553" i="9"/>
  <c r="K1552" i="9"/>
  <c r="J1552" i="9"/>
  <c r="I1552" i="9"/>
  <c r="H1552" i="9"/>
  <c r="K1551" i="9"/>
  <c r="J1551" i="9"/>
  <c r="I1551" i="9"/>
  <c r="H1551" i="9"/>
  <c r="K1550" i="9"/>
  <c r="J1550" i="9"/>
  <c r="I1550" i="9"/>
  <c r="H1550" i="9"/>
  <c r="K1549" i="9"/>
  <c r="J1549" i="9"/>
  <c r="I1549" i="9"/>
  <c r="H1549" i="9"/>
  <c r="K1548" i="9"/>
  <c r="J1548" i="9"/>
  <c r="I1548" i="9"/>
  <c r="H1548" i="9"/>
  <c r="K1547" i="9"/>
  <c r="J1547" i="9"/>
  <c r="I1547" i="9"/>
  <c r="H1547" i="9"/>
  <c r="K1546" i="9"/>
  <c r="J1546" i="9"/>
  <c r="I1546" i="9"/>
  <c r="H1546" i="9"/>
  <c r="K1545" i="9"/>
  <c r="J1545" i="9"/>
  <c r="I1545" i="9"/>
  <c r="H1545" i="9"/>
  <c r="K1544" i="9"/>
  <c r="J1544" i="9"/>
  <c r="I1544" i="9"/>
  <c r="H1544" i="9"/>
  <c r="K1543" i="9"/>
  <c r="J1543" i="9"/>
  <c r="I1543" i="9"/>
  <c r="H1543" i="9"/>
  <c r="K1542" i="9"/>
  <c r="J1542" i="9"/>
  <c r="I1542" i="9"/>
  <c r="H1542" i="9"/>
  <c r="K1541" i="9"/>
  <c r="J1541" i="9"/>
  <c r="I1541" i="9"/>
  <c r="H1541" i="9"/>
  <c r="K1540" i="9"/>
  <c r="J1540" i="9"/>
  <c r="I1540" i="9"/>
  <c r="H1540" i="9"/>
  <c r="K1539" i="9"/>
  <c r="J1539" i="9"/>
  <c r="I1539" i="9"/>
  <c r="H1539" i="9"/>
  <c r="K1538" i="9"/>
  <c r="J1538" i="9"/>
  <c r="I1538" i="9"/>
  <c r="H1538" i="9"/>
  <c r="K1537" i="9"/>
  <c r="J1537" i="9"/>
  <c r="I1537" i="9"/>
  <c r="H1537" i="9"/>
  <c r="K1536" i="9"/>
  <c r="J1536" i="9"/>
  <c r="I1536" i="9"/>
  <c r="H1536" i="9"/>
  <c r="K1535" i="9"/>
  <c r="J1535" i="9"/>
  <c r="I1535" i="9"/>
  <c r="H1535" i="9"/>
  <c r="K1534" i="9"/>
  <c r="J1534" i="9"/>
  <c r="I1534" i="9"/>
  <c r="H1534" i="9"/>
  <c r="K1533" i="9"/>
  <c r="J1533" i="9"/>
  <c r="I1533" i="9"/>
  <c r="H1533" i="9"/>
  <c r="K1532" i="9"/>
  <c r="J1532" i="9"/>
  <c r="I1532" i="9"/>
  <c r="H1532" i="9"/>
  <c r="K1531" i="9"/>
  <c r="J1531" i="9"/>
  <c r="I1531" i="9"/>
  <c r="H1531" i="9"/>
  <c r="K1530" i="9"/>
  <c r="J1530" i="9"/>
  <c r="I1530" i="9"/>
  <c r="H1530" i="9"/>
  <c r="K1529" i="9"/>
  <c r="J1529" i="9"/>
  <c r="I1529" i="9"/>
  <c r="H1529" i="9"/>
  <c r="K1528" i="9"/>
  <c r="J1528" i="9"/>
  <c r="I1528" i="9"/>
  <c r="H1528" i="9"/>
  <c r="K1527" i="9"/>
  <c r="J1527" i="9"/>
  <c r="I1527" i="9"/>
  <c r="H1527" i="9"/>
  <c r="K1526" i="9"/>
  <c r="J1526" i="9"/>
  <c r="I1526" i="9"/>
  <c r="H1526" i="9"/>
  <c r="K1525" i="9"/>
  <c r="J1525" i="9"/>
  <c r="I1525" i="9"/>
  <c r="H1525" i="9"/>
  <c r="K1524" i="9"/>
  <c r="J1524" i="9"/>
  <c r="I1524" i="9"/>
  <c r="H1524" i="9"/>
  <c r="K1523" i="9"/>
  <c r="J1523" i="9"/>
  <c r="I1523" i="9"/>
  <c r="H1523" i="9"/>
  <c r="K1522" i="9"/>
  <c r="J1522" i="9"/>
  <c r="I1522" i="9"/>
  <c r="H1522" i="9"/>
  <c r="K1521" i="9"/>
  <c r="J1521" i="9"/>
  <c r="I1521" i="9"/>
  <c r="H1521" i="9"/>
  <c r="K1520" i="9"/>
  <c r="J1520" i="9"/>
  <c r="I1520" i="9"/>
  <c r="H1520" i="9"/>
  <c r="K1519" i="9"/>
  <c r="J1519" i="9"/>
  <c r="I1519" i="9"/>
  <c r="H1519" i="9"/>
  <c r="K1518" i="9"/>
  <c r="J1518" i="9"/>
  <c r="I1518" i="9"/>
  <c r="H1518" i="9"/>
  <c r="K1517" i="9"/>
  <c r="J1517" i="9"/>
  <c r="I1517" i="9"/>
  <c r="H1517" i="9"/>
  <c r="K1516" i="9"/>
  <c r="J1516" i="9"/>
  <c r="I1516" i="9"/>
  <c r="H1516" i="9"/>
  <c r="K1515" i="9"/>
  <c r="J1515" i="9"/>
  <c r="I1515" i="9"/>
  <c r="H1515" i="9"/>
  <c r="K1514" i="9"/>
  <c r="J1514" i="9"/>
  <c r="I1514" i="9"/>
  <c r="H1514" i="9"/>
  <c r="K1513" i="9"/>
  <c r="J1513" i="9"/>
  <c r="I1513" i="9"/>
  <c r="H1513" i="9"/>
  <c r="K1512" i="9"/>
  <c r="J1512" i="9"/>
  <c r="I1512" i="9"/>
  <c r="H1512" i="9"/>
  <c r="K1511" i="9"/>
  <c r="J1511" i="9"/>
  <c r="I1511" i="9"/>
  <c r="H1511" i="9"/>
  <c r="K1510" i="9"/>
  <c r="J1510" i="9"/>
  <c r="I1510" i="9"/>
  <c r="H1510" i="9"/>
  <c r="K1509" i="9"/>
  <c r="J1509" i="9"/>
  <c r="I1509" i="9"/>
  <c r="H1509" i="9"/>
  <c r="K1508" i="9"/>
  <c r="J1508" i="9"/>
  <c r="I1508" i="9"/>
  <c r="H1508" i="9"/>
  <c r="K1507" i="9"/>
  <c r="J1507" i="9"/>
  <c r="I1507" i="9"/>
  <c r="H1507" i="9"/>
  <c r="K1506" i="9"/>
  <c r="J1506" i="9"/>
  <c r="I1506" i="9"/>
  <c r="H1506" i="9"/>
  <c r="K1505" i="9"/>
  <c r="J1505" i="9"/>
  <c r="I1505" i="9"/>
  <c r="H1505" i="9"/>
  <c r="K1504" i="9"/>
  <c r="J1504" i="9"/>
  <c r="I1504" i="9"/>
  <c r="H1504" i="9"/>
  <c r="K1503" i="9"/>
  <c r="J1503" i="9"/>
  <c r="I1503" i="9"/>
  <c r="H1503" i="9"/>
  <c r="K1502" i="9"/>
  <c r="J1502" i="9"/>
  <c r="I1502" i="9"/>
  <c r="H1502" i="9"/>
  <c r="K1501" i="9"/>
  <c r="J1501" i="9"/>
  <c r="I1501" i="9"/>
  <c r="H1501" i="9"/>
  <c r="K1500" i="9"/>
  <c r="J1500" i="9"/>
  <c r="I1500" i="9"/>
  <c r="H1500" i="9"/>
  <c r="K1499" i="9"/>
  <c r="J1499" i="9"/>
  <c r="I1499" i="9"/>
  <c r="H1499" i="9"/>
  <c r="K1498" i="9"/>
  <c r="J1498" i="9"/>
  <c r="I1498" i="9"/>
  <c r="H1498" i="9"/>
  <c r="K1497" i="9"/>
  <c r="J1497" i="9"/>
  <c r="I1497" i="9"/>
  <c r="H1497" i="9"/>
  <c r="K1496" i="9"/>
  <c r="J1496" i="9"/>
  <c r="I1496" i="9"/>
  <c r="H1496" i="9"/>
  <c r="K1495" i="9"/>
  <c r="J1495" i="9"/>
  <c r="I1495" i="9"/>
  <c r="H1495" i="9"/>
  <c r="K1494" i="9"/>
  <c r="J1494" i="9"/>
  <c r="I1494" i="9"/>
  <c r="H1494" i="9"/>
  <c r="K1493" i="9"/>
  <c r="J1493" i="9"/>
  <c r="I1493" i="9"/>
  <c r="H1493" i="9"/>
  <c r="K1492" i="9"/>
  <c r="J1492" i="9"/>
  <c r="I1492" i="9"/>
  <c r="H1492" i="9"/>
  <c r="K1491" i="9"/>
  <c r="J1491" i="9"/>
  <c r="I1491" i="9"/>
  <c r="H1491" i="9"/>
  <c r="K1490" i="9"/>
  <c r="J1490" i="9"/>
  <c r="I1490" i="9"/>
  <c r="H1490" i="9"/>
  <c r="K1489" i="9"/>
  <c r="J1489" i="9"/>
  <c r="I1489" i="9"/>
  <c r="H1489" i="9"/>
  <c r="K1488" i="9"/>
  <c r="J1488" i="9"/>
  <c r="I1488" i="9"/>
  <c r="H1488" i="9"/>
  <c r="K1487" i="9"/>
  <c r="J1487" i="9"/>
  <c r="I1487" i="9"/>
  <c r="H1487" i="9"/>
  <c r="K1486" i="9"/>
  <c r="J1486" i="9"/>
  <c r="I1486" i="9"/>
  <c r="H1486" i="9"/>
  <c r="K1485" i="9"/>
  <c r="J1485" i="9"/>
  <c r="I1485" i="9"/>
  <c r="H1485" i="9"/>
  <c r="K1484" i="9"/>
  <c r="J1484" i="9"/>
  <c r="I1484" i="9"/>
  <c r="H1484" i="9"/>
  <c r="K1483" i="9"/>
  <c r="J1483" i="9"/>
  <c r="I1483" i="9"/>
  <c r="H1483" i="9"/>
  <c r="K1482" i="9"/>
  <c r="J1482" i="9"/>
  <c r="I1482" i="9"/>
  <c r="H1482" i="9"/>
  <c r="K1481" i="9"/>
  <c r="J1481" i="9"/>
  <c r="I1481" i="9"/>
  <c r="H1481" i="9"/>
  <c r="K1480" i="9"/>
  <c r="J1480" i="9"/>
  <c r="I1480" i="9"/>
  <c r="H1480" i="9"/>
  <c r="K1479" i="9"/>
  <c r="J1479" i="9"/>
  <c r="I1479" i="9"/>
  <c r="H1479" i="9"/>
  <c r="K1478" i="9"/>
  <c r="J1478" i="9"/>
  <c r="I1478" i="9"/>
  <c r="H1478" i="9"/>
  <c r="K1477" i="9"/>
  <c r="J1477" i="9"/>
  <c r="I1477" i="9"/>
  <c r="H1477" i="9"/>
  <c r="K1476" i="9"/>
  <c r="J1476" i="9"/>
  <c r="I1476" i="9"/>
  <c r="H1476" i="9"/>
  <c r="K1475" i="9"/>
  <c r="J1475" i="9"/>
  <c r="I1475" i="9"/>
  <c r="H1475" i="9"/>
  <c r="K1474" i="9"/>
  <c r="J1474" i="9"/>
  <c r="I1474" i="9"/>
  <c r="H1474" i="9"/>
  <c r="K1473" i="9"/>
  <c r="J1473" i="9"/>
  <c r="I1473" i="9"/>
  <c r="H1473" i="9"/>
  <c r="K1472" i="9"/>
  <c r="J1472" i="9"/>
  <c r="I1472" i="9"/>
  <c r="H1472" i="9"/>
  <c r="K1471" i="9"/>
  <c r="J1471" i="9"/>
  <c r="I1471" i="9"/>
  <c r="H1471" i="9"/>
  <c r="K1470" i="9"/>
  <c r="J1470" i="9"/>
  <c r="I1470" i="9"/>
  <c r="H1470" i="9"/>
  <c r="K1469" i="9"/>
  <c r="J1469" i="9"/>
  <c r="I1469" i="9"/>
  <c r="H1469" i="9"/>
  <c r="K1468" i="9"/>
  <c r="J1468" i="9"/>
  <c r="I1468" i="9"/>
  <c r="H1468" i="9"/>
  <c r="K1467" i="9"/>
  <c r="J1467" i="9"/>
  <c r="I1467" i="9"/>
  <c r="H1467" i="9"/>
  <c r="K1466" i="9"/>
  <c r="J1466" i="9"/>
  <c r="I1466" i="9"/>
  <c r="H1466" i="9"/>
  <c r="K1465" i="9"/>
  <c r="J1465" i="9"/>
  <c r="I1465" i="9"/>
  <c r="H1465" i="9"/>
  <c r="K1464" i="9"/>
  <c r="J1464" i="9"/>
  <c r="I1464" i="9"/>
  <c r="H1464" i="9"/>
  <c r="K1463" i="9"/>
  <c r="J1463" i="9"/>
  <c r="I1463" i="9"/>
  <c r="H1463" i="9"/>
  <c r="K1462" i="9"/>
  <c r="J1462" i="9"/>
  <c r="I1462" i="9"/>
  <c r="H1462" i="9"/>
  <c r="K1461" i="9"/>
  <c r="J1461" i="9"/>
  <c r="I1461" i="9"/>
  <c r="H1461" i="9"/>
  <c r="K1460" i="9"/>
  <c r="J1460" i="9"/>
  <c r="I1460" i="9"/>
  <c r="H1460" i="9"/>
  <c r="K1459" i="9"/>
  <c r="J1459" i="9"/>
  <c r="I1459" i="9"/>
  <c r="H1459" i="9"/>
  <c r="K1458" i="9"/>
  <c r="J1458" i="9"/>
  <c r="I1458" i="9"/>
  <c r="H1458" i="9"/>
  <c r="K1457" i="9"/>
  <c r="J1457" i="9"/>
  <c r="I1457" i="9"/>
  <c r="H1457" i="9"/>
  <c r="K1456" i="9"/>
  <c r="J1456" i="9"/>
  <c r="I1456" i="9"/>
  <c r="H1456" i="9"/>
  <c r="K1455" i="9"/>
  <c r="J1455" i="9"/>
  <c r="I1455" i="9"/>
  <c r="H1455" i="9"/>
  <c r="K1454" i="9"/>
  <c r="J1454" i="9"/>
  <c r="I1454" i="9"/>
  <c r="H1454" i="9"/>
  <c r="K1453" i="9"/>
  <c r="J1453" i="9"/>
  <c r="I1453" i="9"/>
  <c r="H1453" i="9"/>
  <c r="K1452" i="9"/>
  <c r="J1452" i="9"/>
  <c r="I1452" i="9"/>
  <c r="H1452" i="9"/>
  <c r="K1451" i="9"/>
  <c r="J1451" i="9"/>
  <c r="I1451" i="9"/>
  <c r="H1451" i="9"/>
  <c r="K1450" i="9"/>
  <c r="J1450" i="9"/>
  <c r="I1450" i="9"/>
  <c r="H1450" i="9"/>
  <c r="K1449" i="9"/>
  <c r="J1449" i="9"/>
  <c r="I1449" i="9"/>
  <c r="H1449" i="9"/>
  <c r="K1448" i="9"/>
  <c r="J1448" i="9"/>
  <c r="I1448" i="9"/>
  <c r="H1448" i="9"/>
  <c r="K1447" i="9"/>
  <c r="J1447" i="9"/>
  <c r="I1447" i="9"/>
  <c r="H1447" i="9"/>
  <c r="K1446" i="9"/>
  <c r="J1446" i="9"/>
  <c r="I1446" i="9"/>
  <c r="H1446" i="9"/>
  <c r="K1445" i="9"/>
  <c r="J1445" i="9"/>
  <c r="I1445" i="9"/>
  <c r="H1445" i="9"/>
  <c r="K1444" i="9"/>
  <c r="J1444" i="9"/>
  <c r="I1444" i="9"/>
  <c r="H1444" i="9"/>
  <c r="K1443" i="9"/>
  <c r="J1443" i="9"/>
  <c r="I1443" i="9"/>
  <c r="H1443" i="9"/>
  <c r="K1442" i="9"/>
  <c r="J1442" i="9"/>
  <c r="I1442" i="9"/>
  <c r="H1442" i="9"/>
  <c r="K1441" i="9"/>
  <c r="J1441" i="9"/>
  <c r="I1441" i="9"/>
  <c r="H1441" i="9"/>
  <c r="K1440" i="9"/>
  <c r="J1440" i="9"/>
  <c r="I1440" i="9"/>
  <c r="H1440" i="9"/>
  <c r="K1439" i="9"/>
  <c r="J1439" i="9"/>
  <c r="I1439" i="9"/>
  <c r="H1439" i="9"/>
  <c r="K1438" i="9"/>
  <c r="J1438" i="9"/>
  <c r="I1438" i="9"/>
  <c r="H1438" i="9"/>
  <c r="K1437" i="9"/>
  <c r="J1437" i="9"/>
  <c r="I1437" i="9"/>
  <c r="H1437" i="9"/>
  <c r="K1436" i="9"/>
  <c r="J1436" i="9"/>
  <c r="I1436" i="9"/>
  <c r="H1436" i="9"/>
  <c r="K1435" i="9"/>
  <c r="J1435" i="9"/>
  <c r="I1435" i="9"/>
  <c r="H1435" i="9"/>
  <c r="K1434" i="9"/>
  <c r="J1434" i="9"/>
  <c r="I1434" i="9"/>
  <c r="H1434" i="9"/>
  <c r="K1433" i="9"/>
  <c r="J1433" i="9"/>
  <c r="I1433" i="9"/>
  <c r="H1433" i="9"/>
  <c r="K1432" i="9"/>
  <c r="J1432" i="9"/>
  <c r="I1432" i="9"/>
  <c r="H1432" i="9"/>
  <c r="K1431" i="9"/>
  <c r="J1431" i="9"/>
  <c r="I1431" i="9"/>
  <c r="H1431" i="9"/>
  <c r="K1430" i="9"/>
  <c r="J1430" i="9"/>
  <c r="I1430" i="9"/>
  <c r="H1430" i="9"/>
  <c r="K1429" i="9"/>
  <c r="J1429" i="9"/>
  <c r="I1429" i="9"/>
  <c r="H1429" i="9"/>
  <c r="K1428" i="9"/>
  <c r="J1428" i="9"/>
  <c r="I1428" i="9"/>
  <c r="H1428" i="9"/>
  <c r="K1427" i="9"/>
  <c r="J1427" i="9"/>
  <c r="I1427" i="9"/>
  <c r="H1427" i="9"/>
  <c r="K1426" i="9"/>
  <c r="J1426" i="9"/>
  <c r="I1426" i="9"/>
  <c r="H1426" i="9"/>
  <c r="K1425" i="9"/>
  <c r="J1425" i="9"/>
  <c r="I1425" i="9"/>
  <c r="H1425" i="9"/>
  <c r="K1424" i="9"/>
  <c r="J1424" i="9"/>
  <c r="I1424" i="9"/>
  <c r="H1424" i="9"/>
  <c r="K1423" i="9"/>
  <c r="J1423" i="9"/>
  <c r="I1423" i="9"/>
  <c r="H1423" i="9"/>
  <c r="K1422" i="9"/>
  <c r="J1422" i="9"/>
  <c r="I1422" i="9"/>
  <c r="H1422" i="9"/>
  <c r="K1421" i="9"/>
  <c r="J1421" i="9"/>
  <c r="I1421" i="9"/>
  <c r="H1421" i="9"/>
  <c r="K1420" i="9"/>
  <c r="J1420" i="9"/>
  <c r="I1420" i="9"/>
  <c r="H1420" i="9"/>
  <c r="K1419" i="9"/>
  <c r="J1419" i="9"/>
  <c r="I1419" i="9"/>
  <c r="H1419" i="9"/>
  <c r="K1418" i="9"/>
  <c r="J1418" i="9"/>
  <c r="I1418" i="9"/>
  <c r="H1418" i="9"/>
  <c r="K1417" i="9"/>
  <c r="J1417" i="9"/>
  <c r="I1417" i="9"/>
  <c r="H1417" i="9"/>
  <c r="K1416" i="9"/>
  <c r="J1416" i="9"/>
  <c r="I1416" i="9"/>
  <c r="H1416" i="9"/>
  <c r="K1415" i="9"/>
  <c r="J1415" i="9"/>
  <c r="I1415" i="9"/>
  <c r="H1415" i="9"/>
  <c r="K1414" i="9"/>
  <c r="J1414" i="9"/>
  <c r="I1414" i="9"/>
  <c r="H1414" i="9"/>
  <c r="K1413" i="9"/>
  <c r="J1413" i="9"/>
  <c r="I1413" i="9"/>
  <c r="H1413" i="9"/>
  <c r="K1412" i="9"/>
  <c r="J1412" i="9"/>
  <c r="I1412" i="9"/>
  <c r="H1412" i="9"/>
  <c r="K1411" i="9"/>
  <c r="J1411" i="9"/>
  <c r="I1411" i="9"/>
  <c r="H1411" i="9"/>
  <c r="K1410" i="9"/>
  <c r="J1410" i="9"/>
  <c r="I1410" i="9"/>
  <c r="H1410" i="9"/>
  <c r="K1409" i="9"/>
  <c r="J1409" i="9"/>
  <c r="I1409" i="9"/>
  <c r="H1409" i="9"/>
  <c r="K1408" i="9"/>
  <c r="J1408" i="9"/>
  <c r="I1408" i="9"/>
  <c r="H1408" i="9"/>
  <c r="K1407" i="9"/>
  <c r="J1407" i="9"/>
  <c r="I1407" i="9"/>
  <c r="H1407" i="9"/>
  <c r="K1406" i="9"/>
  <c r="J1406" i="9"/>
  <c r="I1406" i="9"/>
  <c r="H1406" i="9"/>
  <c r="K1405" i="9"/>
  <c r="J1405" i="9"/>
  <c r="I1405" i="9"/>
  <c r="H1405" i="9"/>
  <c r="K1404" i="9"/>
  <c r="J1404" i="9"/>
  <c r="I1404" i="9"/>
  <c r="H1404" i="9"/>
  <c r="K1403" i="9"/>
  <c r="J1403" i="9"/>
  <c r="I1403" i="9"/>
  <c r="H1403" i="9"/>
  <c r="K1402" i="9"/>
  <c r="J1402" i="9"/>
  <c r="I1402" i="9"/>
  <c r="H1402" i="9"/>
  <c r="K1401" i="9"/>
  <c r="J1401" i="9"/>
  <c r="I1401" i="9"/>
  <c r="H1401" i="9"/>
  <c r="K1400" i="9"/>
  <c r="J1400" i="9"/>
  <c r="I1400" i="9"/>
  <c r="H1400" i="9"/>
  <c r="K1399" i="9"/>
  <c r="J1399" i="9"/>
  <c r="I1399" i="9"/>
  <c r="H1399" i="9"/>
  <c r="K1398" i="9"/>
  <c r="J1398" i="9"/>
  <c r="I1398" i="9"/>
  <c r="H1398" i="9"/>
  <c r="K1397" i="9"/>
  <c r="J1397" i="9"/>
  <c r="I1397" i="9"/>
  <c r="H1397" i="9"/>
  <c r="K1396" i="9"/>
  <c r="J1396" i="9"/>
  <c r="I1396" i="9"/>
  <c r="H1396" i="9"/>
  <c r="K1395" i="9"/>
  <c r="J1395" i="9"/>
  <c r="I1395" i="9"/>
  <c r="H1395" i="9"/>
  <c r="K1394" i="9"/>
  <c r="J1394" i="9"/>
  <c r="I1394" i="9"/>
  <c r="H1394" i="9"/>
  <c r="K1393" i="9"/>
  <c r="J1393" i="9"/>
  <c r="I1393" i="9"/>
  <c r="H1393" i="9"/>
  <c r="K1392" i="9"/>
  <c r="J1392" i="9"/>
  <c r="I1392" i="9"/>
  <c r="H1392" i="9"/>
  <c r="K1391" i="9"/>
  <c r="J1391" i="9"/>
  <c r="I1391" i="9"/>
  <c r="H1391" i="9"/>
  <c r="K1390" i="9"/>
  <c r="J1390" i="9"/>
  <c r="I1390" i="9"/>
  <c r="H1390" i="9"/>
  <c r="K1389" i="9"/>
  <c r="J1389" i="9"/>
  <c r="I1389" i="9"/>
  <c r="H1389" i="9"/>
  <c r="K1388" i="9"/>
  <c r="J1388" i="9"/>
  <c r="I1388" i="9"/>
  <c r="H1388" i="9"/>
  <c r="K1387" i="9"/>
  <c r="J1387" i="9"/>
  <c r="I1387" i="9"/>
  <c r="H1387" i="9"/>
  <c r="K1386" i="9"/>
  <c r="J1386" i="9"/>
  <c r="I1386" i="9"/>
  <c r="H1386" i="9"/>
  <c r="K1385" i="9"/>
  <c r="J1385" i="9"/>
  <c r="I1385" i="9"/>
  <c r="H1385" i="9"/>
  <c r="K1384" i="9"/>
  <c r="J1384" i="9"/>
  <c r="I1384" i="9"/>
  <c r="H1384" i="9"/>
  <c r="K1383" i="9"/>
  <c r="J1383" i="9"/>
  <c r="I1383" i="9"/>
  <c r="H1383" i="9"/>
  <c r="K1382" i="9"/>
  <c r="J1382" i="9"/>
  <c r="I1382" i="9"/>
  <c r="H1382" i="9"/>
  <c r="K1381" i="9"/>
  <c r="J1381" i="9"/>
  <c r="I1381" i="9"/>
  <c r="H1381" i="9"/>
  <c r="K1380" i="9"/>
  <c r="J1380" i="9"/>
  <c r="I1380" i="9"/>
  <c r="H1380" i="9"/>
  <c r="K1379" i="9"/>
  <c r="J1379" i="9"/>
  <c r="I1379" i="9"/>
  <c r="H1379" i="9"/>
  <c r="K1378" i="9"/>
  <c r="J1378" i="9"/>
  <c r="I1378" i="9"/>
  <c r="H1378" i="9"/>
  <c r="K1377" i="9"/>
  <c r="J1377" i="9"/>
  <c r="I1377" i="9"/>
  <c r="H1377" i="9"/>
  <c r="K1376" i="9"/>
  <c r="J1376" i="9"/>
  <c r="I1376" i="9"/>
  <c r="H1376" i="9"/>
  <c r="K1375" i="9"/>
  <c r="J1375" i="9"/>
  <c r="I1375" i="9"/>
  <c r="H1375" i="9"/>
  <c r="K1374" i="9"/>
  <c r="J1374" i="9"/>
  <c r="I1374" i="9"/>
  <c r="H1374" i="9"/>
  <c r="K1373" i="9"/>
  <c r="J1373" i="9"/>
  <c r="I1373" i="9"/>
  <c r="H1373" i="9"/>
  <c r="K1372" i="9"/>
  <c r="J1372" i="9"/>
  <c r="I1372" i="9"/>
  <c r="H1372" i="9"/>
  <c r="K1371" i="9"/>
  <c r="J1371" i="9"/>
  <c r="I1371" i="9"/>
  <c r="H1371" i="9"/>
  <c r="K1370" i="9"/>
  <c r="J1370" i="9"/>
  <c r="I1370" i="9"/>
  <c r="H1370" i="9"/>
  <c r="K1369" i="9"/>
  <c r="J1369" i="9"/>
  <c r="I1369" i="9"/>
  <c r="H1369" i="9"/>
  <c r="K1368" i="9"/>
  <c r="J1368" i="9"/>
  <c r="I1368" i="9"/>
  <c r="H1368" i="9"/>
  <c r="K1367" i="9"/>
  <c r="J1367" i="9"/>
  <c r="I1367" i="9"/>
  <c r="H1367" i="9"/>
  <c r="K1366" i="9"/>
  <c r="J1366" i="9"/>
  <c r="I1366" i="9"/>
  <c r="H1366" i="9"/>
  <c r="K1365" i="9"/>
  <c r="J1365" i="9"/>
  <c r="I1365" i="9"/>
  <c r="H1365" i="9"/>
  <c r="K1364" i="9"/>
  <c r="J1364" i="9"/>
  <c r="I1364" i="9"/>
  <c r="H1364" i="9"/>
  <c r="K1363" i="9"/>
  <c r="J1363" i="9"/>
  <c r="I1363" i="9"/>
  <c r="H1363" i="9"/>
  <c r="K1362" i="9"/>
  <c r="J1362" i="9"/>
  <c r="I1362" i="9"/>
  <c r="H1362" i="9"/>
  <c r="K1361" i="9"/>
  <c r="J1361" i="9"/>
  <c r="I1361" i="9"/>
  <c r="H1361" i="9"/>
  <c r="K1360" i="9"/>
  <c r="J1360" i="9"/>
  <c r="I1360" i="9"/>
  <c r="H1360" i="9"/>
  <c r="K1359" i="9"/>
  <c r="J1359" i="9"/>
  <c r="I1359" i="9"/>
  <c r="H1359" i="9"/>
  <c r="K1358" i="9"/>
  <c r="J1358" i="9"/>
  <c r="I1358" i="9"/>
  <c r="H1358" i="9"/>
  <c r="K1357" i="9"/>
  <c r="J1357" i="9"/>
  <c r="I1357" i="9"/>
  <c r="H1357" i="9"/>
  <c r="K1356" i="9"/>
  <c r="J1356" i="9"/>
  <c r="I1356" i="9"/>
  <c r="H1356" i="9"/>
  <c r="K1355" i="9"/>
  <c r="J1355" i="9"/>
  <c r="I1355" i="9"/>
  <c r="H1355" i="9"/>
  <c r="K1354" i="9"/>
  <c r="J1354" i="9"/>
  <c r="I1354" i="9"/>
  <c r="H1354" i="9"/>
  <c r="K1353" i="9"/>
  <c r="J1353" i="9"/>
  <c r="I1353" i="9"/>
  <c r="H1353" i="9"/>
  <c r="K1352" i="9"/>
  <c r="J1352" i="9"/>
  <c r="I1352" i="9"/>
  <c r="H1352" i="9"/>
  <c r="K1351" i="9"/>
  <c r="J1351" i="9"/>
  <c r="I1351" i="9"/>
  <c r="H1351" i="9"/>
  <c r="K1350" i="9"/>
  <c r="J1350" i="9"/>
  <c r="I1350" i="9"/>
  <c r="H1350" i="9"/>
  <c r="K1349" i="9"/>
  <c r="J1349" i="9"/>
  <c r="I1349" i="9"/>
  <c r="H1349" i="9"/>
  <c r="K1348" i="9"/>
  <c r="J1348" i="9"/>
  <c r="I1348" i="9"/>
  <c r="H1348" i="9"/>
  <c r="K1347" i="9"/>
  <c r="J1347" i="9"/>
  <c r="I1347" i="9"/>
  <c r="H1347" i="9"/>
  <c r="K1346" i="9"/>
  <c r="J1346" i="9"/>
  <c r="I1346" i="9"/>
  <c r="H1346" i="9"/>
  <c r="K1345" i="9"/>
  <c r="J1345" i="9"/>
  <c r="I1345" i="9"/>
  <c r="H1345" i="9"/>
  <c r="K1344" i="9"/>
  <c r="J1344" i="9"/>
  <c r="I1344" i="9"/>
  <c r="H1344" i="9"/>
  <c r="K1343" i="9"/>
  <c r="J1343" i="9"/>
  <c r="I1343" i="9"/>
  <c r="H1343" i="9"/>
  <c r="K1342" i="9"/>
  <c r="J1342" i="9"/>
  <c r="I1342" i="9"/>
  <c r="H1342" i="9"/>
  <c r="K1341" i="9"/>
  <c r="J1341" i="9"/>
  <c r="I1341" i="9"/>
  <c r="H1341" i="9"/>
  <c r="K1340" i="9"/>
  <c r="J1340" i="9"/>
  <c r="I1340" i="9"/>
  <c r="H1340" i="9"/>
  <c r="K1339" i="9"/>
  <c r="J1339" i="9"/>
  <c r="I1339" i="9"/>
  <c r="H1339" i="9"/>
  <c r="K1338" i="9"/>
  <c r="J1338" i="9"/>
  <c r="I1338" i="9"/>
  <c r="H1338" i="9"/>
  <c r="K1337" i="9"/>
  <c r="J1337" i="9"/>
  <c r="I1337" i="9"/>
  <c r="H1337" i="9"/>
  <c r="K1336" i="9"/>
  <c r="J1336" i="9"/>
  <c r="I1336" i="9"/>
  <c r="H1336" i="9"/>
  <c r="K1335" i="9"/>
  <c r="J1335" i="9"/>
  <c r="I1335" i="9"/>
  <c r="H1335" i="9"/>
  <c r="K1334" i="9"/>
  <c r="J1334" i="9"/>
  <c r="I1334" i="9"/>
  <c r="H1334" i="9"/>
  <c r="K1333" i="9"/>
  <c r="J1333" i="9"/>
  <c r="I1333" i="9"/>
  <c r="H1333" i="9"/>
  <c r="K1332" i="9"/>
  <c r="J1332" i="9"/>
  <c r="I1332" i="9"/>
  <c r="H1332" i="9"/>
  <c r="K1331" i="9"/>
  <c r="J1331" i="9"/>
  <c r="I1331" i="9"/>
  <c r="H1331" i="9"/>
  <c r="K1330" i="9"/>
  <c r="J1330" i="9"/>
  <c r="I1330" i="9"/>
  <c r="H1330" i="9"/>
  <c r="K1329" i="9"/>
  <c r="J1329" i="9"/>
  <c r="I1329" i="9"/>
  <c r="H1329" i="9"/>
  <c r="K1328" i="9"/>
  <c r="J1328" i="9"/>
  <c r="I1328" i="9"/>
  <c r="H1328" i="9"/>
  <c r="K1327" i="9"/>
  <c r="J1327" i="9"/>
  <c r="I1327" i="9"/>
  <c r="H1327" i="9"/>
  <c r="K1326" i="9"/>
  <c r="J1326" i="9"/>
  <c r="I1326" i="9"/>
  <c r="H1326" i="9"/>
  <c r="K1325" i="9"/>
  <c r="J1325" i="9"/>
  <c r="I1325" i="9"/>
  <c r="H1325" i="9"/>
  <c r="K1324" i="9"/>
  <c r="J1324" i="9"/>
  <c r="I1324" i="9"/>
  <c r="H1324" i="9"/>
  <c r="K1323" i="9"/>
  <c r="J1323" i="9"/>
  <c r="I1323" i="9"/>
  <c r="H1323" i="9"/>
  <c r="K1322" i="9"/>
  <c r="J1322" i="9"/>
  <c r="I1322" i="9"/>
  <c r="H1322" i="9"/>
  <c r="K1321" i="9"/>
  <c r="J1321" i="9"/>
  <c r="I1321" i="9"/>
  <c r="H1321" i="9"/>
  <c r="K1320" i="9"/>
  <c r="J1320" i="9"/>
  <c r="I1320" i="9"/>
  <c r="H1320" i="9"/>
  <c r="K1319" i="9"/>
  <c r="J1319" i="9"/>
  <c r="I1319" i="9"/>
  <c r="H1319" i="9"/>
  <c r="K1318" i="9"/>
  <c r="J1318" i="9"/>
  <c r="I1318" i="9"/>
  <c r="H1318" i="9"/>
  <c r="K1317" i="9"/>
  <c r="J1317" i="9"/>
  <c r="I1317" i="9"/>
  <c r="H1317" i="9"/>
  <c r="K1316" i="9"/>
  <c r="J1316" i="9"/>
  <c r="I1316" i="9"/>
  <c r="H1316" i="9"/>
  <c r="K1315" i="9"/>
  <c r="J1315" i="9"/>
  <c r="I1315" i="9"/>
  <c r="H1315" i="9"/>
  <c r="K1314" i="9"/>
  <c r="J1314" i="9"/>
  <c r="I1314" i="9"/>
  <c r="H1314" i="9"/>
  <c r="K1313" i="9"/>
  <c r="J1313" i="9"/>
  <c r="I1313" i="9"/>
  <c r="H1313" i="9"/>
  <c r="K1312" i="9"/>
  <c r="J1312" i="9"/>
  <c r="I1312" i="9"/>
  <c r="H1312" i="9"/>
  <c r="K1311" i="9"/>
  <c r="J1311" i="9"/>
  <c r="I1311" i="9"/>
  <c r="H1311" i="9"/>
  <c r="K1310" i="9"/>
  <c r="J1310" i="9"/>
  <c r="I1310" i="9"/>
  <c r="H1310" i="9"/>
  <c r="K1309" i="9"/>
  <c r="J1309" i="9"/>
  <c r="I1309" i="9"/>
  <c r="H1309" i="9"/>
  <c r="K1308" i="9"/>
  <c r="J1308" i="9"/>
  <c r="I1308" i="9"/>
  <c r="H1308" i="9"/>
  <c r="K1307" i="9"/>
  <c r="J1307" i="9"/>
  <c r="I1307" i="9"/>
  <c r="H1307" i="9"/>
  <c r="K1306" i="9"/>
  <c r="J1306" i="9"/>
  <c r="I1306" i="9"/>
  <c r="H1306" i="9"/>
  <c r="K1305" i="9"/>
  <c r="J1305" i="9"/>
  <c r="I1305" i="9"/>
  <c r="H1305" i="9"/>
  <c r="K1304" i="9"/>
  <c r="J1304" i="9"/>
  <c r="I1304" i="9"/>
  <c r="H1304" i="9"/>
  <c r="K1303" i="9"/>
  <c r="J1303" i="9"/>
  <c r="I1303" i="9"/>
  <c r="H1303" i="9"/>
  <c r="K1302" i="9"/>
  <c r="J1302" i="9"/>
  <c r="I1302" i="9"/>
  <c r="H1302" i="9"/>
  <c r="K1301" i="9"/>
  <c r="J1301" i="9"/>
  <c r="I1301" i="9"/>
  <c r="H1301" i="9"/>
  <c r="K1300" i="9"/>
  <c r="J1300" i="9"/>
  <c r="I1300" i="9"/>
  <c r="H1300" i="9"/>
  <c r="K1299" i="9"/>
  <c r="J1299" i="9"/>
  <c r="I1299" i="9"/>
  <c r="H1299" i="9"/>
  <c r="K1298" i="9"/>
  <c r="J1298" i="9"/>
  <c r="I1298" i="9"/>
  <c r="H1298" i="9"/>
  <c r="K1297" i="9"/>
  <c r="J1297" i="9"/>
  <c r="I1297" i="9"/>
  <c r="H1297" i="9"/>
  <c r="K1296" i="9"/>
  <c r="J1296" i="9"/>
  <c r="I1296" i="9"/>
  <c r="H1296" i="9"/>
  <c r="K1295" i="9"/>
  <c r="J1295" i="9"/>
  <c r="I1295" i="9"/>
  <c r="H1295" i="9"/>
  <c r="K1294" i="9"/>
  <c r="J1294" i="9"/>
  <c r="I1294" i="9"/>
  <c r="H1294" i="9"/>
  <c r="K1293" i="9"/>
  <c r="J1293" i="9"/>
  <c r="I1293" i="9"/>
  <c r="H1293" i="9"/>
  <c r="K1292" i="9"/>
  <c r="J1292" i="9"/>
  <c r="I1292" i="9"/>
  <c r="H1292" i="9"/>
  <c r="K1291" i="9"/>
  <c r="J1291" i="9"/>
  <c r="I1291" i="9"/>
  <c r="H1291" i="9"/>
  <c r="K1290" i="9"/>
  <c r="J1290" i="9"/>
  <c r="I1290" i="9"/>
  <c r="H1290" i="9"/>
  <c r="K1289" i="9"/>
  <c r="J1289" i="9"/>
  <c r="I1289" i="9"/>
  <c r="H1289" i="9"/>
  <c r="K1288" i="9"/>
  <c r="J1288" i="9"/>
  <c r="I1288" i="9"/>
  <c r="H1288" i="9"/>
  <c r="K1287" i="9"/>
  <c r="J1287" i="9"/>
  <c r="I1287" i="9"/>
  <c r="H1287" i="9"/>
  <c r="K1286" i="9"/>
  <c r="J1286" i="9"/>
  <c r="I1286" i="9"/>
  <c r="H1286" i="9"/>
  <c r="K1285" i="9"/>
  <c r="J1285" i="9"/>
  <c r="I1285" i="9"/>
  <c r="H1285" i="9"/>
  <c r="K1284" i="9"/>
  <c r="J1284" i="9"/>
  <c r="I1284" i="9"/>
  <c r="H1284" i="9"/>
  <c r="K1283" i="9"/>
  <c r="J1283" i="9"/>
  <c r="I1283" i="9"/>
  <c r="H1283" i="9"/>
  <c r="K1282" i="9"/>
  <c r="J1282" i="9"/>
  <c r="I1282" i="9"/>
  <c r="H1282" i="9"/>
  <c r="K1281" i="9"/>
  <c r="J1281" i="9"/>
  <c r="I1281" i="9"/>
  <c r="H1281" i="9"/>
  <c r="K1280" i="9"/>
  <c r="J1280" i="9"/>
  <c r="I1280" i="9"/>
  <c r="H1280" i="9"/>
  <c r="K1279" i="9"/>
  <c r="J1279" i="9"/>
  <c r="I1279" i="9"/>
  <c r="H1279" i="9"/>
  <c r="K1278" i="9"/>
  <c r="J1278" i="9"/>
  <c r="I1278" i="9"/>
  <c r="H1278" i="9"/>
  <c r="K1277" i="9"/>
  <c r="J1277" i="9"/>
  <c r="I1277" i="9"/>
  <c r="H1277" i="9"/>
  <c r="K1276" i="9"/>
  <c r="J1276" i="9"/>
  <c r="I1276" i="9"/>
  <c r="H1276" i="9"/>
  <c r="K1275" i="9"/>
  <c r="J1275" i="9"/>
  <c r="I1275" i="9"/>
  <c r="H1275" i="9"/>
  <c r="K1274" i="9"/>
  <c r="J1274" i="9"/>
  <c r="I1274" i="9"/>
  <c r="H1274" i="9"/>
  <c r="K1273" i="9"/>
  <c r="J1273" i="9"/>
  <c r="I1273" i="9"/>
  <c r="H1273" i="9"/>
  <c r="K1272" i="9"/>
  <c r="J1272" i="9"/>
  <c r="I1272" i="9"/>
  <c r="H1272" i="9"/>
  <c r="K1271" i="9"/>
  <c r="J1271" i="9"/>
  <c r="I1271" i="9"/>
  <c r="H1271" i="9"/>
  <c r="K1270" i="9"/>
  <c r="J1270" i="9"/>
  <c r="I1270" i="9"/>
  <c r="H1270" i="9"/>
  <c r="K1269" i="9"/>
  <c r="J1269" i="9"/>
  <c r="I1269" i="9"/>
  <c r="H1269" i="9"/>
  <c r="K1268" i="9"/>
  <c r="J1268" i="9"/>
  <c r="I1268" i="9"/>
  <c r="H1268" i="9"/>
  <c r="K1267" i="9"/>
  <c r="J1267" i="9"/>
  <c r="I1267" i="9"/>
  <c r="H1267" i="9"/>
  <c r="K1266" i="9"/>
  <c r="J1266" i="9"/>
  <c r="I1266" i="9"/>
  <c r="H1266" i="9"/>
  <c r="K1265" i="9"/>
  <c r="J1265" i="9"/>
  <c r="I1265" i="9"/>
  <c r="H1265" i="9"/>
  <c r="K1264" i="9"/>
  <c r="J1264" i="9"/>
  <c r="I1264" i="9"/>
  <c r="H1264" i="9"/>
  <c r="K1263" i="9"/>
  <c r="J1263" i="9"/>
  <c r="I1263" i="9"/>
  <c r="H1263" i="9"/>
  <c r="K1262" i="9"/>
  <c r="J1262" i="9"/>
  <c r="I1262" i="9"/>
  <c r="H1262" i="9"/>
  <c r="K1261" i="9"/>
  <c r="J1261" i="9"/>
  <c r="I1261" i="9"/>
  <c r="H1261" i="9"/>
  <c r="K1260" i="9"/>
  <c r="J1260" i="9"/>
  <c r="I1260" i="9"/>
  <c r="H1260" i="9"/>
  <c r="K1259" i="9"/>
  <c r="J1259" i="9"/>
  <c r="I1259" i="9"/>
  <c r="H1259" i="9"/>
  <c r="K1258" i="9"/>
  <c r="J1258" i="9"/>
  <c r="I1258" i="9"/>
  <c r="H1258" i="9"/>
  <c r="K1257" i="9"/>
  <c r="J1257" i="9"/>
  <c r="I1257" i="9"/>
  <c r="H1257" i="9"/>
  <c r="K1256" i="9"/>
  <c r="J1256" i="9"/>
  <c r="I1256" i="9"/>
  <c r="H1256" i="9"/>
  <c r="K1255" i="9"/>
  <c r="J1255" i="9"/>
  <c r="I1255" i="9"/>
  <c r="H1255" i="9"/>
  <c r="K1254" i="9"/>
  <c r="J1254" i="9"/>
  <c r="I1254" i="9"/>
  <c r="H1254" i="9"/>
  <c r="K1253" i="9"/>
  <c r="J1253" i="9"/>
  <c r="I1253" i="9"/>
  <c r="H1253" i="9"/>
  <c r="K1252" i="9"/>
  <c r="J1252" i="9"/>
  <c r="I1252" i="9"/>
  <c r="H1252" i="9"/>
  <c r="K1251" i="9"/>
  <c r="J1251" i="9"/>
  <c r="I1251" i="9"/>
  <c r="H1251" i="9"/>
  <c r="K1250" i="9"/>
  <c r="J1250" i="9"/>
  <c r="I1250" i="9"/>
  <c r="H1250" i="9"/>
  <c r="K1249" i="9"/>
  <c r="J1249" i="9"/>
  <c r="I1249" i="9"/>
  <c r="H1249" i="9"/>
  <c r="K1248" i="9"/>
  <c r="J1248" i="9"/>
  <c r="I1248" i="9"/>
  <c r="H1248" i="9"/>
  <c r="K1247" i="9"/>
  <c r="J1247" i="9"/>
  <c r="I1247" i="9"/>
  <c r="H1247" i="9"/>
  <c r="K1246" i="9"/>
  <c r="J1246" i="9"/>
  <c r="I1246" i="9"/>
  <c r="H1246" i="9"/>
  <c r="K1245" i="9"/>
  <c r="J1245" i="9"/>
  <c r="I1245" i="9"/>
  <c r="H1245" i="9"/>
  <c r="K1244" i="9"/>
  <c r="J1244" i="9"/>
  <c r="I1244" i="9"/>
  <c r="H1244" i="9"/>
  <c r="K1243" i="9"/>
  <c r="J1243" i="9"/>
  <c r="I1243" i="9"/>
  <c r="H1243" i="9"/>
  <c r="K1242" i="9"/>
  <c r="J1242" i="9"/>
  <c r="I1242" i="9"/>
  <c r="H1242" i="9"/>
  <c r="K1241" i="9"/>
  <c r="J1241" i="9"/>
  <c r="I1241" i="9"/>
  <c r="H1241" i="9"/>
  <c r="K1240" i="9"/>
  <c r="J1240" i="9"/>
  <c r="I1240" i="9"/>
  <c r="H1240" i="9"/>
  <c r="K1239" i="9"/>
  <c r="J1239" i="9"/>
  <c r="I1239" i="9"/>
  <c r="H1239" i="9"/>
  <c r="K1238" i="9"/>
  <c r="J1238" i="9"/>
  <c r="I1238" i="9"/>
  <c r="H1238" i="9"/>
  <c r="K1237" i="9"/>
  <c r="J1237" i="9"/>
  <c r="I1237" i="9"/>
  <c r="H1237" i="9"/>
  <c r="K1236" i="9"/>
  <c r="J1236" i="9"/>
  <c r="I1236" i="9"/>
  <c r="H1236" i="9"/>
  <c r="K1235" i="9"/>
  <c r="J1235" i="9"/>
  <c r="I1235" i="9"/>
  <c r="H1235" i="9"/>
  <c r="K1234" i="9"/>
  <c r="J1234" i="9"/>
  <c r="I1234" i="9"/>
  <c r="H1234" i="9"/>
  <c r="K1233" i="9"/>
  <c r="J1233" i="9"/>
  <c r="I1233" i="9"/>
  <c r="H1233" i="9"/>
  <c r="K1232" i="9"/>
  <c r="J1232" i="9"/>
  <c r="I1232" i="9"/>
  <c r="H1232" i="9"/>
  <c r="K1231" i="9"/>
  <c r="J1231" i="9"/>
  <c r="I1231" i="9"/>
  <c r="H1231" i="9"/>
  <c r="K1230" i="9"/>
  <c r="J1230" i="9"/>
  <c r="I1230" i="9"/>
  <c r="H1230" i="9"/>
  <c r="K1229" i="9"/>
  <c r="J1229" i="9"/>
  <c r="I1229" i="9"/>
  <c r="H1229" i="9"/>
  <c r="K1228" i="9"/>
  <c r="J1228" i="9"/>
  <c r="I1228" i="9"/>
  <c r="H1228" i="9"/>
  <c r="K1227" i="9"/>
  <c r="J1227" i="9"/>
  <c r="I1227" i="9"/>
  <c r="H1227" i="9"/>
  <c r="K1226" i="9"/>
  <c r="J1226" i="9"/>
  <c r="I1226" i="9"/>
  <c r="H1226" i="9"/>
  <c r="K1225" i="9"/>
  <c r="J1225" i="9"/>
  <c r="I1225" i="9"/>
  <c r="H1225" i="9"/>
  <c r="K1224" i="9"/>
  <c r="J1224" i="9"/>
  <c r="I1224" i="9"/>
  <c r="H1224" i="9"/>
  <c r="K1223" i="9"/>
  <c r="J1223" i="9"/>
  <c r="I1223" i="9"/>
  <c r="H1223" i="9"/>
  <c r="K1222" i="9"/>
  <c r="J1222" i="9"/>
  <c r="I1222" i="9"/>
  <c r="H1222" i="9"/>
  <c r="K1221" i="9"/>
  <c r="J1221" i="9"/>
  <c r="I1221" i="9"/>
  <c r="H1221" i="9"/>
  <c r="K1220" i="9"/>
  <c r="J1220" i="9"/>
  <c r="I1220" i="9"/>
  <c r="H1220" i="9"/>
  <c r="K1219" i="9"/>
  <c r="J1219" i="9"/>
  <c r="I1219" i="9"/>
  <c r="H1219" i="9"/>
  <c r="K1218" i="9"/>
  <c r="J1218" i="9"/>
  <c r="I1218" i="9"/>
  <c r="H1218" i="9"/>
  <c r="K1217" i="9"/>
  <c r="J1217" i="9"/>
  <c r="I1217" i="9"/>
  <c r="H1217" i="9"/>
  <c r="K1216" i="9"/>
  <c r="J1216" i="9"/>
  <c r="I1216" i="9"/>
  <c r="H1216" i="9"/>
  <c r="K1215" i="9"/>
  <c r="J1215" i="9"/>
  <c r="I1215" i="9"/>
  <c r="H1215" i="9"/>
  <c r="K1214" i="9"/>
  <c r="J1214" i="9"/>
  <c r="I1214" i="9"/>
  <c r="H1214" i="9"/>
  <c r="K1213" i="9"/>
  <c r="J1213" i="9"/>
  <c r="I1213" i="9"/>
  <c r="H1213" i="9"/>
  <c r="K1212" i="9"/>
  <c r="J1212" i="9"/>
  <c r="I1212" i="9"/>
  <c r="H1212" i="9"/>
  <c r="K1211" i="9"/>
  <c r="J1211" i="9"/>
  <c r="I1211" i="9"/>
  <c r="H1211" i="9"/>
  <c r="K1210" i="9"/>
  <c r="J1210" i="9"/>
  <c r="I1210" i="9"/>
  <c r="H1210" i="9"/>
  <c r="K1209" i="9"/>
  <c r="J1209" i="9"/>
  <c r="I1209" i="9"/>
  <c r="H1209" i="9"/>
  <c r="K1208" i="9"/>
  <c r="J1208" i="9"/>
  <c r="I1208" i="9"/>
  <c r="H1208" i="9"/>
  <c r="K1207" i="9"/>
  <c r="J1207" i="9"/>
  <c r="I1207" i="9"/>
  <c r="H1207" i="9"/>
  <c r="K1206" i="9"/>
  <c r="J1206" i="9"/>
  <c r="I1206" i="9"/>
  <c r="H1206" i="9"/>
  <c r="K1205" i="9"/>
  <c r="J1205" i="9"/>
  <c r="I1205" i="9"/>
  <c r="H1205" i="9"/>
  <c r="K1204" i="9"/>
  <c r="J1204" i="9"/>
  <c r="I1204" i="9"/>
  <c r="H1204" i="9"/>
  <c r="K1203" i="9"/>
  <c r="J1203" i="9"/>
  <c r="I1203" i="9"/>
  <c r="H1203" i="9"/>
  <c r="K1202" i="9"/>
  <c r="J1202" i="9"/>
  <c r="I1202" i="9"/>
  <c r="H1202" i="9"/>
  <c r="K1201" i="9"/>
  <c r="J1201" i="9"/>
  <c r="I1201" i="9"/>
  <c r="H1201" i="9"/>
  <c r="K1200" i="9"/>
  <c r="J1200" i="9"/>
  <c r="I1200" i="9"/>
  <c r="H1200" i="9"/>
  <c r="K1199" i="9"/>
  <c r="J1199" i="9"/>
  <c r="I1199" i="9"/>
  <c r="H1199" i="9"/>
  <c r="K1198" i="9"/>
  <c r="J1198" i="9"/>
  <c r="I1198" i="9"/>
  <c r="H1198" i="9"/>
  <c r="K1197" i="9"/>
  <c r="J1197" i="9"/>
  <c r="I1197" i="9"/>
  <c r="H1197" i="9"/>
  <c r="K1196" i="9"/>
  <c r="J1196" i="9"/>
  <c r="I1196" i="9"/>
  <c r="H1196" i="9"/>
  <c r="K1195" i="9"/>
  <c r="J1195" i="9"/>
  <c r="I1195" i="9"/>
  <c r="H1195" i="9"/>
  <c r="K1194" i="9"/>
  <c r="J1194" i="9"/>
  <c r="I1194" i="9"/>
  <c r="H1194" i="9"/>
  <c r="K1193" i="9"/>
  <c r="J1193" i="9"/>
  <c r="I1193" i="9"/>
  <c r="H1193" i="9"/>
  <c r="K1192" i="9"/>
  <c r="J1192" i="9"/>
  <c r="I1192" i="9"/>
  <c r="H1192" i="9"/>
  <c r="K1191" i="9"/>
  <c r="J1191" i="9"/>
  <c r="I1191" i="9"/>
  <c r="H1191" i="9"/>
  <c r="K1190" i="9"/>
  <c r="J1190" i="9"/>
  <c r="I1190" i="9"/>
  <c r="H1190" i="9"/>
  <c r="K1189" i="9"/>
  <c r="J1189" i="9"/>
  <c r="I1189" i="9"/>
  <c r="H1189" i="9"/>
  <c r="K1188" i="9"/>
  <c r="J1188" i="9"/>
  <c r="I1188" i="9"/>
  <c r="H1188" i="9"/>
  <c r="K1187" i="9"/>
  <c r="J1187" i="9"/>
  <c r="I1187" i="9"/>
  <c r="H1187" i="9"/>
  <c r="K1186" i="9"/>
  <c r="J1186" i="9"/>
  <c r="I1186" i="9"/>
  <c r="H1186" i="9"/>
  <c r="K1185" i="9"/>
  <c r="J1185" i="9"/>
  <c r="I1185" i="9"/>
  <c r="H1185" i="9"/>
  <c r="K1184" i="9"/>
  <c r="J1184" i="9"/>
  <c r="I1184" i="9"/>
  <c r="H1184" i="9"/>
  <c r="K1183" i="9"/>
  <c r="J1183" i="9"/>
  <c r="I1183" i="9"/>
  <c r="H1183" i="9"/>
  <c r="K1182" i="9"/>
  <c r="J1182" i="9"/>
  <c r="I1182" i="9"/>
  <c r="H1182" i="9"/>
  <c r="K1181" i="9"/>
  <c r="J1181" i="9"/>
  <c r="I1181" i="9"/>
  <c r="H1181" i="9"/>
  <c r="K1180" i="9"/>
  <c r="J1180" i="9"/>
  <c r="I1180" i="9"/>
  <c r="H1180" i="9"/>
  <c r="K1179" i="9"/>
  <c r="J1179" i="9"/>
  <c r="I1179" i="9"/>
  <c r="H1179" i="9"/>
  <c r="K1178" i="9"/>
  <c r="J1178" i="9"/>
  <c r="I1178" i="9"/>
  <c r="H1178" i="9"/>
  <c r="K1177" i="9"/>
  <c r="J1177" i="9"/>
  <c r="I1177" i="9"/>
  <c r="H1177" i="9"/>
  <c r="K1176" i="9"/>
  <c r="J1176" i="9"/>
  <c r="I1176" i="9"/>
  <c r="H1176" i="9"/>
  <c r="K1175" i="9"/>
  <c r="J1175" i="9"/>
  <c r="I1175" i="9"/>
  <c r="H1175" i="9"/>
  <c r="K1174" i="9"/>
  <c r="J1174" i="9"/>
  <c r="I1174" i="9"/>
  <c r="H1174" i="9"/>
  <c r="K1173" i="9"/>
  <c r="J1173" i="9"/>
  <c r="I1173" i="9"/>
  <c r="H1173" i="9"/>
  <c r="K1172" i="9"/>
  <c r="J1172" i="9"/>
  <c r="I1172" i="9"/>
  <c r="H1172" i="9"/>
  <c r="K1171" i="9"/>
  <c r="J1171" i="9"/>
  <c r="I1171" i="9"/>
  <c r="H1171" i="9"/>
  <c r="K1170" i="9"/>
  <c r="J1170" i="9"/>
  <c r="I1170" i="9"/>
  <c r="H1170" i="9"/>
  <c r="K1169" i="9"/>
  <c r="J1169" i="9"/>
  <c r="I1169" i="9"/>
  <c r="H1169" i="9"/>
  <c r="K1168" i="9"/>
  <c r="J1168" i="9"/>
  <c r="I1168" i="9"/>
  <c r="H1168" i="9"/>
  <c r="K1167" i="9"/>
  <c r="J1167" i="9"/>
  <c r="I1167" i="9"/>
  <c r="H1167" i="9"/>
  <c r="K1166" i="9"/>
  <c r="J1166" i="9"/>
  <c r="I1166" i="9"/>
  <c r="H1166" i="9"/>
  <c r="K1165" i="9"/>
  <c r="J1165" i="9"/>
  <c r="I1165" i="9"/>
  <c r="H1165" i="9"/>
  <c r="K1164" i="9"/>
  <c r="J1164" i="9"/>
  <c r="I1164" i="9"/>
  <c r="H1164" i="9"/>
  <c r="K1163" i="9"/>
  <c r="J1163" i="9"/>
  <c r="I1163" i="9"/>
  <c r="H1163" i="9"/>
  <c r="K1162" i="9"/>
  <c r="J1162" i="9"/>
  <c r="I1162" i="9"/>
  <c r="H1162" i="9"/>
  <c r="K1161" i="9"/>
  <c r="J1161" i="9"/>
  <c r="I1161" i="9"/>
  <c r="H1161" i="9"/>
  <c r="K1160" i="9"/>
  <c r="J1160" i="9"/>
  <c r="I1160" i="9"/>
  <c r="H1160" i="9"/>
  <c r="K1159" i="9"/>
  <c r="J1159" i="9"/>
  <c r="I1159" i="9"/>
  <c r="H1159" i="9"/>
  <c r="K1158" i="9"/>
  <c r="J1158" i="9"/>
  <c r="I1158" i="9"/>
  <c r="H1158" i="9"/>
  <c r="K1157" i="9"/>
  <c r="J1157" i="9"/>
  <c r="I1157" i="9"/>
  <c r="H1157" i="9"/>
  <c r="K1156" i="9"/>
  <c r="J1156" i="9"/>
  <c r="I1156" i="9"/>
  <c r="H1156" i="9"/>
  <c r="K1155" i="9"/>
  <c r="J1155" i="9"/>
  <c r="I1155" i="9"/>
  <c r="H1155" i="9"/>
  <c r="K1154" i="9"/>
  <c r="J1154" i="9"/>
  <c r="I1154" i="9"/>
  <c r="H1154" i="9"/>
  <c r="K1153" i="9"/>
  <c r="J1153" i="9"/>
  <c r="I1153" i="9"/>
  <c r="H1153" i="9"/>
  <c r="K1152" i="9"/>
  <c r="J1152" i="9"/>
  <c r="I1152" i="9"/>
  <c r="H1152" i="9"/>
  <c r="K1151" i="9"/>
  <c r="J1151" i="9"/>
  <c r="I1151" i="9"/>
  <c r="H1151" i="9"/>
  <c r="K1150" i="9"/>
  <c r="J1150" i="9"/>
  <c r="I1150" i="9"/>
  <c r="H1150" i="9"/>
  <c r="K1149" i="9"/>
  <c r="J1149" i="9"/>
  <c r="I1149" i="9"/>
  <c r="H1149" i="9"/>
  <c r="K1148" i="9"/>
  <c r="J1148" i="9"/>
  <c r="I1148" i="9"/>
  <c r="H1148" i="9"/>
  <c r="K1147" i="9"/>
  <c r="J1147" i="9"/>
  <c r="I1147" i="9"/>
  <c r="H1147" i="9"/>
  <c r="K1146" i="9"/>
  <c r="J1146" i="9"/>
  <c r="I1146" i="9"/>
  <c r="H1146" i="9"/>
  <c r="K1145" i="9"/>
  <c r="J1145" i="9"/>
  <c r="I1145" i="9"/>
  <c r="H1145" i="9"/>
  <c r="K1144" i="9"/>
  <c r="J1144" i="9"/>
  <c r="I1144" i="9"/>
  <c r="H1144" i="9"/>
  <c r="K1143" i="9"/>
  <c r="J1143" i="9"/>
  <c r="I1143" i="9"/>
  <c r="H1143" i="9"/>
  <c r="K1142" i="9"/>
  <c r="J1142" i="9"/>
  <c r="I1142" i="9"/>
  <c r="H1142" i="9"/>
  <c r="K1141" i="9"/>
  <c r="J1141" i="9"/>
  <c r="I1141" i="9"/>
  <c r="H1141" i="9"/>
  <c r="K1140" i="9"/>
  <c r="J1140" i="9"/>
  <c r="I1140" i="9"/>
  <c r="H1140" i="9"/>
  <c r="K1139" i="9"/>
  <c r="J1139" i="9"/>
  <c r="I1139" i="9"/>
  <c r="H1139" i="9"/>
  <c r="K1138" i="9"/>
  <c r="J1138" i="9"/>
  <c r="I1138" i="9"/>
  <c r="H1138" i="9"/>
  <c r="K1137" i="9"/>
  <c r="J1137" i="9"/>
  <c r="I1137" i="9"/>
  <c r="H1137" i="9"/>
  <c r="K1136" i="9"/>
  <c r="J1136" i="9"/>
  <c r="I1136" i="9"/>
  <c r="H1136" i="9"/>
  <c r="K1135" i="9"/>
  <c r="J1135" i="9"/>
  <c r="I1135" i="9"/>
  <c r="H1135" i="9"/>
  <c r="K1134" i="9"/>
  <c r="J1134" i="9"/>
  <c r="I1134" i="9"/>
  <c r="H1134" i="9"/>
  <c r="K1133" i="9"/>
  <c r="J1133" i="9"/>
  <c r="I1133" i="9"/>
  <c r="H1133" i="9"/>
  <c r="K1132" i="9"/>
  <c r="J1132" i="9"/>
  <c r="I1132" i="9"/>
  <c r="H1132" i="9"/>
  <c r="K1131" i="9"/>
  <c r="J1131" i="9"/>
  <c r="I1131" i="9"/>
  <c r="H1131" i="9"/>
  <c r="K1130" i="9"/>
  <c r="J1130" i="9"/>
  <c r="I1130" i="9"/>
  <c r="H1130" i="9"/>
  <c r="K1129" i="9"/>
  <c r="J1129" i="9"/>
  <c r="I1129" i="9"/>
  <c r="H1129" i="9"/>
  <c r="K1128" i="9"/>
  <c r="J1128" i="9"/>
  <c r="I1128" i="9"/>
  <c r="H1128" i="9"/>
  <c r="K1127" i="9"/>
  <c r="J1127" i="9"/>
  <c r="I1127" i="9"/>
  <c r="H1127" i="9"/>
  <c r="K1126" i="9"/>
  <c r="J1126" i="9"/>
  <c r="I1126" i="9"/>
  <c r="H1126" i="9"/>
  <c r="K1125" i="9"/>
  <c r="J1125" i="9"/>
  <c r="I1125" i="9"/>
  <c r="H1125" i="9"/>
  <c r="K1124" i="9"/>
  <c r="J1124" i="9"/>
  <c r="I1124" i="9"/>
  <c r="H1124" i="9"/>
  <c r="K1123" i="9"/>
  <c r="J1123" i="9"/>
  <c r="I1123" i="9"/>
  <c r="H1123" i="9"/>
  <c r="K1122" i="9"/>
  <c r="J1122" i="9"/>
  <c r="I1122" i="9"/>
  <c r="H1122" i="9"/>
  <c r="K1121" i="9"/>
  <c r="J1121" i="9"/>
  <c r="I1121" i="9"/>
  <c r="H1121" i="9"/>
  <c r="K1120" i="9"/>
  <c r="J1120" i="9"/>
  <c r="I1120" i="9"/>
  <c r="H1120" i="9"/>
  <c r="K1119" i="9"/>
  <c r="J1119" i="9"/>
  <c r="I1119" i="9"/>
  <c r="H1119" i="9"/>
  <c r="K1118" i="9"/>
  <c r="J1118" i="9"/>
  <c r="I1118" i="9"/>
  <c r="H1118" i="9"/>
  <c r="K1117" i="9"/>
  <c r="J1117" i="9"/>
  <c r="I1117" i="9"/>
  <c r="H1117" i="9"/>
  <c r="K1116" i="9"/>
  <c r="J1116" i="9"/>
  <c r="I1116" i="9"/>
  <c r="H1116" i="9"/>
  <c r="K1115" i="9"/>
  <c r="J1115" i="9"/>
  <c r="I1115" i="9"/>
  <c r="H1115" i="9"/>
  <c r="K1114" i="9"/>
  <c r="J1114" i="9"/>
  <c r="I1114" i="9"/>
  <c r="H1114" i="9"/>
  <c r="K1113" i="9"/>
  <c r="J1113" i="9"/>
  <c r="I1113" i="9"/>
  <c r="H1113" i="9"/>
  <c r="K1112" i="9"/>
  <c r="J1112" i="9"/>
  <c r="I1112" i="9"/>
  <c r="H1112" i="9"/>
  <c r="K1111" i="9"/>
  <c r="J1111" i="9"/>
  <c r="I1111" i="9"/>
  <c r="H1111" i="9"/>
  <c r="K1110" i="9"/>
  <c r="J1110" i="9"/>
  <c r="I1110" i="9"/>
  <c r="H1110" i="9"/>
  <c r="K1109" i="9"/>
  <c r="J1109" i="9"/>
  <c r="I1109" i="9"/>
  <c r="H1109" i="9"/>
  <c r="K1108" i="9"/>
  <c r="J1108" i="9"/>
  <c r="I1108" i="9"/>
  <c r="H1108" i="9"/>
  <c r="K1107" i="9"/>
  <c r="J1107" i="9"/>
  <c r="I1107" i="9"/>
  <c r="H1107" i="9"/>
  <c r="K1106" i="9"/>
  <c r="J1106" i="9"/>
  <c r="I1106" i="9"/>
  <c r="H1106" i="9"/>
  <c r="K1105" i="9"/>
  <c r="J1105" i="9"/>
  <c r="I1105" i="9"/>
  <c r="H1105" i="9"/>
  <c r="K1104" i="9"/>
  <c r="J1104" i="9"/>
  <c r="I1104" i="9"/>
  <c r="H1104" i="9"/>
  <c r="K1103" i="9"/>
  <c r="J1103" i="9"/>
  <c r="I1103" i="9"/>
  <c r="H1103" i="9"/>
  <c r="K1102" i="9"/>
  <c r="J1102" i="9"/>
  <c r="I1102" i="9"/>
  <c r="H1102" i="9"/>
  <c r="K1101" i="9"/>
  <c r="J1101" i="9"/>
  <c r="I1101" i="9"/>
  <c r="H1101" i="9"/>
  <c r="K1100" i="9"/>
  <c r="J1100" i="9"/>
  <c r="I1100" i="9"/>
  <c r="H1100" i="9"/>
  <c r="K1099" i="9"/>
  <c r="J1099" i="9"/>
  <c r="I1099" i="9"/>
  <c r="H1099" i="9"/>
  <c r="K1098" i="9"/>
  <c r="J1098" i="9"/>
  <c r="I1098" i="9"/>
  <c r="H1098" i="9"/>
  <c r="K1097" i="9"/>
  <c r="J1097" i="9"/>
  <c r="I1097" i="9"/>
  <c r="H1097" i="9"/>
  <c r="K1096" i="9"/>
  <c r="J1096" i="9"/>
  <c r="I1096" i="9"/>
  <c r="H1096" i="9"/>
  <c r="K1095" i="9"/>
  <c r="J1095" i="9"/>
  <c r="I1095" i="9"/>
  <c r="H1095" i="9"/>
  <c r="K1094" i="9"/>
  <c r="J1094" i="9"/>
  <c r="I1094" i="9"/>
  <c r="H1094" i="9"/>
  <c r="K1093" i="9"/>
  <c r="J1093" i="9"/>
  <c r="I1093" i="9"/>
  <c r="H1093" i="9"/>
  <c r="K1092" i="9"/>
  <c r="J1092" i="9"/>
  <c r="I1092" i="9"/>
  <c r="H1092" i="9"/>
  <c r="K1091" i="9"/>
  <c r="J1091" i="9"/>
  <c r="I1091" i="9"/>
  <c r="H1091" i="9"/>
  <c r="K1090" i="9"/>
  <c r="J1090" i="9"/>
  <c r="I1090" i="9"/>
  <c r="H1090" i="9"/>
  <c r="K1089" i="9"/>
  <c r="J1089" i="9"/>
  <c r="I1089" i="9"/>
  <c r="H1089" i="9"/>
  <c r="K1088" i="9"/>
  <c r="J1088" i="9"/>
  <c r="I1088" i="9"/>
  <c r="H1088" i="9"/>
  <c r="K1087" i="9"/>
  <c r="J1087" i="9"/>
  <c r="I1087" i="9"/>
  <c r="H1087" i="9"/>
  <c r="K1086" i="9"/>
  <c r="J1086" i="9"/>
  <c r="I1086" i="9"/>
  <c r="H1086" i="9"/>
  <c r="K1085" i="9"/>
  <c r="J1085" i="9"/>
  <c r="I1085" i="9"/>
  <c r="H1085" i="9"/>
  <c r="K1084" i="9"/>
  <c r="J1084" i="9"/>
  <c r="I1084" i="9"/>
  <c r="H1084" i="9"/>
  <c r="K1083" i="9"/>
  <c r="J1083" i="9"/>
  <c r="I1083" i="9"/>
  <c r="H1083" i="9"/>
  <c r="K1082" i="9"/>
  <c r="J1082" i="9"/>
  <c r="I1082" i="9"/>
  <c r="H1082" i="9"/>
  <c r="K1081" i="9"/>
  <c r="J1081" i="9"/>
  <c r="I1081" i="9"/>
  <c r="H1081" i="9"/>
  <c r="K1080" i="9"/>
  <c r="J1080" i="9"/>
  <c r="I1080" i="9"/>
  <c r="H1080" i="9"/>
  <c r="K1079" i="9"/>
  <c r="J1079" i="9"/>
  <c r="I1079" i="9"/>
  <c r="H1079" i="9"/>
  <c r="K1078" i="9"/>
  <c r="J1078" i="9"/>
  <c r="I1078" i="9"/>
  <c r="H1078" i="9"/>
  <c r="K1077" i="9"/>
  <c r="J1077" i="9"/>
  <c r="I1077" i="9"/>
  <c r="H1077" i="9"/>
  <c r="K1076" i="9"/>
  <c r="J1076" i="9"/>
  <c r="I1076" i="9"/>
  <c r="H1076" i="9"/>
  <c r="K1075" i="9"/>
  <c r="J1075" i="9"/>
  <c r="I1075" i="9"/>
  <c r="H1075" i="9"/>
  <c r="K1074" i="9"/>
  <c r="J1074" i="9"/>
  <c r="I1074" i="9"/>
  <c r="H1074" i="9"/>
  <c r="K1073" i="9"/>
  <c r="J1073" i="9"/>
  <c r="I1073" i="9"/>
  <c r="H1073" i="9"/>
  <c r="K1072" i="9"/>
  <c r="J1072" i="9"/>
  <c r="I1072" i="9"/>
  <c r="H1072" i="9"/>
  <c r="K1071" i="9"/>
  <c r="J1071" i="9"/>
  <c r="I1071" i="9"/>
  <c r="H1071" i="9"/>
  <c r="K1070" i="9"/>
  <c r="J1070" i="9"/>
  <c r="I1070" i="9"/>
  <c r="H1070" i="9"/>
  <c r="K1069" i="9"/>
  <c r="J1069" i="9"/>
  <c r="I1069" i="9"/>
  <c r="H1069" i="9"/>
  <c r="K1068" i="9"/>
  <c r="J1068" i="9"/>
  <c r="I1068" i="9"/>
  <c r="H1068" i="9"/>
  <c r="K1067" i="9"/>
  <c r="J1067" i="9"/>
  <c r="I1067" i="9"/>
  <c r="H1067" i="9"/>
  <c r="K1066" i="9"/>
  <c r="J1066" i="9"/>
  <c r="I1066" i="9"/>
  <c r="H1066" i="9"/>
  <c r="K1065" i="9"/>
  <c r="J1065" i="9"/>
  <c r="I1065" i="9"/>
  <c r="H1065" i="9"/>
  <c r="K1064" i="9"/>
  <c r="J1064" i="9"/>
  <c r="I1064" i="9"/>
  <c r="H1064" i="9"/>
  <c r="K1063" i="9"/>
  <c r="J1063" i="9"/>
  <c r="I1063" i="9"/>
  <c r="H1063" i="9"/>
  <c r="K1062" i="9"/>
  <c r="J1062" i="9"/>
  <c r="I1062" i="9"/>
  <c r="H1062" i="9"/>
  <c r="K1061" i="9"/>
  <c r="J1061" i="9"/>
  <c r="I1061" i="9"/>
  <c r="H1061" i="9"/>
  <c r="K1060" i="9"/>
  <c r="J1060" i="9"/>
  <c r="I1060" i="9"/>
  <c r="H1060" i="9"/>
  <c r="K1059" i="9"/>
  <c r="J1059" i="9"/>
  <c r="I1059" i="9"/>
  <c r="H1059" i="9"/>
  <c r="K1058" i="9"/>
  <c r="J1058" i="9"/>
  <c r="I1058" i="9"/>
  <c r="H1058" i="9"/>
  <c r="K1057" i="9"/>
  <c r="J1057" i="9"/>
  <c r="I1057" i="9"/>
  <c r="H1057" i="9"/>
  <c r="K1056" i="9"/>
  <c r="J1056" i="9"/>
  <c r="I1056" i="9"/>
  <c r="H1056" i="9"/>
  <c r="K1055" i="9"/>
  <c r="J1055" i="9"/>
  <c r="I1055" i="9"/>
  <c r="H1055" i="9"/>
  <c r="K1054" i="9"/>
  <c r="J1054" i="9"/>
  <c r="I1054" i="9"/>
  <c r="H1054" i="9"/>
  <c r="K1053" i="9"/>
  <c r="J1053" i="9"/>
  <c r="I1053" i="9"/>
  <c r="H1053" i="9"/>
  <c r="K1052" i="9"/>
  <c r="J1052" i="9"/>
  <c r="I1052" i="9"/>
  <c r="H1052" i="9"/>
  <c r="K1051" i="9"/>
  <c r="J1051" i="9"/>
  <c r="I1051" i="9"/>
  <c r="H1051" i="9"/>
  <c r="K1050" i="9"/>
  <c r="J1050" i="9"/>
  <c r="I1050" i="9"/>
  <c r="H1050" i="9"/>
  <c r="K1049" i="9"/>
  <c r="J1049" i="9"/>
  <c r="I1049" i="9"/>
  <c r="H1049" i="9"/>
  <c r="K1048" i="9"/>
  <c r="J1048" i="9"/>
  <c r="I1048" i="9"/>
  <c r="H1048" i="9"/>
  <c r="K1047" i="9"/>
  <c r="J1047" i="9"/>
  <c r="I1047" i="9"/>
  <c r="H1047" i="9"/>
  <c r="K1046" i="9"/>
  <c r="J1046" i="9"/>
  <c r="I1046" i="9"/>
  <c r="H1046" i="9"/>
  <c r="K1045" i="9"/>
  <c r="J1045" i="9"/>
  <c r="I1045" i="9"/>
  <c r="H1045" i="9"/>
  <c r="K1044" i="9"/>
  <c r="J1044" i="9"/>
  <c r="I1044" i="9"/>
  <c r="H1044" i="9"/>
  <c r="K1043" i="9"/>
  <c r="J1043" i="9"/>
  <c r="I1043" i="9"/>
  <c r="H1043" i="9"/>
  <c r="K1042" i="9"/>
  <c r="J1042" i="9"/>
  <c r="I1042" i="9"/>
  <c r="H1042" i="9"/>
  <c r="K1041" i="9"/>
  <c r="J1041" i="9"/>
  <c r="I1041" i="9"/>
  <c r="H1041" i="9"/>
  <c r="K1040" i="9"/>
  <c r="J1040" i="9"/>
  <c r="I1040" i="9"/>
  <c r="H1040" i="9"/>
  <c r="K1039" i="9"/>
  <c r="J1039" i="9"/>
  <c r="I1039" i="9"/>
  <c r="H1039" i="9"/>
  <c r="K1038" i="9"/>
  <c r="J1038" i="9"/>
  <c r="I1038" i="9"/>
  <c r="H1038" i="9"/>
  <c r="K1037" i="9"/>
  <c r="J1037" i="9"/>
  <c r="I1037" i="9"/>
  <c r="H1037" i="9"/>
  <c r="K1036" i="9"/>
  <c r="J1036" i="9"/>
  <c r="I1036" i="9"/>
  <c r="H1036" i="9"/>
  <c r="K1035" i="9"/>
  <c r="J1035" i="9"/>
  <c r="I1035" i="9"/>
  <c r="H1035" i="9"/>
  <c r="K1034" i="9"/>
  <c r="J1034" i="9"/>
  <c r="I1034" i="9"/>
  <c r="H1034" i="9"/>
  <c r="K1033" i="9"/>
  <c r="J1033" i="9"/>
  <c r="I1033" i="9"/>
  <c r="H1033" i="9"/>
  <c r="K1032" i="9"/>
  <c r="J1032" i="9"/>
  <c r="I1032" i="9"/>
  <c r="H1032" i="9"/>
  <c r="K1031" i="9"/>
  <c r="J1031" i="9"/>
  <c r="I1031" i="9"/>
  <c r="H1031" i="9"/>
  <c r="K1030" i="9"/>
  <c r="J1030" i="9"/>
  <c r="I1030" i="9"/>
  <c r="H1030" i="9"/>
  <c r="K1029" i="9"/>
  <c r="J1029" i="9"/>
  <c r="I1029" i="9"/>
  <c r="H1029" i="9"/>
  <c r="K1028" i="9"/>
  <c r="J1028" i="9"/>
  <c r="I1028" i="9"/>
  <c r="H1028" i="9"/>
  <c r="K1027" i="9"/>
  <c r="J1027" i="9"/>
  <c r="I1027" i="9"/>
  <c r="H1027" i="9"/>
  <c r="K1026" i="9"/>
  <c r="J1026" i="9"/>
  <c r="I1026" i="9"/>
  <c r="H1026" i="9"/>
  <c r="K1025" i="9"/>
  <c r="J1025" i="9"/>
  <c r="I1025" i="9"/>
  <c r="H1025" i="9"/>
  <c r="K1024" i="9"/>
  <c r="J1024" i="9"/>
  <c r="I1024" i="9"/>
  <c r="H1024" i="9"/>
  <c r="K1023" i="9"/>
  <c r="J1023" i="9"/>
  <c r="I1023" i="9"/>
  <c r="H1023" i="9"/>
  <c r="K1022" i="9"/>
  <c r="J1022" i="9"/>
  <c r="I1022" i="9"/>
  <c r="H1022" i="9"/>
  <c r="K1021" i="9"/>
  <c r="J1021" i="9"/>
  <c r="I1021" i="9"/>
  <c r="H1021" i="9"/>
  <c r="K1020" i="9"/>
  <c r="J1020" i="9"/>
  <c r="I1020" i="9"/>
  <c r="H1020" i="9"/>
  <c r="K1019" i="9"/>
  <c r="J1019" i="9"/>
  <c r="I1019" i="9"/>
  <c r="H1019" i="9"/>
  <c r="K1018" i="9"/>
  <c r="J1018" i="9"/>
  <c r="I1018" i="9"/>
  <c r="H1018" i="9"/>
  <c r="K1017" i="9"/>
  <c r="J1017" i="9"/>
  <c r="I1017" i="9"/>
  <c r="H1017" i="9"/>
  <c r="K1016" i="9"/>
  <c r="J1016" i="9"/>
  <c r="I1016" i="9"/>
  <c r="H1016" i="9"/>
  <c r="K1015" i="9"/>
  <c r="J1015" i="9"/>
  <c r="I1015" i="9"/>
  <c r="H1015" i="9"/>
  <c r="K1014" i="9"/>
  <c r="J1014" i="9"/>
  <c r="I1014" i="9"/>
  <c r="H1014" i="9"/>
  <c r="K1013" i="9"/>
  <c r="J1013" i="9"/>
  <c r="I1013" i="9"/>
  <c r="H1013" i="9"/>
  <c r="K1012" i="9"/>
  <c r="J1012" i="9"/>
  <c r="I1012" i="9"/>
  <c r="H1012" i="9"/>
  <c r="K1011" i="9"/>
  <c r="J1011" i="9"/>
  <c r="I1011" i="9"/>
  <c r="H1011" i="9"/>
  <c r="K1010" i="9"/>
  <c r="J1010" i="9"/>
  <c r="I1010" i="9"/>
  <c r="H1010" i="9"/>
  <c r="K1009" i="9"/>
  <c r="J1009" i="9"/>
  <c r="I1009" i="9"/>
  <c r="H1009" i="9"/>
  <c r="K1008" i="9"/>
  <c r="J1008" i="9"/>
  <c r="I1008" i="9"/>
  <c r="H1008" i="9"/>
  <c r="K1007" i="9"/>
  <c r="J1007" i="9"/>
  <c r="I1007" i="9"/>
  <c r="H1007" i="9"/>
  <c r="K1006" i="9"/>
  <c r="J1006" i="9"/>
  <c r="I1006" i="9"/>
  <c r="H1006" i="9"/>
  <c r="K1005" i="9"/>
  <c r="J1005" i="9"/>
  <c r="I1005" i="9"/>
  <c r="H1005" i="9"/>
  <c r="K1004" i="9"/>
  <c r="J1004" i="9"/>
  <c r="I1004" i="9"/>
  <c r="H1004" i="9"/>
  <c r="K1003" i="9"/>
  <c r="J1003" i="9"/>
  <c r="I1003" i="9"/>
  <c r="H1003" i="9"/>
  <c r="K1002" i="9"/>
  <c r="J1002" i="9"/>
  <c r="I1002" i="9"/>
  <c r="H1002" i="9"/>
  <c r="K1001" i="9"/>
  <c r="J1001" i="9"/>
  <c r="I1001" i="9"/>
  <c r="H1001" i="9"/>
  <c r="K1000" i="9"/>
  <c r="J1000" i="9"/>
  <c r="I1000" i="9"/>
  <c r="H1000" i="9"/>
  <c r="K999" i="9"/>
  <c r="J999" i="9"/>
  <c r="I999" i="9"/>
  <c r="H999" i="9"/>
  <c r="K998" i="9"/>
  <c r="J998" i="9"/>
  <c r="I998" i="9"/>
  <c r="H998" i="9"/>
  <c r="K997" i="9"/>
  <c r="J997" i="9"/>
  <c r="I997" i="9"/>
  <c r="H997" i="9"/>
  <c r="K996" i="9"/>
  <c r="J996" i="9"/>
  <c r="I996" i="9"/>
  <c r="H996" i="9"/>
  <c r="K995" i="9"/>
  <c r="J995" i="9"/>
  <c r="I995" i="9"/>
  <c r="H995" i="9"/>
  <c r="K994" i="9"/>
  <c r="J994" i="9"/>
  <c r="I994" i="9"/>
  <c r="H994" i="9"/>
  <c r="K993" i="9"/>
  <c r="J993" i="9"/>
  <c r="I993" i="9"/>
  <c r="H993" i="9"/>
  <c r="K992" i="9"/>
  <c r="J992" i="9"/>
  <c r="I992" i="9"/>
  <c r="H992" i="9"/>
  <c r="K991" i="9"/>
  <c r="J991" i="9"/>
  <c r="I991" i="9"/>
  <c r="H991" i="9"/>
  <c r="K990" i="9"/>
  <c r="J990" i="9"/>
  <c r="I990" i="9"/>
  <c r="H990" i="9"/>
  <c r="K989" i="9"/>
  <c r="J989" i="9"/>
  <c r="I989" i="9"/>
  <c r="H989" i="9"/>
  <c r="K988" i="9"/>
  <c r="J988" i="9"/>
  <c r="I988" i="9"/>
  <c r="H988" i="9"/>
  <c r="K987" i="9"/>
  <c r="J987" i="9"/>
  <c r="I987" i="9"/>
  <c r="H987" i="9"/>
  <c r="K986" i="9"/>
  <c r="J986" i="9"/>
  <c r="I986" i="9"/>
  <c r="H986" i="9"/>
  <c r="K985" i="9"/>
  <c r="J985" i="9"/>
  <c r="I985" i="9"/>
  <c r="H985" i="9"/>
  <c r="K984" i="9"/>
  <c r="J984" i="9"/>
  <c r="I984" i="9"/>
  <c r="H984" i="9"/>
  <c r="K983" i="9"/>
  <c r="J983" i="9"/>
  <c r="I983" i="9"/>
  <c r="H983" i="9"/>
  <c r="K982" i="9"/>
  <c r="J982" i="9"/>
  <c r="I982" i="9"/>
  <c r="H982" i="9"/>
  <c r="K981" i="9"/>
  <c r="J981" i="9"/>
  <c r="I981" i="9"/>
  <c r="H981" i="9"/>
  <c r="K980" i="9"/>
  <c r="J980" i="9"/>
  <c r="I980" i="9"/>
  <c r="H980" i="9"/>
  <c r="K979" i="9"/>
  <c r="J979" i="9"/>
  <c r="I979" i="9"/>
  <c r="H979" i="9"/>
  <c r="K978" i="9"/>
  <c r="J978" i="9"/>
  <c r="I978" i="9"/>
  <c r="H978" i="9"/>
  <c r="K977" i="9"/>
  <c r="J977" i="9"/>
  <c r="I977" i="9"/>
  <c r="H977" i="9"/>
  <c r="K976" i="9"/>
  <c r="J976" i="9"/>
  <c r="I976" i="9"/>
  <c r="H976" i="9"/>
  <c r="K975" i="9"/>
  <c r="J975" i="9"/>
  <c r="I975" i="9"/>
  <c r="H975" i="9"/>
  <c r="K974" i="9"/>
  <c r="J974" i="9"/>
  <c r="I974" i="9"/>
  <c r="H974" i="9"/>
  <c r="K973" i="9"/>
  <c r="J973" i="9"/>
  <c r="I973" i="9"/>
  <c r="H973" i="9"/>
  <c r="K972" i="9"/>
  <c r="J972" i="9"/>
  <c r="I972" i="9"/>
  <c r="H972" i="9"/>
  <c r="K971" i="9"/>
  <c r="J971" i="9"/>
  <c r="I971" i="9"/>
  <c r="H971" i="9"/>
  <c r="K970" i="9"/>
  <c r="J970" i="9"/>
  <c r="I970" i="9"/>
  <c r="H970" i="9"/>
  <c r="K969" i="9"/>
  <c r="J969" i="9"/>
  <c r="I969" i="9"/>
  <c r="H969" i="9"/>
  <c r="K968" i="9"/>
  <c r="J968" i="9"/>
  <c r="I968" i="9"/>
  <c r="H968" i="9"/>
  <c r="K967" i="9"/>
  <c r="J967" i="9"/>
  <c r="I967" i="9"/>
  <c r="H967" i="9"/>
  <c r="K966" i="9"/>
  <c r="J966" i="9"/>
  <c r="I966" i="9"/>
  <c r="H966" i="9"/>
  <c r="K965" i="9"/>
  <c r="J965" i="9"/>
  <c r="I965" i="9"/>
  <c r="H965" i="9"/>
  <c r="K964" i="9"/>
  <c r="J964" i="9"/>
  <c r="I964" i="9"/>
  <c r="H964" i="9"/>
  <c r="K963" i="9"/>
  <c r="J963" i="9"/>
  <c r="I963" i="9"/>
  <c r="H963" i="9"/>
  <c r="K962" i="9"/>
  <c r="J962" i="9"/>
  <c r="I962" i="9"/>
  <c r="H962" i="9"/>
  <c r="K961" i="9"/>
  <c r="J961" i="9"/>
  <c r="I961" i="9"/>
  <c r="H961" i="9"/>
  <c r="K960" i="9"/>
  <c r="J960" i="9"/>
  <c r="I960" i="9"/>
  <c r="H960" i="9"/>
  <c r="K959" i="9"/>
  <c r="J959" i="9"/>
  <c r="I959" i="9"/>
  <c r="H959" i="9"/>
  <c r="K958" i="9"/>
  <c r="J958" i="9"/>
  <c r="I958" i="9"/>
  <c r="H958" i="9"/>
  <c r="K957" i="9"/>
  <c r="J957" i="9"/>
  <c r="I957" i="9"/>
  <c r="H957" i="9"/>
  <c r="K956" i="9"/>
  <c r="J956" i="9"/>
  <c r="I956" i="9"/>
  <c r="H956" i="9"/>
  <c r="K955" i="9"/>
  <c r="J955" i="9"/>
  <c r="I955" i="9"/>
  <c r="H955" i="9"/>
  <c r="K954" i="9"/>
  <c r="J954" i="9"/>
  <c r="I954" i="9"/>
  <c r="H954" i="9"/>
  <c r="K953" i="9"/>
  <c r="J953" i="9"/>
  <c r="I953" i="9"/>
  <c r="H953" i="9"/>
  <c r="K952" i="9"/>
  <c r="J952" i="9"/>
  <c r="I952" i="9"/>
  <c r="H952" i="9"/>
  <c r="K951" i="9"/>
  <c r="J951" i="9"/>
  <c r="I951" i="9"/>
  <c r="H951" i="9"/>
  <c r="K950" i="9"/>
  <c r="J950" i="9"/>
  <c r="I950" i="9"/>
  <c r="H950" i="9"/>
  <c r="K949" i="9"/>
  <c r="J949" i="9"/>
  <c r="I949" i="9"/>
  <c r="H949" i="9"/>
  <c r="K948" i="9"/>
  <c r="J948" i="9"/>
  <c r="I948" i="9"/>
  <c r="H948" i="9"/>
  <c r="K947" i="9"/>
  <c r="J947" i="9"/>
  <c r="I947" i="9"/>
  <c r="H947" i="9"/>
  <c r="K946" i="9"/>
  <c r="J946" i="9"/>
  <c r="I946" i="9"/>
  <c r="H946" i="9"/>
  <c r="K945" i="9"/>
  <c r="J945" i="9"/>
  <c r="I945" i="9"/>
  <c r="H945" i="9"/>
  <c r="K944" i="9"/>
  <c r="J944" i="9"/>
  <c r="I944" i="9"/>
  <c r="H944" i="9"/>
  <c r="K943" i="9"/>
  <c r="J943" i="9"/>
  <c r="I943" i="9"/>
  <c r="H943" i="9"/>
  <c r="K942" i="9"/>
  <c r="J942" i="9"/>
  <c r="I942" i="9"/>
  <c r="H942" i="9"/>
  <c r="K941" i="9"/>
  <c r="J941" i="9"/>
  <c r="I941" i="9"/>
  <c r="H941" i="9"/>
  <c r="K940" i="9"/>
  <c r="J940" i="9"/>
  <c r="I940" i="9"/>
  <c r="H940" i="9"/>
  <c r="K939" i="9"/>
  <c r="J939" i="9"/>
  <c r="I939" i="9"/>
  <c r="H939" i="9"/>
  <c r="K938" i="9"/>
  <c r="J938" i="9"/>
  <c r="I938" i="9"/>
  <c r="H938" i="9"/>
  <c r="K937" i="9"/>
  <c r="J937" i="9"/>
  <c r="I937" i="9"/>
  <c r="H937" i="9"/>
  <c r="K936" i="9"/>
  <c r="J936" i="9"/>
  <c r="I936" i="9"/>
  <c r="H936" i="9"/>
  <c r="K935" i="9"/>
  <c r="J935" i="9"/>
  <c r="I935" i="9"/>
  <c r="H935" i="9"/>
  <c r="K934" i="9"/>
  <c r="J934" i="9"/>
  <c r="I934" i="9"/>
  <c r="H934" i="9"/>
  <c r="K933" i="9"/>
  <c r="J933" i="9"/>
  <c r="I933" i="9"/>
  <c r="H933" i="9"/>
  <c r="K932" i="9"/>
  <c r="J932" i="9"/>
  <c r="I932" i="9"/>
  <c r="H932" i="9"/>
  <c r="K931" i="9"/>
  <c r="J931" i="9"/>
  <c r="I931" i="9"/>
  <c r="H931" i="9"/>
  <c r="K930" i="9"/>
  <c r="J930" i="9"/>
  <c r="I930" i="9"/>
  <c r="H930" i="9"/>
  <c r="K929" i="9"/>
  <c r="J929" i="9"/>
  <c r="I929" i="9"/>
  <c r="H929" i="9"/>
  <c r="K928" i="9"/>
  <c r="J928" i="9"/>
  <c r="I928" i="9"/>
  <c r="H928" i="9"/>
  <c r="K927" i="9"/>
  <c r="J927" i="9"/>
  <c r="I927" i="9"/>
  <c r="H927" i="9"/>
  <c r="K926" i="9"/>
  <c r="J926" i="9"/>
  <c r="I926" i="9"/>
  <c r="H926" i="9"/>
  <c r="K925" i="9"/>
  <c r="J925" i="9"/>
  <c r="I925" i="9"/>
  <c r="H925" i="9"/>
  <c r="K924" i="9"/>
  <c r="J924" i="9"/>
  <c r="I924" i="9"/>
  <c r="H924" i="9"/>
  <c r="K923" i="9"/>
  <c r="J923" i="9"/>
  <c r="I923" i="9"/>
  <c r="H923" i="9"/>
  <c r="K922" i="9"/>
  <c r="J922" i="9"/>
  <c r="I922" i="9"/>
  <c r="H922" i="9"/>
  <c r="K921" i="9"/>
  <c r="J921" i="9"/>
  <c r="I921" i="9"/>
  <c r="H921" i="9"/>
  <c r="K920" i="9"/>
  <c r="J920" i="9"/>
  <c r="I920" i="9"/>
  <c r="H920" i="9"/>
  <c r="K919" i="9"/>
  <c r="J919" i="9"/>
  <c r="I919" i="9"/>
  <c r="H919" i="9"/>
  <c r="K918" i="9"/>
  <c r="J918" i="9"/>
  <c r="I918" i="9"/>
  <c r="H918" i="9"/>
  <c r="K917" i="9"/>
  <c r="J917" i="9"/>
  <c r="I917" i="9"/>
  <c r="H917" i="9"/>
  <c r="K916" i="9"/>
  <c r="J916" i="9"/>
  <c r="I916" i="9"/>
  <c r="H916" i="9"/>
  <c r="K915" i="9"/>
  <c r="J915" i="9"/>
  <c r="I915" i="9"/>
  <c r="H915" i="9"/>
  <c r="K914" i="9"/>
  <c r="J914" i="9"/>
  <c r="I914" i="9"/>
  <c r="H914" i="9"/>
  <c r="K913" i="9"/>
  <c r="J913" i="9"/>
  <c r="I913" i="9"/>
  <c r="H913" i="9"/>
  <c r="K912" i="9"/>
  <c r="J912" i="9"/>
  <c r="I912" i="9"/>
  <c r="H912" i="9"/>
  <c r="K911" i="9"/>
  <c r="J911" i="9"/>
  <c r="I911" i="9"/>
  <c r="H911" i="9"/>
  <c r="K910" i="9"/>
  <c r="J910" i="9"/>
  <c r="I910" i="9"/>
  <c r="H910" i="9"/>
  <c r="K909" i="9"/>
  <c r="J909" i="9"/>
  <c r="I909" i="9"/>
  <c r="H909" i="9"/>
  <c r="K908" i="9"/>
  <c r="J908" i="9"/>
  <c r="I908" i="9"/>
  <c r="H908" i="9"/>
  <c r="K907" i="9"/>
  <c r="J907" i="9"/>
  <c r="I907" i="9"/>
  <c r="H907" i="9"/>
  <c r="K906" i="9"/>
  <c r="J906" i="9"/>
  <c r="I906" i="9"/>
  <c r="H906" i="9"/>
  <c r="K905" i="9"/>
  <c r="J905" i="9"/>
  <c r="I905" i="9"/>
  <c r="H905" i="9"/>
  <c r="K904" i="9"/>
  <c r="J904" i="9"/>
  <c r="I904" i="9"/>
  <c r="H904" i="9"/>
  <c r="K903" i="9"/>
  <c r="J903" i="9"/>
  <c r="I903" i="9"/>
  <c r="H903" i="9"/>
  <c r="K902" i="9"/>
  <c r="J902" i="9"/>
  <c r="I902" i="9"/>
  <c r="H902" i="9"/>
  <c r="K901" i="9"/>
  <c r="J901" i="9"/>
  <c r="I901" i="9"/>
  <c r="H901" i="9"/>
  <c r="K900" i="9"/>
  <c r="J900" i="9"/>
  <c r="I900" i="9"/>
  <c r="H900" i="9"/>
  <c r="K899" i="9"/>
  <c r="J899" i="9"/>
  <c r="I899" i="9"/>
  <c r="H899" i="9"/>
  <c r="K898" i="9"/>
  <c r="J898" i="9"/>
  <c r="I898" i="9"/>
  <c r="H898" i="9"/>
  <c r="K897" i="9"/>
  <c r="J897" i="9"/>
  <c r="I897" i="9"/>
  <c r="H897" i="9"/>
  <c r="K896" i="9"/>
  <c r="J896" i="9"/>
  <c r="I896" i="9"/>
  <c r="H896" i="9"/>
  <c r="K895" i="9"/>
  <c r="J895" i="9"/>
  <c r="I895" i="9"/>
  <c r="H895" i="9"/>
  <c r="K894" i="9"/>
  <c r="J894" i="9"/>
  <c r="I894" i="9"/>
  <c r="H894" i="9"/>
  <c r="K893" i="9"/>
  <c r="J893" i="9"/>
  <c r="I893" i="9"/>
  <c r="H893" i="9"/>
  <c r="K892" i="9"/>
  <c r="J892" i="9"/>
  <c r="I892" i="9"/>
  <c r="H892" i="9"/>
  <c r="K891" i="9"/>
  <c r="J891" i="9"/>
  <c r="I891" i="9"/>
  <c r="H891" i="9"/>
  <c r="K890" i="9"/>
  <c r="J890" i="9"/>
  <c r="I890" i="9"/>
  <c r="H890" i="9"/>
  <c r="K889" i="9"/>
  <c r="J889" i="9"/>
  <c r="I889" i="9"/>
  <c r="H889" i="9"/>
  <c r="K888" i="9"/>
  <c r="J888" i="9"/>
  <c r="I888" i="9"/>
  <c r="H888" i="9"/>
  <c r="K887" i="9"/>
  <c r="J887" i="9"/>
  <c r="I887" i="9"/>
  <c r="H887" i="9"/>
  <c r="K886" i="9"/>
  <c r="J886" i="9"/>
  <c r="I886" i="9"/>
  <c r="H886" i="9"/>
  <c r="K885" i="9"/>
  <c r="J885" i="9"/>
  <c r="I885" i="9"/>
  <c r="H885" i="9"/>
  <c r="K884" i="9"/>
  <c r="J884" i="9"/>
  <c r="I884" i="9"/>
  <c r="H884" i="9"/>
  <c r="K883" i="9"/>
  <c r="J883" i="9"/>
  <c r="I883" i="9"/>
  <c r="H883" i="9"/>
  <c r="K882" i="9"/>
  <c r="J882" i="9"/>
  <c r="I882" i="9"/>
  <c r="H882" i="9"/>
  <c r="K881" i="9"/>
  <c r="J881" i="9"/>
  <c r="I881" i="9"/>
  <c r="H881" i="9"/>
  <c r="K880" i="9"/>
  <c r="J880" i="9"/>
  <c r="I880" i="9"/>
  <c r="H880" i="9"/>
  <c r="K879" i="9"/>
  <c r="J879" i="9"/>
  <c r="I879" i="9"/>
  <c r="H879" i="9"/>
  <c r="K878" i="9"/>
  <c r="J878" i="9"/>
  <c r="I878" i="9"/>
  <c r="H878" i="9"/>
  <c r="K877" i="9"/>
  <c r="J877" i="9"/>
  <c r="I877" i="9"/>
  <c r="H877" i="9"/>
  <c r="K876" i="9"/>
  <c r="J876" i="9"/>
  <c r="I876" i="9"/>
  <c r="H876" i="9"/>
  <c r="K875" i="9"/>
  <c r="J875" i="9"/>
  <c r="I875" i="9"/>
  <c r="H875" i="9"/>
  <c r="K874" i="9"/>
  <c r="J874" i="9"/>
  <c r="I874" i="9"/>
  <c r="H874" i="9"/>
  <c r="K873" i="9"/>
  <c r="J873" i="9"/>
  <c r="I873" i="9"/>
  <c r="H873" i="9"/>
  <c r="K872" i="9"/>
  <c r="J872" i="9"/>
  <c r="I872" i="9"/>
  <c r="H872" i="9"/>
  <c r="K871" i="9"/>
  <c r="J871" i="9"/>
  <c r="I871" i="9"/>
  <c r="H871" i="9"/>
  <c r="K870" i="9"/>
  <c r="J870" i="9"/>
  <c r="I870" i="9"/>
  <c r="H870" i="9"/>
  <c r="K869" i="9"/>
  <c r="J869" i="9"/>
  <c r="I869" i="9"/>
  <c r="H869" i="9"/>
  <c r="K868" i="9"/>
  <c r="J868" i="9"/>
  <c r="I868" i="9"/>
  <c r="H868" i="9"/>
  <c r="K867" i="9"/>
  <c r="J867" i="9"/>
  <c r="I867" i="9"/>
  <c r="H867" i="9"/>
  <c r="K866" i="9"/>
  <c r="J866" i="9"/>
  <c r="I866" i="9"/>
  <c r="H866" i="9"/>
  <c r="K865" i="9"/>
  <c r="J865" i="9"/>
  <c r="I865" i="9"/>
  <c r="H865" i="9"/>
  <c r="K864" i="9"/>
  <c r="J864" i="9"/>
  <c r="I864" i="9"/>
  <c r="H864" i="9"/>
  <c r="K863" i="9"/>
  <c r="J863" i="9"/>
  <c r="I863" i="9"/>
  <c r="H863" i="9"/>
  <c r="K862" i="9"/>
  <c r="J862" i="9"/>
  <c r="I862" i="9"/>
  <c r="H862" i="9"/>
  <c r="K861" i="9"/>
  <c r="J861" i="9"/>
  <c r="I861" i="9"/>
  <c r="H861" i="9"/>
  <c r="K860" i="9"/>
  <c r="J860" i="9"/>
  <c r="I860" i="9"/>
  <c r="H860" i="9"/>
  <c r="K859" i="9"/>
  <c r="J859" i="9"/>
  <c r="I859" i="9"/>
  <c r="H859" i="9"/>
  <c r="K858" i="9"/>
  <c r="J858" i="9"/>
  <c r="I858" i="9"/>
  <c r="H858" i="9"/>
  <c r="K857" i="9"/>
  <c r="J857" i="9"/>
  <c r="I857" i="9"/>
  <c r="H857" i="9"/>
  <c r="K856" i="9"/>
  <c r="J856" i="9"/>
  <c r="I856" i="9"/>
  <c r="H856" i="9"/>
  <c r="K855" i="9"/>
  <c r="J855" i="9"/>
  <c r="I855" i="9"/>
  <c r="H855" i="9"/>
  <c r="K854" i="9"/>
  <c r="J854" i="9"/>
  <c r="I854" i="9"/>
  <c r="H854" i="9"/>
  <c r="K853" i="9"/>
  <c r="J853" i="9"/>
  <c r="I853" i="9"/>
  <c r="H853" i="9"/>
  <c r="K852" i="9"/>
  <c r="J852" i="9"/>
  <c r="I852" i="9"/>
  <c r="H852" i="9"/>
  <c r="K851" i="9"/>
  <c r="J851" i="9"/>
  <c r="I851" i="9"/>
  <c r="H851" i="9"/>
  <c r="K850" i="9"/>
  <c r="J850" i="9"/>
  <c r="I850" i="9"/>
  <c r="H850" i="9"/>
  <c r="K849" i="9"/>
  <c r="J849" i="9"/>
  <c r="I849" i="9"/>
  <c r="H849" i="9"/>
  <c r="K848" i="9"/>
  <c r="J848" i="9"/>
  <c r="I848" i="9"/>
  <c r="H848" i="9"/>
  <c r="K847" i="9"/>
  <c r="J847" i="9"/>
  <c r="I847" i="9"/>
  <c r="H847" i="9"/>
  <c r="K846" i="9"/>
  <c r="J846" i="9"/>
  <c r="I846" i="9"/>
  <c r="H846" i="9"/>
  <c r="K845" i="9"/>
  <c r="J845" i="9"/>
  <c r="I845" i="9"/>
  <c r="H845" i="9"/>
  <c r="K844" i="9"/>
  <c r="J844" i="9"/>
  <c r="I844" i="9"/>
  <c r="H844" i="9"/>
  <c r="K843" i="9"/>
  <c r="J843" i="9"/>
  <c r="I843" i="9"/>
  <c r="H843" i="9"/>
  <c r="K842" i="9"/>
  <c r="J842" i="9"/>
  <c r="I842" i="9"/>
  <c r="H842" i="9"/>
  <c r="K841" i="9"/>
  <c r="J841" i="9"/>
  <c r="I841" i="9"/>
  <c r="H841" i="9"/>
  <c r="K840" i="9"/>
  <c r="J840" i="9"/>
  <c r="I840" i="9"/>
  <c r="H840" i="9"/>
  <c r="K839" i="9"/>
  <c r="J839" i="9"/>
  <c r="I839" i="9"/>
  <c r="H839" i="9"/>
  <c r="K838" i="9"/>
  <c r="J838" i="9"/>
  <c r="I838" i="9"/>
  <c r="H838" i="9"/>
  <c r="K837" i="9"/>
  <c r="J837" i="9"/>
  <c r="I837" i="9"/>
  <c r="H837" i="9"/>
  <c r="K836" i="9"/>
  <c r="J836" i="9"/>
  <c r="I836" i="9"/>
  <c r="H836" i="9"/>
  <c r="K835" i="9"/>
  <c r="J835" i="9"/>
  <c r="I835" i="9"/>
  <c r="H835" i="9"/>
  <c r="K834" i="9"/>
  <c r="J834" i="9"/>
  <c r="I834" i="9"/>
  <c r="H834" i="9"/>
  <c r="K833" i="9"/>
  <c r="J833" i="9"/>
  <c r="I833" i="9"/>
  <c r="H833" i="9"/>
  <c r="K832" i="9"/>
  <c r="J832" i="9"/>
  <c r="I832" i="9"/>
  <c r="H832" i="9"/>
  <c r="K831" i="9"/>
  <c r="J831" i="9"/>
  <c r="I831" i="9"/>
  <c r="H831" i="9"/>
  <c r="K830" i="9"/>
  <c r="J830" i="9"/>
  <c r="I830" i="9"/>
  <c r="H830" i="9"/>
  <c r="K829" i="9"/>
  <c r="J829" i="9"/>
  <c r="I829" i="9"/>
  <c r="H829" i="9"/>
  <c r="K828" i="9"/>
  <c r="J828" i="9"/>
  <c r="I828" i="9"/>
  <c r="H828" i="9"/>
  <c r="K827" i="9"/>
  <c r="J827" i="9"/>
  <c r="I827" i="9"/>
  <c r="H827" i="9"/>
  <c r="K826" i="9"/>
  <c r="J826" i="9"/>
  <c r="I826" i="9"/>
  <c r="H826" i="9"/>
  <c r="K825" i="9"/>
  <c r="J825" i="9"/>
  <c r="I825" i="9"/>
  <c r="H825" i="9"/>
  <c r="K824" i="9"/>
  <c r="J824" i="9"/>
  <c r="I824" i="9"/>
  <c r="H824" i="9"/>
  <c r="K823" i="9"/>
  <c r="J823" i="9"/>
  <c r="I823" i="9"/>
  <c r="H823" i="9"/>
  <c r="K822" i="9"/>
  <c r="J822" i="9"/>
  <c r="I822" i="9"/>
  <c r="H822" i="9"/>
  <c r="K821" i="9"/>
  <c r="J821" i="9"/>
  <c r="I821" i="9"/>
  <c r="H821" i="9"/>
  <c r="K820" i="9"/>
  <c r="J820" i="9"/>
  <c r="I820" i="9"/>
  <c r="H820" i="9"/>
  <c r="K819" i="9"/>
  <c r="J819" i="9"/>
  <c r="I819" i="9"/>
  <c r="H819" i="9"/>
  <c r="K818" i="9"/>
  <c r="J818" i="9"/>
  <c r="I818" i="9"/>
  <c r="H818" i="9"/>
  <c r="K817" i="9"/>
  <c r="J817" i="9"/>
  <c r="I817" i="9"/>
  <c r="H817" i="9"/>
  <c r="K816" i="9"/>
  <c r="J816" i="9"/>
  <c r="I816" i="9"/>
  <c r="H816" i="9"/>
  <c r="K815" i="9"/>
  <c r="J815" i="9"/>
  <c r="I815" i="9"/>
  <c r="H815" i="9"/>
  <c r="K814" i="9"/>
  <c r="J814" i="9"/>
  <c r="I814" i="9"/>
  <c r="H814" i="9"/>
  <c r="K813" i="9"/>
  <c r="J813" i="9"/>
  <c r="I813" i="9"/>
  <c r="H813" i="9"/>
  <c r="K812" i="9"/>
  <c r="J812" i="9"/>
  <c r="I812" i="9"/>
  <c r="H812" i="9"/>
  <c r="K811" i="9"/>
  <c r="J811" i="9"/>
  <c r="I811" i="9"/>
  <c r="H811" i="9"/>
  <c r="K810" i="9"/>
  <c r="J810" i="9"/>
  <c r="I810" i="9"/>
  <c r="H810" i="9"/>
  <c r="K809" i="9"/>
  <c r="J809" i="9"/>
  <c r="I809" i="9"/>
  <c r="H809" i="9"/>
  <c r="K808" i="9"/>
  <c r="J808" i="9"/>
  <c r="I808" i="9"/>
  <c r="H808" i="9"/>
  <c r="K807" i="9"/>
  <c r="J807" i="9"/>
  <c r="I807" i="9"/>
  <c r="H807" i="9"/>
  <c r="K806" i="9"/>
  <c r="J806" i="9"/>
  <c r="I806" i="9"/>
  <c r="H806" i="9"/>
  <c r="K805" i="9"/>
  <c r="J805" i="9"/>
  <c r="I805" i="9"/>
  <c r="H805" i="9"/>
  <c r="K804" i="9"/>
  <c r="J804" i="9"/>
  <c r="I804" i="9"/>
  <c r="H804" i="9"/>
  <c r="K803" i="9"/>
  <c r="J803" i="9"/>
  <c r="I803" i="9"/>
  <c r="H803" i="9"/>
  <c r="K802" i="9"/>
  <c r="J802" i="9"/>
  <c r="I802" i="9"/>
  <c r="H802" i="9"/>
  <c r="K801" i="9"/>
  <c r="J801" i="9"/>
  <c r="I801" i="9"/>
  <c r="H801" i="9"/>
  <c r="K800" i="9"/>
  <c r="J800" i="9"/>
  <c r="I800" i="9"/>
  <c r="H800" i="9"/>
  <c r="K799" i="9"/>
  <c r="J799" i="9"/>
  <c r="I799" i="9"/>
  <c r="H799" i="9"/>
  <c r="K798" i="9"/>
  <c r="J798" i="9"/>
  <c r="I798" i="9"/>
  <c r="H798" i="9"/>
  <c r="K797" i="9"/>
  <c r="J797" i="9"/>
  <c r="I797" i="9"/>
  <c r="H797" i="9"/>
  <c r="K796" i="9"/>
  <c r="J796" i="9"/>
  <c r="I796" i="9"/>
  <c r="H796" i="9"/>
  <c r="K795" i="9"/>
  <c r="J795" i="9"/>
  <c r="I795" i="9"/>
  <c r="H795" i="9"/>
  <c r="K794" i="9"/>
  <c r="J794" i="9"/>
  <c r="I794" i="9"/>
  <c r="H794" i="9"/>
  <c r="K793" i="9"/>
  <c r="J793" i="9"/>
  <c r="I793" i="9"/>
  <c r="H793" i="9"/>
  <c r="K792" i="9"/>
  <c r="J792" i="9"/>
  <c r="I792" i="9"/>
  <c r="H792" i="9"/>
  <c r="K791" i="9"/>
  <c r="J791" i="9"/>
  <c r="I791" i="9"/>
  <c r="H791" i="9"/>
  <c r="K790" i="9"/>
  <c r="J790" i="9"/>
  <c r="I790" i="9"/>
  <c r="H790" i="9"/>
  <c r="K789" i="9"/>
  <c r="J789" i="9"/>
  <c r="I789" i="9"/>
  <c r="H789" i="9"/>
  <c r="K788" i="9"/>
  <c r="J788" i="9"/>
  <c r="I788" i="9"/>
  <c r="H788" i="9"/>
  <c r="K787" i="9"/>
  <c r="J787" i="9"/>
  <c r="I787" i="9"/>
  <c r="H787" i="9"/>
  <c r="K786" i="9"/>
  <c r="J786" i="9"/>
  <c r="I786" i="9"/>
  <c r="H786" i="9"/>
  <c r="K785" i="9"/>
  <c r="J785" i="9"/>
  <c r="I785" i="9"/>
  <c r="H785" i="9"/>
  <c r="K784" i="9"/>
  <c r="J784" i="9"/>
  <c r="I784" i="9"/>
  <c r="H784" i="9"/>
  <c r="K783" i="9"/>
  <c r="J783" i="9"/>
  <c r="I783" i="9"/>
  <c r="H783" i="9"/>
  <c r="K782" i="9"/>
  <c r="J782" i="9"/>
  <c r="I782" i="9"/>
  <c r="H782" i="9"/>
  <c r="K781" i="9"/>
  <c r="J781" i="9"/>
  <c r="I781" i="9"/>
  <c r="H781" i="9"/>
  <c r="K780" i="9"/>
  <c r="J780" i="9"/>
  <c r="I780" i="9"/>
  <c r="H780" i="9"/>
  <c r="K779" i="9"/>
  <c r="J779" i="9"/>
  <c r="I779" i="9"/>
  <c r="H779" i="9"/>
  <c r="K778" i="9"/>
  <c r="J778" i="9"/>
  <c r="I778" i="9"/>
  <c r="H778" i="9"/>
  <c r="K777" i="9"/>
  <c r="J777" i="9"/>
  <c r="I777" i="9"/>
  <c r="H777" i="9"/>
  <c r="K776" i="9"/>
  <c r="J776" i="9"/>
  <c r="I776" i="9"/>
  <c r="H776" i="9"/>
  <c r="K775" i="9"/>
  <c r="J775" i="9"/>
  <c r="I775" i="9"/>
  <c r="H775" i="9"/>
  <c r="K774" i="9"/>
  <c r="J774" i="9"/>
  <c r="I774" i="9"/>
  <c r="H774" i="9"/>
  <c r="K773" i="9"/>
  <c r="J773" i="9"/>
  <c r="I773" i="9"/>
  <c r="H773" i="9"/>
  <c r="K772" i="9"/>
  <c r="J772" i="9"/>
  <c r="I772" i="9"/>
  <c r="H772" i="9"/>
  <c r="K771" i="9"/>
  <c r="J771" i="9"/>
  <c r="I771" i="9"/>
  <c r="H771" i="9"/>
  <c r="K770" i="9"/>
  <c r="J770" i="9"/>
  <c r="I770" i="9"/>
  <c r="H770" i="9"/>
  <c r="K769" i="9"/>
  <c r="J769" i="9"/>
  <c r="I769" i="9"/>
  <c r="H769" i="9"/>
  <c r="K768" i="9"/>
  <c r="J768" i="9"/>
  <c r="I768" i="9"/>
  <c r="H768" i="9"/>
  <c r="K767" i="9"/>
  <c r="J767" i="9"/>
  <c r="I767" i="9"/>
  <c r="H767" i="9"/>
  <c r="K766" i="9"/>
  <c r="J766" i="9"/>
  <c r="I766" i="9"/>
  <c r="H766" i="9"/>
  <c r="K765" i="9"/>
  <c r="J765" i="9"/>
  <c r="I765" i="9"/>
  <c r="H765" i="9"/>
  <c r="K764" i="9"/>
  <c r="J764" i="9"/>
  <c r="I764" i="9"/>
  <c r="H764" i="9"/>
  <c r="K763" i="9"/>
  <c r="J763" i="9"/>
  <c r="I763" i="9"/>
  <c r="H763" i="9"/>
  <c r="K762" i="9"/>
  <c r="J762" i="9"/>
  <c r="I762" i="9"/>
  <c r="H762" i="9"/>
  <c r="K761" i="9"/>
  <c r="J761" i="9"/>
  <c r="I761" i="9"/>
  <c r="H761" i="9"/>
  <c r="K760" i="9"/>
  <c r="J760" i="9"/>
  <c r="I760" i="9"/>
  <c r="H760" i="9"/>
  <c r="K759" i="9"/>
  <c r="J759" i="9"/>
  <c r="I759" i="9"/>
  <c r="H759" i="9"/>
  <c r="K758" i="9"/>
  <c r="J758" i="9"/>
  <c r="I758" i="9"/>
  <c r="H758" i="9"/>
  <c r="K757" i="9"/>
  <c r="J757" i="9"/>
  <c r="I757" i="9"/>
  <c r="H757" i="9"/>
  <c r="K756" i="9"/>
  <c r="J756" i="9"/>
  <c r="I756" i="9"/>
  <c r="H756" i="9"/>
  <c r="K755" i="9"/>
  <c r="J755" i="9"/>
  <c r="I755" i="9"/>
  <c r="H755" i="9"/>
  <c r="K754" i="9"/>
  <c r="J754" i="9"/>
  <c r="I754" i="9"/>
  <c r="H754" i="9"/>
  <c r="K753" i="9"/>
  <c r="J753" i="9"/>
  <c r="I753" i="9"/>
  <c r="H753" i="9"/>
  <c r="K752" i="9"/>
  <c r="J752" i="9"/>
  <c r="I752" i="9"/>
  <c r="H752" i="9"/>
  <c r="K751" i="9"/>
  <c r="J751" i="9"/>
  <c r="I751" i="9"/>
  <c r="H751" i="9"/>
  <c r="K750" i="9"/>
  <c r="J750" i="9"/>
  <c r="I750" i="9"/>
  <c r="H750" i="9"/>
  <c r="K749" i="9"/>
  <c r="J749" i="9"/>
  <c r="I749" i="9"/>
  <c r="H749" i="9"/>
  <c r="K748" i="9"/>
  <c r="J748" i="9"/>
  <c r="I748" i="9"/>
  <c r="H748" i="9"/>
  <c r="K747" i="9"/>
  <c r="J747" i="9"/>
  <c r="I747" i="9"/>
  <c r="H747" i="9"/>
  <c r="K746" i="9"/>
  <c r="J746" i="9"/>
  <c r="I746" i="9"/>
  <c r="H746" i="9"/>
  <c r="K745" i="9"/>
  <c r="J745" i="9"/>
  <c r="I745" i="9"/>
  <c r="H745" i="9"/>
  <c r="K744" i="9"/>
  <c r="J744" i="9"/>
  <c r="I744" i="9"/>
  <c r="H744" i="9"/>
  <c r="K743" i="9"/>
  <c r="J743" i="9"/>
  <c r="I743" i="9"/>
  <c r="H743" i="9"/>
  <c r="K742" i="9"/>
  <c r="J742" i="9"/>
  <c r="I742" i="9"/>
  <c r="H742" i="9"/>
  <c r="K741" i="9"/>
  <c r="J741" i="9"/>
  <c r="I741" i="9"/>
  <c r="H741" i="9"/>
  <c r="K740" i="9"/>
  <c r="J740" i="9"/>
  <c r="I740" i="9"/>
  <c r="H740" i="9"/>
  <c r="K739" i="9"/>
  <c r="J739" i="9"/>
  <c r="I739" i="9"/>
  <c r="H739" i="9"/>
  <c r="K738" i="9"/>
  <c r="J738" i="9"/>
  <c r="I738" i="9"/>
  <c r="H738" i="9"/>
  <c r="K737" i="9"/>
  <c r="J737" i="9"/>
  <c r="I737" i="9"/>
  <c r="H737" i="9"/>
  <c r="K736" i="9"/>
  <c r="J736" i="9"/>
  <c r="I736" i="9"/>
  <c r="H736" i="9"/>
  <c r="K735" i="9"/>
  <c r="J735" i="9"/>
  <c r="I735" i="9"/>
  <c r="H735" i="9"/>
  <c r="K734" i="9"/>
  <c r="J734" i="9"/>
  <c r="I734" i="9"/>
  <c r="H734" i="9"/>
  <c r="K733" i="9"/>
  <c r="J733" i="9"/>
  <c r="I733" i="9"/>
  <c r="H733" i="9"/>
  <c r="K732" i="9"/>
  <c r="J732" i="9"/>
  <c r="I732" i="9"/>
  <c r="H732" i="9"/>
  <c r="K731" i="9"/>
  <c r="J731" i="9"/>
  <c r="I731" i="9"/>
  <c r="H731" i="9"/>
  <c r="K730" i="9"/>
  <c r="J730" i="9"/>
  <c r="I730" i="9"/>
  <c r="H730" i="9"/>
  <c r="K729" i="9"/>
  <c r="J729" i="9"/>
  <c r="I729" i="9"/>
  <c r="H729" i="9"/>
  <c r="K728" i="9"/>
  <c r="J728" i="9"/>
  <c r="I728" i="9"/>
  <c r="H728" i="9"/>
  <c r="K727" i="9"/>
  <c r="J727" i="9"/>
  <c r="I727" i="9"/>
  <c r="H727" i="9"/>
  <c r="K726" i="9"/>
  <c r="J726" i="9"/>
  <c r="I726" i="9"/>
  <c r="H726" i="9"/>
  <c r="K725" i="9"/>
  <c r="J725" i="9"/>
  <c r="I725" i="9"/>
  <c r="H725" i="9"/>
  <c r="K724" i="9"/>
  <c r="J724" i="9"/>
  <c r="I724" i="9"/>
  <c r="H724" i="9"/>
  <c r="K723" i="9"/>
  <c r="J723" i="9"/>
  <c r="I723" i="9"/>
  <c r="H723" i="9"/>
  <c r="K722" i="9"/>
  <c r="J722" i="9"/>
  <c r="I722" i="9"/>
  <c r="H722" i="9"/>
  <c r="K721" i="9"/>
  <c r="J721" i="9"/>
  <c r="I721" i="9"/>
  <c r="H721" i="9"/>
  <c r="K720" i="9"/>
  <c r="J720" i="9"/>
  <c r="I720" i="9"/>
  <c r="H720" i="9"/>
  <c r="K719" i="9"/>
  <c r="J719" i="9"/>
  <c r="I719" i="9"/>
  <c r="H719" i="9"/>
  <c r="K718" i="9"/>
  <c r="J718" i="9"/>
  <c r="I718" i="9"/>
  <c r="H718" i="9"/>
  <c r="K717" i="9"/>
  <c r="J717" i="9"/>
  <c r="I717" i="9"/>
  <c r="H717" i="9"/>
  <c r="K716" i="9"/>
  <c r="J716" i="9"/>
  <c r="I716" i="9"/>
  <c r="H716" i="9"/>
  <c r="K715" i="9"/>
  <c r="J715" i="9"/>
  <c r="I715" i="9"/>
  <c r="H715" i="9"/>
  <c r="K714" i="9"/>
  <c r="J714" i="9"/>
  <c r="I714" i="9"/>
  <c r="H714" i="9"/>
  <c r="K713" i="9"/>
  <c r="J713" i="9"/>
  <c r="I713" i="9"/>
  <c r="H713" i="9"/>
  <c r="K712" i="9"/>
  <c r="J712" i="9"/>
  <c r="I712" i="9"/>
  <c r="H712" i="9"/>
  <c r="K711" i="9"/>
  <c r="J711" i="9"/>
  <c r="I711" i="9"/>
  <c r="H711" i="9"/>
  <c r="K710" i="9"/>
  <c r="J710" i="9"/>
  <c r="I710" i="9"/>
  <c r="H710" i="9"/>
  <c r="K709" i="9"/>
  <c r="J709" i="9"/>
  <c r="I709" i="9"/>
  <c r="H709" i="9"/>
  <c r="K708" i="9"/>
  <c r="J708" i="9"/>
  <c r="I708" i="9"/>
  <c r="H708" i="9"/>
  <c r="K707" i="9"/>
  <c r="J707" i="9"/>
  <c r="I707" i="9"/>
  <c r="H707" i="9"/>
  <c r="K706" i="9"/>
  <c r="J706" i="9"/>
  <c r="I706" i="9"/>
  <c r="H706" i="9"/>
  <c r="K705" i="9"/>
  <c r="J705" i="9"/>
  <c r="I705" i="9"/>
  <c r="H705" i="9"/>
  <c r="K704" i="9"/>
  <c r="J704" i="9"/>
  <c r="I704" i="9"/>
  <c r="H704" i="9"/>
  <c r="K703" i="9"/>
  <c r="J703" i="9"/>
  <c r="I703" i="9"/>
  <c r="H703" i="9"/>
  <c r="K702" i="9"/>
  <c r="J702" i="9"/>
  <c r="I702" i="9"/>
  <c r="H702" i="9"/>
  <c r="K701" i="9"/>
  <c r="J701" i="9"/>
  <c r="I701" i="9"/>
  <c r="H701" i="9"/>
  <c r="K700" i="9"/>
  <c r="J700" i="9"/>
  <c r="I700" i="9"/>
  <c r="H700" i="9"/>
  <c r="K699" i="9"/>
  <c r="J699" i="9"/>
  <c r="I699" i="9"/>
  <c r="H699" i="9"/>
  <c r="K698" i="9"/>
  <c r="J698" i="9"/>
  <c r="I698" i="9"/>
  <c r="H698" i="9"/>
  <c r="K697" i="9"/>
  <c r="J697" i="9"/>
  <c r="I697" i="9"/>
  <c r="H697" i="9"/>
  <c r="K696" i="9"/>
  <c r="J696" i="9"/>
  <c r="I696" i="9"/>
  <c r="H696" i="9"/>
  <c r="K695" i="9"/>
  <c r="J695" i="9"/>
  <c r="I695" i="9"/>
  <c r="H695" i="9"/>
  <c r="K694" i="9"/>
  <c r="J694" i="9"/>
  <c r="I694" i="9"/>
  <c r="H694" i="9"/>
  <c r="K693" i="9"/>
  <c r="J693" i="9"/>
  <c r="I693" i="9"/>
  <c r="H693" i="9"/>
  <c r="K692" i="9"/>
  <c r="J692" i="9"/>
  <c r="I692" i="9"/>
  <c r="H692" i="9"/>
  <c r="K691" i="9"/>
  <c r="J691" i="9"/>
  <c r="I691" i="9"/>
  <c r="H691" i="9"/>
  <c r="K690" i="9"/>
  <c r="J690" i="9"/>
  <c r="I690" i="9"/>
  <c r="H690" i="9"/>
  <c r="K689" i="9"/>
  <c r="J689" i="9"/>
  <c r="I689" i="9"/>
  <c r="H689" i="9"/>
  <c r="K688" i="9"/>
  <c r="J688" i="9"/>
  <c r="I688" i="9"/>
  <c r="H688" i="9"/>
  <c r="K687" i="9"/>
  <c r="J687" i="9"/>
  <c r="I687" i="9"/>
  <c r="H687" i="9"/>
  <c r="K686" i="9"/>
  <c r="J686" i="9"/>
  <c r="I686" i="9"/>
  <c r="H686" i="9"/>
  <c r="K685" i="9"/>
  <c r="J685" i="9"/>
  <c r="I685" i="9"/>
  <c r="H685" i="9"/>
  <c r="K684" i="9"/>
  <c r="J684" i="9"/>
  <c r="I684" i="9"/>
  <c r="H684" i="9"/>
  <c r="K683" i="9"/>
  <c r="J683" i="9"/>
  <c r="I683" i="9"/>
  <c r="H683" i="9"/>
  <c r="K682" i="9"/>
  <c r="J682" i="9"/>
  <c r="I682" i="9"/>
  <c r="H682" i="9"/>
  <c r="K681" i="9"/>
  <c r="J681" i="9"/>
  <c r="I681" i="9"/>
  <c r="H681" i="9"/>
  <c r="K680" i="9"/>
  <c r="J680" i="9"/>
  <c r="I680" i="9"/>
  <c r="H680" i="9"/>
  <c r="K679" i="9"/>
  <c r="J679" i="9"/>
  <c r="I679" i="9"/>
  <c r="H679" i="9"/>
  <c r="K678" i="9"/>
  <c r="J678" i="9"/>
  <c r="I678" i="9"/>
  <c r="H678" i="9"/>
  <c r="K677" i="9"/>
  <c r="J677" i="9"/>
  <c r="I677" i="9"/>
  <c r="H677" i="9"/>
  <c r="K676" i="9"/>
  <c r="J676" i="9"/>
  <c r="I676" i="9"/>
  <c r="H676" i="9"/>
  <c r="K675" i="9"/>
  <c r="J675" i="9"/>
  <c r="I675" i="9"/>
  <c r="H675" i="9"/>
  <c r="K674" i="9"/>
  <c r="J674" i="9"/>
  <c r="I674" i="9"/>
  <c r="H674" i="9"/>
  <c r="K673" i="9"/>
  <c r="J673" i="9"/>
  <c r="I673" i="9"/>
  <c r="H673" i="9"/>
  <c r="K672" i="9"/>
  <c r="J672" i="9"/>
  <c r="I672" i="9"/>
  <c r="H672" i="9"/>
  <c r="K671" i="9"/>
  <c r="J671" i="9"/>
  <c r="I671" i="9"/>
  <c r="H671" i="9"/>
  <c r="K670" i="9"/>
  <c r="J670" i="9"/>
  <c r="I670" i="9"/>
  <c r="H670" i="9"/>
  <c r="K669" i="9"/>
  <c r="J669" i="9"/>
  <c r="I669" i="9"/>
  <c r="H669" i="9"/>
  <c r="K668" i="9"/>
  <c r="J668" i="9"/>
  <c r="I668" i="9"/>
  <c r="H668" i="9"/>
  <c r="K667" i="9"/>
  <c r="J667" i="9"/>
  <c r="I667" i="9"/>
  <c r="H667" i="9"/>
  <c r="K666" i="9"/>
  <c r="J666" i="9"/>
  <c r="I666" i="9"/>
  <c r="H666" i="9"/>
  <c r="K665" i="9"/>
  <c r="J665" i="9"/>
  <c r="I665" i="9"/>
  <c r="H665" i="9"/>
  <c r="K664" i="9"/>
  <c r="J664" i="9"/>
  <c r="I664" i="9"/>
  <c r="H664" i="9"/>
  <c r="K663" i="9"/>
  <c r="J663" i="9"/>
  <c r="I663" i="9"/>
  <c r="H663" i="9"/>
  <c r="K662" i="9"/>
  <c r="J662" i="9"/>
  <c r="I662" i="9"/>
  <c r="H662" i="9"/>
  <c r="K661" i="9"/>
  <c r="J661" i="9"/>
  <c r="I661" i="9"/>
  <c r="H661" i="9"/>
  <c r="K660" i="9"/>
  <c r="J660" i="9"/>
  <c r="I660" i="9"/>
  <c r="H660" i="9"/>
  <c r="K659" i="9"/>
  <c r="J659" i="9"/>
  <c r="I659" i="9"/>
  <c r="H659" i="9"/>
  <c r="K658" i="9"/>
  <c r="J658" i="9"/>
  <c r="I658" i="9"/>
  <c r="H658" i="9"/>
  <c r="K657" i="9"/>
  <c r="J657" i="9"/>
  <c r="I657" i="9"/>
  <c r="H657" i="9"/>
  <c r="K656" i="9"/>
  <c r="J656" i="9"/>
  <c r="I656" i="9"/>
  <c r="H656" i="9"/>
  <c r="K655" i="9"/>
  <c r="J655" i="9"/>
  <c r="I655" i="9"/>
  <c r="H655" i="9"/>
  <c r="K654" i="9"/>
  <c r="J654" i="9"/>
  <c r="I654" i="9"/>
  <c r="H654" i="9"/>
  <c r="K653" i="9"/>
  <c r="J653" i="9"/>
  <c r="I653" i="9"/>
  <c r="H653" i="9"/>
  <c r="K652" i="9"/>
  <c r="J652" i="9"/>
  <c r="I652" i="9"/>
  <c r="H652" i="9"/>
  <c r="K651" i="9"/>
  <c r="J651" i="9"/>
  <c r="I651" i="9"/>
  <c r="H651" i="9"/>
  <c r="K650" i="9"/>
  <c r="J650" i="9"/>
  <c r="I650" i="9"/>
  <c r="H650" i="9"/>
  <c r="K649" i="9"/>
  <c r="J649" i="9"/>
  <c r="I649" i="9"/>
  <c r="H649" i="9"/>
  <c r="K648" i="9"/>
  <c r="J648" i="9"/>
  <c r="I648" i="9"/>
  <c r="H648" i="9"/>
  <c r="K647" i="9"/>
  <c r="J647" i="9"/>
  <c r="I647" i="9"/>
  <c r="H647" i="9"/>
  <c r="K646" i="9"/>
  <c r="J646" i="9"/>
  <c r="I646" i="9"/>
  <c r="H646" i="9"/>
  <c r="K645" i="9"/>
  <c r="J645" i="9"/>
  <c r="I645" i="9"/>
  <c r="H645" i="9"/>
  <c r="K644" i="9"/>
  <c r="J644" i="9"/>
  <c r="I644" i="9"/>
  <c r="H644" i="9"/>
  <c r="K643" i="9"/>
  <c r="J643" i="9"/>
  <c r="I643" i="9"/>
  <c r="H643" i="9"/>
  <c r="K642" i="9"/>
  <c r="J642" i="9"/>
  <c r="I642" i="9"/>
  <c r="H642" i="9"/>
  <c r="K641" i="9"/>
  <c r="J641" i="9"/>
  <c r="I641" i="9"/>
  <c r="H641" i="9"/>
  <c r="K640" i="9"/>
  <c r="J640" i="9"/>
  <c r="I640" i="9"/>
  <c r="H640" i="9"/>
  <c r="K639" i="9"/>
  <c r="J639" i="9"/>
  <c r="I639" i="9"/>
  <c r="H639" i="9"/>
  <c r="K638" i="9"/>
  <c r="J638" i="9"/>
  <c r="I638" i="9"/>
  <c r="H638" i="9"/>
  <c r="K637" i="9"/>
  <c r="J637" i="9"/>
  <c r="I637" i="9"/>
  <c r="H637" i="9"/>
  <c r="K636" i="9"/>
  <c r="J636" i="9"/>
  <c r="I636" i="9"/>
  <c r="H636" i="9"/>
  <c r="K635" i="9"/>
  <c r="J635" i="9"/>
  <c r="I635" i="9"/>
  <c r="H635" i="9"/>
  <c r="K634" i="9"/>
  <c r="J634" i="9"/>
  <c r="I634" i="9"/>
  <c r="H634" i="9"/>
  <c r="K633" i="9"/>
  <c r="J633" i="9"/>
  <c r="I633" i="9"/>
  <c r="H633" i="9"/>
  <c r="K632" i="9"/>
  <c r="J632" i="9"/>
  <c r="I632" i="9"/>
  <c r="H632" i="9"/>
  <c r="K631" i="9"/>
  <c r="J631" i="9"/>
  <c r="I631" i="9"/>
  <c r="H631" i="9"/>
  <c r="K630" i="9"/>
  <c r="J630" i="9"/>
  <c r="I630" i="9"/>
  <c r="H630" i="9"/>
  <c r="K629" i="9"/>
  <c r="J629" i="9"/>
  <c r="I629" i="9"/>
  <c r="H629" i="9"/>
  <c r="K628" i="9"/>
  <c r="J628" i="9"/>
  <c r="I628" i="9"/>
  <c r="H628" i="9"/>
  <c r="K627" i="9"/>
  <c r="J627" i="9"/>
  <c r="I627" i="9"/>
  <c r="H627" i="9"/>
  <c r="K626" i="9"/>
  <c r="J626" i="9"/>
  <c r="I626" i="9"/>
  <c r="H626" i="9"/>
  <c r="K625" i="9"/>
  <c r="J625" i="9"/>
  <c r="I625" i="9"/>
  <c r="H625" i="9"/>
  <c r="K624" i="9"/>
  <c r="J624" i="9"/>
  <c r="I624" i="9"/>
  <c r="H624" i="9"/>
  <c r="K623" i="9"/>
  <c r="J623" i="9"/>
  <c r="I623" i="9"/>
  <c r="H623" i="9"/>
  <c r="K622" i="9"/>
  <c r="J622" i="9"/>
  <c r="I622" i="9"/>
  <c r="H622" i="9"/>
  <c r="K621" i="9"/>
  <c r="J621" i="9"/>
  <c r="I621" i="9"/>
  <c r="H621" i="9"/>
  <c r="K620" i="9"/>
  <c r="J620" i="9"/>
  <c r="I620" i="9"/>
  <c r="H620" i="9"/>
  <c r="K619" i="9"/>
  <c r="J619" i="9"/>
  <c r="I619" i="9"/>
  <c r="H619" i="9"/>
  <c r="K618" i="9"/>
  <c r="J618" i="9"/>
  <c r="I618" i="9"/>
  <c r="H618" i="9"/>
  <c r="K617" i="9"/>
  <c r="J617" i="9"/>
  <c r="I617" i="9"/>
  <c r="H617" i="9"/>
  <c r="K616" i="9"/>
  <c r="J616" i="9"/>
  <c r="I616" i="9"/>
  <c r="H616" i="9"/>
  <c r="K615" i="9"/>
  <c r="J615" i="9"/>
  <c r="I615" i="9"/>
  <c r="H615" i="9"/>
  <c r="K614" i="9"/>
  <c r="J614" i="9"/>
  <c r="I614" i="9"/>
  <c r="H614" i="9"/>
  <c r="K613" i="9"/>
  <c r="J613" i="9"/>
  <c r="I613" i="9"/>
  <c r="H613" i="9"/>
  <c r="K612" i="9"/>
  <c r="J612" i="9"/>
  <c r="I612" i="9"/>
  <c r="H612" i="9"/>
  <c r="K611" i="9"/>
  <c r="J611" i="9"/>
  <c r="I611" i="9"/>
  <c r="H611" i="9"/>
  <c r="K610" i="9"/>
  <c r="J610" i="9"/>
  <c r="I610" i="9"/>
  <c r="H610" i="9"/>
  <c r="K609" i="9"/>
  <c r="J609" i="9"/>
  <c r="I609" i="9"/>
  <c r="H609" i="9"/>
  <c r="K608" i="9"/>
  <c r="J608" i="9"/>
  <c r="I608" i="9"/>
  <c r="H608" i="9"/>
  <c r="K607" i="9"/>
  <c r="J607" i="9"/>
  <c r="I607" i="9"/>
  <c r="H607" i="9"/>
  <c r="K606" i="9"/>
  <c r="J606" i="9"/>
  <c r="I606" i="9"/>
  <c r="H606" i="9"/>
  <c r="K605" i="9"/>
  <c r="J605" i="9"/>
  <c r="I605" i="9"/>
  <c r="H605" i="9"/>
  <c r="K604" i="9"/>
  <c r="J604" i="9"/>
  <c r="I604" i="9"/>
  <c r="H604" i="9"/>
  <c r="K603" i="9"/>
  <c r="J603" i="9"/>
  <c r="I603" i="9"/>
  <c r="H603" i="9"/>
  <c r="K602" i="9"/>
  <c r="J602" i="9"/>
  <c r="I602" i="9"/>
  <c r="H602" i="9"/>
  <c r="K601" i="9"/>
  <c r="J601" i="9"/>
  <c r="I601" i="9"/>
  <c r="H601" i="9"/>
  <c r="K600" i="9"/>
  <c r="J600" i="9"/>
  <c r="I600" i="9"/>
  <c r="H600" i="9"/>
  <c r="K599" i="9"/>
  <c r="J599" i="9"/>
  <c r="I599" i="9"/>
  <c r="H599" i="9"/>
  <c r="K598" i="9"/>
  <c r="J598" i="9"/>
  <c r="I598" i="9"/>
  <c r="H598" i="9"/>
  <c r="K597" i="9"/>
  <c r="J597" i="9"/>
  <c r="I597" i="9"/>
  <c r="H597" i="9"/>
  <c r="K596" i="9"/>
  <c r="J596" i="9"/>
  <c r="I596" i="9"/>
  <c r="H596" i="9"/>
  <c r="K595" i="9"/>
  <c r="J595" i="9"/>
  <c r="I595" i="9"/>
  <c r="H595" i="9"/>
  <c r="K594" i="9"/>
  <c r="J594" i="9"/>
  <c r="I594" i="9"/>
  <c r="H594" i="9"/>
  <c r="K593" i="9"/>
  <c r="J593" i="9"/>
  <c r="I593" i="9"/>
  <c r="H593" i="9"/>
  <c r="K592" i="9"/>
  <c r="J592" i="9"/>
  <c r="I592" i="9"/>
  <c r="H592" i="9"/>
  <c r="K591" i="9"/>
  <c r="J591" i="9"/>
  <c r="I591" i="9"/>
  <c r="H591" i="9"/>
  <c r="K590" i="9"/>
  <c r="J590" i="9"/>
  <c r="I590" i="9"/>
  <c r="H590" i="9"/>
  <c r="K589" i="9"/>
  <c r="J589" i="9"/>
  <c r="I589" i="9"/>
  <c r="H589" i="9"/>
  <c r="K588" i="9"/>
  <c r="J588" i="9"/>
  <c r="I588" i="9"/>
  <c r="H588" i="9"/>
  <c r="K587" i="9"/>
  <c r="J587" i="9"/>
  <c r="I587" i="9"/>
  <c r="H587" i="9"/>
  <c r="K586" i="9"/>
  <c r="J586" i="9"/>
  <c r="I586" i="9"/>
  <c r="H586" i="9"/>
  <c r="K585" i="9"/>
  <c r="J585" i="9"/>
  <c r="I585" i="9"/>
  <c r="H585" i="9"/>
  <c r="K584" i="9"/>
  <c r="J584" i="9"/>
  <c r="I584" i="9"/>
  <c r="H584" i="9"/>
  <c r="K583" i="9"/>
  <c r="J583" i="9"/>
  <c r="I583" i="9"/>
  <c r="H583" i="9"/>
  <c r="K582" i="9"/>
  <c r="J582" i="9"/>
  <c r="I582" i="9"/>
  <c r="H582" i="9"/>
  <c r="K581" i="9"/>
  <c r="J581" i="9"/>
  <c r="I581" i="9"/>
  <c r="H581" i="9"/>
  <c r="K580" i="9"/>
  <c r="J580" i="9"/>
  <c r="I580" i="9"/>
  <c r="H580" i="9"/>
  <c r="K579" i="9"/>
  <c r="J579" i="9"/>
  <c r="I579" i="9"/>
  <c r="H579" i="9"/>
  <c r="K578" i="9"/>
  <c r="J578" i="9"/>
  <c r="I578" i="9"/>
  <c r="H578" i="9"/>
  <c r="K577" i="9"/>
  <c r="J577" i="9"/>
  <c r="I577" i="9"/>
  <c r="H577" i="9"/>
  <c r="K576" i="9"/>
  <c r="J576" i="9"/>
  <c r="I576" i="9"/>
  <c r="H576" i="9"/>
  <c r="K575" i="9"/>
  <c r="J575" i="9"/>
  <c r="I575" i="9"/>
  <c r="H575" i="9"/>
  <c r="K574" i="9"/>
  <c r="J574" i="9"/>
  <c r="I574" i="9"/>
  <c r="H574" i="9"/>
  <c r="K573" i="9"/>
  <c r="J573" i="9"/>
  <c r="I573" i="9"/>
  <c r="H573" i="9"/>
  <c r="K572" i="9"/>
  <c r="J572" i="9"/>
  <c r="I572" i="9"/>
  <c r="H572" i="9"/>
  <c r="K571" i="9"/>
  <c r="J571" i="9"/>
  <c r="I571" i="9"/>
  <c r="H571" i="9"/>
  <c r="K570" i="9"/>
  <c r="J570" i="9"/>
  <c r="I570" i="9"/>
  <c r="H570" i="9"/>
  <c r="K569" i="9"/>
  <c r="J569" i="9"/>
  <c r="I569" i="9"/>
  <c r="H569" i="9"/>
  <c r="K568" i="9"/>
  <c r="J568" i="9"/>
  <c r="I568" i="9"/>
  <c r="H568" i="9"/>
  <c r="K567" i="9"/>
  <c r="J567" i="9"/>
  <c r="I567" i="9"/>
  <c r="H567" i="9"/>
  <c r="K566" i="9"/>
  <c r="J566" i="9"/>
  <c r="I566" i="9"/>
  <c r="H566" i="9"/>
  <c r="K565" i="9"/>
  <c r="J565" i="9"/>
  <c r="I565" i="9"/>
  <c r="H565" i="9"/>
  <c r="K564" i="9"/>
  <c r="J564" i="9"/>
  <c r="I564" i="9"/>
  <c r="H564" i="9"/>
  <c r="K563" i="9"/>
  <c r="J563" i="9"/>
  <c r="I563" i="9"/>
  <c r="H563" i="9"/>
  <c r="K562" i="9"/>
  <c r="J562" i="9"/>
  <c r="I562" i="9"/>
  <c r="H562" i="9"/>
  <c r="K561" i="9"/>
  <c r="J561" i="9"/>
  <c r="I561" i="9"/>
  <c r="H561" i="9"/>
  <c r="K560" i="9"/>
  <c r="J560" i="9"/>
  <c r="I560" i="9"/>
  <c r="H560" i="9"/>
  <c r="K559" i="9"/>
  <c r="J559" i="9"/>
  <c r="I559" i="9"/>
  <c r="H559" i="9"/>
  <c r="K558" i="9"/>
  <c r="J558" i="9"/>
  <c r="I558" i="9"/>
  <c r="H558" i="9"/>
  <c r="K557" i="9"/>
  <c r="J557" i="9"/>
  <c r="I557" i="9"/>
  <c r="H557" i="9"/>
  <c r="K556" i="9"/>
  <c r="J556" i="9"/>
  <c r="I556" i="9"/>
  <c r="H556" i="9"/>
  <c r="K555" i="9"/>
  <c r="J555" i="9"/>
  <c r="I555" i="9"/>
  <c r="H555" i="9"/>
  <c r="K554" i="9"/>
  <c r="J554" i="9"/>
  <c r="I554" i="9"/>
  <c r="H554" i="9"/>
  <c r="K553" i="9"/>
  <c r="J553" i="9"/>
  <c r="I553" i="9"/>
  <c r="H553" i="9"/>
  <c r="K552" i="9"/>
  <c r="J552" i="9"/>
  <c r="I552" i="9"/>
  <c r="H552" i="9"/>
  <c r="K551" i="9"/>
  <c r="J551" i="9"/>
  <c r="I551" i="9"/>
  <c r="H551" i="9"/>
  <c r="K550" i="9"/>
  <c r="J550" i="9"/>
  <c r="I550" i="9"/>
  <c r="H550" i="9"/>
  <c r="K549" i="9"/>
  <c r="J549" i="9"/>
  <c r="I549" i="9"/>
  <c r="H549" i="9"/>
  <c r="K548" i="9"/>
  <c r="J548" i="9"/>
  <c r="I548" i="9"/>
  <c r="H548" i="9"/>
  <c r="K547" i="9"/>
  <c r="J547" i="9"/>
  <c r="I547" i="9"/>
  <c r="H547" i="9"/>
  <c r="K546" i="9"/>
  <c r="J546" i="9"/>
  <c r="I546" i="9"/>
  <c r="H546" i="9"/>
  <c r="K545" i="9"/>
  <c r="J545" i="9"/>
  <c r="I545" i="9"/>
  <c r="H545" i="9"/>
  <c r="K544" i="9"/>
  <c r="J544" i="9"/>
  <c r="I544" i="9"/>
  <c r="H544" i="9"/>
  <c r="K543" i="9"/>
  <c r="J543" i="9"/>
  <c r="I543" i="9"/>
  <c r="H543" i="9"/>
  <c r="K542" i="9"/>
  <c r="J542" i="9"/>
  <c r="I542" i="9"/>
  <c r="H542" i="9"/>
  <c r="K541" i="9"/>
  <c r="J541" i="9"/>
  <c r="I541" i="9"/>
  <c r="H541" i="9"/>
  <c r="K540" i="9"/>
  <c r="J540" i="9"/>
  <c r="I540" i="9"/>
  <c r="H540" i="9"/>
  <c r="K539" i="9"/>
  <c r="J539" i="9"/>
  <c r="I539" i="9"/>
  <c r="H539" i="9"/>
  <c r="K538" i="9"/>
  <c r="J538" i="9"/>
  <c r="I538" i="9"/>
  <c r="H538" i="9"/>
  <c r="K537" i="9"/>
  <c r="J537" i="9"/>
  <c r="I537" i="9"/>
  <c r="H537" i="9"/>
  <c r="K536" i="9"/>
  <c r="J536" i="9"/>
  <c r="I536" i="9"/>
  <c r="H536" i="9"/>
  <c r="K535" i="9"/>
  <c r="J535" i="9"/>
  <c r="I535" i="9"/>
  <c r="H535" i="9"/>
  <c r="K534" i="9"/>
  <c r="J534" i="9"/>
  <c r="I534" i="9"/>
  <c r="H534" i="9"/>
  <c r="K533" i="9"/>
  <c r="J533" i="9"/>
  <c r="I533" i="9"/>
  <c r="H533" i="9"/>
  <c r="K532" i="9"/>
  <c r="J532" i="9"/>
  <c r="I532" i="9"/>
  <c r="H532" i="9"/>
  <c r="K531" i="9"/>
  <c r="J531" i="9"/>
  <c r="I531" i="9"/>
  <c r="H531" i="9"/>
  <c r="K530" i="9"/>
  <c r="J530" i="9"/>
  <c r="I530" i="9"/>
  <c r="H530" i="9"/>
  <c r="K529" i="9"/>
  <c r="J529" i="9"/>
  <c r="I529" i="9"/>
  <c r="H529" i="9"/>
  <c r="K528" i="9"/>
  <c r="J528" i="9"/>
  <c r="I528" i="9"/>
  <c r="H528" i="9"/>
  <c r="K527" i="9"/>
  <c r="J527" i="9"/>
  <c r="I527" i="9"/>
  <c r="H527" i="9"/>
  <c r="K526" i="9"/>
  <c r="J526" i="9"/>
  <c r="I526" i="9"/>
  <c r="H526" i="9"/>
  <c r="K525" i="9"/>
  <c r="J525" i="9"/>
  <c r="I525" i="9"/>
  <c r="H525" i="9"/>
  <c r="K524" i="9"/>
  <c r="J524" i="9"/>
  <c r="I524" i="9"/>
  <c r="H524" i="9"/>
  <c r="K523" i="9"/>
  <c r="J523" i="9"/>
  <c r="I523" i="9"/>
  <c r="H523" i="9"/>
  <c r="K522" i="9"/>
  <c r="J522" i="9"/>
  <c r="I522" i="9"/>
  <c r="H522" i="9"/>
  <c r="K521" i="9"/>
  <c r="J521" i="9"/>
  <c r="I521" i="9"/>
  <c r="H521" i="9"/>
  <c r="K520" i="9"/>
  <c r="J520" i="9"/>
  <c r="I520" i="9"/>
  <c r="H520" i="9"/>
  <c r="K519" i="9"/>
  <c r="J519" i="9"/>
  <c r="I519" i="9"/>
  <c r="H519" i="9"/>
  <c r="K518" i="9"/>
  <c r="J518" i="9"/>
  <c r="I518" i="9"/>
  <c r="H518" i="9"/>
  <c r="K517" i="9"/>
  <c r="J517" i="9"/>
  <c r="I517" i="9"/>
  <c r="H517" i="9"/>
  <c r="K516" i="9"/>
  <c r="J516" i="9"/>
  <c r="I516" i="9"/>
  <c r="H516" i="9"/>
  <c r="K515" i="9"/>
  <c r="J515" i="9"/>
  <c r="I515" i="9"/>
  <c r="H515" i="9"/>
  <c r="K514" i="9"/>
  <c r="J514" i="9"/>
  <c r="I514" i="9"/>
  <c r="H514" i="9"/>
  <c r="K513" i="9"/>
  <c r="J513" i="9"/>
  <c r="I513" i="9"/>
  <c r="H513" i="9"/>
  <c r="K512" i="9"/>
  <c r="J512" i="9"/>
  <c r="I512" i="9"/>
  <c r="H512" i="9"/>
  <c r="K511" i="9"/>
  <c r="J511" i="9"/>
  <c r="I511" i="9"/>
  <c r="H511" i="9"/>
  <c r="K510" i="9"/>
  <c r="J510" i="9"/>
  <c r="I510" i="9"/>
  <c r="H510" i="9"/>
  <c r="K509" i="9"/>
  <c r="J509" i="9"/>
  <c r="I509" i="9"/>
  <c r="H509" i="9"/>
  <c r="K508" i="9"/>
  <c r="J508" i="9"/>
  <c r="I508" i="9"/>
  <c r="H508" i="9"/>
  <c r="K507" i="9"/>
  <c r="J507" i="9"/>
  <c r="I507" i="9"/>
  <c r="H507" i="9"/>
  <c r="K506" i="9"/>
  <c r="J506" i="9"/>
  <c r="I506" i="9"/>
  <c r="H506" i="9"/>
  <c r="K505" i="9"/>
  <c r="J505" i="9"/>
  <c r="I505" i="9"/>
  <c r="H505" i="9"/>
  <c r="K504" i="9"/>
  <c r="J504" i="9"/>
  <c r="I504" i="9"/>
  <c r="H504" i="9"/>
  <c r="K503" i="9"/>
  <c r="J503" i="9"/>
  <c r="I503" i="9"/>
  <c r="H503" i="9"/>
  <c r="K502" i="9"/>
  <c r="J502" i="9"/>
  <c r="I502" i="9"/>
  <c r="H502" i="9"/>
  <c r="K501" i="9"/>
  <c r="J501" i="9"/>
  <c r="I501" i="9"/>
  <c r="H501" i="9"/>
  <c r="K500" i="9"/>
  <c r="J500" i="9"/>
  <c r="I500" i="9"/>
  <c r="H500" i="9"/>
  <c r="K499" i="9"/>
  <c r="J499" i="9"/>
  <c r="I499" i="9"/>
  <c r="H499" i="9"/>
  <c r="K498" i="9"/>
  <c r="J498" i="9"/>
  <c r="I498" i="9"/>
  <c r="H498" i="9"/>
  <c r="K497" i="9"/>
  <c r="J497" i="9"/>
  <c r="I497" i="9"/>
  <c r="H497" i="9"/>
  <c r="K496" i="9"/>
  <c r="J496" i="9"/>
  <c r="I496" i="9"/>
  <c r="H496" i="9"/>
  <c r="K495" i="9"/>
  <c r="J495" i="9"/>
  <c r="I495" i="9"/>
  <c r="H495" i="9"/>
  <c r="K494" i="9"/>
  <c r="J494" i="9"/>
  <c r="I494" i="9"/>
  <c r="H494" i="9"/>
  <c r="K493" i="9"/>
  <c r="J493" i="9"/>
  <c r="I493" i="9"/>
  <c r="H493" i="9"/>
  <c r="K492" i="9"/>
  <c r="J492" i="9"/>
  <c r="I492" i="9"/>
  <c r="H492" i="9"/>
  <c r="K491" i="9"/>
  <c r="J491" i="9"/>
  <c r="I491" i="9"/>
  <c r="H491" i="9"/>
  <c r="K490" i="9"/>
  <c r="J490" i="9"/>
  <c r="I490" i="9"/>
  <c r="H490" i="9"/>
  <c r="K489" i="9"/>
  <c r="J489" i="9"/>
  <c r="I489" i="9"/>
  <c r="H489" i="9"/>
  <c r="K488" i="9"/>
  <c r="J488" i="9"/>
  <c r="I488" i="9"/>
  <c r="H488" i="9"/>
  <c r="K487" i="9"/>
  <c r="J487" i="9"/>
  <c r="I487" i="9"/>
  <c r="H487" i="9"/>
  <c r="K486" i="9"/>
  <c r="J486" i="9"/>
  <c r="I486" i="9"/>
  <c r="H486" i="9"/>
  <c r="K485" i="9"/>
  <c r="J485" i="9"/>
  <c r="I485" i="9"/>
  <c r="H485" i="9"/>
  <c r="K484" i="9"/>
  <c r="J484" i="9"/>
  <c r="I484" i="9"/>
  <c r="H484" i="9"/>
  <c r="K483" i="9"/>
  <c r="J483" i="9"/>
  <c r="I483" i="9"/>
  <c r="H483" i="9"/>
  <c r="K482" i="9"/>
  <c r="J482" i="9"/>
  <c r="I482" i="9"/>
  <c r="H482" i="9"/>
  <c r="K481" i="9"/>
  <c r="J481" i="9"/>
  <c r="I481" i="9"/>
  <c r="H481" i="9"/>
  <c r="K480" i="9"/>
  <c r="J480" i="9"/>
  <c r="I480" i="9"/>
  <c r="H480" i="9"/>
  <c r="K479" i="9"/>
  <c r="J479" i="9"/>
  <c r="I479" i="9"/>
  <c r="H479" i="9"/>
  <c r="K478" i="9"/>
  <c r="J478" i="9"/>
  <c r="I478" i="9"/>
  <c r="H478" i="9"/>
  <c r="K477" i="9"/>
  <c r="J477" i="9"/>
  <c r="I477" i="9"/>
  <c r="H477" i="9"/>
  <c r="K476" i="9"/>
  <c r="J476" i="9"/>
  <c r="I476" i="9"/>
  <c r="H476" i="9"/>
  <c r="K475" i="9"/>
  <c r="J475" i="9"/>
  <c r="I475" i="9"/>
  <c r="H475" i="9"/>
  <c r="K474" i="9"/>
  <c r="J474" i="9"/>
  <c r="I474" i="9"/>
  <c r="H474" i="9"/>
  <c r="K473" i="9"/>
  <c r="J473" i="9"/>
  <c r="I473" i="9"/>
  <c r="H473" i="9"/>
  <c r="K472" i="9"/>
  <c r="J472" i="9"/>
  <c r="I472" i="9"/>
  <c r="H472" i="9"/>
  <c r="K471" i="9"/>
  <c r="J471" i="9"/>
  <c r="I471" i="9"/>
  <c r="H471" i="9"/>
  <c r="K470" i="9"/>
  <c r="J470" i="9"/>
  <c r="I470" i="9"/>
  <c r="H470" i="9"/>
  <c r="K469" i="9"/>
  <c r="J469" i="9"/>
  <c r="I469" i="9"/>
  <c r="H469" i="9"/>
  <c r="K468" i="9"/>
  <c r="J468" i="9"/>
  <c r="I468" i="9"/>
  <c r="H468" i="9"/>
  <c r="K467" i="9"/>
  <c r="J467" i="9"/>
  <c r="I467" i="9"/>
  <c r="H467" i="9"/>
  <c r="K466" i="9"/>
  <c r="J466" i="9"/>
  <c r="I466" i="9"/>
  <c r="H466" i="9"/>
  <c r="K465" i="9"/>
  <c r="J465" i="9"/>
  <c r="I465" i="9"/>
  <c r="H465" i="9"/>
  <c r="K464" i="9"/>
  <c r="J464" i="9"/>
  <c r="I464" i="9"/>
  <c r="H464" i="9"/>
  <c r="K463" i="9"/>
  <c r="J463" i="9"/>
  <c r="I463" i="9"/>
  <c r="H463" i="9"/>
  <c r="K462" i="9"/>
  <c r="J462" i="9"/>
  <c r="I462" i="9"/>
  <c r="H462" i="9"/>
  <c r="K461" i="9"/>
  <c r="J461" i="9"/>
  <c r="I461" i="9"/>
  <c r="H461" i="9"/>
  <c r="K460" i="9"/>
  <c r="J460" i="9"/>
  <c r="I460" i="9"/>
  <c r="H460" i="9"/>
  <c r="K459" i="9"/>
  <c r="J459" i="9"/>
  <c r="I459" i="9"/>
  <c r="H459" i="9"/>
  <c r="K458" i="9"/>
  <c r="J458" i="9"/>
  <c r="I458" i="9"/>
  <c r="H458" i="9"/>
  <c r="K457" i="9"/>
  <c r="J457" i="9"/>
  <c r="I457" i="9"/>
  <c r="H457" i="9"/>
  <c r="K456" i="9"/>
  <c r="J456" i="9"/>
  <c r="I456" i="9"/>
  <c r="H456" i="9"/>
  <c r="K455" i="9"/>
  <c r="J455" i="9"/>
  <c r="I455" i="9"/>
  <c r="H455" i="9"/>
  <c r="K454" i="9"/>
  <c r="J454" i="9"/>
  <c r="I454" i="9"/>
  <c r="H454" i="9"/>
  <c r="K453" i="9"/>
  <c r="J453" i="9"/>
  <c r="I453" i="9"/>
  <c r="H453" i="9"/>
  <c r="K452" i="9"/>
  <c r="J452" i="9"/>
  <c r="I452" i="9"/>
  <c r="H452" i="9"/>
  <c r="K451" i="9"/>
  <c r="J451" i="9"/>
  <c r="I451" i="9"/>
  <c r="H451" i="9"/>
  <c r="K450" i="9"/>
  <c r="J450" i="9"/>
  <c r="I450" i="9"/>
  <c r="H450" i="9"/>
  <c r="K449" i="9"/>
  <c r="J449" i="9"/>
  <c r="I449" i="9"/>
  <c r="H449" i="9"/>
  <c r="K448" i="9"/>
  <c r="J448" i="9"/>
  <c r="I448" i="9"/>
  <c r="H448" i="9"/>
  <c r="K447" i="9"/>
  <c r="J447" i="9"/>
  <c r="I447" i="9"/>
  <c r="H447" i="9"/>
  <c r="K446" i="9"/>
  <c r="J446" i="9"/>
  <c r="I446" i="9"/>
  <c r="H446" i="9"/>
  <c r="K445" i="9"/>
  <c r="J445" i="9"/>
  <c r="I445" i="9"/>
  <c r="H445" i="9"/>
  <c r="K444" i="9"/>
  <c r="J444" i="9"/>
  <c r="I444" i="9"/>
  <c r="H444" i="9"/>
  <c r="K443" i="9"/>
  <c r="J443" i="9"/>
  <c r="I443" i="9"/>
  <c r="H443" i="9"/>
  <c r="K442" i="9"/>
  <c r="J442" i="9"/>
  <c r="I442" i="9"/>
  <c r="H442" i="9"/>
  <c r="K441" i="9"/>
  <c r="J441" i="9"/>
  <c r="I441" i="9"/>
  <c r="H441" i="9"/>
  <c r="K440" i="9"/>
  <c r="J440" i="9"/>
  <c r="I440" i="9"/>
  <c r="H440" i="9"/>
  <c r="K439" i="9"/>
  <c r="J439" i="9"/>
  <c r="I439" i="9"/>
  <c r="H439" i="9"/>
  <c r="K438" i="9"/>
  <c r="J438" i="9"/>
  <c r="I438" i="9"/>
  <c r="H438" i="9"/>
  <c r="K437" i="9"/>
  <c r="J437" i="9"/>
  <c r="I437" i="9"/>
  <c r="H437" i="9"/>
  <c r="K436" i="9"/>
  <c r="J436" i="9"/>
  <c r="I436" i="9"/>
  <c r="H436" i="9"/>
  <c r="K435" i="9"/>
  <c r="J435" i="9"/>
  <c r="I435" i="9"/>
  <c r="H435" i="9"/>
  <c r="K434" i="9"/>
  <c r="J434" i="9"/>
  <c r="I434" i="9"/>
  <c r="H434" i="9"/>
  <c r="K433" i="9"/>
  <c r="J433" i="9"/>
  <c r="I433" i="9"/>
  <c r="H433" i="9"/>
  <c r="K432" i="9"/>
  <c r="J432" i="9"/>
  <c r="I432" i="9"/>
  <c r="H432" i="9"/>
  <c r="K431" i="9"/>
  <c r="J431" i="9"/>
  <c r="I431" i="9"/>
  <c r="H431" i="9"/>
  <c r="K430" i="9"/>
  <c r="J430" i="9"/>
  <c r="I430" i="9"/>
  <c r="H430" i="9"/>
  <c r="K429" i="9"/>
  <c r="J429" i="9"/>
  <c r="I429" i="9"/>
  <c r="H429" i="9"/>
  <c r="K428" i="9"/>
  <c r="J428" i="9"/>
  <c r="I428" i="9"/>
  <c r="H428" i="9"/>
  <c r="K427" i="9"/>
  <c r="J427" i="9"/>
  <c r="I427" i="9"/>
  <c r="H427" i="9"/>
  <c r="K426" i="9"/>
  <c r="J426" i="9"/>
  <c r="I426" i="9"/>
  <c r="H426" i="9"/>
  <c r="K425" i="9"/>
  <c r="J425" i="9"/>
  <c r="I425" i="9"/>
  <c r="H425" i="9"/>
  <c r="K424" i="9"/>
  <c r="J424" i="9"/>
  <c r="I424" i="9"/>
  <c r="H424" i="9"/>
  <c r="K423" i="9"/>
  <c r="J423" i="9"/>
  <c r="I423" i="9"/>
  <c r="H423" i="9"/>
  <c r="K422" i="9"/>
  <c r="J422" i="9"/>
  <c r="I422" i="9"/>
  <c r="H422" i="9"/>
  <c r="K421" i="9"/>
  <c r="J421" i="9"/>
  <c r="I421" i="9"/>
  <c r="H421" i="9"/>
  <c r="K420" i="9"/>
  <c r="J420" i="9"/>
  <c r="I420" i="9"/>
  <c r="H420" i="9"/>
  <c r="K419" i="9"/>
  <c r="J419" i="9"/>
  <c r="I419" i="9"/>
  <c r="H419" i="9"/>
  <c r="K418" i="9"/>
  <c r="J418" i="9"/>
  <c r="I418" i="9"/>
  <c r="H418" i="9"/>
  <c r="K417" i="9"/>
  <c r="J417" i="9"/>
  <c r="I417" i="9"/>
  <c r="H417" i="9"/>
  <c r="K416" i="9"/>
  <c r="J416" i="9"/>
  <c r="I416" i="9"/>
  <c r="H416" i="9"/>
  <c r="K415" i="9"/>
  <c r="J415" i="9"/>
  <c r="I415" i="9"/>
  <c r="H415" i="9"/>
  <c r="K414" i="9"/>
  <c r="J414" i="9"/>
  <c r="I414" i="9"/>
  <c r="H414" i="9"/>
  <c r="K413" i="9"/>
  <c r="J413" i="9"/>
  <c r="I413" i="9"/>
  <c r="H413" i="9"/>
  <c r="K412" i="9"/>
  <c r="J412" i="9"/>
  <c r="I412" i="9"/>
  <c r="H412" i="9"/>
  <c r="K411" i="9"/>
  <c r="J411" i="9"/>
  <c r="I411" i="9"/>
  <c r="H411" i="9"/>
  <c r="K410" i="9"/>
  <c r="J410" i="9"/>
  <c r="I410" i="9"/>
  <c r="H410" i="9"/>
  <c r="K409" i="9"/>
  <c r="J409" i="9"/>
  <c r="I409" i="9"/>
  <c r="H409" i="9"/>
  <c r="K408" i="9"/>
  <c r="J408" i="9"/>
  <c r="I408" i="9"/>
  <c r="H408" i="9"/>
  <c r="K407" i="9"/>
  <c r="J407" i="9"/>
  <c r="I407" i="9"/>
  <c r="H407" i="9"/>
  <c r="K406" i="9"/>
  <c r="J406" i="9"/>
  <c r="I406" i="9"/>
  <c r="H406" i="9"/>
  <c r="K405" i="9"/>
  <c r="J405" i="9"/>
  <c r="I405" i="9"/>
  <c r="H405" i="9"/>
  <c r="K404" i="9"/>
  <c r="J404" i="9"/>
  <c r="I404" i="9"/>
  <c r="H404" i="9"/>
  <c r="K403" i="9"/>
  <c r="J403" i="9"/>
  <c r="I403" i="9"/>
  <c r="H403" i="9"/>
  <c r="K402" i="9"/>
  <c r="J402" i="9"/>
  <c r="I402" i="9"/>
  <c r="H402" i="9"/>
  <c r="K401" i="9"/>
  <c r="J401" i="9"/>
  <c r="I401" i="9"/>
  <c r="H401" i="9"/>
  <c r="K400" i="9"/>
  <c r="J400" i="9"/>
  <c r="I400" i="9"/>
  <c r="H400" i="9"/>
  <c r="K399" i="9"/>
  <c r="J399" i="9"/>
  <c r="I399" i="9"/>
  <c r="H399" i="9"/>
  <c r="K398" i="9"/>
  <c r="J398" i="9"/>
  <c r="I398" i="9"/>
  <c r="H398" i="9"/>
  <c r="K397" i="9"/>
  <c r="J397" i="9"/>
  <c r="I397" i="9"/>
  <c r="H397" i="9"/>
  <c r="K396" i="9"/>
  <c r="J396" i="9"/>
  <c r="I396" i="9"/>
  <c r="H396" i="9"/>
  <c r="K395" i="9"/>
  <c r="J395" i="9"/>
  <c r="I395" i="9"/>
  <c r="H395" i="9"/>
  <c r="K394" i="9"/>
  <c r="J394" i="9"/>
  <c r="I394" i="9"/>
  <c r="H394" i="9"/>
  <c r="K393" i="9"/>
  <c r="J393" i="9"/>
  <c r="I393" i="9"/>
  <c r="H393" i="9"/>
  <c r="K392" i="9"/>
  <c r="J392" i="9"/>
  <c r="I392" i="9"/>
  <c r="H392" i="9"/>
  <c r="K391" i="9"/>
  <c r="J391" i="9"/>
  <c r="I391" i="9"/>
  <c r="H391" i="9"/>
  <c r="K390" i="9"/>
  <c r="J390" i="9"/>
  <c r="I390" i="9"/>
  <c r="H390" i="9"/>
  <c r="K389" i="9"/>
  <c r="J389" i="9"/>
  <c r="I389" i="9"/>
  <c r="H389" i="9"/>
  <c r="K388" i="9"/>
  <c r="J388" i="9"/>
  <c r="I388" i="9"/>
  <c r="H388" i="9"/>
  <c r="K387" i="9"/>
  <c r="J387" i="9"/>
  <c r="I387" i="9"/>
  <c r="H387" i="9"/>
  <c r="K386" i="9"/>
  <c r="J386" i="9"/>
  <c r="I386" i="9"/>
  <c r="H386" i="9"/>
  <c r="K385" i="9"/>
  <c r="J385" i="9"/>
  <c r="I385" i="9"/>
  <c r="H385" i="9"/>
  <c r="K384" i="9"/>
  <c r="J384" i="9"/>
  <c r="I384" i="9"/>
  <c r="H384" i="9"/>
  <c r="K383" i="9"/>
  <c r="J383" i="9"/>
  <c r="I383" i="9"/>
  <c r="H383" i="9"/>
  <c r="K382" i="9"/>
  <c r="J382" i="9"/>
  <c r="I382" i="9"/>
  <c r="H382" i="9"/>
  <c r="K381" i="9"/>
  <c r="J381" i="9"/>
  <c r="I381" i="9"/>
  <c r="H381" i="9"/>
  <c r="K380" i="9"/>
  <c r="J380" i="9"/>
  <c r="I380" i="9"/>
  <c r="H380" i="9"/>
  <c r="K379" i="9"/>
  <c r="J379" i="9"/>
  <c r="I379" i="9"/>
  <c r="H379" i="9"/>
  <c r="K378" i="9"/>
  <c r="J378" i="9"/>
  <c r="I378" i="9"/>
  <c r="H378" i="9"/>
  <c r="K377" i="9"/>
  <c r="J377" i="9"/>
  <c r="I377" i="9"/>
  <c r="H377" i="9"/>
  <c r="K376" i="9"/>
  <c r="J376" i="9"/>
  <c r="I376" i="9"/>
  <c r="H376" i="9"/>
  <c r="K375" i="9"/>
  <c r="J375" i="9"/>
  <c r="I375" i="9"/>
  <c r="H375" i="9"/>
  <c r="K374" i="9"/>
  <c r="J374" i="9"/>
  <c r="I374" i="9"/>
  <c r="H374" i="9"/>
  <c r="K373" i="9"/>
  <c r="J373" i="9"/>
  <c r="I373" i="9"/>
  <c r="H373" i="9"/>
  <c r="K372" i="9"/>
  <c r="J372" i="9"/>
  <c r="I372" i="9"/>
  <c r="H372" i="9"/>
  <c r="K371" i="9"/>
  <c r="J371" i="9"/>
  <c r="I371" i="9"/>
  <c r="H371" i="9"/>
  <c r="K370" i="9"/>
  <c r="J370" i="9"/>
  <c r="I370" i="9"/>
  <c r="H370" i="9"/>
  <c r="K369" i="9"/>
  <c r="J369" i="9"/>
  <c r="I369" i="9"/>
  <c r="H369" i="9"/>
  <c r="K368" i="9"/>
  <c r="J368" i="9"/>
  <c r="I368" i="9"/>
  <c r="H368" i="9"/>
  <c r="K367" i="9"/>
  <c r="J367" i="9"/>
  <c r="I367" i="9"/>
  <c r="H367" i="9"/>
  <c r="K366" i="9"/>
  <c r="J366" i="9"/>
  <c r="I366" i="9"/>
  <c r="H366" i="9"/>
  <c r="K365" i="9"/>
  <c r="J365" i="9"/>
  <c r="I365" i="9"/>
  <c r="H365" i="9"/>
  <c r="K364" i="9"/>
  <c r="J364" i="9"/>
  <c r="I364" i="9"/>
  <c r="H364" i="9"/>
  <c r="K363" i="9"/>
  <c r="J363" i="9"/>
  <c r="I363" i="9"/>
  <c r="H363" i="9"/>
  <c r="K362" i="9"/>
  <c r="J362" i="9"/>
  <c r="I362" i="9"/>
  <c r="H362" i="9"/>
  <c r="K361" i="9"/>
  <c r="J361" i="9"/>
  <c r="I361" i="9"/>
  <c r="H361" i="9"/>
  <c r="K360" i="9"/>
  <c r="J360" i="9"/>
  <c r="I360" i="9"/>
  <c r="H360" i="9"/>
  <c r="K359" i="9"/>
  <c r="J359" i="9"/>
  <c r="I359" i="9"/>
  <c r="H359" i="9"/>
  <c r="K358" i="9"/>
  <c r="J358" i="9"/>
  <c r="I358" i="9"/>
  <c r="H358" i="9"/>
  <c r="K357" i="9"/>
  <c r="J357" i="9"/>
  <c r="I357" i="9"/>
  <c r="H357" i="9"/>
  <c r="K356" i="9"/>
  <c r="J356" i="9"/>
  <c r="I356" i="9"/>
  <c r="H356" i="9"/>
  <c r="K355" i="9"/>
  <c r="J355" i="9"/>
  <c r="I355" i="9"/>
  <c r="H355" i="9"/>
  <c r="K354" i="9"/>
  <c r="J354" i="9"/>
  <c r="I354" i="9"/>
  <c r="H354" i="9"/>
  <c r="K353" i="9"/>
  <c r="J353" i="9"/>
  <c r="I353" i="9"/>
  <c r="H353" i="9"/>
  <c r="K352" i="9"/>
  <c r="J352" i="9"/>
  <c r="I352" i="9"/>
  <c r="H352" i="9"/>
  <c r="K351" i="9"/>
  <c r="J351" i="9"/>
  <c r="I351" i="9"/>
  <c r="H351" i="9"/>
  <c r="K350" i="9"/>
  <c r="J350" i="9"/>
  <c r="I350" i="9"/>
  <c r="H350" i="9"/>
  <c r="K349" i="9"/>
  <c r="J349" i="9"/>
  <c r="I349" i="9"/>
  <c r="H349" i="9"/>
  <c r="K348" i="9"/>
  <c r="J348" i="9"/>
  <c r="I348" i="9"/>
  <c r="H348" i="9"/>
  <c r="K347" i="9"/>
  <c r="J347" i="9"/>
  <c r="I347" i="9"/>
  <c r="H347" i="9"/>
  <c r="K346" i="9"/>
  <c r="J346" i="9"/>
  <c r="I346" i="9"/>
  <c r="H346" i="9"/>
  <c r="K345" i="9"/>
  <c r="J345" i="9"/>
  <c r="I345" i="9"/>
  <c r="H345" i="9"/>
  <c r="K344" i="9"/>
  <c r="J344" i="9"/>
  <c r="I344" i="9"/>
  <c r="H344" i="9"/>
  <c r="K343" i="9"/>
  <c r="J343" i="9"/>
  <c r="I343" i="9"/>
  <c r="H343" i="9"/>
  <c r="K342" i="9"/>
  <c r="J342" i="9"/>
  <c r="I342" i="9"/>
  <c r="H342" i="9"/>
  <c r="K341" i="9"/>
  <c r="J341" i="9"/>
  <c r="I341" i="9"/>
  <c r="H341" i="9"/>
  <c r="K340" i="9"/>
  <c r="J340" i="9"/>
  <c r="I340" i="9"/>
  <c r="H340" i="9"/>
  <c r="K339" i="9"/>
  <c r="J339" i="9"/>
  <c r="I339" i="9"/>
  <c r="H339" i="9"/>
  <c r="K338" i="9"/>
  <c r="J338" i="9"/>
  <c r="I338" i="9"/>
  <c r="H338" i="9"/>
  <c r="K337" i="9"/>
  <c r="J337" i="9"/>
  <c r="I337" i="9"/>
  <c r="H337" i="9"/>
  <c r="K336" i="9"/>
  <c r="J336" i="9"/>
  <c r="I336" i="9"/>
  <c r="H336" i="9"/>
  <c r="K335" i="9"/>
  <c r="J335" i="9"/>
  <c r="I335" i="9"/>
  <c r="H335" i="9"/>
  <c r="K334" i="9"/>
  <c r="J334" i="9"/>
  <c r="I334" i="9"/>
  <c r="H334" i="9"/>
  <c r="K333" i="9"/>
  <c r="J333" i="9"/>
  <c r="I333" i="9"/>
  <c r="H333" i="9"/>
  <c r="K332" i="9"/>
  <c r="J332" i="9"/>
  <c r="I332" i="9"/>
  <c r="H332" i="9"/>
  <c r="K331" i="9"/>
  <c r="J331" i="9"/>
  <c r="I331" i="9"/>
  <c r="H331" i="9"/>
  <c r="K330" i="9"/>
  <c r="J330" i="9"/>
  <c r="I330" i="9"/>
  <c r="H330" i="9"/>
  <c r="K329" i="9"/>
  <c r="J329" i="9"/>
  <c r="I329" i="9"/>
  <c r="H329" i="9"/>
  <c r="K328" i="9"/>
  <c r="J328" i="9"/>
  <c r="I328" i="9"/>
  <c r="H328" i="9"/>
  <c r="K327" i="9"/>
  <c r="J327" i="9"/>
  <c r="I327" i="9"/>
  <c r="H327" i="9"/>
  <c r="K326" i="9"/>
  <c r="J326" i="9"/>
  <c r="I326" i="9"/>
  <c r="H326" i="9"/>
  <c r="K325" i="9"/>
  <c r="J325" i="9"/>
  <c r="I325" i="9"/>
  <c r="H325" i="9"/>
  <c r="K324" i="9"/>
  <c r="J324" i="9"/>
  <c r="I324" i="9"/>
  <c r="H324" i="9"/>
  <c r="K323" i="9"/>
  <c r="J323" i="9"/>
  <c r="I323" i="9"/>
  <c r="H323" i="9"/>
  <c r="K322" i="9"/>
  <c r="J322" i="9"/>
  <c r="I322" i="9"/>
  <c r="H322" i="9"/>
  <c r="K321" i="9"/>
  <c r="J321" i="9"/>
  <c r="I321" i="9"/>
  <c r="H321" i="9"/>
  <c r="K320" i="9"/>
  <c r="J320" i="9"/>
  <c r="I320" i="9"/>
  <c r="H320" i="9"/>
  <c r="K319" i="9"/>
  <c r="J319" i="9"/>
  <c r="I319" i="9"/>
  <c r="H319" i="9"/>
  <c r="K318" i="9"/>
  <c r="J318" i="9"/>
  <c r="I318" i="9"/>
  <c r="H318" i="9"/>
  <c r="K317" i="9"/>
  <c r="J317" i="9"/>
  <c r="I317" i="9"/>
  <c r="H317" i="9"/>
  <c r="K316" i="9"/>
  <c r="J316" i="9"/>
  <c r="I316" i="9"/>
  <c r="H316" i="9"/>
  <c r="K315" i="9"/>
  <c r="J315" i="9"/>
  <c r="I315" i="9"/>
  <c r="H315" i="9"/>
  <c r="K314" i="9"/>
  <c r="J314" i="9"/>
  <c r="I314" i="9"/>
  <c r="H314" i="9"/>
  <c r="K313" i="9"/>
  <c r="J313" i="9"/>
  <c r="I313" i="9"/>
  <c r="H313" i="9"/>
  <c r="K312" i="9"/>
  <c r="J312" i="9"/>
  <c r="I312" i="9"/>
  <c r="H312" i="9"/>
  <c r="K311" i="9"/>
  <c r="J311" i="9"/>
  <c r="I311" i="9"/>
  <c r="H311" i="9"/>
  <c r="K310" i="9"/>
  <c r="J310" i="9"/>
  <c r="I310" i="9"/>
  <c r="H310" i="9"/>
  <c r="K309" i="9"/>
  <c r="J309" i="9"/>
  <c r="I309" i="9"/>
  <c r="H309" i="9"/>
  <c r="K308" i="9"/>
  <c r="J308" i="9"/>
  <c r="I308" i="9"/>
  <c r="H308" i="9"/>
  <c r="K307" i="9"/>
  <c r="J307" i="9"/>
  <c r="I307" i="9"/>
  <c r="H307" i="9"/>
  <c r="K306" i="9"/>
  <c r="J306" i="9"/>
  <c r="I306" i="9"/>
  <c r="H306" i="9"/>
  <c r="K305" i="9"/>
  <c r="J305" i="9"/>
  <c r="I305" i="9"/>
  <c r="H305" i="9"/>
  <c r="K304" i="9"/>
  <c r="J304" i="9"/>
  <c r="I304" i="9"/>
  <c r="H304" i="9"/>
  <c r="K303" i="9"/>
  <c r="J303" i="9"/>
  <c r="I303" i="9"/>
  <c r="H303" i="9"/>
  <c r="K302" i="9"/>
  <c r="J302" i="9"/>
  <c r="I302" i="9"/>
  <c r="H302" i="9"/>
  <c r="K301" i="9"/>
  <c r="J301" i="9"/>
  <c r="I301" i="9"/>
  <c r="H301" i="9"/>
  <c r="K300" i="9"/>
  <c r="J300" i="9"/>
  <c r="I300" i="9"/>
  <c r="H300" i="9"/>
  <c r="K299" i="9"/>
  <c r="J299" i="9"/>
  <c r="I299" i="9"/>
  <c r="H299" i="9"/>
  <c r="K298" i="9"/>
  <c r="J298" i="9"/>
  <c r="I298" i="9"/>
  <c r="H298" i="9"/>
  <c r="K297" i="9"/>
  <c r="J297" i="9"/>
  <c r="I297" i="9"/>
  <c r="H297" i="9"/>
  <c r="K296" i="9"/>
  <c r="J296" i="9"/>
  <c r="I296" i="9"/>
  <c r="H296" i="9"/>
  <c r="K295" i="9"/>
  <c r="J295" i="9"/>
  <c r="I295" i="9"/>
  <c r="H295" i="9"/>
  <c r="K294" i="9"/>
  <c r="J294" i="9"/>
  <c r="I294" i="9"/>
  <c r="H294" i="9"/>
  <c r="K293" i="9"/>
  <c r="J293" i="9"/>
  <c r="I293" i="9"/>
  <c r="H293" i="9"/>
  <c r="K292" i="9"/>
  <c r="J292" i="9"/>
  <c r="I292" i="9"/>
  <c r="H292" i="9"/>
  <c r="K291" i="9"/>
  <c r="J291" i="9"/>
  <c r="I291" i="9"/>
  <c r="H291" i="9"/>
  <c r="K290" i="9"/>
  <c r="J290" i="9"/>
  <c r="I290" i="9"/>
  <c r="H290" i="9"/>
  <c r="K289" i="9"/>
  <c r="J289" i="9"/>
  <c r="I289" i="9"/>
  <c r="H289" i="9"/>
  <c r="K288" i="9"/>
  <c r="J288" i="9"/>
  <c r="I288" i="9"/>
  <c r="H288" i="9"/>
  <c r="K287" i="9"/>
  <c r="J287" i="9"/>
  <c r="I287" i="9"/>
  <c r="H287" i="9"/>
  <c r="K286" i="9"/>
  <c r="J286" i="9"/>
  <c r="I286" i="9"/>
  <c r="H286" i="9"/>
  <c r="K285" i="9"/>
  <c r="J285" i="9"/>
  <c r="I285" i="9"/>
  <c r="H285" i="9"/>
  <c r="K284" i="9"/>
  <c r="J284" i="9"/>
  <c r="I284" i="9"/>
  <c r="H284" i="9"/>
  <c r="K283" i="9"/>
  <c r="J283" i="9"/>
  <c r="I283" i="9"/>
  <c r="H283" i="9"/>
  <c r="K282" i="9"/>
  <c r="J282" i="9"/>
  <c r="I282" i="9"/>
  <c r="H282" i="9"/>
  <c r="K281" i="9"/>
  <c r="J281" i="9"/>
  <c r="I281" i="9"/>
  <c r="H281" i="9"/>
  <c r="K280" i="9"/>
  <c r="J280" i="9"/>
  <c r="I280" i="9"/>
  <c r="H280" i="9"/>
  <c r="K279" i="9"/>
  <c r="J279" i="9"/>
  <c r="I279" i="9"/>
  <c r="H279" i="9"/>
  <c r="K278" i="9"/>
  <c r="J278" i="9"/>
  <c r="I278" i="9"/>
  <c r="H278" i="9"/>
  <c r="K277" i="9"/>
  <c r="J277" i="9"/>
  <c r="I277" i="9"/>
  <c r="H277" i="9"/>
  <c r="K276" i="9"/>
  <c r="J276" i="9"/>
  <c r="I276" i="9"/>
  <c r="H276" i="9"/>
  <c r="K275" i="9"/>
  <c r="J275" i="9"/>
  <c r="I275" i="9"/>
  <c r="H275" i="9"/>
  <c r="K274" i="9"/>
  <c r="J274" i="9"/>
  <c r="I274" i="9"/>
  <c r="H274" i="9"/>
  <c r="K273" i="9"/>
  <c r="J273" i="9"/>
  <c r="I273" i="9"/>
  <c r="H273" i="9"/>
  <c r="K272" i="9"/>
  <c r="J272" i="9"/>
  <c r="I272" i="9"/>
  <c r="H272" i="9"/>
  <c r="K271" i="9"/>
  <c r="J271" i="9"/>
  <c r="I271" i="9"/>
  <c r="H271" i="9"/>
  <c r="K270" i="9"/>
  <c r="J270" i="9"/>
  <c r="I270" i="9"/>
  <c r="H270" i="9"/>
  <c r="K269" i="9"/>
  <c r="J269" i="9"/>
  <c r="I269" i="9"/>
  <c r="H269" i="9"/>
  <c r="K268" i="9"/>
  <c r="J268" i="9"/>
  <c r="I268" i="9"/>
  <c r="H268" i="9"/>
  <c r="K267" i="9"/>
  <c r="J267" i="9"/>
  <c r="I267" i="9"/>
  <c r="H267" i="9"/>
  <c r="K266" i="9"/>
  <c r="J266" i="9"/>
  <c r="I266" i="9"/>
  <c r="H266" i="9"/>
  <c r="K265" i="9"/>
  <c r="J265" i="9"/>
  <c r="I265" i="9"/>
  <c r="H265" i="9"/>
  <c r="K264" i="9"/>
  <c r="J264" i="9"/>
  <c r="I264" i="9"/>
  <c r="H264" i="9"/>
  <c r="K263" i="9"/>
  <c r="J263" i="9"/>
  <c r="I263" i="9"/>
  <c r="H263" i="9"/>
  <c r="K262" i="9"/>
  <c r="J262" i="9"/>
  <c r="I262" i="9"/>
  <c r="H262" i="9"/>
  <c r="K261" i="9"/>
  <c r="J261" i="9"/>
  <c r="I261" i="9"/>
  <c r="H261" i="9"/>
  <c r="K260" i="9"/>
  <c r="J260" i="9"/>
  <c r="I260" i="9"/>
  <c r="H260" i="9"/>
  <c r="K259" i="9"/>
  <c r="J259" i="9"/>
  <c r="I259" i="9"/>
  <c r="H259" i="9"/>
  <c r="K258" i="9"/>
  <c r="J258" i="9"/>
  <c r="I258" i="9"/>
  <c r="H258" i="9"/>
  <c r="K257" i="9"/>
  <c r="J257" i="9"/>
  <c r="I257" i="9"/>
  <c r="H257" i="9"/>
  <c r="K256" i="9"/>
  <c r="J256" i="9"/>
  <c r="I256" i="9"/>
  <c r="H256" i="9"/>
  <c r="K255" i="9"/>
  <c r="J255" i="9"/>
  <c r="I255" i="9"/>
  <c r="H255" i="9"/>
  <c r="K254" i="9"/>
  <c r="J254" i="9"/>
  <c r="I254" i="9"/>
  <c r="H254" i="9"/>
  <c r="K253" i="9"/>
  <c r="J253" i="9"/>
  <c r="I253" i="9"/>
  <c r="H253" i="9"/>
  <c r="K252" i="9"/>
  <c r="J252" i="9"/>
  <c r="I252" i="9"/>
  <c r="H252" i="9"/>
  <c r="K251" i="9"/>
  <c r="J251" i="9"/>
  <c r="I251" i="9"/>
  <c r="H251" i="9"/>
  <c r="K250" i="9"/>
  <c r="J250" i="9"/>
  <c r="I250" i="9"/>
  <c r="H250" i="9"/>
  <c r="K249" i="9"/>
  <c r="J249" i="9"/>
  <c r="I249" i="9"/>
  <c r="H249" i="9"/>
  <c r="K248" i="9"/>
  <c r="J248" i="9"/>
  <c r="I248" i="9"/>
  <c r="H248" i="9"/>
  <c r="K247" i="9"/>
  <c r="J247" i="9"/>
  <c r="I247" i="9"/>
  <c r="H247" i="9"/>
  <c r="K246" i="9"/>
  <c r="J246" i="9"/>
  <c r="I246" i="9"/>
  <c r="H246" i="9"/>
  <c r="K245" i="9"/>
  <c r="J245" i="9"/>
  <c r="I245" i="9"/>
  <c r="H245" i="9"/>
  <c r="K244" i="9"/>
  <c r="J244" i="9"/>
  <c r="I244" i="9"/>
  <c r="H244" i="9"/>
  <c r="K243" i="9"/>
  <c r="J243" i="9"/>
  <c r="I243" i="9"/>
  <c r="H243" i="9"/>
  <c r="K242" i="9"/>
  <c r="J242" i="9"/>
  <c r="I242" i="9"/>
  <c r="H242" i="9"/>
  <c r="K241" i="9"/>
  <c r="J241" i="9"/>
  <c r="I241" i="9"/>
  <c r="H241" i="9"/>
  <c r="K240" i="9"/>
  <c r="J240" i="9"/>
  <c r="I240" i="9"/>
  <c r="H240" i="9"/>
  <c r="K239" i="9"/>
  <c r="J239" i="9"/>
  <c r="I239" i="9"/>
  <c r="H239" i="9"/>
  <c r="K238" i="9"/>
  <c r="J238" i="9"/>
  <c r="I238" i="9"/>
  <c r="H238" i="9"/>
  <c r="K237" i="9"/>
  <c r="J237" i="9"/>
  <c r="I237" i="9"/>
  <c r="H237" i="9"/>
  <c r="K236" i="9"/>
  <c r="J236" i="9"/>
  <c r="I236" i="9"/>
  <c r="H236" i="9"/>
  <c r="K235" i="9"/>
  <c r="J235" i="9"/>
  <c r="I235" i="9"/>
  <c r="H235" i="9"/>
  <c r="K234" i="9"/>
  <c r="J234" i="9"/>
  <c r="I234" i="9"/>
  <c r="H234" i="9"/>
  <c r="K233" i="9"/>
  <c r="J233" i="9"/>
  <c r="I233" i="9"/>
  <c r="H233" i="9"/>
  <c r="K232" i="9"/>
  <c r="J232" i="9"/>
  <c r="I232" i="9"/>
  <c r="H232" i="9"/>
  <c r="K231" i="9"/>
  <c r="J231" i="9"/>
  <c r="I231" i="9"/>
  <c r="H231" i="9"/>
  <c r="K230" i="9"/>
  <c r="J230" i="9"/>
  <c r="I230" i="9"/>
  <c r="H230" i="9"/>
  <c r="K229" i="9"/>
  <c r="J229" i="9"/>
  <c r="I229" i="9"/>
  <c r="H229" i="9"/>
  <c r="K228" i="9"/>
  <c r="J228" i="9"/>
  <c r="I228" i="9"/>
  <c r="H228" i="9"/>
  <c r="K227" i="9"/>
  <c r="J227" i="9"/>
  <c r="I227" i="9"/>
  <c r="H227" i="9"/>
  <c r="K226" i="9"/>
  <c r="J226" i="9"/>
  <c r="I226" i="9"/>
  <c r="H226" i="9"/>
  <c r="K225" i="9"/>
  <c r="J225" i="9"/>
  <c r="I225" i="9"/>
  <c r="H225" i="9"/>
  <c r="K224" i="9"/>
  <c r="J224" i="9"/>
  <c r="I224" i="9"/>
  <c r="H224" i="9"/>
  <c r="K223" i="9"/>
  <c r="J223" i="9"/>
  <c r="I223" i="9"/>
  <c r="H223" i="9"/>
  <c r="K222" i="9"/>
  <c r="J222" i="9"/>
  <c r="I222" i="9"/>
  <c r="H222" i="9"/>
  <c r="K221" i="9"/>
  <c r="J221" i="9"/>
  <c r="I221" i="9"/>
  <c r="H221" i="9"/>
  <c r="K220" i="9"/>
  <c r="J220" i="9"/>
  <c r="I220" i="9"/>
  <c r="H220" i="9"/>
  <c r="K219" i="9"/>
  <c r="J219" i="9"/>
  <c r="I219" i="9"/>
  <c r="H219" i="9"/>
  <c r="K218" i="9"/>
  <c r="J218" i="9"/>
  <c r="I218" i="9"/>
  <c r="H218" i="9"/>
  <c r="K217" i="9"/>
  <c r="J217" i="9"/>
  <c r="I217" i="9"/>
  <c r="H217" i="9"/>
  <c r="K216" i="9"/>
  <c r="J216" i="9"/>
  <c r="I216" i="9"/>
  <c r="H216" i="9"/>
  <c r="K215" i="9"/>
  <c r="J215" i="9"/>
  <c r="I215" i="9"/>
  <c r="H215" i="9"/>
  <c r="K214" i="9"/>
  <c r="J214" i="9"/>
  <c r="I214" i="9"/>
  <c r="H214" i="9"/>
  <c r="K213" i="9"/>
  <c r="J213" i="9"/>
  <c r="I213" i="9"/>
  <c r="H213" i="9"/>
  <c r="K212" i="9"/>
  <c r="J212" i="9"/>
  <c r="I212" i="9"/>
  <c r="H212" i="9"/>
  <c r="K211" i="9"/>
  <c r="J211" i="9"/>
  <c r="I211" i="9"/>
  <c r="H211" i="9"/>
  <c r="K210" i="9"/>
  <c r="J210" i="9"/>
  <c r="I210" i="9"/>
  <c r="H210" i="9"/>
  <c r="K209" i="9"/>
  <c r="J209" i="9"/>
  <c r="I209" i="9"/>
  <c r="H209" i="9"/>
  <c r="K208" i="9"/>
  <c r="J208" i="9"/>
  <c r="I208" i="9"/>
  <c r="H208" i="9"/>
  <c r="K207" i="9"/>
  <c r="J207" i="9"/>
  <c r="I207" i="9"/>
  <c r="H207" i="9"/>
  <c r="K206" i="9"/>
  <c r="J206" i="9"/>
  <c r="I206" i="9"/>
  <c r="H206" i="9"/>
  <c r="K205" i="9"/>
  <c r="J205" i="9"/>
  <c r="I205" i="9"/>
  <c r="H205" i="9"/>
  <c r="K204" i="9"/>
  <c r="J204" i="9"/>
  <c r="I204" i="9"/>
  <c r="H204" i="9"/>
  <c r="K203" i="9"/>
  <c r="J203" i="9"/>
  <c r="I203" i="9"/>
  <c r="H203" i="9"/>
  <c r="K202" i="9"/>
  <c r="J202" i="9"/>
  <c r="I202" i="9"/>
  <c r="H202" i="9"/>
  <c r="K201" i="9"/>
  <c r="J201" i="9"/>
  <c r="I201" i="9"/>
  <c r="H201" i="9"/>
  <c r="K200" i="9"/>
  <c r="J200" i="9"/>
  <c r="I200" i="9"/>
  <c r="H200" i="9"/>
  <c r="K199" i="9"/>
  <c r="J199" i="9"/>
  <c r="I199" i="9"/>
  <c r="H199" i="9"/>
  <c r="K198" i="9"/>
  <c r="J198" i="9"/>
  <c r="I198" i="9"/>
  <c r="H198" i="9"/>
  <c r="K197" i="9"/>
  <c r="J197" i="9"/>
  <c r="I197" i="9"/>
  <c r="H197" i="9"/>
  <c r="K196" i="9"/>
  <c r="J196" i="9"/>
  <c r="I196" i="9"/>
  <c r="H196" i="9"/>
  <c r="K195" i="9"/>
  <c r="J195" i="9"/>
  <c r="I195" i="9"/>
  <c r="H195" i="9"/>
  <c r="K194" i="9"/>
  <c r="J194" i="9"/>
  <c r="I194" i="9"/>
  <c r="H194" i="9"/>
  <c r="K193" i="9"/>
  <c r="J193" i="9"/>
  <c r="I193" i="9"/>
  <c r="H193" i="9"/>
  <c r="K192" i="9"/>
  <c r="J192" i="9"/>
  <c r="I192" i="9"/>
  <c r="H192" i="9"/>
  <c r="K191" i="9"/>
  <c r="J191" i="9"/>
  <c r="I191" i="9"/>
  <c r="H191" i="9"/>
  <c r="K190" i="9"/>
  <c r="J190" i="9"/>
  <c r="I190" i="9"/>
  <c r="H190" i="9"/>
  <c r="K189" i="9"/>
  <c r="J189" i="9"/>
  <c r="I189" i="9"/>
  <c r="H189" i="9"/>
  <c r="K188" i="9"/>
  <c r="J188" i="9"/>
  <c r="I188" i="9"/>
  <c r="H188" i="9"/>
  <c r="K187" i="9"/>
  <c r="J187" i="9"/>
  <c r="I187" i="9"/>
  <c r="H187" i="9"/>
  <c r="K186" i="9"/>
  <c r="J186" i="9"/>
  <c r="I186" i="9"/>
  <c r="H186" i="9"/>
  <c r="K185" i="9"/>
  <c r="J185" i="9"/>
  <c r="I185" i="9"/>
  <c r="H185" i="9"/>
  <c r="K184" i="9"/>
  <c r="J184" i="9"/>
  <c r="I184" i="9"/>
  <c r="H184" i="9"/>
  <c r="K183" i="9"/>
  <c r="J183" i="9"/>
  <c r="I183" i="9"/>
  <c r="H183" i="9"/>
  <c r="K182" i="9"/>
  <c r="J182" i="9"/>
  <c r="I182" i="9"/>
  <c r="H182" i="9"/>
  <c r="K181" i="9"/>
  <c r="J181" i="9"/>
  <c r="I181" i="9"/>
  <c r="H181" i="9"/>
  <c r="K180" i="9"/>
  <c r="J180" i="9"/>
  <c r="I180" i="9"/>
  <c r="H180" i="9"/>
  <c r="K179" i="9"/>
  <c r="J179" i="9"/>
  <c r="I179" i="9"/>
  <c r="H179" i="9"/>
  <c r="K178" i="9"/>
  <c r="J178" i="9"/>
  <c r="I178" i="9"/>
  <c r="H178" i="9"/>
  <c r="K177" i="9"/>
  <c r="J177" i="9"/>
  <c r="I177" i="9"/>
  <c r="H177" i="9"/>
  <c r="K176" i="9"/>
  <c r="J176" i="9"/>
  <c r="I176" i="9"/>
  <c r="H176" i="9"/>
  <c r="K175" i="9"/>
  <c r="J175" i="9"/>
  <c r="I175" i="9"/>
  <c r="H175" i="9"/>
  <c r="K174" i="9"/>
  <c r="J174" i="9"/>
  <c r="I174" i="9"/>
  <c r="H174" i="9"/>
  <c r="K173" i="9"/>
  <c r="J173" i="9"/>
  <c r="I173" i="9"/>
  <c r="H173" i="9"/>
  <c r="K172" i="9"/>
  <c r="J172" i="9"/>
  <c r="I172" i="9"/>
  <c r="H172" i="9"/>
  <c r="K171" i="9"/>
  <c r="J171" i="9"/>
  <c r="I171" i="9"/>
  <c r="H171" i="9"/>
  <c r="K170" i="9"/>
  <c r="J170" i="9"/>
  <c r="I170" i="9"/>
  <c r="H170" i="9"/>
  <c r="K169" i="9"/>
  <c r="J169" i="9"/>
  <c r="I169" i="9"/>
  <c r="H169" i="9"/>
  <c r="K168" i="9"/>
  <c r="J168" i="9"/>
  <c r="I168" i="9"/>
  <c r="H168" i="9"/>
  <c r="K167" i="9"/>
  <c r="J167" i="9"/>
  <c r="I167" i="9"/>
  <c r="H167" i="9"/>
  <c r="K166" i="9"/>
  <c r="J166" i="9"/>
  <c r="I166" i="9"/>
  <c r="H166" i="9"/>
  <c r="K165" i="9"/>
  <c r="J165" i="9"/>
  <c r="I165" i="9"/>
  <c r="H165" i="9"/>
  <c r="K164" i="9"/>
  <c r="J164" i="9"/>
  <c r="I164" i="9"/>
  <c r="H164" i="9"/>
  <c r="K163" i="9"/>
  <c r="J163" i="9"/>
  <c r="I163" i="9"/>
  <c r="H163" i="9"/>
  <c r="K162" i="9"/>
  <c r="J162" i="9"/>
  <c r="I162" i="9"/>
  <c r="H162" i="9"/>
  <c r="K161" i="9"/>
  <c r="J161" i="9"/>
  <c r="I161" i="9"/>
  <c r="H161" i="9"/>
  <c r="K160" i="9"/>
  <c r="J160" i="9"/>
  <c r="I160" i="9"/>
  <c r="H160" i="9"/>
  <c r="K159" i="9"/>
  <c r="J159" i="9"/>
  <c r="I159" i="9"/>
  <c r="H159" i="9"/>
  <c r="K158" i="9"/>
  <c r="J158" i="9"/>
  <c r="I158" i="9"/>
  <c r="H158" i="9"/>
  <c r="K157" i="9"/>
  <c r="J157" i="9"/>
  <c r="I157" i="9"/>
  <c r="H157" i="9"/>
  <c r="K156" i="9"/>
  <c r="J156" i="9"/>
  <c r="I156" i="9"/>
  <c r="H156" i="9"/>
  <c r="K155" i="9"/>
  <c r="J155" i="9"/>
  <c r="I155" i="9"/>
  <c r="H155" i="9"/>
  <c r="K154" i="9"/>
  <c r="J154" i="9"/>
  <c r="I154" i="9"/>
  <c r="H154" i="9"/>
  <c r="K153" i="9"/>
  <c r="J153" i="9"/>
  <c r="I153" i="9"/>
  <c r="H153" i="9"/>
  <c r="K152" i="9"/>
  <c r="J152" i="9"/>
  <c r="I152" i="9"/>
  <c r="H152" i="9"/>
  <c r="K151" i="9"/>
  <c r="J151" i="9"/>
  <c r="I151" i="9"/>
  <c r="H151" i="9"/>
  <c r="K150" i="9"/>
  <c r="J150" i="9"/>
  <c r="I150" i="9"/>
  <c r="H150" i="9"/>
  <c r="K149" i="9"/>
  <c r="J149" i="9"/>
  <c r="I149" i="9"/>
  <c r="H149" i="9"/>
  <c r="K148" i="9"/>
  <c r="J148" i="9"/>
  <c r="I148" i="9"/>
  <c r="H148" i="9"/>
  <c r="K147" i="9"/>
  <c r="J147" i="9"/>
  <c r="I147" i="9"/>
  <c r="H147" i="9"/>
  <c r="K146" i="9"/>
  <c r="J146" i="9"/>
  <c r="I146" i="9"/>
  <c r="H146" i="9"/>
  <c r="K145" i="9"/>
  <c r="J145" i="9"/>
  <c r="I145" i="9"/>
  <c r="H145" i="9"/>
  <c r="K144" i="9"/>
  <c r="J144" i="9"/>
  <c r="I144" i="9"/>
  <c r="H144" i="9"/>
  <c r="K143" i="9"/>
  <c r="J143" i="9"/>
  <c r="I143" i="9"/>
  <c r="H143" i="9"/>
  <c r="K142" i="9"/>
  <c r="J142" i="9"/>
  <c r="I142" i="9"/>
  <c r="H142" i="9"/>
  <c r="K141" i="9"/>
  <c r="J141" i="9"/>
  <c r="I141" i="9"/>
  <c r="H141" i="9"/>
  <c r="K140" i="9"/>
  <c r="J140" i="9"/>
  <c r="I140" i="9"/>
  <c r="H140" i="9"/>
  <c r="K139" i="9"/>
  <c r="J139" i="9"/>
  <c r="I139" i="9"/>
  <c r="H139" i="9"/>
  <c r="K138" i="9"/>
  <c r="J138" i="9"/>
  <c r="I138" i="9"/>
  <c r="H138" i="9"/>
  <c r="K137" i="9"/>
  <c r="J137" i="9"/>
  <c r="I137" i="9"/>
  <c r="H137" i="9"/>
  <c r="K136" i="9"/>
  <c r="J136" i="9"/>
  <c r="I136" i="9"/>
  <c r="H136" i="9"/>
  <c r="K135" i="9"/>
  <c r="J135" i="9"/>
  <c r="I135" i="9"/>
  <c r="H135" i="9"/>
  <c r="K134" i="9"/>
  <c r="J134" i="9"/>
  <c r="I134" i="9"/>
  <c r="H134" i="9"/>
  <c r="K133" i="9"/>
  <c r="J133" i="9"/>
  <c r="I133" i="9"/>
  <c r="H133" i="9"/>
  <c r="K132" i="9"/>
  <c r="J132" i="9"/>
  <c r="I132" i="9"/>
  <c r="H132" i="9"/>
  <c r="K131" i="9"/>
  <c r="J131" i="9"/>
  <c r="I131" i="9"/>
  <c r="H131" i="9"/>
  <c r="K130" i="9"/>
  <c r="J130" i="9"/>
  <c r="I130" i="9"/>
  <c r="H130" i="9"/>
  <c r="K129" i="9"/>
  <c r="J129" i="9"/>
  <c r="I129" i="9"/>
  <c r="H129" i="9"/>
  <c r="K128" i="9"/>
  <c r="J128" i="9"/>
  <c r="I128" i="9"/>
  <c r="H128" i="9"/>
  <c r="K127" i="9"/>
  <c r="J127" i="9"/>
  <c r="I127" i="9"/>
  <c r="H127" i="9"/>
  <c r="K126" i="9"/>
  <c r="J126" i="9"/>
  <c r="I126" i="9"/>
  <c r="H126" i="9"/>
  <c r="K125" i="9"/>
  <c r="J125" i="9"/>
  <c r="I125" i="9"/>
  <c r="H125" i="9"/>
  <c r="K124" i="9"/>
  <c r="J124" i="9"/>
  <c r="I124" i="9"/>
  <c r="H124" i="9"/>
  <c r="K123" i="9"/>
  <c r="J123" i="9"/>
  <c r="I123" i="9"/>
  <c r="H123" i="9"/>
  <c r="K122" i="9"/>
  <c r="J122" i="9"/>
  <c r="I122" i="9"/>
  <c r="H122" i="9"/>
  <c r="K121" i="9"/>
  <c r="J121" i="9"/>
  <c r="I121" i="9"/>
  <c r="H121" i="9"/>
  <c r="K120" i="9"/>
  <c r="J120" i="9"/>
  <c r="I120" i="9"/>
  <c r="H120" i="9"/>
  <c r="K119" i="9"/>
  <c r="J119" i="9"/>
  <c r="I119" i="9"/>
  <c r="H119" i="9"/>
  <c r="K118" i="9"/>
  <c r="J118" i="9"/>
  <c r="I118" i="9"/>
  <c r="H118" i="9"/>
  <c r="K117" i="9"/>
  <c r="J117" i="9"/>
  <c r="I117" i="9"/>
  <c r="H117" i="9"/>
  <c r="K116" i="9"/>
  <c r="J116" i="9"/>
  <c r="I116" i="9"/>
  <c r="H116" i="9"/>
  <c r="K115" i="9"/>
  <c r="J115" i="9"/>
  <c r="I115" i="9"/>
  <c r="H115" i="9"/>
  <c r="K114" i="9"/>
  <c r="J114" i="9"/>
  <c r="I114" i="9"/>
  <c r="H114" i="9"/>
  <c r="K113" i="9"/>
  <c r="J113" i="9"/>
  <c r="I113" i="9"/>
  <c r="H113" i="9"/>
  <c r="K112" i="9"/>
  <c r="J112" i="9"/>
  <c r="I112" i="9"/>
  <c r="H112" i="9"/>
  <c r="K111" i="9"/>
  <c r="J111" i="9"/>
  <c r="I111" i="9"/>
  <c r="H111" i="9"/>
  <c r="K110" i="9"/>
  <c r="J110" i="9"/>
  <c r="I110" i="9"/>
  <c r="H110" i="9"/>
  <c r="K109" i="9"/>
  <c r="J109" i="9"/>
  <c r="I109" i="9"/>
  <c r="H109" i="9"/>
  <c r="K108" i="9"/>
  <c r="J108" i="9"/>
  <c r="I108" i="9"/>
  <c r="H108" i="9"/>
  <c r="K107" i="9"/>
  <c r="J107" i="9"/>
  <c r="I107" i="9"/>
  <c r="H107" i="9"/>
  <c r="K106" i="9"/>
  <c r="J106" i="9"/>
  <c r="I106" i="9"/>
  <c r="H106" i="9"/>
  <c r="K105" i="9"/>
  <c r="J105" i="9"/>
  <c r="I105" i="9"/>
  <c r="H105" i="9"/>
  <c r="K104" i="9"/>
  <c r="J104" i="9"/>
  <c r="I104" i="9"/>
  <c r="H104" i="9"/>
  <c r="K103" i="9"/>
  <c r="J103" i="9"/>
  <c r="I103" i="9"/>
  <c r="H103" i="9"/>
  <c r="K102" i="9"/>
  <c r="J102" i="9"/>
  <c r="I102" i="9"/>
  <c r="H102" i="9"/>
  <c r="K101" i="9"/>
  <c r="J101" i="9"/>
  <c r="I101" i="9"/>
  <c r="H101" i="9"/>
  <c r="K100" i="9"/>
  <c r="J100" i="9"/>
  <c r="I100" i="9"/>
  <c r="H100" i="9"/>
  <c r="K99" i="9"/>
  <c r="J99" i="9"/>
  <c r="I99" i="9"/>
  <c r="H99" i="9"/>
  <c r="K98" i="9"/>
  <c r="J98" i="9"/>
  <c r="I98" i="9"/>
  <c r="H98" i="9"/>
  <c r="K97" i="9"/>
  <c r="J97" i="9"/>
  <c r="I97" i="9"/>
  <c r="H97" i="9"/>
  <c r="K96" i="9"/>
  <c r="J96" i="9"/>
  <c r="I96" i="9"/>
  <c r="H96" i="9"/>
  <c r="K95" i="9"/>
  <c r="J95" i="9"/>
  <c r="I95" i="9"/>
  <c r="H95" i="9"/>
  <c r="K94" i="9"/>
  <c r="J94" i="9"/>
  <c r="I94" i="9"/>
  <c r="H94" i="9"/>
  <c r="K93" i="9"/>
  <c r="J93" i="9"/>
  <c r="I93" i="9"/>
  <c r="H93" i="9"/>
  <c r="K92" i="9"/>
  <c r="J92" i="9"/>
  <c r="I92" i="9"/>
  <c r="H92" i="9"/>
  <c r="K91" i="9"/>
  <c r="J91" i="9"/>
  <c r="I91" i="9"/>
  <c r="H91" i="9"/>
  <c r="K90" i="9"/>
  <c r="J90" i="9"/>
  <c r="I90" i="9"/>
  <c r="H90" i="9"/>
  <c r="K89" i="9"/>
  <c r="J89" i="9"/>
  <c r="I89" i="9"/>
  <c r="H89" i="9"/>
  <c r="K88" i="9"/>
  <c r="J88" i="9"/>
  <c r="I88" i="9"/>
  <c r="H88" i="9"/>
  <c r="K87" i="9"/>
  <c r="J87" i="9"/>
  <c r="I87" i="9"/>
  <c r="H87" i="9"/>
  <c r="K86" i="9"/>
  <c r="J86" i="9"/>
  <c r="I86" i="9"/>
  <c r="H86" i="9"/>
  <c r="K85" i="9"/>
  <c r="J85" i="9"/>
  <c r="I85" i="9"/>
  <c r="H85" i="9"/>
  <c r="K84" i="9"/>
  <c r="J84" i="9"/>
  <c r="I84" i="9"/>
  <c r="H84" i="9"/>
  <c r="K83" i="9"/>
  <c r="J83" i="9"/>
  <c r="I83" i="9"/>
  <c r="H83" i="9"/>
  <c r="K82" i="9"/>
  <c r="J82" i="9"/>
  <c r="I82" i="9"/>
  <c r="H82" i="9"/>
  <c r="K81" i="9"/>
  <c r="J81" i="9"/>
  <c r="I81" i="9"/>
  <c r="H81" i="9"/>
  <c r="K80" i="9"/>
  <c r="J80" i="9"/>
  <c r="I80" i="9"/>
  <c r="H80" i="9"/>
  <c r="K79" i="9"/>
  <c r="J79" i="9"/>
  <c r="I79" i="9"/>
  <c r="H79" i="9"/>
  <c r="K78" i="9"/>
  <c r="J78" i="9"/>
  <c r="I78" i="9"/>
  <c r="H78" i="9"/>
  <c r="K77" i="9"/>
  <c r="J77" i="9"/>
  <c r="I77" i="9"/>
  <c r="H77" i="9"/>
  <c r="K76" i="9"/>
  <c r="J76" i="9"/>
  <c r="I76" i="9"/>
  <c r="H76" i="9"/>
  <c r="K75" i="9"/>
  <c r="J75" i="9"/>
  <c r="I75" i="9"/>
  <c r="H75" i="9"/>
  <c r="K74" i="9"/>
  <c r="J74" i="9"/>
  <c r="I74" i="9"/>
  <c r="H74" i="9"/>
  <c r="K73" i="9"/>
  <c r="J73" i="9"/>
  <c r="I73" i="9"/>
  <c r="H73" i="9"/>
  <c r="K72" i="9"/>
  <c r="J72" i="9"/>
  <c r="I72" i="9"/>
  <c r="H72" i="9"/>
  <c r="K71" i="9"/>
  <c r="J71" i="9"/>
  <c r="I71" i="9"/>
  <c r="H71" i="9"/>
  <c r="K70" i="9"/>
  <c r="J70" i="9"/>
  <c r="I70" i="9"/>
  <c r="H70" i="9"/>
  <c r="K69" i="9"/>
  <c r="J69" i="9"/>
  <c r="I69" i="9"/>
  <c r="H69" i="9"/>
  <c r="K68" i="9"/>
  <c r="J68" i="9"/>
  <c r="I68" i="9"/>
  <c r="H68" i="9"/>
  <c r="K67" i="9"/>
  <c r="J67" i="9"/>
  <c r="I67" i="9"/>
  <c r="H67" i="9"/>
  <c r="K66" i="9"/>
  <c r="J66" i="9"/>
  <c r="I66" i="9"/>
  <c r="H66" i="9"/>
  <c r="K65" i="9"/>
  <c r="J65" i="9"/>
  <c r="I65" i="9"/>
  <c r="H65" i="9"/>
  <c r="K64" i="9"/>
  <c r="J64" i="9"/>
  <c r="I64" i="9"/>
  <c r="H64" i="9"/>
  <c r="K63" i="9"/>
  <c r="J63" i="9"/>
  <c r="I63" i="9"/>
  <c r="H63" i="9"/>
  <c r="K62" i="9"/>
  <c r="J62" i="9"/>
  <c r="I62" i="9"/>
  <c r="H62" i="9"/>
  <c r="K61" i="9"/>
  <c r="J61" i="9"/>
  <c r="I61" i="9"/>
  <c r="H61" i="9"/>
  <c r="K60" i="9"/>
  <c r="J60" i="9"/>
  <c r="I60" i="9"/>
  <c r="H60" i="9"/>
  <c r="K59" i="9"/>
  <c r="J59" i="9"/>
  <c r="I59" i="9"/>
  <c r="H59" i="9"/>
  <c r="K58" i="9"/>
  <c r="J58" i="9"/>
  <c r="I58" i="9"/>
  <c r="H58" i="9"/>
  <c r="K57" i="9"/>
  <c r="J57" i="9"/>
  <c r="I57" i="9"/>
  <c r="H57" i="9"/>
  <c r="K56" i="9"/>
  <c r="J56" i="9"/>
  <c r="I56" i="9"/>
  <c r="H56" i="9"/>
  <c r="K55" i="9"/>
  <c r="J55" i="9"/>
  <c r="I55" i="9"/>
  <c r="H55" i="9"/>
  <c r="K54" i="9"/>
  <c r="J54" i="9"/>
  <c r="I54" i="9"/>
  <c r="H54" i="9"/>
  <c r="K53" i="9"/>
  <c r="J53" i="9"/>
  <c r="I53" i="9"/>
  <c r="H53" i="9"/>
  <c r="K52" i="9"/>
  <c r="J52" i="9"/>
  <c r="I52" i="9"/>
  <c r="H52" i="9"/>
  <c r="K51" i="9"/>
  <c r="J51" i="9"/>
  <c r="I51" i="9"/>
  <c r="H51" i="9"/>
  <c r="K50" i="9"/>
  <c r="J50" i="9"/>
  <c r="I50" i="9"/>
  <c r="H50" i="9"/>
  <c r="K49" i="9"/>
  <c r="J49" i="9"/>
  <c r="I49" i="9"/>
  <c r="H49" i="9"/>
  <c r="K48" i="9"/>
  <c r="J48" i="9"/>
  <c r="I48" i="9"/>
  <c r="H48" i="9"/>
  <c r="K47" i="9"/>
  <c r="J47" i="9"/>
  <c r="I47" i="9"/>
  <c r="H47" i="9"/>
  <c r="K46" i="9"/>
  <c r="J46" i="9"/>
  <c r="I46" i="9"/>
  <c r="H46" i="9"/>
  <c r="K45" i="9"/>
  <c r="J45" i="9"/>
  <c r="I45" i="9"/>
  <c r="H45" i="9"/>
  <c r="K44" i="9"/>
  <c r="J44" i="9"/>
  <c r="I44" i="9"/>
  <c r="H44" i="9"/>
  <c r="K43" i="9"/>
  <c r="J43" i="9"/>
  <c r="I43" i="9"/>
  <c r="H43" i="9"/>
  <c r="K42" i="9"/>
  <c r="J42" i="9"/>
  <c r="I42" i="9"/>
  <c r="H42" i="9"/>
  <c r="K41" i="9"/>
  <c r="J41" i="9"/>
  <c r="I41" i="9"/>
  <c r="H41" i="9"/>
  <c r="K40" i="9"/>
  <c r="J40" i="9"/>
  <c r="I40" i="9"/>
  <c r="H40" i="9"/>
  <c r="K39" i="9"/>
  <c r="J39" i="9"/>
  <c r="I39" i="9"/>
  <c r="H39" i="9"/>
  <c r="K38" i="9"/>
  <c r="J38" i="9"/>
  <c r="I38" i="9"/>
  <c r="H38" i="9"/>
  <c r="K37" i="9"/>
  <c r="J37" i="9"/>
  <c r="I37" i="9"/>
  <c r="H37" i="9"/>
  <c r="K36" i="9"/>
  <c r="J36" i="9"/>
  <c r="I36" i="9"/>
  <c r="H36" i="9"/>
  <c r="K35" i="9"/>
  <c r="J35" i="9"/>
  <c r="I35" i="9"/>
  <c r="H35" i="9"/>
  <c r="K34" i="9"/>
  <c r="J34" i="9"/>
  <c r="I34" i="9"/>
  <c r="H34" i="9"/>
  <c r="K33" i="9"/>
  <c r="J33" i="9"/>
  <c r="I33" i="9"/>
  <c r="H33" i="9"/>
  <c r="K32" i="9"/>
  <c r="J32" i="9"/>
  <c r="I32" i="9"/>
  <c r="H32" i="9"/>
  <c r="K31" i="9"/>
  <c r="J31" i="9"/>
  <c r="I31" i="9"/>
  <c r="H31" i="9"/>
  <c r="K30" i="9"/>
  <c r="J30" i="9"/>
  <c r="I30" i="9"/>
  <c r="H30" i="9"/>
  <c r="K29" i="9"/>
  <c r="J29" i="9"/>
  <c r="I29" i="9"/>
  <c r="H29" i="9"/>
  <c r="K28" i="9"/>
  <c r="J28" i="9"/>
  <c r="I28" i="9"/>
  <c r="H28" i="9"/>
  <c r="K27" i="9"/>
  <c r="J27" i="9"/>
  <c r="I27" i="9"/>
  <c r="H27" i="9"/>
  <c r="K26" i="9"/>
  <c r="J26" i="9"/>
  <c r="I26" i="9"/>
  <c r="H26" i="9"/>
  <c r="K25" i="9"/>
  <c r="J25" i="9"/>
  <c r="I25" i="9"/>
  <c r="H25" i="9"/>
  <c r="K24" i="9"/>
  <c r="J24" i="9"/>
  <c r="I24" i="9"/>
  <c r="H24" i="9"/>
  <c r="K23" i="9"/>
  <c r="J23" i="9"/>
  <c r="I23" i="9"/>
  <c r="H23" i="9"/>
  <c r="K22" i="9"/>
  <c r="J22" i="9"/>
  <c r="I22" i="9"/>
  <c r="H22" i="9"/>
  <c r="K21" i="9"/>
  <c r="J21" i="9"/>
  <c r="I21" i="9"/>
  <c r="H21" i="9"/>
  <c r="D12" i="9"/>
  <c r="C12" i="9"/>
  <c r="D11" i="9"/>
  <c r="C11" i="9"/>
  <c r="D10" i="9"/>
  <c r="E11" i="9" s="1"/>
  <c r="F11" i="9" s="1"/>
  <c r="C10" i="9"/>
  <c r="D9" i="9"/>
  <c r="E9" i="9" s="1"/>
  <c r="F9" i="9" s="1"/>
  <c r="C9" i="9"/>
  <c r="B5" i="9"/>
  <c r="B4" i="9"/>
  <c r="B3" i="9"/>
  <c r="C61" i="8"/>
  <c r="B61" i="8"/>
  <c r="C60" i="8"/>
  <c r="B60" i="8"/>
  <c r="C59" i="8"/>
  <c r="B59" i="8"/>
  <c r="C58" i="8"/>
  <c r="B58" i="8"/>
  <c r="C57" i="8"/>
  <c r="B57" i="8"/>
  <c r="C56" i="8"/>
  <c r="B56" i="8"/>
  <c r="C55" i="8"/>
  <c r="B55" i="8"/>
  <c r="C54" i="8"/>
  <c r="B54" i="8"/>
  <c r="C53" i="8"/>
  <c r="B53" i="8"/>
  <c r="C52" i="8"/>
  <c r="B52" i="8"/>
  <c r="C51" i="8"/>
  <c r="B51" i="8"/>
  <c r="C50" i="8"/>
  <c r="B50" i="8"/>
  <c r="C49" i="8"/>
  <c r="B49" i="8"/>
  <c r="C48" i="8"/>
  <c r="B48" i="8"/>
  <c r="C47" i="8"/>
  <c r="B47" i="8"/>
  <c r="C46" i="8"/>
  <c r="B46" i="8"/>
  <c r="C45" i="8"/>
  <c r="B45" i="8"/>
  <c r="C44" i="8"/>
  <c r="B44" i="8"/>
  <c r="C43" i="8"/>
  <c r="B43" i="8"/>
  <c r="C42" i="8"/>
  <c r="B42" i="8"/>
  <c r="C41" i="8"/>
  <c r="B41" i="8"/>
  <c r="C40" i="8"/>
  <c r="B40" i="8"/>
  <c r="C39" i="8"/>
  <c r="B39" i="8"/>
  <c r="C38" i="8"/>
  <c r="B38" i="8"/>
  <c r="C37" i="8"/>
  <c r="B37" i="8"/>
  <c r="C36" i="8"/>
  <c r="B36" i="8"/>
  <c r="C35" i="8"/>
  <c r="B35" i="8"/>
  <c r="C34" i="8"/>
  <c r="B34" i="8"/>
  <c r="C33" i="8"/>
  <c r="B33" i="8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B16" i="8"/>
  <c r="B15" i="8"/>
  <c r="C15" i="8" s="1"/>
  <c r="B14" i="8"/>
  <c r="D14" i="8" s="1"/>
  <c r="E14" i="8" s="1"/>
  <c r="L15" i="7"/>
  <c r="L14" i="7"/>
  <c r="L13" i="7"/>
  <c r="L12" i="7"/>
  <c r="L11" i="7"/>
  <c r="I5" i="7"/>
  <c r="C362" i="7"/>
  <c r="C330" i="7"/>
  <c r="C315" i="7"/>
  <c r="C302" i="7"/>
  <c r="C288" i="7"/>
  <c r="C278" i="7"/>
  <c r="C129" i="7"/>
  <c r="C126" i="7"/>
  <c r="C121" i="7"/>
  <c r="C99" i="7"/>
  <c r="A9" i="7"/>
  <c r="A10" i="7" s="1"/>
  <c r="A11" i="7" s="1"/>
  <c r="E8" i="7"/>
  <c r="B5" i="7"/>
  <c r="C476" i="7" s="1"/>
  <c r="B11" i="5"/>
  <c r="C10" i="5"/>
  <c r="H15" i="5" s="1"/>
  <c r="C6" i="5"/>
  <c r="D15" i="5" s="1"/>
  <c r="B4" i="3" a="1"/>
  <c r="B4" i="3" s="1"/>
  <c r="I23" i="2"/>
  <c r="H23" i="2"/>
  <c r="G23" i="2"/>
  <c r="F23" i="2"/>
  <c r="E23" i="2"/>
  <c r="D23" i="2"/>
  <c r="C23" i="2"/>
  <c r="B23" i="2"/>
  <c r="I22" i="2"/>
  <c r="H22" i="2"/>
  <c r="G22" i="2"/>
  <c r="F22" i="2"/>
  <c r="E22" i="2"/>
  <c r="D22" i="2"/>
  <c r="C22" i="2"/>
  <c r="B22" i="2"/>
  <c r="I21" i="2"/>
  <c r="H21" i="2"/>
  <c r="G21" i="2"/>
  <c r="F21" i="2"/>
  <c r="E21" i="2"/>
  <c r="D21" i="2"/>
  <c r="C21" i="2"/>
  <c r="B21" i="2"/>
  <c r="I20" i="2"/>
  <c r="H20" i="2"/>
  <c r="G20" i="2"/>
  <c r="F20" i="2"/>
  <c r="E20" i="2"/>
  <c r="D20" i="2"/>
  <c r="C20" i="2"/>
  <c r="B20" i="2"/>
  <c r="I19" i="2"/>
  <c r="H19" i="2"/>
  <c r="G19" i="2"/>
  <c r="F19" i="2"/>
  <c r="E19" i="2"/>
  <c r="D19" i="2"/>
  <c r="C19" i="2"/>
  <c r="B19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6" i="2"/>
  <c r="H16" i="2"/>
  <c r="G16" i="2"/>
  <c r="F16" i="2"/>
  <c r="E16" i="2"/>
  <c r="D16" i="2"/>
  <c r="C16" i="2"/>
  <c r="B16" i="2"/>
  <c r="K12" i="2"/>
  <c r="K11" i="2"/>
  <c r="K10" i="2"/>
  <c r="K9" i="2"/>
  <c r="K8" i="2"/>
  <c r="K7" i="2"/>
  <c r="K6" i="2"/>
  <c r="K5" i="2"/>
  <c r="F4" i="3" l="1"/>
  <c r="C373" i="7"/>
  <c r="C57" i="7"/>
  <c r="C51" i="7"/>
  <c r="C91" i="7"/>
  <c r="E9" i="3"/>
  <c r="G8" i="3"/>
  <c r="F8" i="3"/>
  <c r="C422" i="7"/>
  <c r="E8" i="3"/>
  <c r="C174" i="7"/>
  <c r="C149" i="7"/>
  <c r="C172" i="7"/>
  <c r="C491" i="7"/>
  <c r="F5" i="3"/>
  <c r="E5" i="3"/>
  <c r="B9" i="3"/>
  <c r="C143" i="7"/>
  <c r="C191" i="7"/>
  <c r="C15" i="7"/>
  <c r="D5" i="3"/>
  <c r="C210" i="7"/>
  <c r="B5" i="3"/>
  <c r="C41" i="7"/>
  <c r="C237" i="7"/>
  <c r="I11" i="3"/>
  <c r="C380" i="7"/>
  <c r="C9" i="7"/>
  <c r="D9" i="7" s="1"/>
  <c r="C8" i="3"/>
  <c r="C14" i="7"/>
  <c r="C203" i="7"/>
  <c r="C16" i="7"/>
  <c r="G4" i="3"/>
  <c r="C43" i="7"/>
  <c r="C246" i="7"/>
  <c r="E12" i="9"/>
  <c r="F12" i="9" s="1"/>
  <c r="D15" i="8"/>
  <c r="H11" i="3"/>
  <c r="B8" i="3"/>
  <c r="F11" i="3"/>
  <c r="F7" i="3"/>
  <c r="B11" i="3"/>
  <c r="G6" i="3"/>
  <c r="C85" i="7"/>
  <c r="C212" i="7"/>
  <c r="C14" i="8"/>
  <c r="D11" i="3"/>
  <c r="G10" i="3"/>
  <c r="F6" i="3"/>
  <c r="C86" i="7"/>
  <c r="C234" i="7"/>
  <c r="F14" i="8"/>
  <c r="H14" i="8" s="1"/>
  <c r="I7" i="3"/>
  <c r="E5" i="4" s="1"/>
  <c r="N5" i="4" s="1"/>
  <c r="H7" i="3"/>
  <c r="E10" i="3"/>
  <c r="B6" i="3"/>
  <c r="E10" i="9"/>
  <c r="F10" i="9" s="1"/>
  <c r="C108" i="7"/>
  <c r="E11" i="3"/>
  <c r="F10" i="3"/>
  <c r="E6" i="3"/>
  <c r="H9" i="3"/>
  <c r="I5" i="3"/>
  <c r="C5" i="4" s="1"/>
  <c r="L5" i="4" s="1"/>
  <c r="C257" i="7"/>
  <c r="F9" i="3"/>
  <c r="H5" i="3"/>
  <c r="C113" i="7"/>
  <c r="C263" i="7"/>
  <c r="C10" i="3"/>
  <c r="E7" i="3"/>
  <c r="E4" i="3"/>
  <c r="B10" i="3"/>
  <c r="D7" i="3"/>
  <c r="C4" i="3"/>
  <c r="I9" i="3"/>
  <c r="G5" i="4" s="1"/>
  <c r="P5" i="4" s="1"/>
  <c r="B7" i="3"/>
  <c r="H4" i="3"/>
  <c r="H6" i="3"/>
  <c r="H8" i="3"/>
  <c r="H10" i="3"/>
  <c r="I4" i="3"/>
  <c r="B5" i="4" s="1"/>
  <c r="K5" i="4" s="1"/>
  <c r="I6" i="3"/>
  <c r="D5" i="4" s="1"/>
  <c r="M5" i="4" s="1"/>
  <c r="I8" i="3"/>
  <c r="F5" i="4" s="1"/>
  <c r="O5" i="4" s="1"/>
  <c r="I10" i="3"/>
  <c r="H5" i="4" s="1"/>
  <c r="Q5" i="4" s="1"/>
  <c r="C5" i="3"/>
  <c r="C7" i="3"/>
  <c r="C9" i="3"/>
  <c r="C11" i="3"/>
  <c r="G5" i="3"/>
  <c r="G7" i="3"/>
  <c r="G9" i="3"/>
  <c r="G11" i="3"/>
  <c r="D4" i="3"/>
  <c r="D6" i="3"/>
  <c r="D8" i="3"/>
  <c r="D10" i="3"/>
  <c r="D9" i="3"/>
  <c r="C6" i="3"/>
  <c r="C4" i="5"/>
  <c r="C9" i="5"/>
  <c r="G15" i="5" s="1"/>
  <c r="C8" i="5"/>
  <c r="F15" i="5" s="1"/>
  <c r="C7" i="5"/>
  <c r="E15" i="5" s="1"/>
  <c r="C5" i="5"/>
  <c r="C15" i="5" s="1"/>
  <c r="C261" i="7"/>
  <c r="C376" i="7"/>
  <c r="C505" i="7"/>
  <c r="C489" i="7"/>
  <c r="C473" i="7"/>
  <c r="C457" i="7"/>
  <c r="C441" i="7"/>
  <c r="C425" i="7"/>
  <c r="C409" i="7"/>
  <c r="C393" i="7"/>
  <c r="C377" i="7"/>
  <c r="C361" i="7"/>
  <c r="C345" i="7"/>
  <c r="C329" i="7"/>
  <c r="C313" i="7"/>
  <c r="C297" i="7"/>
  <c r="C281" i="7"/>
  <c r="C265" i="7"/>
  <c r="C249" i="7"/>
  <c r="C233" i="7"/>
  <c r="C217" i="7"/>
  <c r="C495" i="7"/>
  <c r="C479" i="7"/>
  <c r="C463" i="7"/>
  <c r="C447" i="7"/>
  <c r="C431" i="7"/>
  <c r="C415" i="7"/>
  <c r="C399" i="7"/>
  <c r="C383" i="7"/>
  <c r="C367" i="7"/>
  <c r="C351" i="7"/>
  <c r="C335" i="7"/>
  <c r="C319" i="7"/>
  <c r="C303" i="7"/>
  <c r="C287" i="7"/>
  <c r="C271" i="7"/>
  <c r="C498" i="7"/>
  <c r="C482" i="7"/>
  <c r="C504" i="7"/>
  <c r="C488" i="7"/>
  <c r="C501" i="7"/>
  <c r="C484" i="7"/>
  <c r="C480" i="7"/>
  <c r="C472" i="7"/>
  <c r="C454" i="7"/>
  <c r="C450" i="7"/>
  <c r="C432" i="7"/>
  <c r="C410" i="7"/>
  <c r="C388" i="7"/>
  <c r="C366" i="7"/>
  <c r="C344" i="7"/>
  <c r="C326" i="7"/>
  <c r="C322" i="7"/>
  <c r="C304" i="7"/>
  <c r="C282" i="7"/>
  <c r="C250" i="7"/>
  <c r="C226" i="7"/>
  <c r="C492" i="7"/>
  <c r="C478" i="7"/>
  <c r="C456" i="7"/>
  <c r="C438" i="7"/>
  <c r="C434" i="7"/>
  <c r="C416" i="7"/>
  <c r="C394" i="7"/>
  <c r="C506" i="7"/>
  <c r="C490" i="7"/>
  <c r="C475" i="7"/>
  <c r="C471" i="7"/>
  <c r="C408" i="7"/>
  <c r="C404" i="7"/>
  <c r="C400" i="7"/>
  <c r="C372" i="7"/>
  <c r="C337" i="7"/>
  <c r="C333" i="7"/>
  <c r="C325" i="7"/>
  <c r="C298" i="7"/>
  <c r="C290" i="7"/>
  <c r="C241" i="7"/>
  <c r="C219" i="7"/>
  <c r="C202" i="7"/>
  <c r="C186" i="7"/>
  <c r="C170" i="7"/>
  <c r="C154" i="7"/>
  <c r="C138" i="7"/>
  <c r="C122" i="7"/>
  <c r="C106" i="7"/>
  <c r="C90" i="7"/>
  <c r="C74" i="7"/>
  <c r="C58" i="7"/>
  <c r="C42" i="7"/>
  <c r="C26" i="7"/>
  <c r="C10" i="7"/>
  <c r="C500" i="7"/>
  <c r="C437" i="7"/>
  <c r="C433" i="7"/>
  <c r="C429" i="7"/>
  <c r="C412" i="7"/>
  <c r="C368" i="7"/>
  <c r="C364" i="7"/>
  <c r="C360" i="7"/>
  <c r="C321" i="7"/>
  <c r="C294" i="7"/>
  <c r="C286" i="7"/>
  <c r="C274" i="7"/>
  <c r="C259" i="7"/>
  <c r="C248" i="7"/>
  <c r="C230" i="7"/>
  <c r="C205" i="7"/>
  <c r="C189" i="7"/>
  <c r="C173" i="7"/>
  <c r="C157" i="7"/>
  <c r="C141" i="7"/>
  <c r="C125" i="7"/>
  <c r="C109" i="7"/>
  <c r="C93" i="7"/>
  <c r="C77" i="7"/>
  <c r="C61" i="7"/>
  <c r="C45" i="7"/>
  <c r="C29" i="7"/>
  <c r="C13" i="7"/>
  <c r="C474" i="7"/>
  <c r="C470" i="7"/>
  <c r="C453" i="7"/>
  <c r="C449" i="7"/>
  <c r="C428" i="7"/>
  <c r="C375" i="7"/>
  <c r="C336" i="7"/>
  <c r="C332" i="7"/>
  <c r="C328" i="7"/>
  <c r="C301" i="7"/>
  <c r="C293" i="7"/>
  <c r="C289" i="7"/>
  <c r="C262" i="7"/>
  <c r="C251" i="7"/>
  <c r="C229" i="7"/>
  <c r="C211" i="7"/>
  <c r="C198" i="7"/>
  <c r="C182" i="7"/>
  <c r="C499" i="7"/>
  <c r="C411" i="7"/>
  <c r="C407" i="7"/>
  <c r="C403" i="7"/>
  <c r="C371" i="7"/>
  <c r="C363" i="7"/>
  <c r="C324" i="7"/>
  <c r="C285" i="7"/>
  <c r="C277" i="7"/>
  <c r="C258" i="7"/>
  <c r="C240" i="7"/>
  <c r="C236" i="7"/>
  <c r="C218" i="7"/>
  <c r="C201" i="7"/>
  <c r="C185" i="7"/>
  <c r="C483" i="7"/>
  <c r="C461" i="7"/>
  <c r="C440" i="7"/>
  <c r="C436" i="7"/>
  <c r="C386" i="7"/>
  <c r="C359" i="7"/>
  <c r="C355" i="7"/>
  <c r="C347" i="7"/>
  <c r="C320" i="7"/>
  <c r="C316" i="7"/>
  <c r="C312" i="7"/>
  <c r="C273" i="7"/>
  <c r="C247" i="7"/>
  <c r="C225" i="7"/>
  <c r="C469" i="7"/>
  <c r="C465" i="7"/>
  <c r="C444" i="7"/>
  <c r="C423" i="7"/>
  <c r="C419" i="7"/>
  <c r="C402" i="7"/>
  <c r="C398" i="7"/>
  <c r="C390" i="7"/>
  <c r="C382" i="7"/>
  <c r="C343" i="7"/>
  <c r="C308" i="7"/>
  <c r="C300" i="7"/>
  <c r="C296" i="7"/>
  <c r="C269" i="7"/>
  <c r="C254" i="7"/>
  <c r="C445" i="7"/>
  <c r="C385" i="7"/>
  <c r="C379" i="7"/>
  <c r="C348" i="7"/>
  <c r="C244" i="7"/>
  <c r="C223" i="7"/>
  <c r="C208" i="7"/>
  <c r="C458" i="7"/>
  <c r="C391" i="7"/>
  <c r="C378" i="7"/>
  <c r="C279" i="7"/>
  <c r="C260" i="7"/>
  <c r="C243" i="7"/>
  <c r="C195" i="7"/>
  <c r="C155" i="7"/>
  <c r="C133" i="7"/>
  <c r="C111" i="7"/>
  <c r="C89" i="7"/>
  <c r="C71" i="7"/>
  <c r="C67" i="7"/>
  <c r="C49" i="7"/>
  <c r="C27" i="7"/>
  <c r="C494" i="7"/>
  <c r="C486" i="7"/>
  <c r="C477" i="7"/>
  <c r="C464" i="7"/>
  <c r="C451" i="7"/>
  <c r="C424" i="7"/>
  <c r="C397" i="7"/>
  <c r="C341" i="7"/>
  <c r="C310" i="7"/>
  <c r="C291" i="7"/>
  <c r="C284" i="7"/>
  <c r="C272" i="7"/>
  <c r="C266" i="7"/>
  <c r="C238" i="7"/>
  <c r="C232" i="7"/>
  <c r="C222" i="7"/>
  <c r="C162" i="7"/>
  <c r="C140" i="7"/>
  <c r="C118" i="7"/>
  <c r="C100" i="7"/>
  <c r="C96" i="7"/>
  <c r="C78" i="7"/>
  <c r="C56" i="7"/>
  <c r="C34" i="7"/>
  <c r="C12" i="7"/>
  <c r="C493" i="7"/>
  <c r="C430" i="7"/>
  <c r="C417" i="7"/>
  <c r="C502" i="7"/>
  <c r="C485" i="7"/>
  <c r="C443" i="7"/>
  <c r="C384" i="7"/>
  <c r="C365" i="7"/>
  <c r="C346" i="7"/>
  <c r="C340" i="7"/>
  <c r="C327" i="7"/>
  <c r="C253" i="7"/>
  <c r="C227" i="7"/>
  <c r="C221" i="7"/>
  <c r="C194" i="7"/>
  <c r="C190" i="7"/>
  <c r="C158" i="7"/>
  <c r="C136" i="7"/>
  <c r="C114" i="7"/>
  <c r="C92" i="7"/>
  <c r="C70" i="7"/>
  <c r="C52" i="7"/>
  <c r="C48" i="7"/>
  <c r="C30" i="7"/>
  <c r="C497" i="7"/>
  <c r="C467" i="7"/>
  <c r="C420" i="7"/>
  <c r="C406" i="7"/>
  <c r="C387" i="7"/>
  <c r="C374" i="7"/>
  <c r="C318" i="7"/>
  <c r="C299" i="7"/>
  <c r="C280" i="7"/>
  <c r="C275" i="7"/>
  <c r="C268" i="7"/>
  <c r="C224" i="7"/>
  <c r="C192" i="7"/>
  <c r="C171" i="7"/>
  <c r="C156" i="7"/>
  <c r="C134" i="7"/>
  <c r="C116" i="7"/>
  <c r="C112" i="7"/>
  <c r="C94" i="7"/>
  <c r="C72" i="7"/>
  <c r="C50" i="7"/>
  <c r="C28" i="7"/>
  <c r="C452" i="7"/>
  <c r="C442" i="7"/>
  <c r="C421" i="7"/>
  <c r="C334" i="7"/>
  <c r="C317" i="7"/>
  <c r="C307" i="7"/>
  <c r="C215" i="7"/>
  <c r="C184" i="7"/>
  <c r="C128" i="7"/>
  <c r="C119" i="7"/>
  <c r="C75" i="7"/>
  <c r="C36" i="7"/>
  <c r="C31" i="7"/>
  <c r="C245" i="7"/>
  <c r="C207" i="7"/>
  <c r="C167" i="7"/>
  <c r="C147" i="7"/>
  <c r="C123" i="7"/>
  <c r="C84" i="7"/>
  <c r="C79" i="7"/>
  <c r="C40" i="7"/>
  <c r="C35" i="7"/>
  <c r="C508" i="7"/>
  <c r="C439" i="7"/>
  <c r="C418" i="7"/>
  <c r="C396" i="7"/>
  <c r="C350" i="7"/>
  <c r="C342" i="7"/>
  <c r="C314" i="7"/>
  <c r="C188" i="7"/>
  <c r="C183" i="7"/>
  <c r="C142" i="7"/>
  <c r="C137" i="7"/>
  <c r="C132" i="7"/>
  <c r="C98" i="7"/>
  <c r="C88" i="7"/>
  <c r="C54" i="7"/>
  <c r="C44" i="7"/>
  <c r="C460" i="7"/>
  <c r="C448" i="7"/>
  <c r="C427" i="7"/>
  <c r="C395" i="7"/>
  <c r="C358" i="7"/>
  <c r="C331" i="7"/>
  <c r="C323" i="7"/>
  <c r="C305" i="7"/>
  <c r="C295" i="7"/>
  <c r="C228" i="7"/>
  <c r="C220" i="7"/>
  <c r="C166" i="7"/>
  <c r="C161" i="7"/>
  <c r="C127" i="7"/>
  <c r="C117" i="7"/>
  <c r="C83" i="7"/>
  <c r="C73" i="7"/>
  <c r="C20" i="7"/>
  <c r="C507" i="7"/>
  <c r="C496" i="7"/>
  <c r="C481" i="7"/>
  <c r="C339" i="7"/>
  <c r="C276" i="7"/>
  <c r="C242" i="7"/>
  <c r="C235" i="7"/>
  <c r="C213" i="7"/>
  <c r="C206" i="7"/>
  <c r="C200" i="7"/>
  <c r="C176" i="7"/>
  <c r="C151" i="7"/>
  <c r="C146" i="7"/>
  <c r="C107" i="7"/>
  <c r="C102" i="7"/>
  <c r="C63" i="7"/>
  <c r="C39" i="7"/>
  <c r="C19" i="7"/>
  <c r="C468" i="7"/>
  <c r="C426" i="7"/>
  <c r="C405" i="7"/>
  <c r="C357" i="7"/>
  <c r="C349" i="7"/>
  <c r="C267" i="7"/>
  <c r="C199" i="7"/>
  <c r="C193" i="7"/>
  <c r="C187" i="7"/>
  <c r="C160" i="7"/>
  <c r="C150" i="7"/>
  <c r="C435" i="7"/>
  <c r="C209" i="7"/>
  <c r="C97" i="7"/>
  <c r="C76" i="7"/>
  <c r="C69" i="7"/>
  <c r="C55" i="7"/>
  <c r="C33" i="7"/>
  <c r="C401" i="7"/>
  <c r="C283" i="7"/>
  <c r="C270" i="7"/>
  <c r="C256" i="7"/>
  <c r="C231" i="7"/>
  <c r="C179" i="7"/>
  <c r="C169" i="7"/>
  <c r="C68" i="7"/>
  <c r="C47" i="7"/>
  <c r="C370" i="7"/>
  <c r="C356" i="7"/>
  <c r="C311" i="7"/>
  <c r="C197" i="7"/>
  <c r="C139" i="7"/>
  <c r="C131" i="7"/>
  <c r="C104" i="7"/>
  <c r="C82" i="7"/>
  <c r="C18" i="7"/>
  <c r="C255" i="7"/>
  <c r="C178" i="7"/>
  <c r="C110" i="7"/>
  <c r="C103" i="7"/>
  <c r="C53" i="7"/>
  <c r="C32" i="7"/>
  <c r="C25" i="7"/>
  <c r="C487" i="7"/>
  <c r="C414" i="7"/>
  <c r="C369" i="7"/>
  <c r="C354" i="7"/>
  <c r="C338" i="7"/>
  <c r="C177" i="7"/>
  <c r="C153" i="7"/>
  <c r="C145" i="7"/>
  <c r="C124" i="7"/>
  <c r="C81" i="7"/>
  <c r="C24" i="7"/>
  <c r="C466" i="7"/>
  <c r="C309" i="7"/>
  <c r="C216" i="7"/>
  <c r="C196" i="7"/>
  <c r="C168" i="7"/>
  <c r="C95" i="7"/>
  <c r="C60" i="7"/>
  <c r="C46" i="7"/>
  <c r="C38" i="7"/>
  <c r="C353" i="7"/>
  <c r="C264" i="7"/>
  <c r="C252" i="7"/>
  <c r="C239" i="7"/>
  <c r="C204" i="7"/>
  <c r="C175" i="7"/>
  <c r="C152" i="7"/>
  <c r="C130" i="7"/>
  <c r="C66" i="7"/>
  <c r="C59" i="7"/>
  <c r="C17" i="7"/>
  <c r="C503" i="7"/>
  <c r="C413" i="7"/>
  <c r="C352" i="7"/>
  <c r="C292" i="7"/>
  <c r="C159" i="7"/>
  <c r="C144" i="7"/>
  <c r="C101" i="7"/>
  <c r="C87" i="7"/>
  <c r="C80" i="7"/>
  <c r="C37" i="7"/>
  <c r="C23" i="7"/>
  <c r="C115" i="7"/>
  <c r="C214" i="7"/>
  <c r="C381" i="7"/>
  <c r="C446" i="7"/>
  <c r="C62" i="7"/>
  <c r="C105" i="7"/>
  <c r="C148" i="7"/>
  <c r="C163" i="7"/>
  <c r="C180" i="7"/>
  <c r="C455" i="7"/>
  <c r="B9" i="7"/>
  <c r="C21" i="7"/>
  <c r="C120" i="7"/>
  <c r="C164" i="7"/>
  <c r="C389" i="7"/>
  <c r="C64" i="7"/>
  <c r="C135" i="7"/>
  <c r="C181" i="7"/>
  <c r="C392" i="7"/>
  <c r="C459" i="7"/>
  <c r="C65" i="7"/>
  <c r="C306" i="7"/>
  <c r="C11" i="7"/>
  <c r="C22" i="7"/>
  <c r="C165" i="7"/>
  <c r="C462" i="7"/>
  <c r="A12" i="7"/>
  <c r="B11" i="7"/>
  <c r="B10" i="7"/>
  <c r="D16" i="8"/>
  <c r="C16" i="8"/>
  <c r="L452" i="9"/>
  <c r="M452" i="9" s="1"/>
  <c r="N452" i="9" s="1"/>
  <c r="L957" i="9"/>
  <c r="M957" i="9" s="1"/>
  <c r="N957" i="9" s="1"/>
  <c r="L655" i="9"/>
  <c r="M655" i="9" s="1"/>
  <c r="N655" i="9" s="1"/>
  <c r="L272" i="9"/>
  <c r="M272" i="9" s="1"/>
  <c r="N272" i="9" s="1"/>
  <c r="L204" i="9"/>
  <c r="M204" i="9" s="1"/>
  <c r="N204" i="9" s="1"/>
  <c r="L321" i="9"/>
  <c r="M321" i="9" s="1"/>
  <c r="N321" i="9" s="1"/>
  <c r="L274" i="9"/>
  <c r="M274" i="9" s="1"/>
  <c r="N274" i="9" s="1"/>
  <c r="L114" i="9"/>
  <c r="M114" i="9" s="1"/>
  <c r="N114" i="9" s="1"/>
  <c r="L294" i="9"/>
  <c r="M294" i="9" s="1"/>
  <c r="N294" i="9" s="1"/>
  <c r="L801" i="9"/>
  <c r="M801" i="9" s="1"/>
  <c r="N801" i="9" s="1"/>
  <c r="L539" i="9"/>
  <c r="M539" i="9" s="1"/>
  <c r="N539" i="9" s="1"/>
  <c r="L308" i="9"/>
  <c r="M308" i="9" s="1"/>
  <c r="N308" i="9" s="1"/>
  <c r="L299" i="9"/>
  <c r="M299" i="9" s="1"/>
  <c r="N299" i="9" s="1"/>
  <c r="L162" i="9"/>
  <c r="M162" i="9" s="1"/>
  <c r="N162" i="9" s="1"/>
  <c r="L68" i="9"/>
  <c r="M68" i="9" s="1"/>
  <c r="N68" i="9" s="1"/>
  <c r="L154" i="9"/>
  <c r="M154" i="9" s="1"/>
  <c r="N154" i="9" s="1"/>
  <c r="L141" i="9"/>
  <c r="M141" i="9" s="1"/>
  <c r="N141" i="9" s="1"/>
  <c r="L310" i="9"/>
  <c r="M310" i="9" s="1"/>
  <c r="N310" i="9" s="1"/>
  <c r="L78" i="9"/>
  <c r="M78" i="9" s="1"/>
  <c r="N78" i="9" s="1"/>
  <c r="L781" i="9"/>
  <c r="M781" i="9" s="1"/>
  <c r="N781" i="9" s="1"/>
  <c r="F18" i="9"/>
  <c r="L220" i="9"/>
  <c r="M220" i="9" s="1"/>
  <c r="N220" i="9" s="1"/>
  <c r="L707" i="9"/>
  <c r="M707" i="9" s="1"/>
  <c r="N707" i="9" s="1"/>
  <c r="E15" i="8"/>
  <c r="F15" i="8" s="1"/>
  <c r="H15" i="8" s="1"/>
  <c r="L672" i="9"/>
  <c r="M672" i="9" s="1"/>
  <c r="N672" i="9" s="1"/>
  <c r="L773" i="9"/>
  <c r="M773" i="9" s="1"/>
  <c r="N773" i="9" s="1"/>
  <c r="L405" i="9"/>
  <c r="M405" i="9" s="1"/>
  <c r="N405" i="9" s="1"/>
  <c r="L508" i="9"/>
  <c r="M508" i="9" s="1"/>
  <c r="N508" i="9" s="1"/>
  <c r="L2011" i="9"/>
  <c r="M2011" i="9" s="1"/>
  <c r="N2011" i="9" s="1"/>
  <c r="L1995" i="9"/>
  <c r="M1995" i="9" s="1"/>
  <c r="N1995" i="9" s="1"/>
  <c r="L1764" i="9"/>
  <c r="M1764" i="9" s="1"/>
  <c r="N1764" i="9" s="1"/>
  <c r="L1997" i="9"/>
  <c r="M1997" i="9" s="1"/>
  <c r="N1997" i="9" s="1"/>
  <c r="L1965" i="9"/>
  <c r="M1965" i="9" s="1"/>
  <c r="N1965" i="9" s="1"/>
  <c r="L1974" i="9"/>
  <c r="M1974" i="9" s="1"/>
  <c r="N1974" i="9" s="1"/>
  <c r="L1994" i="9"/>
  <c r="M1994" i="9" s="1"/>
  <c r="N1994" i="9" s="1"/>
  <c r="L1962" i="9"/>
  <c r="M1962" i="9" s="1"/>
  <c r="N1962" i="9" s="1"/>
  <c r="L1901" i="9"/>
  <c r="M1901" i="9" s="1"/>
  <c r="N1901" i="9" s="1"/>
  <c r="L1809" i="9"/>
  <c r="M1809" i="9" s="1"/>
  <c r="N1809" i="9" s="1"/>
  <c r="L2005" i="9"/>
  <c r="M2005" i="9" s="1"/>
  <c r="N2005" i="9" s="1"/>
  <c r="L1724" i="9"/>
  <c r="M1724" i="9" s="1"/>
  <c r="N1724" i="9" s="1"/>
  <c r="L1565" i="9"/>
  <c r="M1565" i="9" s="1"/>
  <c r="N1565" i="9" s="1"/>
  <c r="L1549" i="9"/>
  <c r="M1549" i="9" s="1"/>
  <c r="N1549" i="9" s="1"/>
  <c r="L1459" i="9"/>
  <c r="M1459" i="9" s="1"/>
  <c r="N1459" i="9" s="1"/>
  <c r="L1363" i="9"/>
  <c r="M1363" i="9" s="1"/>
  <c r="N1363" i="9" s="1"/>
  <c r="L1299" i="9"/>
  <c r="M1299" i="9" s="1"/>
  <c r="N1299" i="9" s="1"/>
  <c r="L1882" i="9"/>
  <c r="M1882" i="9" s="1"/>
  <c r="N1882" i="9" s="1"/>
  <c r="L1506" i="9"/>
  <c r="M1506" i="9" s="1"/>
  <c r="N1506" i="9" s="1"/>
  <c r="L1475" i="9"/>
  <c r="M1475" i="9" s="1"/>
  <c r="N1475" i="9" s="1"/>
  <c r="L1321" i="9"/>
  <c r="M1321" i="9" s="1"/>
  <c r="N1321" i="9" s="1"/>
  <c r="L1305" i="9"/>
  <c r="M1305" i="9" s="1"/>
  <c r="N1305" i="9" s="1"/>
  <c r="L1273" i="9"/>
  <c r="M1273" i="9" s="1"/>
  <c r="N1273" i="9" s="1"/>
  <c r="L1823" i="9"/>
  <c r="M1823" i="9" s="1"/>
  <c r="N1823" i="9" s="1"/>
  <c r="L1598" i="9"/>
  <c r="M1598" i="9" s="1"/>
  <c r="N1598" i="9" s="1"/>
  <c r="L1568" i="9"/>
  <c r="M1568" i="9" s="1"/>
  <c r="N1568" i="9" s="1"/>
  <c r="L1770" i="9"/>
  <c r="M1770" i="9" s="1"/>
  <c r="N1770" i="9" s="1"/>
  <c r="L1668" i="9"/>
  <c r="M1668" i="9" s="1"/>
  <c r="N1668" i="9" s="1"/>
  <c r="L1551" i="9"/>
  <c r="M1551" i="9" s="1"/>
  <c r="N1551" i="9" s="1"/>
  <c r="L1439" i="9"/>
  <c r="M1439" i="9" s="1"/>
  <c r="N1439" i="9" s="1"/>
  <c r="L1318" i="9"/>
  <c r="M1318" i="9" s="1"/>
  <c r="N1318" i="9" s="1"/>
  <c r="L1276" i="9"/>
  <c r="M1276" i="9" s="1"/>
  <c r="N1276" i="9" s="1"/>
  <c r="L1674" i="9"/>
  <c r="M1674" i="9" s="1"/>
  <c r="N1674" i="9" s="1"/>
  <c r="L1998" i="9"/>
  <c r="M1998" i="9" s="1"/>
  <c r="N1998" i="9" s="1"/>
  <c r="L1973" i="9"/>
  <c r="M1973" i="9" s="1"/>
  <c r="N1973" i="9" s="1"/>
  <c r="L1918" i="9"/>
  <c r="M1918" i="9" s="1"/>
  <c r="N1918" i="9" s="1"/>
  <c r="L1904" i="9"/>
  <c r="M1904" i="9" s="1"/>
  <c r="N1904" i="9" s="1"/>
  <c r="L1706" i="9"/>
  <c r="M1706" i="9" s="1"/>
  <c r="N1706" i="9" s="1"/>
  <c r="L1462" i="9"/>
  <c r="M1462" i="9" s="1"/>
  <c r="N1462" i="9" s="1"/>
  <c r="L1435" i="9"/>
  <c r="M1435" i="9" s="1"/>
  <c r="N1435" i="9" s="1"/>
  <c r="L1422" i="9"/>
  <c r="M1422" i="9" s="1"/>
  <c r="N1422" i="9" s="1"/>
  <c r="L1103" i="9"/>
  <c r="M1103" i="9" s="1"/>
  <c r="N1103" i="9" s="1"/>
  <c r="L1495" i="9"/>
  <c r="M1495" i="9" s="1"/>
  <c r="N1495" i="9" s="1"/>
  <c r="L1451" i="9"/>
  <c r="M1451" i="9" s="1"/>
  <c r="N1451" i="9" s="1"/>
  <c r="L1570" i="9"/>
  <c r="M1570" i="9" s="1"/>
  <c r="N1570" i="9" s="1"/>
  <c r="L1448" i="9"/>
  <c r="M1448" i="9" s="1"/>
  <c r="N1448" i="9" s="1"/>
  <c r="L1577" i="9"/>
  <c r="M1577" i="9" s="1"/>
  <c r="N1577" i="9" s="1"/>
  <c r="L1520" i="9"/>
  <c r="M1520" i="9" s="1"/>
  <c r="N1520" i="9" s="1"/>
  <c r="L1491" i="9"/>
  <c r="M1491" i="9" s="1"/>
  <c r="N1491" i="9" s="1"/>
  <c r="L1663" i="9"/>
  <c r="M1663" i="9" s="1"/>
  <c r="N1663" i="9" s="1"/>
  <c r="L1242" i="9"/>
  <c r="M1242" i="9" s="1"/>
  <c r="N1242" i="9" s="1"/>
  <c r="L1234" i="9"/>
  <c r="M1234" i="9" s="1"/>
  <c r="N1234" i="9" s="1"/>
  <c r="L1203" i="9"/>
  <c r="M1203" i="9" s="1"/>
  <c r="N1203" i="9" s="1"/>
  <c r="L1583" i="9"/>
  <c r="M1583" i="9" s="1"/>
  <c r="N1583" i="9" s="1"/>
  <c r="L951" i="9"/>
  <c r="M951" i="9" s="1"/>
  <c r="N951" i="9" s="1"/>
  <c r="L1933" i="9"/>
  <c r="M1933" i="9" s="1"/>
  <c r="N1933" i="9" s="1"/>
  <c r="L1239" i="9"/>
  <c r="M1239" i="9" s="1"/>
  <c r="N1239" i="9" s="1"/>
  <c r="L1877" i="9"/>
  <c r="M1877" i="9" s="1"/>
  <c r="N1877" i="9" s="1"/>
  <c r="L1742" i="9"/>
  <c r="M1742" i="9" s="1"/>
  <c r="N1742" i="9" s="1"/>
  <c r="L1173" i="9"/>
  <c r="M1173" i="9" s="1"/>
  <c r="N1173" i="9" s="1"/>
  <c r="L1117" i="9"/>
  <c r="M1117" i="9" s="1"/>
  <c r="N1117" i="9" s="1"/>
  <c r="L1088" i="9"/>
  <c r="M1088" i="9" s="1"/>
  <c r="N1088" i="9" s="1"/>
  <c r="L1033" i="9"/>
  <c r="M1033" i="9" s="1"/>
  <c r="N1033" i="9" s="1"/>
  <c r="L1999" i="9"/>
  <c r="M1999" i="9" s="1"/>
  <c r="N1999" i="9" s="1"/>
  <c r="L1833" i="9"/>
  <c r="M1833" i="9" s="1"/>
  <c r="N1833" i="9" s="1"/>
  <c r="L1792" i="9"/>
  <c r="M1792" i="9" s="1"/>
  <c r="N1792" i="9" s="1"/>
  <c r="L1319" i="9"/>
  <c r="M1319" i="9" s="1"/>
  <c r="N1319" i="9" s="1"/>
  <c r="L1261" i="9"/>
  <c r="M1261" i="9" s="1"/>
  <c r="N1261" i="9" s="1"/>
  <c r="L1167" i="9"/>
  <c r="M1167" i="9" s="1"/>
  <c r="N1167" i="9" s="1"/>
  <c r="L1408" i="9"/>
  <c r="M1408" i="9" s="1"/>
  <c r="N1408" i="9" s="1"/>
  <c r="L1164" i="9"/>
  <c r="M1164" i="9" s="1"/>
  <c r="N1164" i="9" s="1"/>
  <c r="L1114" i="9"/>
  <c r="M1114" i="9" s="1"/>
  <c r="N1114" i="9" s="1"/>
  <c r="L1038" i="9"/>
  <c r="M1038" i="9" s="1"/>
  <c r="N1038" i="9" s="1"/>
  <c r="L899" i="9"/>
  <c r="M899" i="9" s="1"/>
  <c r="N899" i="9" s="1"/>
  <c r="L867" i="9"/>
  <c r="M867" i="9" s="1"/>
  <c r="N867" i="9" s="1"/>
  <c r="L851" i="9"/>
  <c r="M851" i="9" s="1"/>
  <c r="N851" i="9" s="1"/>
  <c r="L1082" i="9"/>
  <c r="M1082" i="9" s="1"/>
  <c r="N1082" i="9" s="1"/>
  <c r="L1045" i="9"/>
  <c r="M1045" i="9" s="1"/>
  <c r="N1045" i="9" s="1"/>
  <c r="L1192" i="9"/>
  <c r="M1192" i="9" s="1"/>
  <c r="N1192" i="9" s="1"/>
  <c r="L1155" i="9"/>
  <c r="M1155" i="9" s="1"/>
  <c r="N1155" i="9" s="1"/>
  <c r="L1147" i="9"/>
  <c r="M1147" i="9" s="1"/>
  <c r="N1147" i="9" s="1"/>
  <c r="L917" i="9"/>
  <c r="M917" i="9" s="1"/>
  <c r="N917" i="9" s="1"/>
  <c r="L1964" i="9"/>
  <c r="M1964" i="9" s="1"/>
  <c r="N1964" i="9" s="1"/>
  <c r="L1953" i="9"/>
  <c r="M1953" i="9" s="1"/>
  <c r="N1953" i="9" s="1"/>
  <c r="L1504" i="9"/>
  <c r="M1504" i="9" s="1"/>
  <c r="N1504" i="9" s="1"/>
  <c r="L1480" i="9"/>
  <c r="M1480" i="9" s="1"/>
  <c r="N1480" i="9" s="1"/>
  <c r="L1424" i="9"/>
  <c r="M1424" i="9" s="1"/>
  <c r="N1424" i="9" s="1"/>
  <c r="L1387" i="9"/>
  <c r="M1387" i="9" s="1"/>
  <c r="N1387" i="9" s="1"/>
  <c r="L1199" i="9"/>
  <c r="M1199" i="9" s="1"/>
  <c r="N1199" i="9" s="1"/>
  <c r="L1130" i="9"/>
  <c r="M1130" i="9" s="1"/>
  <c r="N1130" i="9" s="1"/>
  <c r="L1105" i="9"/>
  <c r="M1105" i="9" s="1"/>
  <c r="N1105" i="9" s="1"/>
  <c r="L1013" i="9"/>
  <c r="M1013" i="9" s="1"/>
  <c r="N1013" i="9" s="1"/>
  <c r="L750" i="9"/>
  <c r="M750" i="9" s="1"/>
  <c r="N750" i="9" s="1"/>
  <c r="L1170" i="9"/>
  <c r="M1170" i="9" s="1"/>
  <c r="N1170" i="9" s="1"/>
  <c r="L1037" i="9"/>
  <c r="M1037" i="9" s="1"/>
  <c r="N1037" i="9" s="1"/>
  <c r="L1005" i="9"/>
  <c r="M1005" i="9" s="1"/>
  <c r="N1005" i="9" s="1"/>
  <c r="L989" i="9"/>
  <c r="M989" i="9" s="1"/>
  <c r="N989" i="9" s="1"/>
  <c r="L846" i="9"/>
  <c r="M846" i="9" s="1"/>
  <c r="N846" i="9" s="1"/>
  <c r="L823" i="9"/>
  <c r="M823" i="9" s="1"/>
  <c r="N823" i="9" s="1"/>
  <c r="L807" i="9"/>
  <c r="M807" i="9" s="1"/>
  <c r="N807" i="9" s="1"/>
  <c r="L1029" i="9"/>
  <c r="M1029" i="9" s="1"/>
  <c r="N1029" i="9" s="1"/>
  <c r="L926" i="9"/>
  <c r="M926" i="9" s="1"/>
  <c r="N926" i="9" s="1"/>
  <c r="L911" i="9"/>
  <c r="M911" i="9" s="1"/>
  <c r="N911" i="9" s="1"/>
  <c r="L870" i="9"/>
  <c r="M870" i="9" s="1"/>
  <c r="N870" i="9" s="1"/>
  <c r="L736" i="9"/>
  <c r="M736" i="9" s="1"/>
  <c r="N736" i="9" s="1"/>
  <c r="L1788" i="9"/>
  <c r="M1788" i="9" s="1"/>
  <c r="N1788" i="9" s="1"/>
  <c r="L802" i="9"/>
  <c r="M802" i="9" s="1"/>
  <c r="N802" i="9" s="1"/>
  <c r="L786" i="9"/>
  <c r="M786" i="9" s="1"/>
  <c r="N786" i="9" s="1"/>
  <c r="L754" i="9"/>
  <c r="M754" i="9" s="1"/>
  <c r="N754" i="9" s="1"/>
  <c r="L1123" i="9"/>
  <c r="M1123" i="9" s="1"/>
  <c r="N1123" i="9" s="1"/>
  <c r="L1078" i="9"/>
  <c r="M1078" i="9" s="1"/>
  <c r="N1078" i="9" s="1"/>
  <c r="L1064" i="9"/>
  <c r="M1064" i="9" s="1"/>
  <c r="N1064" i="9" s="1"/>
  <c r="L811" i="9"/>
  <c r="M811" i="9" s="1"/>
  <c r="N811" i="9" s="1"/>
  <c r="L747" i="9"/>
  <c r="M747" i="9" s="1"/>
  <c r="N747" i="9" s="1"/>
  <c r="L1502" i="9"/>
  <c r="M1502" i="9" s="1"/>
  <c r="N1502" i="9" s="1"/>
  <c r="L1440" i="9"/>
  <c r="M1440" i="9" s="1"/>
  <c r="N1440" i="9" s="1"/>
  <c r="L1390" i="9"/>
  <c r="M1390" i="9" s="1"/>
  <c r="N1390" i="9" s="1"/>
  <c r="L1107" i="9"/>
  <c r="M1107" i="9" s="1"/>
  <c r="N1107" i="9" s="1"/>
  <c r="L1075" i="9"/>
  <c r="M1075" i="9" s="1"/>
  <c r="N1075" i="9" s="1"/>
  <c r="L933" i="9"/>
  <c r="M933" i="9" s="1"/>
  <c r="N933" i="9" s="1"/>
  <c r="L724" i="9"/>
  <c r="M724" i="9" s="1"/>
  <c r="N724" i="9" s="1"/>
  <c r="L692" i="9"/>
  <c r="M692" i="9" s="1"/>
  <c r="N692" i="9" s="1"/>
  <c r="L660" i="9"/>
  <c r="M660" i="9" s="1"/>
  <c r="N660" i="9" s="1"/>
  <c r="L644" i="9"/>
  <c r="M644" i="9" s="1"/>
  <c r="N644" i="9" s="1"/>
  <c r="L1044" i="9"/>
  <c r="M1044" i="9" s="1"/>
  <c r="N1044" i="9" s="1"/>
  <c r="L898" i="9"/>
  <c r="M898" i="9" s="1"/>
  <c r="N898" i="9" s="1"/>
  <c r="L874" i="9"/>
  <c r="M874" i="9" s="1"/>
  <c r="N874" i="9" s="1"/>
  <c r="L829" i="9"/>
  <c r="M829" i="9" s="1"/>
  <c r="N829" i="9" s="1"/>
  <c r="L1567" i="9"/>
  <c r="M1567" i="9" s="1"/>
  <c r="N1567" i="9" s="1"/>
  <c r="L1157" i="9"/>
  <c r="M1157" i="9" s="1"/>
  <c r="N1157" i="9" s="1"/>
  <c r="L1143" i="9"/>
  <c r="M1143" i="9" s="1"/>
  <c r="N1143" i="9" s="1"/>
  <c r="L986" i="9"/>
  <c r="M986" i="9" s="1"/>
  <c r="N986" i="9" s="1"/>
  <c r="L893" i="9"/>
  <c r="M893" i="9" s="1"/>
  <c r="N893" i="9" s="1"/>
  <c r="L881" i="9"/>
  <c r="M881" i="9" s="1"/>
  <c r="N881" i="9" s="1"/>
  <c r="L687" i="9"/>
  <c r="M687" i="9" s="1"/>
  <c r="N687" i="9" s="1"/>
  <c r="L658" i="9"/>
  <c r="M658" i="9" s="1"/>
  <c r="N658" i="9" s="1"/>
  <c r="L580" i="9"/>
  <c r="M580" i="9" s="1"/>
  <c r="N580" i="9" s="1"/>
  <c r="L1355" i="9"/>
  <c r="M1355" i="9" s="1"/>
  <c r="N1355" i="9" s="1"/>
  <c r="L1092" i="9"/>
  <c r="M1092" i="9" s="1"/>
  <c r="N1092" i="9" s="1"/>
  <c r="L974" i="9"/>
  <c r="M974" i="9" s="1"/>
  <c r="N974" i="9" s="1"/>
  <c r="L890" i="9"/>
  <c r="M890" i="9" s="1"/>
  <c r="N890" i="9" s="1"/>
  <c r="L849" i="9"/>
  <c r="M849" i="9" s="1"/>
  <c r="N849" i="9" s="1"/>
  <c r="L835" i="9"/>
  <c r="M835" i="9" s="1"/>
  <c r="N835" i="9" s="1"/>
  <c r="L739" i="9"/>
  <c r="M739" i="9" s="1"/>
  <c r="N739" i="9" s="1"/>
  <c r="L624" i="9"/>
  <c r="M624" i="9" s="1"/>
  <c r="N624" i="9" s="1"/>
  <c r="L605" i="9"/>
  <c r="M605" i="9" s="1"/>
  <c r="N605" i="9" s="1"/>
  <c r="L589" i="9"/>
  <c r="M589" i="9" s="1"/>
  <c r="N589" i="9" s="1"/>
  <c r="L557" i="9"/>
  <c r="M557" i="9" s="1"/>
  <c r="N557" i="9" s="1"/>
  <c r="L1011" i="9"/>
  <c r="M1011" i="9" s="1"/>
  <c r="N1011" i="9" s="1"/>
  <c r="L925" i="9"/>
  <c r="M925" i="9" s="1"/>
  <c r="N925" i="9" s="1"/>
  <c r="L922" i="9"/>
  <c r="M922" i="9" s="1"/>
  <c r="N922" i="9" s="1"/>
  <c r="L907" i="9"/>
  <c r="M907" i="9" s="1"/>
  <c r="N907" i="9" s="1"/>
  <c r="L796" i="9"/>
  <c r="M796" i="9" s="1"/>
  <c r="N796" i="9" s="1"/>
  <c r="L701" i="9"/>
  <c r="M701" i="9" s="1"/>
  <c r="N701" i="9" s="1"/>
  <c r="L598" i="9"/>
  <c r="M598" i="9" s="1"/>
  <c r="N598" i="9" s="1"/>
  <c r="L1464" i="9"/>
  <c r="M1464" i="9" s="1"/>
  <c r="N1464" i="9" s="1"/>
  <c r="L1085" i="9"/>
  <c r="M1085" i="9" s="1"/>
  <c r="N1085" i="9" s="1"/>
  <c r="L1066" i="9"/>
  <c r="M1066" i="9" s="1"/>
  <c r="N1066" i="9" s="1"/>
  <c r="L1030" i="9"/>
  <c r="M1030" i="9" s="1"/>
  <c r="N1030" i="9" s="1"/>
  <c r="L860" i="9"/>
  <c r="M860" i="9" s="1"/>
  <c r="N860" i="9" s="1"/>
  <c r="L1617" i="9"/>
  <c r="M1617" i="9" s="1"/>
  <c r="N1617" i="9" s="1"/>
  <c r="L1222" i="9"/>
  <c r="M1222" i="9" s="1"/>
  <c r="N1222" i="9" s="1"/>
  <c r="L961" i="9"/>
  <c r="M961" i="9" s="1"/>
  <c r="N961" i="9" s="1"/>
  <c r="L892" i="9"/>
  <c r="M892" i="9" s="1"/>
  <c r="N892" i="9" s="1"/>
  <c r="L886" i="9"/>
  <c r="M886" i="9" s="1"/>
  <c r="N886" i="9" s="1"/>
  <c r="L877" i="9"/>
  <c r="M877" i="9" s="1"/>
  <c r="N877" i="9" s="1"/>
  <c r="L837" i="9"/>
  <c r="M837" i="9" s="1"/>
  <c r="N837" i="9" s="1"/>
  <c r="L741" i="9"/>
  <c r="M741" i="9" s="1"/>
  <c r="N741" i="9" s="1"/>
  <c r="L703" i="9"/>
  <c r="M703" i="9" s="1"/>
  <c r="N703" i="9" s="1"/>
  <c r="L602" i="9"/>
  <c r="M602" i="9" s="1"/>
  <c r="N602" i="9" s="1"/>
  <c r="L538" i="9"/>
  <c r="M538" i="9" s="1"/>
  <c r="N538" i="9" s="1"/>
  <c r="L522" i="9"/>
  <c r="M522" i="9" s="1"/>
  <c r="N522" i="9" s="1"/>
  <c r="L506" i="9"/>
  <c r="M506" i="9" s="1"/>
  <c r="N506" i="9" s="1"/>
  <c r="L474" i="9"/>
  <c r="M474" i="9" s="1"/>
  <c r="N474" i="9" s="1"/>
  <c r="L442" i="9"/>
  <c r="M442" i="9" s="1"/>
  <c r="N442" i="9" s="1"/>
  <c r="L1813" i="9"/>
  <c r="M1813" i="9" s="1"/>
  <c r="N1813" i="9" s="1"/>
  <c r="L1097" i="9"/>
  <c r="M1097" i="9" s="1"/>
  <c r="N1097" i="9" s="1"/>
  <c r="L912" i="9"/>
  <c r="M912" i="9" s="1"/>
  <c r="N912" i="9" s="1"/>
  <c r="L909" i="9"/>
  <c r="M909" i="9" s="1"/>
  <c r="N909" i="9" s="1"/>
  <c r="L906" i="9"/>
  <c r="M906" i="9" s="1"/>
  <c r="N906" i="9" s="1"/>
  <c r="L868" i="9"/>
  <c r="M868" i="9" s="1"/>
  <c r="N868" i="9" s="1"/>
  <c r="L831" i="9"/>
  <c r="M831" i="9" s="1"/>
  <c r="N831" i="9" s="1"/>
  <c r="L806" i="9"/>
  <c r="M806" i="9" s="1"/>
  <c r="N806" i="9" s="1"/>
  <c r="L715" i="9"/>
  <c r="M715" i="9" s="1"/>
  <c r="N715" i="9" s="1"/>
  <c r="L652" i="9"/>
  <c r="M652" i="9" s="1"/>
  <c r="N652" i="9" s="1"/>
  <c r="L640" i="9"/>
  <c r="M640" i="9" s="1"/>
  <c r="N640" i="9" s="1"/>
  <c r="L616" i="9"/>
  <c r="M616" i="9" s="1"/>
  <c r="N616" i="9" s="1"/>
  <c r="L595" i="9"/>
  <c r="M595" i="9" s="1"/>
  <c r="N595" i="9" s="1"/>
  <c r="L563" i="9"/>
  <c r="M563" i="9" s="1"/>
  <c r="N563" i="9" s="1"/>
  <c r="L547" i="9"/>
  <c r="M547" i="9" s="1"/>
  <c r="N547" i="9" s="1"/>
  <c r="L467" i="9"/>
  <c r="M467" i="9" s="1"/>
  <c r="N467" i="9" s="1"/>
  <c r="L403" i="9"/>
  <c r="M403" i="9" s="1"/>
  <c r="N403" i="9" s="1"/>
  <c r="L35" i="9"/>
  <c r="M35" i="9" s="1"/>
  <c r="N35" i="9" s="1"/>
  <c r="L51" i="9"/>
  <c r="M51" i="9" s="1"/>
  <c r="N51" i="9" s="1"/>
  <c r="L83" i="9"/>
  <c r="M83" i="9" s="1"/>
  <c r="N83" i="9" s="1"/>
  <c r="L115" i="9"/>
  <c r="M115" i="9" s="1"/>
  <c r="N115" i="9" s="1"/>
  <c r="L131" i="9"/>
  <c r="M131" i="9" s="1"/>
  <c r="N131" i="9" s="1"/>
  <c r="L211" i="9"/>
  <c r="M211" i="9" s="1"/>
  <c r="N211" i="9" s="1"/>
  <c r="L275" i="9"/>
  <c r="M275" i="9" s="1"/>
  <c r="N275" i="9" s="1"/>
  <c r="L291" i="9"/>
  <c r="M291" i="9" s="1"/>
  <c r="N291" i="9" s="1"/>
  <c r="L307" i="9"/>
  <c r="M307" i="9" s="1"/>
  <c r="N307" i="9" s="1"/>
  <c r="L339" i="9"/>
  <c r="M339" i="9" s="1"/>
  <c r="N339" i="9" s="1"/>
  <c r="L371" i="9"/>
  <c r="M371" i="9" s="1"/>
  <c r="N371" i="9" s="1"/>
  <c r="L387" i="9"/>
  <c r="M387" i="9" s="1"/>
  <c r="N387" i="9" s="1"/>
  <c r="L470" i="9"/>
  <c r="M470" i="9" s="1"/>
  <c r="N470" i="9" s="1"/>
  <c r="L615" i="9"/>
  <c r="M615" i="9" s="1"/>
  <c r="N615" i="9" s="1"/>
  <c r="L659" i="9"/>
  <c r="M659" i="9" s="1"/>
  <c r="N659" i="9" s="1"/>
  <c r="L695" i="9"/>
  <c r="M695" i="9" s="1"/>
  <c r="N695" i="9" s="1"/>
  <c r="L838" i="9"/>
  <c r="M838" i="9" s="1"/>
  <c r="N838" i="9" s="1"/>
  <c r="L927" i="9"/>
  <c r="M927" i="9" s="1"/>
  <c r="N927" i="9" s="1"/>
  <c r="L978" i="9"/>
  <c r="M978" i="9" s="1"/>
  <c r="N978" i="9" s="1"/>
  <c r="L681" i="9"/>
  <c r="M681" i="9" s="1"/>
  <c r="N681" i="9" s="1"/>
  <c r="L771" i="9"/>
  <c r="M771" i="9" s="1"/>
  <c r="N771" i="9" s="1"/>
  <c r="L789" i="9"/>
  <c r="M789" i="9" s="1"/>
  <c r="N789" i="9" s="1"/>
  <c r="L897" i="9"/>
  <c r="M897" i="9" s="1"/>
  <c r="N897" i="9" s="1"/>
  <c r="L995" i="9"/>
  <c r="M995" i="9" s="1"/>
  <c r="N995" i="9" s="1"/>
  <c r="L1121" i="9"/>
  <c r="M1121" i="9" s="1"/>
  <c r="N1121" i="9" s="1"/>
  <c r="L1162" i="9"/>
  <c r="M1162" i="9" s="1"/>
  <c r="N1162" i="9" s="1"/>
  <c r="L312" i="9"/>
  <c r="M312" i="9" s="1"/>
  <c r="N312" i="9" s="1"/>
  <c r="L376" i="9"/>
  <c r="M376" i="9" s="1"/>
  <c r="N376" i="9" s="1"/>
  <c r="L392" i="9"/>
  <c r="M392" i="9" s="1"/>
  <c r="N392" i="9" s="1"/>
  <c r="L406" i="9"/>
  <c r="M406" i="9" s="1"/>
  <c r="N406" i="9" s="1"/>
  <c r="L420" i="9"/>
  <c r="M420" i="9" s="1"/>
  <c r="N420" i="9" s="1"/>
  <c r="L434" i="9"/>
  <c r="M434" i="9" s="1"/>
  <c r="N434" i="9" s="1"/>
  <c r="L439" i="9"/>
  <c r="M439" i="9" s="1"/>
  <c r="N439" i="9" s="1"/>
  <c r="L576" i="9"/>
  <c r="M576" i="9" s="1"/>
  <c r="N576" i="9" s="1"/>
  <c r="L690" i="9"/>
  <c r="M690" i="9" s="1"/>
  <c r="N690" i="9" s="1"/>
  <c r="L729" i="9"/>
  <c r="M729" i="9" s="1"/>
  <c r="N729" i="9" s="1"/>
  <c r="L744" i="9"/>
  <c r="M744" i="9" s="1"/>
  <c r="N744" i="9" s="1"/>
  <c r="L774" i="9"/>
  <c r="M774" i="9" s="1"/>
  <c r="N774" i="9" s="1"/>
  <c r="L792" i="9"/>
  <c r="M792" i="9" s="1"/>
  <c r="N792" i="9" s="1"/>
  <c r="L924" i="9"/>
  <c r="M924" i="9" s="1"/>
  <c r="N924" i="9" s="1"/>
  <c r="L1086" i="9"/>
  <c r="M1086" i="9" s="1"/>
  <c r="N1086" i="9" s="1"/>
  <c r="L31" i="9"/>
  <c r="M31" i="9" s="1"/>
  <c r="N31" i="9" s="1"/>
  <c r="L47" i="9"/>
  <c r="M47" i="9" s="1"/>
  <c r="N47" i="9" s="1"/>
  <c r="L63" i="9"/>
  <c r="M63" i="9" s="1"/>
  <c r="N63" i="9" s="1"/>
  <c r="L79" i="9"/>
  <c r="M79" i="9" s="1"/>
  <c r="N79" i="9" s="1"/>
  <c r="L111" i="9"/>
  <c r="M111" i="9" s="1"/>
  <c r="N111" i="9" s="1"/>
  <c r="L143" i="9"/>
  <c r="M143" i="9" s="1"/>
  <c r="N143" i="9" s="1"/>
  <c r="L159" i="9"/>
  <c r="M159" i="9" s="1"/>
  <c r="N159" i="9" s="1"/>
  <c r="L239" i="9"/>
  <c r="M239" i="9" s="1"/>
  <c r="N239" i="9" s="1"/>
  <c r="L271" i="9"/>
  <c r="M271" i="9" s="1"/>
  <c r="N271" i="9" s="1"/>
  <c r="L287" i="9"/>
  <c r="M287" i="9" s="1"/>
  <c r="N287" i="9" s="1"/>
  <c r="L303" i="9"/>
  <c r="M303" i="9" s="1"/>
  <c r="N303" i="9" s="1"/>
  <c r="L319" i="9"/>
  <c r="M319" i="9" s="1"/>
  <c r="N319" i="9" s="1"/>
  <c r="L335" i="9"/>
  <c r="M335" i="9" s="1"/>
  <c r="N335" i="9" s="1"/>
  <c r="L367" i="9"/>
  <c r="M367" i="9" s="1"/>
  <c r="N367" i="9" s="1"/>
  <c r="L399" i="9"/>
  <c r="M399" i="9" s="1"/>
  <c r="N399" i="9" s="1"/>
  <c r="L456" i="9"/>
  <c r="M456" i="9" s="1"/>
  <c r="N456" i="9" s="1"/>
  <c r="L514" i="9"/>
  <c r="M514" i="9" s="1"/>
  <c r="N514" i="9" s="1"/>
  <c r="L529" i="9"/>
  <c r="M529" i="9" s="1"/>
  <c r="N529" i="9" s="1"/>
  <c r="L542" i="9"/>
  <c r="M542" i="9" s="1"/>
  <c r="N542" i="9" s="1"/>
  <c r="L584" i="9"/>
  <c r="M584" i="9" s="1"/>
  <c r="N584" i="9" s="1"/>
  <c r="L592" i="9"/>
  <c r="M592" i="9" s="1"/>
  <c r="N592" i="9" s="1"/>
  <c r="L597" i="9"/>
  <c r="M597" i="9" s="1"/>
  <c r="N597" i="9" s="1"/>
  <c r="L627" i="9"/>
  <c r="M627" i="9" s="1"/>
  <c r="N627" i="9" s="1"/>
  <c r="L668" i="9"/>
  <c r="M668" i="9" s="1"/>
  <c r="N668" i="9" s="1"/>
  <c r="L679" i="9"/>
  <c r="M679" i="9" s="1"/>
  <c r="N679" i="9" s="1"/>
  <c r="L914" i="9"/>
  <c r="M914" i="9" s="1"/>
  <c r="N914" i="9" s="1"/>
  <c r="L1058" i="9"/>
  <c r="M1058" i="9" s="1"/>
  <c r="N1058" i="9" s="1"/>
  <c r="L1296" i="9"/>
  <c r="M1296" i="9" s="1"/>
  <c r="N1296" i="9" s="1"/>
  <c r="L1339" i="9"/>
  <c r="M1339" i="9" s="1"/>
  <c r="N1339" i="9" s="1"/>
  <c r="L1751" i="9"/>
  <c r="M1751" i="9" s="1"/>
  <c r="N1751" i="9" s="1"/>
  <c r="D10" i="7" l="1"/>
  <c r="L365" i="9"/>
  <c r="M365" i="9" s="1"/>
  <c r="N365" i="9" s="1"/>
  <c r="L1304" i="9"/>
  <c r="M1304" i="9" s="1"/>
  <c r="N1304" i="9" s="1"/>
  <c r="L713" i="9"/>
  <c r="M713" i="9" s="1"/>
  <c r="N713" i="9" s="1"/>
  <c r="L1134" i="9"/>
  <c r="M1134" i="9" s="1"/>
  <c r="N1134" i="9" s="1"/>
  <c r="L108" i="9"/>
  <c r="M108" i="9" s="1"/>
  <c r="N108" i="9" s="1"/>
  <c r="L80" i="9"/>
  <c r="M80" i="9" s="1"/>
  <c r="N80" i="9" s="1"/>
  <c r="L1042" i="9"/>
  <c r="M1042" i="9" s="1"/>
  <c r="N1042" i="9" s="1"/>
  <c r="L1963" i="9"/>
  <c r="M1963" i="9" s="1"/>
  <c r="N1963" i="9" s="1"/>
  <c r="L1937" i="9"/>
  <c r="M1937" i="9" s="1"/>
  <c r="N1937" i="9" s="1"/>
  <c r="L1647" i="9"/>
  <c r="M1647" i="9" s="1"/>
  <c r="N1647" i="9" s="1"/>
  <c r="L1485" i="9"/>
  <c r="M1485" i="9" s="1"/>
  <c r="N1485" i="9" s="1"/>
  <c r="L1452" i="9"/>
  <c r="M1452" i="9" s="1"/>
  <c r="N1452" i="9" s="1"/>
  <c r="L1726" i="9"/>
  <c r="M1726" i="9" s="1"/>
  <c r="N1726" i="9" s="1"/>
  <c r="L1515" i="9"/>
  <c r="M1515" i="9" s="1"/>
  <c r="N1515" i="9" s="1"/>
  <c r="L1423" i="9"/>
  <c r="M1423" i="9" s="1"/>
  <c r="N1423" i="9" s="1"/>
  <c r="L1763" i="9"/>
  <c r="M1763" i="9" s="1"/>
  <c r="N1763" i="9" s="1"/>
  <c r="L1348" i="9"/>
  <c r="M1348" i="9" s="1"/>
  <c r="N1348" i="9" s="1"/>
  <c r="L1419" i="9"/>
  <c r="M1419" i="9" s="1"/>
  <c r="N1419" i="9" s="1"/>
  <c r="L1384" i="9"/>
  <c r="M1384" i="9" s="1"/>
  <c r="N1384" i="9" s="1"/>
  <c r="L1366" i="9"/>
  <c r="M1366" i="9" s="1"/>
  <c r="N1366" i="9" s="1"/>
  <c r="L1562" i="9"/>
  <c r="M1562" i="9" s="1"/>
  <c r="N1562" i="9" s="1"/>
  <c r="L1745" i="9"/>
  <c r="M1745" i="9" s="1"/>
  <c r="N1745" i="9" s="1"/>
  <c r="L1142" i="9"/>
  <c r="M1142" i="9" s="1"/>
  <c r="N1142" i="9" s="1"/>
  <c r="L1679" i="9"/>
  <c r="M1679" i="9" s="1"/>
  <c r="N1679" i="9" s="1"/>
  <c r="L1111" i="9"/>
  <c r="M1111" i="9" s="1"/>
  <c r="N1111" i="9" s="1"/>
  <c r="L1301" i="9"/>
  <c r="M1301" i="9" s="1"/>
  <c r="N1301" i="9" s="1"/>
  <c r="L718" i="9"/>
  <c r="M718" i="9" s="1"/>
  <c r="N718" i="9" s="1"/>
  <c r="L775" i="9"/>
  <c r="M775" i="9" s="1"/>
  <c r="N775" i="9" s="1"/>
  <c r="L1434" i="9"/>
  <c r="M1434" i="9" s="1"/>
  <c r="N1434" i="9" s="1"/>
  <c r="L996" i="9"/>
  <c r="M996" i="9" s="1"/>
  <c r="N996" i="9" s="1"/>
  <c r="L1061" i="9"/>
  <c r="M1061" i="9" s="1"/>
  <c r="N1061" i="9" s="1"/>
  <c r="L628" i="9"/>
  <c r="M628" i="9" s="1"/>
  <c r="N628" i="9" s="1"/>
  <c r="L1140" i="9"/>
  <c r="M1140" i="9" s="1"/>
  <c r="N1140" i="9" s="1"/>
  <c r="L653" i="9"/>
  <c r="M653" i="9" s="1"/>
  <c r="N653" i="9" s="1"/>
  <c r="L821" i="9"/>
  <c r="M821" i="9" s="1"/>
  <c r="N821" i="9" s="1"/>
  <c r="L1284" i="9"/>
  <c r="M1284" i="9" s="1"/>
  <c r="N1284" i="9" s="1"/>
  <c r="L582" i="9"/>
  <c r="M582" i="9" s="1"/>
  <c r="N582" i="9" s="1"/>
  <c r="L1188" i="9"/>
  <c r="M1188" i="9" s="1"/>
  <c r="N1188" i="9" s="1"/>
  <c r="L674" i="9"/>
  <c r="M674" i="9" s="1"/>
  <c r="N674" i="9" s="1"/>
  <c r="L1421" i="9"/>
  <c r="M1421" i="9" s="1"/>
  <c r="N1421" i="9" s="1"/>
  <c r="L787" i="9"/>
  <c r="M787" i="9" s="1"/>
  <c r="N787" i="9" s="1"/>
  <c r="L531" i="9"/>
  <c r="M531" i="9" s="1"/>
  <c r="N531" i="9" s="1"/>
  <c r="L147" i="9"/>
  <c r="M147" i="9" s="1"/>
  <c r="N147" i="9" s="1"/>
  <c r="L422" i="9"/>
  <c r="M422" i="9" s="1"/>
  <c r="N422" i="9" s="1"/>
  <c r="L1054" i="9"/>
  <c r="M1054" i="9" s="1"/>
  <c r="N1054" i="9" s="1"/>
  <c r="L1232" i="9"/>
  <c r="M1232" i="9" s="1"/>
  <c r="N1232" i="9" s="1"/>
  <c r="L468" i="9"/>
  <c r="M468" i="9" s="1"/>
  <c r="N468" i="9" s="1"/>
  <c r="L938" i="9"/>
  <c r="M938" i="9" s="1"/>
  <c r="N938" i="9" s="1"/>
  <c r="L175" i="9"/>
  <c r="M175" i="9" s="1"/>
  <c r="N175" i="9" s="1"/>
  <c r="L461" i="9"/>
  <c r="M461" i="9" s="1"/>
  <c r="N461" i="9" s="1"/>
  <c r="L735" i="9"/>
  <c r="M735" i="9" s="1"/>
  <c r="N735" i="9" s="1"/>
  <c r="L1317" i="9"/>
  <c r="M1317" i="9" s="1"/>
  <c r="N1317" i="9" s="1"/>
  <c r="L1274" i="9"/>
  <c r="M1274" i="9" s="1"/>
  <c r="N1274" i="9" s="1"/>
  <c r="L1070" i="9"/>
  <c r="M1070" i="9" s="1"/>
  <c r="N1070" i="9" s="1"/>
  <c r="L1487" i="9"/>
  <c r="M1487" i="9" s="1"/>
  <c r="N1487" i="9" s="1"/>
  <c r="L670" i="9"/>
  <c r="M670" i="9" s="1"/>
  <c r="N670" i="9" s="1"/>
  <c r="L1034" i="9"/>
  <c r="M1034" i="9" s="1"/>
  <c r="N1034" i="9" s="1"/>
  <c r="L1020" i="9"/>
  <c r="M1020" i="9" s="1"/>
  <c r="N1020" i="9" s="1"/>
  <c r="L617" i="9"/>
  <c r="M617" i="9" s="1"/>
  <c r="N617" i="9" s="1"/>
  <c r="L1027" i="9"/>
  <c r="M1027" i="9" s="1"/>
  <c r="N1027" i="9" s="1"/>
  <c r="L991" i="9"/>
  <c r="M991" i="9" s="1"/>
  <c r="N991" i="9" s="1"/>
  <c r="L730" i="9"/>
  <c r="M730" i="9" s="1"/>
  <c r="N730" i="9" s="1"/>
  <c r="L453" i="9"/>
  <c r="M453" i="9" s="1"/>
  <c r="N453" i="9" s="1"/>
  <c r="L1342" i="9"/>
  <c r="M1342" i="9" s="1"/>
  <c r="N1342" i="9" s="1"/>
  <c r="L207" i="9"/>
  <c r="M207" i="9" s="1"/>
  <c r="N207" i="9" s="1"/>
  <c r="L826" i="9"/>
  <c r="M826" i="9" s="1"/>
  <c r="N826" i="9" s="1"/>
  <c r="L1805" i="9"/>
  <c r="M1805" i="9" s="1"/>
  <c r="N1805" i="9" s="1"/>
  <c r="L1149" i="9"/>
  <c r="M1149" i="9" s="1"/>
  <c r="N1149" i="9" s="1"/>
  <c r="L1490" i="9"/>
  <c r="M1490" i="9" s="1"/>
  <c r="N1490" i="9" s="1"/>
  <c r="L1040" i="9"/>
  <c r="M1040" i="9" s="1"/>
  <c r="N1040" i="9" s="1"/>
  <c r="L1359" i="9"/>
  <c r="M1359" i="9" s="1"/>
  <c r="N1359" i="9" s="1"/>
  <c r="L941" i="9"/>
  <c r="M941" i="9" s="1"/>
  <c r="N941" i="9" s="1"/>
  <c r="L596" i="9"/>
  <c r="M596" i="9" s="1"/>
  <c r="N596" i="9" s="1"/>
  <c r="L1024" i="9"/>
  <c r="M1024" i="9" s="1"/>
  <c r="N1024" i="9" s="1"/>
  <c r="L633" i="9"/>
  <c r="M633" i="9" s="1"/>
  <c r="N633" i="9" s="1"/>
  <c r="L483" i="9"/>
  <c r="M483" i="9" s="1"/>
  <c r="N483" i="9" s="1"/>
  <c r="L673" i="9"/>
  <c r="M673" i="9" s="1"/>
  <c r="N673" i="9" s="1"/>
  <c r="L568" i="9"/>
  <c r="M568" i="9" s="1"/>
  <c r="N568" i="9" s="1"/>
  <c r="L502" i="9"/>
  <c r="M502" i="9" s="1"/>
  <c r="N502" i="9" s="1"/>
  <c r="L632" i="9"/>
  <c r="M632" i="9" s="1"/>
  <c r="N632" i="9" s="1"/>
  <c r="L330" i="9"/>
  <c r="M330" i="9" s="1"/>
  <c r="N330" i="9" s="1"/>
  <c r="L856" i="9"/>
  <c r="M856" i="9" s="1"/>
  <c r="N856" i="9" s="1"/>
  <c r="L1657" i="9"/>
  <c r="M1657" i="9" s="1"/>
  <c r="N1657" i="9" s="1"/>
  <c r="L1540" i="9"/>
  <c r="M1540" i="9" s="1"/>
  <c r="N1540" i="9" s="1"/>
  <c r="L1290" i="9"/>
  <c r="M1290" i="9" s="1"/>
  <c r="N1290" i="9" s="1"/>
  <c r="L342" i="9"/>
  <c r="M342" i="9" s="1"/>
  <c r="N342" i="9" s="1"/>
  <c r="L757" i="9"/>
  <c r="M757" i="9" s="1"/>
  <c r="N757" i="9" s="1"/>
  <c r="L688" i="9"/>
  <c r="M688" i="9" s="1"/>
  <c r="N688" i="9" s="1"/>
  <c r="L719" i="9"/>
  <c r="M719" i="9" s="1"/>
  <c r="N719" i="9" s="1"/>
  <c r="L38" i="9"/>
  <c r="M38" i="9" s="1"/>
  <c r="N38" i="9" s="1"/>
  <c r="L45" i="9"/>
  <c r="M45" i="9" s="1"/>
  <c r="N45" i="9" s="1"/>
  <c r="L1168" i="9"/>
  <c r="M1168" i="9" s="1"/>
  <c r="N1168" i="9" s="1"/>
  <c r="L1947" i="9"/>
  <c r="M1947" i="9" s="1"/>
  <c r="N1947" i="9" s="1"/>
  <c r="L1932" i="9"/>
  <c r="M1932" i="9" s="1"/>
  <c r="N1932" i="9" s="1"/>
  <c r="L1606" i="9"/>
  <c r="M1606" i="9" s="1"/>
  <c r="N1606" i="9" s="1"/>
  <c r="L1985" i="9"/>
  <c r="M1985" i="9" s="1"/>
  <c r="N1985" i="9" s="1"/>
  <c r="L1436" i="9"/>
  <c r="M1436" i="9" s="1"/>
  <c r="N1436" i="9" s="1"/>
  <c r="L1692" i="9"/>
  <c r="M1692" i="9" s="1"/>
  <c r="N1692" i="9" s="1"/>
  <c r="L1394" i="9"/>
  <c r="M1394" i="9" s="1"/>
  <c r="N1394" i="9" s="1"/>
  <c r="L1415" i="9"/>
  <c r="M1415" i="9" s="1"/>
  <c r="N1415" i="9" s="1"/>
  <c r="L1736" i="9"/>
  <c r="M1736" i="9" s="1"/>
  <c r="N1736" i="9" s="1"/>
  <c r="L1343" i="9"/>
  <c r="M1343" i="9" s="1"/>
  <c r="N1343" i="9" s="1"/>
  <c r="L1406" i="9"/>
  <c r="M1406" i="9" s="1"/>
  <c r="N1406" i="9" s="1"/>
  <c r="L1297" i="9"/>
  <c r="M1297" i="9" s="1"/>
  <c r="N1297" i="9" s="1"/>
  <c r="L1291" i="9"/>
  <c r="M1291" i="9" s="1"/>
  <c r="N1291" i="9" s="1"/>
  <c r="L1552" i="9"/>
  <c r="M1552" i="9" s="1"/>
  <c r="N1552" i="9" s="1"/>
  <c r="L1597" i="9"/>
  <c r="M1597" i="9" s="1"/>
  <c r="N1597" i="9" s="1"/>
  <c r="L1131" i="9"/>
  <c r="M1131" i="9" s="1"/>
  <c r="N1131" i="9" s="1"/>
  <c r="L1600" i="9"/>
  <c r="M1600" i="9" s="1"/>
  <c r="N1600" i="9" s="1"/>
  <c r="L1095" i="9"/>
  <c r="M1095" i="9" s="1"/>
  <c r="N1095" i="9" s="1"/>
  <c r="L1275" i="9"/>
  <c r="M1275" i="9" s="1"/>
  <c r="N1275" i="9" s="1"/>
  <c r="L702" i="9"/>
  <c r="M702" i="9" s="1"/>
  <c r="N702" i="9" s="1"/>
  <c r="L759" i="9"/>
  <c r="M759" i="9" s="1"/>
  <c r="N759" i="9" s="1"/>
  <c r="L1316" i="9"/>
  <c r="M1316" i="9" s="1"/>
  <c r="N1316" i="9" s="1"/>
  <c r="L949" i="9"/>
  <c r="M949" i="9" s="1"/>
  <c r="N949" i="9" s="1"/>
  <c r="L1053" i="9"/>
  <c r="M1053" i="9" s="1"/>
  <c r="N1053" i="9" s="1"/>
  <c r="L612" i="9"/>
  <c r="M612" i="9" s="1"/>
  <c r="N612" i="9" s="1"/>
  <c r="L1109" i="9"/>
  <c r="M1109" i="9" s="1"/>
  <c r="N1109" i="9" s="1"/>
  <c r="L629" i="9"/>
  <c r="M629" i="9" s="1"/>
  <c r="N629" i="9" s="1"/>
  <c r="L777" i="9"/>
  <c r="M777" i="9" s="1"/>
  <c r="N777" i="9" s="1"/>
  <c r="L1262" i="9"/>
  <c r="M1262" i="9" s="1"/>
  <c r="N1262" i="9" s="1"/>
  <c r="L566" i="9"/>
  <c r="M566" i="9" s="1"/>
  <c r="N566" i="9" s="1"/>
  <c r="L1094" i="9"/>
  <c r="M1094" i="9" s="1"/>
  <c r="N1094" i="9" s="1"/>
  <c r="L669" i="9"/>
  <c r="M669" i="9" s="1"/>
  <c r="N669" i="9" s="1"/>
  <c r="L1402" i="9"/>
  <c r="M1402" i="9" s="1"/>
  <c r="N1402" i="9" s="1"/>
  <c r="L765" i="9"/>
  <c r="M765" i="9" s="1"/>
  <c r="N765" i="9" s="1"/>
  <c r="L515" i="9"/>
  <c r="M515" i="9" s="1"/>
  <c r="N515" i="9" s="1"/>
  <c r="L163" i="9"/>
  <c r="M163" i="9" s="1"/>
  <c r="N163" i="9" s="1"/>
  <c r="L429" i="9"/>
  <c r="M429" i="9" s="1"/>
  <c r="N429" i="9" s="1"/>
  <c r="L1564" i="9"/>
  <c r="M1564" i="9" s="1"/>
  <c r="N1564" i="9" s="1"/>
  <c r="L1265" i="9"/>
  <c r="M1265" i="9" s="1"/>
  <c r="N1265" i="9" s="1"/>
  <c r="L480" i="9"/>
  <c r="M480" i="9" s="1"/>
  <c r="N480" i="9" s="1"/>
  <c r="L959" i="9"/>
  <c r="M959" i="9" s="1"/>
  <c r="N959" i="9" s="1"/>
  <c r="L191" i="9"/>
  <c r="M191" i="9" s="1"/>
  <c r="N191" i="9" s="1"/>
  <c r="L485" i="9"/>
  <c r="M485" i="9" s="1"/>
  <c r="N485" i="9" s="1"/>
  <c r="L813" i="9"/>
  <c r="M813" i="9" s="1"/>
  <c r="N813" i="9" s="1"/>
  <c r="L1312" i="9"/>
  <c r="M1312" i="9" s="1"/>
  <c r="N1312" i="9" s="1"/>
  <c r="L1505" i="9"/>
  <c r="M1505" i="9" s="1"/>
  <c r="N1505" i="9" s="1"/>
  <c r="L1057" i="9"/>
  <c r="M1057" i="9" s="1"/>
  <c r="N1057" i="9" s="1"/>
  <c r="L1514" i="9"/>
  <c r="M1514" i="9" s="1"/>
  <c r="N1514" i="9" s="1"/>
  <c r="L908" i="9"/>
  <c r="M908" i="9" s="1"/>
  <c r="N908" i="9" s="1"/>
  <c r="L1018" i="9"/>
  <c r="M1018" i="9" s="1"/>
  <c r="N1018" i="9" s="1"/>
  <c r="L769" i="9"/>
  <c r="M769" i="9" s="1"/>
  <c r="N769" i="9" s="1"/>
  <c r="L550" i="9"/>
  <c r="M550" i="9" s="1"/>
  <c r="N550" i="9" s="1"/>
  <c r="L1159" i="9"/>
  <c r="M1159" i="9" s="1"/>
  <c r="N1159" i="9" s="1"/>
  <c r="L499" i="9"/>
  <c r="M499" i="9" s="1"/>
  <c r="N499" i="9" s="1"/>
  <c r="L179" i="9"/>
  <c r="M179" i="9" s="1"/>
  <c r="N179" i="9" s="1"/>
  <c r="L662" i="9"/>
  <c r="M662" i="9" s="1"/>
  <c r="N662" i="9" s="1"/>
  <c r="L972" i="9"/>
  <c r="M972" i="9" s="1"/>
  <c r="N972" i="9" s="1"/>
  <c r="L497" i="9"/>
  <c r="M497" i="9" s="1"/>
  <c r="N497" i="9" s="1"/>
  <c r="L1555" i="9"/>
  <c r="M1555" i="9" s="1"/>
  <c r="N1555" i="9" s="1"/>
  <c r="L1258" i="9"/>
  <c r="M1258" i="9" s="1"/>
  <c r="N1258" i="9" s="1"/>
  <c r="L1358" i="9"/>
  <c r="M1358" i="9" s="1"/>
  <c r="N1358" i="9" s="1"/>
  <c r="L654" i="9"/>
  <c r="M654" i="9" s="1"/>
  <c r="N654" i="9" s="1"/>
  <c r="L896" i="9"/>
  <c r="M896" i="9" s="1"/>
  <c r="N896" i="9" s="1"/>
  <c r="L1008" i="9"/>
  <c r="M1008" i="9" s="1"/>
  <c r="N1008" i="9" s="1"/>
  <c r="L758" i="9"/>
  <c r="M758" i="9" s="1"/>
  <c r="N758" i="9" s="1"/>
  <c r="L976" i="9"/>
  <c r="M976" i="9" s="1"/>
  <c r="N976" i="9" s="1"/>
  <c r="L725" i="9"/>
  <c r="M725" i="9" s="1"/>
  <c r="N725" i="9" s="1"/>
  <c r="L465" i="9"/>
  <c r="M465" i="9" s="1"/>
  <c r="N465" i="9" s="1"/>
  <c r="L1798" i="9"/>
  <c r="M1798" i="9" s="1"/>
  <c r="N1798" i="9" s="1"/>
  <c r="L223" i="9"/>
  <c r="M223" i="9" s="1"/>
  <c r="N223" i="9" s="1"/>
  <c r="L643" i="9"/>
  <c r="M643" i="9" s="1"/>
  <c r="N643" i="9" s="1"/>
  <c r="L298" i="9"/>
  <c r="M298" i="9" s="1"/>
  <c r="N298" i="9" s="1"/>
  <c r="L599" i="9"/>
  <c r="M599" i="9" s="1"/>
  <c r="N599" i="9" s="1"/>
  <c r="L1911" i="9"/>
  <c r="M1911" i="9" s="1"/>
  <c r="N1911" i="9" s="1"/>
  <c r="L1489" i="9"/>
  <c r="M1489" i="9" s="1"/>
  <c r="N1489" i="9" s="1"/>
  <c r="L1680" i="9"/>
  <c r="M1680" i="9" s="1"/>
  <c r="N1680" i="9" s="1"/>
  <c r="L1128" i="9"/>
  <c r="M1128" i="9" s="1"/>
  <c r="N1128" i="9" s="1"/>
  <c r="L216" i="9"/>
  <c r="M216" i="9" s="1"/>
  <c r="N216" i="9" s="1"/>
  <c r="L444" i="9"/>
  <c r="M444" i="9" s="1"/>
  <c r="N444" i="9" s="1"/>
  <c r="L199" i="9"/>
  <c r="M199" i="9" s="1"/>
  <c r="N199" i="9" s="1"/>
  <c r="L77" i="9"/>
  <c r="M77" i="9" s="1"/>
  <c r="N77" i="9" s="1"/>
  <c r="L26" i="9"/>
  <c r="M26" i="9" s="1"/>
  <c r="N26" i="9" s="1"/>
  <c r="L347" i="9"/>
  <c r="M347" i="9" s="1"/>
  <c r="N347" i="9" s="1"/>
  <c r="L477" i="9"/>
  <c r="M477" i="9" s="1"/>
  <c r="N477" i="9" s="1"/>
  <c r="L1723" i="9"/>
  <c r="M1723" i="9" s="1"/>
  <c r="N1723" i="9" s="1"/>
  <c r="L1886" i="9"/>
  <c r="M1886" i="9" s="1"/>
  <c r="N1886" i="9" s="1"/>
  <c r="L1563" i="9"/>
  <c r="M1563" i="9" s="1"/>
  <c r="N1563" i="9" s="1"/>
  <c r="L1558" i="9"/>
  <c r="M1558" i="9" s="1"/>
  <c r="N1558" i="9" s="1"/>
  <c r="L1340" i="9"/>
  <c r="M1340" i="9" s="1"/>
  <c r="N1340" i="9" s="1"/>
  <c r="L1560" i="9"/>
  <c r="M1560" i="9" s="1"/>
  <c r="N1560" i="9" s="1"/>
  <c r="L1820" i="9"/>
  <c r="M1820" i="9" s="1"/>
  <c r="N1820" i="9" s="1"/>
  <c r="L1357" i="9"/>
  <c r="M1357" i="9" s="1"/>
  <c r="N1357" i="9" s="1"/>
  <c r="L1677" i="9"/>
  <c r="M1677" i="9" s="1"/>
  <c r="N1677" i="9" s="1"/>
  <c r="L1154" i="9"/>
  <c r="M1154" i="9" s="1"/>
  <c r="N1154" i="9" s="1"/>
  <c r="L1432" i="9"/>
  <c r="M1432" i="9" s="1"/>
  <c r="N1432" i="9" s="1"/>
  <c r="L1197" i="9"/>
  <c r="M1197" i="9" s="1"/>
  <c r="N1197" i="9" s="1"/>
  <c r="L1447" i="9"/>
  <c r="M1447" i="9" s="1"/>
  <c r="N1447" i="9" s="1"/>
  <c r="L645" i="9"/>
  <c r="M645" i="9" s="1"/>
  <c r="N645" i="9" s="1"/>
  <c r="L492" i="9"/>
  <c r="M492" i="9" s="1"/>
  <c r="N492" i="9" s="1"/>
  <c r="L1539" i="9"/>
  <c r="M1539" i="9" s="1"/>
  <c r="N1539" i="9" s="1"/>
  <c r="L1055" i="9"/>
  <c r="M1055" i="9" s="1"/>
  <c r="N1055" i="9" s="1"/>
  <c r="L1189" i="9"/>
  <c r="M1189" i="9" s="1"/>
  <c r="N1189" i="9" s="1"/>
  <c r="L1104" i="9"/>
  <c r="M1104" i="9" s="1"/>
  <c r="N1104" i="9" s="1"/>
  <c r="L534" i="9"/>
  <c r="M534" i="9" s="1"/>
  <c r="N534" i="9" s="1"/>
  <c r="L195" i="9"/>
  <c r="M195" i="9" s="1"/>
  <c r="N195" i="9" s="1"/>
  <c r="L1076" i="9"/>
  <c r="M1076" i="9" s="1"/>
  <c r="N1076" i="9" s="1"/>
  <c r="L888" i="9"/>
  <c r="M888" i="9" s="1"/>
  <c r="N888" i="9" s="1"/>
  <c r="L84" i="9"/>
  <c r="M84" i="9" s="1"/>
  <c r="N84" i="9" s="1"/>
  <c r="L1659" i="9"/>
  <c r="M1659" i="9" s="1"/>
  <c r="N1659" i="9" s="1"/>
  <c r="L1494" i="9"/>
  <c r="M1494" i="9" s="1"/>
  <c r="N1494" i="9" s="1"/>
  <c r="L1172" i="9"/>
  <c r="M1172" i="9" s="1"/>
  <c r="N1172" i="9" s="1"/>
  <c r="L1252" i="9"/>
  <c r="M1252" i="9" s="1"/>
  <c r="N1252" i="9" s="1"/>
  <c r="L377" i="9"/>
  <c r="M377" i="9" s="1"/>
  <c r="N377" i="9" s="1"/>
  <c r="L144" i="9"/>
  <c r="M144" i="9" s="1"/>
  <c r="N144" i="9" s="1"/>
  <c r="L666" i="9"/>
  <c r="M666" i="9" s="1"/>
  <c r="N666" i="9" s="1"/>
  <c r="L348" i="9"/>
  <c r="M348" i="9" s="1"/>
  <c r="N348" i="9" s="1"/>
  <c r="L410" i="9"/>
  <c r="M410" i="9" s="1"/>
  <c r="N410" i="9" s="1"/>
  <c r="L501" i="9"/>
  <c r="M501" i="9" s="1"/>
  <c r="N501" i="9" s="1"/>
  <c r="L1691" i="9"/>
  <c r="M1691" i="9" s="1"/>
  <c r="N1691" i="9" s="1"/>
  <c r="L1873" i="9"/>
  <c r="M1873" i="9" s="1"/>
  <c r="N1873" i="9" s="1"/>
  <c r="L2019" i="9"/>
  <c r="M2019" i="9" s="1"/>
  <c r="N2019" i="9" s="1"/>
  <c r="L1526" i="9"/>
  <c r="M1526" i="9" s="1"/>
  <c r="N1526" i="9" s="1"/>
  <c r="L2016" i="9"/>
  <c r="M2016" i="9" s="1"/>
  <c r="N2016" i="9" s="1"/>
  <c r="L1849" i="9"/>
  <c r="M1849" i="9" s="1"/>
  <c r="N1849" i="9" s="1"/>
  <c r="L1302" i="9"/>
  <c r="M1302" i="9" s="1"/>
  <c r="N1302" i="9" s="1"/>
  <c r="L1292" i="9"/>
  <c r="M1292" i="9" s="1"/>
  <c r="N1292" i="9" s="1"/>
  <c r="L1332" i="9"/>
  <c r="M1332" i="9" s="1"/>
  <c r="N1332" i="9" s="1"/>
  <c r="L1023" i="9"/>
  <c r="M1023" i="9" s="1"/>
  <c r="N1023" i="9" s="1"/>
  <c r="L1100" i="9"/>
  <c r="M1100" i="9" s="1"/>
  <c r="N1100" i="9" s="1"/>
  <c r="L546" i="9"/>
  <c r="M546" i="9" s="1"/>
  <c r="N546" i="9" s="1"/>
  <c r="L593" i="9"/>
  <c r="M593" i="9" s="1"/>
  <c r="N593" i="9" s="1"/>
  <c r="L50" i="9"/>
  <c r="M50" i="9" s="1"/>
  <c r="N50" i="9" s="1"/>
  <c r="L300" i="9"/>
  <c r="M300" i="9" s="1"/>
  <c r="N300" i="9" s="1"/>
  <c r="L166" i="9"/>
  <c r="M166" i="9" s="1"/>
  <c r="N166" i="9" s="1"/>
  <c r="L324" i="9"/>
  <c r="M324" i="9" s="1"/>
  <c r="N324" i="9" s="1"/>
  <c r="L623" i="9"/>
  <c r="M623" i="9" s="1"/>
  <c r="N623" i="9" s="1"/>
  <c r="L1643" i="9"/>
  <c r="M1643" i="9" s="1"/>
  <c r="N1643" i="9" s="1"/>
  <c r="L1621" i="9"/>
  <c r="M1621" i="9" s="1"/>
  <c r="N1621" i="9" s="1"/>
  <c r="L1870" i="9"/>
  <c r="M1870" i="9" s="1"/>
  <c r="N1870" i="9" s="1"/>
  <c r="L2007" i="9"/>
  <c r="M2007" i="9" s="1"/>
  <c r="N2007" i="9" s="1"/>
  <c r="L1445" i="9"/>
  <c r="M1445" i="9" s="1"/>
  <c r="N1445" i="9" s="1"/>
  <c r="L1535" i="9"/>
  <c r="M1535" i="9" s="1"/>
  <c r="N1535" i="9" s="1"/>
  <c r="L1655" i="9"/>
  <c r="M1655" i="9" s="1"/>
  <c r="N1655" i="9" s="1"/>
  <c r="L1522" i="9"/>
  <c r="M1522" i="9" s="1"/>
  <c r="N1522" i="9" s="1"/>
  <c r="L1278" i="9"/>
  <c r="M1278" i="9" s="1"/>
  <c r="N1278" i="9" s="1"/>
  <c r="L1165" i="9"/>
  <c r="M1165" i="9" s="1"/>
  <c r="N1165" i="9" s="1"/>
  <c r="L1112" i="9"/>
  <c r="M1112" i="9" s="1"/>
  <c r="N1112" i="9" s="1"/>
  <c r="L1338" i="9"/>
  <c r="M1338" i="9" s="1"/>
  <c r="N1338" i="9" s="1"/>
  <c r="L1031" i="9"/>
  <c r="M1031" i="9" s="1"/>
  <c r="N1031" i="9" s="1"/>
  <c r="L1163" i="9"/>
  <c r="M1163" i="9" s="1"/>
  <c r="N1163" i="9" s="1"/>
  <c r="L1260" i="9"/>
  <c r="M1260" i="9" s="1"/>
  <c r="N1260" i="9" s="1"/>
  <c r="L1382" i="9"/>
  <c r="M1382" i="9" s="1"/>
  <c r="N1382" i="9" s="1"/>
  <c r="L1077" i="9"/>
  <c r="M1077" i="9" s="1"/>
  <c r="N1077" i="9" s="1"/>
  <c r="L901" i="9"/>
  <c r="M901" i="9" s="1"/>
  <c r="N901" i="9" s="1"/>
  <c r="L1196" i="9"/>
  <c r="M1196" i="9" s="1"/>
  <c r="N1196" i="9" s="1"/>
  <c r="L1102" i="9"/>
  <c r="M1102" i="9" s="1"/>
  <c r="N1102" i="9" s="1"/>
  <c r="L1010" i="9"/>
  <c r="M1010" i="9" s="1"/>
  <c r="N1010" i="9" s="1"/>
  <c r="L889" i="9"/>
  <c r="M889" i="9" s="1"/>
  <c r="N889" i="9" s="1"/>
  <c r="L795" i="9"/>
  <c r="M795" i="9" s="1"/>
  <c r="N795" i="9" s="1"/>
  <c r="L891" i="9"/>
  <c r="M891" i="9" s="1"/>
  <c r="N891" i="9" s="1"/>
  <c r="L1012" i="9"/>
  <c r="M1012" i="9" s="1"/>
  <c r="N1012" i="9" s="1"/>
  <c r="L977" i="9"/>
  <c r="M977" i="9" s="1"/>
  <c r="N977" i="9" s="1"/>
  <c r="L564" i="9"/>
  <c r="M564" i="9" s="1"/>
  <c r="N564" i="9" s="1"/>
  <c r="L682" i="9"/>
  <c r="M682" i="9" s="1"/>
  <c r="N682" i="9" s="1"/>
  <c r="L998" i="9"/>
  <c r="M998" i="9" s="1"/>
  <c r="N998" i="9" s="1"/>
  <c r="L1396" i="9"/>
  <c r="M1396" i="9" s="1"/>
  <c r="N1396" i="9" s="1"/>
  <c r="L945" i="9"/>
  <c r="M945" i="9" s="1"/>
  <c r="N945" i="9" s="1"/>
  <c r="L586" i="9"/>
  <c r="M586" i="9" s="1"/>
  <c r="N586" i="9" s="1"/>
  <c r="L1071" i="9"/>
  <c r="M1071" i="9" s="1"/>
  <c r="N1071" i="9" s="1"/>
  <c r="L710" i="9"/>
  <c r="M710" i="9" s="1"/>
  <c r="N710" i="9" s="1"/>
  <c r="L451" i="9"/>
  <c r="M451" i="9" s="1"/>
  <c r="N451" i="9" s="1"/>
  <c r="L227" i="9"/>
  <c r="M227" i="9" s="1"/>
  <c r="N227" i="9" s="1"/>
  <c r="L521" i="9"/>
  <c r="M521" i="9" s="1"/>
  <c r="N521" i="9" s="1"/>
  <c r="L712" i="9"/>
  <c r="M712" i="9" s="1"/>
  <c r="N712" i="9" s="1"/>
  <c r="L328" i="9"/>
  <c r="M328" i="9" s="1"/>
  <c r="N328" i="9" s="1"/>
  <c r="L581" i="9"/>
  <c r="M581" i="9" s="1"/>
  <c r="N581" i="9" s="1"/>
  <c r="L1118" i="9"/>
  <c r="M1118" i="9" s="1"/>
  <c r="N1118" i="9" s="1"/>
  <c r="L255" i="9"/>
  <c r="M255" i="9" s="1"/>
  <c r="N255" i="9" s="1"/>
  <c r="L524" i="9"/>
  <c r="M524" i="9" s="1"/>
  <c r="N524" i="9" s="1"/>
  <c r="L1006" i="9"/>
  <c r="M1006" i="9" s="1"/>
  <c r="N1006" i="9" s="1"/>
  <c r="L1311" i="9"/>
  <c r="M1311" i="9" s="1"/>
  <c r="N1311" i="9" s="1"/>
  <c r="L286" i="9"/>
  <c r="M286" i="9" s="1"/>
  <c r="N286" i="9" s="1"/>
  <c r="L425" i="9"/>
  <c r="M425" i="9" s="1"/>
  <c r="N425" i="9" s="1"/>
  <c r="L332" i="9"/>
  <c r="M332" i="9" s="1"/>
  <c r="N332" i="9" s="1"/>
  <c r="L24" i="9"/>
  <c r="M24" i="9" s="1"/>
  <c r="N24" i="9" s="1"/>
  <c r="L253" i="9"/>
  <c r="M253" i="9" s="1"/>
  <c r="N253" i="9" s="1"/>
  <c r="L69" i="9"/>
  <c r="M69" i="9" s="1"/>
  <c r="N69" i="9" s="1"/>
  <c r="L809" i="9"/>
  <c r="M809" i="9" s="1"/>
  <c r="N809" i="9" s="1"/>
  <c r="L2004" i="9"/>
  <c r="M2004" i="9" s="1"/>
  <c r="N2004" i="9" s="1"/>
  <c r="L1587" i="9"/>
  <c r="M1587" i="9" s="1"/>
  <c r="N1587" i="9" s="1"/>
  <c r="L1712" i="9"/>
  <c r="M1712" i="9" s="1"/>
  <c r="N1712" i="9" s="1"/>
  <c r="L1946" i="9"/>
  <c r="M1946" i="9" s="1"/>
  <c r="N1946" i="9" s="1"/>
  <c r="L1413" i="9"/>
  <c r="M1413" i="9" s="1"/>
  <c r="N1413" i="9" s="1"/>
  <c r="L1385" i="9"/>
  <c r="M1385" i="9" s="1"/>
  <c r="N1385" i="9" s="1"/>
  <c r="L1626" i="9"/>
  <c r="M1626" i="9" s="1"/>
  <c r="N1626" i="9" s="1"/>
  <c r="L1457" i="9"/>
  <c r="M1457" i="9" s="1"/>
  <c r="N1457" i="9" s="1"/>
  <c r="L1238" i="9"/>
  <c r="M1238" i="9" s="1"/>
  <c r="N1238" i="9" s="1"/>
  <c r="L1151" i="9"/>
  <c r="M1151" i="9" s="1"/>
  <c r="N1151" i="9" s="1"/>
  <c r="L1096" i="9"/>
  <c r="M1096" i="9" s="1"/>
  <c r="N1096" i="9" s="1"/>
  <c r="L1309" i="9"/>
  <c r="M1309" i="9" s="1"/>
  <c r="N1309" i="9" s="1"/>
  <c r="L1015" i="9"/>
  <c r="M1015" i="9" s="1"/>
  <c r="N1015" i="9" s="1"/>
  <c r="L1158" i="9"/>
  <c r="M1158" i="9" s="1"/>
  <c r="N1158" i="9" s="1"/>
  <c r="L1244" i="9"/>
  <c r="M1244" i="9" s="1"/>
  <c r="N1244" i="9" s="1"/>
  <c r="L1270" i="9"/>
  <c r="M1270" i="9" s="1"/>
  <c r="N1270" i="9" s="1"/>
  <c r="L1072" i="9"/>
  <c r="M1072" i="9" s="1"/>
  <c r="N1072" i="9" s="1"/>
  <c r="L885" i="9"/>
  <c r="M885" i="9" s="1"/>
  <c r="N885" i="9" s="1"/>
  <c r="L1148" i="9"/>
  <c r="M1148" i="9" s="1"/>
  <c r="N1148" i="9" s="1"/>
  <c r="L1091" i="9"/>
  <c r="M1091" i="9" s="1"/>
  <c r="N1091" i="9" s="1"/>
  <c r="L973" i="9"/>
  <c r="M973" i="9" s="1"/>
  <c r="N973" i="9" s="1"/>
  <c r="L884" i="9"/>
  <c r="M884" i="9" s="1"/>
  <c r="N884" i="9" s="1"/>
  <c r="L779" i="9"/>
  <c r="M779" i="9" s="1"/>
  <c r="N779" i="9" s="1"/>
  <c r="L879" i="9"/>
  <c r="M879" i="9" s="1"/>
  <c r="N879" i="9" s="1"/>
  <c r="L920" i="9"/>
  <c r="M920" i="9" s="1"/>
  <c r="N920" i="9" s="1"/>
  <c r="L919" i="9"/>
  <c r="M919" i="9" s="1"/>
  <c r="N919" i="9" s="1"/>
  <c r="L548" i="9"/>
  <c r="M548" i="9" s="1"/>
  <c r="N548" i="9" s="1"/>
  <c r="L641" i="9"/>
  <c r="M641" i="9" s="1"/>
  <c r="N641" i="9" s="1"/>
  <c r="L943" i="9"/>
  <c r="M943" i="9" s="1"/>
  <c r="N943" i="9" s="1"/>
  <c r="L1313" i="9"/>
  <c r="M1313" i="9" s="1"/>
  <c r="N1313" i="9" s="1"/>
  <c r="L936" i="9"/>
  <c r="M936" i="9" s="1"/>
  <c r="N936" i="9" s="1"/>
  <c r="L570" i="9"/>
  <c r="M570" i="9" s="1"/>
  <c r="N570" i="9" s="1"/>
  <c r="L988" i="9"/>
  <c r="M988" i="9" s="1"/>
  <c r="N988" i="9" s="1"/>
  <c r="L698" i="9"/>
  <c r="M698" i="9" s="1"/>
  <c r="N698" i="9" s="1"/>
  <c r="L435" i="9"/>
  <c r="M435" i="9" s="1"/>
  <c r="N435" i="9" s="1"/>
  <c r="L243" i="9"/>
  <c r="M243" i="9" s="1"/>
  <c r="N243" i="9" s="1"/>
  <c r="L562" i="9"/>
  <c r="M562" i="9" s="1"/>
  <c r="N562" i="9" s="1"/>
  <c r="L723" i="9"/>
  <c r="M723" i="9" s="1"/>
  <c r="N723" i="9" s="1"/>
  <c r="L344" i="9"/>
  <c r="M344" i="9" s="1"/>
  <c r="N344" i="9" s="1"/>
  <c r="L610" i="9"/>
  <c r="M610" i="9" s="1"/>
  <c r="N610" i="9" s="1"/>
  <c r="L385" i="9"/>
  <c r="M385" i="9" s="1"/>
  <c r="N385" i="9" s="1"/>
  <c r="L329" i="9"/>
  <c r="M329" i="9" s="1"/>
  <c r="N329" i="9" s="1"/>
  <c r="L825" i="9"/>
  <c r="M825" i="9" s="1"/>
  <c r="N825" i="9" s="1"/>
  <c r="L234" i="9"/>
  <c r="M234" i="9" s="1"/>
  <c r="N234" i="9" s="1"/>
  <c r="L536" i="9"/>
  <c r="M536" i="9" s="1"/>
  <c r="N536" i="9" s="1"/>
  <c r="L491" i="9"/>
  <c r="M491" i="9" s="1"/>
  <c r="N491" i="9" s="1"/>
  <c r="L876" i="9"/>
  <c r="M876" i="9" s="1"/>
  <c r="N876" i="9" s="1"/>
  <c r="L1956" i="9"/>
  <c r="M1956" i="9" s="1"/>
  <c r="N1956" i="9" s="1"/>
  <c r="L1969" i="9"/>
  <c r="M1969" i="9" s="1"/>
  <c r="N1969" i="9" s="1"/>
  <c r="L1625" i="9"/>
  <c r="M1625" i="9" s="1"/>
  <c r="N1625" i="9" s="1"/>
  <c r="L1756" i="9"/>
  <c r="M1756" i="9" s="1"/>
  <c r="N1756" i="9" s="1"/>
  <c r="L1397" i="9"/>
  <c r="M1397" i="9" s="1"/>
  <c r="N1397" i="9" s="1"/>
  <c r="L1353" i="9"/>
  <c r="M1353" i="9" s="1"/>
  <c r="N1353" i="9" s="1"/>
  <c r="L1615" i="9"/>
  <c r="M1615" i="9" s="1"/>
  <c r="N1615" i="9" s="1"/>
  <c r="L1441" i="9"/>
  <c r="M1441" i="9" s="1"/>
  <c r="N1441" i="9" s="1"/>
  <c r="L1231" i="9"/>
  <c r="M1231" i="9" s="1"/>
  <c r="N1231" i="9" s="1"/>
  <c r="L1135" i="9"/>
  <c r="M1135" i="9" s="1"/>
  <c r="N1135" i="9" s="1"/>
  <c r="L1920" i="9"/>
  <c r="M1920" i="9" s="1"/>
  <c r="N1920" i="9" s="1"/>
  <c r="L1306" i="9"/>
  <c r="M1306" i="9" s="1"/>
  <c r="N1306" i="9" s="1"/>
  <c r="L999" i="9"/>
  <c r="M999" i="9" s="1"/>
  <c r="N999" i="9" s="1"/>
  <c r="L1146" i="9"/>
  <c r="M1146" i="9" s="1"/>
  <c r="N1146" i="9" s="1"/>
  <c r="L1220" i="9"/>
  <c r="M1220" i="9" s="1"/>
  <c r="N1220" i="9" s="1"/>
  <c r="L1267" i="9"/>
  <c r="M1267" i="9" s="1"/>
  <c r="N1267" i="9" s="1"/>
  <c r="L1062" i="9"/>
  <c r="M1062" i="9" s="1"/>
  <c r="N1062" i="9" s="1"/>
  <c r="L869" i="9"/>
  <c r="M869" i="9" s="1"/>
  <c r="N869" i="9" s="1"/>
  <c r="L1145" i="9"/>
  <c r="M1145" i="9" s="1"/>
  <c r="N1145" i="9" s="1"/>
  <c r="L1051" i="9"/>
  <c r="M1051" i="9" s="1"/>
  <c r="N1051" i="9" s="1"/>
  <c r="L965" i="9"/>
  <c r="M965" i="9" s="1"/>
  <c r="N965" i="9" s="1"/>
  <c r="L834" i="9"/>
  <c r="M834" i="9" s="1"/>
  <c r="N834" i="9" s="1"/>
  <c r="L763" i="9"/>
  <c r="M763" i="9" s="1"/>
  <c r="N763" i="9" s="1"/>
  <c r="L862" i="9"/>
  <c r="M862" i="9" s="1"/>
  <c r="N862" i="9" s="1"/>
  <c r="L903" i="9"/>
  <c r="M903" i="9" s="1"/>
  <c r="N903" i="9" s="1"/>
  <c r="L910" i="9"/>
  <c r="M910" i="9" s="1"/>
  <c r="N910" i="9" s="1"/>
  <c r="L532" i="9"/>
  <c r="M532" i="9" s="1"/>
  <c r="N532" i="9" s="1"/>
  <c r="L636" i="9"/>
  <c r="M636" i="9" s="1"/>
  <c r="N636" i="9" s="1"/>
  <c r="L940" i="9"/>
  <c r="M940" i="9" s="1"/>
  <c r="N940" i="9" s="1"/>
  <c r="L1216" i="9"/>
  <c r="M1216" i="9" s="1"/>
  <c r="N1216" i="9" s="1"/>
  <c r="L895" i="9"/>
  <c r="M895" i="9" s="1"/>
  <c r="N895" i="9" s="1"/>
  <c r="L554" i="9"/>
  <c r="M554" i="9" s="1"/>
  <c r="N554" i="9" s="1"/>
  <c r="L948" i="9"/>
  <c r="M948" i="9" s="1"/>
  <c r="N948" i="9" s="1"/>
  <c r="L657" i="9"/>
  <c r="M657" i="9" s="1"/>
  <c r="N657" i="9" s="1"/>
  <c r="L419" i="9"/>
  <c r="M419" i="9" s="1"/>
  <c r="N419" i="9" s="1"/>
  <c r="L259" i="9"/>
  <c r="M259" i="9" s="1"/>
  <c r="N259" i="9" s="1"/>
  <c r="L607" i="9"/>
  <c r="M607" i="9" s="1"/>
  <c r="N607" i="9" s="1"/>
  <c r="L762" i="9"/>
  <c r="M762" i="9" s="1"/>
  <c r="N762" i="9" s="1"/>
  <c r="L360" i="9"/>
  <c r="M360" i="9" s="1"/>
  <c r="N360" i="9" s="1"/>
  <c r="L646" i="9"/>
  <c r="M646" i="9" s="1"/>
  <c r="N646" i="9" s="1"/>
  <c r="L755" i="9"/>
  <c r="M755" i="9" s="1"/>
  <c r="N755" i="9" s="1"/>
  <c r="L73" i="9"/>
  <c r="M73" i="9" s="1"/>
  <c r="N73" i="9" s="1"/>
  <c r="L356" i="9"/>
  <c r="M356" i="9" s="1"/>
  <c r="N356" i="9" s="1"/>
  <c r="L118" i="9"/>
  <c r="M118" i="9" s="1"/>
  <c r="N118" i="9" s="1"/>
  <c r="L955" i="9"/>
  <c r="M955" i="9" s="1"/>
  <c r="N955" i="9" s="1"/>
  <c r="L476" i="9"/>
  <c r="M476" i="9" s="1"/>
  <c r="N476" i="9" s="1"/>
  <c r="L484" i="9"/>
  <c r="M484" i="9" s="1"/>
  <c r="N484" i="9" s="1"/>
  <c r="L1890" i="9"/>
  <c r="M1890" i="9" s="1"/>
  <c r="N1890" i="9" s="1"/>
  <c r="L2006" i="9"/>
  <c r="M2006" i="9" s="1"/>
  <c r="N2006" i="9" s="1"/>
  <c r="L2000" i="9"/>
  <c r="M2000" i="9" s="1"/>
  <c r="N2000" i="9" s="1"/>
  <c r="L1991" i="9"/>
  <c r="M1991" i="9" s="1"/>
  <c r="N1991" i="9" s="1"/>
  <c r="L1283" i="9"/>
  <c r="M1283" i="9" s="1"/>
  <c r="N1283" i="9" s="1"/>
  <c r="L1571" i="9"/>
  <c r="M1571" i="9" s="1"/>
  <c r="N1571" i="9" s="1"/>
  <c r="L1257" i="9"/>
  <c r="M1257" i="9" s="1"/>
  <c r="N1257" i="9" s="1"/>
  <c r="L1460" i="9"/>
  <c r="M1460" i="9" s="1"/>
  <c r="N1460" i="9" s="1"/>
  <c r="L1250" i="9"/>
  <c r="M1250" i="9" s="1"/>
  <c r="N1250" i="9" s="1"/>
  <c r="L1693" i="9"/>
  <c r="M1693" i="9" s="1"/>
  <c r="N1693" i="9" s="1"/>
  <c r="L1838" i="9"/>
  <c r="M1838" i="9" s="1"/>
  <c r="N1838" i="9" s="1"/>
  <c r="L1414" i="9"/>
  <c r="M1414" i="9" s="1"/>
  <c r="N1414" i="9" s="1"/>
  <c r="L1198" i="9"/>
  <c r="M1198" i="9" s="1"/>
  <c r="N1198" i="9" s="1"/>
  <c r="L1807" i="9"/>
  <c r="M1807" i="9" s="1"/>
  <c r="N1807" i="9" s="1"/>
  <c r="L1017" i="9"/>
  <c r="M1017" i="9" s="1"/>
  <c r="N1017" i="9" s="1"/>
  <c r="L1083" i="9"/>
  <c r="M1083" i="9" s="1"/>
  <c r="N1083" i="9" s="1"/>
  <c r="L1009" i="9"/>
  <c r="M1009" i="9" s="1"/>
  <c r="N1009" i="9" s="1"/>
  <c r="L963" i="9"/>
  <c r="M963" i="9" s="1"/>
  <c r="N963" i="9" s="1"/>
  <c r="L1418" i="9"/>
  <c r="M1418" i="9" s="1"/>
  <c r="N1418" i="9" s="1"/>
  <c r="L981" i="9"/>
  <c r="M981" i="9" s="1"/>
  <c r="N981" i="9" s="1"/>
  <c r="L960" i="9"/>
  <c r="M960" i="9" s="1"/>
  <c r="N960" i="9" s="1"/>
  <c r="L865" i="9"/>
  <c r="M865" i="9" s="1"/>
  <c r="N865" i="9" s="1"/>
  <c r="L738" i="9"/>
  <c r="M738" i="9" s="1"/>
  <c r="N738" i="9" s="1"/>
  <c r="L1437" i="9"/>
  <c r="M1437" i="9" s="1"/>
  <c r="N1437" i="9" s="1"/>
  <c r="L708" i="9"/>
  <c r="M708" i="9" s="1"/>
  <c r="N708" i="9" s="1"/>
  <c r="L1646" i="9"/>
  <c r="M1646" i="9" s="1"/>
  <c r="N1646" i="9" s="1"/>
  <c r="L726" i="9"/>
  <c r="M726" i="9" s="1"/>
  <c r="N726" i="9" s="1"/>
  <c r="L971" i="9"/>
  <c r="M971" i="9" s="1"/>
  <c r="N971" i="9" s="1"/>
  <c r="L573" i="9"/>
  <c r="M573" i="9" s="1"/>
  <c r="N573" i="9" s="1"/>
  <c r="L815" i="9"/>
  <c r="M815" i="9" s="1"/>
  <c r="N815" i="9" s="1"/>
  <c r="L1014" i="9"/>
  <c r="M1014" i="9" s="1"/>
  <c r="N1014" i="9" s="1"/>
  <c r="L848" i="9"/>
  <c r="M848" i="9" s="1"/>
  <c r="N848" i="9" s="1"/>
  <c r="L490" i="9"/>
  <c r="M490" i="9" s="1"/>
  <c r="N490" i="9" s="1"/>
  <c r="L880" i="9"/>
  <c r="M880" i="9" s="1"/>
  <c r="N880" i="9" s="1"/>
  <c r="L611" i="9"/>
  <c r="M611" i="9" s="1"/>
  <c r="N611" i="9" s="1"/>
  <c r="L67" i="9"/>
  <c r="M67" i="9" s="1"/>
  <c r="N67" i="9" s="1"/>
  <c r="L323" i="9"/>
  <c r="M323" i="9" s="1"/>
  <c r="N323" i="9" s="1"/>
  <c r="L717" i="9"/>
  <c r="M717" i="9" s="1"/>
  <c r="N717" i="9" s="1"/>
  <c r="L900" i="9"/>
  <c r="M900" i="9" s="1"/>
  <c r="N900" i="9" s="1"/>
  <c r="L413" i="9"/>
  <c r="M413" i="9" s="1"/>
  <c r="N413" i="9" s="1"/>
  <c r="L753" i="9"/>
  <c r="M753" i="9" s="1"/>
  <c r="N753" i="9" s="1"/>
  <c r="L95" i="9"/>
  <c r="M95" i="9" s="1"/>
  <c r="N95" i="9" s="1"/>
  <c r="L351" i="9"/>
  <c r="M351" i="9" s="1"/>
  <c r="N351" i="9" s="1"/>
  <c r="L613" i="9"/>
  <c r="M613" i="9" s="1"/>
  <c r="N613" i="9" s="1"/>
  <c r="L642" i="9"/>
  <c r="M642" i="9" s="1"/>
  <c r="N642" i="9" s="1"/>
  <c r="L1840" i="9"/>
  <c r="M1840" i="9" s="1"/>
  <c r="N1840" i="9" s="1"/>
  <c r="L244" i="9"/>
  <c r="M244" i="9" s="1"/>
  <c r="N244" i="9" s="1"/>
  <c r="L55" i="9"/>
  <c r="M55" i="9" s="1"/>
  <c r="N55" i="9" s="1"/>
  <c r="L278" i="9"/>
  <c r="M278" i="9" s="1"/>
  <c r="N278" i="9" s="1"/>
  <c r="L146" i="9"/>
  <c r="M146" i="9" s="1"/>
  <c r="N146" i="9" s="1"/>
  <c r="L513" i="9"/>
  <c r="M513" i="9" s="1"/>
  <c r="N513" i="9" s="1"/>
  <c r="L1634" i="9"/>
  <c r="M1634" i="9" s="1"/>
  <c r="N1634" i="9" s="1"/>
  <c r="L1958" i="9"/>
  <c r="M1958" i="9" s="1"/>
  <c r="N1958" i="9" s="1"/>
  <c r="L1779" i="9"/>
  <c r="M1779" i="9" s="1"/>
  <c r="N1779" i="9" s="1"/>
  <c r="L1690" i="9"/>
  <c r="M1690" i="9" s="1"/>
  <c r="N1690" i="9" s="1"/>
  <c r="L1861" i="9"/>
  <c r="M1861" i="9" s="1"/>
  <c r="N1861" i="9" s="1"/>
  <c r="L1548" i="9"/>
  <c r="M1548" i="9" s="1"/>
  <c r="N1548" i="9" s="1"/>
  <c r="L1740" i="9"/>
  <c r="M1740" i="9" s="1"/>
  <c r="N1740" i="9" s="1"/>
  <c r="L1431" i="9"/>
  <c r="M1431" i="9" s="1"/>
  <c r="N1431" i="9" s="1"/>
  <c r="L2001" i="9"/>
  <c r="M2001" i="9" s="1"/>
  <c r="N2001" i="9" s="1"/>
  <c r="L1446" i="9"/>
  <c r="M1446" i="9" s="1"/>
  <c r="N1446" i="9" s="1"/>
  <c r="L1512" i="9"/>
  <c r="M1512" i="9" s="1"/>
  <c r="N1512" i="9" s="1"/>
  <c r="L1556" i="9"/>
  <c r="M1556" i="9" s="1"/>
  <c r="N1556" i="9" s="1"/>
  <c r="L1580" i="9"/>
  <c r="M1580" i="9" s="1"/>
  <c r="N1580" i="9" s="1"/>
  <c r="L1223" i="9"/>
  <c r="M1223" i="9" s="1"/>
  <c r="N1223" i="9" s="1"/>
  <c r="L1936" i="9"/>
  <c r="M1936" i="9" s="1"/>
  <c r="N1936" i="9" s="1"/>
  <c r="L1286" i="9"/>
  <c r="M1286" i="9" s="1"/>
  <c r="N1286" i="9" s="1"/>
  <c r="L883" i="9"/>
  <c r="M883" i="9" s="1"/>
  <c r="N883" i="9" s="1"/>
  <c r="L1184" i="9"/>
  <c r="M1184" i="9" s="1"/>
  <c r="N1184" i="9" s="1"/>
  <c r="L1473" i="9"/>
  <c r="M1473" i="9" s="1"/>
  <c r="N1473" i="9" s="1"/>
  <c r="L782" i="9"/>
  <c r="M782" i="9" s="1"/>
  <c r="N782" i="9" s="1"/>
  <c r="L839" i="9"/>
  <c r="M839" i="9" s="1"/>
  <c r="N839" i="9" s="1"/>
  <c r="L720" i="9"/>
  <c r="M720" i="9" s="1"/>
  <c r="N720" i="9" s="1"/>
  <c r="L1084" i="9"/>
  <c r="M1084" i="9" s="1"/>
  <c r="N1084" i="9" s="1"/>
  <c r="L1383" i="9"/>
  <c r="M1383" i="9" s="1"/>
  <c r="N1383" i="9" s="1"/>
  <c r="L676" i="9"/>
  <c r="M676" i="9" s="1"/>
  <c r="N676" i="9" s="1"/>
  <c r="L1329" i="9"/>
  <c r="M1329" i="9" s="1"/>
  <c r="N1329" i="9" s="1"/>
  <c r="L699" i="9"/>
  <c r="M699" i="9" s="1"/>
  <c r="N699" i="9" s="1"/>
  <c r="L878" i="9"/>
  <c r="M878" i="9" s="1"/>
  <c r="N878" i="9" s="1"/>
  <c r="L1483" i="9"/>
  <c r="M1483" i="9" s="1"/>
  <c r="N1483" i="9" s="1"/>
  <c r="L706" i="9"/>
  <c r="M706" i="9" s="1"/>
  <c r="N706" i="9" s="1"/>
  <c r="L1895" i="9"/>
  <c r="M1895" i="9" s="1"/>
  <c r="N1895" i="9" s="1"/>
  <c r="L760" i="9"/>
  <c r="M760" i="9" s="1"/>
  <c r="N760" i="9" s="1"/>
  <c r="L458" i="9"/>
  <c r="M458" i="9" s="1"/>
  <c r="N458" i="9" s="1"/>
  <c r="L845" i="9"/>
  <c r="M845" i="9" s="1"/>
  <c r="N845" i="9" s="1"/>
  <c r="L579" i="9"/>
  <c r="M579" i="9" s="1"/>
  <c r="N579" i="9" s="1"/>
  <c r="L99" i="9"/>
  <c r="M99" i="9" s="1"/>
  <c r="N99" i="9" s="1"/>
  <c r="L355" i="9"/>
  <c r="M355" i="9" s="1"/>
  <c r="N355" i="9" s="1"/>
  <c r="L841" i="9"/>
  <c r="M841" i="9" s="1"/>
  <c r="N841" i="9" s="1"/>
  <c r="L1089" i="9"/>
  <c r="M1089" i="9" s="1"/>
  <c r="N1089" i="9" s="1"/>
  <c r="L427" i="9"/>
  <c r="M427" i="9" s="1"/>
  <c r="N427" i="9" s="1"/>
  <c r="L783" i="9"/>
  <c r="M783" i="9" s="1"/>
  <c r="N783" i="9" s="1"/>
  <c r="L127" i="9"/>
  <c r="M127" i="9" s="1"/>
  <c r="N127" i="9" s="1"/>
  <c r="L383" i="9"/>
  <c r="M383" i="9" s="1"/>
  <c r="N383" i="9" s="1"/>
  <c r="L649" i="9"/>
  <c r="M649" i="9" s="1"/>
  <c r="N649" i="9" s="1"/>
  <c r="L1470" i="9"/>
  <c r="M1470" i="9" s="1"/>
  <c r="N1470" i="9" s="1"/>
  <c r="L1584" i="9"/>
  <c r="M1584" i="9" s="1"/>
  <c r="N1584" i="9" s="1"/>
  <c r="L1730" i="9"/>
  <c r="M1730" i="9" s="1"/>
  <c r="N1730" i="9" s="1"/>
  <c r="L231" i="9"/>
  <c r="M231" i="9" s="1"/>
  <c r="N231" i="9" s="1"/>
  <c r="L388" i="9"/>
  <c r="M388" i="9" s="1"/>
  <c r="N388" i="9" s="1"/>
  <c r="L1538" i="9"/>
  <c r="M1538" i="9" s="1"/>
  <c r="N1538" i="9" s="1"/>
  <c r="L1589" i="9"/>
  <c r="M1589" i="9" s="1"/>
  <c r="N1589" i="9" s="1"/>
  <c r="L1970" i="9"/>
  <c r="M1970" i="9" s="1"/>
  <c r="N1970" i="9" s="1"/>
  <c r="L117" i="9"/>
  <c r="M117" i="9" s="1"/>
  <c r="N117" i="9" s="1"/>
  <c r="L590" i="9"/>
  <c r="M590" i="9" s="1"/>
  <c r="N590" i="9" s="1"/>
  <c r="L1124" i="9"/>
  <c r="M1124" i="9" s="1"/>
  <c r="N1124" i="9" s="1"/>
  <c r="L967" i="9"/>
  <c r="M967" i="9" s="1"/>
  <c r="N967" i="9" s="1"/>
  <c r="L1509" i="9"/>
  <c r="M1509" i="9" s="1"/>
  <c r="N1509" i="9" s="1"/>
  <c r="L1328" i="9"/>
  <c r="M1328" i="9" s="1"/>
  <c r="N1328" i="9" s="1"/>
  <c r="L1553" i="9"/>
  <c r="M1553" i="9" s="1"/>
  <c r="N1553" i="9" s="1"/>
  <c r="L1952" i="9"/>
  <c r="M1952" i="9" s="1"/>
  <c r="N1952" i="9" s="1"/>
  <c r="L2002" i="9"/>
  <c r="M2002" i="9" s="1"/>
  <c r="N2002" i="9" s="1"/>
  <c r="L129" i="9"/>
  <c r="M129" i="9" s="1"/>
  <c r="N129" i="9" s="1"/>
  <c r="L1041" i="9"/>
  <c r="M1041" i="9" s="1"/>
  <c r="N1041" i="9" s="1"/>
  <c r="L1185" i="9"/>
  <c r="M1185" i="9" s="1"/>
  <c r="N1185" i="9" s="1"/>
  <c r="L1047" i="9"/>
  <c r="M1047" i="9" s="1"/>
  <c r="N1047" i="9" s="1"/>
  <c r="L1524" i="9"/>
  <c r="M1524" i="9" s="1"/>
  <c r="N1524" i="9" s="1"/>
  <c r="L1588" i="9"/>
  <c r="M1588" i="9" s="1"/>
  <c r="N1588" i="9" s="1"/>
  <c r="L1610" i="9"/>
  <c r="M1610" i="9" s="1"/>
  <c r="N1610" i="9" s="1"/>
  <c r="L1980" i="9"/>
  <c r="M1980" i="9" s="1"/>
  <c r="N1980" i="9" s="1"/>
  <c r="L2018" i="9"/>
  <c r="M2018" i="9" s="1"/>
  <c r="N2018" i="9" s="1"/>
  <c r="L182" i="9"/>
  <c r="M182" i="9" s="1"/>
  <c r="N182" i="9" s="1"/>
  <c r="L857" i="9"/>
  <c r="M857" i="9" s="1"/>
  <c r="N857" i="9" s="1"/>
  <c r="L1389" i="9"/>
  <c r="M1389" i="9" s="1"/>
  <c r="N1389" i="9" s="1"/>
  <c r="L716" i="9"/>
  <c r="M716" i="9" s="1"/>
  <c r="N716" i="9" s="1"/>
  <c r="L740" i="9"/>
  <c r="M740" i="9" s="1"/>
  <c r="N740" i="9" s="1"/>
  <c r="L913" i="9"/>
  <c r="M913" i="9" s="1"/>
  <c r="N913" i="9" s="1"/>
  <c r="L766" i="9"/>
  <c r="M766" i="9" s="1"/>
  <c r="N766" i="9" s="1"/>
  <c r="L975" i="9"/>
  <c r="M975" i="9" s="1"/>
  <c r="N975" i="9" s="1"/>
  <c r="L1190" i="9"/>
  <c r="M1190" i="9" s="1"/>
  <c r="N1190" i="9" s="1"/>
  <c r="L1463" i="9"/>
  <c r="M1463" i="9" s="1"/>
  <c r="N1463" i="9" s="1"/>
  <c r="L1941" i="9"/>
  <c r="M1941" i="9" s="1"/>
  <c r="N1941" i="9" s="1"/>
  <c r="L1471" i="9"/>
  <c r="M1471" i="9" s="1"/>
  <c r="N1471" i="9" s="1"/>
  <c r="L1349" i="9"/>
  <c r="M1349" i="9" s="1"/>
  <c r="N1349" i="9" s="1"/>
  <c r="L1789" i="9"/>
  <c r="M1789" i="9" s="1"/>
  <c r="N1789" i="9" s="1"/>
  <c r="L533" i="9"/>
  <c r="M533" i="9" s="1"/>
  <c r="N533" i="9" s="1"/>
  <c r="L150" i="9"/>
  <c r="M150" i="9" s="1"/>
  <c r="N150" i="9" s="1"/>
  <c r="L871" i="9"/>
  <c r="M871" i="9" s="1"/>
  <c r="N871" i="9" s="1"/>
  <c r="L1400" i="9"/>
  <c r="M1400" i="9" s="1"/>
  <c r="N1400" i="9" s="1"/>
  <c r="L824" i="9"/>
  <c r="M824" i="9" s="1"/>
  <c r="N824" i="9" s="1"/>
  <c r="L756" i="9"/>
  <c r="M756" i="9" s="1"/>
  <c r="N756" i="9" s="1"/>
  <c r="L1725" i="9"/>
  <c r="M1725" i="9" s="1"/>
  <c r="N1725" i="9" s="1"/>
  <c r="L798" i="9"/>
  <c r="M798" i="9" s="1"/>
  <c r="N798" i="9" s="1"/>
  <c r="L1021" i="9"/>
  <c r="M1021" i="9" s="1"/>
  <c r="N1021" i="9" s="1"/>
  <c r="L1279" i="9"/>
  <c r="M1279" i="9" s="1"/>
  <c r="N1279" i="9" s="1"/>
  <c r="L1469" i="9"/>
  <c r="M1469" i="9" s="1"/>
  <c r="N1469" i="9" s="1"/>
  <c r="L1087" i="9"/>
  <c r="M1087" i="9" s="1"/>
  <c r="N1087" i="9" s="1"/>
  <c r="L1554" i="9"/>
  <c r="M1554" i="9" s="1"/>
  <c r="N1554" i="9" s="1"/>
  <c r="L1365" i="9"/>
  <c r="M1365" i="9" s="1"/>
  <c r="N1365" i="9" s="1"/>
  <c r="L1599" i="9"/>
  <c r="M1599" i="9" s="1"/>
  <c r="N1599" i="9" s="1"/>
  <c r="L528" i="9"/>
  <c r="M528" i="9" s="1"/>
  <c r="N528" i="9" s="1"/>
  <c r="L200" i="9"/>
  <c r="M200" i="9" s="1"/>
  <c r="N200" i="9" s="1"/>
  <c r="L27" i="9"/>
  <c r="M27" i="9" s="1"/>
  <c r="N27" i="9" s="1"/>
  <c r="L139" i="9"/>
  <c r="M139" i="9" s="1"/>
  <c r="N139" i="9" s="1"/>
  <c r="L614" i="9"/>
  <c r="M614" i="9" s="1"/>
  <c r="N614" i="9" s="1"/>
  <c r="L1000" i="9"/>
  <c r="M1000" i="9" s="1"/>
  <c r="N1000" i="9" s="1"/>
  <c r="L661" i="9"/>
  <c r="M661" i="9" s="1"/>
  <c r="N661" i="9" s="1"/>
  <c r="L269" i="9"/>
  <c r="M269" i="9" s="1"/>
  <c r="N269" i="9" s="1"/>
  <c r="L316" i="9"/>
  <c r="M316" i="9" s="1"/>
  <c r="N316" i="9" s="1"/>
  <c r="L414" i="9"/>
  <c r="M414" i="9" s="1"/>
  <c r="N414" i="9" s="1"/>
  <c r="L281" i="9"/>
  <c r="M281" i="9" s="1"/>
  <c r="N281" i="9" s="1"/>
  <c r="L181" i="9"/>
  <c r="M181" i="9" s="1"/>
  <c r="N181" i="9" s="1"/>
  <c r="L186" i="9"/>
  <c r="M186" i="9" s="1"/>
  <c r="N186" i="9" s="1"/>
  <c r="L671" i="9"/>
  <c r="M671" i="9" s="1"/>
  <c r="N671" i="9" s="1"/>
  <c r="L503" i="9"/>
  <c r="M503" i="9" s="1"/>
  <c r="N503" i="9" s="1"/>
  <c r="L42" i="9"/>
  <c r="M42" i="9" s="1"/>
  <c r="N42" i="9" s="1"/>
  <c r="L448" i="9"/>
  <c r="M448" i="9" s="1"/>
  <c r="N448" i="9" s="1"/>
  <c r="L156" i="9"/>
  <c r="M156" i="9" s="1"/>
  <c r="N156" i="9" s="1"/>
  <c r="L135" i="9"/>
  <c r="M135" i="9" s="1"/>
  <c r="N135" i="9" s="1"/>
  <c r="L293" i="9"/>
  <c r="M293" i="9" s="1"/>
  <c r="N293" i="9" s="1"/>
  <c r="L177" i="9"/>
  <c r="M177" i="9" s="1"/>
  <c r="N177" i="9" s="1"/>
  <c r="L133" i="9"/>
  <c r="M133" i="9" s="1"/>
  <c r="N133" i="9" s="1"/>
  <c r="L445" i="9"/>
  <c r="M445" i="9" s="1"/>
  <c r="N445" i="9" s="1"/>
  <c r="L859" i="9"/>
  <c r="M859" i="9" s="1"/>
  <c r="N859" i="9" s="1"/>
  <c r="L559" i="9"/>
  <c r="M559" i="9" s="1"/>
  <c r="N559" i="9" s="1"/>
  <c r="L626" i="9"/>
  <c r="M626" i="9" s="1"/>
  <c r="N626" i="9" s="1"/>
  <c r="L1874" i="9"/>
  <c r="M1874" i="9" s="1"/>
  <c r="N1874" i="9" s="1"/>
  <c r="L1931" i="9"/>
  <c r="M1931" i="9" s="1"/>
  <c r="N1931" i="9" s="1"/>
  <c r="L1940" i="9"/>
  <c r="M1940" i="9" s="1"/>
  <c r="N1940" i="9" s="1"/>
  <c r="L1942" i="9"/>
  <c r="M1942" i="9" s="1"/>
  <c r="N1942" i="9" s="1"/>
  <c r="L1868" i="9"/>
  <c r="M1868" i="9" s="1"/>
  <c r="N1868" i="9" s="1"/>
  <c r="L1767" i="9"/>
  <c r="M1767" i="9" s="1"/>
  <c r="N1767" i="9" s="1"/>
  <c r="L1939" i="9"/>
  <c r="M1939" i="9" s="1"/>
  <c r="N1939" i="9" s="1"/>
  <c r="L1857" i="9"/>
  <c r="M1857" i="9" s="1"/>
  <c r="N1857" i="9" s="1"/>
  <c r="L1971" i="9"/>
  <c r="M1971" i="9" s="1"/>
  <c r="N1971" i="9" s="1"/>
  <c r="L1957" i="9"/>
  <c r="M1957" i="9" s="1"/>
  <c r="N1957" i="9" s="1"/>
  <c r="L1753" i="9"/>
  <c r="M1753" i="9" s="1"/>
  <c r="N1753" i="9" s="1"/>
  <c r="L1750" i="9"/>
  <c r="M1750" i="9" s="1"/>
  <c r="N1750" i="9" s="1"/>
  <c r="L2003" i="9"/>
  <c r="M2003" i="9" s="1"/>
  <c r="N2003" i="9" s="1"/>
  <c r="L1987" i="9"/>
  <c r="M1987" i="9" s="1"/>
  <c r="N1987" i="9" s="1"/>
  <c r="L1996" i="9"/>
  <c r="M1996" i="9" s="1"/>
  <c r="N1996" i="9" s="1"/>
  <c r="L1525" i="9"/>
  <c r="M1525" i="9" s="1"/>
  <c r="N1525" i="9" s="1"/>
  <c r="L1241" i="9"/>
  <c r="M1241" i="9" s="1"/>
  <c r="N1241" i="9" s="1"/>
  <c r="L1378" i="9"/>
  <c r="M1378" i="9" s="1"/>
  <c r="N1378" i="9" s="1"/>
  <c r="L1592" i="9"/>
  <c r="M1592" i="9" s="1"/>
  <c r="N1592" i="9" s="1"/>
  <c r="L1386" i="9"/>
  <c r="M1386" i="9" s="1"/>
  <c r="N1386" i="9" s="1"/>
  <c r="L1825" i="9"/>
  <c r="M1825" i="9" s="1"/>
  <c r="N1825" i="9" s="1"/>
  <c r="L1243" i="9"/>
  <c r="M1243" i="9" s="1"/>
  <c r="N1243" i="9" s="1"/>
  <c r="L1476" i="9"/>
  <c r="M1476" i="9" s="1"/>
  <c r="N1476" i="9" s="1"/>
  <c r="L1644" i="9"/>
  <c r="M1644" i="9" s="1"/>
  <c r="N1644" i="9" s="1"/>
  <c r="L1280" i="9"/>
  <c r="M1280" i="9" s="1"/>
  <c r="N1280" i="9" s="1"/>
  <c r="L1831" i="9"/>
  <c r="M1831" i="9" s="1"/>
  <c r="N1831" i="9" s="1"/>
  <c r="L1254" i="9"/>
  <c r="M1254" i="9" s="1"/>
  <c r="N1254" i="9" s="1"/>
  <c r="L1982" i="9"/>
  <c r="M1982" i="9" s="1"/>
  <c r="N1982" i="9" s="1"/>
  <c r="L1120" i="9"/>
  <c r="M1120" i="9" s="1"/>
  <c r="N1120" i="9" s="1"/>
  <c r="L1181" i="9"/>
  <c r="M1181" i="9" s="1"/>
  <c r="N1181" i="9" s="1"/>
  <c r="L1218" i="9"/>
  <c r="M1218" i="9" s="1"/>
  <c r="N1218" i="9" s="1"/>
  <c r="L1523" i="9"/>
  <c r="M1523" i="9" s="1"/>
  <c r="N1523" i="9" s="1"/>
  <c r="L1268" i="9"/>
  <c r="M1268" i="9" s="1"/>
  <c r="N1268" i="9" s="1"/>
  <c r="L1001" i="9"/>
  <c r="M1001" i="9" s="1"/>
  <c r="N1001" i="9" s="1"/>
  <c r="L1416" i="9"/>
  <c r="M1416" i="9" s="1"/>
  <c r="N1416" i="9" s="1"/>
  <c r="L1067" i="9"/>
  <c r="M1067" i="9" s="1"/>
  <c r="N1067" i="9" s="1"/>
  <c r="L1043" i="9"/>
  <c r="M1043" i="9" s="1"/>
  <c r="N1043" i="9" s="1"/>
  <c r="L992" i="9"/>
  <c r="M992" i="9" s="1"/>
  <c r="N992" i="9" s="1"/>
  <c r="L1230" i="9"/>
  <c r="M1230" i="9" s="1"/>
  <c r="N1230" i="9" s="1"/>
  <c r="L946" i="9"/>
  <c r="M946" i="9" s="1"/>
  <c r="N946" i="9" s="1"/>
  <c r="L1028" i="9"/>
  <c r="M1028" i="9" s="1"/>
  <c r="N1028" i="9" s="1"/>
  <c r="L1344" i="9"/>
  <c r="M1344" i="9" s="1"/>
  <c r="N1344" i="9" s="1"/>
  <c r="L1141" i="9"/>
  <c r="M1141" i="9" s="1"/>
  <c r="N1141" i="9" s="1"/>
  <c r="L968" i="9"/>
  <c r="M968" i="9" s="1"/>
  <c r="N968" i="9" s="1"/>
  <c r="L638" i="9"/>
  <c r="M638" i="9" s="1"/>
  <c r="N638" i="9" s="1"/>
  <c r="L952" i="9"/>
  <c r="M952" i="9" s="1"/>
  <c r="N952" i="9" s="1"/>
  <c r="L1352" i="9"/>
  <c r="M1352" i="9" s="1"/>
  <c r="N1352" i="9" s="1"/>
  <c r="L832" i="9"/>
  <c r="M832" i="9" s="1"/>
  <c r="N832" i="9" s="1"/>
  <c r="L1007" i="9"/>
  <c r="M1007" i="9" s="1"/>
  <c r="N1007" i="9" s="1"/>
  <c r="L1455" i="9"/>
  <c r="M1455" i="9" s="1"/>
  <c r="N1455" i="9" s="1"/>
  <c r="L872" i="9"/>
  <c r="M872" i="9" s="1"/>
  <c r="N872" i="9" s="1"/>
  <c r="L1326" i="9"/>
  <c r="M1326" i="9" s="1"/>
  <c r="N1326" i="9" s="1"/>
  <c r="L836" i="9"/>
  <c r="M836" i="9" s="1"/>
  <c r="N836" i="9" s="1"/>
  <c r="L1333" i="9"/>
  <c r="M1333" i="9" s="1"/>
  <c r="N1333" i="9" s="1"/>
  <c r="L1245" i="9"/>
  <c r="M1245" i="9" s="1"/>
  <c r="N1245" i="9" s="1"/>
  <c r="L810" i="9"/>
  <c r="M810" i="9" s="1"/>
  <c r="N810" i="9" s="1"/>
  <c r="L516" i="9"/>
  <c r="M516" i="9" s="1"/>
  <c r="N516" i="9" s="1"/>
  <c r="L721" i="9"/>
  <c r="M721" i="9" s="1"/>
  <c r="N721" i="9" s="1"/>
  <c r="L1101" i="9"/>
  <c r="M1101" i="9" s="1"/>
  <c r="N1101" i="9" s="1"/>
  <c r="L677" i="9"/>
  <c r="M677" i="9" s="1"/>
  <c r="N677" i="9" s="1"/>
  <c r="L866" i="9"/>
  <c r="M866" i="9" s="1"/>
  <c r="N866" i="9" s="1"/>
  <c r="L854" i="9"/>
  <c r="M854" i="9" s="1"/>
  <c r="N854" i="9" s="1"/>
  <c r="L551" i="9"/>
  <c r="M551" i="9" s="1"/>
  <c r="N551" i="9" s="1"/>
  <c r="L375" i="9"/>
  <c r="M375" i="9" s="1"/>
  <c r="N375" i="9" s="1"/>
  <c r="L407" i="9"/>
  <c r="M407" i="9" s="1"/>
  <c r="N407" i="9" s="1"/>
  <c r="L950" i="9"/>
  <c r="M950" i="9" s="1"/>
  <c r="N950" i="9" s="1"/>
  <c r="L651" i="9"/>
  <c r="M651" i="9" s="1"/>
  <c r="N651" i="9" s="1"/>
  <c r="L247" i="9"/>
  <c r="M247" i="9" s="1"/>
  <c r="N247" i="9" s="1"/>
  <c r="L311" i="9"/>
  <c r="M311" i="9" s="1"/>
  <c r="N311" i="9" s="1"/>
  <c r="L411" i="9"/>
  <c r="M411" i="9" s="1"/>
  <c r="N411" i="9" s="1"/>
  <c r="L276" i="9"/>
  <c r="M276" i="9" s="1"/>
  <c r="N276" i="9" s="1"/>
  <c r="L168" i="9"/>
  <c r="M168" i="9" s="1"/>
  <c r="N168" i="9" s="1"/>
  <c r="L173" i="9"/>
  <c r="M173" i="9" s="1"/>
  <c r="N173" i="9" s="1"/>
  <c r="L569" i="9"/>
  <c r="M569" i="9" s="1"/>
  <c r="N569" i="9" s="1"/>
  <c r="L459" i="9"/>
  <c r="M459" i="9" s="1"/>
  <c r="N459" i="9" s="1"/>
  <c r="L29" i="9"/>
  <c r="M29" i="9" s="1"/>
  <c r="N29" i="9" s="1"/>
  <c r="L441" i="9"/>
  <c r="M441" i="9" s="1"/>
  <c r="N441" i="9" s="1"/>
  <c r="L153" i="9"/>
  <c r="M153" i="9" s="1"/>
  <c r="N153" i="9" s="1"/>
  <c r="L91" i="9"/>
  <c r="M91" i="9" s="1"/>
  <c r="N91" i="9" s="1"/>
  <c r="L284" i="9"/>
  <c r="M284" i="9" s="1"/>
  <c r="N284" i="9" s="1"/>
  <c r="L124" i="9"/>
  <c r="M124" i="9" s="1"/>
  <c r="N124" i="9" s="1"/>
  <c r="L46" i="9"/>
  <c r="M46" i="9" s="1"/>
  <c r="N46" i="9" s="1"/>
  <c r="L70" i="9"/>
  <c r="M70" i="9" s="1"/>
  <c r="N70" i="9" s="1"/>
  <c r="L902" i="9"/>
  <c r="M902" i="9" s="1"/>
  <c r="N902" i="9" s="1"/>
  <c r="L728" i="9"/>
  <c r="M728" i="9" s="1"/>
  <c r="N728" i="9" s="1"/>
  <c r="L634" i="9"/>
  <c r="M634" i="9" s="1"/>
  <c r="N634" i="9" s="1"/>
  <c r="L1826" i="9"/>
  <c r="M1826" i="9" s="1"/>
  <c r="N1826" i="9" s="1"/>
  <c r="L1915" i="9"/>
  <c r="M1915" i="9" s="1"/>
  <c r="N1915" i="9" s="1"/>
  <c r="L1924" i="9"/>
  <c r="M1924" i="9" s="1"/>
  <c r="N1924" i="9" s="1"/>
  <c r="L1862" i="9"/>
  <c r="M1862" i="9" s="1"/>
  <c r="N1862" i="9" s="1"/>
  <c r="L1863" i="9"/>
  <c r="M1863" i="9" s="1"/>
  <c r="N1863" i="9" s="1"/>
  <c r="L1722" i="9"/>
  <c r="M1722" i="9" s="1"/>
  <c r="N1722" i="9" s="1"/>
  <c r="L1929" i="9"/>
  <c r="M1929" i="9" s="1"/>
  <c r="N1929" i="9" s="1"/>
  <c r="L1852" i="9"/>
  <c r="M1852" i="9" s="1"/>
  <c r="N1852" i="9" s="1"/>
  <c r="L1880" i="9"/>
  <c r="M1880" i="9" s="1"/>
  <c r="N1880" i="9" s="1"/>
  <c r="L1806" i="9"/>
  <c r="M1806" i="9" s="1"/>
  <c r="N1806" i="9" s="1"/>
  <c r="L1636" i="9"/>
  <c r="M1636" i="9" s="1"/>
  <c r="N1636" i="9" s="1"/>
  <c r="L1718" i="9"/>
  <c r="M1718" i="9" s="1"/>
  <c r="N1718" i="9" s="1"/>
  <c r="L1968" i="9"/>
  <c r="M1968" i="9" s="1"/>
  <c r="N1968" i="9" s="1"/>
  <c r="L1984" i="9"/>
  <c r="M1984" i="9" s="1"/>
  <c r="N1984" i="9" s="1"/>
  <c r="L1993" i="9"/>
  <c r="M1993" i="9" s="1"/>
  <c r="N1993" i="9" s="1"/>
  <c r="L1498" i="9"/>
  <c r="M1498" i="9" s="1"/>
  <c r="N1498" i="9" s="1"/>
  <c r="L1225" i="9"/>
  <c r="M1225" i="9" s="1"/>
  <c r="N1225" i="9" s="1"/>
  <c r="L1362" i="9"/>
  <c r="M1362" i="9" s="1"/>
  <c r="N1362" i="9" s="1"/>
  <c r="L1578" i="9"/>
  <c r="M1578" i="9" s="1"/>
  <c r="N1578" i="9" s="1"/>
  <c r="L1373" i="9"/>
  <c r="M1373" i="9" s="1"/>
  <c r="N1373" i="9" s="1"/>
  <c r="L1790" i="9"/>
  <c r="M1790" i="9" s="1"/>
  <c r="N1790" i="9" s="1"/>
  <c r="L1236" i="9"/>
  <c r="M1236" i="9" s="1"/>
  <c r="N1236" i="9" s="1"/>
  <c r="L1454" i="9"/>
  <c r="M1454" i="9" s="1"/>
  <c r="N1454" i="9" s="1"/>
  <c r="L1641" i="9"/>
  <c r="M1641" i="9" s="1"/>
  <c r="N1641" i="9" s="1"/>
  <c r="L1226" i="9"/>
  <c r="M1226" i="9" s="1"/>
  <c r="N1226" i="9" s="1"/>
  <c r="L1696" i="9"/>
  <c r="M1696" i="9" s="1"/>
  <c r="N1696" i="9" s="1"/>
  <c r="L1247" i="9"/>
  <c r="M1247" i="9" s="1"/>
  <c r="N1247" i="9" s="1"/>
  <c r="L1871" i="9"/>
  <c r="M1871" i="9" s="1"/>
  <c r="N1871" i="9" s="1"/>
  <c r="L1108" i="9"/>
  <c r="M1108" i="9" s="1"/>
  <c r="N1108" i="9" s="1"/>
  <c r="L1176" i="9"/>
  <c r="M1176" i="9" s="1"/>
  <c r="N1176" i="9" s="1"/>
  <c r="L1213" i="9"/>
  <c r="M1213" i="9" s="1"/>
  <c r="N1213" i="9" s="1"/>
  <c r="L1398" i="9"/>
  <c r="M1398" i="9" s="1"/>
  <c r="N1398" i="9" s="1"/>
  <c r="L1263" i="9"/>
  <c r="M1263" i="9" s="1"/>
  <c r="N1263" i="9" s="1"/>
  <c r="L985" i="9"/>
  <c r="M985" i="9" s="1"/>
  <c r="N985" i="9" s="1"/>
  <c r="L1403" i="9"/>
  <c r="M1403" i="9" s="1"/>
  <c r="N1403" i="9" s="1"/>
  <c r="L1534" i="9"/>
  <c r="M1534" i="9" s="1"/>
  <c r="N1534" i="9" s="1"/>
  <c r="L1026" i="9"/>
  <c r="M1026" i="9" s="1"/>
  <c r="N1026" i="9" s="1"/>
  <c r="L980" i="9"/>
  <c r="M980" i="9" s="1"/>
  <c r="N980" i="9" s="1"/>
  <c r="L1224" i="9"/>
  <c r="M1224" i="9" s="1"/>
  <c r="N1224" i="9" s="1"/>
  <c r="L1781" i="9"/>
  <c r="M1781" i="9" s="1"/>
  <c r="N1781" i="9" s="1"/>
  <c r="L1004" i="9"/>
  <c r="M1004" i="9" s="1"/>
  <c r="N1004" i="9" s="1"/>
  <c r="L1298" i="9"/>
  <c r="M1298" i="9" s="1"/>
  <c r="N1298" i="9" s="1"/>
  <c r="L1913" i="9"/>
  <c r="M1913" i="9" s="1"/>
  <c r="N1913" i="9" s="1"/>
  <c r="L916" i="9"/>
  <c r="M916" i="9" s="1"/>
  <c r="N916" i="9" s="1"/>
  <c r="L622" i="9"/>
  <c r="M622" i="9" s="1"/>
  <c r="N622" i="9" s="1"/>
  <c r="L942" i="9"/>
  <c r="M942" i="9" s="1"/>
  <c r="N942" i="9" s="1"/>
  <c r="L1334" i="9"/>
  <c r="M1334" i="9" s="1"/>
  <c r="N1334" i="9" s="1"/>
  <c r="L816" i="9"/>
  <c r="M816" i="9" s="1"/>
  <c r="N816" i="9" s="1"/>
  <c r="L970" i="9"/>
  <c r="M970" i="9" s="1"/>
  <c r="N970" i="9" s="1"/>
  <c r="L1217" i="9"/>
  <c r="M1217" i="9" s="1"/>
  <c r="N1217" i="9" s="1"/>
  <c r="L855" i="9"/>
  <c r="M855" i="9" s="1"/>
  <c r="N855" i="9" s="1"/>
  <c r="L1237" i="9"/>
  <c r="M1237" i="9" s="1"/>
  <c r="N1237" i="9" s="1"/>
  <c r="L820" i="9"/>
  <c r="M820" i="9" s="1"/>
  <c r="N820" i="9" s="1"/>
  <c r="L1287" i="9"/>
  <c r="M1287" i="9" s="1"/>
  <c r="N1287" i="9" s="1"/>
  <c r="L1202" i="9"/>
  <c r="M1202" i="9" s="1"/>
  <c r="N1202" i="9" s="1"/>
  <c r="L799" i="9"/>
  <c r="M799" i="9" s="1"/>
  <c r="N799" i="9" s="1"/>
  <c r="L1665" i="9"/>
  <c r="M1665" i="9" s="1"/>
  <c r="N1665" i="9" s="1"/>
  <c r="L711" i="9"/>
  <c r="M711" i="9" s="1"/>
  <c r="N711" i="9" s="1"/>
  <c r="L1069" i="9"/>
  <c r="M1069" i="9" s="1"/>
  <c r="N1069" i="9" s="1"/>
  <c r="L665" i="9"/>
  <c r="M665" i="9" s="1"/>
  <c r="N665" i="9" s="1"/>
  <c r="L512" i="9"/>
  <c r="M512" i="9" s="1"/>
  <c r="N512" i="9" s="1"/>
  <c r="L621" i="9"/>
  <c r="M621" i="9" s="1"/>
  <c r="N621" i="9" s="1"/>
  <c r="L404" i="9"/>
  <c r="M404" i="9" s="1"/>
  <c r="N404" i="9" s="1"/>
  <c r="L905" i="9"/>
  <c r="M905" i="9" s="1"/>
  <c r="N905" i="9" s="1"/>
  <c r="L648" i="9"/>
  <c r="M648" i="9" s="1"/>
  <c r="N648" i="9" s="1"/>
  <c r="L148" i="9"/>
  <c r="M148" i="9" s="1"/>
  <c r="N148" i="9" s="1"/>
  <c r="L254" i="9"/>
  <c r="M254" i="9" s="1"/>
  <c r="N254" i="9" s="1"/>
  <c r="L359" i="9"/>
  <c r="M359" i="9" s="1"/>
  <c r="N359" i="9" s="1"/>
  <c r="L266" i="9"/>
  <c r="M266" i="9" s="1"/>
  <c r="N266" i="9" s="1"/>
  <c r="L116" i="9"/>
  <c r="M116" i="9" s="1"/>
  <c r="N116" i="9" s="1"/>
  <c r="L92" i="9"/>
  <c r="M92" i="9" s="1"/>
  <c r="N92" i="9" s="1"/>
  <c r="L437" i="9"/>
  <c r="M437" i="9" s="1"/>
  <c r="N437" i="9" s="1"/>
  <c r="L418" i="9"/>
  <c r="M418" i="9" s="1"/>
  <c r="N418" i="9" s="1"/>
  <c r="L1259" i="9"/>
  <c r="M1259" i="9" s="1"/>
  <c r="N1259" i="9" s="1"/>
  <c r="L357" i="9"/>
  <c r="M357" i="9" s="1"/>
  <c r="N357" i="9" s="1"/>
  <c r="L482" i="9"/>
  <c r="M482" i="9" s="1"/>
  <c r="N482" i="9" s="1"/>
  <c r="L990" i="9"/>
  <c r="M990" i="9" s="1"/>
  <c r="N990" i="9" s="1"/>
  <c r="L1019" i="9"/>
  <c r="M1019" i="9" s="1"/>
  <c r="N1019" i="9" s="1"/>
  <c r="L1035" i="9"/>
  <c r="M1035" i="9" s="1"/>
  <c r="N1035" i="9" s="1"/>
  <c r="L43" i="9"/>
  <c r="M43" i="9" s="1"/>
  <c r="N43" i="9" s="1"/>
  <c r="L112" i="9"/>
  <c r="M112" i="9" s="1"/>
  <c r="N112" i="9" s="1"/>
  <c r="L964" i="9"/>
  <c r="M964" i="9" s="1"/>
  <c r="N964" i="9" s="1"/>
  <c r="L764" i="9"/>
  <c r="M764" i="9" s="1"/>
  <c r="N764" i="9" s="1"/>
  <c r="L667" i="9"/>
  <c r="M667" i="9" s="1"/>
  <c r="N667" i="9" s="1"/>
  <c r="L1810" i="9"/>
  <c r="M1810" i="9" s="1"/>
  <c r="N1810" i="9" s="1"/>
  <c r="L1899" i="9"/>
  <c r="M1899" i="9" s="1"/>
  <c r="N1899" i="9" s="1"/>
  <c r="L1908" i="9"/>
  <c r="M1908" i="9" s="1"/>
  <c r="N1908" i="9" s="1"/>
  <c r="L1846" i="9"/>
  <c r="M1846" i="9" s="1"/>
  <c r="N1846" i="9" s="1"/>
  <c r="L1850" i="9"/>
  <c r="M1850" i="9" s="1"/>
  <c r="N1850" i="9" s="1"/>
  <c r="L1686" i="9"/>
  <c r="M1686" i="9" s="1"/>
  <c r="N1686" i="9" s="1"/>
  <c r="L1888" i="9"/>
  <c r="M1888" i="9" s="1"/>
  <c r="N1888" i="9" s="1"/>
  <c r="L1847" i="9"/>
  <c r="M1847" i="9" s="1"/>
  <c r="N1847" i="9" s="1"/>
  <c r="L1839" i="9"/>
  <c r="M1839" i="9" s="1"/>
  <c r="N1839" i="9" s="1"/>
  <c r="L1791" i="9"/>
  <c r="M1791" i="9" s="1"/>
  <c r="N1791" i="9" s="1"/>
  <c r="L1622" i="9"/>
  <c r="M1622" i="9" s="1"/>
  <c r="N1622" i="9" s="1"/>
  <c r="L1704" i="9"/>
  <c r="M1704" i="9" s="1"/>
  <c r="N1704" i="9" s="1"/>
  <c r="L1943" i="9"/>
  <c r="M1943" i="9" s="1"/>
  <c r="N1943" i="9" s="1"/>
  <c r="L1912" i="9"/>
  <c r="M1912" i="9" s="1"/>
  <c r="N1912" i="9" s="1"/>
  <c r="L1948" i="9"/>
  <c r="M1948" i="9" s="1"/>
  <c r="N1948" i="9" s="1"/>
  <c r="L1493" i="9"/>
  <c r="M1493" i="9" s="1"/>
  <c r="N1493" i="9" s="1"/>
  <c r="L1209" i="9"/>
  <c r="M1209" i="9" s="1"/>
  <c r="N1209" i="9" s="1"/>
  <c r="L1346" i="9"/>
  <c r="M1346" i="9" s="1"/>
  <c r="N1346" i="9" s="1"/>
  <c r="L1573" i="9"/>
  <c r="M1573" i="9" s="1"/>
  <c r="N1573" i="9" s="1"/>
  <c r="L1336" i="9"/>
  <c r="M1336" i="9" s="1"/>
  <c r="N1336" i="9" s="1"/>
  <c r="L1777" i="9"/>
  <c r="M1777" i="9" s="1"/>
  <c r="N1777" i="9" s="1"/>
  <c r="L1229" i="9"/>
  <c r="M1229" i="9" s="1"/>
  <c r="N1229" i="9" s="1"/>
  <c r="L1409" i="9"/>
  <c r="M1409" i="9" s="1"/>
  <c r="N1409" i="9" s="1"/>
  <c r="L1624" i="9"/>
  <c r="M1624" i="9" s="1"/>
  <c r="N1624" i="9" s="1"/>
  <c r="L1219" i="9"/>
  <c r="M1219" i="9" s="1"/>
  <c r="N1219" i="9" s="1"/>
  <c r="L1631" i="9"/>
  <c r="M1631" i="9" s="1"/>
  <c r="N1631" i="9" s="1"/>
  <c r="L1207" i="9"/>
  <c r="M1207" i="9" s="1"/>
  <c r="N1207" i="9" s="1"/>
  <c r="L1815" i="9"/>
  <c r="M1815" i="9" s="1"/>
  <c r="N1815" i="9" s="1"/>
  <c r="L1930" i="9"/>
  <c r="M1930" i="9" s="1"/>
  <c r="N1930" i="9" s="1"/>
  <c r="L1171" i="9"/>
  <c r="M1171" i="9" s="1"/>
  <c r="N1171" i="9" s="1"/>
  <c r="L1156" i="9"/>
  <c r="M1156" i="9" s="1"/>
  <c r="N1156" i="9" s="1"/>
  <c r="L1294" i="9"/>
  <c r="M1294" i="9" s="1"/>
  <c r="N1294" i="9" s="1"/>
  <c r="L1210" i="9"/>
  <c r="M1210" i="9" s="1"/>
  <c r="N1210" i="9" s="1"/>
  <c r="L969" i="9"/>
  <c r="M969" i="9" s="1"/>
  <c r="N969" i="9" s="1"/>
  <c r="L1374" i="9"/>
  <c r="M1374" i="9" s="1"/>
  <c r="N1374" i="9" s="1"/>
  <c r="L1474" i="9"/>
  <c r="M1474" i="9" s="1"/>
  <c r="N1474" i="9" s="1"/>
  <c r="L1002" i="9"/>
  <c r="M1002" i="9" s="1"/>
  <c r="N1002" i="9" s="1"/>
  <c r="L956" i="9"/>
  <c r="M956" i="9" s="1"/>
  <c r="N956" i="9" s="1"/>
  <c r="L1221" i="9"/>
  <c r="M1221" i="9" s="1"/>
  <c r="N1221" i="9" s="1"/>
  <c r="L1391" i="9"/>
  <c r="M1391" i="9" s="1"/>
  <c r="N1391" i="9" s="1"/>
  <c r="L987" i="9"/>
  <c r="M987" i="9" s="1"/>
  <c r="N987" i="9" s="1"/>
  <c r="L1295" i="9"/>
  <c r="M1295" i="9" s="1"/>
  <c r="N1295" i="9" s="1"/>
  <c r="L1854" i="9"/>
  <c r="M1854" i="9" s="1"/>
  <c r="N1854" i="9" s="1"/>
  <c r="L875" i="9"/>
  <c r="M875" i="9" s="1"/>
  <c r="N875" i="9" s="1"/>
  <c r="L1327" i="9"/>
  <c r="M1327" i="9" s="1"/>
  <c r="N1327" i="9" s="1"/>
  <c r="L904" i="9"/>
  <c r="M904" i="9" s="1"/>
  <c r="N904" i="9" s="1"/>
  <c r="L1251" i="9"/>
  <c r="M1251" i="9" s="1"/>
  <c r="N1251" i="9" s="1"/>
  <c r="L800" i="9"/>
  <c r="M800" i="9" s="1"/>
  <c r="N800" i="9" s="1"/>
  <c r="L962" i="9"/>
  <c r="M962" i="9" s="1"/>
  <c r="N962" i="9" s="1"/>
  <c r="L1214" i="9"/>
  <c r="M1214" i="9" s="1"/>
  <c r="N1214" i="9" s="1"/>
  <c r="L850" i="9"/>
  <c r="M850" i="9" s="1"/>
  <c r="N850" i="9" s="1"/>
  <c r="L1169" i="9"/>
  <c r="M1169" i="9" s="1"/>
  <c r="N1169" i="9" s="1"/>
  <c r="L804" i="9"/>
  <c r="M804" i="9" s="1"/>
  <c r="N804" i="9" s="1"/>
  <c r="L1281" i="9"/>
  <c r="M1281" i="9" s="1"/>
  <c r="N1281" i="9" s="1"/>
  <c r="L1174" i="9"/>
  <c r="M1174" i="9" s="1"/>
  <c r="N1174" i="9" s="1"/>
  <c r="L780" i="9"/>
  <c r="M780" i="9" s="1"/>
  <c r="N780" i="9" s="1"/>
  <c r="L1393" i="9"/>
  <c r="M1393" i="9" s="1"/>
  <c r="N1393" i="9" s="1"/>
  <c r="L694" i="9"/>
  <c r="M694" i="9" s="1"/>
  <c r="N694" i="9" s="1"/>
  <c r="L1046" i="9"/>
  <c r="M1046" i="9" s="1"/>
  <c r="N1046" i="9" s="1"/>
  <c r="L619" i="9"/>
  <c r="M619" i="9" s="1"/>
  <c r="N619" i="9" s="1"/>
  <c r="L205" i="9"/>
  <c r="M205" i="9" s="1"/>
  <c r="N205" i="9" s="1"/>
  <c r="L222" i="9"/>
  <c r="M222" i="9" s="1"/>
  <c r="N222" i="9" s="1"/>
  <c r="L297" i="9"/>
  <c r="M297" i="9" s="1"/>
  <c r="N297" i="9" s="1"/>
  <c r="L844" i="9"/>
  <c r="M844" i="9" s="1"/>
  <c r="N844" i="9" s="1"/>
  <c r="L620" i="9"/>
  <c r="M620" i="9" s="1"/>
  <c r="N620" i="9" s="1"/>
  <c r="L119" i="9"/>
  <c r="M119" i="9" s="1"/>
  <c r="N119" i="9" s="1"/>
  <c r="L242" i="9"/>
  <c r="M242" i="9" s="1"/>
  <c r="N242" i="9" s="1"/>
  <c r="L336" i="9"/>
  <c r="M336" i="9" s="1"/>
  <c r="N336" i="9" s="1"/>
  <c r="L261" i="9"/>
  <c r="M261" i="9" s="1"/>
  <c r="N261" i="9" s="1"/>
  <c r="L103" i="9"/>
  <c r="M103" i="9" s="1"/>
  <c r="N103" i="9" s="1"/>
  <c r="L87" i="9"/>
  <c r="M87" i="9" s="1"/>
  <c r="N87" i="9" s="1"/>
  <c r="L373" i="9"/>
  <c r="M373" i="9" s="1"/>
  <c r="N373" i="9" s="1"/>
  <c r="L379" i="9"/>
  <c r="M379" i="9" s="1"/>
  <c r="N379" i="9" s="1"/>
  <c r="L1116" i="9"/>
  <c r="M1116" i="9" s="1"/>
  <c r="N1116" i="9" s="1"/>
  <c r="L285" i="9"/>
  <c r="M285" i="9" s="1"/>
  <c r="N285" i="9" s="1"/>
  <c r="L416" i="9"/>
  <c r="M416" i="9" s="1"/>
  <c r="N416" i="9" s="1"/>
  <c r="L625" i="9"/>
  <c r="M625" i="9" s="1"/>
  <c r="N625" i="9" s="1"/>
  <c r="L594" i="9"/>
  <c r="M594" i="9" s="1"/>
  <c r="N594" i="9" s="1"/>
  <c r="L793" i="9"/>
  <c r="M793" i="9" s="1"/>
  <c r="N793" i="9" s="1"/>
  <c r="L36" i="9"/>
  <c r="M36" i="9" s="1"/>
  <c r="N36" i="9" s="1"/>
  <c r="L260" i="9"/>
  <c r="M260" i="9" s="1"/>
  <c r="N260" i="9" s="1"/>
  <c r="L1025" i="9"/>
  <c r="M1025" i="9" s="1"/>
  <c r="N1025" i="9" s="1"/>
  <c r="L930" i="9"/>
  <c r="M930" i="9" s="1"/>
  <c r="N930" i="9" s="1"/>
  <c r="L675" i="9"/>
  <c r="M675" i="9" s="1"/>
  <c r="N675" i="9" s="1"/>
  <c r="L1794" i="9"/>
  <c r="M1794" i="9" s="1"/>
  <c r="N1794" i="9" s="1"/>
  <c r="L1819" i="9"/>
  <c r="M1819" i="9" s="1"/>
  <c r="N1819" i="9" s="1"/>
  <c r="L1892" i="9"/>
  <c r="M1892" i="9" s="1"/>
  <c r="N1892" i="9" s="1"/>
  <c r="L1992" i="9"/>
  <c r="M1992" i="9" s="1"/>
  <c r="N1992" i="9" s="1"/>
  <c r="L1845" i="9"/>
  <c r="M1845" i="9" s="1"/>
  <c r="N1845" i="9" s="1"/>
  <c r="L1681" i="9"/>
  <c r="M1681" i="9" s="1"/>
  <c r="N1681" i="9" s="1"/>
  <c r="L1784" i="9"/>
  <c r="M1784" i="9" s="1"/>
  <c r="N1784" i="9" s="1"/>
  <c r="L1834" i="9"/>
  <c r="M1834" i="9" s="1"/>
  <c r="N1834" i="9" s="1"/>
  <c r="L1801" i="9"/>
  <c r="M1801" i="9" s="1"/>
  <c r="N1801" i="9" s="1"/>
  <c r="L1776" i="9"/>
  <c r="M1776" i="9" s="1"/>
  <c r="N1776" i="9" s="1"/>
  <c r="L1582" i="9"/>
  <c r="M1582" i="9" s="1"/>
  <c r="N1582" i="9" s="1"/>
  <c r="L1593" i="9"/>
  <c r="M1593" i="9" s="1"/>
  <c r="N1593" i="9" s="1"/>
  <c r="L1827" i="9"/>
  <c r="M1827" i="9" s="1"/>
  <c r="N1827" i="9" s="1"/>
  <c r="L1773" i="9"/>
  <c r="M1773" i="9" s="1"/>
  <c r="N1773" i="9" s="1"/>
  <c r="L1887" i="9"/>
  <c r="M1887" i="9" s="1"/>
  <c r="N1887" i="9" s="1"/>
  <c r="L1486" i="9"/>
  <c r="M1486" i="9" s="1"/>
  <c r="N1486" i="9" s="1"/>
  <c r="L1967" i="9"/>
  <c r="M1967" i="9" s="1"/>
  <c r="N1967" i="9" s="1"/>
  <c r="L1330" i="9"/>
  <c r="M1330" i="9" s="1"/>
  <c r="N1330" i="9" s="1"/>
  <c r="L1557" i="9"/>
  <c r="M1557" i="9" s="1"/>
  <c r="N1557" i="9" s="1"/>
  <c r="L1853" i="9"/>
  <c r="M1853" i="9" s="1"/>
  <c r="N1853" i="9" s="1"/>
  <c r="L1710" i="9"/>
  <c r="M1710" i="9" s="1"/>
  <c r="N1710" i="9" s="1"/>
  <c r="L1869" i="9"/>
  <c r="M1869" i="9" s="1"/>
  <c r="N1869" i="9" s="1"/>
  <c r="L1380" i="9"/>
  <c r="M1380" i="9" s="1"/>
  <c r="N1380" i="9" s="1"/>
  <c r="L1518" i="9"/>
  <c r="M1518" i="9" s="1"/>
  <c r="N1518" i="9" s="1"/>
  <c r="L1212" i="9"/>
  <c r="M1212" i="9" s="1"/>
  <c r="N1212" i="9" s="1"/>
  <c r="L1575" i="9"/>
  <c r="M1575" i="9" s="1"/>
  <c r="N1575" i="9" s="1"/>
  <c r="L1200" i="9"/>
  <c r="M1200" i="9" s="1"/>
  <c r="N1200" i="9" s="1"/>
  <c r="L1713" i="9"/>
  <c r="M1713" i="9" s="1"/>
  <c r="N1713" i="9" s="1"/>
  <c r="L1768" i="9"/>
  <c r="M1768" i="9" s="1"/>
  <c r="N1768" i="9" s="1"/>
  <c r="L1166" i="9"/>
  <c r="M1166" i="9" s="1"/>
  <c r="N1166" i="9" s="1"/>
  <c r="L1098" i="9"/>
  <c r="M1098" i="9" s="1"/>
  <c r="N1098" i="9" s="1"/>
  <c r="L1285" i="9"/>
  <c r="M1285" i="9" s="1"/>
  <c r="N1285" i="9" s="1"/>
  <c r="L1205" i="9"/>
  <c r="M1205" i="9" s="1"/>
  <c r="N1205" i="9" s="1"/>
  <c r="L953" i="9"/>
  <c r="M953" i="9" s="1"/>
  <c r="N953" i="9" s="1"/>
  <c r="L1371" i="9"/>
  <c r="M1371" i="9" s="1"/>
  <c r="N1371" i="9" s="1"/>
  <c r="L1453" i="9"/>
  <c r="M1453" i="9" s="1"/>
  <c r="N1453" i="9" s="1"/>
  <c r="L997" i="9"/>
  <c r="M997" i="9" s="1"/>
  <c r="N997" i="9" s="1"/>
  <c r="L939" i="9"/>
  <c r="M939" i="9" s="1"/>
  <c r="N939" i="9" s="1"/>
  <c r="L1195" i="9"/>
  <c r="M1195" i="9" s="1"/>
  <c r="N1195" i="9" s="1"/>
  <c r="L1351" i="9"/>
  <c r="M1351" i="9" s="1"/>
  <c r="N1351" i="9" s="1"/>
  <c r="L982" i="9"/>
  <c r="M982" i="9" s="1"/>
  <c r="N982" i="9" s="1"/>
  <c r="L1175" i="9"/>
  <c r="M1175" i="9" s="1"/>
  <c r="N1175" i="9" s="1"/>
  <c r="L1507" i="9"/>
  <c r="M1507" i="9" s="1"/>
  <c r="N1507" i="9" s="1"/>
  <c r="L863" i="9"/>
  <c r="M863" i="9" s="1"/>
  <c r="N863" i="9" s="1"/>
  <c r="L1310" i="9"/>
  <c r="M1310" i="9" s="1"/>
  <c r="N1310" i="9" s="1"/>
  <c r="L887" i="9"/>
  <c r="M887" i="9" s="1"/>
  <c r="N887" i="9" s="1"/>
  <c r="L1073" i="9"/>
  <c r="M1073" i="9" s="1"/>
  <c r="N1073" i="9" s="1"/>
  <c r="L784" i="9"/>
  <c r="M784" i="9" s="1"/>
  <c r="N784" i="9" s="1"/>
  <c r="L931" i="9"/>
  <c r="M931" i="9" s="1"/>
  <c r="N931" i="9" s="1"/>
  <c r="L1204" i="9"/>
  <c r="M1204" i="9" s="1"/>
  <c r="N1204" i="9" s="1"/>
  <c r="L843" i="9"/>
  <c r="M843" i="9" s="1"/>
  <c r="N843" i="9" s="1"/>
  <c r="L1153" i="9"/>
  <c r="M1153" i="9" s="1"/>
  <c r="N1153" i="9" s="1"/>
  <c r="L788" i="9"/>
  <c r="M788" i="9" s="1"/>
  <c r="N788" i="9" s="1"/>
  <c r="L1182" i="9"/>
  <c r="M1182" i="9" s="1"/>
  <c r="N1182" i="9" s="1"/>
  <c r="L637" i="9"/>
  <c r="M637" i="9" s="1"/>
  <c r="N637" i="9" s="1"/>
  <c r="L318" i="9"/>
  <c r="M318" i="9" s="1"/>
  <c r="N318" i="9" s="1"/>
  <c r="L292" i="9"/>
  <c r="M292" i="9" s="1"/>
  <c r="N292" i="9" s="1"/>
  <c r="L577" i="9"/>
  <c r="M577" i="9" s="1"/>
  <c r="N577" i="9" s="1"/>
  <c r="L1685" i="9"/>
  <c r="M1685" i="9" s="1"/>
  <c r="N1685" i="9" s="1"/>
  <c r="L44" i="9"/>
  <c r="M44" i="9" s="1"/>
  <c r="N44" i="9" s="1"/>
  <c r="L230" i="9"/>
  <c r="M230" i="9" s="1"/>
  <c r="N230" i="9" s="1"/>
  <c r="L331" i="9"/>
  <c r="M331" i="9" s="1"/>
  <c r="N331" i="9" s="1"/>
  <c r="L1003" i="9"/>
  <c r="M1003" i="9" s="1"/>
  <c r="N1003" i="9" s="1"/>
  <c r="L82" i="9"/>
  <c r="M82" i="9" s="1"/>
  <c r="N82" i="9" s="1"/>
  <c r="L53" i="9"/>
  <c r="M53" i="9" s="1"/>
  <c r="N53" i="9" s="1"/>
  <c r="L370" i="9"/>
  <c r="M370" i="9" s="1"/>
  <c r="N370" i="9" s="1"/>
  <c r="L358" i="9"/>
  <c r="M358" i="9" s="1"/>
  <c r="N358" i="9" s="1"/>
  <c r="L471" i="9"/>
  <c r="M471" i="9" s="1"/>
  <c r="N471" i="9" s="1"/>
  <c r="L228" i="9"/>
  <c r="M228" i="9" s="1"/>
  <c r="N228" i="9" s="1"/>
  <c r="L353" i="9"/>
  <c r="M353" i="9" s="1"/>
  <c r="N353" i="9" s="1"/>
  <c r="L618" i="9"/>
  <c r="M618" i="9" s="1"/>
  <c r="N618" i="9" s="1"/>
  <c r="L487" i="9"/>
  <c r="M487" i="9" s="1"/>
  <c r="N487" i="9" s="1"/>
  <c r="L270" i="9"/>
  <c r="M270" i="9" s="1"/>
  <c r="N270" i="9" s="1"/>
  <c r="L1492" i="9"/>
  <c r="M1492" i="9" s="1"/>
  <c r="N1492" i="9" s="1"/>
  <c r="L279" i="9"/>
  <c r="M279" i="9" s="1"/>
  <c r="N279" i="9" s="1"/>
  <c r="L1246" i="9"/>
  <c r="M1246" i="9" s="1"/>
  <c r="N1246" i="9" s="1"/>
  <c r="L944" i="9"/>
  <c r="M944" i="9" s="1"/>
  <c r="N944" i="9" s="1"/>
  <c r="L678" i="9"/>
  <c r="M678" i="9" s="1"/>
  <c r="N678" i="9" s="1"/>
  <c r="L1778" i="9"/>
  <c r="M1778" i="9" s="1"/>
  <c r="N1778" i="9" s="1"/>
  <c r="L1803" i="9"/>
  <c r="M1803" i="9" s="1"/>
  <c r="N1803" i="9" s="1"/>
  <c r="L1876" i="9"/>
  <c r="M1876" i="9" s="1"/>
  <c r="N1876" i="9" s="1"/>
  <c r="L1976" i="9"/>
  <c r="M1976" i="9" s="1"/>
  <c r="N1976" i="9" s="1"/>
  <c r="L1822" i="9"/>
  <c r="M1822" i="9" s="1"/>
  <c r="N1822" i="9" s="1"/>
  <c r="L1652" i="9"/>
  <c r="M1652" i="9" s="1"/>
  <c r="N1652" i="9" s="1"/>
  <c r="L1769" i="9"/>
  <c r="M1769" i="9" s="1"/>
  <c r="N1769" i="9" s="1"/>
  <c r="L1829" i="9"/>
  <c r="M1829" i="9" s="1"/>
  <c r="N1829" i="9" s="1"/>
  <c r="L1786" i="9"/>
  <c r="M1786" i="9" s="1"/>
  <c r="N1786" i="9" s="1"/>
  <c r="L1761" i="9"/>
  <c r="M1761" i="9" s="1"/>
  <c r="N1761" i="9" s="1"/>
  <c r="L1569" i="9"/>
  <c r="M1569" i="9" s="1"/>
  <c r="N1569" i="9" s="1"/>
  <c r="L1574" i="9"/>
  <c r="M1574" i="9" s="1"/>
  <c r="N1574" i="9" s="1"/>
  <c r="L1818" i="9"/>
  <c r="M1818" i="9" s="1"/>
  <c r="N1818" i="9" s="1"/>
  <c r="L1709" i="9"/>
  <c r="M1709" i="9" s="1"/>
  <c r="N1709" i="9" s="1"/>
  <c r="L1872" i="9"/>
  <c r="M1872" i="9" s="1"/>
  <c r="N1872" i="9" s="1"/>
  <c r="L1479" i="9"/>
  <c r="M1479" i="9" s="1"/>
  <c r="N1479" i="9" s="1"/>
  <c r="L1945" i="9"/>
  <c r="M1945" i="9" s="1"/>
  <c r="N1945" i="9" s="1"/>
  <c r="L1314" i="9"/>
  <c r="M1314" i="9" s="1"/>
  <c r="N1314" i="9" s="1"/>
  <c r="L1923" i="9"/>
  <c r="M1923" i="9" s="1"/>
  <c r="N1923" i="9" s="1"/>
  <c r="L1694" i="9"/>
  <c r="M1694" i="9" s="1"/>
  <c r="N1694" i="9" s="1"/>
  <c r="L1648" i="9"/>
  <c r="M1648" i="9" s="1"/>
  <c r="N1648" i="9" s="1"/>
  <c r="L1859" i="9"/>
  <c r="M1859" i="9" s="1"/>
  <c r="N1859" i="9" s="1"/>
  <c r="L1375" i="9"/>
  <c r="M1375" i="9" s="1"/>
  <c r="N1375" i="9" s="1"/>
  <c r="L1481" i="9"/>
  <c r="M1481" i="9" s="1"/>
  <c r="N1481" i="9" s="1"/>
  <c r="L1186" i="9"/>
  <c r="M1186" i="9" s="1"/>
  <c r="N1186" i="9" s="1"/>
  <c r="L1544" i="9"/>
  <c r="M1544" i="9" s="1"/>
  <c r="N1544" i="9" s="1"/>
  <c r="L1160" i="9"/>
  <c r="M1160" i="9" s="1"/>
  <c r="N1160" i="9" s="1"/>
  <c r="L1660" i="9"/>
  <c r="M1660" i="9" s="1"/>
  <c r="N1660" i="9" s="1"/>
  <c r="L1735" i="9"/>
  <c r="M1735" i="9" s="1"/>
  <c r="N1735" i="9" s="1"/>
  <c r="L1132" i="9"/>
  <c r="M1132" i="9" s="1"/>
  <c r="N1132" i="9" s="1"/>
  <c r="L1079" i="9"/>
  <c r="M1079" i="9" s="1"/>
  <c r="N1079" i="9" s="1"/>
  <c r="L1282" i="9"/>
  <c r="M1282" i="9" s="1"/>
  <c r="N1282" i="9" s="1"/>
  <c r="L1183" i="9"/>
  <c r="M1183" i="9" s="1"/>
  <c r="N1183" i="9" s="1"/>
  <c r="L937" i="9"/>
  <c r="M937" i="9" s="1"/>
  <c r="N937" i="9" s="1"/>
  <c r="L1368" i="9"/>
  <c r="M1368" i="9" s="1"/>
  <c r="N1368" i="9" s="1"/>
  <c r="L1405" i="9"/>
  <c r="M1405" i="9" s="1"/>
  <c r="N1405" i="9" s="1"/>
  <c r="L1672" i="9"/>
  <c r="M1672" i="9" s="1"/>
  <c r="N1672" i="9" s="1"/>
  <c r="L934" i="9"/>
  <c r="M934" i="9" s="1"/>
  <c r="N934" i="9" s="1"/>
  <c r="L1187" i="9"/>
  <c r="M1187" i="9" s="1"/>
  <c r="N1187" i="9" s="1"/>
  <c r="L1227" i="9"/>
  <c r="M1227" i="9" s="1"/>
  <c r="N1227" i="9" s="1"/>
  <c r="L958" i="9"/>
  <c r="M958" i="9" s="1"/>
  <c r="N958" i="9" s="1"/>
  <c r="L1795" i="9"/>
  <c r="M1795" i="9" s="1"/>
  <c r="N1795" i="9" s="1"/>
  <c r="L1345" i="9"/>
  <c r="M1345" i="9" s="1"/>
  <c r="N1345" i="9" s="1"/>
  <c r="L830" i="9"/>
  <c r="M830" i="9" s="1"/>
  <c r="N830" i="9" s="1"/>
  <c r="L1228" i="9"/>
  <c r="M1228" i="9" s="1"/>
  <c r="N1228" i="9" s="1"/>
  <c r="L882" i="9"/>
  <c r="M882" i="9" s="1"/>
  <c r="N882" i="9" s="1"/>
  <c r="L1059" i="9"/>
  <c r="M1059" i="9" s="1"/>
  <c r="N1059" i="9" s="1"/>
  <c r="L768" i="9"/>
  <c r="M768" i="9" s="1"/>
  <c r="N768" i="9" s="1"/>
  <c r="L928" i="9"/>
  <c r="M928" i="9" s="1"/>
  <c r="N928" i="9" s="1"/>
  <c r="L1201" i="9"/>
  <c r="M1201" i="9" s="1"/>
  <c r="N1201" i="9" s="1"/>
  <c r="L827" i="9"/>
  <c r="M827" i="9" s="1"/>
  <c r="N827" i="9" s="1"/>
  <c r="L1129" i="9"/>
  <c r="M1129" i="9" s="1"/>
  <c r="N1129" i="9" s="1"/>
  <c r="L772" i="9"/>
  <c r="M772" i="9" s="1"/>
  <c r="N772" i="9" s="1"/>
  <c r="L1138" i="9"/>
  <c r="M1138" i="9" s="1"/>
  <c r="N1138" i="9" s="1"/>
  <c r="L246" i="9"/>
  <c r="M246" i="9" s="1"/>
  <c r="N246" i="9" s="1"/>
  <c r="L408" i="9"/>
  <c r="M408" i="9" s="1"/>
  <c r="N408" i="9" s="1"/>
  <c r="L282" i="9"/>
  <c r="M282" i="9" s="1"/>
  <c r="N282" i="9" s="1"/>
  <c r="L574" i="9"/>
  <c r="M574" i="9" s="1"/>
  <c r="N574" i="9" s="1"/>
  <c r="L861" i="9"/>
  <c r="M861" i="9" s="1"/>
  <c r="N861" i="9" s="1"/>
  <c r="L32" i="9"/>
  <c r="M32" i="9" s="1"/>
  <c r="N32" i="9" s="1"/>
  <c r="L225" i="9"/>
  <c r="M225" i="9" s="1"/>
  <c r="N225" i="9" s="1"/>
  <c r="L306" i="9"/>
  <c r="M306" i="9" s="1"/>
  <c r="N306" i="9" s="1"/>
  <c r="L932" i="9"/>
  <c r="M932" i="9" s="1"/>
  <c r="N932" i="9" s="1"/>
  <c r="L48" i="9"/>
  <c r="M48" i="9" s="1"/>
  <c r="N48" i="9" s="1"/>
  <c r="L40" i="9"/>
  <c r="M40" i="9" s="1"/>
  <c r="N40" i="9" s="1"/>
  <c r="L305" i="9"/>
  <c r="M305" i="9" s="1"/>
  <c r="N305" i="9" s="1"/>
  <c r="L352" i="9"/>
  <c r="M352" i="9" s="1"/>
  <c r="N352" i="9" s="1"/>
  <c r="L446" i="9"/>
  <c r="M446" i="9" s="1"/>
  <c r="N446" i="9" s="1"/>
  <c r="L171" i="9"/>
  <c r="M171" i="9" s="1"/>
  <c r="N171" i="9" s="1"/>
  <c r="L333" i="9"/>
  <c r="M333" i="9" s="1"/>
  <c r="N333" i="9" s="1"/>
  <c r="L585" i="9"/>
  <c r="M585" i="9" s="1"/>
  <c r="N585" i="9" s="1"/>
  <c r="L473" i="9"/>
  <c r="M473" i="9" s="1"/>
  <c r="N473" i="9" s="1"/>
  <c r="L190" i="9"/>
  <c r="M190" i="9" s="1"/>
  <c r="N190" i="9" s="1"/>
  <c r="L873" i="9"/>
  <c r="M873" i="9" s="1"/>
  <c r="N873" i="9" s="1"/>
  <c r="L145" i="9"/>
  <c r="M145" i="9" s="1"/>
  <c r="N145" i="9" s="1"/>
  <c r="L1450" i="9"/>
  <c r="M1450" i="9" s="1"/>
  <c r="N1450" i="9" s="1"/>
  <c r="L984" i="9"/>
  <c r="M984" i="9" s="1"/>
  <c r="N984" i="9" s="1"/>
  <c r="L749" i="9"/>
  <c r="M749" i="9" s="1"/>
  <c r="N749" i="9" s="1"/>
  <c r="L1762" i="9"/>
  <c r="M1762" i="9" s="1"/>
  <c r="N1762" i="9" s="1"/>
  <c r="L1755" i="9"/>
  <c r="M1755" i="9" s="1"/>
  <c r="N1755" i="9" s="1"/>
  <c r="L1860" i="9"/>
  <c r="M1860" i="9" s="1"/>
  <c r="N1860" i="9" s="1"/>
  <c r="L1960" i="9"/>
  <c r="M1960" i="9" s="1"/>
  <c r="N1960" i="9" s="1"/>
  <c r="L1747" i="9"/>
  <c r="M1747" i="9" s="1"/>
  <c r="N1747" i="9" s="1"/>
  <c r="L1640" i="9"/>
  <c r="M1640" i="9" s="1"/>
  <c r="N1640" i="9" s="1"/>
  <c r="L1688" i="9"/>
  <c r="M1688" i="9" s="1"/>
  <c r="N1688" i="9" s="1"/>
  <c r="L1811" i="9"/>
  <c r="M1811" i="9" s="1"/>
  <c r="N1811" i="9" s="1"/>
  <c r="L1749" i="9"/>
  <c r="M1749" i="9" s="1"/>
  <c r="N1749" i="9" s="1"/>
  <c r="L1637" i="9"/>
  <c r="M1637" i="9" s="1"/>
  <c r="N1637" i="9" s="1"/>
  <c r="L1546" i="9"/>
  <c r="M1546" i="9" s="1"/>
  <c r="N1546" i="9" s="1"/>
  <c r="L1516" i="9"/>
  <c r="M1516" i="9" s="1"/>
  <c r="N1516" i="9" s="1"/>
  <c r="L1738" i="9"/>
  <c r="M1738" i="9" s="1"/>
  <c r="N1738" i="9" s="1"/>
  <c r="L1701" i="9"/>
  <c r="M1701" i="9" s="1"/>
  <c r="N1701" i="9" s="1"/>
  <c r="L1866" i="9"/>
  <c r="M1866" i="9" s="1"/>
  <c r="N1866" i="9" s="1"/>
  <c r="L1472" i="9"/>
  <c r="M1472" i="9" s="1"/>
  <c r="N1472" i="9" s="1"/>
  <c r="L1905" i="9"/>
  <c r="M1905" i="9" s="1"/>
  <c r="N1905" i="9" s="1"/>
  <c r="L1881" i="9"/>
  <c r="M1881" i="9" s="1"/>
  <c r="N1881" i="9" s="1"/>
  <c r="L1917" i="9"/>
  <c r="M1917" i="9" s="1"/>
  <c r="N1917" i="9" s="1"/>
  <c r="L1609" i="9"/>
  <c r="M1609" i="9" s="1"/>
  <c r="N1609" i="9" s="1"/>
  <c r="L1635" i="9"/>
  <c r="M1635" i="9" s="1"/>
  <c r="N1635" i="9" s="1"/>
  <c r="L1760" i="9"/>
  <c r="M1760" i="9" s="1"/>
  <c r="N1760" i="9" s="1"/>
  <c r="L1307" i="9"/>
  <c r="M1307" i="9" s="1"/>
  <c r="N1307" i="9" s="1"/>
  <c r="L1467" i="9"/>
  <c r="M1467" i="9" s="1"/>
  <c r="N1467" i="9" s="1"/>
  <c r="L1179" i="9"/>
  <c r="M1179" i="9" s="1"/>
  <c r="N1179" i="9" s="1"/>
  <c r="L1541" i="9"/>
  <c r="M1541" i="9" s="1"/>
  <c r="N1541" i="9" s="1"/>
  <c r="L1144" i="9"/>
  <c r="M1144" i="9" s="1"/>
  <c r="N1144" i="9" s="1"/>
  <c r="L1623" i="9"/>
  <c r="M1623" i="9" s="1"/>
  <c r="N1623" i="9" s="1"/>
  <c r="L1702" i="9"/>
  <c r="M1702" i="9" s="1"/>
  <c r="N1702" i="9" s="1"/>
  <c r="L1775" i="9"/>
  <c r="M1775" i="9" s="1"/>
  <c r="N1775" i="9" s="1"/>
  <c r="L1063" i="9"/>
  <c r="M1063" i="9" s="1"/>
  <c r="N1063" i="9" s="1"/>
  <c r="L1271" i="9"/>
  <c r="M1271" i="9" s="1"/>
  <c r="N1271" i="9" s="1"/>
  <c r="L1178" i="9"/>
  <c r="M1178" i="9" s="1"/>
  <c r="N1178" i="9" s="1"/>
  <c r="L921" i="9"/>
  <c r="M921" i="9" s="1"/>
  <c r="N921" i="9" s="1"/>
  <c r="L1350" i="9"/>
  <c r="M1350" i="9" s="1"/>
  <c r="N1350" i="9" s="1"/>
  <c r="L1376" i="9"/>
  <c r="M1376" i="9" s="1"/>
  <c r="N1376" i="9" s="1"/>
  <c r="L1537" i="9"/>
  <c r="M1537" i="9" s="1"/>
  <c r="N1537" i="9" s="1"/>
  <c r="L915" i="9"/>
  <c r="M915" i="9" s="1"/>
  <c r="N915" i="9" s="1"/>
  <c r="L1139" i="9"/>
  <c r="M1139" i="9" s="1"/>
  <c r="N1139" i="9" s="1"/>
  <c r="L1206" i="9"/>
  <c r="M1206" i="9" s="1"/>
  <c r="N1206" i="9" s="1"/>
  <c r="L929" i="9"/>
  <c r="M929" i="9" s="1"/>
  <c r="N929" i="9" s="1"/>
  <c r="L1614" i="9"/>
  <c r="M1614" i="9" s="1"/>
  <c r="N1614" i="9" s="1"/>
  <c r="L1235" i="9"/>
  <c r="M1235" i="9" s="1"/>
  <c r="N1235" i="9" s="1"/>
  <c r="L814" i="9"/>
  <c r="M814" i="9" s="1"/>
  <c r="N814" i="9" s="1"/>
  <c r="L1180" i="9"/>
  <c r="M1180" i="9" s="1"/>
  <c r="N1180" i="9" s="1"/>
  <c r="L858" i="9"/>
  <c r="M858" i="9" s="1"/>
  <c r="N858" i="9" s="1"/>
  <c r="L1056" i="9"/>
  <c r="M1056" i="9" s="1"/>
  <c r="N1056" i="9" s="1"/>
  <c r="L752" i="9"/>
  <c r="M752" i="9" s="1"/>
  <c r="N752" i="9" s="1"/>
  <c r="L918" i="9"/>
  <c r="M918" i="9" s="1"/>
  <c r="N918" i="9" s="1"/>
  <c r="L1126" i="9"/>
  <c r="M1126" i="9" s="1"/>
  <c r="N1126" i="9" s="1"/>
  <c r="L368" i="9"/>
  <c r="M368" i="9" s="1"/>
  <c r="N368" i="9" s="1"/>
  <c r="L277" i="9"/>
  <c r="M277" i="9" s="1"/>
  <c r="N277" i="9" s="1"/>
  <c r="L509" i="9"/>
  <c r="M509" i="9" s="1"/>
  <c r="N509" i="9" s="1"/>
  <c r="L748" i="9"/>
  <c r="M748" i="9" s="1"/>
  <c r="N748" i="9" s="1"/>
  <c r="L1194" i="9"/>
  <c r="M1194" i="9" s="1"/>
  <c r="N1194" i="9" s="1"/>
  <c r="L126" i="9"/>
  <c r="M126" i="9" s="1"/>
  <c r="N126" i="9" s="1"/>
  <c r="L301" i="9"/>
  <c r="M301" i="9" s="1"/>
  <c r="N301" i="9" s="1"/>
  <c r="L647" i="9"/>
  <c r="M647" i="9" s="1"/>
  <c r="N647" i="9" s="1"/>
  <c r="L1052" i="9"/>
  <c r="M1052" i="9" s="1"/>
  <c r="N1052" i="9" s="1"/>
  <c r="L822" i="9"/>
  <c r="M822" i="9" s="1"/>
  <c r="N822" i="9" s="1"/>
  <c r="L202" i="9"/>
  <c r="M202" i="9" s="1"/>
  <c r="N202" i="9" s="1"/>
  <c r="L346" i="9"/>
  <c r="M346" i="9" s="1"/>
  <c r="N346" i="9" s="1"/>
  <c r="L361" i="9"/>
  <c r="M361" i="9" s="1"/>
  <c r="N361" i="9" s="1"/>
  <c r="L130" i="9"/>
  <c r="M130" i="9" s="1"/>
  <c r="N130" i="9" s="1"/>
  <c r="L313" i="9"/>
  <c r="M313" i="9" s="1"/>
  <c r="N313" i="9" s="1"/>
  <c r="L363" i="9"/>
  <c r="M363" i="9" s="1"/>
  <c r="N363" i="9" s="1"/>
  <c r="L381" i="9"/>
  <c r="M381" i="9" s="1"/>
  <c r="N381" i="9" s="1"/>
  <c r="L81" i="9"/>
  <c r="M81" i="9" s="1"/>
  <c r="N81" i="9" s="1"/>
  <c r="L498" i="9"/>
  <c r="M498" i="9" s="1"/>
  <c r="N498" i="9" s="1"/>
  <c r="L268" i="9"/>
  <c r="M268" i="9" s="1"/>
  <c r="N268" i="9" s="1"/>
  <c r="L334" i="9"/>
  <c r="M334" i="9" s="1"/>
  <c r="N334" i="9" s="1"/>
  <c r="L1022" i="9"/>
  <c r="M1022" i="9" s="1"/>
  <c r="N1022" i="9" s="1"/>
  <c r="L785" i="9"/>
  <c r="M785" i="9" s="1"/>
  <c r="N785" i="9" s="1"/>
  <c r="L1746" i="9"/>
  <c r="M1746" i="9" s="1"/>
  <c r="N1746" i="9" s="1"/>
  <c r="L1739" i="9"/>
  <c r="M1739" i="9" s="1"/>
  <c r="N1739" i="9" s="1"/>
  <c r="L1844" i="9"/>
  <c r="M1844" i="9" s="1"/>
  <c r="N1844" i="9" s="1"/>
  <c r="L2010" i="9"/>
  <c r="M2010" i="9" s="1"/>
  <c r="N2010" i="9" s="1"/>
  <c r="L1715" i="9"/>
  <c r="M1715" i="9" s="1"/>
  <c r="N1715" i="9" s="1"/>
  <c r="L1628" i="9"/>
  <c r="M1628" i="9" s="1"/>
  <c r="N1628" i="9" s="1"/>
  <c r="L1676" i="9"/>
  <c r="M1676" i="9" s="1"/>
  <c r="N1676" i="9" s="1"/>
  <c r="L1774" i="9"/>
  <c r="M1774" i="9" s="1"/>
  <c r="N1774" i="9" s="1"/>
  <c r="L1734" i="9"/>
  <c r="M1734" i="9" s="1"/>
  <c r="N1734" i="9" s="1"/>
  <c r="L1632" i="9"/>
  <c r="M1632" i="9" s="1"/>
  <c r="N1632" i="9" s="1"/>
  <c r="L1531" i="9"/>
  <c r="M1531" i="9" s="1"/>
  <c r="N1531" i="9" s="1"/>
  <c r="L1511" i="9"/>
  <c r="M1511" i="9" s="1"/>
  <c r="N1511" i="9" s="1"/>
  <c r="L1687" i="9"/>
  <c r="M1687" i="9" s="1"/>
  <c r="N1687" i="9" s="1"/>
  <c r="L1653" i="9"/>
  <c r="M1653" i="9" s="1"/>
  <c r="N1653" i="9" s="1"/>
  <c r="L1743" i="9"/>
  <c r="M1743" i="9" s="1"/>
  <c r="N1743" i="9" s="1"/>
  <c r="L1465" i="9"/>
  <c r="M1465" i="9" s="1"/>
  <c r="N1465" i="9" s="1"/>
  <c r="L1884" i="9"/>
  <c r="M1884" i="9" s="1"/>
  <c r="N1884" i="9" s="1"/>
  <c r="L1841" i="9"/>
  <c r="M1841" i="9" s="1"/>
  <c r="N1841" i="9" s="1"/>
  <c r="L1902" i="9"/>
  <c r="M1902" i="9" s="1"/>
  <c r="N1902" i="9" s="1"/>
  <c r="L1585" i="9"/>
  <c r="M1585" i="9" s="1"/>
  <c r="N1585" i="9" s="1"/>
  <c r="L193" i="9"/>
  <c r="M193" i="9" s="1"/>
  <c r="N193" i="9" s="1"/>
  <c r="L236" i="9"/>
  <c r="M236" i="9" s="1"/>
  <c r="N236" i="9" s="1"/>
  <c r="L250" i="9"/>
  <c r="M250" i="9" s="1"/>
  <c r="N250" i="9" s="1"/>
  <c r="L481" i="9"/>
  <c r="M481" i="9" s="1"/>
  <c r="N481" i="9" s="1"/>
  <c r="L549" i="9"/>
  <c r="M549" i="9" s="1"/>
  <c r="N549" i="9" s="1"/>
  <c r="L840" i="9"/>
  <c r="M840" i="9" s="1"/>
  <c r="N840" i="9" s="1"/>
  <c r="L85" i="9"/>
  <c r="M85" i="9" s="1"/>
  <c r="N85" i="9" s="1"/>
  <c r="L833" i="9"/>
  <c r="M833" i="9" s="1"/>
  <c r="N833" i="9" s="1"/>
  <c r="L600" i="9"/>
  <c r="M600" i="9" s="1"/>
  <c r="N600" i="9" s="1"/>
  <c r="L603" i="9"/>
  <c r="M603" i="9" s="1"/>
  <c r="N603" i="9" s="1"/>
  <c r="L606" i="9"/>
  <c r="M606" i="9" s="1"/>
  <c r="N606" i="9" s="1"/>
  <c r="L157" i="9"/>
  <c r="M157" i="9" s="1"/>
  <c r="N157" i="9" s="1"/>
  <c r="L302" i="9"/>
  <c r="M302" i="9" s="1"/>
  <c r="N302" i="9" s="1"/>
  <c r="L340" i="9"/>
  <c r="M340" i="9" s="1"/>
  <c r="N340" i="9" s="1"/>
  <c r="L722" i="9"/>
  <c r="M722" i="9" s="1"/>
  <c r="N722" i="9" s="1"/>
  <c r="L240" i="9"/>
  <c r="M240" i="9" s="1"/>
  <c r="N240" i="9" s="1"/>
  <c r="L132" i="9"/>
  <c r="M132" i="9" s="1"/>
  <c r="N132" i="9" s="1"/>
  <c r="L345" i="9"/>
  <c r="M345" i="9" s="1"/>
  <c r="N345" i="9" s="1"/>
  <c r="L75" i="9"/>
  <c r="M75" i="9" s="1"/>
  <c r="N75" i="9" s="1"/>
  <c r="L214" i="9"/>
  <c r="M214" i="9" s="1"/>
  <c r="N214" i="9" s="1"/>
  <c r="L174" i="9"/>
  <c r="M174" i="9" s="1"/>
  <c r="N174" i="9" s="1"/>
  <c r="L412" i="9"/>
  <c r="M412" i="9" s="1"/>
  <c r="N412" i="9" s="1"/>
  <c r="L1060" i="9"/>
  <c r="M1060" i="9" s="1"/>
  <c r="N1060" i="9" s="1"/>
  <c r="L812" i="9"/>
  <c r="M812" i="9" s="1"/>
  <c r="N812" i="9" s="1"/>
  <c r="L1714" i="9"/>
  <c r="M1714" i="9" s="1"/>
  <c r="N1714" i="9" s="1"/>
  <c r="L1707" i="9"/>
  <c r="M1707" i="9" s="1"/>
  <c r="N1707" i="9" s="1"/>
  <c r="L1748" i="9"/>
  <c r="M1748" i="9" s="1"/>
  <c r="N1748" i="9" s="1"/>
  <c r="L1978" i="9"/>
  <c r="M1978" i="9" s="1"/>
  <c r="N1978" i="9" s="1"/>
  <c r="L1645" i="9"/>
  <c r="M1645" i="9" s="1"/>
  <c r="N1645" i="9" s="1"/>
  <c r="L1594" i="9"/>
  <c r="M1594" i="9" s="1"/>
  <c r="N1594" i="9" s="1"/>
  <c r="L1642" i="9"/>
  <c r="M1642" i="9" s="1"/>
  <c r="N1642" i="9" s="1"/>
  <c r="L1683" i="9"/>
  <c r="M1683" i="9" s="1"/>
  <c r="N1683" i="9" s="1"/>
  <c r="L1695" i="9"/>
  <c r="M1695" i="9" s="1"/>
  <c r="N1695" i="9" s="1"/>
  <c r="L1542" i="9"/>
  <c r="M1542" i="9" s="1"/>
  <c r="N1542" i="9" s="1"/>
  <c r="L1443" i="9"/>
  <c r="M1443" i="9" s="1"/>
  <c r="N1443" i="9" s="1"/>
  <c r="L1482" i="9"/>
  <c r="M1482" i="9" s="1"/>
  <c r="N1482" i="9" s="1"/>
  <c r="L1461" i="9"/>
  <c r="M1461" i="9" s="1"/>
  <c r="N1461" i="9" s="1"/>
  <c r="L1590" i="9"/>
  <c r="M1590" i="9" s="1"/>
  <c r="N1590" i="9" s="1"/>
  <c r="L1720" i="9"/>
  <c r="M1720" i="9" s="1"/>
  <c r="N1720" i="9" s="1"/>
  <c r="L1369" i="9"/>
  <c r="M1369" i="9" s="1"/>
  <c r="N1369" i="9" s="1"/>
  <c r="L1758" i="9"/>
  <c r="M1758" i="9" s="1"/>
  <c r="N1758" i="9" s="1"/>
  <c r="L1808" i="9"/>
  <c r="M1808" i="9" s="1"/>
  <c r="N1808" i="9" s="1"/>
  <c r="L1727" i="9"/>
  <c r="M1727" i="9" s="1"/>
  <c r="N1727" i="9" s="1"/>
  <c r="L1519" i="9"/>
  <c r="M1519" i="9" s="1"/>
  <c r="N1519" i="9" s="1"/>
  <c r="L152" i="9"/>
  <c r="M152" i="9" s="1"/>
  <c r="N152" i="9" s="1"/>
  <c r="L993" i="9"/>
  <c r="M993" i="9" s="1"/>
  <c r="N993" i="9" s="1"/>
  <c r="L93" i="9"/>
  <c r="M93" i="9" s="1"/>
  <c r="N93" i="9" s="1"/>
  <c r="L401" i="9"/>
  <c r="M401" i="9" s="1"/>
  <c r="N401" i="9" s="1"/>
  <c r="L433" i="9"/>
  <c r="M433" i="9" s="1"/>
  <c r="N433" i="9" s="1"/>
  <c r="L727" i="9"/>
  <c r="M727" i="9" s="1"/>
  <c r="N727" i="9" s="1"/>
  <c r="L56" i="9"/>
  <c r="M56" i="9" s="1"/>
  <c r="N56" i="9" s="1"/>
  <c r="L463" i="9"/>
  <c r="M463" i="9" s="1"/>
  <c r="N463" i="9" s="1"/>
  <c r="L805" i="9"/>
  <c r="M805" i="9" s="1"/>
  <c r="N805" i="9" s="1"/>
  <c r="L391" i="9"/>
  <c r="M391" i="9" s="1"/>
  <c r="N391" i="9" s="1"/>
  <c r="L510" i="9"/>
  <c r="M510" i="9" s="1"/>
  <c r="N510" i="9" s="1"/>
  <c r="L105" i="9"/>
  <c r="M105" i="9" s="1"/>
  <c r="N105" i="9" s="1"/>
  <c r="L188" i="9"/>
  <c r="M188" i="9" s="1"/>
  <c r="N188" i="9" s="1"/>
  <c r="L167" i="9"/>
  <c r="M167" i="9" s="1"/>
  <c r="N167" i="9" s="1"/>
  <c r="L380" i="9"/>
  <c r="M380" i="9" s="1"/>
  <c r="N380" i="9" s="1"/>
  <c r="L197" i="9"/>
  <c r="M197" i="9" s="1"/>
  <c r="N197" i="9" s="1"/>
  <c r="L120" i="9"/>
  <c r="M120" i="9" s="1"/>
  <c r="N120" i="9" s="1"/>
  <c r="L169" i="9"/>
  <c r="M169" i="9" s="1"/>
  <c r="N169" i="9" s="1"/>
  <c r="L778" i="9"/>
  <c r="M778" i="9" s="1"/>
  <c r="N778" i="9" s="1"/>
  <c r="L438" i="9"/>
  <c r="M438" i="9" s="1"/>
  <c r="N438" i="9" s="1"/>
  <c r="L1191" i="9"/>
  <c r="M1191" i="9" s="1"/>
  <c r="N1191" i="9" s="1"/>
  <c r="L496" i="9"/>
  <c r="M496" i="9" s="1"/>
  <c r="N496" i="9" s="1"/>
  <c r="L1253" i="9"/>
  <c r="M1253" i="9" s="1"/>
  <c r="N1253" i="9" s="1"/>
  <c r="L1036" i="9"/>
  <c r="M1036" i="9" s="1"/>
  <c r="N1036" i="9" s="1"/>
  <c r="L1618" i="9"/>
  <c r="M1618" i="9" s="1"/>
  <c r="N1618" i="9" s="1"/>
  <c r="L1675" i="9"/>
  <c r="M1675" i="9" s="1"/>
  <c r="N1675" i="9" s="1"/>
  <c r="L1981" i="9"/>
  <c r="M1981" i="9" s="1"/>
  <c r="N1981" i="9" s="1"/>
  <c r="L2017" i="9"/>
  <c r="M2017" i="9" s="1"/>
  <c r="N2017" i="9" s="1"/>
  <c r="L1616" i="9"/>
  <c r="M1616" i="9" s="1"/>
  <c r="N1616" i="9" s="1"/>
  <c r="L1983" i="9"/>
  <c r="M1983" i="9" s="1"/>
  <c r="N1983" i="9" s="1"/>
  <c r="L1601" i="9"/>
  <c r="M1601" i="9" s="1"/>
  <c r="N1601" i="9" s="1"/>
  <c r="L1613" i="9"/>
  <c r="M1613" i="9" s="1"/>
  <c r="N1613" i="9" s="1"/>
  <c r="L1654" i="9"/>
  <c r="M1654" i="9" s="1"/>
  <c r="N1654" i="9" s="1"/>
  <c r="L1510" i="9"/>
  <c r="M1510" i="9" s="1"/>
  <c r="N1510" i="9" s="1"/>
  <c r="L1347" i="9"/>
  <c r="M1347" i="9" s="1"/>
  <c r="N1347" i="9" s="1"/>
  <c r="L1468" i="9"/>
  <c r="M1468" i="9" s="1"/>
  <c r="N1468" i="9" s="1"/>
  <c r="L1429" i="9"/>
  <c r="M1429" i="9" s="1"/>
  <c r="N1429" i="9" s="1"/>
  <c r="L1566" i="9"/>
  <c r="M1566" i="9" s="1"/>
  <c r="N1566" i="9" s="1"/>
  <c r="L1689" i="9"/>
  <c r="M1689" i="9" s="1"/>
  <c r="N1689" i="9" s="1"/>
  <c r="L1337" i="9"/>
  <c r="M1337" i="9" s="1"/>
  <c r="N1337" i="9" s="1"/>
  <c r="L1638" i="9"/>
  <c r="M1638" i="9" s="1"/>
  <c r="N1638" i="9" s="1"/>
  <c r="L1802" i="9"/>
  <c r="M1802" i="9" s="1"/>
  <c r="N1802" i="9" s="1"/>
  <c r="L1576" i="9"/>
  <c r="M1576" i="9" s="1"/>
  <c r="N1576" i="9" s="1"/>
  <c r="L1428" i="9"/>
  <c r="M1428" i="9" s="1"/>
  <c r="N1428" i="9" s="1"/>
  <c r="L1412" i="9"/>
  <c r="M1412" i="9" s="1"/>
  <c r="N1412" i="9" s="1"/>
  <c r="L1935" i="9"/>
  <c r="M1935" i="9" s="1"/>
  <c r="N1935" i="9" s="1"/>
  <c r="L1928" i="9"/>
  <c r="M1928" i="9" s="1"/>
  <c r="N1928" i="9" s="1"/>
  <c r="L1377" i="9"/>
  <c r="M1377" i="9" s="1"/>
  <c r="N1377" i="9" s="1"/>
  <c r="L1119" i="9"/>
  <c r="M1119" i="9" s="1"/>
  <c r="N1119" i="9" s="1"/>
  <c r="L1430" i="9"/>
  <c r="M1430" i="9" s="1"/>
  <c r="N1430" i="9" s="1"/>
  <c r="L1728" i="9"/>
  <c r="M1728" i="9" s="1"/>
  <c r="N1728" i="9" s="1"/>
  <c r="L1488" i="9"/>
  <c r="M1488" i="9" s="1"/>
  <c r="N1488" i="9" s="1"/>
  <c r="L1303" i="9"/>
  <c r="M1303" i="9" s="1"/>
  <c r="N1303" i="9" s="1"/>
  <c r="L1438" i="9"/>
  <c r="M1438" i="9" s="1"/>
  <c r="N1438" i="9" s="1"/>
  <c r="L983" i="9"/>
  <c r="M983" i="9" s="1"/>
  <c r="N983" i="9" s="1"/>
  <c r="L1705" i="9"/>
  <c r="M1705" i="9" s="1"/>
  <c r="N1705" i="9" s="1"/>
  <c r="L1122" i="9"/>
  <c r="M1122" i="9" s="1"/>
  <c r="N1122" i="9" s="1"/>
  <c r="L1785" i="9"/>
  <c r="M1785" i="9" s="1"/>
  <c r="N1785" i="9" s="1"/>
  <c r="L1215" i="9"/>
  <c r="M1215" i="9" s="1"/>
  <c r="N1215" i="9" s="1"/>
  <c r="L1150" i="9"/>
  <c r="M1150" i="9" s="1"/>
  <c r="N1150" i="9" s="1"/>
  <c r="L1264" i="9"/>
  <c r="M1264" i="9" s="1"/>
  <c r="N1264" i="9" s="1"/>
  <c r="L1961" i="9"/>
  <c r="M1961" i="9" s="1"/>
  <c r="N1961" i="9" s="1"/>
  <c r="L1050" i="9"/>
  <c r="M1050" i="9" s="1"/>
  <c r="N1050" i="9" s="1"/>
  <c r="L1125" i="9"/>
  <c r="M1125" i="9" s="1"/>
  <c r="N1125" i="9" s="1"/>
  <c r="L853" i="9"/>
  <c r="M853" i="9" s="1"/>
  <c r="N853" i="9" s="1"/>
  <c r="L1364" i="9"/>
  <c r="M1364" i="9" s="1"/>
  <c r="N1364" i="9" s="1"/>
  <c r="L1133" i="9"/>
  <c r="M1133" i="9" s="1"/>
  <c r="N1133" i="9" s="1"/>
  <c r="L734" i="9"/>
  <c r="M734" i="9" s="1"/>
  <c r="N734" i="9" s="1"/>
  <c r="L1048" i="9"/>
  <c r="M1048" i="9" s="1"/>
  <c r="N1048" i="9" s="1"/>
  <c r="L791" i="9"/>
  <c r="M791" i="9" s="1"/>
  <c r="N791" i="9" s="1"/>
  <c r="L947" i="9"/>
  <c r="M947" i="9" s="1"/>
  <c r="N947" i="9" s="1"/>
  <c r="L1499" i="9"/>
  <c r="M1499" i="9" s="1"/>
  <c r="N1499" i="9" s="1"/>
  <c r="L818" i="9"/>
  <c r="M818" i="9" s="1"/>
  <c r="N818" i="9" s="1"/>
  <c r="L1039" i="9"/>
  <c r="M1039" i="9" s="1"/>
  <c r="N1039" i="9" s="1"/>
  <c r="L731" i="9"/>
  <c r="M731" i="9" s="1"/>
  <c r="N731" i="9" s="1"/>
  <c r="L954" i="9"/>
  <c r="M954" i="9" s="1"/>
  <c r="N954" i="9" s="1"/>
  <c r="L393" i="9"/>
  <c r="M393" i="9" s="1"/>
  <c r="N393" i="9" s="1"/>
  <c r="L680" i="9"/>
  <c r="M680" i="9" s="1"/>
  <c r="N680" i="9" s="1"/>
  <c r="L1256" i="9"/>
  <c r="M1256" i="9" s="1"/>
  <c r="N1256" i="9" s="1"/>
  <c r="L267" i="9"/>
  <c r="M267" i="9" s="1"/>
  <c r="N267" i="9" s="1"/>
  <c r="L362" i="9"/>
  <c r="M362" i="9" s="1"/>
  <c r="N362" i="9" s="1"/>
  <c r="L447" i="9"/>
  <c r="M447" i="9" s="1"/>
  <c r="N447" i="9" s="1"/>
  <c r="L1032" i="9"/>
  <c r="M1032" i="9" s="1"/>
  <c r="N1032" i="9" s="1"/>
  <c r="L364" i="9"/>
  <c r="M364" i="9" s="1"/>
  <c r="N364" i="9" s="1"/>
  <c r="L587" i="9"/>
  <c r="M587" i="9" s="1"/>
  <c r="N587" i="9" s="1"/>
  <c r="L338" i="9"/>
  <c r="M338" i="9" s="1"/>
  <c r="N338" i="9" s="1"/>
  <c r="L258" i="9"/>
  <c r="M258" i="9" s="1"/>
  <c r="N258" i="9" s="1"/>
  <c r="L37" i="9"/>
  <c r="M37" i="9" s="1"/>
  <c r="N37" i="9" s="1"/>
  <c r="L110" i="9"/>
  <c r="M110" i="9" s="1"/>
  <c r="N110" i="9" s="1"/>
  <c r="L123" i="9"/>
  <c r="M123" i="9" s="1"/>
  <c r="N123" i="9" s="1"/>
  <c r="L256" i="9"/>
  <c r="M256" i="9" s="1"/>
  <c r="N256" i="9" s="1"/>
  <c r="L545" i="9"/>
  <c r="M545" i="9" s="1"/>
  <c r="N545" i="9" s="1"/>
  <c r="L41" i="9"/>
  <c r="M41" i="9" s="1"/>
  <c r="N41" i="9" s="1"/>
  <c r="L25" i="9"/>
  <c r="M25" i="9" s="1"/>
  <c r="N25" i="9" s="1"/>
  <c r="L384" i="9"/>
  <c r="M384" i="9" s="1"/>
  <c r="N384" i="9" s="1"/>
  <c r="L107" i="9"/>
  <c r="M107" i="9" s="1"/>
  <c r="N107" i="9" s="1"/>
  <c r="L631" i="9"/>
  <c r="M631" i="9" s="1"/>
  <c r="N631" i="9" s="1"/>
  <c r="L523" i="9"/>
  <c r="M523" i="9" s="1"/>
  <c r="N523" i="9" s="1"/>
  <c r="L588" i="9"/>
  <c r="M588" i="9" s="1"/>
  <c r="N588" i="9" s="1"/>
  <c r="L1986" i="9"/>
  <c r="M1986" i="9" s="1"/>
  <c r="N1986" i="9" s="1"/>
  <c r="L1979" i="9"/>
  <c r="M1979" i="9" s="1"/>
  <c r="N1979" i="9" s="1"/>
  <c r="L2020" i="9"/>
  <c r="M2020" i="9" s="1"/>
  <c r="N2020" i="9" s="1"/>
  <c r="L1990" i="9"/>
  <c r="M1990" i="9" s="1"/>
  <c r="N1990" i="9" s="1"/>
  <c r="L1909" i="9"/>
  <c r="M1909" i="9" s="1"/>
  <c r="N1909" i="9" s="1"/>
  <c r="L1919" i="9"/>
  <c r="M1919" i="9" s="1"/>
  <c r="N1919" i="9" s="1"/>
  <c r="L2014" i="9"/>
  <c r="M2014" i="9" s="1"/>
  <c r="N2014" i="9" s="1"/>
  <c r="L1916" i="9"/>
  <c r="M1916" i="9" s="1"/>
  <c r="N1916" i="9" s="1"/>
  <c r="L1572" i="9"/>
  <c r="M1572" i="9" s="1"/>
  <c r="N1572" i="9" s="1"/>
  <c r="L1501" i="9"/>
  <c r="M1501" i="9" s="1"/>
  <c r="N1501" i="9" s="1"/>
  <c r="L1959" i="9"/>
  <c r="M1959" i="9" s="1"/>
  <c r="N1959" i="9" s="1"/>
  <c r="L1891" i="9"/>
  <c r="M1891" i="9" s="1"/>
  <c r="N1891" i="9" s="1"/>
  <c r="L1356" i="9"/>
  <c r="M1356" i="9" s="1"/>
  <c r="N1356" i="9" s="1"/>
  <c r="L1381" i="9"/>
  <c r="M1381" i="9" s="1"/>
  <c r="N1381" i="9" s="1"/>
  <c r="L1543" i="9"/>
  <c r="M1543" i="9" s="1"/>
  <c r="N1543" i="9" s="1"/>
  <c r="L1550" i="9"/>
  <c r="M1550" i="9" s="1"/>
  <c r="N1550" i="9" s="1"/>
  <c r="L1289" i="9"/>
  <c r="M1289" i="9" s="1"/>
  <c r="N1289" i="9" s="1"/>
  <c r="L1530" i="9"/>
  <c r="M1530" i="9" s="1"/>
  <c r="N1530" i="9" s="1"/>
  <c r="L1629" i="9"/>
  <c r="M1629" i="9" s="1"/>
  <c r="N1629" i="9" s="1"/>
  <c r="L1444" i="9"/>
  <c r="M1444" i="9" s="1"/>
  <c r="N1444" i="9" s="1"/>
  <c r="L1370" i="9"/>
  <c r="M1370" i="9" s="1"/>
  <c r="N1370" i="9" s="1"/>
  <c r="L1300" i="9"/>
  <c r="M1300" i="9" s="1"/>
  <c r="N1300" i="9" s="1"/>
  <c r="L1733" i="9"/>
  <c r="M1733" i="9" s="1"/>
  <c r="N1733" i="9" s="1"/>
  <c r="L1716" i="9"/>
  <c r="M1716" i="9" s="1"/>
  <c r="N1716" i="9" s="1"/>
  <c r="L1325" i="9"/>
  <c r="M1325" i="9" s="1"/>
  <c r="N1325" i="9" s="1"/>
  <c r="L1951" i="9"/>
  <c r="M1951" i="9" s="1"/>
  <c r="N1951" i="9" s="1"/>
  <c r="L1322" i="9"/>
  <c r="M1322" i="9" s="1"/>
  <c r="N1322" i="9" s="1"/>
  <c r="L1527" i="9"/>
  <c r="M1527" i="9" s="1"/>
  <c r="N1527" i="9" s="1"/>
  <c r="L1266" i="9"/>
  <c r="M1266" i="9" s="1"/>
  <c r="N1266" i="9" s="1"/>
  <c r="L1208" i="9"/>
  <c r="M1208" i="9" s="1"/>
  <c r="N1208" i="9" s="1"/>
  <c r="L1277" i="9"/>
  <c r="M1277" i="9" s="1"/>
  <c r="N1277" i="9" s="1"/>
  <c r="L935" i="9"/>
  <c r="M935" i="9" s="1"/>
  <c r="N935" i="9" s="1"/>
  <c r="L1478" i="9"/>
  <c r="M1478" i="9" s="1"/>
  <c r="N1478" i="9" s="1"/>
  <c r="L1049" i="9"/>
  <c r="M1049" i="9" s="1"/>
  <c r="N1049" i="9" s="1"/>
  <c r="L1532" i="9"/>
  <c r="M1532" i="9" s="1"/>
  <c r="N1532" i="9" s="1"/>
  <c r="L1136" i="9"/>
  <c r="M1136" i="9" s="1"/>
  <c r="N1136" i="9" s="1"/>
  <c r="L1093" i="9"/>
  <c r="M1093" i="9" s="1"/>
  <c r="N1093" i="9" s="1"/>
  <c r="L1106" i="9"/>
  <c r="M1106" i="9" s="1"/>
  <c r="N1106" i="9" s="1"/>
  <c r="L1508" i="9"/>
  <c r="M1508" i="9" s="1"/>
  <c r="N1508" i="9" s="1"/>
  <c r="L1016" i="9"/>
  <c r="M1016" i="9" s="1"/>
  <c r="N1016" i="9" s="1"/>
  <c r="L1090" i="9"/>
  <c r="M1090" i="9" s="1"/>
  <c r="N1090" i="9" s="1"/>
  <c r="L1607" i="9"/>
  <c r="M1607" i="9" s="1"/>
  <c r="N1607" i="9" s="1"/>
  <c r="L1272" i="9"/>
  <c r="M1272" i="9" s="1"/>
  <c r="N1272" i="9" s="1"/>
  <c r="L1068" i="9"/>
  <c r="M1068" i="9" s="1"/>
  <c r="N1068" i="9" s="1"/>
  <c r="L686" i="9"/>
  <c r="M686" i="9" s="1"/>
  <c r="N686" i="9" s="1"/>
  <c r="L994" i="9"/>
  <c r="M994" i="9" s="1"/>
  <c r="N994" i="9" s="1"/>
  <c r="L743" i="9"/>
  <c r="M743" i="9" s="1"/>
  <c r="N743" i="9" s="1"/>
  <c r="L894" i="9"/>
  <c r="M894" i="9" s="1"/>
  <c r="N894" i="9" s="1"/>
  <c r="L1099" i="9"/>
  <c r="M1099" i="9" s="1"/>
  <c r="N1099" i="9" s="1"/>
  <c r="L770" i="9"/>
  <c r="M770" i="9" s="1"/>
  <c r="N770" i="9" s="1"/>
  <c r="L923" i="9"/>
  <c r="M923" i="9" s="1"/>
  <c r="N923" i="9" s="1"/>
  <c r="L326" i="9"/>
  <c r="M326" i="9" s="1"/>
  <c r="N326" i="9" s="1"/>
  <c r="L475" i="9"/>
  <c r="M475" i="9" s="1"/>
  <c r="N475" i="9" s="1"/>
  <c r="L591" i="9"/>
  <c r="M591" i="9" s="1"/>
  <c r="N591" i="9" s="1"/>
  <c r="L349" i="9"/>
  <c r="M349" i="9" s="1"/>
  <c r="N349" i="9" s="1"/>
  <c r="L489" i="9"/>
  <c r="M489" i="9" s="1"/>
  <c r="N489" i="9" s="1"/>
  <c r="L137" i="9"/>
  <c r="M137" i="9" s="1"/>
  <c r="N137" i="9" s="1"/>
  <c r="L966" i="9"/>
  <c r="M966" i="9" s="1"/>
  <c r="N966" i="9" s="1"/>
  <c r="L466" i="9"/>
  <c r="M466" i="9" s="1"/>
  <c r="N466" i="9" s="1"/>
  <c r="L1074" i="9"/>
  <c r="M1074" i="9" s="1"/>
  <c r="N1074" i="9" s="1"/>
  <c r="L432" i="9"/>
  <c r="M432" i="9" s="1"/>
  <c r="N432" i="9" s="1"/>
  <c r="L630" i="9"/>
  <c r="M630" i="9" s="1"/>
  <c r="N630" i="9" s="1"/>
  <c r="L601" i="9"/>
  <c r="M601" i="9" s="1"/>
  <c r="N601" i="9" s="1"/>
  <c r="L1137" i="9"/>
  <c r="M1137" i="9" s="1"/>
  <c r="N1137" i="9" s="1"/>
  <c r="L656" i="9"/>
  <c r="M656" i="9" s="1"/>
  <c r="N656" i="9" s="1"/>
  <c r="L263" i="9"/>
  <c r="M263" i="9" s="1"/>
  <c r="N263" i="9" s="1"/>
  <c r="L314" i="9"/>
  <c r="M314" i="9" s="1"/>
  <c r="N314" i="9" s="1"/>
  <c r="L341" i="9"/>
  <c r="M341" i="9" s="1"/>
  <c r="N341" i="9" s="1"/>
  <c r="L751" i="9"/>
  <c r="M751" i="9" s="1"/>
  <c r="N751" i="9" s="1"/>
  <c r="L23" i="9"/>
  <c r="M23" i="9" s="1"/>
  <c r="N23" i="9" s="1"/>
  <c r="L208" i="9"/>
  <c r="M208" i="9" s="1"/>
  <c r="N208" i="9" s="1"/>
  <c r="L700" i="9"/>
  <c r="M700" i="9" s="1"/>
  <c r="N700" i="9" s="1"/>
  <c r="L185" i="9"/>
  <c r="M185" i="9" s="1"/>
  <c r="N185" i="9" s="1"/>
  <c r="L343" i="9"/>
  <c r="M343" i="9" s="1"/>
  <c r="N343" i="9" s="1"/>
  <c r="L478" i="9"/>
  <c r="M478" i="9" s="1"/>
  <c r="N478" i="9" s="1"/>
  <c r="L354" i="9"/>
  <c r="M354" i="9" s="1"/>
  <c r="N354" i="9" s="1"/>
  <c r="L864" i="9"/>
  <c r="M864" i="9" s="1"/>
  <c r="N864" i="9" s="1"/>
  <c r="L76" i="9"/>
  <c r="M76" i="9" s="1"/>
  <c r="N76" i="9" s="1"/>
  <c r="B14" i="3" a="1"/>
  <c r="H17" i="3" s="1"/>
  <c r="L460" i="9"/>
  <c r="M460" i="9" s="1"/>
  <c r="N460" i="9" s="1"/>
  <c r="L304" i="9"/>
  <c r="M304" i="9" s="1"/>
  <c r="N304" i="9" s="1"/>
  <c r="L140" i="9"/>
  <c r="M140" i="9" s="1"/>
  <c r="N140" i="9" s="1"/>
  <c r="L72" i="9"/>
  <c r="M72" i="9" s="1"/>
  <c r="N72" i="9" s="1"/>
  <c r="L608" i="9"/>
  <c r="M608" i="9" s="1"/>
  <c r="N608" i="9" s="1"/>
  <c r="L192" i="9"/>
  <c r="M192" i="9" s="1"/>
  <c r="N192" i="9" s="1"/>
  <c r="L745" i="9"/>
  <c r="M745" i="9" s="1"/>
  <c r="N745" i="9" s="1"/>
  <c r="L262" i="9"/>
  <c r="M262" i="9" s="1"/>
  <c r="N262" i="9" s="1"/>
  <c r="L604" i="9"/>
  <c r="M604" i="9" s="1"/>
  <c r="N604" i="9" s="1"/>
  <c r="L218" i="9"/>
  <c r="M218" i="9" s="1"/>
  <c r="N218" i="9" s="1"/>
  <c r="L552" i="9"/>
  <c r="M552" i="9" s="1"/>
  <c r="N552" i="9" s="1"/>
  <c r="L213" i="9"/>
  <c r="M213" i="9" s="1"/>
  <c r="N213" i="9" s="1"/>
  <c r="L543" i="9"/>
  <c r="M543" i="9" s="1"/>
  <c r="N543" i="9" s="1"/>
  <c r="L704" i="9"/>
  <c r="M704" i="9" s="1"/>
  <c r="N704" i="9" s="1"/>
  <c r="L249" i="9"/>
  <c r="M249" i="9" s="1"/>
  <c r="N249" i="9" s="1"/>
  <c r="L488" i="9"/>
  <c r="M488" i="9" s="1"/>
  <c r="N488" i="9" s="1"/>
  <c r="L808" i="9"/>
  <c r="M808" i="9" s="1"/>
  <c r="N808" i="9" s="1"/>
  <c r="L134" i="9"/>
  <c r="M134" i="9" s="1"/>
  <c r="N134" i="9" s="1"/>
  <c r="L462" i="9"/>
  <c r="M462" i="9" s="1"/>
  <c r="N462" i="9" s="1"/>
  <c r="L283" i="9"/>
  <c r="M283" i="9" s="1"/>
  <c r="N283" i="9" s="1"/>
  <c r="L709" i="9"/>
  <c r="M709" i="9" s="1"/>
  <c r="N709" i="9" s="1"/>
  <c r="L288" i="9"/>
  <c r="M288" i="9" s="1"/>
  <c r="N288" i="9" s="1"/>
  <c r="L828" i="9"/>
  <c r="M828" i="9" s="1"/>
  <c r="N828" i="9" s="1"/>
  <c r="L89" i="9"/>
  <c r="M89" i="9" s="1"/>
  <c r="N89" i="9" s="1"/>
  <c r="L33" i="9"/>
  <c r="M33" i="9" s="1"/>
  <c r="N33" i="9" s="1"/>
  <c r="L138" i="9"/>
  <c r="M138" i="9" s="1"/>
  <c r="N138" i="9" s="1"/>
  <c r="L94" i="9"/>
  <c r="M94" i="9" s="1"/>
  <c r="N94" i="9" s="1"/>
  <c r="L464" i="9"/>
  <c r="M464" i="9" s="1"/>
  <c r="N464" i="9" s="1"/>
  <c r="L1249" i="9"/>
  <c r="M1249" i="9" s="1"/>
  <c r="N1249" i="9" s="1"/>
  <c r="L295" i="9"/>
  <c r="M295" i="9" s="1"/>
  <c r="N295" i="9" s="1"/>
  <c r="L693" i="9"/>
  <c r="M693" i="9" s="1"/>
  <c r="N693" i="9" s="1"/>
  <c r="L273" i="9"/>
  <c r="M273" i="9" s="1"/>
  <c r="N273" i="9" s="1"/>
  <c r="L106" i="9"/>
  <c r="M106" i="9" s="1"/>
  <c r="N106" i="9" s="1"/>
  <c r="L198" i="9"/>
  <c r="M198" i="9" s="1"/>
  <c r="N198" i="9" s="1"/>
  <c r="L518" i="9"/>
  <c r="M518" i="9" s="1"/>
  <c r="N518" i="9" s="1"/>
  <c r="L350" i="9"/>
  <c r="M350" i="9" s="1"/>
  <c r="N350" i="9" s="1"/>
  <c r="L572" i="9"/>
  <c r="M572" i="9" s="1"/>
  <c r="N572" i="9" s="1"/>
  <c r="L424" i="9"/>
  <c r="M424" i="9" s="1"/>
  <c r="N424" i="9" s="1"/>
  <c r="L689" i="9"/>
  <c r="M689" i="9" s="1"/>
  <c r="N689" i="9" s="1"/>
  <c r="L1954" i="9"/>
  <c r="M1954" i="9" s="1"/>
  <c r="N1954" i="9" s="1"/>
  <c r="L1698" i="9"/>
  <c r="M1698" i="9" s="1"/>
  <c r="N1698" i="9" s="1"/>
  <c r="L1883" i="9"/>
  <c r="M1883" i="9" s="1"/>
  <c r="N1883" i="9" s="1"/>
  <c r="L1627" i="9"/>
  <c r="M1627" i="9" s="1"/>
  <c r="N1627" i="9" s="1"/>
  <c r="L1828" i="9"/>
  <c r="M1828" i="9" s="1"/>
  <c r="N1828" i="9" s="1"/>
  <c r="L1926" i="9"/>
  <c r="M1926" i="9" s="1"/>
  <c r="N1926" i="9" s="1"/>
  <c r="L1989" i="9"/>
  <c r="M1989" i="9" s="1"/>
  <c r="N1989" i="9" s="1"/>
  <c r="L1797" i="9"/>
  <c r="M1797" i="9" s="1"/>
  <c r="N1797" i="9" s="1"/>
  <c r="L1896" i="9"/>
  <c r="M1896" i="9" s="1"/>
  <c r="N1896" i="9" s="1"/>
  <c r="L1561" i="9"/>
  <c r="M1561" i="9" s="1"/>
  <c r="N1561" i="9" s="1"/>
  <c r="L1875" i="9"/>
  <c r="M1875" i="9" s="1"/>
  <c r="N1875" i="9" s="1"/>
  <c r="L1977" i="9"/>
  <c r="M1977" i="9" s="1"/>
  <c r="N1977" i="9" s="1"/>
  <c r="L1759" i="9"/>
  <c r="M1759" i="9" s="1"/>
  <c r="N1759" i="9" s="1"/>
  <c r="L1949" i="9"/>
  <c r="M1949" i="9" s="1"/>
  <c r="N1949" i="9" s="1"/>
  <c r="L1649" i="9"/>
  <c r="M1649" i="9" s="1"/>
  <c r="N1649" i="9" s="1"/>
  <c r="L1719" i="9"/>
  <c r="M1719" i="9" s="1"/>
  <c r="N1719" i="9" s="1"/>
  <c r="L1925" i="9"/>
  <c r="M1925" i="9" s="1"/>
  <c r="N1925" i="9" s="1"/>
  <c r="L1427" i="9"/>
  <c r="M1427" i="9" s="1"/>
  <c r="N1427" i="9" s="1"/>
  <c r="L1670" i="9"/>
  <c r="M1670" i="9" s="1"/>
  <c r="N1670" i="9" s="1"/>
  <c r="L1420" i="9"/>
  <c r="M1420" i="9" s="1"/>
  <c r="N1420" i="9" s="1"/>
  <c r="L1684" i="9"/>
  <c r="M1684" i="9" s="1"/>
  <c r="N1684" i="9" s="1"/>
  <c r="L1900" i="9"/>
  <c r="M1900" i="9" s="1"/>
  <c r="N1900" i="9" s="1"/>
  <c r="L1528" i="9"/>
  <c r="M1528" i="9" s="1"/>
  <c r="N1528" i="9" s="1"/>
  <c r="L1669" i="9"/>
  <c r="M1669" i="9" s="1"/>
  <c r="N1669" i="9" s="1"/>
  <c r="L1449" i="9"/>
  <c r="M1449" i="9" s="1"/>
  <c r="N1449" i="9" s="1"/>
  <c r="L1193" i="9"/>
  <c r="M1193" i="9" s="1"/>
  <c r="N1193" i="9" s="1"/>
  <c r="L1458" i="9"/>
  <c r="M1458" i="9" s="1"/>
  <c r="N1458" i="9" s="1"/>
  <c r="L1793" i="9"/>
  <c r="M1793" i="9" s="1"/>
  <c r="N1793" i="9" s="1"/>
  <c r="L1817" i="9"/>
  <c r="M1817" i="9" s="1"/>
  <c r="N1817" i="9" s="1"/>
  <c r="L1323" i="9"/>
  <c r="M1323" i="9" s="1"/>
  <c r="N1323" i="9" s="1"/>
  <c r="L1293" i="9"/>
  <c r="M1293" i="9" s="1"/>
  <c r="N1293" i="9" s="1"/>
  <c r="L1407" i="9"/>
  <c r="M1407" i="9" s="1"/>
  <c r="N1407" i="9" s="1"/>
  <c r="L1651" i="9"/>
  <c r="M1651" i="9" s="1"/>
  <c r="N1651" i="9" s="1"/>
  <c r="L1367" i="9"/>
  <c r="M1367" i="9" s="1"/>
  <c r="N1367" i="9" s="1"/>
  <c r="L1559" i="9"/>
  <c r="M1559" i="9" s="1"/>
  <c r="N1559" i="9" s="1"/>
  <c r="L1240" i="9"/>
  <c r="M1240" i="9" s="1"/>
  <c r="N1240" i="9" s="1"/>
  <c r="L1907" i="9"/>
  <c r="M1907" i="9" s="1"/>
  <c r="N1907" i="9" s="1"/>
  <c r="L1361" i="9"/>
  <c r="M1361" i="9" s="1"/>
  <c r="N1361" i="9" s="1"/>
  <c r="L1721" i="9"/>
  <c r="M1721" i="9" s="1"/>
  <c r="N1721" i="9" s="1"/>
  <c r="L1503" i="9"/>
  <c r="M1503" i="9" s="1"/>
  <c r="N1503" i="9" s="1"/>
  <c r="L1466" i="9"/>
  <c r="M1466" i="9" s="1"/>
  <c r="N1466" i="9" s="1"/>
  <c r="L1127" i="9"/>
  <c r="M1127" i="9" s="1"/>
  <c r="N1127" i="9" s="1"/>
  <c r="L1115" i="9"/>
  <c r="M1115" i="9" s="1"/>
  <c r="N1115" i="9" s="1"/>
  <c r="L1497" i="9"/>
  <c r="M1497" i="9" s="1"/>
  <c r="N1497" i="9" s="1"/>
  <c r="L1425" i="9"/>
  <c r="M1425" i="9" s="1"/>
  <c r="N1425" i="9" s="1"/>
  <c r="L1081" i="9"/>
  <c r="M1081" i="9" s="1"/>
  <c r="N1081" i="9" s="1"/>
  <c r="L142" i="9"/>
  <c r="M142" i="9" s="1"/>
  <c r="N142" i="9" s="1"/>
  <c r="L178" i="9"/>
  <c r="M178" i="9" s="1"/>
  <c r="N178" i="9" s="1"/>
  <c r="L125" i="9"/>
  <c r="M125" i="9" s="1"/>
  <c r="N125" i="9" s="1"/>
  <c r="L96" i="9"/>
  <c r="M96" i="9" s="1"/>
  <c r="N96" i="9" s="1"/>
  <c r="L553" i="9"/>
  <c r="M553" i="9" s="1"/>
  <c r="N553" i="9" s="1"/>
  <c r="L180" i="9"/>
  <c r="M180" i="9" s="1"/>
  <c r="N180" i="9" s="1"/>
  <c r="L705" i="9"/>
  <c r="M705" i="9" s="1"/>
  <c r="N705" i="9" s="1"/>
  <c r="L257" i="9"/>
  <c r="M257" i="9" s="1"/>
  <c r="N257" i="9" s="1"/>
  <c r="L561" i="9"/>
  <c r="M561" i="9" s="1"/>
  <c r="N561" i="9" s="1"/>
  <c r="L189" i="9"/>
  <c r="M189" i="9" s="1"/>
  <c r="N189" i="9" s="1"/>
  <c r="L511" i="9"/>
  <c r="M511" i="9" s="1"/>
  <c r="N511" i="9" s="1"/>
  <c r="L201" i="9"/>
  <c r="M201" i="9" s="1"/>
  <c r="N201" i="9" s="1"/>
  <c r="L540" i="9"/>
  <c r="M540" i="9" s="1"/>
  <c r="N540" i="9" s="1"/>
  <c r="L685" i="9"/>
  <c r="M685" i="9" s="1"/>
  <c r="N685" i="9" s="1"/>
  <c r="L232" i="9"/>
  <c r="M232" i="9" s="1"/>
  <c r="N232" i="9" s="1"/>
  <c r="L428" i="9"/>
  <c r="M428" i="9" s="1"/>
  <c r="N428" i="9" s="1"/>
  <c r="L794" i="9"/>
  <c r="M794" i="9" s="1"/>
  <c r="N794" i="9" s="1"/>
  <c r="L121" i="9"/>
  <c r="M121" i="9" s="1"/>
  <c r="N121" i="9" s="1"/>
  <c r="L409" i="9"/>
  <c r="M409" i="9" s="1"/>
  <c r="N409" i="9" s="1"/>
  <c r="L252" i="9"/>
  <c r="M252" i="9" s="1"/>
  <c r="N252" i="9" s="1"/>
  <c r="L565" i="9"/>
  <c r="M565" i="9" s="1"/>
  <c r="N565" i="9" s="1"/>
  <c r="L235" i="9"/>
  <c r="M235" i="9" s="1"/>
  <c r="N235" i="9" s="1"/>
  <c r="L691" i="9"/>
  <c r="M691" i="9" s="1"/>
  <c r="N691" i="9" s="1"/>
  <c r="L60" i="9"/>
  <c r="M60" i="9" s="1"/>
  <c r="N60" i="9" s="1"/>
  <c r="L30" i="9"/>
  <c r="M30" i="9" s="1"/>
  <c r="N30" i="9" s="1"/>
  <c r="L979" i="9"/>
  <c r="M979" i="9" s="1"/>
  <c r="N979" i="9" s="1"/>
  <c r="L88" i="9"/>
  <c r="M88" i="9" s="1"/>
  <c r="N88" i="9" s="1"/>
  <c r="L454" i="9"/>
  <c r="M454" i="9" s="1"/>
  <c r="N454" i="9" s="1"/>
  <c r="L505" i="9"/>
  <c r="M505" i="9" s="1"/>
  <c r="N505" i="9" s="1"/>
  <c r="L289" i="9"/>
  <c r="M289" i="9" s="1"/>
  <c r="N289" i="9" s="1"/>
  <c r="L417" i="9"/>
  <c r="M417" i="9" s="1"/>
  <c r="N417" i="9" s="1"/>
  <c r="L71" i="9"/>
  <c r="M71" i="9" s="1"/>
  <c r="N71" i="9" s="1"/>
  <c r="L526" i="9"/>
  <c r="M526" i="9" s="1"/>
  <c r="N526" i="9" s="1"/>
  <c r="L556" i="9"/>
  <c r="M556" i="9" s="1"/>
  <c r="N556" i="9" s="1"/>
  <c r="L366" i="9"/>
  <c r="M366" i="9" s="1"/>
  <c r="N366" i="9" s="1"/>
  <c r="L583" i="9"/>
  <c r="M583" i="9" s="1"/>
  <c r="N583" i="9" s="1"/>
  <c r="L431" i="9"/>
  <c r="M431" i="9" s="1"/>
  <c r="N431" i="9" s="1"/>
  <c r="L714" i="9"/>
  <c r="M714" i="9" s="1"/>
  <c r="N714" i="9" s="1"/>
  <c r="L1938" i="9"/>
  <c r="M1938" i="9" s="1"/>
  <c r="N1938" i="9" s="1"/>
  <c r="L1682" i="9"/>
  <c r="M1682" i="9" s="1"/>
  <c r="N1682" i="9" s="1"/>
  <c r="L1867" i="9"/>
  <c r="M1867" i="9" s="1"/>
  <c r="N1867" i="9" s="1"/>
  <c r="L1611" i="9"/>
  <c r="M1611" i="9" s="1"/>
  <c r="N1611" i="9" s="1"/>
  <c r="L1812" i="9"/>
  <c r="M1812" i="9" s="1"/>
  <c r="N1812" i="9" s="1"/>
  <c r="L1910" i="9"/>
  <c r="M1910" i="9" s="1"/>
  <c r="N1910" i="9" s="1"/>
  <c r="L1975" i="9"/>
  <c r="M1975" i="9" s="1"/>
  <c r="N1975" i="9" s="1"/>
  <c r="L1782" i="9"/>
  <c r="M1782" i="9" s="1"/>
  <c r="N1782" i="9" s="1"/>
  <c r="L1855" i="9"/>
  <c r="M1855" i="9" s="1"/>
  <c r="N1855" i="9" s="1"/>
  <c r="L1545" i="9"/>
  <c r="M1545" i="9" s="1"/>
  <c r="N1545" i="9" s="1"/>
  <c r="L1865" i="9"/>
  <c r="M1865" i="9" s="1"/>
  <c r="N1865" i="9" s="1"/>
  <c r="L1966" i="9"/>
  <c r="M1966" i="9" s="1"/>
  <c r="N1966" i="9" s="1"/>
  <c r="L1744" i="9"/>
  <c r="M1744" i="9" s="1"/>
  <c r="N1744" i="9" s="1"/>
  <c r="L1944" i="9"/>
  <c r="M1944" i="9" s="1"/>
  <c r="N1944" i="9" s="1"/>
  <c r="L1620" i="9"/>
  <c r="M1620" i="9" s="1"/>
  <c r="N1620" i="9" s="1"/>
  <c r="L1678" i="9"/>
  <c r="M1678" i="9" s="1"/>
  <c r="N1678" i="9" s="1"/>
  <c r="L1864" i="9"/>
  <c r="M1864" i="9" s="1"/>
  <c r="N1864" i="9" s="1"/>
  <c r="L1411" i="9"/>
  <c r="M1411" i="9" s="1"/>
  <c r="N1411" i="9" s="1"/>
  <c r="L1656" i="9"/>
  <c r="M1656" i="9" s="1"/>
  <c r="N1656" i="9" s="1"/>
  <c r="L1404" i="9"/>
  <c r="M1404" i="9" s="1"/>
  <c r="N1404" i="9" s="1"/>
  <c r="L1667" i="9"/>
  <c r="M1667" i="9" s="1"/>
  <c r="N1667" i="9" s="1"/>
  <c r="L1897" i="9"/>
  <c r="M1897" i="9" s="1"/>
  <c r="N1897" i="9" s="1"/>
  <c r="L1496" i="9"/>
  <c r="M1496" i="9" s="1"/>
  <c r="N1496" i="9" s="1"/>
  <c r="L1658" i="9"/>
  <c r="M1658" i="9" s="1"/>
  <c r="N1658" i="9" s="1"/>
  <c r="L1433" i="9"/>
  <c r="M1433" i="9" s="1"/>
  <c r="N1433" i="9" s="1"/>
  <c r="L1177" i="9"/>
  <c r="M1177" i="9" s="1"/>
  <c r="N1177" i="9" s="1"/>
  <c r="L1442" i="9"/>
  <c r="M1442" i="9" s="1"/>
  <c r="N1442" i="9" s="1"/>
  <c r="L1731" i="9"/>
  <c r="M1731" i="9" s="1"/>
  <c r="N1731" i="9" s="1"/>
  <c r="L1766" i="9"/>
  <c r="M1766" i="9" s="1"/>
  <c r="N1766" i="9" s="1"/>
  <c r="L1255" i="9"/>
  <c r="M1255" i="9" s="1"/>
  <c r="N1255" i="9" s="1"/>
  <c r="L1288" i="9"/>
  <c r="M1288" i="9" s="1"/>
  <c r="N1288" i="9" s="1"/>
  <c r="L1399" i="9"/>
  <c r="M1399" i="9" s="1"/>
  <c r="N1399" i="9" s="1"/>
  <c r="L1612" i="9"/>
  <c r="M1612" i="9" s="1"/>
  <c r="N1612" i="9" s="1"/>
  <c r="L1320" i="9"/>
  <c r="M1320" i="9" s="1"/>
  <c r="N1320" i="9" s="1"/>
  <c r="L1547" i="9"/>
  <c r="M1547" i="9" s="1"/>
  <c r="N1547" i="9" s="1"/>
  <c r="L1233" i="9"/>
  <c r="M1233" i="9" s="1"/>
  <c r="N1233" i="9" s="1"/>
  <c r="L1848" i="9"/>
  <c r="M1848" i="9" s="1"/>
  <c r="N1848" i="9" s="1"/>
  <c r="L1335" i="9"/>
  <c r="M1335" i="9" s="1"/>
  <c r="N1335" i="9" s="1"/>
  <c r="L1699" i="9"/>
  <c r="M1699" i="9" s="1"/>
  <c r="N1699" i="9" s="1"/>
  <c r="L1500" i="9"/>
  <c r="M1500" i="9" s="1"/>
  <c r="N1500" i="9" s="1"/>
  <c r="L1360" i="9"/>
  <c r="M1360" i="9" s="1"/>
  <c r="N1360" i="9" s="1"/>
  <c r="L1889" i="9"/>
  <c r="M1889" i="9" s="1"/>
  <c r="N1889" i="9" s="1"/>
  <c r="L1110" i="9"/>
  <c r="M1110" i="9" s="1"/>
  <c r="N1110" i="9" s="1"/>
  <c r="L1456" i="9"/>
  <c r="M1456" i="9" s="1"/>
  <c r="N1456" i="9" s="1"/>
  <c r="L1392" i="9"/>
  <c r="M1392" i="9" s="1"/>
  <c r="N1392" i="9" s="1"/>
  <c r="L1065" i="9"/>
  <c r="M1065" i="9" s="1"/>
  <c r="N1065" i="9" s="1"/>
  <c r="L1708" i="9"/>
  <c r="M1708" i="9" s="1"/>
  <c r="N1708" i="9" s="1"/>
  <c r="L54" i="9"/>
  <c r="M54" i="9" s="1"/>
  <c r="N54" i="9" s="1"/>
  <c r="L86" i="9"/>
  <c r="M86" i="9" s="1"/>
  <c r="N86" i="9" s="1"/>
  <c r="L560" i="9"/>
  <c r="M560" i="9" s="1"/>
  <c r="N560" i="9" s="1"/>
  <c r="L128" i="9"/>
  <c r="M128" i="9" s="1"/>
  <c r="N128" i="9" s="1"/>
  <c r="L495" i="9"/>
  <c r="M495" i="9" s="1"/>
  <c r="N495" i="9" s="1"/>
  <c r="L151" i="9"/>
  <c r="M151" i="9" s="1"/>
  <c r="N151" i="9" s="1"/>
  <c r="L696" i="9"/>
  <c r="M696" i="9" s="1"/>
  <c r="N696" i="9" s="1"/>
  <c r="L245" i="9"/>
  <c r="M245" i="9" s="1"/>
  <c r="N245" i="9" s="1"/>
  <c r="L558" i="9"/>
  <c r="M558" i="9" s="1"/>
  <c r="N558" i="9" s="1"/>
  <c r="L172" i="9"/>
  <c r="M172" i="9" s="1"/>
  <c r="N172" i="9" s="1"/>
  <c r="L486" i="9"/>
  <c r="M486" i="9" s="1"/>
  <c r="N486" i="9" s="1"/>
  <c r="L184" i="9"/>
  <c r="M184" i="9" s="1"/>
  <c r="N184" i="9" s="1"/>
  <c r="L537" i="9"/>
  <c r="M537" i="9" s="1"/>
  <c r="N537" i="9" s="1"/>
  <c r="L663" i="9"/>
  <c r="M663" i="9" s="1"/>
  <c r="N663" i="9" s="1"/>
  <c r="L203" i="9"/>
  <c r="M203" i="9" s="1"/>
  <c r="N203" i="9" s="1"/>
  <c r="L397" i="9"/>
  <c r="M397" i="9" s="1"/>
  <c r="N397" i="9" s="1"/>
  <c r="L742" i="9"/>
  <c r="M742" i="9" s="1"/>
  <c r="N742" i="9" s="1"/>
  <c r="L113" i="9"/>
  <c r="M113" i="9" s="1"/>
  <c r="N113" i="9" s="1"/>
  <c r="L320" i="9"/>
  <c r="M320" i="9" s="1"/>
  <c r="N320" i="9" s="1"/>
  <c r="L238" i="9"/>
  <c r="M238" i="9" s="1"/>
  <c r="N238" i="9" s="1"/>
  <c r="L535" i="9"/>
  <c r="M535" i="9" s="1"/>
  <c r="N535" i="9" s="1"/>
  <c r="L210" i="9"/>
  <c r="M210" i="9" s="1"/>
  <c r="N210" i="9" s="1"/>
  <c r="L684" i="9"/>
  <c r="M684" i="9" s="1"/>
  <c r="N684" i="9" s="1"/>
  <c r="L34" i="9"/>
  <c r="M34" i="9" s="1"/>
  <c r="N34" i="9" s="1"/>
  <c r="L1211" i="9"/>
  <c r="M1211" i="9" s="1"/>
  <c r="N1211" i="9" s="1"/>
  <c r="L733" i="9"/>
  <c r="M733" i="9" s="1"/>
  <c r="N733" i="9" s="1"/>
  <c r="L62" i="9"/>
  <c r="M62" i="9" s="1"/>
  <c r="N62" i="9" s="1"/>
  <c r="L426" i="9"/>
  <c r="M426" i="9" s="1"/>
  <c r="N426" i="9" s="1"/>
  <c r="L457" i="9"/>
  <c r="M457" i="9" s="1"/>
  <c r="N457" i="9" s="1"/>
  <c r="L251" i="9"/>
  <c r="M251" i="9" s="1"/>
  <c r="N251" i="9" s="1"/>
  <c r="L374" i="9"/>
  <c r="M374" i="9" s="1"/>
  <c r="N374" i="9" s="1"/>
  <c r="L309" i="9"/>
  <c r="M309" i="9" s="1"/>
  <c r="N309" i="9" s="1"/>
  <c r="L39" i="9"/>
  <c r="M39" i="9" s="1"/>
  <c r="N39" i="9" s="1"/>
  <c r="L57" i="9"/>
  <c r="M57" i="9" s="1"/>
  <c r="N57" i="9" s="1"/>
  <c r="L567" i="9"/>
  <c r="M567" i="9" s="1"/>
  <c r="N567" i="9" s="1"/>
  <c r="L382" i="9"/>
  <c r="M382" i="9" s="1"/>
  <c r="N382" i="9" s="1"/>
  <c r="L664" i="9"/>
  <c r="M664" i="9" s="1"/>
  <c r="N664" i="9" s="1"/>
  <c r="L443" i="9"/>
  <c r="M443" i="9" s="1"/>
  <c r="N443" i="9" s="1"/>
  <c r="L737" i="9"/>
  <c r="M737" i="9" s="1"/>
  <c r="N737" i="9" s="1"/>
  <c r="L1922" i="9"/>
  <c r="M1922" i="9" s="1"/>
  <c r="N1922" i="9" s="1"/>
  <c r="L1666" i="9"/>
  <c r="M1666" i="9" s="1"/>
  <c r="N1666" i="9" s="1"/>
  <c r="L1851" i="9"/>
  <c r="M1851" i="9" s="1"/>
  <c r="N1851" i="9" s="1"/>
  <c r="L1595" i="9"/>
  <c r="M1595" i="9" s="1"/>
  <c r="N1595" i="9" s="1"/>
  <c r="L1796" i="9"/>
  <c r="M1796" i="9" s="1"/>
  <c r="N1796" i="9" s="1"/>
  <c r="L1894" i="9"/>
  <c r="M1894" i="9" s="1"/>
  <c r="N1894" i="9" s="1"/>
  <c r="L1955" i="9"/>
  <c r="M1955" i="9" s="1"/>
  <c r="N1955" i="9" s="1"/>
  <c r="L1772" i="9"/>
  <c r="M1772" i="9" s="1"/>
  <c r="N1772" i="9" s="1"/>
  <c r="L1837" i="9"/>
  <c r="M1837" i="9" s="1"/>
  <c r="N1837" i="9" s="1"/>
  <c r="L1529" i="9"/>
  <c r="M1529" i="9" s="1"/>
  <c r="N1529" i="9" s="1"/>
  <c r="L1824" i="9"/>
  <c r="M1824" i="9" s="1"/>
  <c r="N1824" i="9" s="1"/>
  <c r="L1934" i="9"/>
  <c r="M1934" i="9" s="1"/>
  <c r="N1934" i="9" s="1"/>
  <c r="L1729" i="9"/>
  <c r="M1729" i="9" s="1"/>
  <c r="N1729" i="9" s="1"/>
  <c r="L1903" i="9"/>
  <c r="M1903" i="9" s="1"/>
  <c r="N1903" i="9" s="1"/>
  <c r="L1608" i="9"/>
  <c r="M1608" i="9" s="1"/>
  <c r="N1608" i="9" s="1"/>
  <c r="L1673" i="9"/>
  <c r="M1673" i="9" s="1"/>
  <c r="N1673" i="9" s="1"/>
  <c r="L1783" i="9"/>
  <c r="M1783" i="9" s="1"/>
  <c r="N1783" i="9" s="1"/>
  <c r="L1395" i="9"/>
  <c r="M1395" i="9" s="1"/>
  <c r="N1395" i="9" s="1"/>
  <c r="L1619" i="9"/>
  <c r="M1619" i="9" s="1"/>
  <c r="N1619" i="9" s="1"/>
  <c r="L1388" i="9"/>
  <c r="M1388" i="9" s="1"/>
  <c r="N1388" i="9" s="1"/>
  <c r="L1664" i="9"/>
  <c r="M1664" i="9" s="1"/>
  <c r="N1664" i="9" s="1"/>
  <c r="L1879" i="9"/>
  <c r="M1879" i="9" s="1"/>
  <c r="N1879" i="9" s="1"/>
  <c r="L1484" i="9"/>
  <c r="M1484" i="9" s="1"/>
  <c r="N1484" i="9" s="1"/>
  <c r="L1604" i="9"/>
  <c r="M1604" i="9" s="1"/>
  <c r="N1604" i="9" s="1"/>
  <c r="L1417" i="9"/>
  <c r="M1417" i="9" s="1"/>
  <c r="N1417" i="9" s="1"/>
  <c r="L1161" i="9"/>
  <c r="M1161" i="9" s="1"/>
  <c r="N1161" i="9" s="1"/>
  <c r="L1426" i="9"/>
  <c r="M1426" i="9" s="1"/>
  <c r="N1426" i="9" s="1"/>
  <c r="L1711" i="9"/>
  <c r="M1711" i="9" s="1"/>
  <c r="N1711" i="9" s="1"/>
  <c r="L2009" i="9"/>
  <c r="M2009" i="9" s="1"/>
  <c r="N2009" i="9" s="1"/>
  <c r="L1248" i="9"/>
  <c r="M1248" i="9" s="1"/>
  <c r="N1248" i="9" s="1"/>
  <c r="L1269" i="9"/>
  <c r="M1269" i="9" s="1"/>
  <c r="N1269" i="9" s="1"/>
  <c r="L1354" i="9"/>
  <c r="M1354" i="9" s="1"/>
  <c r="N1354" i="9" s="1"/>
  <c r="L226" i="9"/>
  <c r="M226" i="9" s="1"/>
  <c r="N226" i="9" s="1"/>
  <c r="L732" i="9"/>
  <c r="M732" i="9" s="1"/>
  <c r="N732" i="9" s="1"/>
  <c r="L396" i="9"/>
  <c r="M396" i="9" s="1"/>
  <c r="N396" i="9" s="1"/>
  <c r="L229" i="9"/>
  <c r="M229" i="9" s="1"/>
  <c r="N229" i="9" s="1"/>
  <c r="L423" i="9"/>
  <c r="M423" i="9" s="1"/>
  <c r="N423" i="9" s="1"/>
  <c r="L122" i="9"/>
  <c r="M122" i="9" s="1"/>
  <c r="N122" i="9" s="1"/>
  <c r="L683" i="9"/>
  <c r="M683" i="9" s="1"/>
  <c r="N683" i="9" s="1"/>
  <c r="L233" i="9"/>
  <c r="M233" i="9" s="1"/>
  <c r="N233" i="9" s="1"/>
  <c r="L555" i="9"/>
  <c r="M555" i="9" s="1"/>
  <c r="N555" i="9" s="1"/>
  <c r="L160" i="9"/>
  <c r="M160" i="9" s="1"/>
  <c r="N160" i="9" s="1"/>
  <c r="L469" i="9"/>
  <c r="M469" i="9" s="1"/>
  <c r="N469" i="9" s="1"/>
  <c r="L155" i="9"/>
  <c r="M155" i="9" s="1"/>
  <c r="N155" i="9" s="1"/>
  <c r="L494" i="9"/>
  <c r="M494" i="9" s="1"/>
  <c r="N494" i="9" s="1"/>
  <c r="L650" i="9"/>
  <c r="M650" i="9" s="1"/>
  <c r="N650" i="9" s="1"/>
  <c r="L1080" i="9"/>
  <c r="M1080" i="9" s="1"/>
  <c r="N1080" i="9" s="1"/>
  <c r="L394" i="9"/>
  <c r="M394" i="9" s="1"/>
  <c r="N394" i="9" s="1"/>
  <c r="L639" i="9"/>
  <c r="M639" i="9" s="1"/>
  <c r="N639" i="9" s="1"/>
  <c r="L100" i="9"/>
  <c r="M100" i="9" s="1"/>
  <c r="N100" i="9" s="1"/>
  <c r="L317" i="9"/>
  <c r="M317" i="9" s="1"/>
  <c r="N317" i="9" s="1"/>
  <c r="L224" i="9"/>
  <c r="M224" i="9" s="1"/>
  <c r="N224" i="9" s="1"/>
  <c r="L525" i="9"/>
  <c r="M525" i="9" s="1"/>
  <c r="N525" i="9" s="1"/>
  <c r="L196" i="9"/>
  <c r="M196" i="9" s="1"/>
  <c r="N196" i="9" s="1"/>
  <c r="L635" i="9"/>
  <c r="M635" i="9" s="1"/>
  <c r="N635" i="9" s="1"/>
  <c r="L21" i="9"/>
  <c r="M21" i="9" s="1"/>
  <c r="N21" i="9" s="1"/>
  <c r="L817" i="9"/>
  <c r="M817" i="9" s="1"/>
  <c r="N817" i="9" s="1"/>
  <c r="L578" i="9"/>
  <c r="M578" i="9" s="1"/>
  <c r="N578" i="9" s="1"/>
  <c r="L59" i="9"/>
  <c r="M59" i="9" s="1"/>
  <c r="N59" i="9" s="1"/>
  <c r="L369" i="9"/>
  <c r="M369" i="9" s="1"/>
  <c r="N369" i="9" s="1"/>
  <c r="L402" i="9"/>
  <c r="M402" i="9" s="1"/>
  <c r="N402" i="9" s="1"/>
  <c r="L248" i="9"/>
  <c r="M248" i="9" s="1"/>
  <c r="N248" i="9" s="1"/>
  <c r="L327" i="9"/>
  <c r="M327" i="9" s="1"/>
  <c r="N327" i="9" s="1"/>
  <c r="L237" i="9"/>
  <c r="M237" i="9" s="1"/>
  <c r="N237" i="9" s="1"/>
  <c r="L842" i="9"/>
  <c r="M842" i="9" s="1"/>
  <c r="N842" i="9" s="1"/>
  <c r="L98" i="9"/>
  <c r="M98" i="9" s="1"/>
  <c r="N98" i="9" s="1"/>
  <c r="L609" i="9"/>
  <c r="M609" i="9" s="1"/>
  <c r="N609" i="9" s="1"/>
  <c r="L398" i="9"/>
  <c r="M398" i="9" s="1"/>
  <c r="N398" i="9" s="1"/>
  <c r="L697" i="9"/>
  <c r="M697" i="9" s="1"/>
  <c r="N697" i="9" s="1"/>
  <c r="L472" i="9"/>
  <c r="M472" i="9" s="1"/>
  <c r="N472" i="9" s="1"/>
  <c r="L746" i="9"/>
  <c r="M746" i="9" s="1"/>
  <c r="N746" i="9" s="1"/>
  <c r="L1906" i="9"/>
  <c r="M1906" i="9" s="1"/>
  <c r="N1906" i="9" s="1"/>
  <c r="L1650" i="9"/>
  <c r="M1650" i="9" s="1"/>
  <c r="N1650" i="9" s="1"/>
  <c r="L1835" i="9"/>
  <c r="M1835" i="9" s="1"/>
  <c r="N1835" i="9" s="1"/>
  <c r="L1579" i="9"/>
  <c r="M1579" i="9" s="1"/>
  <c r="N1579" i="9" s="1"/>
  <c r="L1780" i="9"/>
  <c r="M1780" i="9" s="1"/>
  <c r="N1780" i="9" s="1"/>
  <c r="L1878" i="9"/>
  <c r="M1878" i="9" s="1"/>
  <c r="N1878" i="9" s="1"/>
  <c r="L1950" i="9"/>
  <c r="M1950" i="9" s="1"/>
  <c r="N1950" i="9" s="1"/>
  <c r="L1757" i="9"/>
  <c r="M1757" i="9" s="1"/>
  <c r="N1757" i="9" s="1"/>
  <c r="L1832" i="9"/>
  <c r="M1832" i="9" s="1"/>
  <c r="N1832" i="9" s="1"/>
  <c r="L1513" i="9"/>
  <c r="M1513" i="9" s="1"/>
  <c r="N1513" i="9" s="1"/>
  <c r="L1799" i="9"/>
  <c r="M1799" i="9" s="1"/>
  <c r="N1799" i="9" s="1"/>
  <c r="L1921" i="9"/>
  <c r="M1921" i="9" s="1"/>
  <c r="N1921" i="9" s="1"/>
  <c r="L1717" i="9"/>
  <c r="M1717" i="9" s="1"/>
  <c r="N1717" i="9" s="1"/>
  <c r="L1885" i="9"/>
  <c r="M1885" i="9" s="1"/>
  <c r="N1885" i="9" s="1"/>
  <c r="L1596" i="9"/>
  <c r="M1596" i="9" s="1"/>
  <c r="N1596" i="9" s="1"/>
  <c r="L1661" i="9"/>
  <c r="M1661" i="9" s="1"/>
  <c r="N1661" i="9" s="1"/>
  <c r="L1765" i="9"/>
  <c r="M1765" i="9" s="1"/>
  <c r="N1765" i="9" s="1"/>
  <c r="L1379" i="9"/>
  <c r="M1379" i="9" s="1"/>
  <c r="N1379" i="9" s="1"/>
  <c r="L1605" i="9"/>
  <c r="M1605" i="9" s="1"/>
  <c r="N1605" i="9" s="1"/>
  <c r="L1372" i="9"/>
  <c r="M1372" i="9" s="1"/>
  <c r="N1372" i="9" s="1"/>
  <c r="L1633" i="9"/>
  <c r="M1633" i="9" s="1"/>
  <c r="N1633" i="9" s="1"/>
  <c r="L1800" i="9"/>
  <c r="M1800" i="9" s="1"/>
  <c r="N1800" i="9" s="1"/>
  <c r="L1477" i="9"/>
  <c r="M1477" i="9" s="1"/>
  <c r="N1477" i="9" s="1"/>
  <c r="L1581" i="9"/>
  <c r="M1581" i="9" s="1"/>
  <c r="N1581" i="9" s="1"/>
  <c r="L1401" i="9"/>
  <c r="M1401" i="9" s="1"/>
  <c r="N1401" i="9" s="1"/>
  <c r="L2015" i="9"/>
  <c r="M2015" i="9" s="1"/>
  <c r="N2015" i="9" s="1"/>
  <c r="L1410" i="9"/>
  <c r="M1410" i="9" s="1"/>
  <c r="N1410" i="9" s="1"/>
  <c r="L1697" i="9"/>
  <c r="M1697" i="9" s="1"/>
  <c r="N1697" i="9" s="1"/>
  <c r="L1836" i="9"/>
  <c r="M1836" i="9" s="1"/>
  <c r="N1836" i="9" s="1"/>
  <c r="L2012" i="9"/>
  <c r="M2012" i="9" s="1"/>
  <c r="N2012" i="9" s="1"/>
  <c r="L1856" i="9"/>
  <c r="M1856" i="9" s="1"/>
  <c r="N1856" i="9" s="1"/>
  <c r="L1341" i="9"/>
  <c r="M1341" i="9" s="1"/>
  <c r="N1341" i="9" s="1"/>
  <c r="L158" i="9"/>
  <c r="M158" i="9" s="1"/>
  <c r="N158" i="9" s="1"/>
  <c r="L322" i="9"/>
  <c r="M322" i="9" s="1"/>
  <c r="N322" i="9" s="1"/>
  <c r="L493" i="9"/>
  <c r="M493" i="9" s="1"/>
  <c r="N493" i="9" s="1"/>
  <c r="L296" i="9"/>
  <c r="M296" i="9" s="1"/>
  <c r="N296" i="9" s="1"/>
  <c r="L378" i="9"/>
  <c r="M378" i="9" s="1"/>
  <c r="N378" i="9" s="1"/>
  <c r="L64" i="9"/>
  <c r="M64" i="9" s="1"/>
  <c r="N64" i="9" s="1"/>
  <c r="L571" i="9"/>
  <c r="M571" i="9" s="1"/>
  <c r="N571" i="9" s="1"/>
  <c r="L1152" i="9"/>
  <c r="M1152" i="9" s="1"/>
  <c r="N1152" i="9" s="1"/>
  <c r="L520" i="9"/>
  <c r="M520" i="9" s="1"/>
  <c r="N520" i="9" s="1"/>
  <c r="L90" i="9"/>
  <c r="M90" i="9" s="1"/>
  <c r="N90" i="9" s="1"/>
  <c r="L436" i="9"/>
  <c r="M436" i="9" s="1"/>
  <c r="N436" i="9" s="1"/>
  <c r="L102" i="9"/>
  <c r="M102" i="9" s="1"/>
  <c r="N102" i="9" s="1"/>
  <c r="L395" i="9"/>
  <c r="M395" i="9" s="1"/>
  <c r="N395" i="9" s="1"/>
  <c r="L430" i="9"/>
  <c r="M430" i="9" s="1"/>
  <c r="N430" i="9" s="1"/>
  <c r="L852" i="9"/>
  <c r="M852" i="9" s="1"/>
  <c r="N852" i="9" s="1"/>
  <c r="L219" i="9"/>
  <c r="M219" i="9" s="1"/>
  <c r="N219" i="9" s="1"/>
  <c r="L519" i="9"/>
  <c r="M519" i="9" s="1"/>
  <c r="N519" i="9" s="1"/>
  <c r="L74" i="9"/>
  <c r="M74" i="9" s="1"/>
  <c r="N74" i="9" s="1"/>
  <c r="L241" i="9"/>
  <c r="M241" i="9" s="1"/>
  <c r="N241" i="9" s="1"/>
  <c r="L183" i="9"/>
  <c r="M183" i="9" s="1"/>
  <c r="N183" i="9" s="1"/>
  <c r="L449" i="9"/>
  <c r="M449" i="9" s="1"/>
  <c r="N449" i="9" s="1"/>
  <c r="L149" i="9"/>
  <c r="M149" i="9" s="1"/>
  <c r="N149" i="9" s="1"/>
  <c r="L421" i="9"/>
  <c r="M421" i="9" s="1"/>
  <c r="N421" i="9" s="1"/>
  <c r="L517" i="9"/>
  <c r="M517" i="9" s="1"/>
  <c r="N517" i="9" s="1"/>
  <c r="L530" i="9"/>
  <c r="M530" i="9" s="1"/>
  <c r="N530" i="9" s="1"/>
  <c r="L389" i="9"/>
  <c r="M389" i="9" s="1"/>
  <c r="N389" i="9" s="1"/>
  <c r="L215" i="9"/>
  <c r="M215" i="9" s="1"/>
  <c r="N215" i="9" s="1"/>
  <c r="L209" i="9"/>
  <c r="M209" i="9" s="1"/>
  <c r="N209" i="9" s="1"/>
  <c r="L212" i="9"/>
  <c r="M212" i="9" s="1"/>
  <c r="N212" i="9" s="1"/>
  <c r="L104" i="9"/>
  <c r="M104" i="9" s="1"/>
  <c r="N104" i="9" s="1"/>
  <c r="L187" i="9"/>
  <c r="M187" i="9" s="1"/>
  <c r="N187" i="9" s="1"/>
  <c r="L58" i="9"/>
  <c r="M58" i="9" s="1"/>
  <c r="N58" i="9" s="1"/>
  <c r="L217" i="9"/>
  <c r="M217" i="9" s="1"/>
  <c r="N217" i="9" s="1"/>
  <c r="L290" i="9"/>
  <c r="M290" i="9" s="1"/>
  <c r="N290" i="9" s="1"/>
  <c r="L761" i="9"/>
  <c r="M761" i="9" s="1"/>
  <c r="N761" i="9" s="1"/>
  <c r="L450" i="9"/>
  <c r="M450" i="9" s="1"/>
  <c r="N450" i="9" s="1"/>
  <c r="L776" i="9"/>
  <c r="M776" i="9" s="1"/>
  <c r="N776" i="9" s="1"/>
  <c r="L541" i="9"/>
  <c r="M541" i="9" s="1"/>
  <c r="N541" i="9" s="1"/>
  <c r="L797" i="9"/>
  <c r="M797" i="9" s="1"/>
  <c r="N797" i="9" s="1"/>
  <c r="L1858" i="9"/>
  <c r="M1858" i="9" s="1"/>
  <c r="N1858" i="9" s="1"/>
  <c r="L1602" i="9"/>
  <c r="M1602" i="9" s="1"/>
  <c r="N1602" i="9" s="1"/>
  <c r="L1787" i="9"/>
  <c r="M1787" i="9" s="1"/>
  <c r="N1787" i="9" s="1"/>
  <c r="L1988" i="9"/>
  <c r="M1988" i="9" s="1"/>
  <c r="N1988" i="9" s="1"/>
  <c r="L1732" i="9"/>
  <c r="M1732" i="9" s="1"/>
  <c r="N1732" i="9" s="1"/>
  <c r="L1830" i="9"/>
  <c r="M1830" i="9" s="1"/>
  <c r="N1830" i="9" s="1"/>
  <c r="L1927" i="9"/>
  <c r="M1927" i="9" s="1"/>
  <c r="N1927" i="9" s="1"/>
  <c r="L1703" i="9"/>
  <c r="M1703" i="9" s="1"/>
  <c r="N1703" i="9" s="1"/>
  <c r="L1752" i="9"/>
  <c r="M1752" i="9" s="1"/>
  <c r="N1752" i="9" s="1"/>
  <c r="L1814" i="9"/>
  <c r="M1814" i="9" s="1"/>
  <c r="N1814" i="9" s="1"/>
  <c r="L1754" i="9"/>
  <c r="M1754" i="9" s="1"/>
  <c r="N1754" i="9" s="1"/>
  <c r="L1898" i="9"/>
  <c r="M1898" i="9" s="1"/>
  <c r="N1898" i="9" s="1"/>
  <c r="L1671" i="9"/>
  <c r="M1671" i="9" s="1"/>
  <c r="N1671" i="9" s="1"/>
  <c r="L1821" i="9"/>
  <c r="M1821" i="9" s="1"/>
  <c r="N1821" i="9" s="1"/>
  <c r="L1533" i="9"/>
  <c r="M1533" i="9" s="1"/>
  <c r="N1533" i="9" s="1"/>
  <c r="L1603" i="9"/>
  <c r="M1603" i="9" s="1"/>
  <c r="N1603" i="9" s="1"/>
  <c r="L1741" i="9"/>
  <c r="M1741" i="9" s="1"/>
  <c r="N1741" i="9" s="1"/>
  <c r="L1331" i="9"/>
  <c r="M1331" i="9" s="1"/>
  <c r="N1331" i="9" s="1"/>
  <c r="L1536" i="9"/>
  <c r="M1536" i="9" s="1"/>
  <c r="N1536" i="9" s="1"/>
  <c r="L1324" i="9"/>
  <c r="M1324" i="9" s="1"/>
  <c r="N1324" i="9" s="1"/>
  <c r="L65" i="9"/>
  <c r="M65" i="9" s="1"/>
  <c r="N65" i="9" s="1"/>
  <c r="L315" i="9"/>
  <c r="M315" i="9" s="1"/>
  <c r="N315" i="9" s="1"/>
  <c r="L165" i="9"/>
  <c r="M165" i="9" s="1"/>
  <c r="N165" i="9" s="1"/>
  <c r="L280" i="9"/>
  <c r="M280" i="9" s="1"/>
  <c r="N280" i="9" s="1"/>
  <c r="L337" i="9"/>
  <c r="M337" i="9" s="1"/>
  <c r="N337" i="9" s="1"/>
  <c r="L52" i="9"/>
  <c r="M52" i="9" s="1"/>
  <c r="N52" i="9" s="1"/>
  <c r="L544" i="9"/>
  <c r="M544" i="9" s="1"/>
  <c r="N544" i="9" s="1"/>
  <c r="L790" i="9"/>
  <c r="M790" i="9" s="1"/>
  <c r="N790" i="9" s="1"/>
  <c r="L500" i="9"/>
  <c r="M500" i="9" s="1"/>
  <c r="N500" i="9" s="1"/>
  <c r="L61" i="9"/>
  <c r="M61" i="9" s="1"/>
  <c r="N61" i="9" s="1"/>
  <c r="L390" i="9"/>
  <c r="M390" i="9" s="1"/>
  <c r="N390" i="9" s="1"/>
  <c r="L97" i="9"/>
  <c r="M97" i="9" s="1"/>
  <c r="N97" i="9" s="1"/>
  <c r="L372" i="9"/>
  <c r="M372" i="9" s="1"/>
  <c r="N372" i="9" s="1"/>
  <c r="L400" i="9"/>
  <c r="M400" i="9" s="1"/>
  <c r="N400" i="9" s="1"/>
  <c r="L819" i="9"/>
  <c r="M819" i="9" s="1"/>
  <c r="N819" i="9" s="1"/>
  <c r="L194" i="9"/>
  <c r="M194" i="9" s="1"/>
  <c r="N194" i="9" s="1"/>
  <c r="L507" i="9"/>
  <c r="M507" i="9" s="1"/>
  <c r="N507" i="9" s="1"/>
  <c r="L66" i="9"/>
  <c r="M66" i="9" s="1"/>
  <c r="N66" i="9" s="1"/>
  <c r="L1113" i="9"/>
  <c r="M1113" i="9" s="1"/>
  <c r="N1113" i="9" s="1"/>
  <c r="L170" i="9"/>
  <c r="M170" i="9" s="1"/>
  <c r="N170" i="9" s="1"/>
  <c r="L440" i="9"/>
  <c r="M440" i="9" s="1"/>
  <c r="N440" i="9" s="1"/>
  <c r="L136" i="9"/>
  <c r="M136" i="9" s="1"/>
  <c r="N136" i="9" s="1"/>
  <c r="L415" i="9"/>
  <c r="M415" i="9" s="1"/>
  <c r="N415" i="9" s="1"/>
  <c r="L479" i="9"/>
  <c r="M479" i="9" s="1"/>
  <c r="N479" i="9" s="1"/>
  <c r="L527" i="9"/>
  <c r="M527" i="9" s="1"/>
  <c r="N527" i="9" s="1"/>
  <c r="L386" i="9"/>
  <c r="M386" i="9" s="1"/>
  <c r="N386" i="9" s="1"/>
  <c r="L206" i="9"/>
  <c r="M206" i="9" s="1"/>
  <c r="N206" i="9" s="1"/>
  <c r="L176" i="9"/>
  <c r="M176" i="9" s="1"/>
  <c r="N176" i="9" s="1"/>
  <c r="L1843" i="9"/>
  <c r="M1843" i="9" s="1"/>
  <c r="N1843" i="9" s="1"/>
  <c r="L101" i="9"/>
  <c r="M101" i="9" s="1"/>
  <c r="N101" i="9" s="1"/>
  <c r="L164" i="9"/>
  <c r="M164" i="9" s="1"/>
  <c r="N164" i="9" s="1"/>
  <c r="L49" i="9"/>
  <c r="M49" i="9" s="1"/>
  <c r="N49" i="9" s="1"/>
  <c r="L109" i="9"/>
  <c r="M109" i="9" s="1"/>
  <c r="N109" i="9" s="1"/>
  <c r="L504" i="9"/>
  <c r="M504" i="9" s="1"/>
  <c r="N504" i="9" s="1"/>
  <c r="L767" i="9"/>
  <c r="M767" i="9" s="1"/>
  <c r="N767" i="9" s="1"/>
  <c r="L455" i="9"/>
  <c r="M455" i="9" s="1"/>
  <c r="N455" i="9" s="1"/>
  <c r="L847" i="9"/>
  <c r="M847" i="9" s="1"/>
  <c r="N847" i="9" s="1"/>
  <c r="L575" i="9"/>
  <c r="M575" i="9" s="1"/>
  <c r="N575" i="9" s="1"/>
  <c r="L803" i="9"/>
  <c r="M803" i="9" s="1"/>
  <c r="N803" i="9" s="1"/>
  <c r="L1842" i="9"/>
  <c r="M1842" i="9" s="1"/>
  <c r="N1842" i="9" s="1"/>
  <c r="L1586" i="9"/>
  <c r="M1586" i="9" s="1"/>
  <c r="N1586" i="9" s="1"/>
  <c r="L1771" i="9"/>
  <c r="M1771" i="9" s="1"/>
  <c r="N1771" i="9" s="1"/>
  <c r="L1972" i="9"/>
  <c r="M1972" i="9" s="1"/>
  <c r="N1972" i="9" s="1"/>
  <c r="L2013" i="9"/>
  <c r="M2013" i="9" s="1"/>
  <c r="N2013" i="9" s="1"/>
  <c r="L2008" i="9"/>
  <c r="M2008" i="9" s="1"/>
  <c r="N2008" i="9" s="1"/>
  <c r="L1914" i="9"/>
  <c r="M1914" i="9" s="1"/>
  <c r="N1914" i="9" s="1"/>
  <c r="L1662" i="9"/>
  <c r="M1662" i="9" s="1"/>
  <c r="N1662" i="9" s="1"/>
  <c r="L1737" i="9"/>
  <c r="M1737" i="9" s="1"/>
  <c r="N1737" i="9" s="1"/>
  <c r="L1804" i="9"/>
  <c r="M1804" i="9" s="1"/>
  <c r="N1804" i="9" s="1"/>
  <c r="L1700" i="9"/>
  <c r="M1700" i="9" s="1"/>
  <c r="N1700" i="9" s="1"/>
  <c r="L1893" i="9"/>
  <c r="M1893" i="9" s="1"/>
  <c r="N1893" i="9" s="1"/>
  <c r="L1630" i="9"/>
  <c r="M1630" i="9" s="1"/>
  <c r="N1630" i="9" s="1"/>
  <c r="L1816" i="9"/>
  <c r="M1816" i="9" s="1"/>
  <c r="N1816" i="9" s="1"/>
  <c r="L1517" i="9"/>
  <c r="M1517" i="9" s="1"/>
  <c r="N1517" i="9" s="1"/>
  <c r="L1591" i="9"/>
  <c r="M1591" i="9" s="1"/>
  <c r="N1591" i="9" s="1"/>
  <c r="L1639" i="9"/>
  <c r="M1639" i="9" s="1"/>
  <c r="N1639" i="9" s="1"/>
  <c r="L1315" i="9"/>
  <c r="M1315" i="9" s="1"/>
  <c r="N1315" i="9" s="1"/>
  <c r="L1521" i="9"/>
  <c r="M1521" i="9" s="1"/>
  <c r="N1521" i="9" s="1"/>
  <c r="L1308" i="9"/>
  <c r="M1308" i="9" s="1"/>
  <c r="N1308" i="9" s="1"/>
  <c r="L28" i="9"/>
  <c r="M28" i="9" s="1"/>
  <c r="N28" i="9" s="1"/>
  <c r="L325" i="9"/>
  <c r="M325" i="9" s="1"/>
  <c r="N325" i="9" s="1"/>
  <c r="L265" i="9"/>
  <c r="M265" i="9" s="1"/>
  <c r="N265" i="9" s="1"/>
  <c r="L221" i="9"/>
  <c r="M221" i="9" s="1"/>
  <c r="N221" i="9" s="1"/>
  <c r="L264" i="9"/>
  <c r="M264" i="9" s="1"/>
  <c r="N264" i="9" s="1"/>
  <c r="L22" i="9"/>
  <c r="M22" i="9" s="1"/>
  <c r="N22" i="9" s="1"/>
  <c r="L161" i="9"/>
  <c r="M161" i="9" s="1"/>
  <c r="N161" i="9" s="1"/>
  <c r="D11" i="7"/>
  <c r="E10" i="7"/>
  <c r="D15" i="3"/>
  <c r="D19" i="3"/>
  <c r="D21" i="3"/>
  <c r="H15" i="3"/>
  <c r="G18" i="3"/>
  <c r="B16" i="3"/>
  <c r="H18" i="3"/>
  <c r="I19" i="3"/>
  <c r="G6" i="4" s="1"/>
  <c r="P6" i="4" s="1"/>
  <c r="F19" i="3"/>
  <c r="B18" i="3"/>
  <c r="F16" i="3"/>
  <c r="H16" i="3"/>
  <c r="G14" i="3"/>
  <c r="F15" i="3"/>
  <c r="C18" i="3"/>
  <c r="D18" i="3"/>
  <c r="D4" i="5"/>
  <c r="B15" i="5"/>
  <c r="D9" i="5"/>
  <c r="D8" i="5"/>
  <c r="C11" i="5"/>
  <c r="D10" i="5"/>
  <c r="D7" i="5"/>
  <c r="D6" i="5"/>
  <c r="D5" i="5"/>
  <c r="E16" i="8"/>
  <c r="F16" i="8"/>
  <c r="H16" i="8" s="1"/>
  <c r="D17" i="8" s="1"/>
  <c r="E9" i="7"/>
  <c r="B12" i="7"/>
  <c r="A13" i="7"/>
  <c r="F20" i="3" l="1"/>
  <c r="H14" i="3"/>
  <c r="G21" i="3"/>
  <c r="D17" i="3"/>
  <c r="D20" i="3"/>
  <c r="E19" i="3"/>
  <c r="I15" i="3"/>
  <c r="C6" i="4" s="1"/>
  <c r="L6" i="4" s="1"/>
  <c r="B21" i="3"/>
  <c r="F21" i="3"/>
  <c r="G20" i="3"/>
  <c r="E20" i="3"/>
  <c r="G17" i="3"/>
  <c r="I18" i="3"/>
  <c r="F6" i="4" s="1"/>
  <c r="O6" i="4" s="1"/>
  <c r="F17" i="3"/>
  <c r="D16" i="3"/>
  <c r="B19" i="3"/>
  <c r="F14" i="3"/>
  <c r="B17" i="3"/>
  <c r="B15" i="3"/>
  <c r="C14" i="3"/>
  <c r="E14" i="3"/>
  <c r="I14" i="3"/>
  <c r="B6" i="4" s="1"/>
  <c r="C20" i="3"/>
  <c r="C19" i="3"/>
  <c r="I20" i="3"/>
  <c r="H6" i="4" s="1"/>
  <c r="Q6" i="4" s="1"/>
  <c r="E17" i="3"/>
  <c r="C16" i="3"/>
  <c r="E18" i="3"/>
  <c r="D14" i="3"/>
  <c r="B20" i="3"/>
  <c r="E16" i="3"/>
  <c r="I16" i="3"/>
  <c r="D6" i="4" s="1"/>
  <c r="M6" i="4" s="1"/>
  <c r="E15" i="3"/>
  <c r="H21" i="3"/>
  <c r="F18" i="3"/>
  <c r="I17" i="3"/>
  <c r="E6" i="4" s="1"/>
  <c r="N6" i="4" s="1"/>
  <c r="G15" i="3"/>
  <c r="C15" i="3"/>
  <c r="B14" i="3"/>
  <c r="I21" i="3"/>
  <c r="E21" i="3"/>
  <c r="G19" i="3"/>
  <c r="H20" i="3"/>
  <c r="H19" i="3"/>
  <c r="C21" i="3"/>
  <c r="G16" i="3"/>
  <c r="C17" i="3"/>
  <c r="F19" i="9"/>
  <c r="A14" i="7"/>
  <c r="B13" i="7"/>
  <c r="D19" i="5"/>
  <c r="E19" i="5" s="1"/>
  <c r="B19" i="5"/>
  <c r="C19" i="5" s="1"/>
  <c r="B19" i="9"/>
  <c r="B20" i="9" s="1"/>
  <c r="B18" i="9"/>
  <c r="A2026" i="6"/>
  <c r="B2026" i="6" s="1"/>
  <c r="C2026" i="6" s="1"/>
  <c r="D2026" i="6" s="1"/>
  <c r="E2026" i="6" s="1"/>
  <c r="F2026" i="6" s="1"/>
  <c r="G2026" i="6" s="1"/>
  <c r="H2026" i="6" s="1"/>
  <c r="I2026" i="6" s="1"/>
  <c r="J2026" i="6" s="1"/>
  <c r="K2026" i="6" s="1"/>
  <c r="L2026" i="6" s="1"/>
  <c r="M2026" i="6" s="1"/>
  <c r="N2026" i="6" s="1"/>
  <c r="O2026" i="6" s="1"/>
  <c r="P2026" i="6" s="1"/>
  <c r="Q2026" i="6" s="1"/>
  <c r="R2026" i="6" s="1"/>
  <c r="S2026" i="6" s="1"/>
  <c r="T2026" i="6" s="1"/>
  <c r="U2026" i="6" s="1"/>
  <c r="V2026" i="6" s="1"/>
  <c r="W2026" i="6" s="1"/>
  <c r="X2026" i="6" s="1"/>
  <c r="Y2026" i="6" s="1"/>
  <c r="Z2026" i="6" s="1"/>
  <c r="AB2026" i="6" s="1"/>
  <c r="A2023" i="6"/>
  <c r="B2023" i="6" s="1"/>
  <c r="C2023" i="6" s="1"/>
  <c r="D2023" i="6" s="1"/>
  <c r="E2023" i="6" s="1"/>
  <c r="F2023" i="6" s="1"/>
  <c r="G2023" i="6" s="1"/>
  <c r="H2023" i="6" s="1"/>
  <c r="I2023" i="6" s="1"/>
  <c r="J2023" i="6" s="1"/>
  <c r="K2023" i="6" s="1"/>
  <c r="L2023" i="6" s="1"/>
  <c r="M2023" i="6" s="1"/>
  <c r="N2023" i="6" s="1"/>
  <c r="O2023" i="6" s="1"/>
  <c r="P2023" i="6" s="1"/>
  <c r="Q2023" i="6" s="1"/>
  <c r="R2023" i="6" s="1"/>
  <c r="S2023" i="6" s="1"/>
  <c r="T2023" i="6" s="1"/>
  <c r="U2023" i="6" s="1"/>
  <c r="V2023" i="6" s="1"/>
  <c r="W2023" i="6" s="1"/>
  <c r="X2023" i="6" s="1"/>
  <c r="Y2023" i="6" s="1"/>
  <c r="Z2023" i="6" s="1"/>
  <c r="AB2023" i="6" s="1"/>
  <c r="A2027" i="6"/>
  <c r="B2027" i="6" s="1"/>
  <c r="C2027" i="6" s="1"/>
  <c r="D2027" i="6" s="1"/>
  <c r="E2027" i="6" s="1"/>
  <c r="F2027" i="6" s="1"/>
  <c r="G2027" i="6" s="1"/>
  <c r="H2027" i="6" s="1"/>
  <c r="I2027" i="6" s="1"/>
  <c r="J2027" i="6" s="1"/>
  <c r="K2027" i="6" s="1"/>
  <c r="L2027" i="6" s="1"/>
  <c r="M2027" i="6" s="1"/>
  <c r="N2027" i="6" s="1"/>
  <c r="O2027" i="6" s="1"/>
  <c r="P2027" i="6" s="1"/>
  <c r="Q2027" i="6" s="1"/>
  <c r="R2027" i="6" s="1"/>
  <c r="S2027" i="6" s="1"/>
  <c r="T2027" i="6" s="1"/>
  <c r="U2027" i="6" s="1"/>
  <c r="V2027" i="6" s="1"/>
  <c r="W2027" i="6" s="1"/>
  <c r="X2027" i="6" s="1"/>
  <c r="Y2027" i="6" s="1"/>
  <c r="Z2027" i="6" s="1"/>
  <c r="AB2027" i="6" s="1"/>
  <c r="A2025" i="6"/>
  <c r="B2025" i="6" s="1"/>
  <c r="C2025" i="6" s="1"/>
  <c r="D2025" i="6" s="1"/>
  <c r="E2025" i="6" s="1"/>
  <c r="F2025" i="6" s="1"/>
  <c r="G2025" i="6" s="1"/>
  <c r="H2025" i="6" s="1"/>
  <c r="I2025" i="6" s="1"/>
  <c r="J2025" i="6" s="1"/>
  <c r="K2025" i="6" s="1"/>
  <c r="L2025" i="6" s="1"/>
  <c r="M2025" i="6" s="1"/>
  <c r="N2025" i="6" s="1"/>
  <c r="O2025" i="6" s="1"/>
  <c r="P2025" i="6" s="1"/>
  <c r="Q2025" i="6" s="1"/>
  <c r="R2025" i="6" s="1"/>
  <c r="S2025" i="6" s="1"/>
  <c r="T2025" i="6" s="1"/>
  <c r="U2025" i="6" s="1"/>
  <c r="V2025" i="6" s="1"/>
  <c r="W2025" i="6" s="1"/>
  <c r="X2025" i="6" s="1"/>
  <c r="Y2025" i="6" s="1"/>
  <c r="Z2025" i="6" s="1"/>
  <c r="AB2025" i="6" s="1"/>
  <c r="A2008" i="6"/>
  <c r="B2008" i="6" s="1"/>
  <c r="C2008" i="6" s="1"/>
  <c r="D2008" i="6" s="1"/>
  <c r="E2008" i="6" s="1"/>
  <c r="F2008" i="6" s="1"/>
  <c r="G2008" i="6" s="1"/>
  <c r="H2008" i="6" s="1"/>
  <c r="I2008" i="6" s="1"/>
  <c r="J2008" i="6" s="1"/>
  <c r="K2008" i="6" s="1"/>
  <c r="L2008" i="6" s="1"/>
  <c r="M2008" i="6" s="1"/>
  <c r="N2008" i="6" s="1"/>
  <c r="O2008" i="6" s="1"/>
  <c r="P2008" i="6" s="1"/>
  <c r="Q2008" i="6" s="1"/>
  <c r="R2008" i="6" s="1"/>
  <c r="S2008" i="6" s="1"/>
  <c r="T2008" i="6" s="1"/>
  <c r="U2008" i="6" s="1"/>
  <c r="V2008" i="6" s="1"/>
  <c r="W2008" i="6" s="1"/>
  <c r="X2008" i="6" s="1"/>
  <c r="Y2008" i="6" s="1"/>
  <c r="Z2008" i="6" s="1"/>
  <c r="AB2008" i="6" s="1"/>
  <c r="A1992" i="6"/>
  <c r="B1992" i="6" s="1"/>
  <c r="C1992" i="6" s="1"/>
  <c r="D1992" i="6" s="1"/>
  <c r="E1992" i="6" s="1"/>
  <c r="F1992" i="6" s="1"/>
  <c r="G1992" i="6" s="1"/>
  <c r="H1992" i="6" s="1"/>
  <c r="I1992" i="6" s="1"/>
  <c r="J1992" i="6" s="1"/>
  <c r="K1992" i="6" s="1"/>
  <c r="L1992" i="6" s="1"/>
  <c r="M1992" i="6" s="1"/>
  <c r="N1992" i="6" s="1"/>
  <c r="O1992" i="6" s="1"/>
  <c r="P1992" i="6" s="1"/>
  <c r="Q1992" i="6" s="1"/>
  <c r="R1992" i="6" s="1"/>
  <c r="S1992" i="6" s="1"/>
  <c r="T1992" i="6" s="1"/>
  <c r="U1992" i="6" s="1"/>
  <c r="V1992" i="6" s="1"/>
  <c r="W1992" i="6" s="1"/>
  <c r="X1992" i="6" s="1"/>
  <c r="Y1992" i="6" s="1"/>
  <c r="Z1992" i="6" s="1"/>
  <c r="AB1992" i="6" s="1"/>
  <c r="A2021" i="6"/>
  <c r="B2021" i="6" s="1"/>
  <c r="C2021" i="6" s="1"/>
  <c r="D2021" i="6" s="1"/>
  <c r="E2021" i="6" s="1"/>
  <c r="F2021" i="6" s="1"/>
  <c r="G2021" i="6" s="1"/>
  <c r="H2021" i="6" s="1"/>
  <c r="I2021" i="6" s="1"/>
  <c r="J2021" i="6" s="1"/>
  <c r="K2021" i="6" s="1"/>
  <c r="L2021" i="6" s="1"/>
  <c r="M2021" i="6" s="1"/>
  <c r="N2021" i="6" s="1"/>
  <c r="O2021" i="6" s="1"/>
  <c r="P2021" i="6" s="1"/>
  <c r="Q2021" i="6" s="1"/>
  <c r="R2021" i="6" s="1"/>
  <c r="S2021" i="6" s="1"/>
  <c r="T2021" i="6" s="1"/>
  <c r="U2021" i="6" s="1"/>
  <c r="V2021" i="6" s="1"/>
  <c r="W2021" i="6" s="1"/>
  <c r="X2021" i="6" s="1"/>
  <c r="Y2021" i="6" s="1"/>
  <c r="Z2021" i="6" s="1"/>
  <c r="AB2021" i="6" s="1"/>
  <c r="A2005" i="6"/>
  <c r="B2005" i="6" s="1"/>
  <c r="C2005" i="6" s="1"/>
  <c r="D2005" i="6" s="1"/>
  <c r="E2005" i="6" s="1"/>
  <c r="F2005" i="6" s="1"/>
  <c r="G2005" i="6" s="1"/>
  <c r="H2005" i="6" s="1"/>
  <c r="I2005" i="6" s="1"/>
  <c r="J2005" i="6" s="1"/>
  <c r="K2005" i="6" s="1"/>
  <c r="L2005" i="6" s="1"/>
  <c r="M2005" i="6" s="1"/>
  <c r="N2005" i="6" s="1"/>
  <c r="O2005" i="6" s="1"/>
  <c r="P2005" i="6" s="1"/>
  <c r="Q2005" i="6" s="1"/>
  <c r="R2005" i="6" s="1"/>
  <c r="S2005" i="6" s="1"/>
  <c r="T2005" i="6" s="1"/>
  <c r="U2005" i="6" s="1"/>
  <c r="V2005" i="6" s="1"/>
  <c r="W2005" i="6" s="1"/>
  <c r="X2005" i="6" s="1"/>
  <c r="Y2005" i="6" s="1"/>
  <c r="Z2005" i="6" s="1"/>
  <c r="AB2005" i="6" s="1"/>
  <c r="A1989" i="6"/>
  <c r="B1989" i="6" s="1"/>
  <c r="C1989" i="6" s="1"/>
  <c r="D1989" i="6" s="1"/>
  <c r="E1989" i="6" s="1"/>
  <c r="F1989" i="6" s="1"/>
  <c r="G1989" i="6" s="1"/>
  <c r="H1989" i="6" s="1"/>
  <c r="I1989" i="6" s="1"/>
  <c r="J1989" i="6" s="1"/>
  <c r="K1989" i="6" s="1"/>
  <c r="L1989" i="6" s="1"/>
  <c r="M1989" i="6" s="1"/>
  <c r="N1989" i="6" s="1"/>
  <c r="O1989" i="6" s="1"/>
  <c r="P1989" i="6" s="1"/>
  <c r="Q1989" i="6" s="1"/>
  <c r="R1989" i="6" s="1"/>
  <c r="S1989" i="6" s="1"/>
  <c r="T1989" i="6" s="1"/>
  <c r="U1989" i="6" s="1"/>
  <c r="V1989" i="6" s="1"/>
  <c r="W1989" i="6" s="1"/>
  <c r="X1989" i="6" s="1"/>
  <c r="Y1989" i="6" s="1"/>
  <c r="Z1989" i="6" s="1"/>
  <c r="AB1989" i="6" s="1"/>
  <c r="A2003" i="6"/>
  <c r="B2003" i="6" s="1"/>
  <c r="C2003" i="6" s="1"/>
  <c r="D2003" i="6" s="1"/>
  <c r="E2003" i="6" s="1"/>
  <c r="F2003" i="6" s="1"/>
  <c r="G2003" i="6" s="1"/>
  <c r="H2003" i="6" s="1"/>
  <c r="I2003" i="6" s="1"/>
  <c r="J2003" i="6" s="1"/>
  <c r="K2003" i="6" s="1"/>
  <c r="L2003" i="6" s="1"/>
  <c r="M2003" i="6" s="1"/>
  <c r="N2003" i="6" s="1"/>
  <c r="O2003" i="6" s="1"/>
  <c r="P2003" i="6" s="1"/>
  <c r="Q2003" i="6" s="1"/>
  <c r="R2003" i="6" s="1"/>
  <c r="S2003" i="6" s="1"/>
  <c r="T2003" i="6" s="1"/>
  <c r="U2003" i="6" s="1"/>
  <c r="V2003" i="6" s="1"/>
  <c r="W2003" i="6" s="1"/>
  <c r="X2003" i="6" s="1"/>
  <c r="Y2003" i="6" s="1"/>
  <c r="Z2003" i="6" s="1"/>
  <c r="AB2003" i="6" s="1"/>
  <c r="A2001" i="6"/>
  <c r="B2001" i="6" s="1"/>
  <c r="C2001" i="6" s="1"/>
  <c r="D2001" i="6" s="1"/>
  <c r="E2001" i="6" s="1"/>
  <c r="F2001" i="6" s="1"/>
  <c r="G2001" i="6" s="1"/>
  <c r="H2001" i="6" s="1"/>
  <c r="I2001" i="6" s="1"/>
  <c r="J2001" i="6" s="1"/>
  <c r="K2001" i="6" s="1"/>
  <c r="L2001" i="6" s="1"/>
  <c r="M2001" i="6" s="1"/>
  <c r="N2001" i="6" s="1"/>
  <c r="O2001" i="6" s="1"/>
  <c r="P2001" i="6" s="1"/>
  <c r="Q2001" i="6" s="1"/>
  <c r="R2001" i="6" s="1"/>
  <c r="S2001" i="6" s="1"/>
  <c r="T2001" i="6" s="1"/>
  <c r="U2001" i="6" s="1"/>
  <c r="V2001" i="6" s="1"/>
  <c r="W2001" i="6" s="1"/>
  <c r="X2001" i="6" s="1"/>
  <c r="Y2001" i="6" s="1"/>
  <c r="Z2001" i="6" s="1"/>
  <c r="AB2001" i="6" s="1"/>
  <c r="A1971" i="6"/>
  <c r="B1971" i="6" s="1"/>
  <c r="C1971" i="6" s="1"/>
  <c r="D1971" i="6" s="1"/>
  <c r="E1971" i="6" s="1"/>
  <c r="F1971" i="6" s="1"/>
  <c r="G1971" i="6" s="1"/>
  <c r="H1971" i="6" s="1"/>
  <c r="I1971" i="6" s="1"/>
  <c r="J1971" i="6" s="1"/>
  <c r="K1971" i="6" s="1"/>
  <c r="L1971" i="6" s="1"/>
  <c r="M1971" i="6" s="1"/>
  <c r="N1971" i="6" s="1"/>
  <c r="O1971" i="6" s="1"/>
  <c r="P1971" i="6" s="1"/>
  <c r="Q1971" i="6" s="1"/>
  <c r="R1971" i="6" s="1"/>
  <c r="S1971" i="6" s="1"/>
  <c r="T1971" i="6" s="1"/>
  <c r="U1971" i="6" s="1"/>
  <c r="V1971" i="6" s="1"/>
  <c r="W1971" i="6" s="1"/>
  <c r="X1971" i="6" s="1"/>
  <c r="Y1971" i="6" s="1"/>
  <c r="Z1971" i="6" s="1"/>
  <c r="AB1971" i="6" s="1"/>
  <c r="A2029" i="6"/>
  <c r="B2029" i="6" s="1"/>
  <c r="C2029" i="6" s="1"/>
  <c r="D2029" i="6" s="1"/>
  <c r="E2029" i="6" s="1"/>
  <c r="F2029" i="6" s="1"/>
  <c r="G2029" i="6" s="1"/>
  <c r="H2029" i="6" s="1"/>
  <c r="I2029" i="6" s="1"/>
  <c r="J2029" i="6" s="1"/>
  <c r="K2029" i="6" s="1"/>
  <c r="L2029" i="6" s="1"/>
  <c r="M2029" i="6" s="1"/>
  <c r="N2029" i="6" s="1"/>
  <c r="O2029" i="6" s="1"/>
  <c r="P2029" i="6" s="1"/>
  <c r="Q2029" i="6" s="1"/>
  <c r="R2029" i="6" s="1"/>
  <c r="S2029" i="6" s="1"/>
  <c r="T2029" i="6" s="1"/>
  <c r="U2029" i="6" s="1"/>
  <c r="V2029" i="6" s="1"/>
  <c r="W2029" i="6" s="1"/>
  <c r="X2029" i="6" s="1"/>
  <c r="Y2029" i="6" s="1"/>
  <c r="Z2029" i="6" s="1"/>
  <c r="AB2029" i="6" s="1"/>
  <c r="A2009" i="6"/>
  <c r="B2009" i="6" s="1"/>
  <c r="C2009" i="6" s="1"/>
  <c r="D2009" i="6" s="1"/>
  <c r="E2009" i="6" s="1"/>
  <c r="F2009" i="6" s="1"/>
  <c r="G2009" i="6" s="1"/>
  <c r="H2009" i="6" s="1"/>
  <c r="I2009" i="6" s="1"/>
  <c r="J2009" i="6" s="1"/>
  <c r="K2009" i="6" s="1"/>
  <c r="L2009" i="6" s="1"/>
  <c r="M2009" i="6" s="1"/>
  <c r="N2009" i="6" s="1"/>
  <c r="O2009" i="6" s="1"/>
  <c r="P2009" i="6" s="1"/>
  <c r="Q2009" i="6" s="1"/>
  <c r="R2009" i="6" s="1"/>
  <c r="S2009" i="6" s="1"/>
  <c r="T2009" i="6" s="1"/>
  <c r="U2009" i="6" s="1"/>
  <c r="V2009" i="6" s="1"/>
  <c r="W2009" i="6" s="1"/>
  <c r="X2009" i="6" s="1"/>
  <c r="Y2009" i="6" s="1"/>
  <c r="Z2009" i="6" s="1"/>
  <c r="AB2009" i="6" s="1"/>
  <c r="A2007" i="6"/>
  <c r="B2007" i="6" s="1"/>
  <c r="C2007" i="6" s="1"/>
  <c r="D2007" i="6" s="1"/>
  <c r="E2007" i="6" s="1"/>
  <c r="F2007" i="6" s="1"/>
  <c r="G2007" i="6" s="1"/>
  <c r="H2007" i="6" s="1"/>
  <c r="I2007" i="6" s="1"/>
  <c r="J2007" i="6" s="1"/>
  <c r="K2007" i="6" s="1"/>
  <c r="L2007" i="6" s="1"/>
  <c r="M2007" i="6" s="1"/>
  <c r="N2007" i="6" s="1"/>
  <c r="O2007" i="6" s="1"/>
  <c r="P2007" i="6" s="1"/>
  <c r="Q2007" i="6" s="1"/>
  <c r="R2007" i="6" s="1"/>
  <c r="S2007" i="6" s="1"/>
  <c r="T2007" i="6" s="1"/>
  <c r="U2007" i="6" s="1"/>
  <c r="V2007" i="6" s="1"/>
  <c r="W2007" i="6" s="1"/>
  <c r="X2007" i="6" s="1"/>
  <c r="Y2007" i="6" s="1"/>
  <c r="Z2007" i="6" s="1"/>
  <c r="AB2007" i="6" s="1"/>
  <c r="A1981" i="6"/>
  <c r="B1981" i="6" s="1"/>
  <c r="C1981" i="6" s="1"/>
  <c r="D1981" i="6" s="1"/>
  <c r="E1981" i="6" s="1"/>
  <c r="F1981" i="6" s="1"/>
  <c r="G1981" i="6" s="1"/>
  <c r="H1981" i="6" s="1"/>
  <c r="I1981" i="6" s="1"/>
  <c r="J1981" i="6" s="1"/>
  <c r="K1981" i="6" s="1"/>
  <c r="L1981" i="6" s="1"/>
  <c r="M1981" i="6" s="1"/>
  <c r="N1981" i="6" s="1"/>
  <c r="O1981" i="6" s="1"/>
  <c r="P1981" i="6" s="1"/>
  <c r="Q1981" i="6" s="1"/>
  <c r="R1981" i="6" s="1"/>
  <c r="S1981" i="6" s="1"/>
  <c r="T1981" i="6" s="1"/>
  <c r="U1981" i="6" s="1"/>
  <c r="V1981" i="6" s="1"/>
  <c r="W1981" i="6" s="1"/>
  <c r="X1981" i="6" s="1"/>
  <c r="Y1981" i="6" s="1"/>
  <c r="Z1981" i="6" s="1"/>
  <c r="AB1981" i="6" s="1"/>
  <c r="A1965" i="6"/>
  <c r="B1965" i="6" s="1"/>
  <c r="C1965" i="6" s="1"/>
  <c r="D1965" i="6" s="1"/>
  <c r="E1965" i="6" s="1"/>
  <c r="F1965" i="6" s="1"/>
  <c r="G1965" i="6" s="1"/>
  <c r="H1965" i="6" s="1"/>
  <c r="I1965" i="6" s="1"/>
  <c r="J1965" i="6" s="1"/>
  <c r="K1965" i="6" s="1"/>
  <c r="L1965" i="6" s="1"/>
  <c r="M1965" i="6" s="1"/>
  <c r="N1965" i="6" s="1"/>
  <c r="O1965" i="6" s="1"/>
  <c r="P1965" i="6" s="1"/>
  <c r="Q1965" i="6" s="1"/>
  <c r="R1965" i="6" s="1"/>
  <c r="S1965" i="6" s="1"/>
  <c r="T1965" i="6" s="1"/>
  <c r="U1965" i="6" s="1"/>
  <c r="V1965" i="6" s="1"/>
  <c r="W1965" i="6" s="1"/>
  <c r="X1965" i="6" s="1"/>
  <c r="Y1965" i="6" s="1"/>
  <c r="Z1965" i="6" s="1"/>
  <c r="AB1965" i="6" s="1"/>
  <c r="A2015" i="6"/>
  <c r="B2015" i="6" s="1"/>
  <c r="C2015" i="6" s="1"/>
  <c r="D2015" i="6" s="1"/>
  <c r="E2015" i="6" s="1"/>
  <c r="F2015" i="6" s="1"/>
  <c r="G2015" i="6" s="1"/>
  <c r="H2015" i="6" s="1"/>
  <c r="I2015" i="6" s="1"/>
  <c r="J2015" i="6" s="1"/>
  <c r="K2015" i="6" s="1"/>
  <c r="L2015" i="6" s="1"/>
  <c r="M2015" i="6" s="1"/>
  <c r="N2015" i="6" s="1"/>
  <c r="O2015" i="6" s="1"/>
  <c r="P2015" i="6" s="1"/>
  <c r="Q2015" i="6" s="1"/>
  <c r="R2015" i="6" s="1"/>
  <c r="S2015" i="6" s="1"/>
  <c r="T2015" i="6" s="1"/>
  <c r="U2015" i="6" s="1"/>
  <c r="V2015" i="6" s="1"/>
  <c r="W2015" i="6" s="1"/>
  <c r="X2015" i="6" s="1"/>
  <c r="Y2015" i="6" s="1"/>
  <c r="Z2015" i="6" s="1"/>
  <c r="AB2015" i="6" s="1"/>
  <c r="A2013" i="6"/>
  <c r="B2013" i="6" s="1"/>
  <c r="C2013" i="6" s="1"/>
  <c r="D2013" i="6" s="1"/>
  <c r="E2013" i="6" s="1"/>
  <c r="F2013" i="6" s="1"/>
  <c r="G2013" i="6" s="1"/>
  <c r="H2013" i="6" s="1"/>
  <c r="I2013" i="6" s="1"/>
  <c r="J2013" i="6" s="1"/>
  <c r="K2013" i="6" s="1"/>
  <c r="L2013" i="6" s="1"/>
  <c r="M2013" i="6" s="1"/>
  <c r="N2013" i="6" s="1"/>
  <c r="O2013" i="6" s="1"/>
  <c r="P2013" i="6" s="1"/>
  <c r="Q2013" i="6" s="1"/>
  <c r="R2013" i="6" s="1"/>
  <c r="S2013" i="6" s="1"/>
  <c r="T2013" i="6" s="1"/>
  <c r="U2013" i="6" s="1"/>
  <c r="V2013" i="6" s="1"/>
  <c r="W2013" i="6" s="1"/>
  <c r="X2013" i="6" s="1"/>
  <c r="Y2013" i="6" s="1"/>
  <c r="Z2013" i="6" s="1"/>
  <c r="AB2013" i="6" s="1"/>
  <c r="A2011" i="6"/>
  <c r="B2011" i="6" s="1"/>
  <c r="C2011" i="6" s="1"/>
  <c r="D2011" i="6" s="1"/>
  <c r="E2011" i="6" s="1"/>
  <c r="F2011" i="6" s="1"/>
  <c r="G2011" i="6" s="1"/>
  <c r="H2011" i="6" s="1"/>
  <c r="I2011" i="6" s="1"/>
  <c r="J2011" i="6" s="1"/>
  <c r="K2011" i="6" s="1"/>
  <c r="L2011" i="6" s="1"/>
  <c r="M2011" i="6" s="1"/>
  <c r="N2011" i="6" s="1"/>
  <c r="O2011" i="6" s="1"/>
  <c r="P2011" i="6" s="1"/>
  <c r="Q2011" i="6" s="1"/>
  <c r="R2011" i="6" s="1"/>
  <c r="S2011" i="6" s="1"/>
  <c r="T2011" i="6" s="1"/>
  <c r="U2011" i="6" s="1"/>
  <c r="V2011" i="6" s="1"/>
  <c r="W2011" i="6" s="1"/>
  <c r="X2011" i="6" s="1"/>
  <c r="Y2011" i="6" s="1"/>
  <c r="Z2011" i="6" s="1"/>
  <c r="AB2011" i="6" s="1"/>
  <c r="A1975" i="6"/>
  <c r="B1975" i="6" s="1"/>
  <c r="C1975" i="6" s="1"/>
  <c r="D1975" i="6" s="1"/>
  <c r="E1975" i="6" s="1"/>
  <c r="F1975" i="6" s="1"/>
  <c r="G1975" i="6" s="1"/>
  <c r="H1975" i="6" s="1"/>
  <c r="I1975" i="6" s="1"/>
  <c r="J1975" i="6" s="1"/>
  <c r="K1975" i="6" s="1"/>
  <c r="L1975" i="6" s="1"/>
  <c r="M1975" i="6" s="1"/>
  <c r="N1975" i="6" s="1"/>
  <c r="O1975" i="6" s="1"/>
  <c r="P1975" i="6" s="1"/>
  <c r="Q1975" i="6" s="1"/>
  <c r="R1975" i="6" s="1"/>
  <c r="S1975" i="6" s="1"/>
  <c r="T1975" i="6" s="1"/>
  <c r="U1975" i="6" s="1"/>
  <c r="V1975" i="6" s="1"/>
  <c r="W1975" i="6" s="1"/>
  <c r="X1975" i="6" s="1"/>
  <c r="Y1975" i="6" s="1"/>
  <c r="Z1975" i="6" s="1"/>
  <c r="AB1975" i="6" s="1"/>
  <c r="A2028" i="6"/>
  <c r="B2028" i="6" s="1"/>
  <c r="C2028" i="6" s="1"/>
  <c r="D2028" i="6" s="1"/>
  <c r="E2028" i="6" s="1"/>
  <c r="F2028" i="6" s="1"/>
  <c r="G2028" i="6" s="1"/>
  <c r="H2028" i="6" s="1"/>
  <c r="I2028" i="6" s="1"/>
  <c r="J2028" i="6" s="1"/>
  <c r="K2028" i="6" s="1"/>
  <c r="L2028" i="6" s="1"/>
  <c r="M2028" i="6" s="1"/>
  <c r="N2028" i="6" s="1"/>
  <c r="O2028" i="6" s="1"/>
  <c r="P2028" i="6" s="1"/>
  <c r="Q2028" i="6" s="1"/>
  <c r="R2028" i="6" s="1"/>
  <c r="S2028" i="6" s="1"/>
  <c r="T2028" i="6" s="1"/>
  <c r="U2028" i="6" s="1"/>
  <c r="V2028" i="6" s="1"/>
  <c r="W2028" i="6" s="1"/>
  <c r="X2028" i="6" s="1"/>
  <c r="Y2028" i="6" s="1"/>
  <c r="Z2028" i="6" s="1"/>
  <c r="AB2028" i="6" s="1"/>
  <c r="A1996" i="6"/>
  <c r="B1996" i="6" s="1"/>
  <c r="C1996" i="6" s="1"/>
  <c r="D1996" i="6" s="1"/>
  <c r="E1996" i="6" s="1"/>
  <c r="F1996" i="6" s="1"/>
  <c r="G1996" i="6" s="1"/>
  <c r="H1996" i="6" s="1"/>
  <c r="I1996" i="6" s="1"/>
  <c r="J1996" i="6" s="1"/>
  <c r="K1996" i="6" s="1"/>
  <c r="L1996" i="6" s="1"/>
  <c r="M1996" i="6" s="1"/>
  <c r="N1996" i="6" s="1"/>
  <c r="O1996" i="6" s="1"/>
  <c r="P1996" i="6" s="1"/>
  <c r="Q1996" i="6" s="1"/>
  <c r="R1996" i="6" s="1"/>
  <c r="S1996" i="6" s="1"/>
  <c r="T1996" i="6" s="1"/>
  <c r="U1996" i="6" s="1"/>
  <c r="V1996" i="6" s="1"/>
  <c r="W1996" i="6" s="1"/>
  <c r="X1996" i="6" s="1"/>
  <c r="Y1996" i="6" s="1"/>
  <c r="Z1996" i="6" s="1"/>
  <c r="AB1996" i="6" s="1"/>
  <c r="A1994" i="6"/>
  <c r="B1994" i="6" s="1"/>
  <c r="C1994" i="6" s="1"/>
  <c r="D1994" i="6" s="1"/>
  <c r="E1994" i="6" s="1"/>
  <c r="F1994" i="6" s="1"/>
  <c r="G1994" i="6" s="1"/>
  <c r="H1994" i="6" s="1"/>
  <c r="I1994" i="6" s="1"/>
  <c r="J1994" i="6" s="1"/>
  <c r="K1994" i="6" s="1"/>
  <c r="L1994" i="6" s="1"/>
  <c r="M1994" i="6" s="1"/>
  <c r="N1994" i="6" s="1"/>
  <c r="O1994" i="6" s="1"/>
  <c r="P1994" i="6" s="1"/>
  <c r="Q1994" i="6" s="1"/>
  <c r="R1994" i="6" s="1"/>
  <c r="S1994" i="6" s="1"/>
  <c r="T1994" i="6" s="1"/>
  <c r="U1994" i="6" s="1"/>
  <c r="V1994" i="6" s="1"/>
  <c r="W1994" i="6" s="1"/>
  <c r="X1994" i="6" s="1"/>
  <c r="Y1994" i="6" s="1"/>
  <c r="Z1994" i="6" s="1"/>
  <c r="AB1994" i="6" s="1"/>
  <c r="A1972" i="6"/>
  <c r="B1972" i="6" s="1"/>
  <c r="C1972" i="6" s="1"/>
  <c r="D1972" i="6" s="1"/>
  <c r="E1972" i="6" s="1"/>
  <c r="F1972" i="6" s="1"/>
  <c r="G1972" i="6" s="1"/>
  <c r="H1972" i="6" s="1"/>
  <c r="I1972" i="6" s="1"/>
  <c r="J1972" i="6" s="1"/>
  <c r="K1972" i="6" s="1"/>
  <c r="L1972" i="6" s="1"/>
  <c r="M1972" i="6" s="1"/>
  <c r="N1972" i="6" s="1"/>
  <c r="O1972" i="6" s="1"/>
  <c r="P1972" i="6" s="1"/>
  <c r="Q1972" i="6" s="1"/>
  <c r="R1972" i="6" s="1"/>
  <c r="S1972" i="6" s="1"/>
  <c r="T1972" i="6" s="1"/>
  <c r="U1972" i="6" s="1"/>
  <c r="V1972" i="6" s="1"/>
  <c r="W1972" i="6" s="1"/>
  <c r="X1972" i="6" s="1"/>
  <c r="Y1972" i="6" s="1"/>
  <c r="Z1972" i="6" s="1"/>
  <c r="AB1972" i="6" s="1"/>
  <c r="A2024" i="6"/>
  <c r="B2024" i="6" s="1"/>
  <c r="C2024" i="6" s="1"/>
  <c r="D2024" i="6" s="1"/>
  <c r="E2024" i="6" s="1"/>
  <c r="F2024" i="6" s="1"/>
  <c r="G2024" i="6" s="1"/>
  <c r="H2024" i="6" s="1"/>
  <c r="I2024" i="6" s="1"/>
  <c r="J2024" i="6" s="1"/>
  <c r="K2024" i="6" s="1"/>
  <c r="L2024" i="6" s="1"/>
  <c r="M2024" i="6" s="1"/>
  <c r="N2024" i="6" s="1"/>
  <c r="O2024" i="6" s="1"/>
  <c r="P2024" i="6" s="1"/>
  <c r="Q2024" i="6" s="1"/>
  <c r="R2024" i="6" s="1"/>
  <c r="S2024" i="6" s="1"/>
  <c r="T2024" i="6" s="1"/>
  <c r="U2024" i="6" s="1"/>
  <c r="V2024" i="6" s="1"/>
  <c r="W2024" i="6" s="1"/>
  <c r="X2024" i="6" s="1"/>
  <c r="Y2024" i="6" s="1"/>
  <c r="Z2024" i="6" s="1"/>
  <c r="AB2024" i="6" s="1"/>
  <c r="A2019" i="6"/>
  <c r="B2019" i="6" s="1"/>
  <c r="C2019" i="6" s="1"/>
  <c r="D2019" i="6" s="1"/>
  <c r="E2019" i="6" s="1"/>
  <c r="F2019" i="6" s="1"/>
  <c r="G2019" i="6" s="1"/>
  <c r="H2019" i="6" s="1"/>
  <c r="I2019" i="6" s="1"/>
  <c r="J2019" i="6" s="1"/>
  <c r="K2019" i="6" s="1"/>
  <c r="L2019" i="6" s="1"/>
  <c r="M2019" i="6" s="1"/>
  <c r="N2019" i="6" s="1"/>
  <c r="O2019" i="6" s="1"/>
  <c r="P2019" i="6" s="1"/>
  <c r="Q2019" i="6" s="1"/>
  <c r="R2019" i="6" s="1"/>
  <c r="S2019" i="6" s="1"/>
  <c r="T2019" i="6" s="1"/>
  <c r="U2019" i="6" s="1"/>
  <c r="V2019" i="6" s="1"/>
  <c r="W2019" i="6" s="1"/>
  <c r="X2019" i="6" s="1"/>
  <c r="Y2019" i="6" s="1"/>
  <c r="Z2019" i="6" s="1"/>
  <c r="AB2019" i="6" s="1"/>
  <c r="A2017" i="6"/>
  <c r="B2017" i="6" s="1"/>
  <c r="C2017" i="6" s="1"/>
  <c r="D2017" i="6" s="1"/>
  <c r="E2017" i="6" s="1"/>
  <c r="F2017" i="6" s="1"/>
  <c r="G2017" i="6" s="1"/>
  <c r="H2017" i="6" s="1"/>
  <c r="I2017" i="6" s="1"/>
  <c r="J2017" i="6" s="1"/>
  <c r="K2017" i="6" s="1"/>
  <c r="L2017" i="6" s="1"/>
  <c r="M2017" i="6" s="1"/>
  <c r="N2017" i="6" s="1"/>
  <c r="O2017" i="6" s="1"/>
  <c r="P2017" i="6" s="1"/>
  <c r="Q2017" i="6" s="1"/>
  <c r="R2017" i="6" s="1"/>
  <c r="S2017" i="6" s="1"/>
  <c r="T2017" i="6" s="1"/>
  <c r="U2017" i="6" s="1"/>
  <c r="V2017" i="6" s="1"/>
  <c r="W2017" i="6" s="1"/>
  <c r="X2017" i="6" s="1"/>
  <c r="Y2017" i="6" s="1"/>
  <c r="Z2017" i="6" s="1"/>
  <c r="AB2017" i="6" s="1"/>
  <c r="A1969" i="6"/>
  <c r="B1969" i="6" s="1"/>
  <c r="C1969" i="6" s="1"/>
  <c r="D1969" i="6" s="1"/>
  <c r="E1969" i="6" s="1"/>
  <c r="F1969" i="6" s="1"/>
  <c r="G1969" i="6" s="1"/>
  <c r="H1969" i="6" s="1"/>
  <c r="I1969" i="6" s="1"/>
  <c r="J1969" i="6" s="1"/>
  <c r="K1969" i="6" s="1"/>
  <c r="L1969" i="6" s="1"/>
  <c r="M1969" i="6" s="1"/>
  <c r="N1969" i="6" s="1"/>
  <c r="O1969" i="6" s="1"/>
  <c r="P1969" i="6" s="1"/>
  <c r="Q1969" i="6" s="1"/>
  <c r="R1969" i="6" s="1"/>
  <c r="S1969" i="6" s="1"/>
  <c r="T1969" i="6" s="1"/>
  <c r="U1969" i="6" s="1"/>
  <c r="V1969" i="6" s="1"/>
  <c r="W1969" i="6" s="1"/>
  <c r="X1969" i="6" s="1"/>
  <c r="Y1969" i="6" s="1"/>
  <c r="Z1969" i="6" s="1"/>
  <c r="AB1969" i="6" s="1"/>
  <c r="A1984" i="6"/>
  <c r="B1984" i="6" s="1"/>
  <c r="C1984" i="6" s="1"/>
  <c r="D1984" i="6" s="1"/>
  <c r="E1984" i="6" s="1"/>
  <c r="F1984" i="6" s="1"/>
  <c r="G1984" i="6" s="1"/>
  <c r="H1984" i="6" s="1"/>
  <c r="I1984" i="6" s="1"/>
  <c r="J1984" i="6" s="1"/>
  <c r="K1984" i="6" s="1"/>
  <c r="L1984" i="6" s="1"/>
  <c r="M1984" i="6" s="1"/>
  <c r="N1984" i="6" s="1"/>
  <c r="O1984" i="6" s="1"/>
  <c r="P1984" i="6" s="1"/>
  <c r="Q1984" i="6" s="1"/>
  <c r="R1984" i="6" s="1"/>
  <c r="S1984" i="6" s="1"/>
  <c r="T1984" i="6" s="1"/>
  <c r="U1984" i="6" s="1"/>
  <c r="V1984" i="6" s="1"/>
  <c r="W1984" i="6" s="1"/>
  <c r="X1984" i="6" s="1"/>
  <c r="Y1984" i="6" s="1"/>
  <c r="Z1984" i="6" s="1"/>
  <c r="AB1984" i="6" s="1"/>
  <c r="A1952" i="6"/>
  <c r="B1952" i="6" s="1"/>
  <c r="C1952" i="6" s="1"/>
  <c r="D1952" i="6" s="1"/>
  <c r="E1952" i="6" s="1"/>
  <c r="F1952" i="6" s="1"/>
  <c r="G1952" i="6" s="1"/>
  <c r="H1952" i="6" s="1"/>
  <c r="I1952" i="6" s="1"/>
  <c r="J1952" i="6" s="1"/>
  <c r="K1952" i="6" s="1"/>
  <c r="L1952" i="6" s="1"/>
  <c r="M1952" i="6" s="1"/>
  <c r="N1952" i="6" s="1"/>
  <c r="O1952" i="6" s="1"/>
  <c r="P1952" i="6" s="1"/>
  <c r="Q1952" i="6" s="1"/>
  <c r="R1952" i="6" s="1"/>
  <c r="S1952" i="6" s="1"/>
  <c r="T1952" i="6" s="1"/>
  <c r="U1952" i="6" s="1"/>
  <c r="V1952" i="6" s="1"/>
  <c r="W1952" i="6" s="1"/>
  <c r="X1952" i="6" s="1"/>
  <c r="Y1952" i="6" s="1"/>
  <c r="Z1952" i="6" s="1"/>
  <c r="AB1952" i="6" s="1"/>
  <c r="A1949" i="6"/>
  <c r="B1949" i="6" s="1"/>
  <c r="C1949" i="6" s="1"/>
  <c r="D1949" i="6" s="1"/>
  <c r="E1949" i="6" s="1"/>
  <c r="F1949" i="6" s="1"/>
  <c r="G1949" i="6" s="1"/>
  <c r="H1949" i="6" s="1"/>
  <c r="I1949" i="6" s="1"/>
  <c r="J1949" i="6" s="1"/>
  <c r="K1949" i="6" s="1"/>
  <c r="L1949" i="6" s="1"/>
  <c r="M1949" i="6" s="1"/>
  <c r="N1949" i="6" s="1"/>
  <c r="O1949" i="6" s="1"/>
  <c r="P1949" i="6" s="1"/>
  <c r="Q1949" i="6" s="1"/>
  <c r="R1949" i="6" s="1"/>
  <c r="S1949" i="6" s="1"/>
  <c r="T1949" i="6" s="1"/>
  <c r="U1949" i="6" s="1"/>
  <c r="V1949" i="6" s="1"/>
  <c r="W1949" i="6" s="1"/>
  <c r="X1949" i="6" s="1"/>
  <c r="Y1949" i="6" s="1"/>
  <c r="Z1949" i="6" s="1"/>
  <c r="AB1949" i="6" s="1"/>
  <c r="A1933" i="6"/>
  <c r="B1933" i="6" s="1"/>
  <c r="C1933" i="6" s="1"/>
  <c r="D1933" i="6" s="1"/>
  <c r="E1933" i="6" s="1"/>
  <c r="F1933" i="6" s="1"/>
  <c r="G1933" i="6" s="1"/>
  <c r="H1933" i="6" s="1"/>
  <c r="I1933" i="6" s="1"/>
  <c r="J1933" i="6" s="1"/>
  <c r="K1933" i="6" s="1"/>
  <c r="L1933" i="6" s="1"/>
  <c r="M1933" i="6" s="1"/>
  <c r="N1933" i="6" s="1"/>
  <c r="O1933" i="6" s="1"/>
  <c r="P1933" i="6" s="1"/>
  <c r="Q1933" i="6" s="1"/>
  <c r="R1933" i="6" s="1"/>
  <c r="S1933" i="6" s="1"/>
  <c r="T1933" i="6" s="1"/>
  <c r="U1933" i="6" s="1"/>
  <c r="V1933" i="6" s="1"/>
  <c r="W1933" i="6" s="1"/>
  <c r="X1933" i="6" s="1"/>
  <c r="Y1933" i="6" s="1"/>
  <c r="Z1933" i="6" s="1"/>
  <c r="AB1933" i="6" s="1"/>
  <c r="A1917" i="6"/>
  <c r="B1917" i="6" s="1"/>
  <c r="C1917" i="6" s="1"/>
  <c r="D1917" i="6" s="1"/>
  <c r="E1917" i="6" s="1"/>
  <c r="F1917" i="6" s="1"/>
  <c r="G1917" i="6" s="1"/>
  <c r="H1917" i="6" s="1"/>
  <c r="I1917" i="6" s="1"/>
  <c r="J1917" i="6" s="1"/>
  <c r="K1917" i="6" s="1"/>
  <c r="L1917" i="6" s="1"/>
  <c r="M1917" i="6" s="1"/>
  <c r="N1917" i="6" s="1"/>
  <c r="O1917" i="6" s="1"/>
  <c r="P1917" i="6" s="1"/>
  <c r="Q1917" i="6" s="1"/>
  <c r="R1917" i="6" s="1"/>
  <c r="S1917" i="6" s="1"/>
  <c r="T1917" i="6" s="1"/>
  <c r="U1917" i="6" s="1"/>
  <c r="V1917" i="6" s="1"/>
  <c r="W1917" i="6" s="1"/>
  <c r="X1917" i="6" s="1"/>
  <c r="Y1917" i="6" s="1"/>
  <c r="Z1917" i="6" s="1"/>
  <c r="AB1917" i="6" s="1"/>
  <c r="A1983" i="6"/>
  <c r="B1983" i="6" s="1"/>
  <c r="C1983" i="6" s="1"/>
  <c r="D1983" i="6" s="1"/>
  <c r="E1983" i="6" s="1"/>
  <c r="F1983" i="6" s="1"/>
  <c r="G1983" i="6" s="1"/>
  <c r="H1983" i="6" s="1"/>
  <c r="I1983" i="6" s="1"/>
  <c r="J1983" i="6" s="1"/>
  <c r="K1983" i="6" s="1"/>
  <c r="L1983" i="6" s="1"/>
  <c r="M1983" i="6" s="1"/>
  <c r="N1983" i="6" s="1"/>
  <c r="O1983" i="6" s="1"/>
  <c r="P1983" i="6" s="1"/>
  <c r="Q1983" i="6" s="1"/>
  <c r="R1983" i="6" s="1"/>
  <c r="S1983" i="6" s="1"/>
  <c r="T1983" i="6" s="1"/>
  <c r="U1983" i="6" s="1"/>
  <c r="V1983" i="6" s="1"/>
  <c r="W1983" i="6" s="1"/>
  <c r="X1983" i="6" s="1"/>
  <c r="Y1983" i="6" s="1"/>
  <c r="Z1983" i="6" s="1"/>
  <c r="AB1983" i="6" s="1"/>
  <c r="A1977" i="6"/>
  <c r="B1977" i="6" s="1"/>
  <c r="C1977" i="6" s="1"/>
  <c r="D1977" i="6" s="1"/>
  <c r="E1977" i="6" s="1"/>
  <c r="F1977" i="6" s="1"/>
  <c r="G1977" i="6" s="1"/>
  <c r="H1977" i="6" s="1"/>
  <c r="I1977" i="6" s="1"/>
  <c r="J1977" i="6" s="1"/>
  <c r="K1977" i="6" s="1"/>
  <c r="L1977" i="6" s="1"/>
  <c r="M1977" i="6" s="1"/>
  <c r="N1977" i="6" s="1"/>
  <c r="O1977" i="6" s="1"/>
  <c r="P1977" i="6" s="1"/>
  <c r="Q1977" i="6" s="1"/>
  <c r="R1977" i="6" s="1"/>
  <c r="S1977" i="6" s="1"/>
  <c r="T1977" i="6" s="1"/>
  <c r="U1977" i="6" s="1"/>
  <c r="V1977" i="6" s="1"/>
  <c r="W1977" i="6" s="1"/>
  <c r="X1977" i="6" s="1"/>
  <c r="Y1977" i="6" s="1"/>
  <c r="Z1977" i="6" s="1"/>
  <c r="AB1977" i="6" s="1"/>
  <c r="A1946" i="6"/>
  <c r="B1946" i="6" s="1"/>
  <c r="C1946" i="6" s="1"/>
  <c r="D1946" i="6" s="1"/>
  <c r="E1946" i="6" s="1"/>
  <c r="F1946" i="6" s="1"/>
  <c r="G1946" i="6" s="1"/>
  <c r="H1946" i="6" s="1"/>
  <c r="I1946" i="6" s="1"/>
  <c r="J1946" i="6" s="1"/>
  <c r="K1946" i="6" s="1"/>
  <c r="L1946" i="6" s="1"/>
  <c r="M1946" i="6" s="1"/>
  <c r="N1946" i="6" s="1"/>
  <c r="O1946" i="6" s="1"/>
  <c r="P1946" i="6" s="1"/>
  <c r="Q1946" i="6" s="1"/>
  <c r="R1946" i="6" s="1"/>
  <c r="S1946" i="6" s="1"/>
  <c r="T1946" i="6" s="1"/>
  <c r="U1946" i="6" s="1"/>
  <c r="V1946" i="6" s="1"/>
  <c r="W1946" i="6" s="1"/>
  <c r="X1946" i="6" s="1"/>
  <c r="Y1946" i="6" s="1"/>
  <c r="Z1946" i="6" s="1"/>
  <c r="AB1946" i="6" s="1"/>
  <c r="A1930" i="6"/>
  <c r="B1930" i="6" s="1"/>
  <c r="C1930" i="6" s="1"/>
  <c r="D1930" i="6" s="1"/>
  <c r="E1930" i="6" s="1"/>
  <c r="F1930" i="6" s="1"/>
  <c r="G1930" i="6" s="1"/>
  <c r="H1930" i="6" s="1"/>
  <c r="I1930" i="6" s="1"/>
  <c r="J1930" i="6" s="1"/>
  <c r="K1930" i="6" s="1"/>
  <c r="L1930" i="6" s="1"/>
  <c r="M1930" i="6" s="1"/>
  <c r="N1930" i="6" s="1"/>
  <c r="O1930" i="6" s="1"/>
  <c r="P1930" i="6" s="1"/>
  <c r="Q1930" i="6" s="1"/>
  <c r="R1930" i="6" s="1"/>
  <c r="S1930" i="6" s="1"/>
  <c r="T1930" i="6" s="1"/>
  <c r="U1930" i="6" s="1"/>
  <c r="V1930" i="6" s="1"/>
  <c r="W1930" i="6" s="1"/>
  <c r="X1930" i="6" s="1"/>
  <c r="Y1930" i="6" s="1"/>
  <c r="Z1930" i="6" s="1"/>
  <c r="AB1930" i="6" s="1"/>
  <c r="A1914" i="6"/>
  <c r="B1914" i="6" s="1"/>
  <c r="C1914" i="6" s="1"/>
  <c r="D1914" i="6" s="1"/>
  <c r="E1914" i="6" s="1"/>
  <c r="F1914" i="6" s="1"/>
  <c r="G1914" i="6" s="1"/>
  <c r="H1914" i="6" s="1"/>
  <c r="I1914" i="6" s="1"/>
  <c r="J1914" i="6" s="1"/>
  <c r="K1914" i="6" s="1"/>
  <c r="L1914" i="6" s="1"/>
  <c r="M1914" i="6" s="1"/>
  <c r="N1914" i="6" s="1"/>
  <c r="O1914" i="6" s="1"/>
  <c r="P1914" i="6" s="1"/>
  <c r="Q1914" i="6" s="1"/>
  <c r="R1914" i="6" s="1"/>
  <c r="S1914" i="6" s="1"/>
  <c r="T1914" i="6" s="1"/>
  <c r="U1914" i="6" s="1"/>
  <c r="V1914" i="6" s="1"/>
  <c r="W1914" i="6" s="1"/>
  <c r="X1914" i="6" s="1"/>
  <c r="Y1914" i="6" s="1"/>
  <c r="Z1914" i="6" s="1"/>
  <c r="AB1914" i="6" s="1"/>
  <c r="A1898" i="6"/>
  <c r="B1898" i="6" s="1"/>
  <c r="C1898" i="6" s="1"/>
  <c r="D1898" i="6" s="1"/>
  <c r="E1898" i="6" s="1"/>
  <c r="F1898" i="6" s="1"/>
  <c r="G1898" i="6" s="1"/>
  <c r="H1898" i="6" s="1"/>
  <c r="I1898" i="6" s="1"/>
  <c r="J1898" i="6" s="1"/>
  <c r="K1898" i="6" s="1"/>
  <c r="L1898" i="6" s="1"/>
  <c r="M1898" i="6" s="1"/>
  <c r="N1898" i="6" s="1"/>
  <c r="O1898" i="6" s="1"/>
  <c r="P1898" i="6" s="1"/>
  <c r="Q1898" i="6" s="1"/>
  <c r="R1898" i="6" s="1"/>
  <c r="S1898" i="6" s="1"/>
  <c r="T1898" i="6" s="1"/>
  <c r="U1898" i="6" s="1"/>
  <c r="V1898" i="6" s="1"/>
  <c r="W1898" i="6" s="1"/>
  <c r="X1898" i="6" s="1"/>
  <c r="Y1898" i="6" s="1"/>
  <c r="Z1898" i="6" s="1"/>
  <c r="AB1898" i="6" s="1"/>
  <c r="A1882" i="6"/>
  <c r="B1882" i="6" s="1"/>
  <c r="C1882" i="6" s="1"/>
  <c r="D1882" i="6" s="1"/>
  <c r="E1882" i="6" s="1"/>
  <c r="F1882" i="6" s="1"/>
  <c r="G1882" i="6" s="1"/>
  <c r="H1882" i="6" s="1"/>
  <c r="I1882" i="6" s="1"/>
  <c r="J1882" i="6" s="1"/>
  <c r="K1882" i="6" s="1"/>
  <c r="L1882" i="6" s="1"/>
  <c r="M1882" i="6" s="1"/>
  <c r="N1882" i="6" s="1"/>
  <c r="O1882" i="6" s="1"/>
  <c r="P1882" i="6" s="1"/>
  <c r="Q1882" i="6" s="1"/>
  <c r="R1882" i="6" s="1"/>
  <c r="S1882" i="6" s="1"/>
  <c r="T1882" i="6" s="1"/>
  <c r="U1882" i="6" s="1"/>
  <c r="V1882" i="6" s="1"/>
  <c r="W1882" i="6" s="1"/>
  <c r="X1882" i="6" s="1"/>
  <c r="Y1882" i="6" s="1"/>
  <c r="Z1882" i="6" s="1"/>
  <c r="AB1882" i="6" s="1"/>
  <c r="A1866" i="6"/>
  <c r="B1866" i="6" s="1"/>
  <c r="C1866" i="6" s="1"/>
  <c r="D1866" i="6" s="1"/>
  <c r="E1866" i="6" s="1"/>
  <c r="F1866" i="6" s="1"/>
  <c r="G1866" i="6" s="1"/>
  <c r="H1866" i="6" s="1"/>
  <c r="I1866" i="6" s="1"/>
  <c r="J1866" i="6" s="1"/>
  <c r="K1866" i="6" s="1"/>
  <c r="L1866" i="6" s="1"/>
  <c r="M1866" i="6" s="1"/>
  <c r="N1866" i="6" s="1"/>
  <c r="O1866" i="6" s="1"/>
  <c r="P1866" i="6" s="1"/>
  <c r="Q1866" i="6" s="1"/>
  <c r="R1866" i="6" s="1"/>
  <c r="S1866" i="6" s="1"/>
  <c r="T1866" i="6" s="1"/>
  <c r="U1866" i="6" s="1"/>
  <c r="V1866" i="6" s="1"/>
  <c r="W1866" i="6" s="1"/>
  <c r="X1866" i="6" s="1"/>
  <c r="Y1866" i="6" s="1"/>
  <c r="Z1866" i="6" s="1"/>
  <c r="AB1866" i="6" s="1"/>
  <c r="A1956" i="6"/>
  <c r="B1956" i="6" s="1"/>
  <c r="C1956" i="6" s="1"/>
  <c r="D1956" i="6" s="1"/>
  <c r="E1956" i="6" s="1"/>
  <c r="F1956" i="6" s="1"/>
  <c r="G1956" i="6" s="1"/>
  <c r="H1956" i="6" s="1"/>
  <c r="I1956" i="6" s="1"/>
  <c r="J1956" i="6" s="1"/>
  <c r="K1956" i="6" s="1"/>
  <c r="L1956" i="6" s="1"/>
  <c r="M1956" i="6" s="1"/>
  <c r="N1956" i="6" s="1"/>
  <c r="O1956" i="6" s="1"/>
  <c r="P1956" i="6" s="1"/>
  <c r="Q1956" i="6" s="1"/>
  <c r="R1956" i="6" s="1"/>
  <c r="S1956" i="6" s="1"/>
  <c r="T1956" i="6" s="1"/>
  <c r="U1956" i="6" s="1"/>
  <c r="V1956" i="6" s="1"/>
  <c r="W1956" i="6" s="1"/>
  <c r="X1956" i="6" s="1"/>
  <c r="Y1956" i="6" s="1"/>
  <c r="Z1956" i="6" s="1"/>
  <c r="AB1956" i="6" s="1"/>
  <c r="A1940" i="6"/>
  <c r="B1940" i="6" s="1"/>
  <c r="C1940" i="6" s="1"/>
  <c r="D1940" i="6" s="1"/>
  <c r="E1940" i="6" s="1"/>
  <c r="F1940" i="6" s="1"/>
  <c r="G1940" i="6" s="1"/>
  <c r="H1940" i="6" s="1"/>
  <c r="I1940" i="6" s="1"/>
  <c r="J1940" i="6" s="1"/>
  <c r="K1940" i="6" s="1"/>
  <c r="L1940" i="6" s="1"/>
  <c r="M1940" i="6" s="1"/>
  <c r="N1940" i="6" s="1"/>
  <c r="O1940" i="6" s="1"/>
  <c r="P1940" i="6" s="1"/>
  <c r="Q1940" i="6" s="1"/>
  <c r="R1940" i="6" s="1"/>
  <c r="S1940" i="6" s="1"/>
  <c r="T1940" i="6" s="1"/>
  <c r="U1940" i="6" s="1"/>
  <c r="V1940" i="6" s="1"/>
  <c r="W1940" i="6" s="1"/>
  <c r="X1940" i="6" s="1"/>
  <c r="Y1940" i="6" s="1"/>
  <c r="Z1940" i="6" s="1"/>
  <c r="AB1940" i="6" s="1"/>
  <c r="A1924" i="6"/>
  <c r="B1924" i="6" s="1"/>
  <c r="C1924" i="6" s="1"/>
  <c r="D1924" i="6" s="1"/>
  <c r="E1924" i="6" s="1"/>
  <c r="F1924" i="6" s="1"/>
  <c r="G1924" i="6" s="1"/>
  <c r="H1924" i="6" s="1"/>
  <c r="I1924" i="6" s="1"/>
  <c r="J1924" i="6" s="1"/>
  <c r="K1924" i="6" s="1"/>
  <c r="L1924" i="6" s="1"/>
  <c r="M1924" i="6" s="1"/>
  <c r="N1924" i="6" s="1"/>
  <c r="O1924" i="6" s="1"/>
  <c r="P1924" i="6" s="1"/>
  <c r="Q1924" i="6" s="1"/>
  <c r="R1924" i="6" s="1"/>
  <c r="S1924" i="6" s="1"/>
  <c r="T1924" i="6" s="1"/>
  <c r="U1924" i="6" s="1"/>
  <c r="V1924" i="6" s="1"/>
  <c r="W1924" i="6" s="1"/>
  <c r="X1924" i="6" s="1"/>
  <c r="Y1924" i="6" s="1"/>
  <c r="Z1924" i="6" s="1"/>
  <c r="AB1924" i="6" s="1"/>
  <c r="A1908" i="6"/>
  <c r="B1908" i="6" s="1"/>
  <c r="C1908" i="6" s="1"/>
  <c r="D1908" i="6" s="1"/>
  <c r="E1908" i="6" s="1"/>
  <c r="F1908" i="6" s="1"/>
  <c r="G1908" i="6" s="1"/>
  <c r="H1908" i="6" s="1"/>
  <c r="I1908" i="6" s="1"/>
  <c r="J1908" i="6" s="1"/>
  <c r="K1908" i="6" s="1"/>
  <c r="L1908" i="6" s="1"/>
  <c r="M1908" i="6" s="1"/>
  <c r="N1908" i="6" s="1"/>
  <c r="O1908" i="6" s="1"/>
  <c r="P1908" i="6" s="1"/>
  <c r="Q1908" i="6" s="1"/>
  <c r="R1908" i="6" s="1"/>
  <c r="S1908" i="6" s="1"/>
  <c r="T1908" i="6" s="1"/>
  <c r="U1908" i="6" s="1"/>
  <c r="V1908" i="6" s="1"/>
  <c r="W1908" i="6" s="1"/>
  <c r="X1908" i="6" s="1"/>
  <c r="Y1908" i="6" s="1"/>
  <c r="Z1908" i="6" s="1"/>
  <c r="AB1908" i="6" s="1"/>
  <c r="A1892" i="6"/>
  <c r="B1892" i="6" s="1"/>
  <c r="C1892" i="6" s="1"/>
  <c r="D1892" i="6" s="1"/>
  <c r="E1892" i="6" s="1"/>
  <c r="F1892" i="6" s="1"/>
  <c r="G1892" i="6" s="1"/>
  <c r="H1892" i="6" s="1"/>
  <c r="I1892" i="6" s="1"/>
  <c r="J1892" i="6" s="1"/>
  <c r="K1892" i="6" s="1"/>
  <c r="L1892" i="6" s="1"/>
  <c r="M1892" i="6" s="1"/>
  <c r="N1892" i="6" s="1"/>
  <c r="O1892" i="6" s="1"/>
  <c r="P1892" i="6" s="1"/>
  <c r="Q1892" i="6" s="1"/>
  <c r="R1892" i="6" s="1"/>
  <c r="S1892" i="6" s="1"/>
  <c r="T1892" i="6" s="1"/>
  <c r="U1892" i="6" s="1"/>
  <c r="V1892" i="6" s="1"/>
  <c r="W1892" i="6" s="1"/>
  <c r="X1892" i="6" s="1"/>
  <c r="Y1892" i="6" s="1"/>
  <c r="Z1892" i="6" s="1"/>
  <c r="AB1892" i="6" s="1"/>
  <c r="A1876" i="6"/>
  <c r="B1876" i="6" s="1"/>
  <c r="C1876" i="6" s="1"/>
  <c r="D1876" i="6" s="1"/>
  <c r="E1876" i="6" s="1"/>
  <c r="F1876" i="6" s="1"/>
  <c r="G1876" i="6" s="1"/>
  <c r="H1876" i="6" s="1"/>
  <c r="I1876" i="6" s="1"/>
  <c r="J1876" i="6" s="1"/>
  <c r="K1876" i="6" s="1"/>
  <c r="L1876" i="6" s="1"/>
  <c r="M1876" i="6" s="1"/>
  <c r="N1876" i="6" s="1"/>
  <c r="O1876" i="6" s="1"/>
  <c r="P1876" i="6" s="1"/>
  <c r="Q1876" i="6" s="1"/>
  <c r="R1876" i="6" s="1"/>
  <c r="S1876" i="6" s="1"/>
  <c r="T1876" i="6" s="1"/>
  <c r="U1876" i="6" s="1"/>
  <c r="V1876" i="6" s="1"/>
  <c r="W1876" i="6" s="1"/>
  <c r="X1876" i="6" s="1"/>
  <c r="Y1876" i="6" s="1"/>
  <c r="Z1876" i="6" s="1"/>
  <c r="AB1876" i="6" s="1"/>
  <c r="A1860" i="6"/>
  <c r="B1860" i="6" s="1"/>
  <c r="C1860" i="6" s="1"/>
  <c r="D1860" i="6" s="1"/>
  <c r="E1860" i="6" s="1"/>
  <c r="F1860" i="6" s="1"/>
  <c r="G1860" i="6" s="1"/>
  <c r="H1860" i="6" s="1"/>
  <c r="I1860" i="6" s="1"/>
  <c r="J1860" i="6" s="1"/>
  <c r="K1860" i="6" s="1"/>
  <c r="L1860" i="6" s="1"/>
  <c r="M1860" i="6" s="1"/>
  <c r="N1860" i="6" s="1"/>
  <c r="O1860" i="6" s="1"/>
  <c r="P1860" i="6" s="1"/>
  <c r="Q1860" i="6" s="1"/>
  <c r="R1860" i="6" s="1"/>
  <c r="S1860" i="6" s="1"/>
  <c r="T1860" i="6" s="1"/>
  <c r="U1860" i="6" s="1"/>
  <c r="V1860" i="6" s="1"/>
  <c r="W1860" i="6" s="1"/>
  <c r="X1860" i="6" s="1"/>
  <c r="Y1860" i="6" s="1"/>
  <c r="Z1860" i="6" s="1"/>
  <c r="AB1860" i="6" s="1"/>
  <c r="A1844" i="6"/>
  <c r="B1844" i="6" s="1"/>
  <c r="C1844" i="6" s="1"/>
  <c r="D1844" i="6" s="1"/>
  <c r="E1844" i="6" s="1"/>
  <c r="F1844" i="6" s="1"/>
  <c r="G1844" i="6" s="1"/>
  <c r="H1844" i="6" s="1"/>
  <c r="I1844" i="6" s="1"/>
  <c r="J1844" i="6" s="1"/>
  <c r="K1844" i="6" s="1"/>
  <c r="L1844" i="6" s="1"/>
  <c r="M1844" i="6" s="1"/>
  <c r="N1844" i="6" s="1"/>
  <c r="O1844" i="6" s="1"/>
  <c r="P1844" i="6" s="1"/>
  <c r="Q1844" i="6" s="1"/>
  <c r="R1844" i="6" s="1"/>
  <c r="S1844" i="6" s="1"/>
  <c r="T1844" i="6" s="1"/>
  <c r="U1844" i="6" s="1"/>
  <c r="V1844" i="6" s="1"/>
  <c r="W1844" i="6" s="1"/>
  <c r="X1844" i="6" s="1"/>
  <c r="Y1844" i="6" s="1"/>
  <c r="Z1844" i="6" s="1"/>
  <c r="AB1844" i="6" s="1"/>
  <c r="A1959" i="6"/>
  <c r="B1959" i="6" s="1"/>
  <c r="C1959" i="6" s="1"/>
  <c r="D1959" i="6" s="1"/>
  <c r="E1959" i="6" s="1"/>
  <c r="F1959" i="6" s="1"/>
  <c r="G1959" i="6" s="1"/>
  <c r="H1959" i="6" s="1"/>
  <c r="I1959" i="6" s="1"/>
  <c r="J1959" i="6" s="1"/>
  <c r="K1959" i="6" s="1"/>
  <c r="L1959" i="6" s="1"/>
  <c r="M1959" i="6" s="1"/>
  <c r="N1959" i="6" s="1"/>
  <c r="O1959" i="6" s="1"/>
  <c r="P1959" i="6" s="1"/>
  <c r="Q1959" i="6" s="1"/>
  <c r="R1959" i="6" s="1"/>
  <c r="S1959" i="6" s="1"/>
  <c r="T1959" i="6" s="1"/>
  <c r="U1959" i="6" s="1"/>
  <c r="V1959" i="6" s="1"/>
  <c r="W1959" i="6" s="1"/>
  <c r="X1959" i="6" s="1"/>
  <c r="Y1959" i="6" s="1"/>
  <c r="Z1959" i="6" s="1"/>
  <c r="AB1959" i="6" s="1"/>
  <c r="A1953" i="6"/>
  <c r="B1953" i="6" s="1"/>
  <c r="C1953" i="6" s="1"/>
  <c r="D1953" i="6" s="1"/>
  <c r="E1953" i="6" s="1"/>
  <c r="F1953" i="6" s="1"/>
  <c r="G1953" i="6" s="1"/>
  <c r="H1953" i="6" s="1"/>
  <c r="I1953" i="6" s="1"/>
  <c r="J1953" i="6" s="1"/>
  <c r="K1953" i="6" s="1"/>
  <c r="L1953" i="6" s="1"/>
  <c r="M1953" i="6" s="1"/>
  <c r="N1953" i="6" s="1"/>
  <c r="O1953" i="6" s="1"/>
  <c r="P1953" i="6" s="1"/>
  <c r="Q1953" i="6" s="1"/>
  <c r="R1953" i="6" s="1"/>
  <c r="S1953" i="6" s="1"/>
  <c r="T1953" i="6" s="1"/>
  <c r="U1953" i="6" s="1"/>
  <c r="V1953" i="6" s="1"/>
  <c r="W1953" i="6" s="1"/>
  <c r="X1953" i="6" s="1"/>
  <c r="Y1953" i="6" s="1"/>
  <c r="Z1953" i="6" s="1"/>
  <c r="AB1953" i="6" s="1"/>
  <c r="A1937" i="6"/>
  <c r="B1937" i="6" s="1"/>
  <c r="C1937" i="6" s="1"/>
  <c r="D1937" i="6" s="1"/>
  <c r="E1937" i="6" s="1"/>
  <c r="F1937" i="6" s="1"/>
  <c r="G1937" i="6" s="1"/>
  <c r="H1937" i="6" s="1"/>
  <c r="I1937" i="6" s="1"/>
  <c r="J1937" i="6" s="1"/>
  <c r="K1937" i="6" s="1"/>
  <c r="L1937" i="6" s="1"/>
  <c r="M1937" i="6" s="1"/>
  <c r="N1937" i="6" s="1"/>
  <c r="O1937" i="6" s="1"/>
  <c r="P1937" i="6" s="1"/>
  <c r="Q1937" i="6" s="1"/>
  <c r="R1937" i="6" s="1"/>
  <c r="S1937" i="6" s="1"/>
  <c r="T1937" i="6" s="1"/>
  <c r="U1937" i="6" s="1"/>
  <c r="V1937" i="6" s="1"/>
  <c r="W1937" i="6" s="1"/>
  <c r="X1937" i="6" s="1"/>
  <c r="Y1937" i="6" s="1"/>
  <c r="Z1937" i="6" s="1"/>
  <c r="AB1937" i="6" s="1"/>
  <c r="A1921" i="6"/>
  <c r="B1921" i="6" s="1"/>
  <c r="C1921" i="6" s="1"/>
  <c r="D1921" i="6" s="1"/>
  <c r="E1921" i="6" s="1"/>
  <c r="F1921" i="6" s="1"/>
  <c r="G1921" i="6" s="1"/>
  <c r="H1921" i="6" s="1"/>
  <c r="I1921" i="6" s="1"/>
  <c r="J1921" i="6" s="1"/>
  <c r="K1921" i="6" s="1"/>
  <c r="L1921" i="6" s="1"/>
  <c r="M1921" i="6" s="1"/>
  <c r="N1921" i="6" s="1"/>
  <c r="O1921" i="6" s="1"/>
  <c r="P1921" i="6" s="1"/>
  <c r="Q1921" i="6" s="1"/>
  <c r="R1921" i="6" s="1"/>
  <c r="S1921" i="6" s="1"/>
  <c r="T1921" i="6" s="1"/>
  <c r="U1921" i="6" s="1"/>
  <c r="V1921" i="6" s="1"/>
  <c r="W1921" i="6" s="1"/>
  <c r="X1921" i="6" s="1"/>
  <c r="Y1921" i="6" s="1"/>
  <c r="Z1921" i="6" s="1"/>
  <c r="AB1921" i="6" s="1"/>
  <c r="A1905" i="6"/>
  <c r="B1905" i="6" s="1"/>
  <c r="C1905" i="6" s="1"/>
  <c r="D1905" i="6" s="1"/>
  <c r="E1905" i="6" s="1"/>
  <c r="F1905" i="6" s="1"/>
  <c r="G1905" i="6" s="1"/>
  <c r="H1905" i="6" s="1"/>
  <c r="I1905" i="6" s="1"/>
  <c r="J1905" i="6" s="1"/>
  <c r="K1905" i="6" s="1"/>
  <c r="L1905" i="6" s="1"/>
  <c r="M1905" i="6" s="1"/>
  <c r="N1905" i="6" s="1"/>
  <c r="O1905" i="6" s="1"/>
  <c r="P1905" i="6" s="1"/>
  <c r="Q1905" i="6" s="1"/>
  <c r="R1905" i="6" s="1"/>
  <c r="S1905" i="6" s="1"/>
  <c r="T1905" i="6" s="1"/>
  <c r="U1905" i="6" s="1"/>
  <c r="V1905" i="6" s="1"/>
  <c r="W1905" i="6" s="1"/>
  <c r="X1905" i="6" s="1"/>
  <c r="Y1905" i="6" s="1"/>
  <c r="Z1905" i="6" s="1"/>
  <c r="AB1905" i="6" s="1"/>
  <c r="A1889" i="6"/>
  <c r="B1889" i="6" s="1"/>
  <c r="C1889" i="6" s="1"/>
  <c r="D1889" i="6" s="1"/>
  <c r="E1889" i="6" s="1"/>
  <c r="F1889" i="6" s="1"/>
  <c r="G1889" i="6" s="1"/>
  <c r="H1889" i="6" s="1"/>
  <c r="I1889" i="6" s="1"/>
  <c r="J1889" i="6" s="1"/>
  <c r="K1889" i="6" s="1"/>
  <c r="L1889" i="6" s="1"/>
  <c r="M1889" i="6" s="1"/>
  <c r="N1889" i="6" s="1"/>
  <c r="O1889" i="6" s="1"/>
  <c r="P1889" i="6" s="1"/>
  <c r="Q1889" i="6" s="1"/>
  <c r="R1889" i="6" s="1"/>
  <c r="S1889" i="6" s="1"/>
  <c r="T1889" i="6" s="1"/>
  <c r="U1889" i="6" s="1"/>
  <c r="V1889" i="6" s="1"/>
  <c r="W1889" i="6" s="1"/>
  <c r="X1889" i="6" s="1"/>
  <c r="Y1889" i="6" s="1"/>
  <c r="Z1889" i="6" s="1"/>
  <c r="AB1889" i="6" s="1"/>
  <c r="A1873" i="6"/>
  <c r="B1873" i="6" s="1"/>
  <c r="C1873" i="6" s="1"/>
  <c r="D1873" i="6" s="1"/>
  <c r="E1873" i="6" s="1"/>
  <c r="F1873" i="6" s="1"/>
  <c r="G1873" i="6" s="1"/>
  <c r="H1873" i="6" s="1"/>
  <c r="I1873" i="6" s="1"/>
  <c r="J1873" i="6" s="1"/>
  <c r="K1873" i="6" s="1"/>
  <c r="L1873" i="6" s="1"/>
  <c r="M1873" i="6" s="1"/>
  <c r="N1873" i="6" s="1"/>
  <c r="O1873" i="6" s="1"/>
  <c r="P1873" i="6" s="1"/>
  <c r="Q1873" i="6" s="1"/>
  <c r="R1873" i="6" s="1"/>
  <c r="S1873" i="6" s="1"/>
  <c r="T1873" i="6" s="1"/>
  <c r="U1873" i="6" s="1"/>
  <c r="V1873" i="6" s="1"/>
  <c r="W1873" i="6" s="1"/>
  <c r="X1873" i="6" s="1"/>
  <c r="Y1873" i="6" s="1"/>
  <c r="Z1873" i="6" s="1"/>
  <c r="AB1873" i="6" s="1"/>
  <c r="A1857" i="6"/>
  <c r="B1857" i="6" s="1"/>
  <c r="C1857" i="6" s="1"/>
  <c r="D1857" i="6" s="1"/>
  <c r="E1857" i="6" s="1"/>
  <c r="F1857" i="6" s="1"/>
  <c r="G1857" i="6" s="1"/>
  <c r="H1857" i="6" s="1"/>
  <c r="I1857" i="6" s="1"/>
  <c r="J1857" i="6" s="1"/>
  <c r="K1857" i="6" s="1"/>
  <c r="L1857" i="6" s="1"/>
  <c r="M1857" i="6" s="1"/>
  <c r="N1857" i="6" s="1"/>
  <c r="O1857" i="6" s="1"/>
  <c r="P1857" i="6" s="1"/>
  <c r="Q1857" i="6" s="1"/>
  <c r="R1857" i="6" s="1"/>
  <c r="S1857" i="6" s="1"/>
  <c r="T1857" i="6" s="1"/>
  <c r="U1857" i="6" s="1"/>
  <c r="V1857" i="6" s="1"/>
  <c r="W1857" i="6" s="1"/>
  <c r="X1857" i="6" s="1"/>
  <c r="Y1857" i="6" s="1"/>
  <c r="Z1857" i="6" s="1"/>
  <c r="AB1857" i="6" s="1"/>
  <c r="A1963" i="6"/>
  <c r="B1963" i="6" s="1"/>
  <c r="C1963" i="6" s="1"/>
  <c r="D1963" i="6" s="1"/>
  <c r="E1963" i="6" s="1"/>
  <c r="F1963" i="6" s="1"/>
  <c r="G1963" i="6" s="1"/>
  <c r="H1963" i="6" s="1"/>
  <c r="I1963" i="6" s="1"/>
  <c r="J1963" i="6" s="1"/>
  <c r="K1963" i="6" s="1"/>
  <c r="L1963" i="6" s="1"/>
  <c r="M1963" i="6" s="1"/>
  <c r="N1963" i="6" s="1"/>
  <c r="O1963" i="6" s="1"/>
  <c r="P1963" i="6" s="1"/>
  <c r="Q1963" i="6" s="1"/>
  <c r="R1963" i="6" s="1"/>
  <c r="S1963" i="6" s="1"/>
  <c r="T1963" i="6" s="1"/>
  <c r="U1963" i="6" s="1"/>
  <c r="V1963" i="6" s="1"/>
  <c r="W1963" i="6" s="1"/>
  <c r="X1963" i="6" s="1"/>
  <c r="Y1963" i="6" s="1"/>
  <c r="Z1963" i="6" s="1"/>
  <c r="AB1963" i="6" s="1"/>
  <c r="A1950" i="6"/>
  <c r="B1950" i="6" s="1"/>
  <c r="C1950" i="6" s="1"/>
  <c r="D1950" i="6" s="1"/>
  <c r="E1950" i="6" s="1"/>
  <c r="F1950" i="6" s="1"/>
  <c r="G1950" i="6" s="1"/>
  <c r="H1950" i="6" s="1"/>
  <c r="I1950" i="6" s="1"/>
  <c r="J1950" i="6" s="1"/>
  <c r="K1950" i="6" s="1"/>
  <c r="L1950" i="6" s="1"/>
  <c r="M1950" i="6" s="1"/>
  <c r="N1950" i="6" s="1"/>
  <c r="O1950" i="6" s="1"/>
  <c r="P1950" i="6" s="1"/>
  <c r="Q1950" i="6" s="1"/>
  <c r="R1950" i="6" s="1"/>
  <c r="S1950" i="6" s="1"/>
  <c r="T1950" i="6" s="1"/>
  <c r="U1950" i="6" s="1"/>
  <c r="V1950" i="6" s="1"/>
  <c r="W1950" i="6" s="1"/>
  <c r="X1950" i="6" s="1"/>
  <c r="Y1950" i="6" s="1"/>
  <c r="Z1950" i="6" s="1"/>
  <c r="AB1950" i="6" s="1"/>
  <c r="A1934" i="6"/>
  <c r="B1934" i="6" s="1"/>
  <c r="C1934" i="6" s="1"/>
  <c r="D1934" i="6" s="1"/>
  <c r="E1934" i="6" s="1"/>
  <c r="F1934" i="6" s="1"/>
  <c r="G1934" i="6" s="1"/>
  <c r="H1934" i="6" s="1"/>
  <c r="I1934" i="6" s="1"/>
  <c r="J1934" i="6" s="1"/>
  <c r="K1934" i="6" s="1"/>
  <c r="L1934" i="6" s="1"/>
  <c r="M1934" i="6" s="1"/>
  <c r="N1934" i="6" s="1"/>
  <c r="O1934" i="6" s="1"/>
  <c r="P1934" i="6" s="1"/>
  <c r="Q1934" i="6" s="1"/>
  <c r="R1934" i="6" s="1"/>
  <c r="S1934" i="6" s="1"/>
  <c r="T1934" i="6" s="1"/>
  <c r="U1934" i="6" s="1"/>
  <c r="V1934" i="6" s="1"/>
  <c r="W1934" i="6" s="1"/>
  <c r="X1934" i="6" s="1"/>
  <c r="Y1934" i="6" s="1"/>
  <c r="Z1934" i="6" s="1"/>
  <c r="AB1934" i="6" s="1"/>
  <c r="A1918" i="6"/>
  <c r="B1918" i="6" s="1"/>
  <c r="C1918" i="6" s="1"/>
  <c r="D1918" i="6" s="1"/>
  <c r="E1918" i="6" s="1"/>
  <c r="F1918" i="6" s="1"/>
  <c r="G1918" i="6" s="1"/>
  <c r="H1918" i="6" s="1"/>
  <c r="I1918" i="6" s="1"/>
  <c r="J1918" i="6" s="1"/>
  <c r="K1918" i="6" s="1"/>
  <c r="L1918" i="6" s="1"/>
  <c r="M1918" i="6" s="1"/>
  <c r="N1918" i="6" s="1"/>
  <c r="O1918" i="6" s="1"/>
  <c r="P1918" i="6" s="1"/>
  <c r="Q1918" i="6" s="1"/>
  <c r="R1918" i="6" s="1"/>
  <c r="S1918" i="6" s="1"/>
  <c r="T1918" i="6" s="1"/>
  <c r="U1918" i="6" s="1"/>
  <c r="V1918" i="6" s="1"/>
  <c r="W1918" i="6" s="1"/>
  <c r="X1918" i="6" s="1"/>
  <c r="Y1918" i="6" s="1"/>
  <c r="Z1918" i="6" s="1"/>
  <c r="AB1918" i="6" s="1"/>
  <c r="A1902" i="6"/>
  <c r="B1902" i="6" s="1"/>
  <c r="C1902" i="6" s="1"/>
  <c r="D1902" i="6" s="1"/>
  <c r="E1902" i="6" s="1"/>
  <c r="F1902" i="6" s="1"/>
  <c r="G1902" i="6" s="1"/>
  <c r="H1902" i="6" s="1"/>
  <c r="I1902" i="6" s="1"/>
  <c r="J1902" i="6" s="1"/>
  <c r="K1902" i="6" s="1"/>
  <c r="L1902" i="6" s="1"/>
  <c r="M1902" i="6" s="1"/>
  <c r="N1902" i="6" s="1"/>
  <c r="O1902" i="6" s="1"/>
  <c r="P1902" i="6" s="1"/>
  <c r="Q1902" i="6" s="1"/>
  <c r="R1902" i="6" s="1"/>
  <c r="S1902" i="6" s="1"/>
  <c r="T1902" i="6" s="1"/>
  <c r="U1902" i="6" s="1"/>
  <c r="V1902" i="6" s="1"/>
  <c r="W1902" i="6" s="1"/>
  <c r="X1902" i="6" s="1"/>
  <c r="Y1902" i="6" s="1"/>
  <c r="Z1902" i="6" s="1"/>
  <c r="AB1902" i="6" s="1"/>
  <c r="A2018" i="6"/>
  <c r="B2018" i="6" s="1"/>
  <c r="C2018" i="6" s="1"/>
  <c r="D2018" i="6" s="1"/>
  <c r="E2018" i="6" s="1"/>
  <c r="F2018" i="6" s="1"/>
  <c r="G2018" i="6" s="1"/>
  <c r="H2018" i="6" s="1"/>
  <c r="I2018" i="6" s="1"/>
  <c r="J2018" i="6" s="1"/>
  <c r="K2018" i="6" s="1"/>
  <c r="L2018" i="6" s="1"/>
  <c r="M2018" i="6" s="1"/>
  <c r="N2018" i="6" s="1"/>
  <c r="O2018" i="6" s="1"/>
  <c r="P2018" i="6" s="1"/>
  <c r="Q2018" i="6" s="1"/>
  <c r="R2018" i="6" s="1"/>
  <c r="S2018" i="6" s="1"/>
  <c r="T2018" i="6" s="1"/>
  <c r="U2018" i="6" s="1"/>
  <c r="V2018" i="6" s="1"/>
  <c r="W2018" i="6" s="1"/>
  <c r="X2018" i="6" s="1"/>
  <c r="Y2018" i="6" s="1"/>
  <c r="Z2018" i="6" s="1"/>
  <c r="AB2018" i="6" s="1"/>
  <c r="A1947" i="6"/>
  <c r="B1947" i="6" s="1"/>
  <c r="C1947" i="6" s="1"/>
  <c r="D1947" i="6" s="1"/>
  <c r="E1947" i="6" s="1"/>
  <c r="F1947" i="6" s="1"/>
  <c r="G1947" i="6" s="1"/>
  <c r="H1947" i="6" s="1"/>
  <c r="I1947" i="6" s="1"/>
  <c r="J1947" i="6" s="1"/>
  <c r="K1947" i="6" s="1"/>
  <c r="L1947" i="6" s="1"/>
  <c r="M1947" i="6" s="1"/>
  <c r="N1947" i="6" s="1"/>
  <c r="O1947" i="6" s="1"/>
  <c r="P1947" i="6" s="1"/>
  <c r="Q1947" i="6" s="1"/>
  <c r="R1947" i="6" s="1"/>
  <c r="S1947" i="6" s="1"/>
  <c r="T1947" i="6" s="1"/>
  <c r="U1947" i="6" s="1"/>
  <c r="V1947" i="6" s="1"/>
  <c r="W1947" i="6" s="1"/>
  <c r="X1947" i="6" s="1"/>
  <c r="Y1947" i="6" s="1"/>
  <c r="Z1947" i="6" s="1"/>
  <c r="AB1947" i="6" s="1"/>
  <c r="A1931" i="6"/>
  <c r="B1931" i="6" s="1"/>
  <c r="C1931" i="6" s="1"/>
  <c r="D1931" i="6" s="1"/>
  <c r="E1931" i="6" s="1"/>
  <c r="F1931" i="6" s="1"/>
  <c r="G1931" i="6" s="1"/>
  <c r="H1931" i="6" s="1"/>
  <c r="I1931" i="6" s="1"/>
  <c r="J1931" i="6" s="1"/>
  <c r="K1931" i="6" s="1"/>
  <c r="L1931" i="6" s="1"/>
  <c r="M1931" i="6" s="1"/>
  <c r="N1931" i="6" s="1"/>
  <c r="O1931" i="6" s="1"/>
  <c r="P1931" i="6" s="1"/>
  <c r="Q1931" i="6" s="1"/>
  <c r="R1931" i="6" s="1"/>
  <c r="S1931" i="6" s="1"/>
  <c r="T1931" i="6" s="1"/>
  <c r="U1931" i="6" s="1"/>
  <c r="V1931" i="6" s="1"/>
  <c r="W1931" i="6" s="1"/>
  <c r="X1931" i="6" s="1"/>
  <c r="Y1931" i="6" s="1"/>
  <c r="Z1931" i="6" s="1"/>
  <c r="AB1931" i="6" s="1"/>
  <c r="A1915" i="6"/>
  <c r="B1915" i="6" s="1"/>
  <c r="C1915" i="6" s="1"/>
  <c r="D1915" i="6" s="1"/>
  <c r="E1915" i="6" s="1"/>
  <c r="F1915" i="6" s="1"/>
  <c r="G1915" i="6" s="1"/>
  <c r="H1915" i="6" s="1"/>
  <c r="I1915" i="6" s="1"/>
  <c r="J1915" i="6" s="1"/>
  <c r="K1915" i="6" s="1"/>
  <c r="L1915" i="6" s="1"/>
  <c r="M1915" i="6" s="1"/>
  <c r="N1915" i="6" s="1"/>
  <c r="O1915" i="6" s="1"/>
  <c r="P1915" i="6" s="1"/>
  <c r="Q1915" i="6" s="1"/>
  <c r="R1915" i="6" s="1"/>
  <c r="S1915" i="6" s="1"/>
  <c r="T1915" i="6" s="1"/>
  <c r="U1915" i="6" s="1"/>
  <c r="V1915" i="6" s="1"/>
  <c r="W1915" i="6" s="1"/>
  <c r="X1915" i="6" s="1"/>
  <c r="Y1915" i="6" s="1"/>
  <c r="Z1915" i="6" s="1"/>
  <c r="AB1915" i="6" s="1"/>
  <c r="A1899" i="6"/>
  <c r="B1899" i="6" s="1"/>
  <c r="C1899" i="6" s="1"/>
  <c r="D1899" i="6" s="1"/>
  <c r="E1899" i="6" s="1"/>
  <c r="F1899" i="6" s="1"/>
  <c r="G1899" i="6" s="1"/>
  <c r="H1899" i="6" s="1"/>
  <c r="I1899" i="6" s="1"/>
  <c r="J1899" i="6" s="1"/>
  <c r="K1899" i="6" s="1"/>
  <c r="L1899" i="6" s="1"/>
  <c r="M1899" i="6" s="1"/>
  <c r="N1899" i="6" s="1"/>
  <c r="O1899" i="6" s="1"/>
  <c r="P1899" i="6" s="1"/>
  <c r="Q1899" i="6" s="1"/>
  <c r="R1899" i="6" s="1"/>
  <c r="S1899" i="6" s="1"/>
  <c r="T1899" i="6" s="1"/>
  <c r="U1899" i="6" s="1"/>
  <c r="V1899" i="6" s="1"/>
  <c r="W1899" i="6" s="1"/>
  <c r="X1899" i="6" s="1"/>
  <c r="Y1899" i="6" s="1"/>
  <c r="Z1899" i="6" s="1"/>
  <c r="AB1899" i="6" s="1"/>
  <c r="A1883" i="6"/>
  <c r="B1883" i="6" s="1"/>
  <c r="C1883" i="6" s="1"/>
  <c r="D1883" i="6" s="1"/>
  <c r="E1883" i="6" s="1"/>
  <c r="F1883" i="6" s="1"/>
  <c r="G1883" i="6" s="1"/>
  <c r="H1883" i="6" s="1"/>
  <c r="I1883" i="6" s="1"/>
  <c r="J1883" i="6" s="1"/>
  <c r="K1883" i="6" s="1"/>
  <c r="L1883" i="6" s="1"/>
  <c r="M1883" i="6" s="1"/>
  <c r="N1883" i="6" s="1"/>
  <c r="O1883" i="6" s="1"/>
  <c r="P1883" i="6" s="1"/>
  <c r="Q1883" i="6" s="1"/>
  <c r="R1883" i="6" s="1"/>
  <c r="S1883" i="6" s="1"/>
  <c r="T1883" i="6" s="1"/>
  <c r="U1883" i="6" s="1"/>
  <c r="V1883" i="6" s="1"/>
  <c r="W1883" i="6" s="1"/>
  <c r="X1883" i="6" s="1"/>
  <c r="Y1883" i="6" s="1"/>
  <c r="Z1883" i="6" s="1"/>
  <c r="AB1883" i="6" s="1"/>
  <c r="A1867" i="6"/>
  <c r="B1867" i="6" s="1"/>
  <c r="C1867" i="6" s="1"/>
  <c r="D1867" i="6" s="1"/>
  <c r="E1867" i="6" s="1"/>
  <c r="F1867" i="6" s="1"/>
  <c r="G1867" i="6" s="1"/>
  <c r="H1867" i="6" s="1"/>
  <c r="I1867" i="6" s="1"/>
  <c r="J1867" i="6" s="1"/>
  <c r="K1867" i="6" s="1"/>
  <c r="L1867" i="6" s="1"/>
  <c r="M1867" i="6" s="1"/>
  <c r="N1867" i="6" s="1"/>
  <c r="O1867" i="6" s="1"/>
  <c r="P1867" i="6" s="1"/>
  <c r="Q1867" i="6" s="1"/>
  <c r="R1867" i="6" s="1"/>
  <c r="S1867" i="6" s="1"/>
  <c r="T1867" i="6" s="1"/>
  <c r="U1867" i="6" s="1"/>
  <c r="V1867" i="6" s="1"/>
  <c r="W1867" i="6" s="1"/>
  <c r="X1867" i="6" s="1"/>
  <c r="Y1867" i="6" s="1"/>
  <c r="Z1867" i="6" s="1"/>
  <c r="AB1867" i="6" s="1"/>
  <c r="A2002" i="6"/>
  <c r="B2002" i="6" s="1"/>
  <c r="C2002" i="6" s="1"/>
  <c r="D2002" i="6" s="1"/>
  <c r="E2002" i="6" s="1"/>
  <c r="F2002" i="6" s="1"/>
  <c r="G2002" i="6" s="1"/>
  <c r="H2002" i="6" s="1"/>
  <c r="I2002" i="6" s="1"/>
  <c r="J2002" i="6" s="1"/>
  <c r="K2002" i="6" s="1"/>
  <c r="L2002" i="6" s="1"/>
  <c r="M2002" i="6" s="1"/>
  <c r="N2002" i="6" s="1"/>
  <c r="O2002" i="6" s="1"/>
  <c r="P2002" i="6" s="1"/>
  <c r="Q2002" i="6" s="1"/>
  <c r="R2002" i="6" s="1"/>
  <c r="S2002" i="6" s="1"/>
  <c r="T2002" i="6" s="1"/>
  <c r="U2002" i="6" s="1"/>
  <c r="V2002" i="6" s="1"/>
  <c r="W2002" i="6" s="1"/>
  <c r="X2002" i="6" s="1"/>
  <c r="Y2002" i="6" s="1"/>
  <c r="Z2002" i="6" s="1"/>
  <c r="AB2002" i="6" s="1"/>
  <c r="A1980" i="6"/>
  <c r="B1980" i="6" s="1"/>
  <c r="C1980" i="6" s="1"/>
  <c r="D1980" i="6" s="1"/>
  <c r="E1980" i="6" s="1"/>
  <c r="F1980" i="6" s="1"/>
  <c r="G1980" i="6" s="1"/>
  <c r="H1980" i="6" s="1"/>
  <c r="I1980" i="6" s="1"/>
  <c r="J1980" i="6" s="1"/>
  <c r="K1980" i="6" s="1"/>
  <c r="L1980" i="6" s="1"/>
  <c r="M1980" i="6" s="1"/>
  <c r="N1980" i="6" s="1"/>
  <c r="O1980" i="6" s="1"/>
  <c r="P1980" i="6" s="1"/>
  <c r="Q1980" i="6" s="1"/>
  <c r="R1980" i="6" s="1"/>
  <c r="S1980" i="6" s="1"/>
  <c r="T1980" i="6" s="1"/>
  <c r="U1980" i="6" s="1"/>
  <c r="V1980" i="6" s="1"/>
  <c r="W1980" i="6" s="1"/>
  <c r="X1980" i="6" s="1"/>
  <c r="Y1980" i="6" s="1"/>
  <c r="Z1980" i="6" s="1"/>
  <c r="AB1980" i="6" s="1"/>
  <c r="A1951" i="6"/>
  <c r="B1951" i="6" s="1"/>
  <c r="C1951" i="6" s="1"/>
  <c r="D1951" i="6" s="1"/>
  <c r="E1951" i="6" s="1"/>
  <c r="F1951" i="6" s="1"/>
  <c r="G1951" i="6" s="1"/>
  <c r="H1951" i="6" s="1"/>
  <c r="I1951" i="6" s="1"/>
  <c r="J1951" i="6" s="1"/>
  <c r="K1951" i="6" s="1"/>
  <c r="L1951" i="6" s="1"/>
  <c r="M1951" i="6" s="1"/>
  <c r="N1951" i="6" s="1"/>
  <c r="O1951" i="6" s="1"/>
  <c r="P1951" i="6" s="1"/>
  <c r="Q1951" i="6" s="1"/>
  <c r="R1951" i="6" s="1"/>
  <c r="S1951" i="6" s="1"/>
  <c r="T1951" i="6" s="1"/>
  <c r="U1951" i="6" s="1"/>
  <c r="V1951" i="6" s="1"/>
  <c r="W1951" i="6" s="1"/>
  <c r="X1951" i="6" s="1"/>
  <c r="Y1951" i="6" s="1"/>
  <c r="Z1951" i="6" s="1"/>
  <c r="AB1951" i="6" s="1"/>
  <c r="A1939" i="6"/>
  <c r="B1939" i="6" s="1"/>
  <c r="C1939" i="6" s="1"/>
  <c r="D1939" i="6" s="1"/>
  <c r="E1939" i="6" s="1"/>
  <c r="F1939" i="6" s="1"/>
  <c r="G1939" i="6" s="1"/>
  <c r="H1939" i="6" s="1"/>
  <c r="I1939" i="6" s="1"/>
  <c r="J1939" i="6" s="1"/>
  <c r="K1939" i="6" s="1"/>
  <c r="L1939" i="6" s="1"/>
  <c r="M1939" i="6" s="1"/>
  <c r="N1939" i="6" s="1"/>
  <c r="O1939" i="6" s="1"/>
  <c r="P1939" i="6" s="1"/>
  <c r="Q1939" i="6" s="1"/>
  <c r="R1939" i="6" s="1"/>
  <c r="S1939" i="6" s="1"/>
  <c r="T1939" i="6" s="1"/>
  <c r="U1939" i="6" s="1"/>
  <c r="V1939" i="6" s="1"/>
  <c r="W1939" i="6" s="1"/>
  <c r="X1939" i="6" s="1"/>
  <c r="Y1939" i="6" s="1"/>
  <c r="Z1939" i="6" s="1"/>
  <c r="AB1939" i="6" s="1"/>
  <c r="A1919" i="6"/>
  <c r="B1919" i="6" s="1"/>
  <c r="C1919" i="6" s="1"/>
  <c r="D1919" i="6" s="1"/>
  <c r="E1919" i="6" s="1"/>
  <c r="F1919" i="6" s="1"/>
  <c r="G1919" i="6" s="1"/>
  <c r="H1919" i="6" s="1"/>
  <c r="I1919" i="6" s="1"/>
  <c r="J1919" i="6" s="1"/>
  <c r="K1919" i="6" s="1"/>
  <c r="L1919" i="6" s="1"/>
  <c r="M1919" i="6" s="1"/>
  <c r="N1919" i="6" s="1"/>
  <c r="O1919" i="6" s="1"/>
  <c r="P1919" i="6" s="1"/>
  <c r="Q1919" i="6" s="1"/>
  <c r="R1919" i="6" s="1"/>
  <c r="S1919" i="6" s="1"/>
  <c r="T1919" i="6" s="1"/>
  <c r="U1919" i="6" s="1"/>
  <c r="V1919" i="6" s="1"/>
  <c r="W1919" i="6" s="1"/>
  <c r="X1919" i="6" s="1"/>
  <c r="Y1919" i="6" s="1"/>
  <c r="Z1919" i="6" s="1"/>
  <c r="AB1919" i="6" s="1"/>
  <c r="A1878" i="6"/>
  <c r="B1878" i="6" s="1"/>
  <c r="C1878" i="6" s="1"/>
  <c r="D1878" i="6" s="1"/>
  <c r="E1878" i="6" s="1"/>
  <c r="F1878" i="6" s="1"/>
  <c r="G1878" i="6" s="1"/>
  <c r="H1878" i="6" s="1"/>
  <c r="I1878" i="6" s="1"/>
  <c r="J1878" i="6" s="1"/>
  <c r="K1878" i="6" s="1"/>
  <c r="L1878" i="6" s="1"/>
  <c r="M1878" i="6" s="1"/>
  <c r="N1878" i="6" s="1"/>
  <c r="O1878" i="6" s="1"/>
  <c r="P1878" i="6" s="1"/>
  <c r="Q1878" i="6" s="1"/>
  <c r="R1878" i="6" s="1"/>
  <c r="S1878" i="6" s="1"/>
  <c r="T1878" i="6" s="1"/>
  <c r="U1878" i="6" s="1"/>
  <c r="V1878" i="6" s="1"/>
  <c r="W1878" i="6" s="1"/>
  <c r="X1878" i="6" s="1"/>
  <c r="Y1878" i="6" s="1"/>
  <c r="Z1878" i="6" s="1"/>
  <c r="AB1878" i="6" s="1"/>
  <c r="A1874" i="6"/>
  <c r="B1874" i="6" s="1"/>
  <c r="C1874" i="6" s="1"/>
  <c r="D1874" i="6" s="1"/>
  <c r="E1874" i="6" s="1"/>
  <c r="F1874" i="6" s="1"/>
  <c r="G1874" i="6" s="1"/>
  <c r="H1874" i="6" s="1"/>
  <c r="I1874" i="6" s="1"/>
  <c r="J1874" i="6" s="1"/>
  <c r="K1874" i="6" s="1"/>
  <c r="L1874" i="6" s="1"/>
  <c r="M1874" i="6" s="1"/>
  <c r="N1874" i="6" s="1"/>
  <c r="O1874" i="6" s="1"/>
  <c r="P1874" i="6" s="1"/>
  <c r="Q1874" i="6" s="1"/>
  <c r="R1874" i="6" s="1"/>
  <c r="S1874" i="6" s="1"/>
  <c r="T1874" i="6" s="1"/>
  <c r="U1874" i="6" s="1"/>
  <c r="V1874" i="6" s="1"/>
  <c r="W1874" i="6" s="1"/>
  <c r="X1874" i="6" s="1"/>
  <c r="Y1874" i="6" s="1"/>
  <c r="Z1874" i="6" s="1"/>
  <c r="AB1874" i="6" s="1"/>
  <c r="A2016" i="6"/>
  <c r="B2016" i="6" s="1"/>
  <c r="C2016" i="6" s="1"/>
  <c r="D2016" i="6" s="1"/>
  <c r="E2016" i="6" s="1"/>
  <c r="F2016" i="6" s="1"/>
  <c r="G2016" i="6" s="1"/>
  <c r="H2016" i="6" s="1"/>
  <c r="I2016" i="6" s="1"/>
  <c r="J2016" i="6" s="1"/>
  <c r="K2016" i="6" s="1"/>
  <c r="L2016" i="6" s="1"/>
  <c r="M2016" i="6" s="1"/>
  <c r="N2016" i="6" s="1"/>
  <c r="O2016" i="6" s="1"/>
  <c r="P2016" i="6" s="1"/>
  <c r="Q2016" i="6" s="1"/>
  <c r="R2016" i="6" s="1"/>
  <c r="S2016" i="6" s="1"/>
  <c r="T2016" i="6" s="1"/>
  <c r="U2016" i="6" s="1"/>
  <c r="V2016" i="6" s="1"/>
  <c r="W2016" i="6" s="1"/>
  <c r="X2016" i="6" s="1"/>
  <c r="Y2016" i="6" s="1"/>
  <c r="Z2016" i="6" s="1"/>
  <c r="AB2016" i="6" s="1"/>
  <c r="A1997" i="6"/>
  <c r="B1997" i="6" s="1"/>
  <c r="C1997" i="6" s="1"/>
  <c r="D1997" i="6" s="1"/>
  <c r="E1997" i="6" s="1"/>
  <c r="F1997" i="6" s="1"/>
  <c r="G1997" i="6" s="1"/>
  <c r="H1997" i="6" s="1"/>
  <c r="I1997" i="6" s="1"/>
  <c r="J1997" i="6" s="1"/>
  <c r="K1997" i="6" s="1"/>
  <c r="L1997" i="6" s="1"/>
  <c r="M1997" i="6" s="1"/>
  <c r="N1997" i="6" s="1"/>
  <c r="O1997" i="6" s="1"/>
  <c r="P1997" i="6" s="1"/>
  <c r="Q1997" i="6" s="1"/>
  <c r="R1997" i="6" s="1"/>
  <c r="S1997" i="6" s="1"/>
  <c r="T1997" i="6" s="1"/>
  <c r="U1997" i="6" s="1"/>
  <c r="V1997" i="6" s="1"/>
  <c r="W1997" i="6" s="1"/>
  <c r="X1997" i="6" s="1"/>
  <c r="Y1997" i="6" s="1"/>
  <c r="Z1997" i="6" s="1"/>
  <c r="AB1997" i="6" s="1"/>
  <c r="A1990" i="6"/>
  <c r="B1990" i="6" s="1"/>
  <c r="C1990" i="6" s="1"/>
  <c r="D1990" i="6" s="1"/>
  <c r="E1990" i="6" s="1"/>
  <c r="F1990" i="6" s="1"/>
  <c r="G1990" i="6" s="1"/>
  <c r="H1990" i="6" s="1"/>
  <c r="I1990" i="6" s="1"/>
  <c r="J1990" i="6" s="1"/>
  <c r="K1990" i="6" s="1"/>
  <c r="L1990" i="6" s="1"/>
  <c r="M1990" i="6" s="1"/>
  <c r="N1990" i="6" s="1"/>
  <c r="O1990" i="6" s="1"/>
  <c r="P1990" i="6" s="1"/>
  <c r="Q1990" i="6" s="1"/>
  <c r="R1990" i="6" s="1"/>
  <c r="S1990" i="6" s="1"/>
  <c r="T1990" i="6" s="1"/>
  <c r="U1990" i="6" s="1"/>
  <c r="V1990" i="6" s="1"/>
  <c r="W1990" i="6" s="1"/>
  <c r="X1990" i="6" s="1"/>
  <c r="Y1990" i="6" s="1"/>
  <c r="Z1990" i="6" s="1"/>
  <c r="AB1990" i="6" s="1"/>
  <c r="A1920" i="6"/>
  <c r="B1920" i="6" s="1"/>
  <c r="C1920" i="6" s="1"/>
  <c r="D1920" i="6" s="1"/>
  <c r="E1920" i="6" s="1"/>
  <c r="F1920" i="6" s="1"/>
  <c r="G1920" i="6" s="1"/>
  <c r="H1920" i="6" s="1"/>
  <c r="I1920" i="6" s="1"/>
  <c r="J1920" i="6" s="1"/>
  <c r="K1920" i="6" s="1"/>
  <c r="L1920" i="6" s="1"/>
  <c r="M1920" i="6" s="1"/>
  <c r="N1920" i="6" s="1"/>
  <c r="O1920" i="6" s="1"/>
  <c r="P1920" i="6" s="1"/>
  <c r="Q1920" i="6" s="1"/>
  <c r="R1920" i="6" s="1"/>
  <c r="S1920" i="6" s="1"/>
  <c r="T1920" i="6" s="1"/>
  <c r="U1920" i="6" s="1"/>
  <c r="V1920" i="6" s="1"/>
  <c r="W1920" i="6" s="1"/>
  <c r="X1920" i="6" s="1"/>
  <c r="Y1920" i="6" s="1"/>
  <c r="Z1920" i="6" s="1"/>
  <c r="AB1920" i="6" s="1"/>
  <c r="A1966" i="6"/>
  <c r="B1966" i="6" s="1"/>
  <c r="C1966" i="6" s="1"/>
  <c r="D1966" i="6" s="1"/>
  <c r="E1966" i="6" s="1"/>
  <c r="F1966" i="6" s="1"/>
  <c r="G1966" i="6" s="1"/>
  <c r="H1966" i="6" s="1"/>
  <c r="I1966" i="6" s="1"/>
  <c r="J1966" i="6" s="1"/>
  <c r="K1966" i="6" s="1"/>
  <c r="L1966" i="6" s="1"/>
  <c r="M1966" i="6" s="1"/>
  <c r="N1966" i="6" s="1"/>
  <c r="O1966" i="6" s="1"/>
  <c r="P1966" i="6" s="1"/>
  <c r="Q1966" i="6" s="1"/>
  <c r="R1966" i="6" s="1"/>
  <c r="S1966" i="6" s="1"/>
  <c r="T1966" i="6" s="1"/>
  <c r="U1966" i="6" s="1"/>
  <c r="V1966" i="6" s="1"/>
  <c r="W1966" i="6" s="1"/>
  <c r="X1966" i="6" s="1"/>
  <c r="Y1966" i="6" s="1"/>
  <c r="Z1966" i="6" s="1"/>
  <c r="AB1966" i="6" s="1"/>
  <c r="A1954" i="6"/>
  <c r="B1954" i="6" s="1"/>
  <c r="C1954" i="6" s="1"/>
  <c r="D1954" i="6" s="1"/>
  <c r="E1954" i="6" s="1"/>
  <c r="F1954" i="6" s="1"/>
  <c r="G1954" i="6" s="1"/>
  <c r="H1954" i="6" s="1"/>
  <c r="I1954" i="6" s="1"/>
  <c r="J1954" i="6" s="1"/>
  <c r="K1954" i="6" s="1"/>
  <c r="L1954" i="6" s="1"/>
  <c r="M1954" i="6" s="1"/>
  <c r="N1954" i="6" s="1"/>
  <c r="O1954" i="6" s="1"/>
  <c r="P1954" i="6" s="1"/>
  <c r="Q1954" i="6" s="1"/>
  <c r="R1954" i="6" s="1"/>
  <c r="S1954" i="6" s="1"/>
  <c r="T1954" i="6" s="1"/>
  <c r="U1954" i="6" s="1"/>
  <c r="V1954" i="6" s="1"/>
  <c r="W1954" i="6" s="1"/>
  <c r="X1954" i="6" s="1"/>
  <c r="Y1954" i="6" s="1"/>
  <c r="Z1954" i="6" s="1"/>
  <c r="AB1954" i="6" s="1"/>
  <c r="A1935" i="6"/>
  <c r="B1935" i="6" s="1"/>
  <c r="C1935" i="6" s="1"/>
  <c r="D1935" i="6" s="1"/>
  <c r="E1935" i="6" s="1"/>
  <c r="F1935" i="6" s="1"/>
  <c r="G1935" i="6" s="1"/>
  <c r="H1935" i="6" s="1"/>
  <c r="I1935" i="6" s="1"/>
  <c r="J1935" i="6" s="1"/>
  <c r="K1935" i="6" s="1"/>
  <c r="L1935" i="6" s="1"/>
  <c r="M1935" i="6" s="1"/>
  <c r="N1935" i="6" s="1"/>
  <c r="O1935" i="6" s="1"/>
  <c r="P1935" i="6" s="1"/>
  <c r="Q1935" i="6" s="1"/>
  <c r="R1935" i="6" s="1"/>
  <c r="S1935" i="6" s="1"/>
  <c r="T1935" i="6" s="1"/>
  <c r="U1935" i="6" s="1"/>
  <c r="V1935" i="6" s="1"/>
  <c r="W1935" i="6" s="1"/>
  <c r="X1935" i="6" s="1"/>
  <c r="Y1935" i="6" s="1"/>
  <c r="Z1935" i="6" s="1"/>
  <c r="AB1935" i="6" s="1"/>
  <c r="A2014" i="6"/>
  <c r="B2014" i="6" s="1"/>
  <c r="C2014" i="6" s="1"/>
  <c r="D2014" i="6" s="1"/>
  <c r="E2014" i="6" s="1"/>
  <c r="F2014" i="6" s="1"/>
  <c r="G2014" i="6" s="1"/>
  <c r="H2014" i="6" s="1"/>
  <c r="I2014" i="6" s="1"/>
  <c r="J2014" i="6" s="1"/>
  <c r="K2014" i="6" s="1"/>
  <c r="L2014" i="6" s="1"/>
  <c r="M2014" i="6" s="1"/>
  <c r="N2014" i="6" s="1"/>
  <c r="O2014" i="6" s="1"/>
  <c r="P2014" i="6" s="1"/>
  <c r="Q2014" i="6" s="1"/>
  <c r="R2014" i="6" s="1"/>
  <c r="S2014" i="6" s="1"/>
  <c r="T2014" i="6" s="1"/>
  <c r="U2014" i="6" s="1"/>
  <c r="V2014" i="6" s="1"/>
  <c r="W2014" i="6" s="1"/>
  <c r="X2014" i="6" s="1"/>
  <c r="Y2014" i="6" s="1"/>
  <c r="Z2014" i="6" s="1"/>
  <c r="AB2014" i="6" s="1"/>
  <c r="A1995" i="6"/>
  <c r="B1995" i="6" s="1"/>
  <c r="C1995" i="6" s="1"/>
  <c r="D1995" i="6" s="1"/>
  <c r="E1995" i="6" s="1"/>
  <c r="F1995" i="6" s="1"/>
  <c r="G1995" i="6" s="1"/>
  <c r="H1995" i="6" s="1"/>
  <c r="I1995" i="6" s="1"/>
  <c r="J1995" i="6" s="1"/>
  <c r="K1995" i="6" s="1"/>
  <c r="L1995" i="6" s="1"/>
  <c r="M1995" i="6" s="1"/>
  <c r="N1995" i="6" s="1"/>
  <c r="O1995" i="6" s="1"/>
  <c r="P1995" i="6" s="1"/>
  <c r="Q1995" i="6" s="1"/>
  <c r="R1995" i="6" s="1"/>
  <c r="S1995" i="6" s="1"/>
  <c r="T1995" i="6" s="1"/>
  <c r="U1995" i="6" s="1"/>
  <c r="V1995" i="6" s="1"/>
  <c r="W1995" i="6" s="1"/>
  <c r="X1995" i="6" s="1"/>
  <c r="Y1995" i="6" s="1"/>
  <c r="Z1995" i="6" s="1"/>
  <c r="AB1995" i="6" s="1"/>
  <c r="A1988" i="6"/>
  <c r="B1988" i="6" s="1"/>
  <c r="C1988" i="6" s="1"/>
  <c r="D1988" i="6" s="1"/>
  <c r="E1988" i="6" s="1"/>
  <c r="F1988" i="6" s="1"/>
  <c r="G1988" i="6" s="1"/>
  <c r="H1988" i="6" s="1"/>
  <c r="I1988" i="6" s="1"/>
  <c r="J1988" i="6" s="1"/>
  <c r="K1988" i="6" s="1"/>
  <c r="L1988" i="6" s="1"/>
  <c r="M1988" i="6" s="1"/>
  <c r="N1988" i="6" s="1"/>
  <c r="O1988" i="6" s="1"/>
  <c r="P1988" i="6" s="1"/>
  <c r="Q1988" i="6" s="1"/>
  <c r="R1988" i="6" s="1"/>
  <c r="S1988" i="6" s="1"/>
  <c r="T1988" i="6" s="1"/>
  <c r="U1988" i="6" s="1"/>
  <c r="V1988" i="6" s="1"/>
  <c r="W1988" i="6" s="1"/>
  <c r="X1988" i="6" s="1"/>
  <c r="Y1988" i="6" s="1"/>
  <c r="Z1988" i="6" s="1"/>
  <c r="AB1988" i="6" s="1"/>
  <c r="A1957" i="6"/>
  <c r="B1957" i="6" s="1"/>
  <c r="C1957" i="6" s="1"/>
  <c r="D1957" i="6" s="1"/>
  <c r="E1957" i="6" s="1"/>
  <c r="F1957" i="6" s="1"/>
  <c r="G1957" i="6" s="1"/>
  <c r="H1957" i="6" s="1"/>
  <c r="I1957" i="6" s="1"/>
  <c r="J1957" i="6" s="1"/>
  <c r="K1957" i="6" s="1"/>
  <c r="L1957" i="6" s="1"/>
  <c r="M1957" i="6" s="1"/>
  <c r="N1957" i="6" s="1"/>
  <c r="O1957" i="6" s="1"/>
  <c r="P1957" i="6" s="1"/>
  <c r="Q1957" i="6" s="1"/>
  <c r="R1957" i="6" s="1"/>
  <c r="S1957" i="6" s="1"/>
  <c r="T1957" i="6" s="1"/>
  <c r="U1957" i="6" s="1"/>
  <c r="V1957" i="6" s="1"/>
  <c r="W1957" i="6" s="1"/>
  <c r="X1957" i="6" s="1"/>
  <c r="Y1957" i="6" s="1"/>
  <c r="Z1957" i="6" s="1"/>
  <c r="AB1957" i="6" s="1"/>
  <c r="A1903" i="6"/>
  <c r="B1903" i="6" s="1"/>
  <c r="C1903" i="6" s="1"/>
  <c r="D1903" i="6" s="1"/>
  <c r="E1903" i="6" s="1"/>
  <c r="F1903" i="6" s="1"/>
  <c r="G1903" i="6" s="1"/>
  <c r="H1903" i="6" s="1"/>
  <c r="I1903" i="6" s="1"/>
  <c r="J1903" i="6" s="1"/>
  <c r="K1903" i="6" s="1"/>
  <c r="L1903" i="6" s="1"/>
  <c r="M1903" i="6" s="1"/>
  <c r="N1903" i="6" s="1"/>
  <c r="O1903" i="6" s="1"/>
  <c r="P1903" i="6" s="1"/>
  <c r="Q1903" i="6" s="1"/>
  <c r="R1903" i="6" s="1"/>
  <c r="S1903" i="6" s="1"/>
  <c r="T1903" i="6" s="1"/>
  <c r="U1903" i="6" s="1"/>
  <c r="V1903" i="6" s="1"/>
  <c r="W1903" i="6" s="1"/>
  <c r="X1903" i="6" s="1"/>
  <c r="Y1903" i="6" s="1"/>
  <c r="Z1903" i="6" s="1"/>
  <c r="AB1903" i="6" s="1"/>
  <c r="A1897" i="6"/>
  <c r="B1897" i="6" s="1"/>
  <c r="C1897" i="6" s="1"/>
  <c r="D1897" i="6" s="1"/>
  <c r="E1897" i="6" s="1"/>
  <c r="F1897" i="6" s="1"/>
  <c r="G1897" i="6" s="1"/>
  <c r="H1897" i="6" s="1"/>
  <c r="I1897" i="6" s="1"/>
  <c r="J1897" i="6" s="1"/>
  <c r="K1897" i="6" s="1"/>
  <c r="L1897" i="6" s="1"/>
  <c r="M1897" i="6" s="1"/>
  <c r="N1897" i="6" s="1"/>
  <c r="O1897" i="6" s="1"/>
  <c r="P1897" i="6" s="1"/>
  <c r="Q1897" i="6" s="1"/>
  <c r="R1897" i="6" s="1"/>
  <c r="S1897" i="6" s="1"/>
  <c r="T1897" i="6" s="1"/>
  <c r="U1897" i="6" s="1"/>
  <c r="V1897" i="6" s="1"/>
  <c r="W1897" i="6" s="1"/>
  <c r="X1897" i="6" s="1"/>
  <c r="Y1897" i="6" s="1"/>
  <c r="Z1897" i="6" s="1"/>
  <c r="AB1897" i="6" s="1"/>
  <c r="A1998" i="6"/>
  <c r="B1998" i="6" s="1"/>
  <c r="C1998" i="6" s="1"/>
  <c r="D1998" i="6" s="1"/>
  <c r="E1998" i="6" s="1"/>
  <c r="F1998" i="6" s="1"/>
  <c r="G1998" i="6" s="1"/>
  <c r="H1998" i="6" s="1"/>
  <c r="I1998" i="6" s="1"/>
  <c r="J1998" i="6" s="1"/>
  <c r="K1998" i="6" s="1"/>
  <c r="L1998" i="6" s="1"/>
  <c r="M1998" i="6" s="1"/>
  <c r="N1998" i="6" s="1"/>
  <c r="O1998" i="6" s="1"/>
  <c r="P1998" i="6" s="1"/>
  <c r="Q1998" i="6" s="1"/>
  <c r="R1998" i="6" s="1"/>
  <c r="S1998" i="6" s="1"/>
  <c r="T1998" i="6" s="1"/>
  <c r="U1998" i="6" s="1"/>
  <c r="V1998" i="6" s="1"/>
  <c r="W1998" i="6" s="1"/>
  <c r="X1998" i="6" s="1"/>
  <c r="Y1998" i="6" s="1"/>
  <c r="Z1998" i="6" s="1"/>
  <c r="AB1998" i="6" s="1"/>
  <c r="A1986" i="6"/>
  <c r="B1986" i="6" s="1"/>
  <c r="C1986" i="6" s="1"/>
  <c r="D1986" i="6" s="1"/>
  <c r="E1986" i="6" s="1"/>
  <c r="F1986" i="6" s="1"/>
  <c r="G1986" i="6" s="1"/>
  <c r="H1986" i="6" s="1"/>
  <c r="I1986" i="6" s="1"/>
  <c r="J1986" i="6" s="1"/>
  <c r="K1986" i="6" s="1"/>
  <c r="L1986" i="6" s="1"/>
  <c r="M1986" i="6" s="1"/>
  <c r="N1986" i="6" s="1"/>
  <c r="O1986" i="6" s="1"/>
  <c r="P1986" i="6" s="1"/>
  <c r="Q1986" i="6" s="1"/>
  <c r="R1986" i="6" s="1"/>
  <c r="S1986" i="6" s="1"/>
  <c r="T1986" i="6" s="1"/>
  <c r="U1986" i="6" s="1"/>
  <c r="V1986" i="6" s="1"/>
  <c r="W1986" i="6" s="1"/>
  <c r="X1986" i="6" s="1"/>
  <c r="Y1986" i="6" s="1"/>
  <c r="Z1986" i="6" s="1"/>
  <c r="AB1986" i="6" s="1"/>
  <c r="A1978" i="6"/>
  <c r="B1978" i="6" s="1"/>
  <c r="C1978" i="6" s="1"/>
  <c r="D1978" i="6" s="1"/>
  <c r="E1978" i="6" s="1"/>
  <c r="F1978" i="6" s="1"/>
  <c r="G1978" i="6" s="1"/>
  <c r="H1978" i="6" s="1"/>
  <c r="I1978" i="6" s="1"/>
  <c r="J1978" i="6" s="1"/>
  <c r="K1978" i="6" s="1"/>
  <c r="L1978" i="6" s="1"/>
  <c r="M1978" i="6" s="1"/>
  <c r="N1978" i="6" s="1"/>
  <c r="O1978" i="6" s="1"/>
  <c r="P1978" i="6" s="1"/>
  <c r="Q1978" i="6" s="1"/>
  <c r="R1978" i="6" s="1"/>
  <c r="S1978" i="6" s="1"/>
  <c r="T1978" i="6" s="1"/>
  <c r="U1978" i="6" s="1"/>
  <c r="V1978" i="6" s="1"/>
  <c r="W1978" i="6" s="1"/>
  <c r="X1978" i="6" s="1"/>
  <c r="Y1978" i="6" s="1"/>
  <c r="Z1978" i="6" s="1"/>
  <c r="AB1978" i="6" s="1"/>
  <c r="A1979" i="6"/>
  <c r="B1979" i="6" s="1"/>
  <c r="C1979" i="6" s="1"/>
  <c r="D1979" i="6" s="1"/>
  <c r="E1979" i="6" s="1"/>
  <c r="F1979" i="6" s="1"/>
  <c r="G1979" i="6" s="1"/>
  <c r="H1979" i="6" s="1"/>
  <c r="I1979" i="6" s="1"/>
  <c r="J1979" i="6" s="1"/>
  <c r="K1979" i="6" s="1"/>
  <c r="L1979" i="6" s="1"/>
  <c r="M1979" i="6" s="1"/>
  <c r="N1979" i="6" s="1"/>
  <c r="O1979" i="6" s="1"/>
  <c r="P1979" i="6" s="1"/>
  <c r="Q1979" i="6" s="1"/>
  <c r="R1979" i="6" s="1"/>
  <c r="S1979" i="6" s="1"/>
  <c r="T1979" i="6" s="1"/>
  <c r="U1979" i="6" s="1"/>
  <c r="V1979" i="6" s="1"/>
  <c r="W1979" i="6" s="1"/>
  <c r="X1979" i="6" s="1"/>
  <c r="Y1979" i="6" s="1"/>
  <c r="Z1979" i="6" s="1"/>
  <c r="AB1979" i="6" s="1"/>
  <c r="A1976" i="6"/>
  <c r="B1976" i="6" s="1"/>
  <c r="C1976" i="6" s="1"/>
  <c r="D1976" i="6" s="1"/>
  <c r="E1976" i="6" s="1"/>
  <c r="F1976" i="6" s="1"/>
  <c r="G1976" i="6" s="1"/>
  <c r="H1976" i="6" s="1"/>
  <c r="I1976" i="6" s="1"/>
  <c r="J1976" i="6" s="1"/>
  <c r="K1976" i="6" s="1"/>
  <c r="L1976" i="6" s="1"/>
  <c r="M1976" i="6" s="1"/>
  <c r="N1976" i="6" s="1"/>
  <c r="O1976" i="6" s="1"/>
  <c r="P1976" i="6" s="1"/>
  <c r="Q1976" i="6" s="1"/>
  <c r="R1976" i="6" s="1"/>
  <c r="S1976" i="6" s="1"/>
  <c r="T1976" i="6" s="1"/>
  <c r="U1976" i="6" s="1"/>
  <c r="V1976" i="6" s="1"/>
  <c r="W1976" i="6" s="1"/>
  <c r="X1976" i="6" s="1"/>
  <c r="Y1976" i="6" s="1"/>
  <c r="Z1976" i="6" s="1"/>
  <c r="AB1976" i="6" s="1"/>
  <c r="A1960" i="6"/>
  <c r="B1960" i="6" s="1"/>
  <c r="C1960" i="6" s="1"/>
  <c r="D1960" i="6" s="1"/>
  <c r="E1960" i="6" s="1"/>
  <c r="F1960" i="6" s="1"/>
  <c r="G1960" i="6" s="1"/>
  <c r="H1960" i="6" s="1"/>
  <c r="I1960" i="6" s="1"/>
  <c r="J1960" i="6" s="1"/>
  <c r="K1960" i="6" s="1"/>
  <c r="L1960" i="6" s="1"/>
  <c r="M1960" i="6" s="1"/>
  <c r="N1960" i="6" s="1"/>
  <c r="O1960" i="6" s="1"/>
  <c r="P1960" i="6" s="1"/>
  <c r="Q1960" i="6" s="1"/>
  <c r="R1960" i="6" s="1"/>
  <c r="S1960" i="6" s="1"/>
  <c r="T1960" i="6" s="1"/>
  <c r="U1960" i="6" s="1"/>
  <c r="V1960" i="6" s="1"/>
  <c r="W1960" i="6" s="1"/>
  <c r="X1960" i="6" s="1"/>
  <c r="Y1960" i="6" s="1"/>
  <c r="Z1960" i="6" s="1"/>
  <c r="AB1960" i="6" s="1"/>
  <c r="A2000" i="6"/>
  <c r="B2000" i="6" s="1"/>
  <c r="C2000" i="6" s="1"/>
  <c r="D2000" i="6" s="1"/>
  <c r="E2000" i="6" s="1"/>
  <c r="F2000" i="6" s="1"/>
  <c r="G2000" i="6" s="1"/>
  <c r="H2000" i="6" s="1"/>
  <c r="I2000" i="6" s="1"/>
  <c r="J2000" i="6" s="1"/>
  <c r="K2000" i="6" s="1"/>
  <c r="L2000" i="6" s="1"/>
  <c r="M2000" i="6" s="1"/>
  <c r="N2000" i="6" s="1"/>
  <c r="O2000" i="6" s="1"/>
  <c r="P2000" i="6" s="1"/>
  <c r="Q2000" i="6" s="1"/>
  <c r="R2000" i="6" s="1"/>
  <c r="S2000" i="6" s="1"/>
  <c r="T2000" i="6" s="1"/>
  <c r="U2000" i="6" s="1"/>
  <c r="V2000" i="6" s="1"/>
  <c r="W2000" i="6" s="1"/>
  <c r="X2000" i="6" s="1"/>
  <c r="Y2000" i="6" s="1"/>
  <c r="Z2000" i="6" s="1"/>
  <c r="AB2000" i="6" s="1"/>
  <c r="A1985" i="6"/>
  <c r="B1985" i="6" s="1"/>
  <c r="C1985" i="6" s="1"/>
  <c r="D1985" i="6" s="1"/>
  <c r="E1985" i="6" s="1"/>
  <c r="F1985" i="6" s="1"/>
  <c r="G1985" i="6" s="1"/>
  <c r="H1985" i="6" s="1"/>
  <c r="I1985" i="6" s="1"/>
  <c r="J1985" i="6" s="1"/>
  <c r="K1985" i="6" s="1"/>
  <c r="L1985" i="6" s="1"/>
  <c r="M1985" i="6" s="1"/>
  <c r="N1985" i="6" s="1"/>
  <c r="O1985" i="6" s="1"/>
  <c r="P1985" i="6" s="1"/>
  <c r="Q1985" i="6" s="1"/>
  <c r="R1985" i="6" s="1"/>
  <c r="S1985" i="6" s="1"/>
  <c r="T1985" i="6" s="1"/>
  <c r="U1985" i="6" s="1"/>
  <c r="V1985" i="6" s="1"/>
  <c r="W1985" i="6" s="1"/>
  <c r="X1985" i="6" s="1"/>
  <c r="Y1985" i="6" s="1"/>
  <c r="Z1985" i="6" s="1"/>
  <c r="AB1985" i="6" s="1"/>
  <c r="A1859" i="6"/>
  <c r="B1859" i="6" s="1"/>
  <c r="C1859" i="6" s="1"/>
  <c r="D1859" i="6" s="1"/>
  <c r="E1859" i="6" s="1"/>
  <c r="F1859" i="6" s="1"/>
  <c r="G1859" i="6" s="1"/>
  <c r="H1859" i="6" s="1"/>
  <c r="I1859" i="6" s="1"/>
  <c r="J1859" i="6" s="1"/>
  <c r="K1859" i="6" s="1"/>
  <c r="L1859" i="6" s="1"/>
  <c r="M1859" i="6" s="1"/>
  <c r="N1859" i="6" s="1"/>
  <c r="O1859" i="6" s="1"/>
  <c r="P1859" i="6" s="1"/>
  <c r="Q1859" i="6" s="1"/>
  <c r="R1859" i="6" s="1"/>
  <c r="S1859" i="6" s="1"/>
  <c r="T1859" i="6" s="1"/>
  <c r="U1859" i="6" s="1"/>
  <c r="V1859" i="6" s="1"/>
  <c r="W1859" i="6" s="1"/>
  <c r="X1859" i="6" s="1"/>
  <c r="Y1859" i="6" s="1"/>
  <c r="Z1859" i="6" s="1"/>
  <c r="AB1859" i="6" s="1"/>
  <c r="A1847" i="6"/>
  <c r="B1847" i="6" s="1"/>
  <c r="C1847" i="6" s="1"/>
  <c r="D1847" i="6" s="1"/>
  <c r="E1847" i="6" s="1"/>
  <c r="F1847" i="6" s="1"/>
  <c r="G1847" i="6" s="1"/>
  <c r="H1847" i="6" s="1"/>
  <c r="I1847" i="6" s="1"/>
  <c r="J1847" i="6" s="1"/>
  <c r="K1847" i="6" s="1"/>
  <c r="L1847" i="6" s="1"/>
  <c r="M1847" i="6" s="1"/>
  <c r="N1847" i="6" s="1"/>
  <c r="O1847" i="6" s="1"/>
  <c r="P1847" i="6" s="1"/>
  <c r="Q1847" i="6" s="1"/>
  <c r="R1847" i="6" s="1"/>
  <c r="S1847" i="6" s="1"/>
  <c r="T1847" i="6" s="1"/>
  <c r="U1847" i="6" s="1"/>
  <c r="V1847" i="6" s="1"/>
  <c r="W1847" i="6" s="1"/>
  <c r="X1847" i="6" s="1"/>
  <c r="Y1847" i="6" s="1"/>
  <c r="Z1847" i="6" s="1"/>
  <c r="AB1847" i="6" s="1"/>
  <c r="A1832" i="6"/>
  <c r="B1832" i="6" s="1"/>
  <c r="C1832" i="6" s="1"/>
  <c r="D1832" i="6" s="1"/>
  <c r="E1832" i="6" s="1"/>
  <c r="F1832" i="6" s="1"/>
  <c r="G1832" i="6" s="1"/>
  <c r="H1832" i="6" s="1"/>
  <c r="I1832" i="6" s="1"/>
  <c r="J1832" i="6" s="1"/>
  <c r="K1832" i="6" s="1"/>
  <c r="L1832" i="6" s="1"/>
  <c r="M1832" i="6" s="1"/>
  <c r="N1832" i="6" s="1"/>
  <c r="O1832" i="6" s="1"/>
  <c r="P1832" i="6" s="1"/>
  <c r="Q1832" i="6" s="1"/>
  <c r="R1832" i="6" s="1"/>
  <c r="S1832" i="6" s="1"/>
  <c r="T1832" i="6" s="1"/>
  <c r="U1832" i="6" s="1"/>
  <c r="V1832" i="6" s="1"/>
  <c r="W1832" i="6" s="1"/>
  <c r="X1832" i="6" s="1"/>
  <c r="Y1832" i="6" s="1"/>
  <c r="Z1832" i="6" s="1"/>
  <c r="AB1832" i="6" s="1"/>
  <c r="A2006" i="6"/>
  <c r="B2006" i="6" s="1"/>
  <c r="C2006" i="6" s="1"/>
  <c r="D2006" i="6" s="1"/>
  <c r="E2006" i="6" s="1"/>
  <c r="F2006" i="6" s="1"/>
  <c r="G2006" i="6" s="1"/>
  <c r="H2006" i="6" s="1"/>
  <c r="I2006" i="6" s="1"/>
  <c r="J2006" i="6" s="1"/>
  <c r="K2006" i="6" s="1"/>
  <c r="L2006" i="6" s="1"/>
  <c r="M2006" i="6" s="1"/>
  <c r="N2006" i="6" s="1"/>
  <c r="O2006" i="6" s="1"/>
  <c r="P2006" i="6" s="1"/>
  <c r="Q2006" i="6" s="1"/>
  <c r="R2006" i="6" s="1"/>
  <c r="S2006" i="6" s="1"/>
  <c r="T2006" i="6" s="1"/>
  <c r="U2006" i="6" s="1"/>
  <c r="V2006" i="6" s="1"/>
  <c r="W2006" i="6" s="1"/>
  <c r="X2006" i="6" s="1"/>
  <c r="Y2006" i="6" s="1"/>
  <c r="Z2006" i="6" s="1"/>
  <c r="AB2006" i="6" s="1"/>
  <c r="A1968" i="6"/>
  <c r="B1968" i="6" s="1"/>
  <c r="C1968" i="6" s="1"/>
  <c r="D1968" i="6" s="1"/>
  <c r="E1968" i="6" s="1"/>
  <c r="F1968" i="6" s="1"/>
  <c r="G1968" i="6" s="1"/>
  <c r="H1968" i="6" s="1"/>
  <c r="I1968" i="6" s="1"/>
  <c r="J1968" i="6" s="1"/>
  <c r="K1968" i="6" s="1"/>
  <c r="L1968" i="6" s="1"/>
  <c r="M1968" i="6" s="1"/>
  <c r="N1968" i="6" s="1"/>
  <c r="O1968" i="6" s="1"/>
  <c r="P1968" i="6" s="1"/>
  <c r="Q1968" i="6" s="1"/>
  <c r="R1968" i="6" s="1"/>
  <c r="S1968" i="6" s="1"/>
  <c r="T1968" i="6" s="1"/>
  <c r="U1968" i="6" s="1"/>
  <c r="V1968" i="6" s="1"/>
  <c r="W1968" i="6" s="1"/>
  <c r="X1968" i="6" s="1"/>
  <c r="Y1968" i="6" s="1"/>
  <c r="Z1968" i="6" s="1"/>
  <c r="AB1968" i="6" s="1"/>
  <c r="A1916" i="6"/>
  <c r="B1916" i="6" s="1"/>
  <c r="C1916" i="6" s="1"/>
  <c r="D1916" i="6" s="1"/>
  <c r="E1916" i="6" s="1"/>
  <c r="F1916" i="6" s="1"/>
  <c r="G1916" i="6" s="1"/>
  <c r="H1916" i="6" s="1"/>
  <c r="I1916" i="6" s="1"/>
  <c r="J1916" i="6" s="1"/>
  <c r="K1916" i="6" s="1"/>
  <c r="L1916" i="6" s="1"/>
  <c r="M1916" i="6" s="1"/>
  <c r="N1916" i="6" s="1"/>
  <c r="O1916" i="6" s="1"/>
  <c r="P1916" i="6" s="1"/>
  <c r="Q1916" i="6" s="1"/>
  <c r="R1916" i="6" s="1"/>
  <c r="S1916" i="6" s="1"/>
  <c r="T1916" i="6" s="1"/>
  <c r="U1916" i="6" s="1"/>
  <c r="V1916" i="6" s="1"/>
  <c r="W1916" i="6" s="1"/>
  <c r="X1916" i="6" s="1"/>
  <c r="Y1916" i="6" s="1"/>
  <c r="Z1916" i="6" s="1"/>
  <c r="AB1916" i="6" s="1"/>
  <c r="A1911" i="6"/>
  <c r="B1911" i="6" s="1"/>
  <c r="C1911" i="6" s="1"/>
  <c r="D1911" i="6" s="1"/>
  <c r="E1911" i="6" s="1"/>
  <c r="F1911" i="6" s="1"/>
  <c r="G1911" i="6" s="1"/>
  <c r="H1911" i="6" s="1"/>
  <c r="I1911" i="6" s="1"/>
  <c r="J1911" i="6" s="1"/>
  <c r="K1911" i="6" s="1"/>
  <c r="L1911" i="6" s="1"/>
  <c r="M1911" i="6" s="1"/>
  <c r="N1911" i="6" s="1"/>
  <c r="O1911" i="6" s="1"/>
  <c r="P1911" i="6" s="1"/>
  <c r="Q1911" i="6" s="1"/>
  <c r="R1911" i="6" s="1"/>
  <c r="S1911" i="6" s="1"/>
  <c r="T1911" i="6" s="1"/>
  <c r="U1911" i="6" s="1"/>
  <c r="V1911" i="6" s="1"/>
  <c r="W1911" i="6" s="1"/>
  <c r="X1911" i="6" s="1"/>
  <c r="Y1911" i="6" s="1"/>
  <c r="Z1911" i="6" s="1"/>
  <c r="AB1911" i="6" s="1"/>
  <c r="A1906" i="6"/>
  <c r="B1906" i="6" s="1"/>
  <c r="C1906" i="6" s="1"/>
  <c r="D1906" i="6" s="1"/>
  <c r="E1906" i="6" s="1"/>
  <c r="F1906" i="6" s="1"/>
  <c r="G1906" i="6" s="1"/>
  <c r="H1906" i="6" s="1"/>
  <c r="I1906" i="6" s="1"/>
  <c r="J1906" i="6" s="1"/>
  <c r="K1906" i="6" s="1"/>
  <c r="L1906" i="6" s="1"/>
  <c r="M1906" i="6" s="1"/>
  <c r="N1906" i="6" s="1"/>
  <c r="O1906" i="6" s="1"/>
  <c r="P1906" i="6" s="1"/>
  <c r="Q1906" i="6" s="1"/>
  <c r="R1906" i="6" s="1"/>
  <c r="S1906" i="6" s="1"/>
  <c r="T1906" i="6" s="1"/>
  <c r="U1906" i="6" s="1"/>
  <c r="V1906" i="6" s="1"/>
  <c r="W1906" i="6" s="1"/>
  <c r="X1906" i="6" s="1"/>
  <c r="Y1906" i="6" s="1"/>
  <c r="Z1906" i="6" s="1"/>
  <c r="AB1906" i="6" s="1"/>
  <c r="A1885" i="6"/>
  <c r="B1885" i="6" s="1"/>
  <c r="C1885" i="6" s="1"/>
  <c r="D1885" i="6" s="1"/>
  <c r="E1885" i="6" s="1"/>
  <c r="F1885" i="6" s="1"/>
  <c r="G1885" i="6" s="1"/>
  <c r="H1885" i="6" s="1"/>
  <c r="I1885" i="6" s="1"/>
  <c r="J1885" i="6" s="1"/>
  <c r="K1885" i="6" s="1"/>
  <c r="L1885" i="6" s="1"/>
  <c r="M1885" i="6" s="1"/>
  <c r="N1885" i="6" s="1"/>
  <c r="O1885" i="6" s="1"/>
  <c r="P1885" i="6" s="1"/>
  <c r="Q1885" i="6" s="1"/>
  <c r="R1885" i="6" s="1"/>
  <c r="S1885" i="6" s="1"/>
  <c r="T1885" i="6" s="1"/>
  <c r="U1885" i="6" s="1"/>
  <c r="V1885" i="6" s="1"/>
  <c r="W1885" i="6" s="1"/>
  <c r="X1885" i="6" s="1"/>
  <c r="Y1885" i="6" s="1"/>
  <c r="Z1885" i="6" s="1"/>
  <c r="AB1885" i="6" s="1"/>
  <c r="A1881" i="6"/>
  <c r="B1881" i="6" s="1"/>
  <c r="C1881" i="6" s="1"/>
  <c r="D1881" i="6" s="1"/>
  <c r="E1881" i="6" s="1"/>
  <c r="F1881" i="6" s="1"/>
  <c r="G1881" i="6" s="1"/>
  <c r="H1881" i="6" s="1"/>
  <c r="I1881" i="6" s="1"/>
  <c r="J1881" i="6" s="1"/>
  <c r="K1881" i="6" s="1"/>
  <c r="L1881" i="6" s="1"/>
  <c r="M1881" i="6" s="1"/>
  <c r="N1881" i="6" s="1"/>
  <c r="O1881" i="6" s="1"/>
  <c r="P1881" i="6" s="1"/>
  <c r="Q1881" i="6" s="1"/>
  <c r="R1881" i="6" s="1"/>
  <c r="S1881" i="6" s="1"/>
  <c r="T1881" i="6" s="1"/>
  <c r="U1881" i="6" s="1"/>
  <c r="V1881" i="6" s="1"/>
  <c r="W1881" i="6" s="1"/>
  <c r="X1881" i="6" s="1"/>
  <c r="Y1881" i="6" s="1"/>
  <c r="Z1881" i="6" s="1"/>
  <c r="AB1881" i="6" s="1"/>
  <c r="A1850" i="6"/>
  <c r="B1850" i="6" s="1"/>
  <c r="C1850" i="6" s="1"/>
  <c r="D1850" i="6" s="1"/>
  <c r="E1850" i="6" s="1"/>
  <c r="F1850" i="6" s="1"/>
  <c r="G1850" i="6" s="1"/>
  <c r="H1850" i="6" s="1"/>
  <c r="I1850" i="6" s="1"/>
  <c r="J1850" i="6" s="1"/>
  <c r="K1850" i="6" s="1"/>
  <c r="L1850" i="6" s="1"/>
  <c r="M1850" i="6" s="1"/>
  <c r="N1850" i="6" s="1"/>
  <c r="O1850" i="6" s="1"/>
  <c r="P1850" i="6" s="1"/>
  <c r="Q1850" i="6" s="1"/>
  <c r="R1850" i="6" s="1"/>
  <c r="S1850" i="6" s="1"/>
  <c r="T1850" i="6" s="1"/>
  <c r="U1850" i="6" s="1"/>
  <c r="V1850" i="6" s="1"/>
  <c r="W1850" i="6" s="1"/>
  <c r="X1850" i="6" s="1"/>
  <c r="Y1850" i="6" s="1"/>
  <c r="Z1850" i="6" s="1"/>
  <c r="AB1850" i="6" s="1"/>
  <c r="A1973" i="6"/>
  <c r="B1973" i="6" s="1"/>
  <c r="C1973" i="6" s="1"/>
  <c r="D1973" i="6" s="1"/>
  <c r="E1973" i="6" s="1"/>
  <c r="F1973" i="6" s="1"/>
  <c r="G1973" i="6" s="1"/>
  <c r="H1973" i="6" s="1"/>
  <c r="I1973" i="6" s="1"/>
  <c r="J1973" i="6" s="1"/>
  <c r="K1973" i="6" s="1"/>
  <c r="L1973" i="6" s="1"/>
  <c r="M1973" i="6" s="1"/>
  <c r="N1973" i="6" s="1"/>
  <c r="O1973" i="6" s="1"/>
  <c r="P1973" i="6" s="1"/>
  <c r="Q1973" i="6" s="1"/>
  <c r="R1973" i="6" s="1"/>
  <c r="S1973" i="6" s="1"/>
  <c r="T1973" i="6" s="1"/>
  <c r="U1973" i="6" s="1"/>
  <c r="V1973" i="6" s="1"/>
  <c r="W1973" i="6" s="1"/>
  <c r="X1973" i="6" s="1"/>
  <c r="Y1973" i="6" s="1"/>
  <c r="Z1973" i="6" s="1"/>
  <c r="AB1973" i="6" s="1"/>
  <c r="A1941" i="6"/>
  <c r="B1941" i="6" s="1"/>
  <c r="C1941" i="6" s="1"/>
  <c r="D1941" i="6" s="1"/>
  <c r="E1941" i="6" s="1"/>
  <c r="F1941" i="6" s="1"/>
  <c r="G1941" i="6" s="1"/>
  <c r="H1941" i="6" s="1"/>
  <c r="I1941" i="6" s="1"/>
  <c r="J1941" i="6" s="1"/>
  <c r="K1941" i="6" s="1"/>
  <c r="L1941" i="6" s="1"/>
  <c r="M1941" i="6" s="1"/>
  <c r="N1941" i="6" s="1"/>
  <c r="O1941" i="6" s="1"/>
  <c r="P1941" i="6" s="1"/>
  <c r="Q1941" i="6" s="1"/>
  <c r="R1941" i="6" s="1"/>
  <c r="S1941" i="6" s="1"/>
  <c r="T1941" i="6" s="1"/>
  <c r="U1941" i="6" s="1"/>
  <c r="V1941" i="6" s="1"/>
  <c r="W1941" i="6" s="1"/>
  <c r="X1941" i="6" s="1"/>
  <c r="Y1941" i="6" s="1"/>
  <c r="Z1941" i="6" s="1"/>
  <c r="AB1941" i="6" s="1"/>
  <c r="A1888" i="6"/>
  <c r="B1888" i="6" s="1"/>
  <c r="C1888" i="6" s="1"/>
  <c r="D1888" i="6" s="1"/>
  <c r="E1888" i="6" s="1"/>
  <c r="F1888" i="6" s="1"/>
  <c r="G1888" i="6" s="1"/>
  <c r="H1888" i="6" s="1"/>
  <c r="I1888" i="6" s="1"/>
  <c r="J1888" i="6" s="1"/>
  <c r="K1888" i="6" s="1"/>
  <c r="L1888" i="6" s="1"/>
  <c r="M1888" i="6" s="1"/>
  <c r="N1888" i="6" s="1"/>
  <c r="O1888" i="6" s="1"/>
  <c r="P1888" i="6" s="1"/>
  <c r="Q1888" i="6" s="1"/>
  <c r="R1888" i="6" s="1"/>
  <c r="S1888" i="6" s="1"/>
  <c r="T1888" i="6" s="1"/>
  <c r="U1888" i="6" s="1"/>
  <c r="V1888" i="6" s="1"/>
  <c r="W1888" i="6" s="1"/>
  <c r="X1888" i="6" s="1"/>
  <c r="Y1888" i="6" s="1"/>
  <c r="Z1888" i="6" s="1"/>
  <c r="AB1888" i="6" s="1"/>
  <c r="A1871" i="6"/>
  <c r="B1871" i="6" s="1"/>
  <c r="C1871" i="6" s="1"/>
  <c r="D1871" i="6" s="1"/>
  <c r="E1871" i="6" s="1"/>
  <c r="F1871" i="6" s="1"/>
  <c r="G1871" i="6" s="1"/>
  <c r="H1871" i="6" s="1"/>
  <c r="I1871" i="6" s="1"/>
  <c r="J1871" i="6" s="1"/>
  <c r="K1871" i="6" s="1"/>
  <c r="L1871" i="6" s="1"/>
  <c r="M1871" i="6" s="1"/>
  <c r="N1871" i="6" s="1"/>
  <c r="O1871" i="6" s="1"/>
  <c r="P1871" i="6" s="1"/>
  <c r="Q1871" i="6" s="1"/>
  <c r="R1871" i="6" s="1"/>
  <c r="S1871" i="6" s="1"/>
  <c r="T1871" i="6" s="1"/>
  <c r="U1871" i="6" s="1"/>
  <c r="V1871" i="6" s="1"/>
  <c r="W1871" i="6" s="1"/>
  <c r="X1871" i="6" s="1"/>
  <c r="Y1871" i="6" s="1"/>
  <c r="Z1871" i="6" s="1"/>
  <c r="AB1871" i="6" s="1"/>
  <c r="A1863" i="6"/>
  <c r="B1863" i="6" s="1"/>
  <c r="C1863" i="6" s="1"/>
  <c r="D1863" i="6" s="1"/>
  <c r="E1863" i="6" s="1"/>
  <c r="F1863" i="6" s="1"/>
  <c r="G1863" i="6" s="1"/>
  <c r="H1863" i="6" s="1"/>
  <c r="I1863" i="6" s="1"/>
  <c r="J1863" i="6" s="1"/>
  <c r="K1863" i="6" s="1"/>
  <c r="L1863" i="6" s="1"/>
  <c r="M1863" i="6" s="1"/>
  <c r="N1863" i="6" s="1"/>
  <c r="O1863" i="6" s="1"/>
  <c r="P1863" i="6" s="1"/>
  <c r="Q1863" i="6" s="1"/>
  <c r="R1863" i="6" s="1"/>
  <c r="S1863" i="6" s="1"/>
  <c r="T1863" i="6" s="1"/>
  <c r="U1863" i="6" s="1"/>
  <c r="V1863" i="6" s="1"/>
  <c r="W1863" i="6" s="1"/>
  <c r="X1863" i="6" s="1"/>
  <c r="Y1863" i="6" s="1"/>
  <c r="Z1863" i="6" s="1"/>
  <c r="AB1863" i="6" s="1"/>
  <c r="A1858" i="6"/>
  <c r="B1858" i="6" s="1"/>
  <c r="C1858" i="6" s="1"/>
  <c r="D1858" i="6" s="1"/>
  <c r="E1858" i="6" s="1"/>
  <c r="F1858" i="6" s="1"/>
  <c r="G1858" i="6" s="1"/>
  <c r="H1858" i="6" s="1"/>
  <c r="I1858" i="6" s="1"/>
  <c r="J1858" i="6" s="1"/>
  <c r="K1858" i="6" s="1"/>
  <c r="L1858" i="6" s="1"/>
  <c r="M1858" i="6" s="1"/>
  <c r="N1858" i="6" s="1"/>
  <c r="O1858" i="6" s="1"/>
  <c r="P1858" i="6" s="1"/>
  <c r="Q1858" i="6" s="1"/>
  <c r="R1858" i="6" s="1"/>
  <c r="S1858" i="6" s="1"/>
  <c r="T1858" i="6" s="1"/>
  <c r="U1858" i="6" s="1"/>
  <c r="V1858" i="6" s="1"/>
  <c r="W1858" i="6" s="1"/>
  <c r="X1858" i="6" s="1"/>
  <c r="Y1858" i="6" s="1"/>
  <c r="Z1858" i="6" s="1"/>
  <c r="AB1858" i="6" s="1"/>
  <c r="A1846" i="6"/>
  <c r="B1846" i="6" s="1"/>
  <c r="C1846" i="6" s="1"/>
  <c r="D1846" i="6" s="1"/>
  <c r="E1846" i="6" s="1"/>
  <c r="F1846" i="6" s="1"/>
  <c r="G1846" i="6" s="1"/>
  <c r="H1846" i="6" s="1"/>
  <c r="I1846" i="6" s="1"/>
  <c r="J1846" i="6" s="1"/>
  <c r="K1846" i="6" s="1"/>
  <c r="L1846" i="6" s="1"/>
  <c r="M1846" i="6" s="1"/>
  <c r="N1846" i="6" s="1"/>
  <c r="O1846" i="6" s="1"/>
  <c r="P1846" i="6" s="1"/>
  <c r="Q1846" i="6" s="1"/>
  <c r="R1846" i="6" s="1"/>
  <c r="S1846" i="6" s="1"/>
  <c r="T1846" i="6" s="1"/>
  <c r="U1846" i="6" s="1"/>
  <c r="V1846" i="6" s="1"/>
  <c r="W1846" i="6" s="1"/>
  <c r="X1846" i="6" s="1"/>
  <c r="Y1846" i="6" s="1"/>
  <c r="Z1846" i="6" s="1"/>
  <c r="AB1846" i="6" s="1"/>
  <c r="A1993" i="6"/>
  <c r="B1993" i="6" s="1"/>
  <c r="C1993" i="6" s="1"/>
  <c r="D1993" i="6" s="1"/>
  <c r="E1993" i="6" s="1"/>
  <c r="F1993" i="6" s="1"/>
  <c r="G1993" i="6" s="1"/>
  <c r="H1993" i="6" s="1"/>
  <c r="I1993" i="6" s="1"/>
  <c r="J1993" i="6" s="1"/>
  <c r="K1993" i="6" s="1"/>
  <c r="L1993" i="6" s="1"/>
  <c r="M1993" i="6" s="1"/>
  <c r="N1993" i="6" s="1"/>
  <c r="O1993" i="6" s="1"/>
  <c r="P1993" i="6" s="1"/>
  <c r="Q1993" i="6" s="1"/>
  <c r="R1993" i="6" s="1"/>
  <c r="S1993" i="6" s="1"/>
  <c r="T1993" i="6" s="1"/>
  <c r="U1993" i="6" s="1"/>
  <c r="V1993" i="6" s="1"/>
  <c r="W1993" i="6" s="1"/>
  <c r="X1993" i="6" s="1"/>
  <c r="Y1993" i="6" s="1"/>
  <c r="Z1993" i="6" s="1"/>
  <c r="AB1993" i="6" s="1"/>
  <c r="A1970" i="6"/>
  <c r="B1970" i="6" s="1"/>
  <c r="C1970" i="6" s="1"/>
  <c r="D1970" i="6" s="1"/>
  <c r="E1970" i="6" s="1"/>
  <c r="F1970" i="6" s="1"/>
  <c r="G1970" i="6" s="1"/>
  <c r="H1970" i="6" s="1"/>
  <c r="I1970" i="6" s="1"/>
  <c r="J1970" i="6" s="1"/>
  <c r="K1970" i="6" s="1"/>
  <c r="L1970" i="6" s="1"/>
  <c r="M1970" i="6" s="1"/>
  <c r="N1970" i="6" s="1"/>
  <c r="O1970" i="6" s="1"/>
  <c r="P1970" i="6" s="1"/>
  <c r="Q1970" i="6" s="1"/>
  <c r="R1970" i="6" s="1"/>
  <c r="S1970" i="6" s="1"/>
  <c r="T1970" i="6" s="1"/>
  <c r="U1970" i="6" s="1"/>
  <c r="V1970" i="6" s="1"/>
  <c r="W1970" i="6" s="1"/>
  <c r="X1970" i="6" s="1"/>
  <c r="Y1970" i="6" s="1"/>
  <c r="Z1970" i="6" s="1"/>
  <c r="AB1970" i="6" s="1"/>
  <c r="A1958" i="6"/>
  <c r="B1958" i="6" s="1"/>
  <c r="C1958" i="6" s="1"/>
  <c r="D1958" i="6" s="1"/>
  <c r="E1958" i="6" s="1"/>
  <c r="F1958" i="6" s="1"/>
  <c r="G1958" i="6" s="1"/>
  <c r="H1958" i="6" s="1"/>
  <c r="I1958" i="6" s="1"/>
  <c r="J1958" i="6" s="1"/>
  <c r="K1958" i="6" s="1"/>
  <c r="L1958" i="6" s="1"/>
  <c r="M1958" i="6" s="1"/>
  <c r="N1958" i="6" s="1"/>
  <c r="O1958" i="6" s="1"/>
  <c r="P1958" i="6" s="1"/>
  <c r="Q1958" i="6" s="1"/>
  <c r="R1958" i="6" s="1"/>
  <c r="S1958" i="6" s="1"/>
  <c r="T1958" i="6" s="1"/>
  <c r="U1958" i="6" s="1"/>
  <c r="V1958" i="6" s="1"/>
  <c r="W1958" i="6" s="1"/>
  <c r="X1958" i="6" s="1"/>
  <c r="Y1958" i="6" s="1"/>
  <c r="Z1958" i="6" s="1"/>
  <c r="AB1958" i="6" s="1"/>
  <c r="A1907" i="6"/>
  <c r="B1907" i="6" s="1"/>
  <c r="C1907" i="6" s="1"/>
  <c r="D1907" i="6" s="1"/>
  <c r="E1907" i="6" s="1"/>
  <c r="F1907" i="6" s="1"/>
  <c r="G1907" i="6" s="1"/>
  <c r="H1907" i="6" s="1"/>
  <c r="I1907" i="6" s="1"/>
  <c r="J1907" i="6" s="1"/>
  <c r="K1907" i="6" s="1"/>
  <c r="L1907" i="6" s="1"/>
  <c r="M1907" i="6" s="1"/>
  <c r="N1907" i="6" s="1"/>
  <c r="O1907" i="6" s="1"/>
  <c r="P1907" i="6" s="1"/>
  <c r="Q1907" i="6" s="1"/>
  <c r="R1907" i="6" s="1"/>
  <c r="S1907" i="6" s="1"/>
  <c r="T1907" i="6" s="1"/>
  <c r="U1907" i="6" s="1"/>
  <c r="V1907" i="6" s="1"/>
  <c r="W1907" i="6" s="1"/>
  <c r="X1907" i="6" s="1"/>
  <c r="Y1907" i="6" s="1"/>
  <c r="Z1907" i="6" s="1"/>
  <c r="AB1907" i="6" s="1"/>
  <c r="A1900" i="6"/>
  <c r="B1900" i="6" s="1"/>
  <c r="C1900" i="6" s="1"/>
  <c r="D1900" i="6" s="1"/>
  <c r="E1900" i="6" s="1"/>
  <c r="F1900" i="6" s="1"/>
  <c r="G1900" i="6" s="1"/>
  <c r="H1900" i="6" s="1"/>
  <c r="I1900" i="6" s="1"/>
  <c r="J1900" i="6" s="1"/>
  <c r="K1900" i="6" s="1"/>
  <c r="L1900" i="6" s="1"/>
  <c r="M1900" i="6" s="1"/>
  <c r="N1900" i="6" s="1"/>
  <c r="O1900" i="6" s="1"/>
  <c r="P1900" i="6" s="1"/>
  <c r="Q1900" i="6" s="1"/>
  <c r="R1900" i="6" s="1"/>
  <c r="S1900" i="6" s="1"/>
  <c r="T1900" i="6" s="1"/>
  <c r="U1900" i="6" s="1"/>
  <c r="V1900" i="6" s="1"/>
  <c r="W1900" i="6" s="1"/>
  <c r="X1900" i="6" s="1"/>
  <c r="Y1900" i="6" s="1"/>
  <c r="Z1900" i="6" s="1"/>
  <c r="AB1900" i="6" s="1"/>
  <c r="A1890" i="6"/>
  <c r="B1890" i="6" s="1"/>
  <c r="C1890" i="6" s="1"/>
  <c r="D1890" i="6" s="1"/>
  <c r="E1890" i="6" s="1"/>
  <c r="F1890" i="6" s="1"/>
  <c r="G1890" i="6" s="1"/>
  <c r="H1890" i="6" s="1"/>
  <c r="I1890" i="6" s="1"/>
  <c r="J1890" i="6" s="1"/>
  <c r="K1890" i="6" s="1"/>
  <c r="L1890" i="6" s="1"/>
  <c r="M1890" i="6" s="1"/>
  <c r="N1890" i="6" s="1"/>
  <c r="O1890" i="6" s="1"/>
  <c r="P1890" i="6" s="1"/>
  <c r="Q1890" i="6" s="1"/>
  <c r="R1890" i="6" s="1"/>
  <c r="S1890" i="6" s="1"/>
  <c r="T1890" i="6" s="1"/>
  <c r="U1890" i="6" s="1"/>
  <c r="V1890" i="6" s="1"/>
  <c r="W1890" i="6" s="1"/>
  <c r="X1890" i="6" s="1"/>
  <c r="Y1890" i="6" s="1"/>
  <c r="Z1890" i="6" s="1"/>
  <c r="AB1890" i="6" s="1"/>
  <c r="A1964" i="6"/>
  <c r="B1964" i="6" s="1"/>
  <c r="C1964" i="6" s="1"/>
  <c r="D1964" i="6" s="1"/>
  <c r="E1964" i="6" s="1"/>
  <c r="F1964" i="6" s="1"/>
  <c r="G1964" i="6" s="1"/>
  <c r="H1964" i="6" s="1"/>
  <c r="I1964" i="6" s="1"/>
  <c r="J1964" i="6" s="1"/>
  <c r="K1964" i="6" s="1"/>
  <c r="L1964" i="6" s="1"/>
  <c r="M1964" i="6" s="1"/>
  <c r="N1964" i="6" s="1"/>
  <c r="O1964" i="6" s="1"/>
  <c r="P1964" i="6" s="1"/>
  <c r="Q1964" i="6" s="1"/>
  <c r="R1964" i="6" s="1"/>
  <c r="S1964" i="6" s="1"/>
  <c r="T1964" i="6" s="1"/>
  <c r="U1964" i="6" s="1"/>
  <c r="V1964" i="6" s="1"/>
  <c r="W1964" i="6" s="1"/>
  <c r="X1964" i="6" s="1"/>
  <c r="Y1964" i="6" s="1"/>
  <c r="Z1964" i="6" s="1"/>
  <c r="AB1964" i="6" s="1"/>
  <c r="A1928" i="6"/>
  <c r="B1928" i="6" s="1"/>
  <c r="C1928" i="6" s="1"/>
  <c r="D1928" i="6" s="1"/>
  <c r="E1928" i="6" s="1"/>
  <c r="F1928" i="6" s="1"/>
  <c r="G1928" i="6" s="1"/>
  <c r="H1928" i="6" s="1"/>
  <c r="I1928" i="6" s="1"/>
  <c r="J1928" i="6" s="1"/>
  <c r="K1928" i="6" s="1"/>
  <c r="L1928" i="6" s="1"/>
  <c r="M1928" i="6" s="1"/>
  <c r="N1928" i="6" s="1"/>
  <c r="O1928" i="6" s="1"/>
  <c r="P1928" i="6" s="1"/>
  <c r="Q1928" i="6" s="1"/>
  <c r="R1928" i="6" s="1"/>
  <c r="S1928" i="6" s="1"/>
  <c r="T1928" i="6" s="1"/>
  <c r="U1928" i="6" s="1"/>
  <c r="V1928" i="6" s="1"/>
  <c r="W1928" i="6" s="1"/>
  <c r="X1928" i="6" s="1"/>
  <c r="Y1928" i="6" s="1"/>
  <c r="Z1928" i="6" s="1"/>
  <c r="AB1928" i="6" s="1"/>
  <c r="A1901" i="6"/>
  <c r="B1901" i="6" s="1"/>
  <c r="C1901" i="6" s="1"/>
  <c r="D1901" i="6" s="1"/>
  <c r="E1901" i="6" s="1"/>
  <c r="F1901" i="6" s="1"/>
  <c r="G1901" i="6" s="1"/>
  <c r="H1901" i="6" s="1"/>
  <c r="I1901" i="6" s="1"/>
  <c r="J1901" i="6" s="1"/>
  <c r="K1901" i="6" s="1"/>
  <c r="L1901" i="6" s="1"/>
  <c r="M1901" i="6" s="1"/>
  <c r="N1901" i="6" s="1"/>
  <c r="O1901" i="6" s="1"/>
  <c r="P1901" i="6" s="1"/>
  <c r="Q1901" i="6" s="1"/>
  <c r="R1901" i="6" s="1"/>
  <c r="S1901" i="6" s="1"/>
  <c r="T1901" i="6" s="1"/>
  <c r="U1901" i="6" s="1"/>
  <c r="V1901" i="6" s="1"/>
  <c r="W1901" i="6" s="1"/>
  <c r="X1901" i="6" s="1"/>
  <c r="Y1901" i="6" s="1"/>
  <c r="Z1901" i="6" s="1"/>
  <c r="AB1901" i="6" s="1"/>
  <c r="A1945" i="6"/>
  <c r="B1945" i="6" s="1"/>
  <c r="C1945" i="6" s="1"/>
  <c r="D1945" i="6" s="1"/>
  <c r="E1945" i="6" s="1"/>
  <c r="F1945" i="6" s="1"/>
  <c r="G1945" i="6" s="1"/>
  <c r="H1945" i="6" s="1"/>
  <c r="I1945" i="6" s="1"/>
  <c r="J1945" i="6" s="1"/>
  <c r="K1945" i="6" s="1"/>
  <c r="L1945" i="6" s="1"/>
  <c r="M1945" i="6" s="1"/>
  <c r="N1945" i="6" s="1"/>
  <c r="O1945" i="6" s="1"/>
  <c r="P1945" i="6" s="1"/>
  <c r="Q1945" i="6" s="1"/>
  <c r="R1945" i="6" s="1"/>
  <c r="S1945" i="6" s="1"/>
  <c r="T1945" i="6" s="1"/>
  <c r="U1945" i="6" s="1"/>
  <c r="V1945" i="6" s="1"/>
  <c r="W1945" i="6" s="1"/>
  <c r="X1945" i="6" s="1"/>
  <c r="Y1945" i="6" s="1"/>
  <c r="Z1945" i="6" s="1"/>
  <c r="AB1945" i="6" s="1"/>
  <c r="A1923" i="6"/>
  <c r="B1923" i="6" s="1"/>
  <c r="C1923" i="6" s="1"/>
  <c r="D1923" i="6" s="1"/>
  <c r="E1923" i="6" s="1"/>
  <c r="F1923" i="6" s="1"/>
  <c r="G1923" i="6" s="1"/>
  <c r="H1923" i="6" s="1"/>
  <c r="I1923" i="6" s="1"/>
  <c r="J1923" i="6" s="1"/>
  <c r="K1923" i="6" s="1"/>
  <c r="L1923" i="6" s="1"/>
  <c r="M1923" i="6" s="1"/>
  <c r="N1923" i="6" s="1"/>
  <c r="O1923" i="6" s="1"/>
  <c r="P1923" i="6" s="1"/>
  <c r="Q1923" i="6" s="1"/>
  <c r="R1923" i="6" s="1"/>
  <c r="S1923" i="6" s="1"/>
  <c r="T1923" i="6" s="1"/>
  <c r="U1923" i="6" s="1"/>
  <c r="V1923" i="6" s="1"/>
  <c r="W1923" i="6" s="1"/>
  <c r="X1923" i="6" s="1"/>
  <c r="Y1923" i="6" s="1"/>
  <c r="Z1923" i="6" s="1"/>
  <c r="AB1923" i="6" s="1"/>
  <c r="A1982" i="6"/>
  <c r="B1982" i="6" s="1"/>
  <c r="C1982" i="6" s="1"/>
  <c r="D1982" i="6" s="1"/>
  <c r="E1982" i="6" s="1"/>
  <c r="F1982" i="6" s="1"/>
  <c r="G1982" i="6" s="1"/>
  <c r="H1982" i="6" s="1"/>
  <c r="I1982" i="6" s="1"/>
  <c r="J1982" i="6" s="1"/>
  <c r="K1982" i="6" s="1"/>
  <c r="L1982" i="6" s="1"/>
  <c r="M1982" i="6" s="1"/>
  <c r="N1982" i="6" s="1"/>
  <c r="O1982" i="6" s="1"/>
  <c r="P1982" i="6" s="1"/>
  <c r="Q1982" i="6" s="1"/>
  <c r="R1982" i="6" s="1"/>
  <c r="S1982" i="6" s="1"/>
  <c r="T1982" i="6" s="1"/>
  <c r="U1982" i="6" s="1"/>
  <c r="V1982" i="6" s="1"/>
  <c r="W1982" i="6" s="1"/>
  <c r="X1982" i="6" s="1"/>
  <c r="Y1982" i="6" s="1"/>
  <c r="Z1982" i="6" s="1"/>
  <c r="AB1982" i="6" s="1"/>
  <c r="A1861" i="6"/>
  <c r="B1861" i="6" s="1"/>
  <c r="C1861" i="6" s="1"/>
  <c r="D1861" i="6" s="1"/>
  <c r="E1861" i="6" s="1"/>
  <c r="F1861" i="6" s="1"/>
  <c r="G1861" i="6" s="1"/>
  <c r="H1861" i="6" s="1"/>
  <c r="I1861" i="6" s="1"/>
  <c r="J1861" i="6" s="1"/>
  <c r="K1861" i="6" s="1"/>
  <c r="L1861" i="6" s="1"/>
  <c r="M1861" i="6" s="1"/>
  <c r="N1861" i="6" s="1"/>
  <c r="O1861" i="6" s="1"/>
  <c r="P1861" i="6" s="1"/>
  <c r="Q1861" i="6" s="1"/>
  <c r="R1861" i="6" s="1"/>
  <c r="S1861" i="6" s="1"/>
  <c r="T1861" i="6" s="1"/>
  <c r="U1861" i="6" s="1"/>
  <c r="V1861" i="6" s="1"/>
  <c r="W1861" i="6" s="1"/>
  <c r="X1861" i="6" s="1"/>
  <c r="Y1861" i="6" s="1"/>
  <c r="Z1861" i="6" s="1"/>
  <c r="AB1861" i="6" s="1"/>
  <c r="A1848" i="6"/>
  <c r="B1848" i="6" s="1"/>
  <c r="C1848" i="6" s="1"/>
  <c r="D1848" i="6" s="1"/>
  <c r="E1848" i="6" s="1"/>
  <c r="F1848" i="6" s="1"/>
  <c r="G1848" i="6" s="1"/>
  <c r="H1848" i="6" s="1"/>
  <c r="I1848" i="6" s="1"/>
  <c r="J1848" i="6" s="1"/>
  <c r="K1848" i="6" s="1"/>
  <c r="L1848" i="6" s="1"/>
  <c r="M1848" i="6" s="1"/>
  <c r="N1848" i="6" s="1"/>
  <c r="O1848" i="6" s="1"/>
  <c r="P1848" i="6" s="1"/>
  <c r="Q1848" i="6" s="1"/>
  <c r="R1848" i="6" s="1"/>
  <c r="S1848" i="6" s="1"/>
  <c r="T1848" i="6" s="1"/>
  <c r="U1848" i="6" s="1"/>
  <c r="V1848" i="6" s="1"/>
  <c r="W1848" i="6" s="1"/>
  <c r="X1848" i="6" s="1"/>
  <c r="Y1848" i="6" s="1"/>
  <c r="Z1848" i="6" s="1"/>
  <c r="AB1848" i="6" s="1"/>
  <c r="A1845" i="6"/>
  <c r="B1845" i="6" s="1"/>
  <c r="C1845" i="6" s="1"/>
  <c r="D1845" i="6" s="1"/>
  <c r="E1845" i="6" s="1"/>
  <c r="F1845" i="6" s="1"/>
  <c r="G1845" i="6" s="1"/>
  <c r="H1845" i="6" s="1"/>
  <c r="I1845" i="6" s="1"/>
  <c r="J1845" i="6" s="1"/>
  <c r="K1845" i="6" s="1"/>
  <c r="L1845" i="6" s="1"/>
  <c r="M1845" i="6" s="1"/>
  <c r="N1845" i="6" s="1"/>
  <c r="O1845" i="6" s="1"/>
  <c r="P1845" i="6" s="1"/>
  <c r="Q1845" i="6" s="1"/>
  <c r="R1845" i="6" s="1"/>
  <c r="S1845" i="6" s="1"/>
  <c r="T1845" i="6" s="1"/>
  <c r="U1845" i="6" s="1"/>
  <c r="V1845" i="6" s="1"/>
  <c r="W1845" i="6" s="1"/>
  <c r="X1845" i="6" s="1"/>
  <c r="Y1845" i="6" s="1"/>
  <c r="Z1845" i="6" s="1"/>
  <c r="AB1845" i="6" s="1"/>
  <c r="A1830" i="6"/>
  <c r="B1830" i="6" s="1"/>
  <c r="C1830" i="6" s="1"/>
  <c r="D1830" i="6" s="1"/>
  <c r="E1830" i="6" s="1"/>
  <c r="F1830" i="6" s="1"/>
  <c r="G1830" i="6" s="1"/>
  <c r="H1830" i="6" s="1"/>
  <c r="I1830" i="6" s="1"/>
  <c r="J1830" i="6" s="1"/>
  <c r="K1830" i="6" s="1"/>
  <c r="L1830" i="6" s="1"/>
  <c r="M1830" i="6" s="1"/>
  <c r="N1830" i="6" s="1"/>
  <c r="O1830" i="6" s="1"/>
  <c r="P1830" i="6" s="1"/>
  <c r="Q1830" i="6" s="1"/>
  <c r="R1830" i="6" s="1"/>
  <c r="S1830" i="6" s="1"/>
  <c r="T1830" i="6" s="1"/>
  <c r="U1830" i="6" s="1"/>
  <c r="V1830" i="6" s="1"/>
  <c r="W1830" i="6" s="1"/>
  <c r="X1830" i="6" s="1"/>
  <c r="Y1830" i="6" s="1"/>
  <c r="Z1830" i="6" s="1"/>
  <c r="AB1830" i="6" s="1"/>
  <c r="A1818" i="6"/>
  <c r="B1818" i="6" s="1"/>
  <c r="C1818" i="6" s="1"/>
  <c r="D1818" i="6" s="1"/>
  <c r="E1818" i="6" s="1"/>
  <c r="F1818" i="6" s="1"/>
  <c r="G1818" i="6" s="1"/>
  <c r="H1818" i="6" s="1"/>
  <c r="I1818" i="6" s="1"/>
  <c r="J1818" i="6" s="1"/>
  <c r="K1818" i="6" s="1"/>
  <c r="L1818" i="6" s="1"/>
  <c r="M1818" i="6" s="1"/>
  <c r="N1818" i="6" s="1"/>
  <c r="O1818" i="6" s="1"/>
  <c r="P1818" i="6" s="1"/>
  <c r="Q1818" i="6" s="1"/>
  <c r="R1818" i="6" s="1"/>
  <c r="S1818" i="6" s="1"/>
  <c r="T1818" i="6" s="1"/>
  <c r="U1818" i="6" s="1"/>
  <c r="V1818" i="6" s="1"/>
  <c r="W1818" i="6" s="1"/>
  <c r="X1818" i="6" s="1"/>
  <c r="Y1818" i="6" s="1"/>
  <c r="Z1818" i="6" s="1"/>
  <c r="AB1818" i="6" s="1"/>
  <c r="A1809" i="6"/>
  <c r="B1809" i="6" s="1"/>
  <c r="C1809" i="6" s="1"/>
  <c r="D1809" i="6" s="1"/>
  <c r="E1809" i="6" s="1"/>
  <c r="F1809" i="6" s="1"/>
  <c r="G1809" i="6" s="1"/>
  <c r="H1809" i="6" s="1"/>
  <c r="I1809" i="6" s="1"/>
  <c r="J1809" i="6" s="1"/>
  <c r="K1809" i="6" s="1"/>
  <c r="L1809" i="6" s="1"/>
  <c r="M1809" i="6" s="1"/>
  <c r="N1809" i="6" s="1"/>
  <c r="O1809" i="6" s="1"/>
  <c r="P1809" i="6" s="1"/>
  <c r="Q1809" i="6" s="1"/>
  <c r="R1809" i="6" s="1"/>
  <c r="S1809" i="6" s="1"/>
  <c r="T1809" i="6" s="1"/>
  <c r="U1809" i="6" s="1"/>
  <c r="V1809" i="6" s="1"/>
  <c r="W1809" i="6" s="1"/>
  <c r="X1809" i="6" s="1"/>
  <c r="Y1809" i="6" s="1"/>
  <c r="Z1809" i="6" s="1"/>
  <c r="AB1809" i="6" s="1"/>
  <c r="A1793" i="6"/>
  <c r="B1793" i="6" s="1"/>
  <c r="C1793" i="6" s="1"/>
  <c r="D1793" i="6" s="1"/>
  <c r="E1793" i="6" s="1"/>
  <c r="F1793" i="6" s="1"/>
  <c r="G1793" i="6" s="1"/>
  <c r="H1793" i="6" s="1"/>
  <c r="I1793" i="6" s="1"/>
  <c r="J1793" i="6" s="1"/>
  <c r="K1793" i="6" s="1"/>
  <c r="L1793" i="6" s="1"/>
  <c r="M1793" i="6" s="1"/>
  <c r="N1793" i="6" s="1"/>
  <c r="O1793" i="6" s="1"/>
  <c r="P1793" i="6" s="1"/>
  <c r="Q1793" i="6" s="1"/>
  <c r="R1793" i="6" s="1"/>
  <c r="S1793" i="6" s="1"/>
  <c r="T1793" i="6" s="1"/>
  <c r="U1793" i="6" s="1"/>
  <c r="V1793" i="6" s="1"/>
  <c r="W1793" i="6" s="1"/>
  <c r="X1793" i="6" s="1"/>
  <c r="Y1793" i="6" s="1"/>
  <c r="Z1793" i="6" s="1"/>
  <c r="AB1793" i="6" s="1"/>
  <c r="A2022" i="6"/>
  <c r="B2022" i="6" s="1"/>
  <c r="C2022" i="6" s="1"/>
  <c r="D2022" i="6" s="1"/>
  <c r="E2022" i="6" s="1"/>
  <c r="F2022" i="6" s="1"/>
  <c r="G2022" i="6" s="1"/>
  <c r="H2022" i="6" s="1"/>
  <c r="I2022" i="6" s="1"/>
  <c r="J2022" i="6" s="1"/>
  <c r="K2022" i="6" s="1"/>
  <c r="L2022" i="6" s="1"/>
  <c r="M2022" i="6" s="1"/>
  <c r="N2022" i="6" s="1"/>
  <c r="O2022" i="6" s="1"/>
  <c r="P2022" i="6" s="1"/>
  <c r="Q2022" i="6" s="1"/>
  <c r="R2022" i="6" s="1"/>
  <c r="S2022" i="6" s="1"/>
  <c r="T2022" i="6" s="1"/>
  <c r="U2022" i="6" s="1"/>
  <c r="V2022" i="6" s="1"/>
  <c r="W2022" i="6" s="1"/>
  <c r="X2022" i="6" s="1"/>
  <c r="Y2022" i="6" s="1"/>
  <c r="Z2022" i="6" s="1"/>
  <c r="AB2022" i="6" s="1"/>
  <c r="A1932" i="6"/>
  <c r="B1932" i="6" s="1"/>
  <c r="C1932" i="6" s="1"/>
  <c r="D1932" i="6" s="1"/>
  <c r="E1932" i="6" s="1"/>
  <c r="F1932" i="6" s="1"/>
  <c r="G1932" i="6" s="1"/>
  <c r="H1932" i="6" s="1"/>
  <c r="I1932" i="6" s="1"/>
  <c r="J1932" i="6" s="1"/>
  <c r="K1932" i="6" s="1"/>
  <c r="L1932" i="6" s="1"/>
  <c r="M1932" i="6" s="1"/>
  <c r="N1932" i="6" s="1"/>
  <c r="O1932" i="6" s="1"/>
  <c r="P1932" i="6" s="1"/>
  <c r="Q1932" i="6" s="1"/>
  <c r="R1932" i="6" s="1"/>
  <c r="S1932" i="6" s="1"/>
  <c r="T1932" i="6" s="1"/>
  <c r="U1932" i="6" s="1"/>
  <c r="V1932" i="6" s="1"/>
  <c r="W1932" i="6" s="1"/>
  <c r="X1932" i="6" s="1"/>
  <c r="Y1932" i="6" s="1"/>
  <c r="Z1932" i="6" s="1"/>
  <c r="AB1932" i="6" s="1"/>
  <c r="A1862" i="6"/>
  <c r="B1862" i="6" s="1"/>
  <c r="C1862" i="6" s="1"/>
  <c r="D1862" i="6" s="1"/>
  <c r="E1862" i="6" s="1"/>
  <c r="F1862" i="6" s="1"/>
  <c r="G1862" i="6" s="1"/>
  <c r="H1862" i="6" s="1"/>
  <c r="I1862" i="6" s="1"/>
  <c r="J1862" i="6" s="1"/>
  <c r="K1862" i="6" s="1"/>
  <c r="L1862" i="6" s="1"/>
  <c r="M1862" i="6" s="1"/>
  <c r="N1862" i="6" s="1"/>
  <c r="O1862" i="6" s="1"/>
  <c r="P1862" i="6" s="1"/>
  <c r="Q1862" i="6" s="1"/>
  <c r="R1862" i="6" s="1"/>
  <c r="S1862" i="6" s="1"/>
  <c r="T1862" i="6" s="1"/>
  <c r="U1862" i="6" s="1"/>
  <c r="V1862" i="6" s="1"/>
  <c r="W1862" i="6" s="1"/>
  <c r="X1862" i="6" s="1"/>
  <c r="Y1862" i="6" s="1"/>
  <c r="Z1862" i="6" s="1"/>
  <c r="AB1862" i="6" s="1"/>
  <c r="A1849" i="6"/>
  <c r="B1849" i="6" s="1"/>
  <c r="C1849" i="6" s="1"/>
  <c r="D1849" i="6" s="1"/>
  <c r="E1849" i="6" s="1"/>
  <c r="F1849" i="6" s="1"/>
  <c r="G1849" i="6" s="1"/>
  <c r="H1849" i="6" s="1"/>
  <c r="I1849" i="6" s="1"/>
  <c r="J1849" i="6" s="1"/>
  <c r="K1849" i="6" s="1"/>
  <c r="L1849" i="6" s="1"/>
  <c r="M1849" i="6" s="1"/>
  <c r="N1849" i="6" s="1"/>
  <c r="O1849" i="6" s="1"/>
  <c r="P1849" i="6" s="1"/>
  <c r="Q1849" i="6" s="1"/>
  <c r="R1849" i="6" s="1"/>
  <c r="S1849" i="6" s="1"/>
  <c r="T1849" i="6" s="1"/>
  <c r="U1849" i="6" s="1"/>
  <c r="V1849" i="6" s="1"/>
  <c r="W1849" i="6" s="1"/>
  <c r="X1849" i="6" s="1"/>
  <c r="Y1849" i="6" s="1"/>
  <c r="Z1849" i="6" s="1"/>
  <c r="AB1849" i="6" s="1"/>
  <c r="A1838" i="6"/>
  <c r="B1838" i="6" s="1"/>
  <c r="C1838" i="6" s="1"/>
  <c r="D1838" i="6" s="1"/>
  <c r="E1838" i="6" s="1"/>
  <c r="F1838" i="6" s="1"/>
  <c r="G1838" i="6" s="1"/>
  <c r="H1838" i="6" s="1"/>
  <c r="I1838" i="6" s="1"/>
  <c r="J1838" i="6" s="1"/>
  <c r="K1838" i="6" s="1"/>
  <c r="L1838" i="6" s="1"/>
  <c r="M1838" i="6" s="1"/>
  <c r="N1838" i="6" s="1"/>
  <c r="O1838" i="6" s="1"/>
  <c r="P1838" i="6" s="1"/>
  <c r="Q1838" i="6" s="1"/>
  <c r="R1838" i="6" s="1"/>
  <c r="S1838" i="6" s="1"/>
  <c r="T1838" i="6" s="1"/>
  <c r="U1838" i="6" s="1"/>
  <c r="V1838" i="6" s="1"/>
  <c r="W1838" i="6" s="1"/>
  <c r="X1838" i="6" s="1"/>
  <c r="Y1838" i="6" s="1"/>
  <c r="Z1838" i="6" s="1"/>
  <c r="AB1838" i="6" s="1"/>
  <c r="A1823" i="6"/>
  <c r="B1823" i="6" s="1"/>
  <c r="C1823" i="6" s="1"/>
  <c r="D1823" i="6" s="1"/>
  <c r="E1823" i="6" s="1"/>
  <c r="F1823" i="6" s="1"/>
  <c r="G1823" i="6" s="1"/>
  <c r="H1823" i="6" s="1"/>
  <c r="I1823" i="6" s="1"/>
  <c r="J1823" i="6" s="1"/>
  <c r="K1823" i="6" s="1"/>
  <c r="L1823" i="6" s="1"/>
  <c r="M1823" i="6" s="1"/>
  <c r="N1823" i="6" s="1"/>
  <c r="O1823" i="6" s="1"/>
  <c r="P1823" i="6" s="1"/>
  <c r="Q1823" i="6" s="1"/>
  <c r="R1823" i="6" s="1"/>
  <c r="S1823" i="6" s="1"/>
  <c r="T1823" i="6" s="1"/>
  <c r="U1823" i="6" s="1"/>
  <c r="V1823" i="6" s="1"/>
  <c r="W1823" i="6" s="1"/>
  <c r="X1823" i="6" s="1"/>
  <c r="Y1823" i="6" s="1"/>
  <c r="Z1823" i="6" s="1"/>
  <c r="AB1823" i="6" s="1"/>
  <c r="A1806" i="6"/>
  <c r="B1806" i="6" s="1"/>
  <c r="C1806" i="6" s="1"/>
  <c r="D1806" i="6" s="1"/>
  <c r="E1806" i="6" s="1"/>
  <c r="F1806" i="6" s="1"/>
  <c r="G1806" i="6" s="1"/>
  <c r="H1806" i="6" s="1"/>
  <c r="I1806" i="6" s="1"/>
  <c r="J1806" i="6" s="1"/>
  <c r="K1806" i="6" s="1"/>
  <c r="L1806" i="6" s="1"/>
  <c r="M1806" i="6" s="1"/>
  <c r="N1806" i="6" s="1"/>
  <c r="O1806" i="6" s="1"/>
  <c r="P1806" i="6" s="1"/>
  <c r="Q1806" i="6" s="1"/>
  <c r="R1806" i="6" s="1"/>
  <c r="S1806" i="6" s="1"/>
  <c r="T1806" i="6" s="1"/>
  <c r="U1806" i="6" s="1"/>
  <c r="V1806" i="6" s="1"/>
  <c r="W1806" i="6" s="1"/>
  <c r="X1806" i="6" s="1"/>
  <c r="Y1806" i="6" s="1"/>
  <c r="Z1806" i="6" s="1"/>
  <c r="AB1806" i="6" s="1"/>
  <c r="A1790" i="6"/>
  <c r="B1790" i="6" s="1"/>
  <c r="C1790" i="6" s="1"/>
  <c r="D1790" i="6" s="1"/>
  <c r="E1790" i="6" s="1"/>
  <c r="F1790" i="6" s="1"/>
  <c r="G1790" i="6" s="1"/>
  <c r="H1790" i="6" s="1"/>
  <c r="I1790" i="6" s="1"/>
  <c r="J1790" i="6" s="1"/>
  <c r="K1790" i="6" s="1"/>
  <c r="L1790" i="6" s="1"/>
  <c r="M1790" i="6" s="1"/>
  <c r="N1790" i="6" s="1"/>
  <c r="O1790" i="6" s="1"/>
  <c r="P1790" i="6" s="1"/>
  <c r="Q1790" i="6" s="1"/>
  <c r="R1790" i="6" s="1"/>
  <c r="S1790" i="6" s="1"/>
  <c r="T1790" i="6" s="1"/>
  <c r="U1790" i="6" s="1"/>
  <c r="V1790" i="6" s="1"/>
  <c r="W1790" i="6" s="1"/>
  <c r="X1790" i="6" s="1"/>
  <c r="Y1790" i="6" s="1"/>
  <c r="Z1790" i="6" s="1"/>
  <c r="AB1790" i="6" s="1"/>
  <c r="A1774" i="6"/>
  <c r="B1774" i="6" s="1"/>
  <c r="C1774" i="6" s="1"/>
  <c r="D1774" i="6" s="1"/>
  <c r="E1774" i="6" s="1"/>
  <c r="F1774" i="6" s="1"/>
  <c r="G1774" i="6" s="1"/>
  <c r="H1774" i="6" s="1"/>
  <c r="I1774" i="6" s="1"/>
  <c r="J1774" i="6" s="1"/>
  <c r="K1774" i="6" s="1"/>
  <c r="L1774" i="6" s="1"/>
  <c r="M1774" i="6" s="1"/>
  <c r="N1774" i="6" s="1"/>
  <c r="O1774" i="6" s="1"/>
  <c r="P1774" i="6" s="1"/>
  <c r="Q1774" i="6" s="1"/>
  <c r="R1774" i="6" s="1"/>
  <c r="S1774" i="6" s="1"/>
  <c r="T1774" i="6" s="1"/>
  <c r="U1774" i="6" s="1"/>
  <c r="V1774" i="6" s="1"/>
  <c r="W1774" i="6" s="1"/>
  <c r="X1774" i="6" s="1"/>
  <c r="Y1774" i="6" s="1"/>
  <c r="Z1774" i="6" s="1"/>
  <c r="AB1774" i="6" s="1"/>
  <c r="A1758" i="6"/>
  <c r="B1758" i="6" s="1"/>
  <c r="C1758" i="6" s="1"/>
  <c r="D1758" i="6" s="1"/>
  <c r="E1758" i="6" s="1"/>
  <c r="F1758" i="6" s="1"/>
  <c r="G1758" i="6" s="1"/>
  <c r="H1758" i="6" s="1"/>
  <c r="I1758" i="6" s="1"/>
  <c r="J1758" i="6" s="1"/>
  <c r="K1758" i="6" s="1"/>
  <c r="L1758" i="6" s="1"/>
  <c r="M1758" i="6" s="1"/>
  <c r="N1758" i="6" s="1"/>
  <c r="O1758" i="6" s="1"/>
  <c r="P1758" i="6" s="1"/>
  <c r="Q1758" i="6" s="1"/>
  <c r="R1758" i="6" s="1"/>
  <c r="S1758" i="6" s="1"/>
  <c r="T1758" i="6" s="1"/>
  <c r="U1758" i="6" s="1"/>
  <c r="V1758" i="6" s="1"/>
  <c r="W1758" i="6" s="1"/>
  <c r="X1758" i="6" s="1"/>
  <c r="Y1758" i="6" s="1"/>
  <c r="Z1758" i="6" s="1"/>
  <c r="AB1758" i="6" s="1"/>
  <c r="A1742" i="6"/>
  <c r="B1742" i="6" s="1"/>
  <c r="C1742" i="6" s="1"/>
  <c r="D1742" i="6" s="1"/>
  <c r="E1742" i="6" s="1"/>
  <c r="F1742" i="6" s="1"/>
  <c r="G1742" i="6" s="1"/>
  <c r="H1742" i="6" s="1"/>
  <c r="I1742" i="6" s="1"/>
  <c r="J1742" i="6" s="1"/>
  <c r="K1742" i="6" s="1"/>
  <c r="L1742" i="6" s="1"/>
  <c r="M1742" i="6" s="1"/>
  <c r="N1742" i="6" s="1"/>
  <c r="O1742" i="6" s="1"/>
  <c r="P1742" i="6" s="1"/>
  <c r="Q1742" i="6" s="1"/>
  <c r="R1742" i="6" s="1"/>
  <c r="S1742" i="6" s="1"/>
  <c r="T1742" i="6" s="1"/>
  <c r="U1742" i="6" s="1"/>
  <c r="V1742" i="6" s="1"/>
  <c r="W1742" i="6" s="1"/>
  <c r="X1742" i="6" s="1"/>
  <c r="Y1742" i="6" s="1"/>
  <c r="Z1742" i="6" s="1"/>
  <c r="AB1742" i="6" s="1"/>
  <c r="A1726" i="6"/>
  <c r="B1726" i="6" s="1"/>
  <c r="C1726" i="6" s="1"/>
  <c r="D1726" i="6" s="1"/>
  <c r="E1726" i="6" s="1"/>
  <c r="F1726" i="6" s="1"/>
  <c r="G1726" i="6" s="1"/>
  <c r="H1726" i="6" s="1"/>
  <c r="I1726" i="6" s="1"/>
  <c r="J1726" i="6" s="1"/>
  <c r="K1726" i="6" s="1"/>
  <c r="L1726" i="6" s="1"/>
  <c r="M1726" i="6" s="1"/>
  <c r="N1726" i="6" s="1"/>
  <c r="O1726" i="6" s="1"/>
  <c r="P1726" i="6" s="1"/>
  <c r="Q1726" i="6" s="1"/>
  <c r="R1726" i="6" s="1"/>
  <c r="S1726" i="6" s="1"/>
  <c r="T1726" i="6" s="1"/>
  <c r="U1726" i="6" s="1"/>
  <c r="V1726" i="6" s="1"/>
  <c r="W1726" i="6" s="1"/>
  <c r="X1726" i="6" s="1"/>
  <c r="Y1726" i="6" s="1"/>
  <c r="Z1726" i="6" s="1"/>
  <c r="AB1726" i="6" s="1"/>
  <c r="A1895" i="6"/>
  <c r="B1895" i="6" s="1"/>
  <c r="C1895" i="6" s="1"/>
  <c r="D1895" i="6" s="1"/>
  <c r="E1895" i="6" s="1"/>
  <c r="F1895" i="6" s="1"/>
  <c r="G1895" i="6" s="1"/>
  <c r="H1895" i="6" s="1"/>
  <c r="I1895" i="6" s="1"/>
  <c r="J1895" i="6" s="1"/>
  <c r="K1895" i="6" s="1"/>
  <c r="L1895" i="6" s="1"/>
  <c r="M1895" i="6" s="1"/>
  <c r="N1895" i="6" s="1"/>
  <c r="O1895" i="6" s="1"/>
  <c r="P1895" i="6" s="1"/>
  <c r="Q1895" i="6" s="1"/>
  <c r="R1895" i="6" s="1"/>
  <c r="S1895" i="6" s="1"/>
  <c r="T1895" i="6" s="1"/>
  <c r="U1895" i="6" s="1"/>
  <c r="V1895" i="6" s="1"/>
  <c r="W1895" i="6" s="1"/>
  <c r="X1895" i="6" s="1"/>
  <c r="Y1895" i="6" s="1"/>
  <c r="Z1895" i="6" s="1"/>
  <c r="AB1895" i="6" s="1"/>
  <c r="A1869" i="6"/>
  <c r="B1869" i="6" s="1"/>
  <c r="C1869" i="6" s="1"/>
  <c r="D1869" i="6" s="1"/>
  <c r="E1869" i="6" s="1"/>
  <c r="F1869" i="6" s="1"/>
  <c r="G1869" i="6" s="1"/>
  <c r="H1869" i="6" s="1"/>
  <c r="I1869" i="6" s="1"/>
  <c r="J1869" i="6" s="1"/>
  <c r="K1869" i="6" s="1"/>
  <c r="L1869" i="6" s="1"/>
  <c r="M1869" i="6" s="1"/>
  <c r="N1869" i="6" s="1"/>
  <c r="O1869" i="6" s="1"/>
  <c r="P1869" i="6" s="1"/>
  <c r="Q1869" i="6" s="1"/>
  <c r="R1869" i="6" s="1"/>
  <c r="S1869" i="6" s="1"/>
  <c r="T1869" i="6" s="1"/>
  <c r="U1869" i="6" s="1"/>
  <c r="V1869" i="6" s="1"/>
  <c r="W1869" i="6" s="1"/>
  <c r="X1869" i="6" s="1"/>
  <c r="Y1869" i="6" s="1"/>
  <c r="Z1869" i="6" s="1"/>
  <c r="AB1869" i="6" s="1"/>
  <c r="A1852" i="6"/>
  <c r="B1852" i="6" s="1"/>
  <c r="C1852" i="6" s="1"/>
  <c r="D1852" i="6" s="1"/>
  <c r="E1852" i="6" s="1"/>
  <c r="F1852" i="6" s="1"/>
  <c r="G1852" i="6" s="1"/>
  <c r="H1852" i="6" s="1"/>
  <c r="I1852" i="6" s="1"/>
  <c r="J1852" i="6" s="1"/>
  <c r="K1852" i="6" s="1"/>
  <c r="L1852" i="6" s="1"/>
  <c r="M1852" i="6" s="1"/>
  <c r="N1852" i="6" s="1"/>
  <c r="O1852" i="6" s="1"/>
  <c r="P1852" i="6" s="1"/>
  <c r="Q1852" i="6" s="1"/>
  <c r="R1852" i="6" s="1"/>
  <c r="S1852" i="6" s="1"/>
  <c r="T1852" i="6" s="1"/>
  <c r="U1852" i="6" s="1"/>
  <c r="V1852" i="6" s="1"/>
  <c r="W1852" i="6" s="1"/>
  <c r="X1852" i="6" s="1"/>
  <c r="Y1852" i="6" s="1"/>
  <c r="Z1852" i="6" s="1"/>
  <c r="AB1852" i="6" s="1"/>
  <c r="A1803" i="6"/>
  <c r="B1803" i="6" s="1"/>
  <c r="C1803" i="6" s="1"/>
  <c r="D1803" i="6" s="1"/>
  <c r="E1803" i="6" s="1"/>
  <c r="F1803" i="6" s="1"/>
  <c r="G1803" i="6" s="1"/>
  <c r="H1803" i="6" s="1"/>
  <c r="I1803" i="6" s="1"/>
  <c r="J1803" i="6" s="1"/>
  <c r="K1803" i="6" s="1"/>
  <c r="L1803" i="6" s="1"/>
  <c r="M1803" i="6" s="1"/>
  <c r="N1803" i="6" s="1"/>
  <c r="O1803" i="6" s="1"/>
  <c r="P1803" i="6" s="1"/>
  <c r="Q1803" i="6" s="1"/>
  <c r="R1803" i="6" s="1"/>
  <c r="S1803" i="6" s="1"/>
  <c r="T1803" i="6" s="1"/>
  <c r="U1803" i="6" s="1"/>
  <c r="V1803" i="6" s="1"/>
  <c r="W1803" i="6" s="1"/>
  <c r="X1803" i="6" s="1"/>
  <c r="Y1803" i="6" s="1"/>
  <c r="Z1803" i="6" s="1"/>
  <c r="AB1803" i="6" s="1"/>
  <c r="A1991" i="6"/>
  <c r="B1991" i="6" s="1"/>
  <c r="C1991" i="6" s="1"/>
  <c r="D1991" i="6" s="1"/>
  <c r="E1991" i="6" s="1"/>
  <c r="F1991" i="6" s="1"/>
  <c r="G1991" i="6" s="1"/>
  <c r="H1991" i="6" s="1"/>
  <c r="I1991" i="6" s="1"/>
  <c r="J1991" i="6" s="1"/>
  <c r="K1991" i="6" s="1"/>
  <c r="L1991" i="6" s="1"/>
  <c r="M1991" i="6" s="1"/>
  <c r="N1991" i="6" s="1"/>
  <c r="O1991" i="6" s="1"/>
  <c r="P1991" i="6" s="1"/>
  <c r="Q1991" i="6" s="1"/>
  <c r="R1991" i="6" s="1"/>
  <c r="S1991" i="6" s="1"/>
  <c r="T1991" i="6" s="1"/>
  <c r="U1991" i="6" s="1"/>
  <c r="V1991" i="6" s="1"/>
  <c r="W1991" i="6" s="1"/>
  <c r="X1991" i="6" s="1"/>
  <c r="Y1991" i="6" s="1"/>
  <c r="Z1991" i="6" s="1"/>
  <c r="AB1991" i="6" s="1"/>
  <c r="A1851" i="6"/>
  <c r="B1851" i="6" s="1"/>
  <c r="C1851" i="6" s="1"/>
  <c r="D1851" i="6" s="1"/>
  <c r="E1851" i="6" s="1"/>
  <c r="F1851" i="6" s="1"/>
  <c r="G1851" i="6" s="1"/>
  <c r="H1851" i="6" s="1"/>
  <c r="I1851" i="6" s="1"/>
  <c r="J1851" i="6" s="1"/>
  <c r="K1851" i="6" s="1"/>
  <c r="L1851" i="6" s="1"/>
  <c r="M1851" i="6" s="1"/>
  <c r="N1851" i="6" s="1"/>
  <c r="O1851" i="6" s="1"/>
  <c r="P1851" i="6" s="1"/>
  <c r="Q1851" i="6" s="1"/>
  <c r="R1851" i="6" s="1"/>
  <c r="S1851" i="6" s="1"/>
  <c r="T1851" i="6" s="1"/>
  <c r="U1851" i="6" s="1"/>
  <c r="V1851" i="6" s="1"/>
  <c r="W1851" i="6" s="1"/>
  <c r="X1851" i="6" s="1"/>
  <c r="Y1851" i="6" s="1"/>
  <c r="Z1851" i="6" s="1"/>
  <c r="AB1851" i="6" s="1"/>
  <c r="A1843" i="6"/>
  <c r="B1843" i="6" s="1"/>
  <c r="C1843" i="6" s="1"/>
  <c r="D1843" i="6" s="1"/>
  <c r="E1843" i="6" s="1"/>
  <c r="F1843" i="6" s="1"/>
  <c r="G1843" i="6" s="1"/>
  <c r="H1843" i="6" s="1"/>
  <c r="I1843" i="6" s="1"/>
  <c r="J1843" i="6" s="1"/>
  <c r="K1843" i="6" s="1"/>
  <c r="L1843" i="6" s="1"/>
  <c r="M1843" i="6" s="1"/>
  <c r="N1843" i="6" s="1"/>
  <c r="O1843" i="6" s="1"/>
  <c r="P1843" i="6" s="1"/>
  <c r="Q1843" i="6" s="1"/>
  <c r="R1843" i="6" s="1"/>
  <c r="S1843" i="6" s="1"/>
  <c r="T1843" i="6" s="1"/>
  <c r="U1843" i="6" s="1"/>
  <c r="V1843" i="6" s="1"/>
  <c r="W1843" i="6" s="1"/>
  <c r="X1843" i="6" s="1"/>
  <c r="Y1843" i="6" s="1"/>
  <c r="Z1843" i="6" s="1"/>
  <c r="AB1843" i="6" s="1"/>
  <c r="A1828" i="6"/>
  <c r="B1828" i="6" s="1"/>
  <c r="C1828" i="6" s="1"/>
  <c r="D1828" i="6" s="1"/>
  <c r="E1828" i="6" s="1"/>
  <c r="F1828" i="6" s="1"/>
  <c r="G1828" i="6" s="1"/>
  <c r="H1828" i="6" s="1"/>
  <c r="I1828" i="6" s="1"/>
  <c r="J1828" i="6" s="1"/>
  <c r="K1828" i="6" s="1"/>
  <c r="L1828" i="6" s="1"/>
  <c r="M1828" i="6" s="1"/>
  <c r="N1828" i="6" s="1"/>
  <c r="O1828" i="6" s="1"/>
  <c r="P1828" i="6" s="1"/>
  <c r="Q1828" i="6" s="1"/>
  <c r="R1828" i="6" s="1"/>
  <c r="S1828" i="6" s="1"/>
  <c r="T1828" i="6" s="1"/>
  <c r="U1828" i="6" s="1"/>
  <c r="V1828" i="6" s="1"/>
  <c r="W1828" i="6" s="1"/>
  <c r="X1828" i="6" s="1"/>
  <c r="Y1828" i="6" s="1"/>
  <c r="Z1828" i="6" s="1"/>
  <c r="AB1828" i="6" s="1"/>
  <c r="A1816" i="6"/>
  <c r="B1816" i="6" s="1"/>
  <c r="C1816" i="6" s="1"/>
  <c r="D1816" i="6" s="1"/>
  <c r="E1816" i="6" s="1"/>
  <c r="F1816" i="6" s="1"/>
  <c r="G1816" i="6" s="1"/>
  <c r="H1816" i="6" s="1"/>
  <c r="I1816" i="6" s="1"/>
  <c r="J1816" i="6" s="1"/>
  <c r="K1816" i="6" s="1"/>
  <c r="L1816" i="6" s="1"/>
  <c r="M1816" i="6" s="1"/>
  <c r="N1816" i="6" s="1"/>
  <c r="O1816" i="6" s="1"/>
  <c r="P1816" i="6" s="1"/>
  <c r="Q1816" i="6" s="1"/>
  <c r="R1816" i="6" s="1"/>
  <c r="S1816" i="6" s="1"/>
  <c r="T1816" i="6" s="1"/>
  <c r="U1816" i="6" s="1"/>
  <c r="V1816" i="6" s="1"/>
  <c r="W1816" i="6" s="1"/>
  <c r="X1816" i="6" s="1"/>
  <c r="Y1816" i="6" s="1"/>
  <c r="Z1816" i="6" s="1"/>
  <c r="AB1816" i="6" s="1"/>
  <c r="A1800" i="6"/>
  <c r="B1800" i="6" s="1"/>
  <c r="C1800" i="6" s="1"/>
  <c r="D1800" i="6" s="1"/>
  <c r="E1800" i="6" s="1"/>
  <c r="F1800" i="6" s="1"/>
  <c r="G1800" i="6" s="1"/>
  <c r="H1800" i="6" s="1"/>
  <c r="I1800" i="6" s="1"/>
  <c r="J1800" i="6" s="1"/>
  <c r="K1800" i="6" s="1"/>
  <c r="L1800" i="6" s="1"/>
  <c r="M1800" i="6" s="1"/>
  <c r="N1800" i="6" s="1"/>
  <c r="O1800" i="6" s="1"/>
  <c r="P1800" i="6" s="1"/>
  <c r="Q1800" i="6" s="1"/>
  <c r="R1800" i="6" s="1"/>
  <c r="S1800" i="6" s="1"/>
  <c r="T1800" i="6" s="1"/>
  <c r="U1800" i="6" s="1"/>
  <c r="V1800" i="6" s="1"/>
  <c r="W1800" i="6" s="1"/>
  <c r="X1800" i="6" s="1"/>
  <c r="Y1800" i="6" s="1"/>
  <c r="Z1800" i="6" s="1"/>
  <c r="AB1800" i="6" s="1"/>
  <c r="A1784" i="6"/>
  <c r="B1784" i="6" s="1"/>
  <c r="C1784" i="6" s="1"/>
  <c r="D1784" i="6" s="1"/>
  <c r="E1784" i="6" s="1"/>
  <c r="F1784" i="6" s="1"/>
  <c r="G1784" i="6" s="1"/>
  <c r="H1784" i="6" s="1"/>
  <c r="I1784" i="6" s="1"/>
  <c r="J1784" i="6" s="1"/>
  <c r="K1784" i="6" s="1"/>
  <c r="L1784" i="6" s="1"/>
  <c r="M1784" i="6" s="1"/>
  <c r="N1784" i="6" s="1"/>
  <c r="O1784" i="6" s="1"/>
  <c r="P1784" i="6" s="1"/>
  <c r="Q1784" i="6" s="1"/>
  <c r="R1784" i="6" s="1"/>
  <c r="S1784" i="6" s="1"/>
  <c r="T1784" i="6" s="1"/>
  <c r="U1784" i="6" s="1"/>
  <c r="V1784" i="6" s="1"/>
  <c r="W1784" i="6" s="1"/>
  <c r="X1784" i="6" s="1"/>
  <c r="Y1784" i="6" s="1"/>
  <c r="Z1784" i="6" s="1"/>
  <c r="AB1784" i="6" s="1"/>
  <c r="A1768" i="6"/>
  <c r="B1768" i="6" s="1"/>
  <c r="C1768" i="6" s="1"/>
  <c r="D1768" i="6" s="1"/>
  <c r="E1768" i="6" s="1"/>
  <c r="F1768" i="6" s="1"/>
  <c r="G1768" i="6" s="1"/>
  <c r="H1768" i="6" s="1"/>
  <c r="I1768" i="6" s="1"/>
  <c r="J1768" i="6" s="1"/>
  <c r="K1768" i="6" s="1"/>
  <c r="L1768" i="6" s="1"/>
  <c r="M1768" i="6" s="1"/>
  <c r="N1768" i="6" s="1"/>
  <c r="O1768" i="6" s="1"/>
  <c r="P1768" i="6" s="1"/>
  <c r="Q1768" i="6" s="1"/>
  <c r="R1768" i="6" s="1"/>
  <c r="S1768" i="6" s="1"/>
  <c r="T1768" i="6" s="1"/>
  <c r="U1768" i="6" s="1"/>
  <c r="V1768" i="6" s="1"/>
  <c r="W1768" i="6" s="1"/>
  <c r="X1768" i="6" s="1"/>
  <c r="Y1768" i="6" s="1"/>
  <c r="Z1768" i="6" s="1"/>
  <c r="AB1768" i="6" s="1"/>
  <c r="A1752" i="6"/>
  <c r="B1752" i="6" s="1"/>
  <c r="C1752" i="6" s="1"/>
  <c r="D1752" i="6" s="1"/>
  <c r="E1752" i="6" s="1"/>
  <c r="F1752" i="6" s="1"/>
  <c r="G1752" i="6" s="1"/>
  <c r="H1752" i="6" s="1"/>
  <c r="I1752" i="6" s="1"/>
  <c r="J1752" i="6" s="1"/>
  <c r="K1752" i="6" s="1"/>
  <c r="L1752" i="6" s="1"/>
  <c r="M1752" i="6" s="1"/>
  <c r="N1752" i="6" s="1"/>
  <c r="O1752" i="6" s="1"/>
  <c r="P1752" i="6" s="1"/>
  <c r="Q1752" i="6" s="1"/>
  <c r="R1752" i="6" s="1"/>
  <c r="S1752" i="6" s="1"/>
  <c r="T1752" i="6" s="1"/>
  <c r="U1752" i="6" s="1"/>
  <c r="V1752" i="6" s="1"/>
  <c r="W1752" i="6" s="1"/>
  <c r="X1752" i="6" s="1"/>
  <c r="Y1752" i="6" s="1"/>
  <c r="Z1752" i="6" s="1"/>
  <c r="AB1752" i="6" s="1"/>
  <c r="A1736" i="6"/>
  <c r="B1736" i="6" s="1"/>
  <c r="C1736" i="6" s="1"/>
  <c r="D1736" i="6" s="1"/>
  <c r="E1736" i="6" s="1"/>
  <c r="F1736" i="6" s="1"/>
  <c r="G1736" i="6" s="1"/>
  <c r="H1736" i="6" s="1"/>
  <c r="I1736" i="6" s="1"/>
  <c r="J1736" i="6" s="1"/>
  <c r="K1736" i="6" s="1"/>
  <c r="L1736" i="6" s="1"/>
  <c r="M1736" i="6" s="1"/>
  <c r="N1736" i="6" s="1"/>
  <c r="O1736" i="6" s="1"/>
  <c r="P1736" i="6" s="1"/>
  <c r="Q1736" i="6" s="1"/>
  <c r="R1736" i="6" s="1"/>
  <c r="S1736" i="6" s="1"/>
  <c r="T1736" i="6" s="1"/>
  <c r="U1736" i="6" s="1"/>
  <c r="V1736" i="6" s="1"/>
  <c r="W1736" i="6" s="1"/>
  <c r="X1736" i="6" s="1"/>
  <c r="Y1736" i="6" s="1"/>
  <c r="Z1736" i="6" s="1"/>
  <c r="AB1736" i="6" s="1"/>
  <c r="A2010" i="6"/>
  <c r="B2010" i="6" s="1"/>
  <c r="C2010" i="6" s="1"/>
  <c r="D2010" i="6" s="1"/>
  <c r="E2010" i="6" s="1"/>
  <c r="F2010" i="6" s="1"/>
  <c r="G2010" i="6" s="1"/>
  <c r="H2010" i="6" s="1"/>
  <c r="I2010" i="6" s="1"/>
  <c r="J2010" i="6" s="1"/>
  <c r="K2010" i="6" s="1"/>
  <c r="L2010" i="6" s="1"/>
  <c r="M2010" i="6" s="1"/>
  <c r="N2010" i="6" s="1"/>
  <c r="O2010" i="6" s="1"/>
  <c r="P2010" i="6" s="1"/>
  <c r="Q2010" i="6" s="1"/>
  <c r="R2010" i="6" s="1"/>
  <c r="S2010" i="6" s="1"/>
  <c r="T2010" i="6" s="1"/>
  <c r="U2010" i="6" s="1"/>
  <c r="V2010" i="6" s="1"/>
  <c r="W2010" i="6" s="1"/>
  <c r="X2010" i="6" s="1"/>
  <c r="Y2010" i="6" s="1"/>
  <c r="Z2010" i="6" s="1"/>
  <c r="AB2010" i="6" s="1"/>
  <c r="A1909" i="6"/>
  <c r="B1909" i="6" s="1"/>
  <c r="C1909" i="6" s="1"/>
  <c r="D1909" i="6" s="1"/>
  <c r="E1909" i="6" s="1"/>
  <c r="F1909" i="6" s="1"/>
  <c r="G1909" i="6" s="1"/>
  <c r="H1909" i="6" s="1"/>
  <c r="I1909" i="6" s="1"/>
  <c r="J1909" i="6" s="1"/>
  <c r="K1909" i="6" s="1"/>
  <c r="L1909" i="6" s="1"/>
  <c r="M1909" i="6" s="1"/>
  <c r="N1909" i="6" s="1"/>
  <c r="O1909" i="6" s="1"/>
  <c r="P1909" i="6" s="1"/>
  <c r="Q1909" i="6" s="1"/>
  <c r="R1909" i="6" s="1"/>
  <c r="S1909" i="6" s="1"/>
  <c r="T1909" i="6" s="1"/>
  <c r="U1909" i="6" s="1"/>
  <c r="V1909" i="6" s="1"/>
  <c r="W1909" i="6" s="1"/>
  <c r="X1909" i="6" s="1"/>
  <c r="Y1909" i="6" s="1"/>
  <c r="Z1909" i="6" s="1"/>
  <c r="AB1909" i="6" s="1"/>
  <c r="A1875" i="6"/>
  <c r="B1875" i="6" s="1"/>
  <c r="C1875" i="6" s="1"/>
  <c r="D1875" i="6" s="1"/>
  <c r="E1875" i="6" s="1"/>
  <c r="F1875" i="6" s="1"/>
  <c r="G1875" i="6" s="1"/>
  <c r="H1875" i="6" s="1"/>
  <c r="I1875" i="6" s="1"/>
  <c r="J1875" i="6" s="1"/>
  <c r="K1875" i="6" s="1"/>
  <c r="L1875" i="6" s="1"/>
  <c r="M1875" i="6" s="1"/>
  <c r="N1875" i="6" s="1"/>
  <c r="O1875" i="6" s="1"/>
  <c r="P1875" i="6" s="1"/>
  <c r="Q1875" i="6" s="1"/>
  <c r="R1875" i="6" s="1"/>
  <c r="S1875" i="6" s="1"/>
  <c r="T1875" i="6" s="1"/>
  <c r="U1875" i="6" s="1"/>
  <c r="V1875" i="6" s="1"/>
  <c r="W1875" i="6" s="1"/>
  <c r="X1875" i="6" s="1"/>
  <c r="Y1875" i="6" s="1"/>
  <c r="Z1875" i="6" s="1"/>
  <c r="AB1875" i="6" s="1"/>
  <c r="A1870" i="6"/>
  <c r="B1870" i="6" s="1"/>
  <c r="C1870" i="6" s="1"/>
  <c r="D1870" i="6" s="1"/>
  <c r="E1870" i="6" s="1"/>
  <c r="F1870" i="6" s="1"/>
  <c r="G1870" i="6" s="1"/>
  <c r="H1870" i="6" s="1"/>
  <c r="I1870" i="6" s="1"/>
  <c r="J1870" i="6" s="1"/>
  <c r="K1870" i="6" s="1"/>
  <c r="L1870" i="6" s="1"/>
  <c r="M1870" i="6" s="1"/>
  <c r="N1870" i="6" s="1"/>
  <c r="O1870" i="6" s="1"/>
  <c r="P1870" i="6" s="1"/>
  <c r="Q1870" i="6" s="1"/>
  <c r="R1870" i="6" s="1"/>
  <c r="S1870" i="6" s="1"/>
  <c r="T1870" i="6" s="1"/>
  <c r="U1870" i="6" s="1"/>
  <c r="V1870" i="6" s="1"/>
  <c r="W1870" i="6" s="1"/>
  <c r="X1870" i="6" s="1"/>
  <c r="Y1870" i="6" s="1"/>
  <c r="Z1870" i="6" s="1"/>
  <c r="AB1870" i="6" s="1"/>
  <c r="A1853" i="6"/>
  <c r="B1853" i="6" s="1"/>
  <c r="C1853" i="6" s="1"/>
  <c r="D1853" i="6" s="1"/>
  <c r="E1853" i="6" s="1"/>
  <c r="F1853" i="6" s="1"/>
  <c r="G1853" i="6" s="1"/>
  <c r="H1853" i="6" s="1"/>
  <c r="I1853" i="6" s="1"/>
  <c r="J1853" i="6" s="1"/>
  <c r="K1853" i="6" s="1"/>
  <c r="L1853" i="6" s="1"/>
  <c r="M1853" i="6" s="1"/>
  <c r="N1853" i="6" s="1"/>
  <c r="O1853" i="6" s="1"/>
  <c r="P1853" i="6" s="1"/>
  <c r="Q1853" i="6" s="1"/>
  <c r="R1853" i="6" s="1"/>
  <c r="S1853" i="6" s="1"/>
  <c r="T1853" i="6" s="1"/>
  <c r="U1853" i="6" s="1"/>
  <c r="V1853" i="6" s="1"/>
  <c r="W1853" i="6" s="1"/>
  <c r="X1853" i="6" s="1"/>
  <c r="Y1853" i="6" s="1"/>
  <c r="Z1853" i="6" s="1"/>
  <c r="AB1853" i="6" s="1"/>
  <c r="A1840" i="6"/>
  <c r="B1840" i="6" s="1"/>
  <c r="C1840" i="6" s="1"/>
  <c r="D1840" i="6" s="1"/>
  <c r="E1840" i="6" s="1"/>
  <c r="F1840" i="6" s="1"/>
  <c r="G1840" i="6" s="1"/>
  <c r="H1840" i="6" s="1"/>
  <c r="I1840" i="6" s="1"/>
  <c r="J1840" i="6" s="1"/>
  <c r="K1840" i="6" s="1"/>
  <c r="L1840" i="6" s="1"/>
  <c r="M1840" i="6" s="1"/>
  <c r="N1840" i="6" s="1"/>
  <c r="O1840" i="6" s="1"/>
  <c r="P1840" i="6" s="1"/>
  <c r="Q1840" i="6" s="1"/>
  <c r="R1840" i="6" s="1"/>
  <c r="S1840" i="6" s="1"/>
  <c r="T1840" i="6" s="1"/>
  <c r="U1840" i="6" s="1"/>
  <c r="V1840" i="6" s="1"/>
  <c r="W1840" i="6" s="1"/>
  <c r="X1840" i="6" s="1"/>
  <c r="Y1840" i="6" s="1"/>
  <c r="Z1840" i="6" s="1"/>
  <c r="AB1840" i="6" s="1"/>
  <c r="A1821" i="6"/>
  <c r="B1821" i="6" s="1"/>
  <c r="C1821" i="6" s="1"/>
  <c r="D1821" i="6" s="1"/>
  <c r="E1821" i="6" s="1"/>
  <c r="F1821" i="6" s="1"/>
  <c r="G1821" i="6" s="1"/>
  <c r="H1821" i="6" s="1"/>
  <c r="I1821" i="6" s="1"/>
  <c r="J1821" i="6" s="1"/>
  <c r="K1821" i="6" s="1"/>
  <c r="L1821" i="6" s="1"/>
  <c r="M1821" i="6" s="1"/>
  <c r="N1821" i="6" s="1"/>
  <c r="O1821" i="6" s="1"/>
  <c r="P1821" i="6" s="1"/>
  <c r="Q1821" i="6" s="1"/>
  <c r="R1821" i="6" s="1"/>
  <c r="S1821" i="6" s="1"/>
  <c r="T1821" i="6" s="1"/>
  <c r="U1821" i="6" s="1"/>
  <c r="V1821" i="6" s="1"/>
  <c r="W1821" i="6" s="1"/>
  <c r="X1821" i="6" s="1"/>
  <c r="Y1821" i="6" s="1"/>
  <c r="Z1821" i="6" s="1"/>
  <c r="AB1821" i="6" s="1"/>
  <c r="A1813" i="6"/>
  <c r="B1813" i="6" s="1"/>
  <c r="C1813" i="6" s="1"/>
  <c r="D1813" i="6" s="1"/>
  <c r="E1813" i="6" s="1"/>
  <c r="F1813" i="6" s="1"/>
  <c r="G1813" i="6" s="1"/>
  <c r="H1813" i="6" s="1"/>
  <c r="I1813" i="6" s="1"/>
  <c r="J1813" i="6" s="1"/>
  <c r="K1813" i="6" s="1"/>
  <c r="L1813" i="6" s="1"/>
  <c r="M1813" i="6" s="1"/>
  <c r="N1813" i="6" s="1"/>
  <c r="O1813" i="6" s="1"/>
  <c r="P1813" i="6" s="1"/>
  <c r="Q1813" i="6" s="1"/>
  <c r="R1813" i="6" s="1"/>
  <c r="S1813" i="6" s="1"/>
  <c r="T1813" i="6" s="1"/>
  <c r="U1813" i="6" s="1"/>
  <c r="V1813" i="6" s="1"/>
  <c r="W1813" i="6" s="1"/>
  <c r="X1813" i="6" s="1"/>
  <c r="Y1813" i="6" s="1"/>
  <c r="Z1813" i="6" s="1"/>
  <c r="AB1813" i="6" s="1"/>
  <c r="A1797" i="6"/>
  <c r="B1797" i="6" s="1"/>
  <c r="C1797" i="6" s="1"/>
  <c r="D1797" i="6" s="1"/>
  <c r="E1797" i="6" s="1"/>
  <c r="F1797" i="6" s="1"/>
  <c r="G1797" i="6" s="1"/>
  <c r="H1797" i="6" s="1"/>
  <c r="I1797" i="6" s="1"/>
  <c r="J1797" i="6" s="1"/>
  <c r="K1797" i="6" s="1"/>
  <c r="L1797" i="6" s="1"/>
  <c r="M1797" i="6" s="1"/>
  <c r="N1797" i="6" s="1"/>
  <c r="O1797" i="6" s="1"/>
  <c r="P1797" i="6" s="1"/>
  <c r="Q1797" i="6" s="1"/>
  <c r="R1797" i="6" s="1"/>
  <c r="S1797" i="6" s="1"/>
  <c r="T1797" i="6" s="1"/>
  <c r="U1797" i="6" s="1"/>
  <c r="V1797" i="6" s="1"/>
  <c r="W1797" i="6" s="1"/>
  <c r="X1797" i="6" s="1"/>
  <c r="Y1797" i="6" s="1"/>
  <c r="Z1797" i="6" s="1"/>
  <c r="AB1797" i="6" s="1"/>
  <c r="A1781" i="6"/>
  <c r="B1781" i="6" s="1"/>
  <c r="C1781" i="6" s="1"/>
  <c r="D1781" i="6" s="1"/>
  <c r="E1781" i="6" s="1"/>
  <c r="F1781" i="6" s="1"/>
  <c r="G1781" i="6" s="1"/>
  <c r="H1781" i="6" s="1"/>
  <c r="I1781" i="6" s="1"/>
  <c r="J1781" i="6" s="1"/>
  <c r="K1781" i="6" s="1"/>
  <c r="L1781" i="6" s="1"/>
  <c r="M1781" i="6" s="1"/>
  <c r="N1781" i="6" s="1"/>
  <c r="O1781" i="6" s="1"/>
  <c r="P1781" i="6" s="1"/>
  <c r="Q1781" i="6" s="1"/>
  <c r="R1781" i="6" s="1"/>
  <c r="S1781" i="6" s="1"/>
  <c r="T1781" i="6" s="1"/>
  <c r="U1781" i="6" s="1"/>
  <c r="V1781" i="6" s="1"/>
  <c r="W1781" i="6" s="1"/>
  <c r="X1781" i="6" s="1"/>
  <c r="Y1781" i="6" s="1"/>
  <c r="Z1781" i="6" s="1"/>
  <c r="AB1781" i="6" s="1"/>
  <c r="A1765" i="6"/>
  <c r="B1765" i="6" s="1"/>
  <c r="C1765" i="6" s="1"/>
  <c r="D1765" i="6" s="1"/>
  <c r="E1765" i="6" s="1"/>
  <c r="F1765" i="6" s="1"/>
  <c r="G1765" i="6" s="1"/>
  <c r="H1765" i="6" s="1"/>
  <c r="I1765" i="6" s="1"/>
  <c r="J1765" i="6" s="1"/>
  <c r="K1765" i="6" s="1"/>
  <c r="L1765" i="6" s="1"/>
  <c r="M1765" i="6" s="1"/>
  <c r="N1765" i="6" s="1"/>
  <c r="O1765" i="6" s="1"/>
  <c r="P1765" i="6" s="1"/>
  <c r="Q1765" i="6" s="1"/>
  <c r="R1765" i="6" s="1"/>
  <c r="S1765" i="6" s="1"/>
  <c r="T1765" i="6" s="1"/>
  <c r="U1765" i="6" s="1"/>
  <c r="V1765" i="6" s="1"/>
  <c r="W1765" i="6" s="1"/>
  <c r="X1765" i="6" s="1"/>
  <c r="Y1765" i="6" s="1"/>
  <c r="Z1765" i="6" s="1"/>
  <c r="AB1765" i="6" s="1"/>
  <c r="A1749" i="6"/>
  <c r="B1749" i="6" s="1"/>
  <c r="C1749" i="6" s="1"/>
  <c r="D1749" i="6" s="1"/>
  <c r="E1749" i="6" s="1"/>
  <c r="F1749" i="6" s="1"/>
  <c r="G1749" i="6" s="1"/>
  <c r="H1749" i="6" s="1"/>
  <c r="I1749" i="6" s="1"/>
  <c r="J1749" i="6" s="1"/>
  <c r="K1749" i="6" s="1"/>
  <c r="L1749" i="6" s="1"/>
  <c r="M1749" i="6" s="1"/>
  <c r="N1749" i="6" s="1"/>
  <c r="O1749" i="6" s="1"/>
  <c r="P1749" i="6" s="1"/>
  <c r="Q1749" i="6" s="1"/>
  <c r="R1749" i="6" s="1"/>
  <c r="S1749" i="6" s="1"/>
  <c r="T1749" i="6" s="1"/>
  <c r="U1749" i="6" s="1"/>
  <c r="V1749" i="6" s="1"/>
  <c r="W1749" i="6" s="1"/>
  <c r="X1749" i="6" s="1"/>
  <c r="Y1749" i="6" s="1"/>
  <c r="Z1749" i="6" s="1"/>
  <c r="AB1749" i="6" s="1"/>
  <c r="A1733" i="6"/>
  <c r="B1733" i="6" s="1"/>
  <c r="C1733" i="6" s="1"/>
  <c r="D1733" i="6" s="1"/>
  <c r="E1733" i="6" s="1"/>
  <c r="F1733" i="6" s="1"/>
  <c r="G1733" i="6" s="1"/>
  <c r="H1733" i="6" s="1"/>
  <c r="I1733" i="6" s="1"/>
  <c r="J1733" i="6" s="1"/>
  <c r="K1733" i="6" s="1"/>
  <c r="L1733" i="6" s="1"/>
  <c r="M1733" i="6" s="1"/>
  <c r="N1733" i="6" s="1"/>
  <c r="O1733" i="6" s="1"/>
  <c r="P1733" i="6" s="1"/>
  <c r="Q1733" i="6" s="1"/>
  <c r="R1733" i="6" s="1"/>
  <c r="S1733" i="6" s="1"/>
  <c r="T1733" i="6" s="1"/>
  <c r="U1733" i="6" s="1"/>
  <c r="V1733" i="6" s="1"/>
  <c r="W1733" i="6" s="1"/>
  <c r="X1733" i="6" s="1"/>
  <c r="Y1733" i="6" s="1"/>
  <c r="Z1733" i="6" s="1"/>
  <c r="AB1733" i="6" s="1"/>
  <c r="A1943" i="6"/>
  <c r="B1943" i="6" s="1"/>
  <c r="C1943" i="6" s="1"/>
  <c r="D1943" i="6" s="1"/>
  <c r="E1943" i="6" s="1"/>
  <c r="F1943" i="6" s="1"/>
  <c r="G1943" i="6" s="1"/>
  <c r="H1943" i="6" s="1"/>
  <c r="I1943" i="6" s="1"/>
  <c r="J1943" i="6" s="1"/>
  <c r="K1943" i="6" s="1"/>
  <c r="L1943" i="6" s="1"/>
  <c r="M1943" i="6" s="1"/>
  <c r="N1943" i="6" s="1"/>
  <c r="O1943" i="6" s="1"/>
  <c r="P1943" i="6" s="1"/>
  <c r="Q1943" i="6" s="1"/>
  <c r="R1943" i="6" s="1"/>
  <c r="S1943" i="6" s="1"/>
  <c r="T1943" i="6" s="1"/>
  <c r="U1943" i="6" s="1"/>
  <c r="V1943" i="6" s="1"/>
  <c r="W1943" i="6" s="1"/>
  <c r="X1943" i="6" s="1"/>
  <c r="Y1943" i="6" s="1"/>
  <c r="Z1943" i="6" s="1"/>
  <c r="AB1943" i="6" s="1"/>
  <c r="A1936" i="6"/>
  <c r="B1936" i="6" s="1"/>
  <c r="C1936" i="6" s="1"/>
  <c r="D1936" i="6" s="1"/>
  <c r="E1936" i="6" s="1"/>
  <c r="F1936" i="6" s="1"/>
  <c r="G1936" i="6" s="1"/>
  <c r="H1936" i="6" s="1"/>
  <c r="I1936" i="6" s="1"/>
  <c r="J1936" i="6" s="1"/>
  <c r="K1936" i="6" s="1"/>
  <c r="L1936" i="6" s="1"/>
  <c r="M1936" i="6" s="1"/>
  <c r="N1936" i="6" s="1"/>
  <c r="O1936" i="6" s="1"/>
  <c r="P1936" i="6" s="1"/>
  <c r="Q1936" i="6" s="1"/>
  <c r="R1936" i="6" s="1"/>
  <c r="S1936" i="6" s="1"/>
  <c r="T1936" i="6" s="1"/>
  <c r="U1936" i="6" s="1"/>
  <c r="V1936" i="6" s="1"/>
  <c r="W1936" i="6" s="1"/>
  <c r="X1936" i="6" s="1"/>
  <c r="Y1936" i="6" s="1"/>
  <c r="Z1936" i="6" s="1"/>
  <c r="AB1936" i="6" s="1"/>
  <c r="A1913" i="6"/>
  <c r="B1913" i="6" s="1"/>
  <c r="C1913" i="6" s="1"/>
  <c r="D1913" i="6" s="1"/>
  <c r="E1913" i="6" s="1"/>
  <c r="F1913" i="6" s="1"/>
  <c r="G1913" i="6" s="1"/>
  <c r="H1913" i="6" s="1"/>
  <c r="I1913" i="6" s="1"/>
  <c r="J1913" i="6" s="1"/>
  <c r="K1913" i="6" s="1"/>
  <c r="L1913" i="6" s="1"/>
  <c r="M1913" i="6" s="1"/>
  <c r="N1913" i="6" s="1"/>
  <c r="O1913" i="6" s="1"/>
  <c r="P1913" i="6" s="1"/>
  <c r="Q1913" i="6" s="1"/>
  <c r="R1913" i="6" s="1"/>
  <c r="S1913" i="6" s="1"/>
  <c r="T1913" i="6" s="1"/>
  <c r="U1913" i="6" s="1"/>
  <c r="V1913" i="6" s="1"/>
  <c r="W1913" i="6" s="1"/>
  <c r="X1913" i="6" s="1"/>
  <c r="Y1913" i="6" s="1"/>
  <c r="Z1913" i="6" s="1"/>
  <c r="AB1913" i="6" s="1"/>
  <c r="A1896" i="6"/>
  <c r="B1896" i="6" s="1"/>
  <c r="C1896" i="6" s="1"/>
  <c r="D1896" i="6" s="1"/>
  <c r="E1896" i="6" s="1"/>
  <c r="F1896" i="6" s="1"/>
  <c r="G1896" i="6" s="1"/>
  <c r="H1896" i="6" s="1"/>
  <c r="I1896" i="6" s="1"/>
  <c r="J1896" i="6" s="1"/>
  <c r="K1896" i="6" s="1"/>
  <c r="L1896" i="6" s="1"/>
  <c r="M1896" i="6" s="1"/>
  <c r="N1896" i="6" s="1"/>
  <c r="O1896" i="6" s="1"/>
  <c r="P1896" i="6" s="1"/>
  <c r="Q1896" i="6" s="1"/>
  <c r="R1896" i="6" s="1"/>
  <c r="S1896" i="6" s="1"/>
  <c r="T1896" i="6" s="1"/>
  <c r="U1896" i="6" s="1"/>
  <c r="V1896" i="6" s="1"/>
  <c r="W1896" i="6" s="1"/>
  <c r="X1896" i="6" s="1"/>
  <c r="Y1896" i="6" s="1"/>
  <c r="Z1896" i="6" s="1"/>
  <c r="AB1896" i="6" s="1"/>
  <c r="A1826" i="6"/>
  <c r="B1826" i="6" s="1"/>
  <c r="C1826" i="6" s="1"/>
  <c r="D1826" i="6" s="1"/>
  <c r="E1826" i="6" s="1"/>
  <c r="F1826" i="6" s="1"/>
  <c r="G1826" i="6" s="1"/>
  <c r="H1826" i="6" s="1"/>
  <c r="I1826" i="6" s="1"/>
  <c r="J1826" i="6" s="1"/>
  <c r="K1826" i="6" s="1"/>
  <c r="L1826" i="6" s="1"/>
  <c r="M1826" i="6" s="1"/>
  <c r="N1826" i="6" s="1"/>
  <c r="O1826" i="6" s="1"/>
  <c r="P1826" i="6" s="1"/>
  <c r="Q1826" i="6" s="1"/>
  <c r="R1826" i="6" s="1"/>
  <c r="S1826" i="6" s="1"/>
  <c r="T1826" i="6" s="1"/>
  <c r="U1826" i="6" s="1"/>
  <c r="V1826" i="6" s="1"/>
  <c r="W1826" i="6" s="1"/>
  <c r="X1826" i="6" s="1"/>
  <c r="Y1826" i="6" s="1"/>
  <c r="Z1826" i="6" s="1"/>
  <c r="AB1826" i="6" s="1"/>
  <c r="A1810" i="6"/>
  <c r="B1810" i="6" s="1"/>
  <c r="C1810" i="6" s="1"/>
  <c r="D1810" i="6" s="1"/>
  <c r="E1810" i="6" s="1"/>
  <c r="F1810" i="6" s="1"/>
  <c r="G1810" i="6" s="1"/>
  <c r="H1810" i="6" s="1"/>
  <c r="I1810" i="6" s="1"/>
  <c r="J1810" i="6" s="1"/>
  <c r="K1810" i="6" s="1"/>
  <c r="L1810" i="6" s="1"/>
  <c r="M1810" i="6" s="1"/>
  <c r="N1810" i="6" s="1"/>
  <c r="O1810" i="6" s="1"/>
  <c r="P1810" i="6" s="1"/>
  <c r="Q1810" i="6" s="1"/>
  <c r="R1810" i="6" s="1"/>
  <c r="S1810" i="6" s="1"/>
  <c r="T1810" i="6" s="1"/>
  <c r="U1810" i="6" s="1"/>
  <c r="V1810" i="6" s="1"/>
  <c r="W1810" i="6" s="1"/>
  <c r="X1810" i="6" s="1"/>
  <c r="Y1810" i="6" s="1"/>
  <c r="Z1810" i="6" s="1"/>
  <c r="AB1810" i="6" s="1"/>
  <c r="A1794" i="6"/>
  <c r="B1794" i="6" s="1"/>
  <c r="C1794" i="6" s="1"/>
  <c r="D1794" i="6" s="1"/>
  <c r="E1794" i="6" s="1"/>
  <c r="F1794" i="6" s="1"/>
  <c r="G1794" i="6" s="1"/>
  <c r="H1794" i="6" s="1"/>
  <c r="I1794" i="6" s="1"/>
  <c r="J1794" i="6" s="1"/>
  <c r="K1794" i="6" s="1"/>
  <c r="L1794" i="6" s="1"/>
  <c r="M1794" i="6" s="1"/>
  <c r="N1794" i="6" s="1"/>
  <c r="O1794" i="6" s="1"/>
  <c r="P1794" i="6" s="1"/>
  <c r="Q1794" i="6" s="1"/>
  <c r="R1794" i="6" s="1"/>
  <c r="S1794" i="6" s="1"/>
  <c r="T1794" i="6" s="1"/>
  <c r="U1794" i="6" s="1"/>
  <c r="V1794" i="6" s="1"/>
  <c r="W1794" i="6" s="1"/>
  <c r="X1794" i="6" s="1"/>
  <c r="Y1794" i="6" s="1"/>
  <c r="Z1794" i="6" s="1"/>
  <c r="AB1794" i="6" s="1"/>
  <c r="A2004" i="6"/>
  <c r="B2004" i="6" s="1"/>
  <c r="C2004" i="6" s="1"/>
  <c r="D2004" i="6" s="1"/>
  <c r="E2004" i="6" s="1"/>
  <c r="F2004" i="6" s="1"/>
  <c r="G2004" i="6" s="1"/>
  <c r="H2004" i="6" s="1"/>
  <c r="I2004" i="6" s="1"/>
  <c r="J2004" i="6" s="1"/>
  <c r="K2004" i="6" s="1"/>
  <c r="L2004" i="6" s="1"/>
  <c r="M2004" i="6" s="1"/>
  <c r="N2004" i="6" s="1"/>
  <c r="O2004" i="6" s="1"/>
  <c r="P2004" i="6" s="1"/>
  <c r="Q2004" i="6" s="1"/>
  <c r="R2004" i="6" s="1"/>
  <c r="S2004" i="6" s="1"/>
  <c r="T2004" i="6" s="1"/>
  <c r="U2004" i="6" s="1"/>
  <c r="V2004" i="6" s="1"/>
  <c r="W2004" i="6" s="1"/>
  <c r="X2004" i="6" s="1"/>
  <c r="Y2004" i="6" s="1"/>
  <c r="Z2004" i="6" s="1"/>
  <c r="AB2004" i="6" s="1"/>
  <c r="A1999" i="6"/>
  <c r="B1999" i="6" s="1"/>
  <c r="C1999" i="6" s="1"/>
  <c r="D1999" i="6" s="1"/>
  <c r="E1999" i="6" s="1"/>
  <c r="F1999" i="6" s="1"/>
  <c r="G1999" i="6" s="1"/>
  <c r="H1999" i="6" s="1"/>
  <c r="I1999" i="6" s="1"/>
  <c r="J1999" i="6" s="1"/>
  <c r="K1999" i="6" s="1"/>
  <c r="L1999" i="6" s="1"/>
  <c r="M1999" i="6" s="1"/>
  <c r="N1999" i="6" s="1"/>
  <c r="O1999" i="6" s="1"/>
  <c r="P1999" i="6" s="1"/>
  <c r="Q1999" i="6" s="1"/>
  <c r="R1999" i="6" s="1"/>
  <c r="S1999" i="6" s="1"/>
  <c r="T1999" i="6" s="1"/>
  <c r="U1999" i="6" s="1"/>
  <c r="V1999" i="6" s="1"/>
  <c r="W1999" i="6" s="1"/>
  <c r="X1999" i="6" s="1"/>
  <c r="Y1999" i="6" s="1"/>
  <c r="Z1999" i="6" s="1"/>
  <c r="AB1999" i="6" s="1"/>
  <c r="A1856" i="6"/>
  <c r="B1856" i="6" s="1"/>
  <c r="C1856" i="6" s="1"/>
  <c r="D1856" i="6" s="1"/>
  <c r="E1856" i="6" s="1"/>
  <c r="F1856" i="6" s="1"/>
  <c r="G1856" i="6" s="1"/>
  <c r="H1856" i="6" s="1"/>
  <c r="I1856" i="6" s="1"/>
  <c r="J1856" i="6" s="1"/>
  <c r="K1856" i="6" s="1"/>
  <c r="L1856" i="6" s="1"/>
  <c r="M1856" i="6" s="1"/>
  <c r="N1856" i="6" s="1"/>
  <c r="O1856" i="6" s="1"/>
  <c r="P1856" i="6" s="1"/>
  <c r="Q1856" i="6" s="1"/>
  <c r="R1856" i="6" s="1"/>
  <c r="S1856" i="6" s="1"/>
  <c r="T1856" i="6" s="1"/>
  <c r="U1856" i="6" s="1"/>
  <c r="V1856" i="6" s="1"/>
  <c r="W1856" i="6" s="1"/>
  <c r="X1856" i="6" s="1"/>
  <c r="Y1856" i="6" s="1"/>
  <c r="Z1856" i="6" s="1"/>
  <c r="AB1856" i="6" s="1"/>
  <c r="A1829" i="6"/>
  <c r="B1829" i="6" s="1"/>
  <c r="C1829" i="6" s="1"/>
  <c r="D1829" i="6" s="1"/>
  <c r="E1829" i="6" s="1"/>
  <c r="F1829" i="6" s="1"/>
  <c r="G1829" i="6" s="1"/>
  <c r="H1829" i="6" s="1"/>
  <c r="I1829" i="6" s="1"/>
  <c r="J1829" i="6" s="1"/>
  <c r="K1829" i="6" s="1"/>
  <c r="L1829" i="6" s="1"/>
  <c r="M1829" i="6" s="1"/>
  <c r="N1829" i="6" s="1"/>
  <c r="O1829" i="6" s="1"/>
  <c r="P1829" i="6" s="1"/>
  <c r="Q1829" i="6" s="1"/>
  <c r="R1829" i="6" s="1"/>
  <c r="S1829" i="6" s="1"/>
  <c r="T1829" i="6" s="1"/>
  <c r="U1829" i="6" s="1"/>
  <c r="V1829" i="6" s="1"/>
  <c r="W1829" i="6" s="1"/>
  <c r="X1829" i="6" s="1"/>
  <c r="Y1829" i="6" s="1"/>
  <c r="Z1829" i="6" s="1"/>
  <c r="AB1829" i="6" s="1"/>
  <c r="A1839" i="6"/>
  <c r="B1839" i="6" s="1"/>
  <c r="C1839" i="6" s="1"/>
  <c r="D1839" i="6" s="1"/>
  <c r="E1839" i="6" s="1"/>
  <c r="F1839" i="6" s="1"/>
  <c r="G1839" i="6" s="1"/>
  <c r="H1839" i="6" s="1"/>
  <c r="I1839" i="6" s="1"/>
  <c r="J1839" i="6" s="1"/>
  <c r="K1839" i="6" s="1"/>
  <c r="L1839" i="6" s="1"/>
  <c r="M1839" i="6" s="1"/>
  <c r="N1839" i="6" s="1"/>
  <c r="O1839" i="6" s="1"/>
  <c r="P1839" i="6" s="1"/>
  <c r="Q1839" i="6" s="1"/>
  <c r="R1839" i="6" s="1"/>
  <c r="S1839" i="6" s="1"/>
  <c r="T1839" i="6" s="1"/>
  <c r="U1839" i="6" s="1"/>
  <c r="V1839" i="6" s="1"/>
  <c r="W1839" i="6" s="1"/>
  <c r="X1839" i="6" s="1"/>
  <c r="Y1839" i="6" s="1"/>
  <c r="Z1839" i="6" s="1"/>
  <c r="AB1839" i="6" s="1"/>
  <c r="A1811" i="6"/>
  <c r="B1811" i="6" s="1"/>
  <c r="C1811" i="6" s="1"/>
  <c r="D1811" i="6" s="1"/>
  <c r="E1811" i="6" s="1"/>
  <c r="F1811" i="6" s="1"/>
  <c r="G1811" i="6" s="1"/>
  <c r="H1811" i="6" s="1"/>
  <c r="I1811" i="6" s="1"/>
  <c r="J1811" i="6" s="1"/>
  <c r="K1811" i="6" s="1"/>
  <c r="L1811" i="6" s="1"/>
  <c r="M1811" i="6" s="1"/>
  <c r="N1811" i="6" s="1"/>
  <c r="O1811" i="6" s="1"/>
  <c r="P1811" i="6" s="1"/>
  <c r="Q1811" i="6" s="1"/>
  <c r="R1811" i="6" s="1"/>
  <c r="S1811" i="6" s="1"/>
  <c r="T1811" i="6" s="1"/>
  <c r="U1811" i="6" s="1"/>
  <c r="V1811" i="6" s="1"/>
  <c r="W1811" i="6" s="1"/>
  <c r="X1811" i="6" s="1"/>
  <c r="Y1811" i="6" s="1"/>
  <c r="Z1811" i="6" s="1"/>
  <c r="AB1811" i="6" s="1"/>
  <c r="A1962" i="6"/>
  <c r="B1962" i="6" s="1"/>
  <c r="C1962" i="6" s="1"/>
  <c r="D1962" i="6" s="1"/>
  <c r="E1962" i="6" s="1"/>
  <c r="F1962" i="6" s="1"/>
  <c r="G1962" i="6" s="1"/>
  <c r="H1962" i="6" s="1"/>
  <c r="I1962" i="6" s="1"/>
  <c r="J1962" i="6" s="1"/>
  <c r="K1962" i="6" s="1"/>
  <c r="L1962" i="6" s="1"/>
  <c r="M1962" i="6" s="1"/>
  <c r="N1962" i="6" s="1"/>
  <c r="O1962" i="6" s="1"/>
  <c r="P1962" i="6" s="1"/>
  <c r="Q1962" i="6" s="1"/>
  <c r="R1962" i="6" s="1"/>
  <c r="S1962" i="6" s="1"/>
  <c r="T1962" i="6" s="1"/>
  <c r="U1962" i="6" s="1"/>
  <c r="V1962" i="6" s="1"/>
  <c r="W1962" i="6" s="1"/>
  <c r="X1962" i="6" s="1"/>
  <c r="Y1962" i="6" s="1"/>
  <c r="Z1962" i="6" s="1"/>
  <c r="AB1962" i="6" s="1"/>
  <c r="A1942" i="6"/>
  <c r="B1942" i="6" s="1"/>
  <c r="C1942" i="6" s="1"/>
  <c r="D1942" i="6" s="1"/>
  <c r="E1942" i="6" s="1"/>
  <c r="F1942" i="6" s="1"/>
  <c r="G1942" i="6" s="1"/>
  <c r="H1942" i="6" s="1"/>
  <c r="I1942" i="6" s="1"/>
  <c r="J1942" i="6" s="1"/>
  <c r="K1942" i="6" s="1"/>
  <c r="L1942" i="6" s="1"/>
  <c r="M1942" i="6" s="1"/>
  <c r="N1942" i="6" s="1"/>
  <c r="O1942" i="6" s="1"/>
  <c r="P1942" i="6" s="1"/>
  <c r="Q1942" i="6" s="1"/>
  <c r="R1942" i="6" s="1"/>
  <c r="S1942" i="6" s="1"/>
  <c r="T1942" i="6" s="1"/>
  <c r="U1942" i="6" s="1"/>
  <c r="V1942" i="6" s="1"/>
  <c r="W1942" i="6" s="1"/>
  <c r="X1942" i="6" s="1"/>
  <c r="Y1942" i="6" s="1"/>
  <c r="Z1942" i="6" s="1"/>
  <c r="AB1942" i="6" s="1"/>
  <c r="A1887" i="6"/>
  <c r="B1887" i="6" s="1"/>
  <c r="C1887" i="6" s="1"/>
  <c r="D1887" i="6" s="1"/>
  <c r="E1887" i="6" s="1"/>
  <c r="F1887" i="6" s="1"/>
  <c r="G1887" i="6" s="1"/>
  <c r="H1887" i="6" s="1"/>
  <c r="I1887" i="6" s="1"/>
  <c r="J1887" i="6" s="1"/>
  <c r="K1887" i="6" s="1"/>
  <c r="L1887" i="6" s="1"/>
  <c r="M1887" i="6" s="1"/>
  <c r="N1887" i="6" s="1"/>
  <c r="O1887" i="6" s="1"/>
  <c r="P1887" i="6" s="1"/>
  <c r="Q1887" i="6" s="1"/>
  <c r="R1887" i="6" s="1"/>
  <c r="S1887" i="6" s="1"/>
  <c r="T1887" i="6" s="1"/>
  <c r="U1887" i="6" s="1"/>
  <c r="V1887" i="6" s="1"/>
  <c r="W1887" i="6" s="1"/>
  <c r="X1887" i="6" s="1"/>
  <c r="Y1887" i="6" s="1"/>
  <c r="Z1887" i="6" s="1"/>
  <c r="AB1887" i="6" s="1"/>
  <c r="A1872" i="6"/>
  <c r="B1872" i="6" s="1"/>
  <c r="C1872" i="6" s="1"/>
  <c r="D1872" i="6" s="1"/>
  <c r="E1872" i="6" s="1"/>
  <c r="F1872" i="6" s="1"/>
  <c r="G1872" i="6" s="1"/>
  <c r="H1872" i="6" s="1"/>
  <c r="I1872" i="6" s="1"/>
  <c r="J1872" i="6" s="1"/>
  <c r="K1872" i="6" s="1"/>
  <c r="L1872" i="6" s="1"/>
  <c r="M1872" i="6" s="1"/>
  <c r="N1872" i="6" s="1"/>
  <c r="O1872" i="6" s="1"/>
  <c r="P1872" i="6" s="1"/>
  <c r="Q1872" i="6" s="1"/>
  <c r="R1872" i="6" s="1"/>
  <c r="S1872" i="6" s="1"/>
  <c r="T1872" i="6" s="1"/>
  <c r="U1872" i="6" s="1"/>
  <c r="V1872" i="6" s="1"/>
  <c r="W1872" i="6" s="1"/>
  <c r="X1872" i="6" s="1"/>
  <c r="Y1872" i="6" s="1"/>
  <c r="Z1872" i="6" s="1"/>
  <c r="AB1872" i="6" s="1"/>
  <c r="A1822" i="6"/>
  <c r="B1822" i="6" s="1"/>
  <c r="C1822" i="6" s="1"/>
  <c r="D1822" i="6" s="1"/>
  <c r="E1822" i="6" s="1"/>
  <c r="F1822" i="6" s="1"/>
  <c r="G1822" i="6" s="1"/>
  <c r="H1822" i="6" s="1"/>
  <c r="I1822" i="6" s="1"/>
  <c r="J1822" i="6" s="1"/>
  <c r="K1822" i="6" s="1"/>
  <c r="L1822" i="6" s="1"/>
  <c r="M1822" i="6" s="1"/>
  <c r="N1822" i="6" s="1"/>
  <c r="O1822" i="6" s="1"/>
  <c r="P1822" i="6" s="1"/>
  <c r="Q1822" i="6" s="1"/>
  <c r="R1822" i="6" s="1"/>
  <c r="S1822" i="6" s="1"/>
  <c r="T1822" i="6" s="1"/>
  <c r="U1822" i="6" s="1"/>
  <c r="V1822" i="6" s="1"/>
  <c r="W1822" i="6" s="1"/>
  <c r="X1822" i="6" s="1"/>
  <c r="Y1822" i="6" s="1"/>
  <c r="Z1822" i="6" s="1"/>
  <c r="AB1822" i="6" s="1"/>
  <c r="A1808" i="6"/>
  <c r="B1808" i="6" s="1"/>
  <c r="C1808" i="6" s="1"/>
  <c r="D1808" i="6" s="1"/>
  <c r="E1808" i="6" s="1"/>
  <c r="F1808" i="6" s="1"/>
  <c r="G1808" i="6" s="1"/>
  <c r="H1808" i="6" s="1"/>
  <c r="I1808" i="6" s="1"/>
  <c r="J1808" i="6" s="1"/>
  <c r="K1808" i="6" s="1"/>
  <c r="L1808" i="6" s="1"/>
  <c r="M1808" i="6" s="1"/>
  <c r="N1808" i="6" s="1"/>
  <c r="O1808" i="6" s="1"/>
  <c r="P1808" i="6" s="1"/>
  <c r="Q1808" i="6" s="1"/>
  <c r="R1808" i="6" s="1"/>
  <c r="S1808" i="6" s="1"/>
  <c r="T1808" i="6" s="1"/>
  <c r="U1808" i="6" s="1"/>
  <c r="V1808" i="6" s="1"/>
  <c r="W1808" i="6" s="1"/>
  <c r="X1808" i="6" s="1"/>
  <c r="Y1808" i="6" s="1"/>
  <c r="Z1808" i="6" s="1"/>
  <c r="AB1808" i="6" s="1"/>
  <c r="A1792" i="6"/>
  <c r="B1792" i="6" s="1"/>
  <c r="C1792" i="6" s="1"/>
  <c r="D1792" i="6" s="1"/>
  <c r="E1792" i="6" s="1"/>
  <c r="F1792" i="6" s="1"/>
  <c r="G1792" i="6" s="1"/>
  <c r="H1792" i="6" s="1"/>
  <c r="I1792" i="6" s="1"/>
  <c r="J1792" i="6" s="1"/>
  <c r="K1792" i="6" s="1"/>
  <c r="L1792" i="6" s="1"/>
  <c r="M1792" i="6" s="1"/>
  <c r="N1792" i="6" s="1"/>
  <c r="O1792" i="6" s="1"/>
  <c r="P1792" i="6" s="1"/>
  <c r="Q1792" i="6" s="1"/>
  <c r="R1792" i="6" s="1"/>
  <c r="S1792" i="6" s="1"/>
  <c r="T1792" i="6" s="1"/>
  <c r="U1792" i="6" s="1"/>
  <c r="V1792" i="6" s="1"/>
  <c r="W1792" i="6" s="1"/>
  <c r="X1792" i="6" s="1"/>
  <c r="Y1792" i="6" s="1"/>
  <c r="Z1792" i="6" s="1"/>
  <c r="AB1792" i="6" s="1"/>
  <c r="A1776" i="6"/>
  <c r="B1776" i="6" s="1"/>
  <c r="C1776" i="6" s="1"/>
  <c r="D1776" i="6" s="1"/>
  <c r="E1776" i="6" s="1"/>
  <c r="F1776" i="6" s="1"/>
  <c r="G1776" i="6" s="1"/>
  <c r="H1776" i="6" s="1"/>
  <c r="I1776" i="6" s="1"/>
  <c r="J1776" i="6" s="1"/>
  <c r="K1776" i="6" s="1"/>
  <c r="L1776" i="6" s="1"/>
  <c r="M1776" i="6" s="1"/>
  <c r="N1776" i="6" s="1"/>
  <c r="O1776" i="6" s="1"/>
  <c r="P1776" i="6" s="1"/>
  <c r="Q1776" i="6" s="1"/>
  <c r="R1776" i="6" s="1"/>
  <c r="S1776" i="6" s="1"/>
  <c r="T1776" i="6" s="1"/>
  <c r="U1776" i="6" s="1"/>
  <c r="V1776" i="6" s="1"/>
  <c r="W1776" i="6" s="1"/>
  <c r="X1776" i="6" s="1"/>
  <c r="Y1776" i="6" s="1"/>
  <c r="Z1776" i="6" s="1"/>
  <c r="AB1776" i="6" s="1"/>
  <c r="A1760" i="6"/>
  <c r="B1760" i="6" s="1"/>
  <c r="C1760" i="6" s="1"/>
  <c r="D1760" i="6" s="1"/>
  <c r="E1760" i="6" s="1"/>
  <c r="F1760" i="6" s="1"/>
  <c r="G1760" i="6" s="1"/>
  <c r="H1760" i="6" s="1"/>
  <c r="I1760" i="6" s="1"/>
  <c r="J1760" i="6" s="1"/>
  <c r="K1760" i="6" s="1"/>
  <c r="L1760" i="6" s="1"/>
  <c r="M1760" i="6" s="1"/>
  <c r="N1760" i="6" s="1"/>
  <c r="O1760" i="6" s="1"/>
  <c r="P1760" i="6" s="1"/>
  <c r="Q1760" i="6" s="1"/>
  <c r="R1760" i="6" s="1"/>
  <c r="S1760" i="6" s="1"/>
  <c r="T1760" i="6" s="1"/>
  <c r="U1760" i="6" s="1"/>
  <c r="V1760" i="6" s="1"/>
  <c r="W1760" i="6" s="1"/>
  <c r="X1760" i="6" s="1"/>
  <c r="Y1760" i="6" s="1"/>
  <c r="Z1760" i="6" s="1"/>
  <c r="AB1760" i="6" s="1"/>
  <c r="A1744" i="6"/>
  <c r="B1744" i="6" s="1"/>
  <c r="C1744" i="6" s="1"/>
  <c r="D1744" i="6" s="1"/>
  <c r="E1744" i="6" s="1"/>
  <c r="F1744" i="6" s="1"/>
  <c r="G1744" i="6" s="1"/>
  <c r="H1744" i="6" s="1"/>
  <c r="I1744" i="6" s="1"/>
  <c r="J1744" i="6" s="1"/>
  <c r="K1744" i="6" s="1"/>
  <c r="L1744" i="6" s="1"/>
  <c r="M1744" i="6" s="1"/>
  <c r="N1744" i="6" s="1"/>
  <c r="O1744" i="6" s="1"/>
  <c r="P1744" i="6" s="1"/>
  <c r="Q1744" i="6" s="1"/>
  <c r="R1744" i="6" s="1"/>
  <c r="S1744" i="6" s="1"/>
  <c r="T1744" i="6" s="1"/>
  <c r="U1744" i="6" s="1"/>
  <c r="V1744" i="6" s="1"/>
  <c r="W1744" i="6" s="1"/>
  <c r="X1744" i="6" s="1"/>
  <c r="Y1744" i="6" s="1"/>
  <c r="Z1744" i="6" s="1"/>
  <c r="AB1744" i="6" s="1"/>
  <c r="A1728" i="6"/>
  <c r="B1728" i="6" s="1"/>
  <c r="C1728" i="6" s="1"/>
  <c r="D1728" i="6" s="1"/>
  <c r="E1728" i="6" s="1"/>
  <c r="F1728" i="6" s="1"/>
  <c r="G1728" i="6" s="1"/>
  <c r="H1728" i="6" s="1"/>
  <c r="I1728" i="6" s="1"/>
  <c r="J1728" i="6" s="1"/>
  <c r="K1728" i="6" s="1"/>
  <c r="L1728" i="6" s="1"/>
  <c r="M1728" i="6" s="1"/>
  <c r="N1728" i="6" s="1"/>
  <c r="O1728" i="6" s="1"/>
  <c r="P1728" i="6" s="1"/>
  <c r="Q1728" i="6" s="1"/>
  <c r="R1728" i="6" s="1"/>
  <c r="S1728" i="6" s="1"/>
  <c r="T1728" i="6" s="1"/>
  <c r="U1728" i="6" s="1"/>
  <c r="V1728" i="6" s="1"/>
  <c r="W1728" i="6" s="1"/>
  <c r="X1728" i="6" s="1"/>
  <c r="Y1728" i="6" s="1"/>
  <c r="Z1728" i="6" s="1"/>
  <c r="AB1728" i="6" s="1"/>
  <c r="A1967" i="6"/>
  <c r="B1967" i="6" s="1"/>
  <c r="C1967" i="6" s="1"/>
  <c r="D1967" i="6" s="1"/>
  <c r="E1967" i="6" s="1"/>
  <c r="F1967" i="6" s="1"/>
  <c r="G1967" i="6" s="1"/>
  <c r="H1967" i="6" s="1"/>
  <c r="I1967" i="6" s="1"/>
  <c r="J1967" i="6" s="1"/>
  <c r="K1967" i="6" s="1"/>
  <c r="L1967" i="6" s="1"/>
  <c r="M1967" i="6" s="1"/>
  <c r="N1967" i="6" s="1"/>
  <c r="O1967" i="6" s="1"/>
  <c r="P1967" i="6" s="1"/>
  <c r="Q1967" i="6" s="1"/>
  <c r="R1967" i="6" s="1"/>
  <c r="S1967" i="6" s="1"/>
  <c r="T1967" i="6" s="1"/>
  <c r="U1967" i="6" s="1"/>
  <c r="V1967" i="6" s="1"/>
  <c r="W1967" i="6" s="1"/>
  <c r="X1967" i="6" s="1"/>
  <c r="Y1967" i="6" s="1"/>
  <c r="Z1967" i="6" s="1"/>
  <c r="AB1967" i="6" s="1"/>
  <c r="A1819" i="6"/>
  <c r="B1819" i="6" s="1"/>
  <c r="C1819" i="6" s="1"/>
  <c r="D1819" i="6" s="1"/>
  <c r="E1819" i="6" s="1"/>
  <c r="F1819" i="6" s="1"/>
  <c r="G1819" i="6" s="1"/>
  <c r="H1819" i="6" s="1"/>
  <c r="I1819" i="6" s="1"/>
  <c r="J1819" i="6" s="1"/>
  <c r="K1819" i="6" s="1"/>
  <c r="L1819" i="6" s="1"/>
  <c r="M1819" i="6" s="1"/>
  <c r="N1819" i="6" s="1"/>
  <c r="O1819" i="6" s="1"/>
  <c r="P1819" i="6" s="1"/>
  <c r="Q1819" i="6" s="1"/>
  <c r="R1819" i="6" s="1"/>
  <c r="S1819" i="6" s="1"/>
  <c r="T1819" i="6" s="1"/>
  <c r="U1819" i="6" s="1"/>
  <c r="V1819" i="6" s="1"/>
  <c r="W1819" i="6" s="1"/>
  <c r="X1819" i="6" s="1"/>
  <c r="Y1819" i="6" s="1"/>
  <c r="Z1819" i="6" s="1"/>
  <c r="AB1819" i="6" s="1"/>
  <c r="A1780" i="6"/>
  <c r="B1780" i="6" s="1"/>
  <c r="C1780" i="6" s="1"/>
  <c r="D1780" i="6" s="1"/>
  <c r="E1780" i="6" s="1"/>
  <c r="F1780" i="6" s="1"/>
  <c r="G1780" i="6" s="1"/>
  <c r="H1780" i="6" s="1"/>
  <c r="I1780" i="6" s="1"/>
  <c r="J1780" i="6" s="1"/>
  <c r="K1780" i="6" s="1"/>
  <c r="L1780" i="6" s="1"/>
  <c r="M1780" i="6" s="1"/>
  <c r="N1780" i="6" s="1"/>
  <c r="O1780" i="6" s="1"/>
  <c r="P1780" i="6" s="1"/>
  <c r="Q1780" i="6" s="1"/>
  <c r="R1780" i="6" s="1"/>
  <c r="S1780" i="6" s="1"/>
  <c r="T1780" i="6" s="1"/>
  <c r="U1780" i="6" s="1"/>
  <c r="V1780" i="6" s="1"/>
  <c r="W1780" i="6" s="1"/>
  <c r="X1780" i="6" s="1"/>
  <c r="Y1780" i="6" s="1"/>
  <c r="Z1780" i="6" s="1"/>
  <c r="AB1780" i="6" s="1"/>
  <c r="A1925" i="6"/>
  <c r="B1925" i="6" s="1"/>
  <c r="C1925" i="6" s="1"/>
  <c r="D1925" i="6" s="1"/>
  <c r="E1925" i="6" s="1"/>
  <c r="F1925" i="6" s="1"/>
  <c r="G1925" i="6" s="1"/>
  <c r="H1925" i="6" s="1"/>
  <c r="I1925" i="6" s="1"/>
  <c r="J1925" i="6" s="1"/>
  <c r="K1925" i="6" s="1"/>
  <c r="L1925" i="6" s="1"/>
  <c r="M1925" i="6" s="1"/>
  <c r="N1925" i="6" s="1"/>
  <c r="O1925" i="6" s="1"/>
  <c r="P1925" i="6" s="1"/>
  <c r="Q1925" i="6" s="1"/>
  <c r="R1925" i="6" s="1"/>
  <c r="S1925" i="6" s="1"/>
  <c r="T1925" i="6" s="1"/>
  <c r="U1925" i="6" s="1"/>
  <c r="V1925" i="6" s="1"/>
  <c r="W1925" i="6" s="1"/>
  <c r="X1925" i="6" s="1"/>
  <c r="Y1925" i="6" s="1"/>
  <c r="Z1925" i="6" s="1"/>
  <c r="AB1925" i="6" s="1"/>
  <c r="A1879" i="6"/>
  <c r="B1879" i="6" s="1"/>
  <c r="C1879" i="6" s="1"/>
  <c r="D1879" i="6" s="1"/>
  <c r="E1879" i="6" s="1"/>
  <c r="F1879" i="6" s="1"/>
  <c r="G1879" i="6" s="1"/>
  <c r="H1879" i="6" s="1"/>
  <c r="I1879" i="6" s="1"/>
  <c r="J1879" i="6" s="1"/>
  <c r="K1879" i="6" s="1"/>
  <c r="L1879" i="6" s="1"/>
  <c r="M1879" i="6" s="1"/>
  <c r="N1879" i="6" s="1"/>
  <c r="O1879" i="6" s="1"/>
  <c r="P1879" i="6" s="1"/>
  <c r="Q1879" i="6" s="1"/>
  <c r="R1879" i="6" s="1"/>
  <c r="S1879" i="6" s="1"/>
  <c r="T1879" i="6" s="1"/>
  <c r="U1879" i="6" s="1"/>
  <c r="V1879" i="6" s="1"/>
  <c r="W1879" i="6" s="1"/>
  <c r="X1879" i="6" s="1"/>
  <c r="Y1879" i="6" s="1"/>
  <c r="Z1879" i="6" s="1"/>
  <c r="AB1879" i="6" s="1"/>
  <c r="A1855" i="6"/>
  <c r="B1855" i="6" s="1"/>
  <c r="C1855" i="6" s="1"/>
  <c r="D1855" i="6" s="1"/>
  <c r="E1855" i="6" s="1"/>
  <c r="F1855" i="6" s="1"/>
  <c r="G1855" i="6" s="1"/>
  <c r="H1855" i="6" s="1"/>
  <c r="I1855" i="6" s="1"/>
  <c r="J1855" i="6" s="1"/>
  <c r="K1855" i="6" s="1"/>
  <c r="L1855" i="6" s="1"/>
  <c r="M1855" i="6" s="1"/>
  <c r="N1855" i="6" s="1"/>
  <c r="O1855" i="6" s="1"/>
  <c r="P1855" i="6" s="1"/>
  <c r="Q1855" i="6" s="1"/>
  <c r="R1855" i="6" s="1"/>
  <c r="S1855" i="6" s="1"/>
  <c r="T1855" i="6" s="1"/>
  <c r="U1855" i="6" s="1"/>
  <c r="V1855" i="6" s="1"/>
  <c r="W1855" i="6" s="1"/>
  <c r="X1855" i="6" s="1"/>
  <c r="Y1855" i="6" s="1"/>
  <c r="Z1855" i="6" s="1"/>
  <c r="AB1855" i="6" s="1"/>
  <c r="A1824" i="6"/>
  <c r="B1824" i="6" s="1"/>
  <c r="C1824" i="6" s="1"/>
  <c r="D1824" i="6" s="1"/>
  <c r="E1824" i="6" s="1"/>
  <c r="F1824" i="6" s="1"/>
  <c r="G1824" i="6" s="1"/>
  <c r="H1824" i="6" s="1"/>
  <c r="I1824" i="6" s="1"/>
  <c r="J1824" i="6" s="1"/>
  <c r="K1824" i="6" s="1"/>
  <c r="L1824" i="6" s="1"/>
  <c r="M1824" i="6" s="1"/>
  <c r="N1824" i="6" s="1"/>
  <c r="O1824" i="6" s="1"/>
  <c r="P1824" i="6" s="1"/>
  <c r="Q1824" i="6" s="1"/>
  <c r="R1824" i="6" s="1"/>
  <c r="S1824" i="6" s="1"/>
  <c r="T1824" i="6" s="1"/>
  <c r="U1824" i="6" s="1"/>
  <c r="V1824" i="6" s="1"/>
  <c r="W1824" i="6" s="1"/>
  <c r="X1824" i="6" s="1"/>
  <c r="Y1824" i="6" s="1"/>
  <c r="Z1824" i="6" s="1"/>
  <c r="AB1824" i="6" s="1"/>
  <c r="A1775" i="6"/>
  <c r="B1775" i="6" s="1"/>
  <c r="C1775" i="6" s="1"/>
  <c r="D1775" i="6" s="1"/>
  <c r="E1775" i="6" s="1"/>
  <c r="F1775" i="6" s="1"/>
  <c r="G1775" i="6" s="1"/>
  <c r="H1775" i="6" s="1"/>
  <c r="I1775" i="6" s="1"/>
  <c r="J1775" i="6" s="1"/>
  <c r="K1775" i="6" s="1"/>
  <c r="L1775" i="6" s="1"/>
  <c r="M1775" i="6" s="1"/>
  <c r="N1775" i="6" s="1"/>
  <c r="O1775" i="6" s="1"/>
  <c r="P1775" i="6" s="1"/>
  <c r="Q1775" i="6" s="1"/>
  <c r="R1775" i="6" s="1"/>
  <c r="S1775" i="6" s="1"/>
  <c r="T1775" i="6" s="1"/>
  <c r="U1775" i="6" s="1"/>
  <c r="V1775" i="6" s="1"/>
  <c r="W1775" i="6" s="1"/>
  <c r="X1775" i="6" s="1"/>
  <c r="Y1775" i="6" s="1"/>
  <c r="Z1775" i="6" s="1"/>
  <c r="AB1775" i="6" s="1"/>
  <c r="A1764" i="6"/>
  <c r="B1764" i="6" s="1"/>
  <c r="C1764" i="6" s="1"/>
  <c r="D1764" i="6" s="1"/>
  <c r="E1764" i="6" s="1"/>
  <c r="F1764" i="6" s="1"/>
  <c r="G1764" i="6" s="1"/>
  <c r="H1764" i="6" s="1"/>
  <c r="I1764" i="6" s="1"/>
  <c r="J1764" i="6" s="1"/>
  <c r="K1764" i="6" s="1"/>
  <c r="L1764" i="6" s="1"/>
  <c r="M1764" i="6" s="1"/>
  <c r="N1764" i="6" s="1"/>
  <c r="O1764" i="6" s="1"/>
  <c r="P1764" i="6" s="1"/>
  <c r="Q1764" i="6" s="1"/>
  <c r="R1764" i="6" s="1"/>
  <c r="S1764" i="6" s="1"/>
  <c r="T1764" i="6" s="1"/>
  <c r="U1764" i="6" s="1"/>
  <c r="V1764" i="6" s="1"/>
  <c r="W1764" i="6" s="1"/>
  <c r="X1764" i="6" s="1"/>
  <c r="Y1764" i="6" s="1"/>
  <c r="Z1764" i="6" s="1"/>
  <c r="AB1764" i="6" s="1"/>
  <c r="A1710" i="6"/>
  <c r="B1710" i="6" s="1"/>
  <c r="C1710" i="6" s="1"/>
  <c r="D1710" i="6" s="1"/>
  <c r="E1710" i="6" s="1"/>
  <c r="F1710" i="6" s="1"/>
  <c r="G1710" i="6" s="1"/>
  <c r="H1710" i="6" s="1"/>
  <c r="I1710" i="6" s="1"/>
  <c r="J1710" i="6" s="1"/>
  <c r="K1710" i="6" s="1"/>
  <c r="L1710" i="6" s="1"/>
  <c r="M1710" i="6" s="1"/>
  <c r="N1710" i="6" s="1"/>
  <c r="O1710" i="6" s="1"/>
  <c r="P1710" i="6" s="1"/>
  <c r="Q1710" i="6" s="1"/>
  <c r="R1710" i="6" s="1"/>
  <c r="S1710" i="6" s="1"/>
  <c r="T1710" i="6" s="1"/>
  <c r="U1710" i="6" s="1"/>
  <c r="V1710" i="6" s="1"/>
  <c r="W1710" i="6" s="1"/>
  <c r="X1710" i="6" s="1"/>
  <c r="Y1710" i="6" s="1"/>
  <c r="Z1710" i="6" s="1"/>
  <c r="AB1710" i="6" s="1"/>
  <c r="A1694" i="6"/>
  <c r="B1694" i="6" s="1"/>
  <c r="C1694" i="6" s="1"/>
  <c r="D1694" i="6" s="1"/>
  <c r="E1694" i="6" s="1"/>
  <c r="F1694" i="6" s="1"/>
  <c r="G1694" i="6" s="1"/>
  <c r="H1694" i="6" s="1"/>
  <c r="I1694" i="6" s="1"/>
  <c r="J1694" i="6" s="1"/>
  <c r="K1694" i="6" s="1"/>
  <c r="L1694" i="6" s="1"/>
  <c r="M1694" i="6" s="1"/>
  <c r="N1694" i="6" s="1"/>
  <c r="O1694" i="6" s="1"/>
  <c r="P1694" i="6" s="1"/>
  <c r="Q1694" i="6" s="1"/>
  <c r="R1694" i="6" s="1"/>
  <c r="S1694" i="6" s="1"/>
  <c r="T1694" i="6" s="1"/>
  <c r="U1694" i="6" s="1"/>
  <c r="V1694" i="6" s="1"/>
  <c r="W1694" i="6" s="1"/>
  <c r="X1694" i="6" s="1"/>
  <c r="Y1694" i="6" s="1"/>
  <c r="Z1694" i="6" s="1"/>
  <c r="AB1694" i="6" s="1"/>
  <c r="A1678" i="6"/>
  <c r="B1678" i="6" s="1"/>
  <c r="C1678" i="6" s="1"/>
  <c r="D1678" i="6" s="1"/>
  <c r="E1678" i="6" s="1"/>
  <c r="F1678" i="6" s="1"/>
  <c r="G1678" i="6" s="1"/>
  <c r="H1678" i="6" s="1"/>
  <c r="I1678" i="6" s="1"/>
  <c r="J1678" i="6" s="1"/>
  <c r="K1678" i="6" s="1"/>
  <c r="L1678" i="6" s="1"/>
  <c r="M1678" i="6" s="1"/>
  <c r="N1678" i="6" s="1"/>
  <c r="O1678" i="6" s="1"/>
  <c r="P1678" i="6" s="1"/>
  <c r="Q1678" i="6" s="1"/>
  <c r="R1678" i="6" s="1"/>
  <c r="S1678" i="6" s="1"/>
  <c r="T1678" i="6" s="1"/>
  <c r="U1678" i="6" s="1"/>
  <c r="V1678" i="6" s="1"/>
  <c r="W1678" i="6" s="1"/>
  <c r="X1678" i="6" s="1"/>
  <c r="Y1678" i="6" s="1"/>
  <c r="Z1678" i="6" s="1"/>
  <c r="AB1678" i="6" s="1"/>
  <c r="A2020" i="6"/>
  <c r="B2020" i="6" s="1"/>
  <c r="C2020" i="6" s="1"/>
  <c r="D2020" i="6" s="1"/>
  <c r="E2020" i="6" s="1"/>
  <c r="F2020" i="6" s="1"/>
  <c r="G2020" i="6" s="1"/>
  <c r="H2020" i="6" s="1"/>
  <c r="I2020" i="6" s="1"/>
  <c r="J2020" i="6" s="1"/>
  <c r="K2020" i="6" s="1"/>
  <c r="L2020" i="6" s="1"/>
  <c r="M2020" i="6" s="1"/>
  <c r="N2020" i="6" s="1"/>
  <c r="O2020" i="6" s="1"/>
  <c r="P2020" i="6" s="1"/>
  <c r="Q2020" i="6" s="1"/>
  <c r="R2020" i="6" s="1"/>
  <c r="S2020" i="6" s="1"/>
  <c r="T2020" i="6" s="1"/>
  <c r="U2020" i="6" s="1"/>
  <c r="V2020" i="6" s="1"/>
  <c r="W2020" i="6" s="1"/>
  <c r="X2020" i="6" s="1"/>
  <c r="Y2020" i="6" s="1"/>
  <c r="Z2020" i="6" s="1"/>
  <c r="AB2020" i="6" s="1"/>
  <c r="A1987" i="6"/>
  <c r="B1987" i="6" s="1"/>
  <c r="C1987" i="6" s="1"/>
  <c r="D1987" i="6" s="1"/>
  <c r="E1987" i="6" s="1"/>
  <c r="F1987" i="6" s="1"/>
  <c r="G1987" i="6" s="1"/>
  <c r="H1987" i="6" s="1"/>
  <c r="I1987" i="6" s="1"/>
  <c r="J1987" i="6" s="1"/>
  <c r="K1987" i="6" s="1"/>
  <c r="L1987" i="6" s="1"/>
  <c r="M1987" i="6" s="1"/>
  <c r="N1987" i="6" s="1"/>
  <c r="O1987" i="6" s="1"/>
  <c r="P1987" i="6" s="1"/>
  <c r="Q1987" i="6" s="1"/>
  <c r="R1987" i="6" s="1"/>
  <c r="S1987" i="6" s="1"/>
  <c r="T1987" i="6" s="1"/>
  <c r="U1987" i="6" s="1"/>
  <c r="V1987" i="6" s="1"/>
  <c r="W1987" i="6" s="1"/>
  <c r="X1987" i="6" s="1"/>
  <c r="Y1987" i="6" s="1"/>
  <c r="Z1987" i="6" s="1"/>
  <c r="AB1987" i="6" s="1"/>
  <c r="A1929" i="6"/>
  <c r="B1929" i="6" s="1"/>
  <c r="C1929" i="6" s="1"/>
  <c r="D1929" i="6" s="1"/>
  <c r="E1929" i="6" s="1"/>
  <c r="F1929" i="6" s="1"/>
  <c r="G1929" i="6" s="1"/>
  <c r="H1929" i="6" s="1"/>
  <c r="I1929" i="6" s="1"/>
  <c r="J1929" i="6" s="1"/>
  <c r="K1929" i="6" s="1"/>
  <c r="L1929" i="6" s="1"/>
  <c r="M1929" i="6" s="1"/>
  <c r="N1929" i="6" s="1"/>
  <c r="O1929" i="6" s="1"/>
  <c r="P1929" i="6" s="1"/>
  <c r="Q1929" i="6" s="1"/>
  <c r="R1929" i="6" s="1"/>
  <c r="S1929" i="6" s="1"/>
  <c r="T1929" i="6" s="1"/>
  <c r="U1929" i="6" s="1"/>
  <c r="V1929" i="6" s="1"/>
  <c r="W1929" i="6" s="1"/>
  <c r="X1929" i="6" s="1"/>
  <c r="Y1929" i="6" s="1"/>
  <c r="Z1929" i="6" s="1"/>
  <c r="AB1929" i="6" s="1"/>
  <c r="A1894" i="6"/>
  <c r="B1894" i="6" s="1"/>
  <c r="C1894" i="6" s="1"/>
  <c r="D1894" i="6" s="1"/>
  <c r="E1894" i="6" s="1"/>
  <c r="F1894" i="6" s="1"/>
  <c r="G1894" i="6" s="1"/>
  <c r="H1894" i="6" s="1"/>
  <c r="I1894" i="6" s="1"/>
  <c r="J1894" i="6" s="1"/>
  <c r="K1894" i="6" s="1"/>
  <c r="L1894" i="6" s="1"/>
  <c r="M1894" i="6" s="1"/>
  <c r="N1894" i="6" s="1"/>
  <c r="O1894" i="6" s="1"/>
  <c r="P1894" i="6" s="1"/>
  <c r="Q1894" i="6" s="1"/>
  <c r="R1894" i="6" s="1"/>
  <c r="S1894" i="6" s="1"/>
  <c r="T1894" i="6" s="1"/>
  <c r="U1894" i="6" s="1"/>
  <c r="V1894" i="6" s="1"/>
  <c r="W1894" i="6" s="1"/>
  <c r="X1894" i="6" s="1"/>
  <c r="Y1894" i="6" s="1"/>
  <c r="Z1894" i="6" s="1"/>
  <c r="AB1894" i="6" s="1"/>
  <c r="A1865" i="6"/>
  <c r="B1865" i="6" s="1"/>
  <c r="C1865" i="6" s="1"/>
  <c r="D1865" i="6" s="1"/>
  <c r="E1865" i="6" s="1"/>
  <c r="F1865" i="6" s="1"/>
  <c r="G1865" i="6" s="1"/>
  <c r="H1865" i="6" s="1"/>
  <c r="I1865" i="6" s="1"/>
  <c r="J1865" i="6" s="1"/>
  <c r="K1865" i="6" s="1"/>
  <c r="L1865" i="6" s="1"/>
  <c r="M1865" i="6" s="1"/>
  <c r="N1865" i="6" s="1"/>
  <c r="O1865" i="6" s="1"/>
  <c r="P1865" i="6" s="1"/>
  <c r="Q1865" i="6" s="1"/>
  <c r="R1865" i="6" s="1"/>
  <c r="S1865" i="6" s="1"/>
  <c r="T1865" i="6" s="1"/>
  <c r="U1865" i="6" s="1"/>
  <c r="V1865" i="6" s="1"/>
  <c r="W1865" i="6" s="1"/>
  <c r="X1865" i="6" s="1"/>
  <c r="Y1865" i="6" s="1"/>
  <c r="Z1865" i="6" s="1"/>
  <c r="AB1865" i="6" s="1"/>
  <c r="A1835" i="6"/>
  <c r="B1835" i="6" s="1"/>
  <c r="C1835" i="6" s="1"/>
  <c r="D1835" i="6" s="1"/>
  <c r="E1835" i="6" s="1"/>
  <c r="F1835" i="6" s="1"/>
  <c r="G1835" i="6" s="1"/>
  <c r="H1835" i="6" s="1"/>
  <c r="I1835" i="6" s="1"/>
  <c r="J1835" i="6" s="1"/>
  <c r="K1835" i="6" s="1"/>
  <c r="L1835" i="6" s="1"/>
  <c r="M1835" i="6" s="1"/>
  <c r="N1835" i="6" s="1"/>
  <c r="O1835" i="6" s="1"/>
  <c r="P1835" i="6" s="1"/>
  <c r="Q1835" i="6" s="1"/>
  <c r="R1835" i="6" s="1"/>
  <c r="S1835" i="6" s="1"/>
  <c r="T1835" i="6" s="1"/>
  <c r="U1835" i="6" s="1"/>
  <c r="V1835" i="6" s="1"/>
  <c r="W1835" i="6" s="1"/>
  <c r="X1835" i="6" s="1"/>
  <c r="Y1835" i="6" s="1"/>
  <c r="Z1835" i="6" s="1"/>
  <c r="AB1835" i="6" s="1"/>
  <c r="A1799" i="6"/>
  <c r="B1799" i="6" s="1"/>
  <c r="C1799" i="6" s="1"/>
  <c r="D1799" i="6" s="1"/>
  <c r="E1799" i="6" s="1"/>
  <c r="F1799" i="6" s="1"/>
  <c r="G1799" i="6" s="1"/>
  <c r="H1799" i="6" s="1"/>
  <c r="I1799" i="6" s="1"/>
  <c r="J1799" i="6" s="1"/>
  <c r="K1799" i="6" s="1"/>
  <c r="L1799" i="6" s="1"/>
  <c r="M1799" i="6" s="1"/>
  <c r="N1799" i="6" s="1"/>
  <c r="O1799" i="6" s="1"/>
  <c r="P1799" i="6" s="1"/>
  <c r="Q1799" i="6" s="1"/>
  <c r="R1799" i="6" s="1"/>
  <c r="S1799" i="6" s="1"/>
  <c r="T1799" i="6" s="1"/>
  <c r="U1799" i="6" s="1"/>
  <c r="V1799" i="6" s="1"/>
  <c r="W1799" i="6" s="1"/>
  <c r="X1799" i="6" s="1"/>
  <c r="Y1799" i="6" s="1"/>
  <c r="Z1799" i="6" s="1"/>
  <c r="AB1799" i="6" s="1"/>
  <c r="A1771" i="6"/>
  <c r="B1771" i="6" s="1"/>
  <c r="C1771" i="6" s="1"/>
  <c r="D1771" i="6" s="1"/>
  <c r="E1771" i="6" s="1"/>
  <c r="F1771" i="6" s="1"/>
  <c r="G1771" i="6" s="1"/>
  <c r="H1771" i="6" s="1"/>
  <c r="I1771" i="6" s="1"/>
  <c r="J1771" i="6" s="1"/>
  <c r="K1771" i="6" s="1"/>
  <c r="L1771" i="6" s="1"/>
  <c r="M1771" i="6" s="1"/>
  <c r="N1771" i="6" s="1"/>
  <c r="O1771" i="6" s="1"/>
  <c r="P1771" i="6" s="1"/>
  <c r="Q1771" i="6" s="1"/>
  <c r="R1771" i="6" s="1"/>
  <c r="S1771" i="6" s="1"/>
  <c r="T1771" i="6" s="1"/>
  <c r="U1771" i="6" s="1"/>
  <c r="V1771" i="6" s="1"/>
  <c r="W1771" i="6" s="1"/>
  <c r="X1771" i="6" s="1"/>
  <c r="Y1771" i="6" s="1"/>
  <c r="Z1771" i="6" s="1"/>
  <c r="AB1771" i="6" s="1"/>
  <c r="A1737" i="6"/>
  <c r="B1737" i="6" s="1"/>
  <c r="C1737" i="6" s="1"/>
  <c r="D1737" i="6" s="1"/>
  <c r="E1737" i="6" s="1"/>
  <c r="F1737" i="6" s="1"/>
  <c r="G1737" i="6" s="1"/>
  <c r="H1737" i="6" s="1"/>
  <c r="I1737" i="6" s="1"/>
  <c r="J1737" i="6" s="1"/>
  <c r="K1737" i="6" s="1"/>
  <c r="L1737" i="6" s="1"/>
  <c r="M1737" i="6" s="1"/>
  <c r="N1737" i="6" s="1"/>
  <c r="O1737" i="6" s="1"/>
  <c r="P1737" i="6" s="1"/>
  <c r="Q1737" i="6" s="1"/>
  <c r="R1737" i="6" s="1"/>
  <c r="S1737" i="6" s="1"/>
  <c r="T1737" i="6" s="1"/>
  <c r="U1737" i="6" s="1"/>
  <c r="V1737" i="6" s="1"/>
  <c r="W1737" i="6" s="1"/>
  <c r="X1737" i="6" s="1"/>
  <c r="Y1737" i="6" s="1"/>
  <c r="Z1737" i="6" s="1"/>
  <c r="AB1737" i="6" s="1"/>
  <c r="A1720" i="6"/>
  <c r="B1720" i="6" s="1"/>
  <c r="C1720" i="6" s="1"/>
  <c r="D1720" i="6" s="1"/>
  <c r="E1720" i="6" s="1"/>
  <c r="F1720" i="6" s="1"/>
  <c r="G1720" i="6" s="1"/>
  <c r="H1720" i="6" s="1"/>
  <c r="I1720" i="6" s="1"/>
  <c r="J1720" i="6" s="1"/>
  <c r="K1720" i="6" s="1"/>
  <c r="L1720" i="6" s="1"/>
  <c r="M1720" i="6" s="1"/>
  <c r="N1720" i="6" s="1"/>
  <c r="O1720" i="6" s="1"/>
  <c r="P1720" i="6" s="1"/>
  <c r="Q1720" i="6" s="1"/>
  <c r="R1720" i="6" s="1"/>
  <c r="S1720" i="6" s="1"/>
  <c r="T1720" i="6" s="1"/>
  <c r="U1720" i="6" s="1"/>
  <c r="V1720" i="6" s="1"/>
  <c r="W1720" i="6" s="1"/>
  <c r="X1720" i="6" s="1"/>
  <c r="Y1720" i="6" s="1"/>
  <c r="Z1720" i="6" s="1"/>
  <c r="AB1720" i="6" s="1"/>
  <c r="A1704" i="6"/>
  <c r="B1704" i="6" s="1"/>
  <c r="C1704" i="6" s="1"/>
  <c r="D1704" i="6" s="1"/>
  <c r="E1704" i="6" s="1"/>
  <c r="F1704" i="6" s="1"/>
  <c r="G1704" i="6" s="1"/>
  <c r="H1704" i="6" s="1"/>
  <c r="I1704" i="6" s="1"/>
  <c r="J1704" i="6" s="1"/>
  <c r="K1704" i="6" s="1"/>
  <c r="L1704" i="6" s="1"/>
  <c r="M1704" i="6" s="1"/>
  <c r="N1704" i="6" s="1"/>
  <c r="O1704" i="6" s="1"/>
  <c r="P1704" i="6" s="1"/>
  <c r="Q1704" i="6" s="1"/>
  <c r="R1704" i="6" s="1"/>
  <c r="S1704" i="6" s="1"/>
  <c r="T1704" i="6" s="1"/>
  <c r="U1704" i="6" s="1"/>
  <c r="V1704" i="6" s="1"/>
  <c r="W1704" i="6" s="1"/>
  <c r="X1704" i="6" s="1"/>
  <c r="Y1704" i="6" s="1"/>
  <c r="Z1704" i="6" s="1"/>
  <c r="AB1704" i="6" s="1"/>
  <c r="A1688" i="6"/>
  <c r="B1688" i="6" s="1"/>
  <c r="C1688" i="6" s="1"/>
  <c r="D1688" i="6" s="1"/>
  <c r="E1688" i="6" s="1"/>
  <c r="F1688" i="6" s="1"/>
  <c r="G1688" i="6" s="1"/>
  <c r="H1688" i="6" s="1"/>
  <c r="I1688" i="6" s="1"/>
  <c r="J1688" i="6" s="1"/>
  <c r="K1688" i="6" s="1"/>
  <c r="L1688" i="6" s="1"/>
  <c r="M1688" i="6" s="1"/>
  <c r="N1688" i="6" s="1"/>
  <c r="O1688" i="6" s="1"/>
  <c r="P1688" i="6" s="1"/>
  <c r="Q1688" i="6" s="1"/>
  <c r="R1688" i="6" s="1"/>
  <c r="S1688" i="6" s="1"/>
  <c r="T1688" i="6" s="1"/>
  <c r="U1688" i="6" s="1"/>
  <c r="V1688" i="6" s="1"/>
  <c r="W1688" i="6" s="1"/>
  <c r="X1688" i="6" s="1"/>
  <c r="Y1688" i="6" s="1"/>
  <c r="Z1688" i="6" s="1"/>
  <c r="AB1688" i="6" s="1"/>
  <c r="A1944" i="6"/>
  <c r="B1944" i="6" s="1"/>
  <c r="C1944" i="6" s="1"/>
  <c r="D1944" i="6" s="1"/>
  <c r="E1944" i="6" s="1"/>
  <c r="F1944" i="6" s="1"/>
  <c r="G1944" i="6" s="1"/>
  <c r="H1944" i="6" s="1"/>
  <c r="I1944" i="6" s="1"/>
  <c r="J1944" i="6" s="1"/>
  <c r="K1944" i="6" s="1"/>
  <c r="L1944" i="6" s="1"/>
  <c r="M1944" i="6" s="1"/>
  <c r="N1944" i="6" s="1"/>
  <c r="O1944" i="6" s="1"/>
  <c r="P1944" i="6" s="1"/>
  <c r="Q1944" i="6" s="1"/>
  <c r="R1944" i="6" s="1"/>
  <c r="S1944" i="6" s="1"/>
  <c r="T1944" i="6" s="1"/>
  <c r="U1944" i="6" s="1"/>
  <c r="V1944" i="6" s="1"/>
  <c r="W1944" i="6" s="1"/>
  <c r="X1944" i="6" s="1"/>
  <c r="Y1944" i="6" s="1"/>
  <c r="Z1944" i="6" s="1"/>
  <c r="AB1944" i="6" s="1"/>
  <c r="A1820" i="6"/>
  <c r="B1820" i="6" s="1"/>
  <c r="C1820" i="6" s="1"/>
  <c r="D1820" i="6" s="1"/>
  <c r="E1820" i="6" s="1"/>
  <c r="F1820" i="6" s="1"/>
  <c r="G1820" i="6" s="1"/>
  <c r="H1820" i="6" s="1"/>
  <c r="I1820" i="6" s="1"/>
  <c r="J1820" i="6" s="1"/>
  <c r="K1820" i="6" s="1"/>
  <c r="L1820" i="6" s="1"/>
  <c r="M1820" i="6" s="1"/>
  <c r="N1820" i="6" s="1"/>
  <c r="O1820" i="6" s="1"/>
  <c r="P1820" i="6" s="1"/>
  <c r="Q1820" i="6" s="1"/>
  <c r="R1820" i="6" s="1"/>
  <c r="S1820" i="6" s="1"/>
  <c r="T1820" i="6" s="1"/>
  <c r="U1820" i="6" s="1"/>
  <c r="V1820" i="6" s="1"/>
  <c r="W1820" i="6" s="1"/>
  <c r="X1820" i="6" s="1"/>
  <c r="Y1820" i="6" s="1"/>
  <c r="Z1820" i="6" s="1"/>
  <c r="AB1820" i="6" s="1"/>
  <c r="A1801" i="6"/>
  <c r="B1801" i="6" s="1"/>
  <c r="C1801" i="6" s="1"/>
  <c r="D1801" i="6" s="1"/>
  <c r="E1801" i="6" s="1"/>
  <c r="F1801" i="6" s="1"/>
  <c r="G1801" i="6" s="1"/>
  <c r="H1801" i="6" s="1"/>
  <c r="I1801" i="6" s="1"/>
  <c r="J1801" i="6" s="1"/>
  <c r="K1801" i="6" s="1"/>
  <c r="L1801" i="6" s="1"/>
  <c r="M1801" i="6" s="1"/>
  <c r="N1801" i="6" s="1"/>
  <c r="O1801" i="6" s="1"/>
  <c r="P1801" i="6" s="1"/>
  <c r="Q1801" i="6" s="1"/>
  <c r="R1801" i="6" s="1"/>
  <c r="S1801" i="6" s="1"/>
  <c r="T1801" i="6" s="1"/>
  <c r="U1801" i="6" s="1"/>
  <c r="V1801" i="6" s="1"/>
  <c r="W1801" i="6" s="1"/>
  <c r="X1801" i="6" s="1"/>
  <c r="Y1801" i="6" s="1"/>
  <c r="Z1801" i="6" s="1"/>
  <c r="AB1801" i="6" s="1"/>
  <c r="A1791" i="6"/>
  <c r="B1791" i="6" s="1"/>
  <c r="C1791" i="6" s="1"/>
  <c r="D1791" i="6" s="1"/>
  <c r="E1791" i="6" s="1"/>
  <c r="F1791" i="6" s="1"/>
  <c r="G1791" i="6" s="1"/>
  <c r="H1791" i="6" s="1"/>
  <c r="I1791" i="6" s="1"/>
  <c r="J1791" i="6" s="1"/>
  <c r="K1791" i="6" s="1"/>
  <c r="L1791" i="6" s="1"/>
  <c r="M1791" i="6" s="1"/>
  <c r="N1791" i="6" s="1"/>
  <c r="O1791" i="6" s="1"/>
  <c r="P1791" i="6" s="1"/>
  <c r="Q1791" i="6" s="1"/>
  <c r="R1791" i="6" s="1"/>
  <c r="S1791" i="6" s="1"/>
  <c r="T1791" i="6" s="1"/>
  <c r="U1791" i="6" s="1"/>
  <c r="V1791" i="6" s="1"/>
  <c r="W1791" i="6" s="1"/>
  <c r="X1791" i="6" s="1"/>
  <c r="Y1791" i="6" s="1"/>
  <c r="Z1791" i="6" s="1"/>
  <c r="AB1791" i="6" s="1"/>
  <c r="A1778" i="6"/>
  <c r="B1778" i="6" s="1"/>
  <c r="C1778" i="6" s="1"/>
  <c r="D1778" i="6" s="1"/>
  <c r="E1778" i="6" s="1"/>
  <c r="F1778" i="6" s="1"/>
  <c r="G1778" i="6" s="1"/>
  <c r="H1778" i="6" s="1"/>
  <c r="I1778" i="6" s="1"/>
  <c r="J1778" i="6" s="1"/>
  <c r="K1778" i="6" s="1"/>
  <c r="L1778" i="6" s="1"/>
  <c r="M1778" i="6" s="1"/>
  <c r="N1778" i="6" s="1"/>
  <c r="O1778" i="6" s="1"/>
  <c r="P1778" i="6" s="1"/>
  <c r="Q1778" i="6" s="1"/>
  <c r="R1778" i="6" s="1"/>
  <c r="S1778" i="6" s="1"/>
  <c r="T1778" i="6" s="1"/>
  <c r="U1778" i="6" s="1"/>
  <c r="V1778" i="6" s="1"/>
  <c r="W1778" i="6" s="1"/>
  <c r="X1778" i="6" s="1"/>
  <c r="Y1778" i="6" s="1"/>
  <c r="Z1778" i="6" s="1"/>
  <c r="AB1778" i="6" s="1"/>
  <c r="A1767" i="6"/>
  <c r="B1767" i="6" s="1"/>
  <c r="C1767" i="6" s="1"/>
  <c r="D1767" i="6" s="1"/>
  <c r="E1767" i="6" s="1"/>
  <c r="F1767" i="6" s="1"/>
  <c r="G1767" i="6" s="1"/>
  <c r="H1767" i="6" s="1"/>
  <c r="I1767" i="6" s="1"/>
  <c r="J1767" i="6" s="1"/>
  <c r="K1767" i="6" s="1"/>
  <c r="L1767" i="6" s="1"/>
  <c r="M1767" i="6" s="1"/>
  <c r="N1767" i="6" s="1"/>
  <c r="O1767" i="6" s="1"/>
  <c r="P1767" i="6" s="1"/>
  <c r="Q1767" i="6" s="1"/>
  <c r="R1767" i="6" s="1"/>
  <c r="S1767" i="6" s="1"/>
  <c r="T1767" i="6" s="1"/>
  <c r="U1767" i="6" s="1"/>
  <c r="V1767" i="6" s="1"/>
  <c r="W1767" i="6" s="1"/>
  <c r="X1767" i="6" s="1"/>
  <c r="Y1767" i="6" s="1"/>
  <c r="Z1767" i="6" s="1"/>
  <c r="AB1767" i="6" s="1"/>
  <c r="A1717" i="6"/>
  <c r="B1717" i="6" s="1"/>
  <c r="C1717" i="6" s="1"/>
  <c r="D1717" i="6" s="1"/>
  <c r="E1717" i="6" s="1"/>
  <c r="F1717" i="6" s="1"/>
  <c r="G1717" i="6" s="1"/>
  <c r="H1717" i="6" s="1"/>
  <c r="I1717" i="6" s="1"/>
  <c r="J1717" i="6" s="1"/>
  <c r="K1717" i="6" s="1"/>
  <c r="L1717" i="6" s="1"/>
  <c r="M1717" i="6" s="1"/>
  <c r="N1717" i="6" s="1"/>
  <c r="O1717" i="6" s="1"/>
  <c r="P1717" i="6" s="1"/>
  <c r="Q1717" i="6" s="1"/>
  <c r="R1717" i="6" s="1"/>
  <c r="S1717" i="6" s="1"/>
  <c r="T1717" i="6" s="1"/>
  <c r="U1717" i="6" s="1"/>
  <c r="V1717" i="6" s="1"/>
  <c r="W1717" i="6" s="1"/>
  <c r="X1717" i="6" s="1"/>
  <c r="Y1717" i="6" s="1"/>
  <c r="Z1717" i="6" s="1"/>
  <c r="AB1717" i="6" s="1"/>
  <c r="A1701" i="6"/>
  <c r="B1701" i="6" s="1"/>
  <c r="C1701" i="6" s="1"/>
  <c r="D1701" i="6" s="1"/>
  <c r="E1701" i="6" s="1"/>
  <c r="F1701" i="6" s="1"/>
  <c r="G1701" i="6" s="1"/>
  <c r="H1701" i="6" s="1"/>
  <c r="I1701" i="6" s="1"/>
  <c r="J1701" i="6" s="1"/>
  <c r="K1701" i="6" s="1"/>
  <c r="L1701" i="6" s="1"/>
  <c r="M1701" i="6" s="1"/>
  <c r="N1701" i="6" s="1"/>
  <c r="O1701" i="6" s="1"/>
  <c r="P1701" i="6" s="1"/>
  <c r="Q1701" i="6" s="1"/>
  <c r="R1701" i="6" s="1"/>
  <c r="S1701" i="6" s="1"/>
  <c r="T1701" i="6" s="1"/>
  <c r="U1701" i="6" s="1"/>
  <c r="V1701" i="6" s="1"/>
  <c r="W1701" i="6" s="1"/>
  <c r="X1701" i="6" s="1"/>
  <c r="Y1701" i="6" s="1"/>
  <c r="Z1701" i="6" s="1"/>
  <c r="AB1701" i="6" s="1"/>
  <c r="A1685" i="6"/>
  <c r="B1685" i="6" s="1"/>
  <c r="C1685" i="6" s="1"/>
  <c r="D1685" i="6" s="1"/>
  <c r="E1685" i="6" s="1"/>
  <c r="F1685" i="6" s="1"/>
  <c r="G1685" i="6" s="1"/>
  <c r="H1685" i="6" s="1"/>
  <c r="I1685" i="6" s="1"/>
  <c r="J1685" i="6" s="1"/>
  <c r="K1685" i="6" s="1"/>
  <c r="L1685" i="6" s="1"/>
  <c r="M1685" i="6" s="1"/>
  <c r="N1685" i="6" s="1"/>
  <c r="O1685" i="6" s="1"/>
  <c r="P1685" i="6" s="1"/>
  <c r="Q1685" i="6" s="1"/>
  <c r="R1685" i="6" s="1"/>
  <c r="S1685" i="6" s="1"/>
  <c r="T1685" i="6" s="1"/>
  <c r="U1685" i="6" s="1"/>
  <c r="V1685" i="6" s="1"/>
  <c r="W1685" i="6" s="1"/>
  <c r="X1685" i="6" s="1"/>
  <c r="Y1685" i="6" s="1"/>
  <c r="Z1685" i="6" s="1"/>
  <c r="AB1685" i="6" s="1"/>
  <c r="A1669" i="6"/>
  <c r="B1669" i="6" s="1"/>
  <c r="C1669" i="6" s="1"/>
  <c r="D1669" i="6" s="1"/>
  <c r="E1669" i="6" s="1"/>
  <c r="F1669" i="6" s="1"/>
  <c r="G1669" i="6" s="1"/>
  <c r="H1669" i="6" s="1"/>
  <c r="I1669" i="6" s="1"/>
  <c r="J1669" i="6" s="1"/>
  <c r="K1669" i="6" s="1"/>
  <c r="L1669" i="6" s="1"/>
  <c r="M1669" i="6" s="1"/>
  <c r="N1669" i="6" s="1"/>
  <c r="O1669" i="6" s="1"/>
  <c r="P1669" i="6" s="1"/>
  <c r="Q1669" i="6" s="1"/>
  <c r="R1669" i="6" s="1"/>
  <c r="S1669" i="6" s="1"/>
  <c r="T1669" i="6" s="1"/>
  <c r="U1669" i="6" s="1"/>
  <c r="V1669" i="6" s="1"/>
  <c r="W1669" i="6" s="1"/>
  <c r="X1669" i="6" s="1"/>
  <c r="Y1669" i="6" s="1"/>
  <c r="Z1669" i="6" s="1"/>
  <c r="AB1669" i="6" s="1"/>
  <c r="A1653" i="6"/>
  <c r="B1653" i="6" s="1"/>
  <c r="C1653" i="6" s="1"/>
  <c r="D1653" i="6" s="1"/>
  <c r="E1653" i="6" s="1"/>
  <c r="F1653" i="6" s="1"/>
  <c r="G1653" i="6" s="1"/>
  <c r="H1653" i="6" s="1"/>
  <c r="I1653" i="6" s="1"/>
  <c r="J1653" i="6" s="1"/>
  <c r="K1653" i="6" s="1"/>
  <c r="L1653" i="6" s="1"/>
  <c r="M1653" i="6" s="1"/>
  <c r="N1653" i="6" s="1"/>
  <c r="O1653" i="6" s="1"/>
  <c r="P1653" i="6" s="1"/>
  <c r="Q1653" i="6" s="1"/>
  <c r="R1653" i="6" s="1"/>
  <c r="S1653" i="6" s="1"/>
  <c r="T1653" i="6" s="1"/>
  <c r="U1653" i="6" s="1"/>
  <c r="V1653" i="6" s="1"/>
  <c r="W1653" i="6" s="1"/>
  <c r="X1653" i="6" s="1"/>
  <c r="Y1653" i="6" s="1"/>
  <c r="Z1653" i="6" s="1"/>
  <c r="AB1653" i="6" s="1"/>
  <c r="A1637" i="6"/>
  <c r="B1637" i="6" s="1"/>
  <c r="C1637" i="6" s="1"/>
  <c r="D1637" i="6" s="1"/>
  <c r="E1637" i="6" s="1"/>
  <c r="F1637" i="6" s="1"/>
  <c r="G1637" i="6" s="1"/>
  <c r="H1637" i="6" s="1"/>
  <c r="I1637" i="6" s="1"/>
  <c r="J1637" i="6" s="1"/>
  <c r="K1637" i="6" s="1"/>
  <c r="L1637" i="6" s="1"/>
  <c r="M1637" i="6" s="1"/>
  <c r="N1637" i="6" s="1"/>
  <c r="O1637" i="6" s="1"/>
  <c r="P1637" i="6" s="1"/>
  <c r="Q1637" i="6" s="1"/>
  <c r="R1637" i="6" s="1"/>
  <c r="S1637" i="6" s="1"/>
  <c r="T1637" i="6" s="1"/>
  <c r="U1637" i="6" s="1"/>
  <c r="V1637" i="6" s="1"/>
  <c r="W1637" i="6" s="1"/>
  <c r="X1637" i="6" s="1"/>
  <c r="Y1637" i="6" s="1"/>
  <c r="Z1637" i="6" s="1"/>
  <c r="AB1637" i="6" s="1"/>
  <c r="A1621" i="6"/>
  <c r="B1621" i="6" s="1"/>
  <c r="C1621" i="6" s="1"/>
  <c r="D1621" i="6" s="1"/>
  <c r="E1621" i="6" s="1"/>
  <c r="F1621" i="6" s="1"/>
  <c r="G1621" i="6" s="1"/>
  <c r="H1621" i="6" s="1"/>
  <c r="I1621" i="6" s="1"/>
  <c r="J1621" i="6" s="1"/>
  <c r="K1621" i="6" s="1"/>
  <c r="L1621" i="6" s="1"/>
  <c r="M1621" i="6" s="1"/>
  <c r="N1621" i="6" s="1"/>
  <c r="O1621" i="6" s="1"/>
  <c r="P1621" i="6" s="1"/>
  <c r="Q1621" i="6" s="1"/>
  <c r="R1621" i="6" s="1"/>
  <c r="S1621" i="6" s="1"/>
  <c r="T1621" i="6" s="1"/>
  <c r="U1621" i="6" s="1"/>
  <c r="V1621" i="6" s="1"/>
  <c r="W1621" i="6" s="1"/>
  <c r="X1621" i="6" s="1"/>
  <c r="Y1621" i="6" s="1"/>
  <c r="Z1621" i="6" s="1"/>
  <c r="AB1621" i="6" s="1"/>
  <c r="A1815" i="6"/>
  <c r="B1815" i="6" s="1"/>
  <c r="C1815" i="6" s="1"/>
  <c r="D1815" i="6" s="1"/>
  <c r="E1815" i="6" s="1"/>
  <c r="F1815" i="6" s="1"/>
  <c r="G1815" i="6" s="1"/>
  <c r="H1815" i="6" s="1"/>
  <c r="I1815" i="6" s="1"/>
  <c r="J1815" i="6" s="1"/>
  <c r="K1815" i="6" s="1"/>
  <c r="L1815" i="6" s="1"/>
  <c r="M1815" i="6" s="1"/>
  <c r="N1815" i="6" s="1"/>
  <c r="O1815" i="6" s="1"/>
  <c r="P1815" i="6" s="1"/>
  <c r="Q1815" i="6" s="1"/>
  <c r="R1815" i="6" s="1"/>
  <c r="S1815" i="6" s="1"/>
  <c r="T1815" i="6" s="1"/>
  <c r="U1815" i="6" s="1"/>
  <c r="V1815" i="6" s="1"/>
  <c r="W1815" i="6" s="1"/>
  <c r="X1815" i="6" s="1"/>
  <c r="Y1815" i="6" s="1"/>
  <c r="Z1815" i="6" s="1"/>
  <c r="AB1815" i="6" s="1"/>
  <c r="A1802" i="6"/>
  <c r="B1802" i="6" s="1"/>
  <c r="C1802" i="6" s="1"/>
  <c r="D1802" i="6" s="1"/>
  <c r="E1802" i="6" s="1"/>
  <c r="F1802" i="6" s="1"/>
  <c r="G1802" i="6" s="1"/>
  <c r="H1802" i="6" s="1"/>
  <c r="I1802" i="6" s="1"/>
  <c r="J1802" i="6" s="1"/>
  <c r="K1802" i="6" s="1"/>
  <c r="L1802" i="6" s="1"/>
  <c r="M1802" i="6" s="1"/>
  <c r="N1802" i="6" s="1"/>
  <c r="O1802" i="6" s="1"/>
  <c r="P1802" i="6" s="1"/>
  <c r="Q1802" i="6" s="1"/>
  <c r="R1802" i="6" s="1"/>
  <c r="S1802" i="6" s="1"/>
  <c r="T1802" i="6" s="1"/>
  <c r="U1802" i="6" s="1"/>
  <c r="V1802" i="6" s="1"/>
  <c r="W1802" i="6" s="1"/>
  <c r="X1802" i="6" s="1"/>
  <c r="Y1802" i="6" s="1"/>
  <c r="Z1802" i="6" s="1"/>
  <c r="AB1802" i="6" s="1"/>
  <c r="A1763" i="6"/>
  <c r="B1763" i="6" s="1"/>
  <c r="C1763" i="6" s="1"/>
  <c r="D1763" i="6" s="1"/>
  <c r="E1763" i="6" s="1"/>
  <c r="F1763" i="6" s="1"/>
  <c r="G1763" i="6" s="1"/>
  <c r="H1763" i="6" s="1"/>
  <c r="I1763" i="6" s="1"/>
  <c r="J1763" i="6" s="1"/>
  <c r="K1763" i="6" s="1"/>
  <c r="L1763" i="6" s="1"/>
  <c r="M1763" i="6" s="1"/>
  <c r="N1763" i="6" s="1"/>
  <c r="O1763" i="6" s="1"/>
  <c r="P1763" i="6" s="1"/>
  <c r="Q1763" i="6" s="1"/>
  <c r="R1763" i="6" s="1"/>
  <c r="S1763" i="6" s="1"/>
  <c r="T1763" i="6" s="1"/>
  <c r="U1763" i="6" s="1"/>
  <c r="V1763" i="6" s="1"/>
  <c r="W1763" i="6" s="1"/>
  <c r="X1763" i="6" s="1"/>
  <c r="Y1763" i="6" s="1"/>
  <c r="Z1763" i="6" s="1"/>
  <c r="AB1763" i="6" s="1"/>
  <c r="A1759" i="6"/>
  <c r="B1759" i="6" s="1"/>
  <c r="C1759" i="6" s="1"/>
  <c r="D1759" i="6" s="1"/>
  <c r="E1759" i="6" s="1"/>
  <c r="F1759" i="6" s="1"/>
  <c r="G1759" i="6" s="1"/>
  <c r="H1759" i="6" s="1"/>
  <c r="I1759" i="6" s="1"/>
  <c r="J1759" i="6" s="1"/>
  <c r="K1759" i="6" s="1"/>
  <c r="L1759" i="6" s="1"/>
  <c r="M1759" i="6" s="1"/>
  <c r="N1759" i="6" s="1"/>
  <c r="O1759" i="6" s="1"/>
  <c r="P1759" i="6" s="1"/>
  <c r="Q1759" i="6" s="1"/>
  <c r="R1759" i="6" s="1"/>
  <c r="S1759" i="6" s="1"/>
  <c r="T1759" i="6" s="1"/>
  <c r="U1759" i="6" s="1"/>
  <c r="V1759" i="6" s="1"/>
  <c r="W1759" i="6" s="1"/>
  <c r="X1759" i="6" s="1"/>
  <c r="Y1759" i="6" s="1"/>
  <c r="Z1759" i="6" s="1"/>
  <c r="AB1759" i="6" s="1"/>
  <c r="A1748" i="6"/>
  <c r="B1748" i="6" s="1"/>
  <c r="C1748" i="6" s="1"/>
  <c r="D1748" i="6" s="1"/>
  <c r="E1748" i="6" s="1"/>
  <c r="F1748" i="6" s="1"/>
  <c r="G1748" i="6" s="1"/>
  <c r="H1748" i="6" s="1"/>
  <c r="I1748" i="6" s="1"/>
  <c r="J1748" i="6" s="1"/>
  <c r="K1748" i="6" s="1"/>
  <c r="L1748" i="6" s="1"/>
  <c r="M1748" i="6" s="1"/>
  <c r="N1748" i="6" s="1"/>
  <c r="O1748" i="6" s="1"/>
  <c r="P1748" i="6" s="1"/>
  <c r="Q1748" i="6" s="1"/>
  <c r="R1748" i="6" s="1"/>
  <c r="S1748" i="6" s="1"/>
  <c r="T1748" i="6" s="1"/>
  <c r="U1748" i="6" s="1"/>
  <c r="V1748" i="6" s="1"/>
  <c r="W1748" i="6" s="1"/>
  <c r="X1748" i="6" s="1"/>
  <c r="Y1748" i="6" s="1"/>
  <c r="Z1748" i="6" s="1"/>
  <c r="AB1748" i="6" s="1"/>
  <c r="A1723" i="6"/>
  <c r="B1723" i="6" s="1"/>
  <c r="C1723" i="6" s="1"/>
  <c r="D1723" i="6" s="1"/>
  <c r="E1723" i="6" s="1"/>
  <c r="F1723" i="6" s="1"/>
  <c r="G1723" i="6" s="1"/>
  <c r="H1723" i="6" s="1"/>
  <c r="I1723" i="6" s="1"/>
  <c r="J1723" i="6" s="1"/>
  <c r="K1723" i="6" s="1"/>
  <c r="L1723" i="6" s="1"/>
  <c r="M1723" i="6" s="1"/>
  <c r="N1723" i="6" s="1"/>
  <c r="O1723" i="6" s="1"/>
  <c r="P1723" i="6" s="1"/>
  <c r="Q1723" i="6" s="1"/>
  <c r="R1723" i="6" s="1"/>
  <c r="S1723" i="6" s="1"/>
  <c r="T1723" i="6" s="1"/>
  <c r="U1723" i="6" s="1"/>
  <c r="V1723" i="6" s="1"/>
  <c r="W1723" i="6" s="1"/>
  <c r="X1723" i="6" s="1"/>
  <c r="Y1723" i="6" s="1"/>
  <c r="Z1723" i="6" s="1"/>
  <c r="AB1723" i="6" s="1"/>
  <c r="A1714" i="6"/>
  <c r="B1714" i="6" s="1"/>
  <c r="C1714" i="6" s="1"/>
  <c r="D1714" i="6" s="1"/>
  <c r="E1714" i="6" s="1"/>
  <c r="F1714" i="6" s="1"/>
  <c r="G1714" i="6" s="1"/>
  <c r="H1714" i="6" s="1"/>
  <c r="I1714" i="6" s="1"/>
  <c r="J1714" i="6" s="1"/>
  <c r="K1714" i="6" s="1"/>
  <c r="L1714" i="6" s="1"/>
  <c r="M1714" i="6" s="1"/>
  <c r="N1714" i="6" s="1"/>
  <c r="O1714" i="6" s="1"/>
  <c r="P1714" i="6" s="1"/>
  <c r="Q1714" i="6" s="1"/>
  <c r="R1714" i="6" s="1"/>
  <c r="S1714" i="6" s="1"/>
  <c r="T1714" i="6" s="1"/>
  <c r="U1714" i="6" s="1"/>
  <c r="V1714" i="6" s="1"/>
  <c r="W1714" i="6" s="1"/>
  <c r="X1714" i="6" s="1"/>
  <c r="Y1714" i="6" s="1"/>
  <c r="Z1714" i="6" s="1"/>
  <c r="AB1714" i="6" s="1"/>
  <c r="A1698" i="6"/>
  <c r="B1698" i="6" s="1"/>
  <c r="C1698" i="6" s="1"/>
  <c r="D1698" i="6" s="1"/>
  <c r="E1698" i="6" s="1"/>
  <c r="F1698" i="6" s="1"/>
  <c r="G1698" i="6" s="1"/>
  <c r="H1698" i="6" s="1"/>
  <c r="I1698" i="6" s="1"/>
  <c r="J1698" i="6" s="1"/>
  <c r="K1698" i="6" s="1"/>
  <c r="L1698" i="6" s="1"/>
  <c r="M1698" i="6" s="1"/>
  <c r="N1698" i="6" s="1"/>
  <c r="O1698" i="6" s="1"/>
  <c r="P1698" i="6" s="1"/>
  <c r="Q1698" i="6" s="1"/>
  <c r="R1698" i="6" s="1"/>
  <c r="S1698" i="6" s="1"/>
  <c r="T1698" i="6" s="1"/>
  <c r="U1698" i="6" s="1"/>
  <c r="V1698" i="6" s="1"/>
  <c r="W1698" i="6" s="1"/>
  <c r="X1698" i="6" s="1"/>
  <c r="Y1698" i="6" s="1"/>
  <c r="Z1698" i="6" s="1"/>
  <c r="AB1698" i="6" s="1"/>
  <c r="A1682" i="6"/>
  <c r="B1682" i="6" s="1"/>
  <c r="C1682" i="6" s="1"/>
  <c r="D1682" i="6" s="1"/>
  <c r="E1682" i="6" s="1"/>
  <c r="F1682" i="6" s="1"/>
  <c r="G1682" i="6" s="1"/>
  <c r="H1682" i="6" s="1"/>
  <c r="I1682" i="6" s="1"/>
  <c r="J1682" i="6" s="1"/>
  <c r="K1682" i="6" s="1"/>
  <c r="L1682" i="6" s="1"/>
  <c r="M1682" i="6" s="1"/>
  <c r="N1682" i="6" s="1"/>
  <c r="O1682" i="6" s="1"/>
  <c r="P1682" i="6" s="1"/>
  <c r="Q1682" i="6" s="1"/>
  <c r="R1682" i="6" s="1"/>
  <c r="S1682" i="6" s="1"/>
  <c r="T1682" i="6" s="1"/>
  <c r="U1682" i="6" s="1"/>
  <c r="V1682" i="6" s="1"/>
  <c r="W1682" i="6" s="1"/>
  <c r="X1682" i="6" s="1"/>
  <c r="Y1682" i="6" s="1"/>
  <c r="Z1682" i="6" s="1"/>
  <c r="AB1682" i="6" s="1"/>
  <c r="A1666" i="6"/>
  <c r="B1666" i="6" s="1"/>
  <c r="C1666" i="6" s="1"/>
  <c r="D1666" i="6" s="1"/>
  <c r="E1666" i="6" s="1"/>
  <c r="F1666" i="6" s="1"/>
  <c r="G1666" i="6" s="1"/>
  <c r="H1666" i="6" s="1"/>
  <c r="I1666" i="6" s="1"/>
  <c r="J1666" i="6" s="1"/>
  <c r="K1666" i="6" s="1"/>
  <c r="L1666" i="6" s="1"/>
  <c r="M1666" i="6" s="1"/>
  <c r="N1666" i="6" s="1"/>
  <c r="O1666" i="6" s="1"/>
  <c r="P1666" i="6" s="1"/>
  <c r="Q1666" i="6" s="1"/>
  <c r="R1666" i="6" s="1"/>
  <c r="S1666" i="6" s="1"/>
  <c r="T1666" i="6" s="1"/>
  <c r="U1666" i="6" s="1"/>
  <c r="V1666" i="6" s="1"/>
  <c r="W1666" i="6" s="1"/>
  <c r="X1666" i="6" s="1"/>
  <c r="Y1666" i="6" s="1"/>
  <c r="Z1666" i="6" s="1"/>
  <c r="AB1666" i="6" s="1"/>
  <c r="A1650" i="6"/>
  <c r="B1650" i="6" s="1"/>
  <c r="C1650" i="6" s="1"/>
  <c r="D1650" i="6" s="1"/>
  <c r="E1650" i="6" s="1"/>
  <c r="F1650" i="6" s="1"/>
  <c r="G1650" i="6" s="1"/>
  <c r="H1650" i="6" s="1"/>
  <c r="I1650" i="6" s="1"/>
  <c r="J1650" i="6" s="1"/>
  <c r="K1650" i="6" s="1"/>
  <c r="L1650" i="6" s="1"/>
  <c r="M1650" i="6" s="1"/>
  <c r="N1650" i="6" s="1"/>
  <c r="O1650" i="6" s="1"/>
  <c r="P1650" i="6" s="1"/>
  <c r="Q1650" i="6" s="1"/>
  <c r="R1650" i="6" s="1"/>
  <c r="S1650" i="6" s="1"/>
  <c r="T1650" i="6" s="1"/>
  <c r="U1650" i="6" s="1"/>
  <c r="V1650" i="6" s="1"/>
  <c r="W1650" i="6" s="1"/>
  <c r="X1650" i="6" s="1"/>
  <c r="Y1650" i="6" s="1"/>
  <c r="Z1650" i="6" s="1"/>
  <c r="AB1650" i="6" s="1"/>
  <c r="A1634" i="6"/>
  <c r="B1634" i="6" s="1"/>
  <c r="C1634" i="6" s="1"/>
  <c r="D1634" i="6" s="1"/>
  <c r="E1634" i="6" s="1"/>
  <c r="F1634" i="6" s="1"/>
  <c r="G1634" i="6" s="1"/>
  <c r="H1634" i="6" s="1"/>
  <c r="I1634" i="6" s="1"/>
  <c r="J1634" i="6" s="1"/>
  <c r="K1634" i="6" s="1"/>
  <c r="L1634" i="6" s="1"/>
  <c r="M1634" i="6" s="1"/>
  <c r="N1634" i="6" s="1"/>
  <c r="O1634" i="6" s="1"/>
  <c r="P1634" i="6" s="1"/>
  <c r="Q1634" i="6" s="1"/>
  <c r="R1634" i="6" s="1"/>
  <c r="S1634" i="6" s="1"/>
  <c r="T1634" i="6" s="1"/>
  <c r="U1634" i="6" s="1"/>
  <c r="V1634" i="6" s="1"/>
  <c r="W1634" i="6" s="1"/>
  <c r="X1634" i="6" s="1"/>
  <c r="Y1634" i="6" s="1"/>
  <c r="Z1634" i="6" s="1"/>
  <c r="AB1634" i="6" s="1"/>
  <c r="A1938" i="6"/>
  <c r="B1938" i="6" s="1"/>
  <c r="C1938" i="6" s="1"/>
  <c r="D1938" i="6" s="1"/>
  <c r="E1938" i="6" s="1"/>
  <c r="F1938" i="6" s="1"/>
  <c r="G1938" i="6" s="1"/>
  <c r="H1938" i="6" s="1"/>
  <c r="I1938" i="6" s="1"/>
  <c r="J1938" i="6" s="1"/>
  <c r="K1938" i="6" s="1"/>
  <c r="L1938" i="6" s="1"/>
  <c r="M1938" i="6" s="1"/>
  <c r="N1938" i="6" s="1"/>
  <c r="O1938" i="6" s="1"/>
  <c r="P1938" i="6" s="1"/>
  <c r="Q1938" i="6" s="1"/>
  <c r="R1938" i="6" s="1"/>
  <c r="S1938" i="6" s="1"/>
  <c r="T1938" i="6" s="1"/>
  <c r="U1938" i="6" s="1"/>
  <c r="V1938" i="6" s="1"/>
  <c r="W1938" i="6" s="1"/>
  <c r="X1938" i="6" s="1"/>
  <c r="Y1938" i="6" s="1"/>
  <c r="Z1938" i="6" s="1"/>
  <c r="AB1938" i="6" s="1"/>
  <c r="A1910" i="6"/>
  <c r="B1910" i="6" s="1"/>
  <c r="C1910" i="6" s="1"/>
  <c r="D1910" i="6" s="1"/>
  <c r="E1910" i="6" s="1"/>
  <c r="F1910" i="6" s="1"/>
  <c r="G1910" i="6" s="1"/>
  <c r="H1910" i="6" s="1"/>
  <c r="I1910" i="6" s="1"/>
  <c r="J1910" i="6" s="1"/>
  <c r="K1910" i="6" s="1"/>
  <c r="L1910" i="6" s="1"/>
  <c r="M1910" i="6" s="1"/>
  <c r="N1910" i="6" s="1"/>
  <c r="O1910" i="6" s="1"/>
  <c r="P1910" i="6" s="1"/>
  <c r="Q1910" i="6" s="1"/>
  <c r="R1910" i="6" s="1"/>
  <c r="S1910" i="6" s="1"/>
  <c r="T1910" i="6" s="1"/>
  <c r="U1910" i="6" s="1"/>
  <c r="V1910" i="6" s="1"/>
  <c r="W1910" i="6" s="1"/>
  <c r="X1910" i="6" s="1"/>
  <c r="Y1910" i="6" s="1"/>
  <c r="Z1910" i="6" s="1"/>
  <c r="AB1910" i="6" s="1"/>
  <c r="A1884" i="6"/>
  <c r="B1884" i="6" s="1"/>
  <c r="C1884" i="6" s="1"/>
  <c r="D1884" i="6" s="1"/>
  <c r="E1884" i="6" s="1"/>
  <c r="F1884" i="6" s="1"/>
  <c r="G1884" i="6" s="1"/>
  <c r="H1884" i="6" s="1"/>
  <c r="I1884" i="6" s="1"/>
  <c r="J1884" i="6" s="1"/>
  <c r="K1884" i="6" s="1"/>
  <c r="L1884" i="6" s="1"/>
  <c r="M1884" i="6" s="1"/>
  <c r="N1884" i="6" s="1"/>
  <c r="O1884" i="6" s="1"/>
  <c r="P1884" i="6" s="1"/>
  <c r="Q1884" i="6" s="1"/>
  <c r="R1884" i="6" s="1"/>
  <c r="S1884" i="6" s="1"/>
  <c r="T1884" i="6" s="1"/>
  <c r="U1884" i="6" s="1"/>
  <c r="V1884" i="6" s="1"/>
  <c r="W1884" i="6" s="1"/>
  <c r="X1884" i="6" s="1"/>
  <c r="Y1884" i="6" s="1"/>
  <c r="Z1884" i="6" s="1"/>
  <c r="AB1884" i="6" s="1"/>
  <c r="A1833" i="6"/>
  <c r="B1833" i="6" s="1"/>
  <c r="C1833" i="6" s="1"/>
  <c r="D1833" i="6" s="1"/>
  <c r="E1833" i="6" s="1"/>
  <c r="F1833" i="6" s="1"/>
  <c r="G1833" i="6" s="1"/>
  <c r="H1833" i="6" s="1"/>
  <c r="I1833" i="6" s="1"/>
  <c r="J1833" i="6" s="1"/>
  <c r="K1833" i="6" s="1"/>
  <c r="L1833" i="6" s="1"/>
  <c r="M1833" i="6" s="1"/>
  <c r="N1833" i="6" s="1"/>
  <c r="O1833" i="6" s="1"/>
  <c r="P1833" i="6" s="1"/>
  <c r="Q1833" i="6" s="1"/>
  <c r="R1833" i="6" s="1"/>
  <c r="S1833" i="6" s="1"/>
  <c r="T1833" i="6" s="1"/>
  <c r="U1833" i="6" s="1"/>
  <c r="V1833" i="6" s="1"/>
  <c r="W1833" i="6" s="1"/>
  <c r="X1833" i="6" s="1"/>
  <c r="Y1833" i="6" s="1"/>
  <c r="Z1833" i="6" s="1"/>
  <c r="AB1833" i="6" s="1"/>
  <c r="A1825" i="6"/>
  <c r="B1825" i="6" s="1"/>
  <c r="C1825" i="6" s="1"/>
  <c r="D1825" i="6" s="1"/>
  <c r="E1825" i="6" s="1"/>
  <c r="F1825" i="6" s="1"/>
  <c r="G1825" i="6" s="1"/>
  <c r="H1825" i="6" s="1"/>
  <c r="I1825" i="6" s="1"/>
  <c r="J1825" i="6" s="1"/>
  <c r="K1825" i="6" s="1"/>
  <c r="L1825" i="6" s="1"/>
  <c r="M1825" i="6" s="1"/>
  <c r="N1825" i="6" s="1"/>
  <c r="O1825" i="6" s="1"/>
  <c r="P1825" i="6" s="1"/>
  <c r="Q1825" i="6" s="1"/>
  <c r="R1825" i="6" s="1"/>
  <c r="S1825" i="6" s="1"/>
  <c r="T1825" i="6" s="1"/>
  <c r="U1825" i="6" s="1"/>
  <c r="V1825" i="6" s="1"/>
  <c r="W1825" i="6" s="1"/>
  <c r="X1825" i="6" s="1"/>
  <c r="Y1825" i="6" s="1"/>
  <c r="Z1825" i="6" s="1"/>
  <c r="AB1825" i="6" s="1"/>
  <c r="A1740" i="6"/>
  <c r="B1740" i="6" s="1"/>
  <c r="C1740" i="6" s="1"/>
  <c r="D1740" i="6" s="1"/>
  <c r="E1740" i="6" s="1"/>
  <c r="F1740" i="6" s="1"/>
  <c r="G1740" i="6" s="1"/>
  <c r="H1740" i="6" s="1"/>
  <c r="I1740" i="6" s="1"/>
  <c r="J1740" i="6" s="1"/>
  <c r="K1740" i="6" s="1"/>
  <c r="L1740" i="6" s="1"/>
  <c r="M1740" i="6" s="1"/>
  <c r="N1740" i="6" s="1"/>
  <c r="O1740" i="6" s="1"/>
  <c r="P1740" i="6" s="1"/>
  <c r="Q1740" i="6" s="1"/>
  <c r="R1740" i="6" s="1"/>
  <c r="S1740" i="6" s="1"/>
  <c r="T1740" i="6" s="1"/>
  <c r="U1740" i="6" s="1"/>
  <c r="V1740" i="6" s="1"/>
  <c r="W1740" i="6" s="1"/>
  <c r="X1740" i="6" s="1"/>
  <c r="Y1740" i="6" s="1"/>
  <c r="Z1740" i="6" s="1"/>
  <c r="AB1740" i="6" s="1"/>
  <c r="A1729" i="6"/>
  <c r="B1729" i="6" s="1"/>
  <c r="C1729" i="6" s="1"/>
  <c r="D1729" i="6" s="1"/>
  <c r="E1729" i="6" s="1"/>
  <c r="F1729" i="6" s="1"/>
  <c r="G1729" i="6" s="1"/>
  <c r="H1729" i="6" s="1"/>
  <c r="I1729" i="6" s="1"/>
  <c r="J1729" i="6" s="1"/>
  <c r="K1729" i="6" s="1"/>
  <c r="L1729" i="6" s="1"/>
  <c r="M1729" i="6" s="1"/>
  <c r="N1729" i="6" s="1"/>
  <c r="O1729" i="6" s="1"/>
  <c r="P1729" i="6" s="1"/>
  <c r="Q1729" i="6" s="1"/>
  <c r="R1729" i="6" s="1"/>
  <c r="S1729" i="6" s="1"/>
  <c r="T1729" i="6" s="1"/>
  <c r="U1729" i="6" s="1"/>
  <c r="V1729" i="6" s="1"/>
  <c r="W1729" i="6" s="1"/>
  <c r="X1729" i="6" s="1"/>
  <c r="Y1729" i="6" s="1"/>
  <c r="Z1729" i="6" s="1"/>
  <c r="AB1729" i="6" s="1"/>
  <c r="A1711" i="6"/>
  <c r="B1711" i="6" s="1"/>
  <c r="C1711" i="6" s="1"/>
  <c r="D1711" i="6" s="1"/>
  <c r="E1711" i="6" s="1"/>
  <c r="F1711" i="6" s="1"/>
  <c r="G1711" i="6" s="1"/>
  <c r="H1711" i="6" s="1"/>
  <c r="I1711" i="6" s="1"/>
  <c r="J1711" i="6" s="1"/>
  <c r="K1711" i="6" s="1"/>
  <c r="L1711" i="6" s="1"/>
  <c r="M1711" i="6" s="1"/>
  <c r="N1711" i="6" s="1"/>
  <c r="O1711" i="6" s="1"/>
  <c r="P1711" i="6" s="1"/>
  <c r="Q1711" i="6" s="1"/>
  <c r="R1711" i="6" s="1"/>
  <c r="S1711" i="6" s="1"/>
  <c r="T1711" i="6" s="1"/>
  <c r="U1711" i="6" s="1"/>
  <c r="V1711" i="6" s="1"/>
  <c r="W1711" i="6" s="1"/>
  <c r="X1711" i="6" s="1"/>
  <c r="Y1711" i="6" s="1"/>
  <c r="Z1711" i="6" s="1"/>
  <c r="AB1711" i="6" s="1"/>
  <c r="A1695" i="6"/>
  <c r="B1695" i="6" s="1"/>
  <c r="C1695" i="6" s="1"/>
  <c r="D1695" i="6" s="1"/>
  <c r="E1695" i="6" s="1"/>
  <c r="F1695" i="6" s="1"/>
  <c r="G1695" i="6" s="1"/>
  <c r="H1695" i="6" s="1"/>
  <c r="I1695" i="6" s="1"/>
  <c r="J1695" i="6" s="1"/>
  <c r="K1695" i="6" s="1"/>
  <c r="L1695" i="6" s="1"/>
  <c r="M1695" i="6" s="1"/>
  <c r="N1695" i="6" s="1"/>
  <c r="O1695" i="6" s="1"/>
  <c r="P1695" i="6" s="1"/>
  <c r="Q1695" i="6" s="1"/>
  <c r="R1695" i="6" s="1"/>
  <c r="S1695" i="6" s="1"/>
  <c r="T1695" i="6" s="1"/>
  <c r="U1695" i="6" s="1"/>
  <c r="V1695" i="6" s="1"/>
  <c r="W1695" i="6" s="1"/>
  <c r="X1695" i="6" s="1"/>
  <c r="Y1695" i="6" s="1"/>
  <c r="Z1695" i="6" s="1"/>
  <c r="AB1695" i="6" s="1"/>
  <c r="A1679" i="6"/>
  <c r="B1679" i="6" s="1"/>
  <c r="C1679" i="6" s="1"/>
  <c r="D1679" i="6" s="1"/>
  <c r="E1679" i="6" s="1"/>
  <c r="F1679" i="6" s="1"/>
  <c r="G1679" i="6" s="1"/>
  <c r="H1679" i="6" s="1"/>
  <c r="I1679" i="6" s="1"/>
  <c r="J1679" i="6" s="1"/>
  <c r="K1679" i="6" s="1"/>
  <c r="L1679" i="6" s="1"/>
  <c r="M1679" i="6" s="1"/>
  <c r="N1679" i="6" s="1"/>
  <c r="O1679" i="6" s="1"/>
  <c r="P1679" i="6" s="1"/>
  <c r="Q1679" i="6" s="1"/>
  <c r="R1679" i="6" s="1"/>
  <c r="S1679" i="6" s="1"/>
  <c r="T1679" i="6" s="1"/>
  <c r="U1679" i="6" s="1"/>
  <c r="V1679" i="6" s="1"/>
  <c r="W1679" i="6" s="1"/>
  <c r="X1679" i="6" s="1"/>
  <c r="Y1679" i="6" s="1"/>
  <c r="Z1679" i="6" s="1"/>
  <c r="AB1679" i="6" s="1"/>
  <c r="A1663" i="6"/>
  <c r="B1663" i="6" s="1"/>
  <c r="C1663" i="6" s="1"/>
  <c r="D1663" i="6" s="1"/>
  <c r="E1663" i="6" s="1"/>
  <c r="F1663" i="6" s="1"/>
  <c r="G1663" i="6" s="1"/>
  <c r="H1663" i="6" s="1"/>
  <c r="I1663" i="6" s="1"/>
  <c r="J1663" i="6" s="1"/>
  <c r="K1663" i="6" s="1"/>
  <c r="L1663" i="6" s="1"/>
  <c r="M1663" i="6" s="1"/>
  <c r="N1663" i="6" s="1"/>
  <c r="O1663" i="6" s="1"/>
  <c r="P1663" i="6" s="1"/>
  <c r="Q1663" i="6" s="1"/>
  <c r="R1663" i="6" s="1"/>
  <c r="S1663" i="6" s="1"/>
  <c r="T1663" i="6" s="1"/>
  <c r="U1663" i="6" s="1"/>
  <c r="V1663" i="6" s="1"/>
  <c r="W1663" i="6" s="1"/>
  <c r="X1663" i="6" s="1"/>
  <c r="Y1663" i="6" s="1"/>
  <c r="Z1663" i="6" s="1"/>
  <c r="AB1663" i="6" s="1"/>
  <c r="A1647" i="6"/>
  <c r="B1647" i="6" s="1"/>
  <c r="C1647" i="6" s="1"/>
  <c r="D1647" i="6" s="1"/>
  <c r="E1647" i="6" s="1"/>
  <c r="F1647" i="6" s="1"/>
  <c r="G1647" i="6" s="1"/>
  <c r="H1647" i="6" s="1"/>
  <c r="I1647" i="6" s="1"/>
  <c r="J1647" i="6" s="1"/>
  <c r="K1647" i="6" s="1"/>
  <c r="L1647" i="6" s="1"/>
  <c r="M1647" i="6" s="1"/>
  <c r="N1647" i="6" s="1"/>
  <c r="O1647" i="6" s="1"/>
  <c r="P1647" i="6" s="1"/>
  <c r="Q1647" i="6" s="1"/>
  <c r="R1647" i="6" s="1"/>
  <c r="S1647" i="6" s="1"/>
  <c r="T1647" i="6" s="1"/>
  <c r="U1647" i="6" s="1"/>
  <c r="V1647" i="6" s="1"/>
  <c r="W1647" i="6" s="1"/>
  <c r="X1647" i="6" s="1"/>
  <c r="Y1647" i="6" s="1"/>
  <c r="Z1647" i="6" s="1"/>
  <c r="AB1647" i="6" s="1"/>
  <c r="A1631" i="6"/>
  <c r="B1631" i="6" s="1"/>
  <c r="C1631" i="6" s="1"/>
  <c r="D1631" i="6" s="1"/>
  <c r="E1631" i="6" s="1"/>
  <c r="F1631" i="6" s="1"/>
  <c r="G1631" i="6" s="1"/>
  <c r="H1631" i="6" s="1"/>
  <c r="I1631" i="6" s="1"/>
  <c r="J1631" i="6" s="1"/>
  <c r="K1631" i="6" s="1"/>
  <c r="L1631" i="6" s="1"/>
  <c r="M1631" i="6" s="1"/>
  <c r="N1631" i="6" s="1"/>
  <c r="O1631" i="6" s="1"/>
  <c r="P1631" i="6" s="1"/>
  <c r="Q1631" i="6" s="1"/>
  <c r="R1631" i="6" s="1"/>
  <c r="S1631" i="6" s="1"/>
  <c r="T1631" i="6" s="1"/>
  <c r="U1631" i="6" s="1"/>
  <c r="V1631" i="6" s="1"/>
  <c r="W1631" i="6" s="1"/>
  <c r="X1631" i="6" s="1"/>
  <c r="Y1631" i="6" s="1"/>
  <c r="Z1631" i="6" s="1"/>
  <c r="AB1631" i="6" s="1"/>
  <c r="A1927" i="6"/>
  <c r="B1927" i="6" s="1"/>
  <c r="C1927" i="6" s="1"/>
  <c r="D1927" i="6" s="1"/>
  <c r="E1927" i="6" s="1"/>
  <c r="F1927" i="6" s="1"/>
  <c r="G1927" i="6" s="1"/>
  <c r="H1927" i="6" s="1"/>
  <c r="I1927" i="6" s="1"/>
  <c r="J1927" i="6" s="1"/>
  <c r="K1927" i="6" s="1"/>
  <c r="L1927" i="6" s="1"/>
  <c r="M1927" i="6" s="1"/>
  <c r="N1927" i="6" s="1"/>
  <c r="O1927" i="6" s="1"/>
  <c r="P1927" i="6" s="1"/>
  <c r="Q1927" i="6" s="1"/>
  <c r="R1927" i="6" s="1"/>
  <c r="S1927" i="6" s="1"/>
  <c r="T1927" i="6" s="1"/>
  <c r="U1927" i="6" s="1"/>
  <c r="V1927" i="6" s="1"/>
  <c r="W1927" i="6" s="1"/>
  <c r="X1927" i="6" s="1"/>
  <c r="Y1927" i="6" s="1"/>
  <c r="Z1927" i="6" s="1"/>
  <c r="AB1927" i="6" s="1"/>
  <c r="A1817" i="6"/>
  <c r="B1817" i="6" s="1"/>
  <c r="C1817" i="6" s="1"/>
  <c r="D1817" i="6" s="1"/>
  <c r="E1817" i="6" s="1"/>
  <c r="F1817" i="6" s="1"/>
  <c r="G1817" i="6" s="1"/>
  <c r="H1817" i="6" s="1"/>
  <c r="I1817" i="6" s="1"/>
  <c r="J1817" i="6" s="1"/>
  <c r="K1817" i="6" s="1"/>
  <c r="L1817" i="6" s="1"/>
  <c r="M1817" i="6" s="1"/>
  <c r="N1817" i="6" s="1"/>
  <c r="O1817" i="6" s="1"/>
  <c r="P1817" i="6" s="1"/>
  <c r="Q1817" i="6" s="1"/>
  <c r="R1817" i="6" s="1"/>
  <c r="S1817" i="6" s="1"/>
  <c r="T1817" i="6" s="1"/>
  <c r="U1817" i="6" s="1"/>
  <c r="V1817" i="6" s="1"/>
  <c r="W1817" i="6" s="1"/>
  <c r="X1817" i="6" s="1"/>
  <c r="Y1817" i="6" s="1"/>
  <c r="Z1817" i="6" s="1"/>
  <c r="AB1817" i="6" s="1"/>
  <c r="A1786" i="6"/>
  <c r="B1786" i="6" s="1"/>
  <c r="C1786" i="6" s="1"/>
  <c r="D1786" i="6" s="1"/>
  <c r="E1786" i="6" s="1"/>
  <c r="F1786" i="6" s="1"/>
  <c r="G1786" i="6" s="1"/>
  <c r="H1786" i="6" s="1"/>
  <c r="I1786" i="6" s="1"/>
  <c r="J1786" i="6" s="1"/>
  <c r="K1786" i="6" s="1"/>
  <c r="L1786" i="6" s="1"/>
  <c r="M1786" i="6" s="1"/>
  <c r="N1786" i="6" s="1"/>
  <c r="O1786" i="6" s="1"/>
  <c r="P1786" i="6" s="1"/>
  <c r="Q1786" i="6" s="1"/>
  <c r="R1786" i="6" s="1"/>
  <c r="S1786" i="6" s="1"/>
  <c r="T1786" i="6" s="1"/>
  <c r="U1786" i="6" s="1"/>
  <c r="V1786" i="6" s="1"/>
  <c r="W1786" i="6" s="1"/>
  <c r="X1786" i="6" s="1"/>
  <c r="Y1786" i="6" s="1"/>
  <c r="Z1786" i="6" s="1"/>
  <c r="AB1786" i="6" s="1"/>
  <c r="A1785" i="6"/>
  <c r="B1785" i="6" s="1"/>
  <c r="C1785" i="6" s="1"/>
  <c r="D1785" i="6" s="1"/>
  <c r="E1785" i="6" s="1"/>
  <c r="F1785" i="6" s="1"/>
  <c r="G1785" i="6" s="1"/>
  <c r="H1785" i="6" s="1"/>
  <c r="I1785" i="6" s="1"/>
  <c r="J1785" i="6" s="1"/>
  <c r="K1785" i="6" s="1"/>
  <c r="L1785" i="6" s="1"/>
  <c r="M1785" i="6" s="1"/>
  <c r="N1785" i="6" s="1"/>
  <c r="O1785" i="6" s="1"/>
  <c r="P1785" i="6" s="1"/>
  <c r="Q1785" i="6" s="1"/>
  <c r="R1785" i="6" s="1"/>
  <c r="S1785" i="6" s="1"/>
  <c r="T1785" i="6" s="1"/>
  <c r="U1785" i="6" s="1"/>
  <c r="V1785" i="6" s="1"/>
  <c r="W1785" i="6" s="1"/>
  <c r="X1785" i="6" s="1"/>
  <c r="Y1785" i="6" s="1"/>
  <c r="Z1785" i="6" s="1"/>
  <c r="AB1785" i="6" s="1"/>
  <c r="A1777" i="6"/>
  <c r="B1777" i="6" s="1"/>
  <c r="C1777" i="6" s="1"/>
  <c r="D1777" i="6" s="1"/>
  <c r="E1777" i="6" s="1"/>
  <c r="F1777" i="6" s="1"/>
  <c r="G1777" i="6" s="1"/>
  <c r="H1777" i="6" s="1"/>
  <c r="I1777" i="6" s="1"/>
  <c r="J1777" i="6" s="1"/>
  <c r="K1777" i="6" s="1"/>
  <c r="L1777" i="6" s="1"/>
  <c r="M1777" i="6" s="1"/>
  <c r="N1777" i="6" s="1"/>
  <c r="O1777" i="6" s="1"/>
  <c r="P1777" i="6" s="1"/>
  <c r="Q1777" i="6" s="1"/>
  <c r="R1777" i="6" s="1"/>
  <c r="S1777" i="6" s="1"/>
  <c r="T1777" i="6" s="1"/>
  <c r="U1777" i="6" s="1"/>
  <c r="V1777" i="6" s="1"/>
  <c r="W1777" i="6" s="1"/>
  <c r="X1777" i="6" s="1"/>
  <c r="Y1777" i="6" s="1"/>
  <c r="Z1777" i="6" s="1"/>
  <c r="AB1777" i="6" s="1"/>
  <c r="A1773" i="6"/>
  <c r="B1773" i="6" s="1"/>
  <c r="C1773" i="6" s="1"/>
  <c r="D1773" i="6" s="1"/>
  <c r="E1773" i="6" s="1"/>
  <c r="F1773" i="6" s="1"/>
  <c r="G1773" i="6" s="1"/>
  <c r="H1773" i="6" s="1"/>
  <c r="I1773" i="6" s="1"/>
  <c r="J1773" i="6" s="1"/>
  <c r="K1773" i="6" s="1"/>
  <c r="L1773" i="6" s="1"/>
  <c r="M1773" i="6" s="1"/>
  <c r="N1773" i="6" s="1"/>
  <c r="O1773" i="6" s="1"/>
  <c r="P1773" i="6" s="1"/>
  <c r="Q1773" i="6" s="1"/>
  <c r="R1773" i="6" s="1"/>
  <c r="S1773" i="6" s="1"/>
  <c r="T1773" i="6" s="1"/>
  <c r="U1773" i="6" s="1"/>
  <c r="V1773" i="6" s="1"/>
  <c r="W1773" i="6" s="1"/>
  <c r="X1773" i="6" s="1"/>
  <c r="Y1773" i="6" s="1"/>
  <c r="Z1773" i="6" s="1"/>
  <c r="AB1773" i="6" s="1"/>
  <c r="A2030" i="6"/>
  <c r="B2030" i="6" s="1"/>
  <c r="C2030" i="6" s="1"/>
  <c r="D2030" i="6" s="1"/>
  <c r="E2030" i="6" s="1"/>
  <c r="F2030" i="6" s="1"/>
  <c r="G2030" i="6" s="1"/>
  <c r="H2030" i="6" s="1"/>
  <c r="I2030" i="6" s="1"/>
  <c r="J2030" i="6" s="1"/>
  <c r="K2030" i="6" s="1"/>
  <c r="L2030" i="6" s="1"/>
  <c r="M2030" i="6" s="1"/>
  <c r="N2030" i="6" s="1"/>
  <c r="O2030" i="6" s="1"/>
  <c r="P2030" i="6" s="1"/>
  <c r="Q2030" i="6" s="1"/>
  <c r="R2030" i="6" s="1"/>
  <c r="S2030" i="6" s="1"/>
  <c r="T2030" i="6" s="1"/>
  <c r="U2030" i="6" s="1"/>
  <c r="V2030" i="6" s="1"/>
  <c r="W2030" i="6" s="1"/>
  <c r="X2030" i="6" s="1"/>
  <c r="Y2030" i="6" s="1"/>
  <c r="Z2030" i="6" s="1"/>
  <c r="AB2030" i="6" s="1"/>
  <c r="A1955" i="6"/>
  <c r="B1955" i="6" s="1"/>
  <c r="C1955" i="6" s="1"/>
  <c r="D1955" i="6" s="1"/>
  <c r="E1955" i="6" s="1"/>
  <c r="F1955" i="6" s="1"/>
  <c r="G1955" i="6" s="1"/>
  <c r="H1955" i="6" s="1"/>
  <c r="I1955" i="6" s="1"/>
  <c r="J1955" i="6" s="1"/>
  <c r="K1955" i="6" s="1"/>
  <c r="L1955" i="6" s="1"/>
  <c r="M1955" i="6" s="1"/>
  <c r="N1955" i="6" s="1"/>
  <c r="O1955" i="6" s="1"/>
  <c r="P1955" i="6" s="1"/>
  <c r="Q1955" i="6" s="1"/>
  <c r="R1955" i="6" s="1"/>
  <c r="S1955" i="6" s="1"/>
  <c r="T1955" i="6" s="1"/>
  <c r="U1955" i="6" s="1"/>
  <c r="V1955" i="6" s="1"/>
  <c r="W1955" i="6" s="1"/>
  <c r="X1955" i="6" s="1"/>
  <c r="Y1955" i="6" s="1"/>
  <c r="Z1955" i="6" s="1"/>
  <c r="AB1955" i="6" s="1"/>
  <c r="A1948" i="6"/>
  <c r="B1948" i="6" s="1"/>
  <c r="C1948" i="6" s="1"/>
  <c r="D1948" i="6" s="1"/>
  <c r="E1948" i="6" s="1"/>
  <c r="F1948" i="6" s="1"/>
  <c r="G1948" i="6" s="1"/>
  <c r="H1948" i="6" s="1"/>
  <c r="I1948" i="6" s="1"/>
  <c r="J1948" i="6" s="1"/>
  <c r="K1948" i="6" s="1"/>
  <c r="L1948" i="6" s="1"/>
  <c r="M1948" i="6" s="1"/>
  <c r="N1948" i="6" s="1"/>
  <c r="O1948" i="6" s="1"/>
  <c r="P1948" i="6" s="1"/>
  <c r="Q1948" i="6" s="1"/>
  <c r="R1948" i="6" s="1"/>
  <c r="S1948" i="6" s="1"/>
  <c r="T1948" i="6" s="1"/>
  <c r="U1948" i="6" s="1"/>
  <c r="V1948" i="6" s="1"/>
  <c r="W1948" i="6" s="1"/>
  <c r="X1948" i="6" s="1"/>
  <c r="Y1948" i="6" s="1"/>
  <c r="Z1948" i="6" s="1"/>
  <c r="AB1948" i="6" s="1"/>
  <c r="A1886" i="6"/>
  <c r="B1886" i="6" s="1"/>
  <c r="C1886" i="6" s="1"/>
  <c r="D1886" i="6" s="1"/>
  <c r="E1886" i="6" s="1"/>
  <c r="F1886" i="6" s="1"/>
  <c r="G1886" i="6" s="1"/>
  <c r="H1886" i="6" s="1"/>
  <c r="I1886" i="6" s="1"/>
  <c r="J1886" i="6" s="1"/>
  <c r="K1886" i="6" s="1"/>
  <c r="L1886" i="6" s="1"/>
  <c r="M1886" i="6" s="1"/>
  <c r="N1886" i="6" s="1"/>
  <c r="O1886" i="6" s="1"/>
  <c r="P1886" i="6" s="1"/>
  <c r="Q1886" i="6" s="1"/>
  <c r="R1886" i="6" s="1"/>
  <c r="S1886" i="6" s="1"/>
  <c r="T1886" i="6" s="1"/>
  <c r="U1886" i="6" s="1"/>
  <c r="V1886" i="6" s="1"/>
  <c r="W1886" i="6" s="1"/>
  <c r="X1886" i="6" s="1"/>
  <c r="Y1886" i="6" s="1"/>
  <c r="Z1886" i="6" s="1"/>
  <c r="AB1886" i="6" s="1"/>
  <c r="A1877" i="6"/>
  <c r="B1877" i="6" s="1"/>
  <c r="C1877" i="6" s="1"/>
  <c r="D1877" i="6" s="1"/>
  <c r="E1877" i="6" s="1"/>
  <c r="F1877" i="6" s="1"/>
  <c r="G1877" i="6" s="1"/>
  <c r="H1877" i="6" s="1"/>
  <c r="I1877" i="6" s="1"/>
  <c r="J1877" i="6" s="1"/>
  <c r="K1877" i="6" s="1"/>
  <c r="L1877" i="6" s="1"/>
  <c r="M1877" i="6" s="1"/>
  <c r="N1877" i="6" s="1"/>
  <c r="O1877" i="6" s="1"/>
  <c r="P1877" i="6" s="1"/>
  <c r="Q1877" i="6" s="1"/>
  <c r="R1877" i="6" s="1"/>
  <c r="S1877" i="6" s="1"/>
  <c r="T1877" i="6" s="1"/>
  <c r="U1877" i="6" s="1"/>
  <c r="V1877" i="6" s="1"/>
  <c r="W1877" i="6" s="1"/>
  <c r="X1877" i="6" s="1"/>
  <c r="Y1877" i="6" s="1"/>
  <c r="Z1877" i="6" s="1"/>
  <c r="AB1877" i="6" s="1"/>
  <c r="A1827" i="6"/>
  <c r="B1827" i="6" s="1"/>
  <c r="C1827" i="6" s="1"/>
  <c r="D1827" i="6" s="1"/>
  <c r="E1827" i="6" s="1"/>
  <c r="F1827" i="6" s="1"/>
  <c r="G1827" i="6" s="1"/>
  <c r="H1827" i="6" s="1"/>
  <c r="I1827" i="6" s="1"/>
  <c r="J1827" i="6" s="1"/>
  <c r="K1827" i="6" s="1"/>
  <c r="L1827" i="6" s="1"/>
  <c r="M1827" i="6" s="1"/>
  <c r="N1827" i="6" s="1"/>
  <c r="O1827" i="6" s="1"/>
  <c r="P1827" i="6" s="1"/>
  <c r="Q1827" i="6" s="1"/>
  <c r="R1827" i="6" s="1"/>
  <c r="S1827" i="6" s="1"/>
  <c r="T1827" i="6" s="1"/>
  <c r="U1827" i="6" s="1"/>
  <c r="V1827" i="6" s="1"/>
  <c r="W1827" i="6" s="1"/>
  <c r="X1827" i="6" s="1"/>
  <c r="Y1827" i="6" s="1"/>
  <c r="Z1827" i="6" s="1"/>
  <c r="AB1827" i="6" s="1"/>
  <c r="A1805" i="6"/>
  <c r="B1805" i="6" s="1"/>
  <c r="C1805" i="6" s="1"/>
  <c r="D1805" i="6" s="1"/>
  <c r="E1805" i="6" s="1"/>
  <c r="F1805" i="6" s="1"/>
  <c r="G1805" i="6" s="1"/>
  <c r="H1805" i="6" s="1"/>
  <c r="I1805" i="6" s="1"/>
  <c r="J1805" i="6" s="1"/>
  <c r="K1805" i="6" s="1"/>
  <c r="L1805" i="6" s="1"/>
  <c r="M1805" i="6" s="1"/>
  <c r="N1805" i="6" s="1"/>
  <c r="O1805" i="6" s="1"/>
  <c r="P1805" i="6" s="1"/>
  <c r="Q1805" i="6" s="1"/>
  <c r="R1805" i="6" s="1"/>
  <c r="S1805" i="6" s="1"/>
  <c r="T1805" i="6" s="1"/>
  <c r="U1805" i="6" s="1"/>
  <c r="V1805" i="6" s="1"/>
  <c r="W1805" i="6" s="1"/>
  <c r="X1805" i="6" s="1"/>
  <c r="Y1805" i="6" s="1"/>
  <c r="Z1805" i="6" s="1"/>
  <c r="AB1805" i="6" s="1"/>
  <c r="A1922" i="6"/>
  <c r="B1922" i="6" s="1"/>
  <c r="C1922" i="6" s="1"/>
  <c r="D1922" i="6" s="1"/>
  <c r="E1922" i="6" s="1"/>
  <c r="F1922" i="6" s="1"/>
  <c r="G1922" i="6" s="1"/>
  <c r="H1922" i="6" s="1"/>
  <c r="I1922" i="6" s="1"/>
  <c r="J1922" i="6" s="1"/>
  <c r="K1922" i="6" s="1"/>
  <c r="L1922" i="6" s="1"/>
  <c r="M1922" i="6" s="1"/>
  <c r="N1922" i="6" s="1"/>
  <c r="O1922" i="6" s="1"/>
  <c r="P1922" i="6" s="1"/>
  <c r="Q1922" i="6" s="1"/>
  <c r="R1922" i="6" s="1"/>
  <c r="S1922" i="6" s="1"/>
  <c r="T1922" i="6" s="1"/>
  <c r="U1922" i="6" s="1"/>
  <c r="V1922" i="6" s="1"/>
  <c r="W1922" i="6" s="1"/>
  <c r="X1922" i="6" s="1"/>
  <c r="Y1922" i="6" s="1"/>
  <c r="Z1922" i="6" s="1"/>
  <c r="AB1922" i="6" s="1"/>
  <c r="A1904" i="6"/>
  <c r="B1904" i="6" s="1"/>
  <c r="C1904" i="6" s="1"/>
  <c r="D1904" i="6" s="1"/>
  <c r="E1904" i="6" s="1"/>
  <c r="F1904" i="6" s="1"/>
  <c r="G1904" i="6" s="1"/>
  <c r="H1904" i="6" s="1"/>
  <c r="I1904" i="6" s="1"/>
  <c r="J1904" i="6" s="1"/>
  <c r="K1904" i="6" s="1"/>
  <c r="L1904" i="6" s="1"/>
  <c r="M1904" i="6" s="1"/>
  <c r="N1904" i="6" s="1"/>
  <c r="O1904" i="6" s="1"/>
  <c r="P1904" i="6" s="1"/>
  <c r="Q1904" i="6" s="1"/>
  <c r="R1904" i="6" s="1"/>
  <c r="S1904" i="6" s="1"/>
  <c r="T1904" i="6" s="1"/>
  <c r="U1904" i="6" s="1"/>
  <c r="V1904" i="6" s="1"/>
  <c r="W1904" i="6" s="1"/>
  <c r="X1904" i="6" s="1"/>
  <c r="Y1904" i="6" s="1"/>
  <c r="Z1904" i="6" s="1"/>
  <c r="AB1904" i="6" s="1"/>
  <c r="A1880" i="6"/>
  <c r="B1880" i="6" s="1"/>
  <c r="C1880" i="6" s="1"/>
  <c r="D1880" i="6" s="1"/>
  <c r="E1880" i="6" s="1"/>
  <c r="F1880" i="6" s="1"/>
  <c r="G1880" i="6" s="1"/>
  <c r="H1880" i="6" s="1"/>
  <c r="I1880" i="6" s="1"/>
  <c r="J1880" i="6" s="1"/>
  <c r="K1880" i="6" s="1"/>
  <c r="L1880" i="6" s="1"/>
  <c r="M1880" i="6" s="1"/>
  <c r="N1880" i="6" s="1"/>
  <c r="O1880" i="6" s="1"/>
  <c r="P1880" i="6" s="1"/>
  <c r="Q1880" i="6" s="1"/>
  <c r="R1880" i="6" s="1"/>
  <c r="S1880" i="6" s="1"/>
  <c r="T1880" i="6" s="1"/>
  <c r="U1880" i="6" s="1"/>
  <c r="V1880" i="6" s="1"/>
  <c r="W1880" i="6" s="1"/>
  <c r="X1880" i="6" s="1"/>
  <c r="Y1880" i="6" s="1"/>
  <c r="Z1880" i="6" s="1"/>
  <c r="AB1880" i="6" s="1"/>
  <c r="A1831" i="6"/>
  <c r="B1831" i="6" s="1"/>
  <c r="C1831" i="6" s="1"/>
  <c r="D1831" i="6" s="1"/>
  <c r="E1831" i="6" s="1"/>
  <c r="F1831" i="6" s="1"/>
  <c r="G1831" i="6" s="1"/>
  <c r="H1831" i="6" s="1"/>
  <c r="I1831" i="6" s="1"/>
  <c r="J1831" i="6" s="1"/>
  <c r="K1831" i="6" s="1"/>
  <c r="L1831" i="6" s="1"/>
  <c r="M1831" i="6" s="1"/>
  <c r="N1831" i="6" s="1"/>
  <c r="O1831" i="6" s="1"/>
  <c r="P1831" i="6" s="1"/>
  <c r="Q1831" i="6" s="1"/>
  <c r="R1831" i="6" s="1"/>
  <c r="S1831" i="6" s="1"/>
  <c r="T1831" i="6" s="1"/>
  <c r="U1831" i="6" s="1"/>
  <c r="V1831" i="6" s="1"/>
  <c r="W1831" i="6" s="1"/>
  <c r="X1831" i="6" s="1"/>
  <c r="Y1831" i="6" s="1"/>
  <c r="Z1831" i="6" s="1"/>
  <c r="AB1831" i="6" s="1"/>
  <c r="A1750" i="6"/>
  <c r="B1750" i="6" s="1"/>
  <c r="C1750" i="6" s="1"/>
  <c r="D1750" i="6" s="1"/>
  <c r="E1750" i="6" s="1"/>
  <c r="F1750" i="6" s="1"/>
  <c r="G1750" i="6" s="1"/>
  <c r="H1750" i="6" s="1"/>
  <c r="I1750" i="6" s="1"/>
  <c r="J1750" i="6" s="1"/>
  <c r="K1750" i="6" s="1"/>
  <c r="L1750" i="6" s="1"/>
  <c r="M1750" i="6" s="1"/>
  <c r="N1750" i="6" s="1"/>
  <c r="O1750" i="6" s="1"/>
  <c r="P1750" i="6" s="1"/>
  <c r="Q1750" i="6" s="1"/>
  <c r="R1750" i="6" s="1"/>
  <c r="S1750" i="6" s="1"/>
  <c r="T1750" i="6" s="1"/>
  <c r="U1750" i="6" s="1"/>
  <c r="V1750" i="6" s="1"/>
  <c r="W1750" i="6" s="1"/>
  <c r="X1750" i="6" s="1"/>
  <c r="Y1750" i="6" s="1"/>
  <c r="Z1750" i="6" s="1"/>
  <c r="AB1750" i="6" s="1"/>
  <c r="A1746" i="6"/>
  <c r="B1746" i="6" s="1"/>
  <c r="C1746" i="6" s="1"/>
  <c r="D1746" i="6" s="1"/>
  <c r="E1746" i="6" s="1"/>
  <c r="F1746" i="6" s="1"/>
  <c r="G1746" i="6" s="1"/>
  <c r="H1746" i="6" s="1"/>
  <c r="I1746" i="6" s="1"/>
  <c r="J1746" i="6" s="1"/>
  <c r="K1746" i="6" s="1"/>
  <c r="L1746" i="6" s="1"/>
  <c r="M1746" i="6" s="1"/>
  <c r="N1746" i="6" s="1"/>
  <c r="O1746" i="6" s="1"/>
  <c r="P1746" i="6" s="1"/>
  <c r="Q1746" i="6" s="1"/>
  <c r="R1746" i="6" s="1"/>
  <c r="S1746" i="6" s="1"/>
  <c r="T1746" i="6" s="1"/>
  <c r="U1746" i="6" s="1"/>
  <c r="V1746" i="6" s="1"/>
  <c r="W1746" i="6" s="1"/>
  <c r="X1746" i="6" s="1"/>
  <c r="Y1746" i="6" s="1"/>
  <c r="Z1746" i="6" s="1"/>
  <c r="AB1746" i="6" s="1"/>
  <c r="A1735" i="6"/>
  <c r="B1735" i="6" s="1"/>
  <c r="C1735" i="6" s="1"/>
  <c r="D1735" i="6" s="1"/>
  <c r="E1735" i="6" s="1"/>
  <c r="F1735" i="6" s="1"/>
  <c r="G1735" i="6" s="1"/>
  <c r="H1735" i="6" s="1"/>
  <c r="I1735" i="6" s="1"/>
  <c r="J1735" i="6" s="1"/>
  <c r="K1735" i="6" s="1"/>
  <c r="L1735" i="6" s="1"/>
  <c r="M1735" i="6" s="1"/>
  <c r="N1735" i="6" s="1"/>
  <c r="O1735" i="6" s="1"/>
  <c r="P1735" i="6" s="1"/>
  <c r="Q1735" i="6" s="1"/>
  <c r="R1735" i="6" s="1"/>
  <c r="S1735" i="6" s="1"/>
  <c r="T1735" i="6" s="1"/>
  <c r="U1735" i="6" s="1"/>
  <c r="V1735" i="6" s="1"/>
  <c r="W1735" i="6" s="1"/>
  <c r="X1735" i="6" s="1"/>
  <c r="Y1735" i="6" s="1"/>
  <c r="Z1735" i="6" s="1"/>
  <c r="AB1735" i="6" s="1"/>
  <c r="A1709" i="6"/>
  <c r="B1709" i="6" s="1"/>
  <c r="C1709" i="6" s="1"/>
  <c r="D1709" i="6" s="1"/>
  <c r="E1709" i="6" s="1"/>
  <c r="F1709" i="6" s="1"/>
  <c r="G1709" i="6" s="1"/>
  <c r="H1709" i="6" s="1"/>
  <c r="I1709" i="6" s="1"/>
  <c r="J1709" i="6" s="1"/>
  <c r="K1709" i="6" s="1"/>
  <c r="L1709" i="6" s="1"/>
  <c r="M1709" i="6" s="1"/>
  <c r="N1709" i="6" s="1"/>
  <c r="O1709" i="6" s="1"/>
  <c r="P1709" i="6" s="1"/>
  <c r="Q1709" i="6" s="1"/>
  <c r="R1709" i="6" s="1"/>
  <c r="S1709" i="6" s="1"/>
  <c r="T1709" i="6" s="1"/>
  <c r="U1709" i="6" s="1"/>
  <c r="V1709" i="6" s="1"/>
  <c r="W1709" i="6" s="1"/>
  <c r="X1709" i="6" s="1"/>
  <c r="Y1709" i="6" s="1"/>
  <c r="Z1709" i="6" s="1"/>
  <c r="AB1709" i="6" s="1"/>
  <c r="A1693" i="6"/>
  <c r="B1693" i="6" s="1"/>
  <c r="C1693" i="6" s="1"/>
  <c r="D1693" i="6" s="1"/>
  <c r="E1693" i="6" s="1"/>
  <c r="F1693" i="6" s="1"/>
  <c r="G1693" i="6" s="1"/>
  <c r="H1693" i="6" s="1"/>
  <c r="I1693" i="6" s="1"/>
  <c r="J1693" i="6" s="1"/>
  <c r="K1693" i="6" s="1"/>
  <c r="L1693" i="6" s="1"/>
  <c r="M1693" i="6" s="1"/>
  <c r="N1693" i="6" s="1"/>
  <c r="O1693" i="6" s="1"/>
  <c r="P1693" i="6" s="1"/>
  <c r="Q1693" i="6" s="1"/>
  <c r="R1693" i="6" s="1"/>
  <c r="S1693" i="6" s="1"/>
  <c r="T1693" i="6" s="1"/>
  <c r="U1693" i="6" s="1"/>
  <c r="V1693" i="6" s="1"/>
  <c r="W1693" i="6" s="1"/>
  <c r="X1693" i="6" s="1"/>
  <c r="Y1693" i="6" s="1"/>
  <c r="Z1693" i="6" s="1"/>
  <c r="AB1693" i="6" s="1"/>
  <c r="A1677" i="6"/>
  <c r="B1677" i="6" s="1"/>
  <c r="C1677" i="6" s="1"/>
  <c r="D1677" i="6" s="1"/>
  <c r="E1677" i="6" s="1"/>
  <c r="F1677" i="6" s="1"/>
  <c r="G1677" i="6" s="1"/>
  <c r="H1677" i="6" s="1"/>
  <c r="I1677" i="6" s="1"/>
  <c r="J1677" i="6" s="1"/>
  <c r="K1677" i="6" s="1"/>
  <c r="L1677" i="6" s="1"/>
  <c r="M1677" i="6" s="1"/>
  <c r="N1677" i="6" s="1"/>
  <c r="O1677" i="6" s="1"/>
  <c r="P1677" i="6" s="1"/>
  <c r="Q1677" i="6" s="1"/>
  <c r="R1677" i="6" s="1"/>
  <c r="S1677" i="6" s="1"/>
  <c r="T1677" i="6" s="1"/>
  <c r="U1677" i="6" s="1"/>
  <c r="V1677" i="6" s="1"/>
  <c r="W1677" i="6" s="1"/>
  <c r="X1677" i="6" s="1"/>
  <c r="Y1677" i="6" s="1"/>
  <c r="Z1677" i="6" s="1"/>
  <c r="AB1677" i="6" s="1"/>
  <c r="A1661" i="6"/>
  <c r="B1661" i="6" s="1"/>
  <c r="C1661" i="6" s="1"/>
  <c r="D1661" i="6" s="1"/>
  <c r="E1661" i="6" s="1"/>
  <c r="F1661" i="6" s="1"/>
  <c r="G1661" i="6" s="1"/>
  <c r="H1661" i="6" s="1"/>
  <c r="I1661" i="6" s="1"/>
  <c r="J1661" i="6" s="1"/>
  <c r="K1661" i="6" s="1"/>
  <c r="L1661" i="6" s="1"/>
  <c r="M1661" i="6" s="1"/>
  <c r="N1661" i="6" s="1"/>
  <c r="O1661" i="6" s="1"/>
  <c r="P1661" i="6" s="1"/>
  <c r="Q1661" i="6" s="1"/>
  <c r="R1661" i="6" s="1"/>
  <c r="S1661" i="6" s="1"/>
  <c r="T1661" i="6" s="1"/>
  <c r="U1661" i="6" s="1"/>
  <c r="V1661" i="6" s="1"/>
  <c r="W1661" i="6" s="1"/>
  <c r="X1661" i="6" s="1"/>
  <c r="Y1661" i="6" s="1"/>
  <c r="Z1661" i="6" s="1"/>
  <c r="AB1661" i="6" s="1"/>
  <c r="A1645" i="6"/>
  <c r="B1645" i="6" s="1"/>
  <c r="C1645" i="6" s="1"/>
  <c r="D1645" i="6" s="1"/>
  <c r="E1645" i="6" s="1"/>
  <c r="F1645" i="6" s="1"/>
  <c r="G1645" i="6" s="1"/>
  <c r="H1645" i="6" s="1"/>
  <c r="I1645" i="6" s="1"/>
  <c r="J1645" i="6" s="1"/>
  <c r="K1645" i="6" s="1"/>
  <c r="L1645" i="6" s="1"/>
  <c r="M1645" i="6" s="1"/>
  <c r="N1645" i="6" s="1"/>
  <c r="O1645" i="6" s="1"/>
  <c r="P1645" i="6" s="1"/>
  <c r="Q1645" i="6" s="1"/>
  <c r="R1645" i="6" s="1"/>
  <c r="S1645" i="6" s="1"/>
  <c r="T1645" i="6" s="1"/>
  <c r="U1645" i="6" s="1"/>
  <c r="V1645" i="6" s="1"/>
  <c r="W1645" i="6" s="1"/>
  <c r="X1645" i="6" s="1"/>
  <c r="Y1645" i="6" s="1"/>
  <c r="Z1645" i="6" s="1"/>
  <c r="AB1645" i="6" s="1"/>
  <c r="A1629" i="6"/>
  <c r="B1629" i="6" s="1"/>
  <c r="C1629" i="6" s="1"/>
  <c r="D1629" i="6" s="1"/>
  <c r="E1629" i="6" s="1"/>
  <c r="F1629" i="6" s="1"/>
  <c r="G1629" i="6" s="1"/>
  <c r="H1629" i="6" s="1"/>
  <c r="I1629" i="6" s="1"/>
  <c r="J1629" i="6" s="1"/>
  <c r="K1629" i="6" s="1"/>
  <c r="L1629" i="6" s="1"/>
  <c r="M1629" i="6" s="1"/>
  <c r="N1629" i="6" s="1"/>
  <c r="O1629" i="6" s="1"/>
  <c r="P1629" i="6" s="1"/>
  <c r="Q1629" i="6" s="1"/>
  <c r="R1629" i="6" s="1"/>
  <c r="S1629" i="6" s="1"/>
  <c r="T1629" i="6" s="1"/>
  <c r="U1629" i="6" s="1"/>
  <c r="V1629" i="6" s="1"/>
  <c r="W1629" i="6" s="1"/>
  <c r="X1629" i="6" s="1"/>
  <c r="Y1629" i="6" s="1"/>
  <c r="Z1629" i="6" s="1"/>
  <c r="AB1629" i="6" s="1"/>
  <c r="A1798" i="6"/>
  <c r="B1798" i="6" s="1"/>
  <c r="C1798" i="6" s="1"/>
  <c r="D1798" i="6" s="1"/>
  <c r="E1798" i="6" s="1"/>
  <c r="F1798" i="6" s="1"/>
  <c r="G1798" i="6" s="1"/>
  <c r="H1798" i="6" s="1"/>
  <c r="I1798" i="6" s="1"/>
  <c r="J1798" i="6" s="1"/>
  <c r="K1798" i="6" s="1"/>
  <c r="L1798" i="6" s="1"/>
  <c r="M1798" i="6" s="1"/>
  <c r="N1798" i="6" s="1"/>
  <c r="O1798" i="6" s="1"/>
  <c r="P1798" i="6" s="1"/>
  <c r="Q1798" i="6" s="1"/>
  <c r="R1798" i="6" s="1"/>
  <c r="S1798" i="6" s="1"/>
  <c r="T1798" i="6" s="1"/>
  <c r="U1798" i="6" s="1"/>
  <c r="V1798" i="6" s="1"/>
  <c r="W1798" i="6" s="1"/>
  <c r="X1798" i="6" s="1"/>
  <c r="Y1798" i="6" s="1"/>
  <c r="Z1798" i="6" s="1"/>
  <c r="AB1798" i="6" s="1"/>
  <c r="A1789" i="6"/>
  <c r="B1789" i="6" s="1"/>
  <c r="C1789" i="6" s="1"/>
  <c r="D1789" i="6" s="1"/>
  <c r="E1789" i="6" s="1"/>
  <c r="F1789" i="6" s="1"/>
  <c r="G1789" i="6" s="1"/>
  <c r="H1789" i="6" s="1"/>
  <c r="I1789" i="6" s="1"/>
  <c r="J1789" i="6" s="1"/>
  <c r="K1789" i="6" s="1"/>
  <c r="L1789" i="6" s="1"/>
  <c r="M1789" i="6" s="1"/>
  <c r="N1789" i="6" s="1"/>
  <c r="O1789" i="6" s="1"/>
  <c r="P1789" i="6" s="1"/>
  <c r="Q1789" i="6" s="1"/>
  <c r="R1789" i="6" s="1"/>
  <c r="S1789" i="6" s="1"/>
  <c r="T1789" i="6" s="1"/>
  <c r="U1789" i="6" s="1"/>
  <c r="V1789" i="6" s="1"/>
  <c r="W1789" i="6" s="1"/>
  <c r="X1789" i="6" s="1"/>
  <c r="Y1789" i="6" s="1"/>
  <c r="Z1789" i="6" s="1"/>
  <c r="AB1789" i="6" s="1"/>
  <c r="A1787" i="6"/>
  <c r="B1787" i="6" s="1"/>
  <c r="C1787" i="6" s="1"/>
  <c r="D1787" i="6" s="1"/>
  <c r="E1787" i="6" s="1"/>
  <c r="F1787" i="6" s="1"/>
  <c r="G1787" i="6" s="1"/>
  <c r="H1787" i="6" s="1"/>
  <c r="I1787" i="6" s="1"/>
  <c r="J1787" i="6" s="1"/>
  <c r="K1787" i="6" s="1"/>
  <c r="L1787" i="6" s="1"/>
  <c r="M1787" i="6" s="1"/>
  <c r="N1787" i="6" s="1"/>
  <c r="O1787" i="6" s="1"/>
  <c r="P1787" i="6" s="1"/>
  <c r="Q1787" i="6" s="1"/>
  <c r="R1787" i="6" s="1"/>
  <c r="S1787" i="6" s="1"/>
  <c r="T1787" i="6" s="1"/>
  <c r="U1787" i="6" s="1"/>
  <c r="V1787" i="6" s="1"/>
  <c r="W1787" i="6" s="1"/>
  <c r="X1787" i="6" s="1"/>
  <c r="Y1787" i="6" s="1"/>
  <c r="Z1787" i="6" s="1"/>
  <c r="AB1787" i="6" s="1"/>
  <c r="A1766" i="6"/>
  <c r="B1766" i="6" s="1"/>
  <c r="C1766" i="6" s="1"/>
  <c r="D1766" i="6" s="1"/>
  <c r="E1766" i="6" s="1"/>
  <c r="F1766" i="6" s="1"/>
  <c r="G1766" i="6" s="1"/>
  <c r="H1766" i="6" s="1"/>
  <c r="I1766" i="6" s="1"/>
  <c r="J1766" i="6" s="1"/>
  <c r="K1766" i="6" s="1"/>
  <c r="L1766" i="6" s="1"/>
  <c r="M1766" i="6" s="1"/>
  <c r="N1766" i="6" s="1"/>
  <c r="O1766" i="6" s="1"/>
  <c r="P1766" i="6" s="1"/>
  <c r="Q1766" i="6" s="1"/>
  <c r="R1766" i="6" s="1"/>
  <c r="S1766" i="6" s="1"/>
  <c r="T1766" i="6" s="1"/>
  <c r="U1766" i="6" s="1"/>
  <c r="V1766" i="6" s="1"/>
  <c r="W1766" i="6" s="1"/>
  <c r="X1766" i="6" s="1"/>
  <c r="Y1766" i="6" s="1"/>
  <c r="Z1766" i="6" s="1"/>
  <c r="AB1766" i="6" s="1"/>
  <c r="A1697" i="6"/>
  <c r="B1697" i="6" s="1"/>
  <c r="C1697" i="6" s="1"/>
  <c r="D1697" i="6" s="1"/>
  <c r="E1697" i="6" s="1"/>
  <c r="F1697" i="6" s="1"/>
  <c r="G1697" i="6" s="1"/>
  <c r="H1697" i="6" s="1"/>
  <c r="I1697" i="6" s="1"/>
  <c r="J1697" i="6" s="1"/>
  <c r="K1697" i="6" s="1"/>
  <c r="L1697" i="6" s="1"/>
  <c r="M1697" i="6" s="1"/>
  <c r="N1697" i="6" s="1"/>
  <c r="O1697" i="6" s="1"/>
  <c r="P1697" i="6" s="1"/>
  <c r="Q1697" i="6" s="1"/>
  <c r="R1697" i="6" s="1"/>
  <c r="S1697" i="6" s="1"/>
  <c r="T1697" i="6" s="1"/>
  <c r="U1697" i="6" s="1"/>
  <c r="V1697" i="6" s="1"/>
  <c r="W1697" i="6" s="1"/>
  <c r="X1697" i="6" s="1"/>
  <c r="Y1697" i="6" s="1"/>
  <c r="Z1697" i="6" s="1"/>
  <c r="AB1697" i="6" s="1"/>
  <c r="A1696" i="6"/>
  <c r="B1696" i="6" s="1"/>
  <c r="C1696" i="6" s="1"/>
  <c r="D1696" i="6" s="1"/>
  <c r="E1696" i="6" s="1"/>
  <c r="F1696" i="6" s="1"/>
  <c r="G1696" i="6" s="1"/>
  <c r="H1696" i="6" s="1"/>
  <c r="I1696" i="6" s="1"/>
  <c r="J1696" i="6" s="1"/>
  <c r="K1696" i="6" s="1"/>
  <c r="L1696" i="6" s="1"/>
  <c r="M1696" i="6" s="1"/>
  <c r="N1696" i="6" s="1"/>
  <c r="O1696" i="6" s="1"/>
  <c r="P1696" i="6" s="1"/>
  <c r="Q1696" i="6" s="1"/>
  <c r="R1696" i="6" s="1"/>
  <c r="S1696" i="6" s="1"/>
  <c r="T1696" i="6" s="1"/>
  <c r="U1696" i="6" s="1"/>
  <c r="V1696" i="6" s="1"/>
  <c r="W1696" i="6" s="1"/>
  <c r="X1696" i="6" s="1"/>
  <c r="Y1696" i="6" s="1"/>
  <c r="Z1696" i="6" s="1"/>
  <c r="AB1696" i="6" s="1"/>
  <c r="A1769" i="6"/>
  <c r="B1769" i="6" s="1"/>
  <c r="C1769" i="6" s="1"/>
  <c r="D1769" i="6" s="1"/>
  <c r="E1769" i="6" s="1"/>
  <c r="F1769" i="6" s="1"/>
  <c r="G1769" i="6" s="1"/>
  <c r="H1769" i="6" s="1"/>
  <c r="I1769" i="6" s="1"/>
  <c r="J1769" i="6" s="1"/>
  <c r="K1769" i="6" s="1"/>
  <c r="L1769" i="6" s="1"/>
  <c r="M1769" i="6" s="1"/>
  <c r="N1769" i="6" s="1"/>
  <c r="O1769" i="6" s="1"/>
  <c r="P1769" i="6" s="1"/>
  <c r="Q1769" i="6" s="1"/>
  <c r="R1769" i="6" s="1"/>
  <c r="S1769" i="6" s="1"/>
  <c r="T1769" i="6" s="1"/>
  <c r="U1769" i="6" s="1"/>
  <c r="V1769" i="6" s="1"/>
  <c r="W1769" i="6" s="1"/>
  <c r="X1769" i="6" s="1"/>
  <c r="Y1769" i="6" s="1"/>
  <c r="Z1769" i="6" s="1"/>
  <c r="AB1769" i="6" s="1"/>
  <c r="A1713" i="6"/>
  <c r="B1713" i="6" s="1"/>
  <c r="C1713" i="6" s="1"/>
  <c r="D1713" i="6" s="1"/>
  <c r="E1713" i="6" s="1"/>
  <c r="F1713" i="6" s="1"/>
  <c r="G1713" i="6" s="1"/>
  <c r="H1713" i="6" s="1"/>
  <c r="I1713" i="6" s="1"/>
  <c r="J1713" i="6" s="1"/>
  <c r="K1713" i="6" s="1"/>
  <c r="L1713" i="6" s="1"/>
  <c r="M1713" i="6" s="1"/>
  <c r="N1713" i="6" s="1"/>
  <c r="O1713" i="6" s="1"/>
  <c r="P1713" i="6" s="1"/>
  <c r="Q1713" i="6" s="1"/>
  <c r="R1713" i="6" s="1"/>
  <c r="S1713" i="6" s="1"/>
  <c r="T1713" i="6" s="1"/>
  <c r="U1713" i="6" s="1"/>
  <c r="V1713" i="6" s="1"/>
  <c r="W1713" i="6" s="1"/>
  <c r="X1713" i="6" s="1"/>
  <c r="Y1713" i="6" s="1"/>
  <c r="Z1713" i="6" s="1"/>
  <c r="AB1713" i="6" s="1"/>
  <c r="A1712" i="6"/>
  <c r="B1712" i="6" s="1"/>
  <c r="C1712" i="6" s="1"/>
  <c r="D1712" i="6" s="1"/>
  <c r="E1712" i="6" s="1"/>
  <c r="F1712" i="6" s="1"/>
  <c r="G1712" i="6" s="1"/>
  <c r="H1712" i="6" s="1"/>
  <c r="I1712" i="6" s="1"/>
  <c r="J1712" i="6" s="1"/>
  <c r="K1712" i="6" s="1"/>
  <c r="L1712" i="6" s="1"/>
  <c r="M1712" i="6" s="1"/>
  <c r="N1712" i="6" s="1"/>
  <c r="O1712" i="6" s="1"/>
  <c r="P1712" i="6" s="1"/>
  <c r="Q1712" i="6" s="1"/>
  <c r="R1712" i="6" s="1"/>
  <c r="S1712" i="6" s="1"/>
  <c r="T1712" i="6" s="1"/>
  <c r="U1712" i="6" s="1"/>
  <c r="V1712" i="6" s="1"/>
  <c r="W1712" i="6" s="1"/>
  <c r="X1712" i="6" s="1"/>
  <c r="Y1712" i="6" s="1"/>
  <c r="Z1712" i="6" s="1"/>
  <c r="AB1712" i="6" s="1"/>
  <c r="A1692" i="6"/>
  <c r="B1692" i="6" s="1"/>
  <c r="C1692" i="6" s="1"/>
  <c r="D1692" i="6" s="1"/>
  <c r="E1692" i="6" s="1"/>
  <c r="F1692" i="6" s="1"/>
  <c r="G1692" i="6" s="1"/>
  <c r="H1692" i="6" s="1"/>
  <c r="I1692" i="6" s="1"/>
  <c r="J1692" i="6" s="1"/>
  <c r="K1692" i="6" s="1"/>
  <c r="L1692" i="6" s="1"/>
  <c r="M1692" i="6" s="1"/>
  <c r="N1692" i="6" s="1"/>
  <c r="O1692" i="6" s="1"/>
  <c r="P1692" i="6" s="1"/>
  <c r="Q1692" i="6" s="1"/>
  <c r="R1692" i="6" s="1"/>
  <c r="S1692" i="6" s="1"/>
  <c r="T1692" i="6" s="1"/>
  <c r="U1692" i="6" s="1"/>
  <c r="V1692" i="6" s="1"/>
  <c r="W1692" i="6" s="1"/>
  <c r="X1692" i="6" s="1"/>
  <c r="Y1692" i="6" s="1"/>
  <c r="Z1692" i="6" s="1"/>
  <c r="AB1692" i="6" s="1"/>
  <c r="A1665" i="6"/>
  <c r="B1665" i="6" s="1"/>
  <c r="C1665" i="6" s="1"/>
  <c r="D1665" i="6" s="1"/>
  <c r="E1665" i="6" s="1"/>
  <c r="F1665" i="6" s="1"/>
  <c r="G1665" i="6" s="1"/>
  <c r="H1665" i="6" s="1"/>
  <c r="I1665" i="6" s="1"/>
  <c r="J1665" i="6" s="1"/>
  <c r="K1665" i="6" s="1"/>
  <c r="L1665" i="6" s="1"/>
  <c r="M1665" i="6" s="1"/>
  <c r="N1665" i="6" s="1"/>
  <c r="O1665" i="6" s="1"/>
  <c r="P1665" i="6" s="1"/>
  <c r="Q1665" i="6" s="1"/>
  <c r="R1665" i="6" s="1"/>
  <c r="S1665" i="6" s="1"/>
  <c r="T1665" i="6" s="1"/>
  <c r="U1665" i="6" s="1"/>
  <c r="V1665" i="6" s="1"/>
  <c r="W1665" i="6" s="1"/>
  <c r="X1665" i="6" s="1"/>
  <c r="Y1665" i="6" s="1"/>
  <c r="Z1665" i="6" s="1"/>
  <c r="AB1665" i="6" s="1"/>
  <c r="A1834" i="6"/>
  <c r="B1834" i="6" s="1"/>
  <c r="C1834" i="6" s="1"/>
  <c r="D1834" i="6" s="1"/>
  <c r="E1834" i="6" s="1"/>
  <c r="F1834" i="6" s="1"/>
  <c r="G1834" i="6" s="1"/>
  <c r="H1834" i="6" s="1"/>
  <c r="I1834" i="6" s="1"/>
  <c r="J1834" i="6" s="1"/>
  <c r="K1834" i="6" s="1"/>
  <c r="L1834" i="6" s="1"/>
  <c r="M1834" i="6" s="1"/>
  <c r="N1834" i="6" s="1"/>
  <c r="O1834" i="6" s="1"/>
  <c r="P1834" i="6" s="1"/>
  <c r="Q1834" i="6" s="1"/>
  <c r="R1834" i="6" s="1"/>
  <c r="S1834" i="6" s="1"/>
  <c r="T1834" i="6" s="1"/>
  <c r="U1834" i="6" s="1"/>
  <c r="V1834" i="6" s="1"/>
  <c r="W1834" i="6" s="1"/>
  <c r="X1834" i="6" s="1"/>
  <c r="Y1834" i="6" s="1"/>
  <c r="Z1834" i="6" s="1"/>
  <c r="AB1834" i="6" s="1"/>
  <c r="A1730" i="6"/>
  <c r="B1730" i="6" s="1"/>
  <c r="C1730" i="6" s="1"/>
  <c r="D1730" i="6" s="1"/>
  <c r="E1730" i="6" s="1"/>
  <c r="F1730" i="6" s="1"/>
  <c r="G1730" i="6" s="1"/>
  <c r="H1730" i="6" s="1"/>
  <c r="I1730" i="6" s="1"/>
  <c r="J1730" i="6" s="1"/>
  <c r="K1730" i="6" s="1"/>
  <c r="L1730" i="6" s="1"/>
  <c r="M1730" i="6" s="1"/>
  <c r="N1730" i="6" s="1"/>
  <c r="O1730" i="6" s="1"/>
  <c r="P1730" i="6" s="1"/>
  <c r="Q1730" i="6" s="1"/>
  <c r="R1730" i="6" s="1"/>
  <c r="S1730" i="6" s="1"/>
  <c r="T1730" i="6" s="1"/>
  <c r="U1730" i="6" s="1"/>
  <c r="V1730" i="6" s="1"/>
  <c r="W1730" i="6" s="1"/>
  <c r="X1730" i="6" s="1"/>
  <c r="Y1730" i="6" s="1"/>
  <c r="Z1730" i="6" s="1"/>
  <c r="AB1730" i="6" s="1"/>
  <c r="A1868" i="6"/>
  <c r="B1868" i="6" s="1"/>
  <c r="C1868" i="6" s="1"/>
  <c r="D1868" i="6" s="1"/>
  <c r="E1868" i="6" s="1"/>
  <c r="F1868" i="6" s="1"/>
  <c r="G1868" i="6" s="1"/>
  <c r="H1868" i="6" s="1"/>
  <c r="I1868" i="6" s="1"/>
  <c r="J1868" i="6" s="1"/>
  <c r="K1868" i="6" s="1"/>
  <c r="L1868" i="6" s="1"/>
  <c r="M1868" i="6" s="1"/>
  <c r="N1868" i="6" s="1"/>
  <c r="O1868" i="6" s="1"/>
  <c r="P1868" i="6" s="1"/>
  <c r="Q1868" i="6" s="1"/>
  <c r="R1868" i="6" s="1"/>
  <c r="S1868" i="6" s="1"/>
  <c r="T1868" i="6" s="1"/>
  <c r="U1868" i="6" s="1"/>
  <c r="V1868" i="6" s="1"/>
  <c r="W1868" i="6" s="1"/>
  <c r="X1868" i="6" s="1"/>
  <c r="Y1868" i="6" s="1"/>
  <c r="Z1868" i="6" s="1"/>
  <c r="AB1868" i="6" s="1"/>
  <c r="A1837" i="6"/>
  <c r="B1837" i="6" s="1"/>
  <c r="C1837" i="6" s="1"/>
  <c r="D1837" i="6" s="1"/>
  <c r="E1837" i="6" s="1"/>
  <c r="F1837" i="6" s="1"/>
  <c r="G1837" i="6" s="1"/>
  <c r="H1837" i="6" s="1"/>
  <c r="I1837" i="6" s="1"/>
  <c r="J1837" i="6" s="1"/>
  <c r="K1837" i="6" s="1"/>
  <c r="L1837" i="6" s="1"/>
  <c r="M1837" i="6" s="1"/>
  <c r="N1837" i="6" s="1"/>
  <c r="O1837" i="6" s="1"/>
  <c r="P1837" i="6" s="1"/>
  <c r="Q1837" i="6" s="1"/>
  <c r="R1837" i="6" s="1"/>
  <c r="S1837" i="6" s="1"/>
  <c r="T1837" i="6" s="1"/>
  <c r="U1837" i="6" s="1"/>
  <c r="V1837" i="6" s="1"/>
  <c r="W1837" i="6" s="1"/>
  <c r="X1837" i="6" s="1"/>
  <c r="Y1837" i="6" s="1"/>
  <c r="Z1837" i="6" s="1"/>
  <c r="AB1837" i="6" s="1"/>
  <c r="A1795" i="6"/>
  <c r="B1795" i="6" s="1"/>
  <c r="C1795" i="6" s="1"/>
  <c r="D1795" i="6" s="1"/>
  <c r="E1795" i="6" s="1"/>
  <c r="F1795" i="6" s="1"/>
  <c r="G1795" i="6" s="1"/>
  <c r="H1795" i="6" s="1"/>
  <c r="I1795" i="6" s="1"/>
  <c r="J1795" i="6" s="1"/>
  <c r="K1795" i="6" s="1"/>
  <c r="L1795" i="6" s="1"/>
  <c r="M1795" i="6" s="1"/>
  <c r="N1795" i="6" s="1"/>
  <c r="O1795" i="6" s="1"/>
  <c r="P1795" i="6" s="1"/>
  <c r="Q1795" i="6" s="1"/>
  <c r="R1795" i="6" s="1"/>
  <c r="S1795" i="6" s="1"/>
  <c r="T1795" i="6" s="1"/>
  <c r="U1795" i="6" s="1"/>
  <c r="V1795" i="6" s="1"/>
  <c r="W1795" i="6" s="1"/>
  <c r="X1795" i="6" s="1"/>
  <c r="Y1795" i="6" s="1"/>
  <c r="Z1795" i="6" s="1"/>
  <c r="AB1795" i="6" s="1"/>
  <c r="A1753" i="6"/>
  <c r="B1753" i="6" s="1"/>
  <c r="C1753" i="6" s="1"/>
  <c r="D1753" i="6" s="1"/>
  <c r="E1753" i="6" s="1"/>
  <c r="F1753" i="6" s="1"/>
  <c r="G1753" i="6" s="1"/>
  <c r="H1753" i="6" s="1"/>
  <c r="I1753" i="6" s="1"/>
  <c r="J1753" i="6" s="1"/>
  <c r="K1753" i="6" s="1"/>
  <c r="L1753" i="6" s="1"/>
  <c r="M1753" i="6" s="1"/>
  <c r="N1753" i="6" s="1"/>
  <c r="O1753" i="6" s="1"/>
  <c r="P1753" i="6" s="1"/>
  <c r="Q1753" i="6" s="1"/>
  <c r="R1753" i="6" s="1"/>
  <c r="S1753" i="6" s="1"/>
  <c r="T1753" i="6" s="1"/>
  <c r="U1753" i="6" s="1"/>
  <c r="V1753" i="6" s="1"/>
  <c r="W1753" i="6" s="1"/>
  <c r="X1753" i="6" s="1"/>
  <c r="Y1753" i="6" s="1"/>
  <c r="Z1753" i="6" s="1"/>
  <c r="AB1753" i="6" s="1"/>
  <c r="A1691" i="6"/>
  <c r="B1691" i="6" s="1"/>
  <c r="C1691" i="6" s="1"/>
  <c r="D1691" i="6" s="1"/>
  <c r="E1691" i="6" s="1"/>
  <c r="F1691" i="6" s="1"/>
  <c r="G1691" i="6" s="1"/>
  <c r="H1691" i="6" s="1"/>
  <c r="I1691" i="6" s="1"/>
  <c r="J1691" i="6" s="1"/>
  <c r="K1691" i="6" s="1"/>
  <c r="L1691" i="6" s="1"/>
  <c r="M1691" i="6" s="1"/>
  <c r="N1691" i="6" s="1"/>
  <c r="O1691" i="6" s="1"/>
  <c r="P1691" i="6" s="1"/>
  <c r="Q1691" i="6" s="1"/>
  <c r="R1691" i="6" s="1"/>
  <c r="S1691" i="6" s="1"/>
  <c r="T1691" i="6" s="1"/>
  <c r="U1691" i="6" s="1"/>
  <c r="V1691" i="6" s="1"/>
  <c r="W1691" i="6" s="1"/>
  <c r="X1691" i="6" s="1"/>
  <c r="Y1691" i="6" s="1"/>
  <c r="Z1691" i="6" s="1"/>
  <c r="AB1691" i="6" s="1"/>
  <c r="A1690" i="6"/>
  <c r="B1690" i="6" s="1"/>
  <c r="C1690" i="6" s="1"/>
  <c r="D1690" i="6" s="1"/>
  <c r="E1690" i="6" s="1"/>
  <c r="F1690" i="6" s="1"/>
  <c r="G1690" i="6" s="1"/>
  <c r="H1690" i="6" s="1"/>
  <c r="I1690" i="6" s="1"/>
  <c r="J1690" i="6" s="1"/>
  <c r="K1690" i="6" s="1"/>
  <c r="L1690" i="6" s="1"/>
  <c r="M1690" i="6" s="1"/>
  <c r="N1690" i="6" s="1"/>
  <c r="O1690" i="6" s="1"/>
  <c r="P1690" i="6" s="1"/>
  <c r="Q1690" i="6" s="1"/>
  <c r="R1690" i="6" s="1"/>
  <c r="S1690" i="6" s="1"/>
  <c r="T1690" i="6" s="1"/>
  <c r="U1690" i="6" s="1"/>
  <c r="V1690" i="6" s="1"/>
  <c r="W1690" i="6" s="1"/>
  <c r="X1690" i="6" s="1"/>
  <c r="Y1690" i="6" s="1"/>
  <c r="Z1690" i="6" s="1"/>
  <c r="AB1690" i="6" s="1"/>
  <c r="A1689" i="6"/>
  <c r="B1689" i="6" s="1"/>
  <c r="C1689" i="6" s="1"/>
  <c r="D1689" i="6" s="1"/>
  <c r="E1689" i="6" s="1"/>
  <c r="F1689" i="6" s="1"/>
  <c r="G1689" i="6" s="1"/>
  <c r="H1689" i="6" s="1"/>
  <c r="I1689" i="6" s="1"/>
  <c r="J1689" i="6" s="1"/>
  <c r="K1689" i="6" s="1"/>
  <c r="L1689" i="6" s="1"/>
  <c r="M1689" i="6" s="1"/>
  <c r="N1689" i="6" s="1"/>
  <c r="O1689" i="6" s="1"/>
  <c r="P1689" i="6" s="1"/>
  <c r="Q1689" i="6" s="1"/>
  <c r="R1689" i="6" s="1"/>
  <c r="S1689" i="6" s="1"/>
  <c r="T1689" i="6" s="1"/>
  <c r="U1689" i="6" s="1"/>
  <c r="V1689" i="6" s="1"/>
  <c r="W1689" i="6" s="1"/>
  <c r="X1689" i="6" s="1"/>
  <c r="Y1689" i="6" s="1"/>
  <c r="Z1689" i="6" s="1"/>
  <c r="AB1689" i="6" s="1"/>
  <c r="A1668" i="6"/>
  <c r="B1668" i="6" s="1"/>
  <c r="C1668" i="6" s="1"/>
  <c r="D1668" i="6" s="1"/>
  <c r="E1668" i="6" s="1"/>
  <c r="F1668" i="6" s="1"/>
  <c r="G1668" i="6" s="1"/>
  <c r="H1668" i="6" s="1"/>
  <c r="I1668" i="6" s="1"/>
  <c r="J1668" i="6" s="1"/>
  <c r="K1668" i="6" s="1"/>
  <c r="L1668" i="6" s="1"/>
  <c r="M1668" i="6" s="1"/>
  <c r="N1668" i="6" s="1"/>
  <c r="O1668" i="6" s="1"/>
  <c r="P1668" i="6" s="1"/>
  <c r="Q1668" i="6" s="1"/>
  <c r="R1668" i="6" s="1"/>
  <c r="S1668" i="6" s="1"/>
  <c r="T1668" i="6" s="1"/>
  <c r="U1668" i="6" s="1"/>
  <c r="V1668" i="6" s="1"/>
  <c r="W1668" i="6" s="1"/>
  <c r="X1668" i="6" s="1"/>
  <c r="Y1668" i="6" s="1"/>
  <c r="Z1668" i="6" s="1"/>
  <c r="AB1668" i="6" s="1"/>
  <c r="A1614" i="6"/>
  <c r="B1614" i="6" s="1"/>
  <c r="C1614" i="6" s="1"/>
  <c r="D1614" i="6" s="1"/>
  <c r="E1614" i="6" s="1"/>
  <c r="F1614" i="6" s="1"/>
  <c r="G1614" i="6" s="1"/>
  <c r="H1614" i="6" s="1"/>
  <c r="I1614" i="6" s="1"/>
  <c r="J1614" i="6" s="1"/>
  <c r="K1614" i="6" s="1"/>
  <c r="L1614" i="6" s="1"/>
  <c r="M1614" i="6" s="1"/>
  <c r="N1614" i="6" s="1"/>
  <c r="O1614" i="6" s="1"/>
  <c r="P1614" i="6" s="1"/>
  <c r="Q1614" i="6" s="1"/>
  <c r="R1614" i="6" s="1"/>
  <c r="S1614" i="6" s="1"/>
  <c r="T1614" i="6" s="1"/>
  <c r="U1614" i="6" s="1"/>
  <c r="V1614" i="6" s="1"/>
  <c r="W1614" i="6" s="1"/>
  <c r="X1614" i="6" s="1"/>
  <c r="Y1614" i="6" s="1"/>
  <c r="Z1614" i="6" s="1"/>
  <c r="AB1614" i="6" s="1"/>
  <c r="A1598" i="6"/>
  <c r="B1598" i="6" s="1"/>
  <c r="C1598" i="6" s="1"/>
  <c r="D1598" i="6" s="1"/>
  <c r="E1598" i="6" s="1"/>
  <c r="F1598" i="6" s="1"/>
  <c r="G1598" i="6" s="1"/>
  <c r="H1598" i="6" s="1"/>
  <c r="I1598" i="6" s="1"/>
  <c r="J1598" i="6" s="1"/>
  <c r="K1598" i="6" s="1"/>
  <c r="L1598" i="6" s="1"/>
  <c r="M1598" i="6" s="1"/>
  <c r="N1598" i="6" s="1"/>
  <c r="O1598" i="6" s="1"/>
  <c r="P1598" i="6" s="1"/>
  <c r="Q1598" i="6" s="1"/>
  <c r="R1598" i="6" s="1"/>
  <c r="S1598" i="6" s="1"/>
  <c r="T1598" i="6" s="1"/>
  <c r="U1598" i="6" s="1"/>
  <c r="V1598" i="6" s="1"/>
  <c r="W1598" i="6" s="1"/>
  <c r="X1598" i="6" s="1"/>
  <c r="Y1598" i="6" s="1"/>
  <c r="Z1598" i="6" s="1"/>
  <c r="AB1598" i="6" s="1"/>
  <c r="A1582" i="6"/>
  <c r="B1582" i="6" s="1"/>
  <c r="C1582" i="6" s="1"/>
  <c r="D1582" i="6" s="1"/>
  <c r="E1582" i="6" s="1"/>
  <c r="F1582" i="6" s="1"/>
  <c r="G1582" i="6" s="1"/>
  <c r="H1582" i="6" s="1"/>
  <c r="I1582" i="6" s="1"/>
  <c r="J1582" i="6" s="1"/>
  <c r="K1582" i="6" s="1"/>
  <c r="L1582" i="6" s="1"/>
  <c r="M1582" i="6" s="1"/>
  <c r="N1582" i="6" s="1"/>
  <c r="O1582" i="6" s="1"/>
  <c r="P1582" i="6" s="1"/>
  <c r="Q1582" i="6" s="1"/>
  <c r="R1582" i="6" s="1"/>
  <c r="S1582" i="6" s="1"/>
  <c r="T1582" i="6" s="1"/>
  <c r="U1582" i="6" s="1"/>
  <c r="V1582" i="6" s="1"/>
  <c r="W1582" i="6" s="1"/>
  <c r="X1582" i="6" s="1"/>
  <c r="Y1582" i="6" s="1"/>
  <c r="Z1582" i="6" s="1"/>
  <c r="AB1582" i="6" s="1"/>
  <c r="A1756" i="6"/>
  <c r="B1756" i="6" s="1"/>
  <c r="C1756" i="6" s="1"/>
  <c r="D1756" i="6" s="1"/>
  <c r="E1756" i="6" s="1"/>
  <c r="F1756" i="6" s="1"/>
  <c r="G1756" i="6" s="1"/>
  <c r="H1756" i="6" s="1"/>
  <c r="I1756" i="6" s="1"/>
  <c r="J1756" i="6" s="1"/>
  <c r="K1756" i="6" s="1"/>
  <c r="L1756" i="6" s="1"/>
  <c r="M1756" i="6" s="1"/>
  <c r="N1756" i="6" s="1"/>
  <c r="O1756" i="6" s="1"/>
  <c r="P1756" i="6" s="1"/>
  <c r="Q1756" i="6" s="1"/>
  <c r="R1756" i="6" s="1"/>
  <c r="S1756" i="6" s="1"/>
  <c r="T1756" i="6" s="1"/>
  <c r="U1756" i="6" s="1"/>
  <c r="V1756" i="6" s="1"/>
  <c r="W1756" i="6" s="1"/>
  <c r="X1756" i="6" s="1"/>
  <c r="Y1756" i="6" s="1"/>
  <c r="Z1756" i="6" s="1"/>
  <c r="AB1756" i="6" s="1"/>
  <c r="A1741" i="6"/>
  <c r="B1741" i="6" s="1"/>
  <c r="C1741" i="6" s="1"/>
  <c r="D1741" i="6" s="1"/>
  <c r="E1741" i="6" s="1"/>
  <c r="F1741" i="6" s="1"/>
  <c r="G1741" i="6" s="1"/>
  <c r="H1741" i="6" s="1"/>
  <c r="I1741" i="6" s="1"/>
  <c r="J1741" i="6" s="1"/>
  <c r="K1741" i="6" s="1"/>
  <c r="L1741" i="6" s="1"/>
  <c r="M1741" i="6" s="1"/>
  <c r="N1741" i="6" s="1"/>
  <c r="O1741" i="6" s="1"/>
  <c r="P1741" i="6" s="1"/>
  <c r="Q1741" i="6" s="1"/>
  <c r="R1741" i="6" s="1"/>
  <c r="S1741" i="6" s="1"/>
  <c r="T1741" i="6" s="1"/>
  <c r="U1741" i="6" s="1"/>
  <c r="V1741" i="6" s="1"/>
  <c r="W1741" i="6" s="1"/>
  <c r="X1741" i="6" s="1"/>
  <c r="Y1741" i="6" s="1"/>
  <c r="Z1741" i="6" s="1"/>
  <c r="AB1741" i="6" s="1"/>
  <c r="A1734" i="6"/>
  <c r="B1734" i="6" s="1"/>
  <c r="C1734" i="6" s="1"/>
  <c r="D1734" i="6" s="1"/>
  <c r="E1734" i="6" s="1"/>
  <c r="F1734" i="6" s="1"/>
  <c r="G1734" i="6" s="1"/>
  <c r="H1734" i="6" s="1"/>
  <c r="I1734" i="6" s="1"/>
  <c r="J1734" i="6" s="1"/>
  <c r="K1734" i="6" s="1"/>
  <c r="L1734" i="6" s="1"/>
  <c r="M1734" i="6" s="1"/>
  <c r="N1734" i="6" s="1"/>
  <c r="O1734" i="6" s="1"/>
  <c r="P1734" i="6" s="1"/>
  <c r="Q1734" i="6" s="1"/>
  <c r="R1734" i="6" s="1"/>
  <c r="S1734" i="6" s="1"/>
  <c r="T1734" i="6" s="1"/>
  <c r="U1734" i="6" s="1"/>
  <c r="V1734" i="6" s="1"/>
  <c r="W1734" i="6" s="1"/>
  <c r="X1734" i="6" s="1"/>
  <c r="Y1734" i="6" s="1"/>
  <c r="Z1734" i="6" s="1"/>
  <c r="AB1734" i="6" s="1"/>
  <c r="A1664" i="6"/>
  <c r="B1664" i="6" s="1"/>
  <c r="C1664" i="6" s="1"/>
  <c r="D1664" i="6" s="1"/>
  <c r="E1664" i="6" s="1"/>
  <c r="F1664" i="6" s="1"/>
  <c r="G1664" i="6" s="1"/>
  <c r="H1664" i="6" s="1"/>
  <c r="I1664" i="6" s="1"/>
  <c r="J1664" i="6" s="1"/>
  <c r="K1664" i="6" s="1"/>
  <c r="L1664" i="6" s="1"/>
  <c r="M1664" i="6" s="1"/>
  <c r="N1664" i="6" s="1"/>
  <c r="O1664" i="6" s="1"/>
  <c r="P1664" i="6" s="1"/>
  <c r="Q1664" i="6" s="1"/>
  <c r="R1664" i="6" s="1"/>
  <c r="S1664" i="6" s="1"/>
  <c r="T1664" i="6" s="1"/>
  <c r="U1664" i="6" s="1"/>
  <c r="V1664" i="6" s="1"/>
  <c r="W1664" i="6" s="1"/>
  <c r="X1664" i="6" s="1"/>
  <c r="Y1664" i="6" s="1"/>
  <c r="Z1664" i="6" s="1"/>
  <c r="AB1664" i="6" s="1"/>
  <c r="A1961" i="6"/>
  <c r="B1961" i="6" s="1"/>
  <c r="C1961" i="6" s="1"/>
  <c r="D1961" i="6" s="1"/>
  <c r="E1961" i="6" s="1"/>
  <c r="F1961" i="6" s="1"/>
  <c r="G1961" i="6" s="1"/>
  <c r="H1961" i="6" s="1"/>
  <c r="I1961" i="6" s="1"/>
  <c r="J1961" i="6" s="1"/>
  <c r="K1961" i="6" s="1"/>
  <c r="L1961" i="6" s="1"/>
  <c r="M1961" i="6" s="1"/>
  <c r="N1961" i="6" s="1"/>
  <c r="O1961" i="6" s="1"/>
  <c r="P1961" i="6" s="1"/>
  <c r="Q1961" i="6" s="1"/>
  <c r="R1961" i="6" s="1"/>
  <c r="S1961" i="6" s="1"/>
  <c r="T1961" i="6" s="1"/>
  <c r="U1961" i="6" s="1"/>
  <c r="V1961" i="6" s="1"/>
  <c r="W1961" i="6" s="1"/>
  <c r="X1961" i="6" s="1"/>
  <c r="Y1961" i="6" s="1"/>
  <c r="Z1961" i="6" s="1"/>
  <c r="AB1961" i="6" s="1"/>
  <c r="A1893" i="6"/>
  <c r="B1893" i="6" s="1"/>
  <c r="C1893" i="6" s="1"/>
  <c r="D1893" i="6" s="1"/>
  <c r="E1893" i="6" s="1"/>
  <c r="F1893" i="6" s="1"/>
  <c r="G1893" i="6" s="1"/>
  <c r="H1893" i="6" s="1"/>
  <c r="I1893" i="6" s="1"/>
  <c r="J1893" i="6" s="1"/>
  <c r="K1893" i="6" s="1"/>
  <c r="L1893" i="6" s="1"/>
  <c r="M1893" i="6" s="1"/>
  <c r="N1893" i="6" s="1"/>
  <c r="O1893" i="6" s="1"/>
  <c r="P1893" i="6" s="1"/>
  <c r="Q1893" i="6" s="1"/>
  <c r="R1893" i="6" s="1"/>
  <c r="S1893" i="6" s="1"/>
  <c r="T1893" i="6" s="1"/>
  <c r="U1893" i="6" s="1"/>
  <c r="V1893" i="6" s="1"/>
  <c r="W1893" i="6" s="1"/>
  <c r="X1893" i="6" s="1"/>
  <c r="Y1893" i="6" s="1"/>
  <c r="Z1893" i="6" s="1"/>
  <c r="AB1893" i="6" s="1"/>
  <c r="A1804" i="6"/>
  <c r="B1804" i="6" s="1"/>
  <c r="C1804" i="6" s="1"/>
  <c r="D1804" i="6" s="1"/>
  <c r="E1804" i="6" s="1"/>
  <c r="F1804" i="6" s="1"/>
  <c r="G1804" i="6" s="1"/>
  <c r="H1804" i="6" s="1"/>
  <c r="I1804" i="6" s="1"/>
  <c r="J1804" i="6" s="1"/>
  <c r="K1804" i="6" s="1"/>
  <c r="L1804" i="6" s="1"/>
  <c r="M1804" i="6" s="1"/>
  <c r="N1804" i="6" s="1"/>
  <c r="O1804" i="6" s="1"/>
  <c r="P1804" i="6" s="1"/>
  <c r="Q1804" i="6" s="1"/>
  <c r="R1804" i="6" s="1"/>
  <c r="S1804" i="6" s="1"/>
  <c r="T1804" i="6" s="1"/>
  <c r="U1804" i="6" s="1"/>
  <c r="V1804" i="6" s="1"/>
  <c r="W1804" i="6" s="1"/>
  <c r="X1804" i="6" s="1"/>
  <c r="Y1804" i="6" s="1"/>
  <c r="Z1804" i="6" s="1"/>
  <c r="AB1804" i="6" s="1"/>
  <c r="A1762" i="6"/>
  <c r="B1762" i="6" s="1"/>
  <c r="C1762" i="6" s="1"/>
  <c r="D1762" i="6" s="1"/>
  <c r="E1762" i="6" s="1"/>
  <c r="F1762" i="6" s="1"/>
  <c r="G1762" i="6" s="1"/>
  <c r="H1762" i="6" s="1"/>
  <c r="I1762" i="6" s="1"/>
  <c r="J1762" i="6" s="1"/>
  <c r="K1762" i="6" s="1"/>
  <c r="L1762" i="6" s="1"/>
  <c r="M1762" i="6" s="1"/>
  <c r="N1762" i="6" s="1"/>
  <c r="O1762" i="6" s="1"/>
  <c r="P1762" i="6" s="1"/>
  <c r="Q1762" i="6" s="1"/>
  <c r="R1762" i="6" s="1"/>
  <c r="S1762" i="6" s="1"/>
  <c r="T1762" i="6" s="1"/>
  <c r="U1762" i="6" s="1"/>
  <c r="V1762" i="6" s="1"/>
  <c r="W1762" i="6" s="1"/>
  <c r="X1762" i="6" s="1"/>
  <c r="Y1762" i="6" s="1"/>
  <c r="Z1762" i="6" s="1"/>
  <c r="AB1762" i="6" s="1"/>
  <c r="A1751" i="6"/>
  <c r="B1751" i="6" s="1"/>
  <c r="C1751" i="6" s="1"/>
  <c r="D1751" i="6" s="1"/>
  <c r="E1751" i="6" s="1"/>
  <c r="F1751" i="6" s="1"/>
  <c r="G1751" i="6" s="1"/>
  <c r="H1751" i="6" s="1"/>
  <c r="I1751" i="6" s="1"/>
  <c r="J1751" i="6" s="1"/>
  <c r="K1751" i="6" s="1"/>
  <c r="L1751" i="6" s="1"/>
  <c r="M1751" i="6" s="1"/>
  <c r="N1751" i="6" s="1"/>
  <c r="O1751" i="6" s="1"/>
  <c r="P1751" i="6" s="1"/>
  <c r="Q1751" i="6" s="1"/>
  <c r="R1751" i="6" s="1"/>
  <c r="S1751" i="6" s="1"/>
  <c r="T1751" i="6" s="1"/>
  <c r="U1751" i="6" s="1"/>
  <c r="V1751" i="6" s="1"/>
  <c r="W1751" i="6" s="1"/>
  <c r="X1751" i="6" s="1"/>
  <c r="Y1751" i="6" s="1"/>
  <c r="Z1751" i="6" s="1"/>
  <c r="AB1751" i="6" s="1"/>
  <c r="A1738" i="6"/>
  <c r="B1738" i="6" s="1"/>
  <c r="C1738" i="6" s="1"/>
  <c r="D1738" i="6" s="1"/>
  <c r="E1738" i="6" s="1"/>
  <c r="F1738" i="6" s="1"/>
  <c r="G1738" i="6" s="1"/>
  <c r="H1738" i="6" s="1"/>
  <c r="I1738" i="6" s="1"/>
  <c r="J1738" i="6" s="1"/>
  <c r="K1738" i="6" s="1"/>
  <c r="L1738" i="6" s="1"/>
  <c r="M1738" i="6" s="1"/>
  <c r="N1738" i="6" s="1"/>
  <c r="O1738" i="6" s="1"/>
  <c r="P1738" i="6" s="1"/>
  <c r="Q1738" i="6" s="1"/>
  <c r="R1738" i="6" s="1"/>
  <c r="S1738" i="6" s="1"/>
  <c r="T1738" i="6" s="1"/>
  <c r="U1738" i="6" s="1"/>
  <c r="V1738" i="6" s="1"/>
  <c r="W1738" i="6" s="1"/>
  <c r="X1738" i="6" s="1"/>
  <c r="Y1738" i="6" s="1"/>
  <c r="Z1738" i="6" s="1"/>
  <c r="AB1738" i="6" s="1"/>
  <c r="A1836" i="6"/>
  <c r="B1836" i="6" s="1"/>
  <c r="C1836" i="6" s="1"/>
  <c r="D1836" i="6" s="1"/>
  <c r="E1836" i="6" s="1"/>
  <c r="F1836" i="6" s="1"/>
  <c r="G1836" i="6" s="1"/>
  <c r="H1836" i="6" s="1"/>
  <c r="I1836" i="6" s="1"/>
  <c r="J1836" i="6" s="1"/>
  <c r="K1836" i="6" s="1"/>
  <c r="L1836" i="6" s="1"/>
  <c r="M1836" i="6" s="1"/>
  <c r="N1836" i="6" s="1"/>
  <c r="O1836" i="6" s="1"/>
  <c r="P1836" i="6" s="1"/>
  <c r="Q1836" i="6" s="1"/>
  <c r="R1836" i="6" s="1"/>
  <c r="S1836" i="6" s="1"/>
  <c r="T1836" i="6" s="1"/>
  <c r="U1836" i="6" s="1"/>
  <c r="V1836" i="6" s="1"/>
  <c r="W1836" i="6" s="1"/>
  <c r="X1836" i="6" s="1"/>
  <c r="Y1836" i="6" s="1"/>
  <c r="Z1836" i="6" s="1"/>
  <c r="AB1836" i="6" s="1"/>
  <c r="A1812" i="6"/>
  <c r="B1812" i="6" s="1"/>
  <c r="C1812" i="6" s="1"/>
  <c r="D1812" i="6" s="1"/>
  <c r="E1812" i="6" s="1"/>
  <c r="F1812" i="6" s="1"/>
  <c r="G1812" i="6" s="1"/>
  <c r="H1812" i="6" s="1"/>
  <c r="I1812" i="6" s="1"/>
  <c r="J1812" i="6" s="1"/>
  <c r="K1812" i="6" s="1"/>
  <c r="L1812" i="6" s="1"/>
  <c r="M1812" i="6" s="1"/>
  <c r="N1812" i="6" s="1"/>
  <c r="O1812" i="6" s="1"/>
  <c r="P1812" i="6" s="1"/>
  <c r="Q1812" i="6" s="1"/>
  <c r="R1812" i="6" s="1"/>
  <c r="S1812" i="6" s="1"/>
  <c r="T1812" i="6" s="1"/>
  <c r="U1812" i="6" s="1"/>
  <c r="V1812" i="6" s="1"/>
  <c r="W1812" i="6" s="1"/>
  <c r="X1812" i="6" s="1"/>
  <c r="Y1812" i="6" s="1"/>
  <c r="Z1812" i="6" s="1"/>
  <c r="AB1812" i="6" s="1"/>
  <c r="A1754" i="6"/>
  <c r="B1754" i="6" s="1"/>
  <c r="C1754" i="6" s="1"/>
  <c r="D1754" i="6" s="1"/>
  <c r="E1754" i="6" s="1"/>
  <c r="F1754" i="6" s="1"/>
  <c r="G1754" i="6" s="1"/>
  <c r="H1754" i="6" s="1"/>
  <c r="I1754" i="6" s="1"/>
  <c r="J1754" i="6" s="1"/>
  <c r="K1754" i="6" s="1"/>
  <c r="L1754" i="6" s="1"/>
  <c r="M1754" i="6" s="1"/>
  <c r="N1754" i="6" s="1"/>
  <c r="O1754" i="6" s="1"/>
  <c r="P1754" i="6" s="1"/>
  <c r="Q1754" i="6" s="1"/>
  <c r="R1754" i="6" s="1"/>
  <c r="S1754" i="6" s="1"/>
  <c r="T1754" i="6" s="1"/>
  <c r="U1754" i="6" s="1"/>
  <c r="V1754" i="6" s="1"/>
  <c r="W1754" i="6" s="1"/>
  <c r="X1754" i="6" s="1"/>
  <c r="Y1754" i="6" s="1"/>
  <c r="Z1754" i="6" s="1"/>
  <c r="AB1754" i="6" s="1"/>
  <c r="A1703" i="6"/>
  <c r="B1703" i="6" s="1"/>
  <c r="C1703" i="6" s="1"/>
  <c r="D1703" i="6" s="1"/>
  <c r="E1703" i="6" s="1"/>
  <c r="F1703" i="6" s="1"/>
  <c r="G1703" i="6" s="1"/>
  <c r="H1703" i="6" s="1"/>
  <c r="I1703" i="6" s="1"/>
  <c r="J1703" i="6" s="1"/>
  <c r="K1703" i="6" s="1"/>
  <c r="L1703" i="6" s="1"/>
  <c r="M1703" i="6" s="1"/>
  <c r="N1703" i="6" s="1"/>
  <c r="O1703" i="6" s="1"/>
  <c r="P1703" i="6" s="1"/>
  <c r="Q1703" i="6" s="1"/>
  <c r="R1703" i="6" s="1"/>
  <c r="S1703" i="6" s="1"/>
  <c r="T1703" i="6" s="1"/>
  <c r="U1703" i="6" s="1"/>
  <c r="V1703" i="6" s="1"/>
  <c r="W1703" i="6" s="1"/>
  <c r="X1703" i="6" s="1"/>
  <c r="Y1703" i="6" s="1"/>
  <c r="Z1703" i="6" s="1"/>
  <c r="AB1703" i="6" s="1"/>
  <c r="A1702" i="6"/>
  <c r="B1702" i="6" s="1"/>
  <c r="C1702" i="6" s="1"/>
  <c r="D1702" i="6" s="1"/>
  <c r="E1702" i="6" s="1"/>
  <c r="F1702" i="6" s="1"/>
  <c r="G1702" i="6" s="1"/>
  <c r="H1702" i="6" s="1"/>
  <c r="I1702" i="6" s="1"/>
  <c r="J1702" i="6" s="1"/>
  <c r="K1702" i="6" s="1"/>
  <c r="L1702" i="6" s="1"/>
  <c r="M1702" i="6" s="1"/>
  <c r="N1702" i="6" s="1"/>
  <c r="O1702" i="6" s="1"/>
  <c r="P1702" i="6" s="1"/>
  <c r="Q1702" i="6" s="1"/>
  <c r="R1702" i="6" s="1"/>
  <c r="S1702" i="6" s="1"/>
  <c r="T1702" i="6" s="1"/>
  <c r="U1702" i="6" s="1"/>
  <c r="V1702" i="6" s="1"/>
  <c r="W1702" i="6" s="1"/>
  <c r="X1702" i="6" s="1"/>
  <c r="Y1702" i="6" s="1"/>
  <c r="Z1702" i="6" s="1"/>
  <c r="AB1702" i="6" s="1"/>
  <c r="A1648" i="6"/>
  <c r="B1648" i="6" s="1"/>
  <c r="C1648" i="6" s="1"/>
  <c r="D1648" i="6" s="1"/>
  <c r="E1648" i="6" s="1"/>
  <c r="F1648" i="6" s="1"/>
  <c r="G1648" i="6" s="1"/>
  <c r="H1648" i="6" s="1"/>
  <c r="I1648" i="6" s="1"/>
  <c r="J1648" i="6" s="1"/>
  <c r="K1648" i="6" s="1"/>
  <c r="L1648" i="6" s="1"/>
  <c r="M1648" i="6" s="1"/>
  <c r="N1648" i="6" s="1"/>
  <c r="O1648" i="6" s="1"/>
  <c r="P1648" i="6" s="1"/>
  <c r="Q1648" i="6" s="1"/>
  <c r="R1648" i="6" s="1"/>
  <c r="S1648" i="6" s="1"/>
  <c r="T1648" i="6" s="1"/>
  <c r="U1648" i="6" s="1"/>
  <c r="V1648" i="6" s="1"/>
  <c r="W1648" i="6" s="1"/>
  <c r="X1648" i="6" s="1"/>
  <c r="Y1648" i="6" s="1"/>
  <c r="Z1648" i="6" s="1"/>
  <c r="AB1648" i="6" s="1"/>
  <c r="A1757" i="6"/>
  <c r="B1757" i="6" s="1"/>
  <c r="C1757" i="6" s="1"/>
  <c r="D1757" i="6" s="1"/>
  <c r="E1757" i="6" s="1"/>
  <c r="F1757" i="6" s="1"/>
  <c r="G1757" i="6" s="1"/>
  <c r="H1757" i="6" s="1"/>
  <c r="I1757" i="6" s="1"/>
  <c r="J1757" i="6" s="1"/>
  <c r="K1757" i="6" s="1"/>
  <c r="L1757" i="6" s="1"/>
  <c r="M1757" i="6" s="1"/>
  <c r="N1757" i="6" s="1"/>
  <c r="O1757" i="6" s="1"/>
  <c r="P1757" i="6" s="1"/>
  <c r="Q1757" i="6" s="1"/>
  <c r="R1757" i="6" s="1"/>
  <c r="S1757" i="6" s="1"/>
  <c r="T1757" i="6" s="1"/>
  <c r="U1757" i="6" s="1"/>
  <c r="V1757" i="6" s="1"/>
  <c r="W1757" i="6" s="1"/>
  <c r="X1757" i="6" s="1"/>
  <c r="Y1757" i="6" s="1"/>
  <c r="Z1757" i="6" s="1"/>
  <c r="AB1757" i="6" s="1"/>
  <c r="A1739" i="6"/>
  <c r="B1739" i="6" s="1"/>
  <c r="C1739" i="6" s="1"/>
  <c r="D1739" i="6" s="1"/>
  <c r="E1739" i="6" s="1"/>
  <c r="F1739" i="6" s="1"/>
  <c r="G1739" i="6" s="1"/>
  <c r="H1739" i="6" s="1"/>
  <c r="I1739" i="6" s="1"/>
  <c r="J1739" i="6" s="1"/>
  <c r="K1739" i="6" s="1"/>
  <c r="L1739" i="6" s="1"/>
  <c r="M1739" i="6" s="1"/>
  <c r="N1739" i="6" s="1"/>
  <c r="O1739" i="6" s="1"/>
  <c r="P1739" i="6" s="1"/>
  <c r="Q1739" i="6" s="1"/>
  <c r="R1739" i="6" s="1"/>
  <c r="S1739" i="6" s="1"/>
  <c r="T1739" i="6" s="1"/>
  <c r="U1739" i="6" s="1"/>
  <c r="V1739" i="6" s="1"/>
  <c r="W1739" i="6" s="1"/>
  <c r="X1739" i="6" s="1"/>
  <c r="Y1739" i="6" s="1"/>
  <c r="Z1739" i="6" s="1"/>
  <c r="AB1739" i="6" s="1"/>
  <c r="A1732" i="6"/>
  <c r="B1732" i="6" s="1"/>
  <c r="C1732" i="6" s="1"/>
  <c r="D1732" i="6" s="1"/>
  <c r="E1732" i="6" s="1"/>
  <c r="F1732" i="6" s="1"/>
  <c r="G1732" i="6" s="1"/>
  <c r="H1732" i="6" s="1"/>
  <c r="I1732" i="6" s="1"/>
  <c r="J1732" i="6" s="1"/>
  <c r="K1732" i="6" s="1"/>
  <c r="L1732" i="6" s="1"/>
  <c r="M1732" i="6" s="1"/>
  <c r="N1732" i="6" s="1"/>
  <c r="O1732" i="6" s="1"/>
  <c r="P1732" i="6" s="1"/>
  <c r="Q1732" i="6" s="1"/>
  <c r="R1732" i="6" s="1"/>
  <c r="S1732" i="6" s="1"/>
  <c r="T1732" i="6" s="1"/>
  <c r="U1732" i="6" s="1"/>
  <c r="V1732" i="6" s="1"/>
  <c r="W1732" i="6" s="1"/>
  <c r="X1732" i="6" s="1"/>
  <c r="Y1732" i="6" s="1"/>
  <c r="Z1732" i="6" s="1"/>
  <c r="AB1732" i="6" s="1"/>
  <c r="A1719" i="6"/>
  <c r="B1719" i="6" s="1"/>
  <c r="C1719" i="6" s="1"/>
  <c r="D1719" i="6" s="1"/>
  <c r="E1719" i="6" s="1"/>
  <c r="F1719" i="6" s="1"/>
  <c r="G1719" i="6" s="1"/>
  <c r="H1719" i="6" s="1"/>
  <c r="I1719" i="6" s="1"/>
  <c r="J1719" i="6" s="1"/>
  <c r="K1719" i="6" s="1"/>
  <c r="L1719" i="6" s="1"/>
  <c r="M1719" i="6" s="1"/>
  <c r="N1719" i="6" s="1"/>
  <c r="O1719" i="6" s="1"/>
  <c r="P1719" i="6" s="1"/>
  <c r="Q1719" i="6" s="1"/>
  <c r="R1719" i="6" s="1"/>
  <c r="S1719" i="6" s="1"/>
  <c r="T1719" i="6" s="1"/>
  <c r="U1719" i="6" s="1"/>
  <c r="V1719" i="6" s="1"/>
  <c r="W1719" i="6" s="1"/>
  <c r="X1719" i="6" s="1"/>
  <c r="Y1719" i="6" s="1"/>
  <c r="Z1719" i="6" s="1"/>
  <c r="AB1719" i="6" s="1"/>
  <c r="A1718" i="6"/>
  <c r="B1718" i="6" s="1"/>
  <c r="C1718" i="6" s="1"/>
  <c r="D1718" i="6" s="1"/>
  <c r="E1718" i="6" s="1"/>
  <c r="F1718" i="6" s="1"/>
  <c r="G1718" i="6" s="1"/>
  <c r="H1718" i="6" s="1"/>
  <c r="I1718" i="6" s="1"/>
  <c r="J1718" i="6" s="1"/>
  <c r="K1718" i="6" s="1"/>
  <c r="L1718" i="6" s="1"/>
  <c r="M1718" i="6" s="1"/>
  <c r="N1718" i="6" s="1"/>
  <c r="O1718" i="6" s="1"/>
  <c r="P1718" i="6" s="1"/>
  <c r="Q1718" i="6" s="1"/>
  <c r="R1718" i="6" s="1"/>
  <c r="S1718" i="6" s="1"/>
  <c r="T1718" i="6" s="1"/>
  <c r="U1718" i="6" s="1"/>
  <c r="V1718" i="6" s="1"/>
  <c r="W1718" i="6" s="1"/>
  <c r="X1718" i="6" s="1"/>
  <c r="Y1718" i="6" s="1"/>
  <c r="Z1718" i="6" s="1"/>
  <c r="AB1718" i="6" s="1"/>
  <c r="A1670" i="6"/>
  <c r="B1670" i="6" s="1"/>
  <c r="C1670" i="6" s="1"/>
  <c r="D1670" i="6" s="1"/>
  <c r="E1670" i="6" s="1"/>
  <c r="F1670" i="6" s="1"/>
  <c r="G1670" i="6" s="1"/>
  <c r="H1670" i="6" s="1"/>
  <c r="I1670" i="6" s="1"/>
  <c r="J1670" i="6" s="1"/>
  <c r="K1670" i="6" s="1"/>
  <c r="L1670" i="6" s="1"/>
  <c r="M1670" i="6" s="1"/>
  <c r="N1670" i="6" s="1"/>
  <c r="O1670" i="6" s="1"/>
  <c r="P1670" i="6" s="1"/>
  <c r="Q1670" i="6" s="1"/>
  <c r="R1670" i="6" s="1"/>
  <c r="S1670" i="6" s="1"/>
  <c r="T1670" i="6" s="1"/>
  <c r="U1670" i="6" s="1"/>
  <c r="V1670" i="6" s="1"/>
  <c r="W1670" i="6" s="1"/>
  <c r="X1670" i="6" s="1"/>
  <c r="Y1670" i="6" s="1"/>
  <c r="Z1670" i="6" s="1"/>
  <c r="AB1670" i="6" s="1"/>
  <c r="A1659" i="6"/>
  <c r="B1659" i="6" s="1"/>
  <c r="C1659" i="6" s="1"/>
  <c r="D1659" i="6" s="1"/>
  <c r="E1659" i="6" s="1"/>
  <c r="F1659" i="6" s="1"/>
  <c r="G1659" i="6" s="1"/>
  <c r="H1659" i="6" s="1"/>
  <c r="I1659" i="6" s="1"/>
  <c r="J1659" i="6" s="1"/>
  <c r="K1659" i="6" s="1"/>
  <c r="L1659" i="6" s="1"/>
  <c r="M1659" i="6" s="1"/>
  <c r="N1659" i="6" s="1"/>
  <c r="O1659" i="6" s="1"/>
  <c r="P1659" i="6" s="1"/>
  <c r="Q1659" i="6" s="1"/>
  <c r="R1659" i="6" s="1"/>
  <c r="S1659" i="6" s="1"/>
  <c r="T1659" i="6" s="1"/>
  <c r="U1659" i="6" s="1"/>
  <c r="V1659" i="6" s="1"/>
  <c r="W1659" i="6" s="1"/>
  <c r="X1659" i="6" s="1"/>
  <c r="Y1659" i="6" s="1"/>
  <c r="Z1659" i="6" s="1"/>
  <c r="AB1659" i="6" s="1"/>
  <c r="A1655" i="6"/>
  <c r="B1655" i="6" s="1"/>
  <c r="C1655" i="6" s="1"/>
  <c r="D1655" i="6" s="1"/>
  <c r="E1655" i="6" s="1"/>
  <c r="F1655" i="6" s="1"/>
  <c r="G1655" i="6" s="1"/>
  <c r="H1655" i="6" s="1"/>
  <c r="I1655" i="6" s="1"/>
  <c r="J1655" i="6" s="1"/>
  <c r="K1655" i="6" s="1"/>
  <c r="L1655" i="6" s="1"/>
  <c r="M1655" i="6" s="1"/>
  <c r="N1655" i="6" s="1"/>
  <c r="O1655" i="6" s="1"/>
  <c r="P1655" i="6" s="1"/>
  <c r="Q1655" i="6" s="1"/>
  <c r="R1655" i="6" s="1"/>
  <c r="S1655" i="6" s="1"/>
  <c r="T1655" i="6" s="1"/>
  <c r="U1655" i="6" s="1"/>
  <c r="V1655" i="6" s="1"/>
  <c r="W1655" i="6" s="1"/>
  <c r="X1655" i="6" s="1"/>
  <c r="Y1655" i="6" s="1"/>
  <c r="Z1655" i="6" s="1"/>
  <c r="AB1655" i="6" s="1"/>
  <c r="A1609" i="6"/>
  <c r="B1609" i="6" s="1"/>
  <c r="C1609" i="6" s="1"/>
  <c r="D1609" i="6" s="1"/>
  <c r="E1609" i="6" s="1"/>
  <c r="F1609" i="6" s="1"/>
  <c r="G1609" i="6" s="1"/>
  <c r="H1609" i="6" s="1"/>
  <c r="I1609" i="6" s="1"/>
  <c r="J1609" i="6" s="1"/>
  <c r="K1609" i="6" s="1"/>
  <c r="L1609" i="6" s="1"/>
  <c r="M1609" i="6" s="1"/>
  <c r="N1609" i="6" s="1"/>
  <c r="O1609" i="6" s="1"/>
  <c r="P1609" i="6" s="1"/>
  <c r="Q1609" i="6" s="1"/>
  <c r="R1609" i="6" s="1"/>
  <c r="S1609" i="6" s="1"/>
  <c r="T1609" i="6" s="1"/>
  <c r="U1609" i="6" s="1"/>
  <c r="V1609" i="6" s="1"/>
  <c r="W1609" i="6" s="1"/>
  <c r="X1609" i="6" s="1"/>
  <c r="Y1609" i="6" s="1"/>
  <c r="Z1609" i="6" s="1"/>
  <c r="AB1609" i="6" s="1"/>
  <c r="A2012" i="6"/>
  <c r="B2012" i="6" s="1"/>
  <c r="C2012" i="6" s="1"/>
  <c r="D2012" i="6" s="1"/>
  <c r="E2012" i="6" s="1"/>
  <c r="F2012" i="6" s="1"/>
  <c r="G2012" i="6" s="1"/>
  <c r="H2012" i="6" s="1"/>
  <c r="I2012" i="6" s="1"/>
  <c r="J2012" i="6" s="1"/>
  <c r="K2012" i="6" s="1"/>
  <c r="L2012" i="6" s="1"/>
  <c r="M2012" i="6" s="1"/>
  <c r="N2012" i="6" s="1"/>
  <c r="O2012" i="6" s="1"/>
  <c r="P2012" i="6" s="1"/>
  <c r="Q2012" i="6" s="1"/>
  <c r="R2012" i="6" s="1"/>
  <c r="S2012" i="6" s="1"/>
  <c r="T2012" i="6" s="1"/>
  <c r="U2012" i="6" s="1"/>
  <c r="V2012" i="6" s="1"/>
  <c r="W2012" i="6" s="1"/>
  <c r="X2012" i="6" s="1"/>
  <c r="Y2012" i="6" s="1"/>
  <c r="Z2012" i="6" s="1"/>
  <c r="AB2012" i="6" s="1"/>
  <c r="A1842" i="6"/>
  <c r="B1842" i="6" s="1"/>
  <c r="C1842" i="6" s="1"/>
  <c r="D1842" i="6" s="1"/>
  <c r="E1842" i="6" s="1"/>
  <c r="F1842" i="6" s="1"/>
  <c r="G1842" i="6" s="1"/>
  <c r="H1842" i="6" s="1"/>
  <c r="I1842" i="6" s="1"/>
  <c r="J1842" i="6" s="1"/>
  <c r="K1842" i="6" s="1"/>
  <c r="L1842" i="6" s="1"/>
  <c r="M1842" i="6" s="1"/>
  <c r="N1842" i="6" s="1"/>
  <c r="O1842" i="6" s="1"/>
  <c r="P1842" i="6" s="1"/>
  <c r="Q1842" i="6" s="1"/>
  <c r="R1842" i="6" s="1"/>
  <c r="S1842" i="6" s="1"/>
  <c r="T1842" i="6" s="1"/>
  <c r="U1842" i="6" s="1"/>
  <c r="V1842" i="6" s="1"/>
  <c r="W1842" i="6" s="1"/>
  <c r="X1842" i="6" s="1"/>
  <c r="Y1842" i="6" s="1"/>
  <c r="Z1842" i="6" s="1"/>
  <c r="AB1842" i="6" s="1"/>
  <c r="A1715" i="6"/>
  <c r="B1715" i="6" s="1"/>
  <c r="C1715" i="6" s="1"/>
  <c r="D1715" i="6" s="1"/>
  <c r="E1715" i="6" s="1"/>
  <c r="F1715" i="6" s="1"/>
  <c r="G1715" i="6" s="1"/>
  <c r="H1715" i="6" s="1"/>
  <c r="I1715" i="6" s="1"/>
  <c r="J1715" i="6" s="1"/>
  <c r="K1715" i="6" s="1"/>
  <c r="L1715" i="6" s="1"/>
  <c r="M1715" i="6" s="1"/>
  <c r="N1715" i="6" s="1"/>
  <c r="O1715" i="6" s="1"/>
  <c r="P1715" i="6" s="1"/>
  <c r="Q1715" i="6" s="1"/>
  <c r="R1715" i="6" s="1"/>
  <c r="S1715" i="6" s="1"/>
  <c r="T1715" i="6" s="1"/>
  <c r="U1715" i="6" s="1"/>
  <c r="V1715" i="6" s="1"/>
  <c r="W1715" i="6" s="1"/>
  <c r="X1715" i="6" s="1"/>
  <c r="Y1715" i="6" s="1"/>
  <c r="Z1715" i="6" s="1"/>
  <c r="AB1715" i="6" s="1"/>
  <c r="A1642" i="6"/>
  <c r="B1642" i="6" s="1"/>
  <c r="C1642" i="6" s="1"/>
  <c r="D1642" i="6" s="1"/>
  <c r="E1642" i="6" s="1"/>
  <c r="F1642" i="6" s="1"/>
  <c r="G1642" i="6" s="1"/>
  <c r="H1642" i="6" s="1"/>
  <c r="I1642" i="6" s="1"/>
  <c r="J1642" i="6" s="1"/>
  <c r="K1642" i="6" s="1"/>
  <c r="L1642" i="6" s="1"/>
  <c r="M1642" i="6" s="1"/>
  <c r="N1642" i="6" s="1"/>
  <c r="O1642" i="6" s="1"/>
  <c r="P1642" i="6" s="1"/>
  <c r="Q1642" i="6" s="1"/>
  <c r="R1642" i="6" s="1"/>
  <c r="S1642" i="6" s="1"/>
  <c r="T1642" i="6" s="1"/>
  <c r="U1642" i="6" s="1"/>
  <c r="V1642" i="6" s="1"/>
  <c r="W1642" i="6" s="1"/>
  <c r="X1642" i="6" s="1"/>
  <c r="Y1642" i="6" s="1"/>
  <c r="Z1642" i="6" s="1"/>
  <c r="AB1642" i="6" s="1"/>
  <c r="A1633" i="6"/>
  <c r="B1633" i="6" s="1"/>
  <c r="C1633" i="6" s="1"/>
  <c r="D1633" i="6" s="1"/>
  <c r="E1633" i="6" s="1"/>
  <c r="F1633" i="6" s="1"/>
  <c r="G1633" i="6" s="1"/>
  <c r="H1633" i="6" s="1"/>
  <c r="I1633" i="6" s="1"/>
  <c r="J1633" i="6" s="1"/>
  <c r="K1633" i="6" s="1"/>
  <c r="L1633" i="6" s="1"/>
  <c r="M1633" i="6" s="1"/>
  <c r="N1633" i="6" s="1"/>
  <c r="O1633" i="6" s="1"/>
  <c r="P1633" i="6" s="1"/>
  <c r="Q1633" i="6" s="1"/>
  <c r="R1633" i="6" s="1"/>
  <c r="S1633" i="6" s="1"/>
  <c r="T1633" i="6" s="1"/>
  <c r="U1633" i="6" s="1"/>
  <c r="V1633" i="6" s="1"/>
  <c r="W1633" i="6" s="1"/>
  <c r="X1633" i="6" s="1"/>
  <c r="Y1633" i="6" s="1"/>
  <c r="Z1633" i="6" s="1"/>
  <c r="AB1633" i="6" s="1"/>
  <c r="A1606" i="6"/>
  <c r="B1606" i="6" s="1"/>
  <c r="C1606" i="6" s="1"/>
  <c r="D1606" i="6" s="1"/>
  <c r="E1606" i="6" s="1"/>
  <c r="F1606" i="6" s="1"/>
  <c r="G1606" i="6" s="1"/>
  <c r="H1606" i="6" s="1"/>
  <c r="I1606" i="6" s="1"/>
  <c r="J1606" i="6" s="1"/>
  <c r="K1606" i="6" s="1"/>
  <c r="L1606" i="6" s="1"/>
  <c r="M1606" i="6" s="1"/>
  <c r="N1606" i="6" s="1"/>
  <c r="O1606" i="6" s="1"/>
  <c r="P1606" i="6" s="1"/>
  <c r="Q1606" i="6" s="1"/>
  <c r="R1606" i="6" s="1"/>
  <c r="S1606" i="6" s="1"/>
  <c r="T1606" i="6" s="1"/>
  <c r="U1606" i="6" s="1"/>
  <c r="V1606" i="6" s="1"/>
  <c r="W1606" i="6" s="1"/>
  <c r="X1606" i="6" s="1"/>
  <c r="Y1606" i="6" s="1"/>
  <c r="Z1606" i="6" s="1"/>
  <c r="AB1606" i="6" s="1"/>
  <c r="A1604" i="6"/>
  <c r="B1604" i="6" s="1"/>
  <c r="C1604" i="6" s="1"/>
  <c r="D1604" i="6" s="1"/>
  <c r="E1604" i="6" s="1"/>
  <c r="F1604" i="6" s="1"/>
  <c r="G1604" i="6" s="1"/>
  <c r="H1604" i="6" s="1"/>
  <c r="I1604" i="6" s="1"/>
  <c r="J1604" i="6" s="1"/>
  <c r="K1604" i="6" s="1"/>
  <c r="L1604" i="6" s="1"/>
  <c r="M1604" i="6" s="1"/>
  <c r="N1604" i="6" s="1"/>
  <c r="O1604" i="6" s="1"/>
  <c r="P1604" i="6" s="1"/>
  <c r="Q1604" i="6" s="1"/>
  <c r="R1604" i="6" s="1"/>
  <c r="S1604" i="6" s="1"/>
  <c r="T1604" i="6" s="1"/>
  <c r="U1604" i="6" s="1"/>
  <c r="V1604" i="6" s="1"/>
  <c r="W1604" i="6" s="1"/>
  <c r="X1604" i="6" s="1"/>
  <c r="Y1604" i="6" s="1"/>
  <c r="Z1604" i="6" s="1"/>
  <c r="AB1604" i="6" s="1"/>
  <c r="A1565" i="6"/>
  <c r="B1565" i="6" s="1"/>
  <c r="C1565" i="6" s="1"/>
  <c r="D1565" i="6" s="1"/>
  <c r="E1565" i="6" s="1"/>
  <c r="F1565" i="6" s="1"/>
  <c r="G1565" i="6" s="1"/>
  <c r="H1565" i="6" s="1"/>
  <c r="I1565" i="6" s="1"/>
  <c r="J1565" i="6" s="1"/>
  <c r="K1565" i="6" s="1"/>
  <c r="L1565" i="6" s="1"/>
  <c r="M1565" i="6" s="1"/>
  <c r="N1565" i="6" s="1"/>
  <c r="O1565" i="6" s="1"/>
  <c r="P1565" i="6" s="1"/>
  <c r="Q1565" i="6" s="1"/>
  <c r="R1565" i="6" s="1"/>
  <c r="S1565" i="6" s="1"/>
  <c r="T1565" i="6" s="1"/>
  <c r="U1565" i="6" s="1"/>
  <c r="V1565" i="6" s="1"/>
  <c r="W1565" i="6" s="1"/>
  <c r="X1565" i="6" s="1"/>
  <c r="Y1565" i="6" s="1"/>
  <c r="Z1565" i="6" s="1"/>
  <c r="AB1565" i="6" s="1"/>
  <c r="A1549" i="6"/>
  <c r="B1549" i="6" s="1"/>
  <c r="C1549" i="6" s="1"/>
  <c r="D1549" i="6" s="1"/>
  <c r="E1549" i="6" s="1"/>
  <c r="F1549" i="6" s="1"/>
  <c r="G1549" i="6" s="1"/>
  <c r="H1549" i="6" s="1"/>
  <c r="I1549" i="6" s="1"/>
  <c r="J1549" i="6" s="1"/>
  <c r="K1549" i="6" s="1"/>
  <c r="L1549" i="6" s="1"/>
  <c r="M1549" i="6" s="1"/>
  <c r="N1549" i="6" s="1"/>
  <c r="O1549" i="6" s="1"/>
  <c r="P1549" i="6" s="1"/>
  <c r="Q1549" i="6" s="1"/>
  <c r="R1549" i="6" s="1"/>
  <c r="S1549" i="6" s="1"/>
  <c r="T1549" i="6" s="1"/>
  <c r="U1549" i="6" s="1"/>
  <c r="V1549" i="6" s="1"/>
  <c r="W1549" i="6" s="1"/>
  <c r="X1549" i="6" s="1"/>
  <c r="Y1549" i="6" s="1"/>
  <c r="Z1549" i="6" s="1"/>
  <c r="AB1549" i="6" s="1"/>
  <c r="A1533" i="6"/>
  <c r="B1533" i="6" s="1"/>
  <c r="C1533" i="6" s="1"/>
  <c r="D1533" i="6" s="1"/>
  <c r="E1533" i="6" s="1"/>
  <c r="F1533" i="6" s="1"/>
  <c r="G1533" i="6" s="1"/>
  <c r="H1533" i="6" s="1"/>
  <c r="I1533" i="6" s="1"/>
  <c r="J1533" i="6" s="1"/>
  <c r="K1533" i="6" s="1"/>
  <c r="L1533" i="6" s="1"/>
  <c r="M1533" i="6" s="1"/>
  <c r="N1533" i="6" s="1"/>
  <c r="O1533" i="6" s="1"/>
  <c r="P1533" i="6" s="1"/>
  <c r="Q1533" i="6" s="1"/>
  <c r="R1533" i="6" s="1"/>
  <c r="S1533" i="6" s="1"/>
  <c r="T1533" i="6" s="1"/>
  <c r="U1533" i="6" s="1"/>
  <c r="V1533" i="6" s="1"/>
  <c r="W1533" i="6" s="1"/>
  <c r="X1533" i="6" s="1"/>
  <c r="Y1533" i="6" s="1"/>
  <c r="Z1533" i="6" s="1"/>
  <c r="AB1533" i="6" s="1"/>
  <c r="A1517" i="6"/>
  <c r="B1517" i="6" s="1"/>
  <c r="C1517" i="6" s="1"/>
  <c r="D1517" i="6" s="1"/>
  <c r="E1517" i="6" s="1"/>
  <c r="F1517" i="6" s="1"/>
  <c r="G1517" i="6" s="1"/>
  <c r="H1517" i="6" s="1"/>
  <c r="I1517" i="6" s="1"/>
  <c r="J1517" i="6" s="1"/>
  <c r="K1517" i="6" s="1"/>
  <c r="L1517" i="6" s="1"/>
  <c r="M1517" i="6" s="1"/>
  <c r="N1517" i="6" s="1"/>
  <c r="O1517" i="6" s="1"/>
  <c r="P1517" i="6" s="1"/>
  <c r="Q1517" i="6" s="1"/>
  <c r="R1517" i="6" s="1"/>
  <c r="S1517" i="6" s="1"/>
  <c r="T1517" i="6" s="1"/>
  <c r="U1517" i="6" s="1"/>
  <c r="V1517" i="6" s="1"/>
  <c r="W1517" i="6" s="1"/>
  <c r="X1517" i="6" s="1"/>
  <c r="Y1517" i="6" s="1"/>
  <c r="Z1517" i="6" s="1"/>
  <c r="AB1517" i="6" s="1"/>
  <c r="A1501" i="6"/>
  <c r="B1501" i="6" s="1"/>
  <c r="C1501" i="6" s="1"/>
  <c r="D1501" i="6" s="1"/>
  <c r="E1501" i="6" s="1"/>
  <c r="F1501" i="6" s="1"/>
  <c r="G1501" i="6" s="1"/>
  <c r="H1501" i="6" s="1"/>
  <c r="I1501" i="6" s="1"/>
  <c r="J1501" i="6" s="1"/>
  <c r="K1501" i="6" s="1"/>
  <c r="L1501" i="6" s="1"/>
  <c r="M1501" i="6" s="1"/>
  <c r="N1501" i="6" s="1"/>
  <c r="O1501" i="6" s="1"/>
  <c r="P1501" i="6" s="1"/>
  <c r="Q1501" i="6" s="1"/>
  <c r="R1501" i="6" s="1"/>
  <c r="S1501" i="6" s="1"/>
  <c r="T1501" i="6" s="1"/>
  <c r="U1501" i="6" s="1"/>
  <c r="V1501" i="6" s="1"/>
  <c r="W1501" i="6" s="1"/>
  <c r="X1501" i="6" s="1"/>
  <c r="Y1501" i="6" s="1"/>
  <c r="Z1501" i="6" s="1"/>
  <c r="AB1501" i="6" s="1"/>
  <c r="A1747" i="6"/>
  <c r="B1747" i="6" s="1"/>
  <c r="C1747" i="6" s="1"/>
  <c r="D1747" i="6" s="1"/>
  <c r="E1747" i="6" s="1"/>
  <c r="F1747" i="6" s="1"/>
  <c r="G1747" i="6" s="1"/>
  <c r="H1747" i="6" s="1"/>
  <c r="I1747" i="6" s="1"/>
  <c r="J1747" i="6" s="1"/>
  <c r="K1747" i="6" s="1"/>
  <c r="L1747" i="6" s="1"/>
  <c r="M1747" i="6" s="1"/>
  <c r="N1747" i="6" s="1"/>
  <c r="O1747" i="6" s="1"/>
  <c r="P1747" i="6" s="1"/>
  <c r="Q1747" i="6" s="1"/>
  <c r="R1747" i="6" s="1"/>
  <c r="S1747" i="6" s="1"/>
  <c r="T1747" i="6" s="1"/>
  <c r="U1747" i="6" s="1"/>
  <c r="V1747" i="6" s="1"/>
  <c r="W1747" i="6" s="1"/>
  <c r="X1747" i="6" s="1"/>
  <c r="Y1747" i="6" s="1"/>
  <c r="Z1747" i="6" s="1"/>
  <c r="AB1747" i="6" s="1"/>
  <c r="A1699" i="6"/>
  <c r="B1699" i="6" s="1"/>
  <c r="C1699" i="6" s="1"/>
  <c r="D1699" i="6" s="1"/>
  <c r="E1699" i="6" s="1"/>
  <c r="F1699" i="6" s="1"/>
  <c r="G1699" i="6" s="1"/>
  <c r="H1699" i="6" s="1"/>
  <c r="I1699" i="6" s="1"/>
  <c r="J1699" i="6" s="1"/>
  <c r="K1699" i="6" s="1"/>
  <c r="L1699" i="6" s="1"/>
  <c r="M1699" i="6" s="1"/>
  <c r="N1699" i="6" s="1"/>
  <c r="O1699" i="6" s="1"/>
  <c r="P1699" i="6" s="1"/>
  <c r="Q1699" i="6" s="1"/>
  <c r="R1699" i="6" s="1"/>
  <c r="S1699" i="6" s="1"/>
  <c r="T1699" i="6" s="1"/>
  <c r="U1699" i="6" s="1"/>
  <c r="V1699" i="6" s="1"/>
  <c r="W1699" i="6" s="1"/>
  <c r="X1699" i="6" s="1"/>
  <c r="Y1699" i="6" s="1"/>
  <c r="Z1699" i="6" s="1"/>
  <c r="AB1699" i="6" s="1"/>
  <c r="A1657" i="6"/>
  <c r="B1657" i="6" s="1"/>
  <c r="C1657" i="6" s="1"/>
  <c r="D1657" i="6" s="1"/>
  <c r="E1657" i="6" s="1"/>
  <c r="F1657" i="6" s="1"/>
  <c r="G1657" i="6" s="1"/>
  <c r="H1657" i="6" s="1"/>
  <c r="I1657" i="6" s="1"/>
  <c r="J1657" i="6" s="1"/>
  <c r="K1657" i="6" s="1"/>
  <c r="L1657" i="6" s="1"/>
  <c r="M1657" i="6" s="1"/>
  <c r="N1657" i="6" s="1"/>
  <c r="O1657" i="6" s="1"/>
  <c r="P1657" i="6" s="1"/>
  <c r="Q1657" i="6" s="1"/>
  <c r="R1657" i="6" s="1"/>
  <c r="S1657" i="6" s="1"/>
  <c r="T1657" i="6" s="1"/>
  <c r="U1657" i="6" s="1"/>
  <c r="V1657" i="6" s="1"/>
  <c r="W1657" i="6" s="1"/>
  <c r="X1657" i="6" s="1"/>
  <c r="Y1657" i="6" s="1"/>
  <c r="Z1657" i="6" s="1"/>
  <c r="AB1657" i="6" s="1"/>
  <c r="A1926" i="6"/>
  <c r="B1926" i="6" s="1"/>
  <c r="C1926" i="6" s="1"/>
  <c r="D1926" i="6" s="1"/>
  <c r="E1926" i="6" s="1"/>
  <c r="F1926" i="6" s="1"/>
  <c r="G1926" i="6" s="1"/>
  <c r="H1926" i="6" s="1"/>
  <c r="I1926" i="6" s="1"/>
  <c r="J1926" i="6" s="1"/>
  <c r="K1926" i="6" s="1"/>
  <c r="L1926" i="6" s="1"/>
  <c r="M1926" i="6" s="1"/>
  <c r="N1926" i="6" s="1"/>
  <c r="O1926" i="6" s="1"/>
  <c r="P1926" i="6" s="1"/>
  <c r="Q1926" i="6" s="1"/>
  <c r="R1926" i="6" s="1"/>
  <c r="S1926" i="6" s="1"/>
  <c r="T1926" i="6" s="1"/>
  <c r="U1926" i="6" s="1"/>
  <c r="V1926" i="6" s="1"/>
  <c r="W1926" i="6" s="1"/>
  <c r="X1926" i="6" s="1"/>
  <c r="Y1926" i="6" s="1"/>
  <c r="Z1926" i="6" s="1"/>
  <c r="AB1926" i="6" s="1"/>
  <c r="A1841" i="6"/>
  <c r="B1841" i="6" s="1"/>
  <c r="C1841" i="6" s="1"/>
  <c r="D1841" i="6" s="1"/>
  <c r="E1841" i="6" s="1"/>
  <c r="F1841" i="6" s="1"/>
  <c r="G1841" i="6" s="1"/>
  <c r="H1841" i="6" s="1"/>
  <c r="I1841" i="6" s="1"/>
  <c r="J1841" i="6" s="1"/>
  <c r="K1841" i="6" s="1"/>
  <c r="L1841" i="6" s="1"/>
  <c r="M1841" i="6" s="1"/>
  <c r="N1841" i="6" s="1"/>
  <c r="O1841" i="6" s="1"/>
  <c r="P1841" i="6" s="1"/>
  <c r="Q1841" i="6" s="1"/>
  <c r="R1841" i="6" s="1"/>
  <c r="S1841" i="6" s="1"/>
  <c r="T1841" i="6" s="1"/>
  <c r="U1841" i="6" s="1"/>
  <c r="V1841" i="6" s="1"/>
  <c r="W1841" i="6" s="1"/>
  <c r="X1841" i="6" s="1"/>
  <c r="Y1841" i="6" s="1"/>
  <c r="Z1841" i="6" s="1"/>
  <c r="AB1841" i="6" s="1"/>
  <c r="A1782" i="6"/>
  <c r="B1782" i="6" s="1"/>
  <c r="C1782" i="6" s="1"/>
  <c r="D1782" i="6" s="1"/>
  <c r="E1782" i="6" s="1"/>
  <c r="F1782" i="6" s="1"/>
  <c r="G1782" i="6" s="1"/>
  <c r="H1782" i="6" s="1"/>
  <c r="I1782" i="6" s="1"/>
  <c r="J1782" i="6" s="1"/>
  <c r="K1782" i="6" s="1"/>
  <c r="L1782" i="6" s="1"/>
  <c r="M1782" i="6" s="1"/>
  <c r="N1782" i="6" s="1"/>
  <c r="O1782" i="6" s="1"/>
  <c r="P1782" i="6" s="1"/>
  <c r="Q1782" i="6" s="1"/>
  <c r="R1782" i="6" s="1"/>
  <c r="S1782" i="6" s="1"/>
  <c r="T1782" i="6" s="1"/>
  <c r="U1782" i="6" s="1"/>
  <c r="V1782" i="6" s="1"/>
  <c r="W1782" i="6" s="1"/>
  <c r="X1782" i="6" s="1"/>
  <c r="Y1782" i="6" s="1"/>
  <c r="Z1782" i="6" s="1"/>
  <c r="AB1782" i="6" s="1"/>
  <c r="A1772" i="6"/>
  <c r="B1772" i="6" s="1"/>
  <c r="C1772" i="6" s="1"/>
  <c r="D1772" i="6" s="1"/>
  <c r="E1772" i="6" s="1"/>
  <c r="F1772" i="6" s="1"/>
  <c r="G1772" i="6" s="1"/>
  <c r="H1772" i="6" s="1"/>
  <c r="I1772" i="6" s="1"/>
  <c r="J1772" i="6" s="1"/>
  <c r="K1772" i="6" s="1"/>
  <c r="L1772" i="6" s="1"/>
  <c r="M1772" i="6" s="1"/>
  <c r="N1772" i="6" s="1"/>
  <c r="O1772" i="6" s="1"/>
  <c r="P1772" i="6" s="1"/>
  <c r="Q1772" i="6" s="1"/>
  <c r="R1772" i="6" s="1"/>
  <c r="S1772" i="6" s="1"/>
  <c r="T1772" i="6" s="1"/>
  <c r="U1772" i="6" s="1"/>
  <c r="V1772" i="6" s="1"/>
  <c r="W1772" i="6" s="1"/>
  <c r="X1772" i="6" s="1"/>
  <c r="Y1772" i="6" s="1"/>
  <c r="Z1772" i="6" s="1"/>
  <c r="AB1772" i="6" s="1"/>
  <c r="A1727" i="6"/>
  <c r="B1727" i="6" s="1"/>
  <c r="C1727" i="6" s="1"/>
  <c r="D1727" i="6" s="1"/>
  <c r="E1727" i="6" s="1"/>
  <c r="F1727" i="6" s="1"/>
  <c r="G1727" i="6" s="1"/>
  <c r="H1727" i="6" s="1"/>
  <c r="I1727" i="6" s="1"/>
  <c r="J1727" i="6" s="1"/>
  <c r="K1727" i="6" s="1"/>
  <c r="L1727" i="6" s="1"/>
  <c r="M1727" i="6" s="1"/>
  <c r="N1727" i="6" s="1"/>
  <c r="O1727" i="6" s="1"/>
  <c r="P1727" i="6" s="1"/>
  <c r="Q1727" i="6" s="1"/>
  <c r="R1727" i="6" s="1"/>
  <c r="S1727" i="6" s="1"/>
  <c r="T1727" i="6" s="1"/>
  <c r="U1727" i="6" s="1"/>
  <c r="V1727" i="6" s="1"/>
  <c r="W1727" i="6" s="1"/>
  <c r="X1727" i="6" s="1"/>
  <c r="Y1727" i="6" s="1"/>
  <c r="Z1727" i="6" s="1"/>
  <c r="AB1727" i="6" s="1"/>
  <c r="A1722" i="6"/>
  <c r="B1722" i="6" s="1"/>
  <c r="C1722" i="6" s="1"/>
  <c r="D1722" i="6" s="1"/>
  <c r="E1722" i="6" s="1"/>
  <c r="F1722" i="6" s="1"/>
  <c r="G1722" i="6" s="1"/>
  <c r="H1722" i="6" s="1"/>
  <c r="I1722" i="6" s="1"/>
  <c r="J1722" i="6" s="1"/>
  <c r="K1722" i="6" s="1"/>
  <c r="L1722" i="6" s="1"/>
  <c r="M1722" i="6" s="1"/>
  <c r="N1722" i="6" s="1"/>
  <c r="O1722" i="6" s="1"/>
  <c r="P1722" i="6" s="1"/>
  <c r="Q1722" i="6" s="1"/>
  <c r="R1722" i="6" s="1"/>
  <c r="S1722" i="6" s="1"/>
  <c r="T1722" i="6" s="1"/>
  <c r="U1722" i="6" s="1"/>
  <c r="V1722" i="6" s="1"/>
  <c r="W1722" i="6" s="1"/>
  <c r="X1722" i="6" s="1"/>
  <c r="Y1722" i="6" s="1"/>
  <c r="Z1722" i="6" s="1"/>
  <c r="AB1722" i="6" s="1"/>
  <c r="A1640" i="6"/>
  <c r="B1640" i="6" s="1"/>
  <c r="C1640" i="6" s="1"/>
  <c r="D1640" i="6" s="1"/>
  <c r="E1640" i="6" s="1"/>
  <c r="F1640" i="6" s="1"/>
  <c r="G1640" i="6" s="1"/>
  <c r="H1640" i="6" s="1"/>
  <c r="I1640" i="6" s="1"/>
  <c r="J1640" i="6" s="1"/>
  <c r="K1640" i="6" s="1"/>
  <c r="L1640" i="6" s="1"/>
  <c r="M1640" i="6" s="1"/>
  <c r="N1640" i="6" s="1"/>
  <c r="O1640" i="6" s="1"/>
  <c r="P1640" i="6" s="1"/>
  <c r="Q1640" i="6" s="1"/>
  <c r="R1640" i="6" s="1"/>
  <c r="S1640" i="6" s="1"/>
  <c r="T1640" i="6" s="1"/>
  <c r="U1640" i="6" s="1"/>
  <c r="V1640" i="6" s="1"/>
  <c r="W1640" i="6" s="1"/>
  <c r="X1640" i="6" s="1"/>
  <c r="Y1640" i="6" s="1"/>
  <c r="Z1640" i="6" s="1"/>
  <c r="AB1640" i="6" s="1"/>
  <c r="A1616" i="6"/>
  <c r="B1616" i="6" s="1"/>
  <c r="C1616" i="6" s="1"/>
  <c r="D1616" i="6" s="1"/>
  <c r="E1616" i="6" s="1"/>
  <c r="F1616" i="6" s="1"/>
  <c r="G1616" i="6" s="1"/>
  <c r="H1616" i="6" s="1"/>
  <c r="I1616" i="6" s="1"/>
  <c r="J1616" i="6" s="1"/>
  <c r="K1616" i="6" s="1"/>
  <c r="L1616" i="6" s="1"/>
  <c r="M1616" i="6" s="1"/>
  <c r="N1616" i="6" s="1"/>
  <c r="O1616" i="6" s="1"/>
  <c r="P1616" i="6" s="1"/>
  <c r="Q1616" i="6" s="1"/>
  <c r="R1616" i="6" s="1"/>
  <c r="S1616" i="6" s="1"/>
  <c r="T1616" i="6" s="1"/>
  <c r="U1616" i="6" s="1"/>
  <c r="V1616" i="6" s="1"/>
  <c r="W1616" i="6" s="1"/>
  <c r="X1616" i="6" s="1"/>
  <c r="Y1616" i="6" s="1"/>
  <c r="Z1616" i="6" s="1"/>
  <c r="AB1616" i="6" s="1"/>
  <c r="A1595" i="6"/>
  <c r="B1595" i="6" s="1"/>
  <c r="C1595" i="6" s="1"/>
  <c r="D1595" i="6" s="1"/>
  <c r="E1595" i="6" s="1"/>
  <c r="F1595" i="6" s="1"/>
  <c r="G1595" i="6" s="1"/>
  <c r="H1595" i="6" s="1"/>
  <c r="I1595" i="6" s="1"/>
  <c r="J1595" i="6" s="1"/>
  <c r="K1595" i="6" s="1"/>
  <c r="L1595" i="6" s="1"/>
  <c r="M1595" i="6" s="1"/>
  <c r="N1595" i="6" s="1"/>
  <c r="O1595" i="6" s="1"/>
  <c r="P1595" i="6" s="1"/>
  <c r="Q1595" i="6" s="1"/>
  <c r="R1595" i="6" s="1"/>
  <c r="S1595" i="6" s="1"/>
  <c r="T1595" i="6" s="1"/>
  <c r="U1595" i="6" s="1"/>
  <c r="V1595" i="6" s="1"/>
  <c r="W1595" i="6" s="1"/>
  <c r="X1595" i="6" s="1"/>
  <c r="Y1595" i="6" s="1"/>
  <c r="Z1595" i="6" s="1"/>
  <c r="AB1595" i="6" s="1"/>
  <c r="A1569" i="6"/>
  <c r="B1569" i="6" s="1"/>
  <c r="C1569" i="6" s="1"/>
  <c r="D1569" i="6" s="1"/>
  <c r="E1569" i="6" s="1"/>
  <c r="F1569" i="6" s="1"/>
  <c r="G1569" i="6" s="1"/>
  <c r="H1569" i="6" s="1"/>
  <c r="I1569" i="6" s="1"/>
  <c r="J1569" i="6" s="1"/>
  <c r="K1569" i="6" s="1"/>
  <c r="L1569" i="6" s="1"/>
  <c r="M1569" i="6" s="1"/>
  <c r="N1569" i="6" s="1"/>
  <c r="O1569" i="6" s="1"/>
  <c r="P1569" i="6" s="1"/>
  <c r="Q1569" i="6" s="1"/>
  <c r="R1569" i="6" s="1"/>
  <c r="S1569" i="6" s="1"/>
  <c r="T1569" i="6" s="1"/>
  <c r="U1569" i="6" s="1"/>
  <c r="V1569" i="6" s="1"/>
  <c r="W1569" i="6" s="1"/>
  <c r="X1569" i="6" s="1"/>
  <c r="Y1569" i="6" s="1"/>
  <c r="Z1569" i="6" s="1"/>
  <c r="AB1569" i="6" s="1"/>
  <c r="A1553" i="6"/>
  <c r="B1553" i="6" s="1"/>
  <c r="C1553" i="6" s="1"/>
  <c r="D1553" i="6" s="1"/>
  <c r="E1553" i="6" s="1"/>
  <c r="F1553" i="6" s="1"/>
  <c r="G1553" i="6" s="1"/>
  <c r="H1553" i="6" s="1"/>
  <c r="I1553" i="6" s="1"/>
  <c r="J1553" i="6" s="1"/>
  <c r="K1553" i="6" s="1"/>
  <c r="L1553" i="6" s="1"/>
  <c r="M1553" i="6" s="1"/>
  <c r="N1553" i="6" s="1"/>
  <c r="O1553" i="6" s="1"/>
  <c r="P1553" i="6" s="1"/>
  <c r="Q1553" i="6" s="1"/>
  <c r="R1553" i="6" s="1"/>
  <c r="S1553" i="6" s="1"/>
  <c r="T1553" i="6" s="1"/>
  <c r="U1553" i="6" s="1"/>
  <c r="V1553" i="6" s="1"/>
  <c r="W1553" i="6" s="1"/>
  <c r="X1553" i="6" s="1"/>
  <c r="Y1553" i="6" s="1"/>
  <c r="Z1553" i="6" s="1"/>
  <c r="AB1553" i="6" s="1"/>
  <c r="A1537" i="6"/>
  <c r="B1537" i="6" s="1"/>
  <c r="C1537" i="6" s="1"/>
  <c r="D1537" i="6" s="1"/>
  <c r="E1537" i="6" s="1"/>
  <c r="F1537" i="6" s="1"/>
  <c r="G1537" i="6" s="1"/>
  <c r="H1537" i="6" s="1"/>
  <c r="I1537" i="6" s="1"/>
  <c r="J1537" i="6" s="1"/>
  <c r="K1537" i="6" s="1"/>
  <c r="L1537" i="6" s="1"/>
  <c r="M1537" i="6" s="1"/>
  <c r="N1537" i="6" s="1"/>
  <c r="O1537" i="6" s="1"/>
  <c r="P1537" i="6" s="1"/>
  <c r="Q1537" i="6" s="1"/>
  <c r="R1537" i="6" s="1"/>
  <c r="S1537" i="6" s="1"/>
  <c r="T1537" i="6" s="1"/>
  <c r="U1537" i="6" s="1"/>
  <c r="V1537" i="6" s="1"/>
  <c r="W1537" i="6" s="1"/>
  <c r="X1537" i="6" s="1"/>
  <c r="Y1537" i="6" s="1"/>
  <c r="Z1537" i="6" s="1"/>
  <c r="AB1537" i="6" s="1"/>
  <c r="A1521" i="6"/>
  <c r="B1521" i="6" s="1"/>
  <c r="C1521" i="6" s="1"/>
  <c r="D1521" i="6" s="1"/>
  <c r="E1521" i="6" s="1"/>
  <c r="F1521" i="6" s="1"/>
  <c r="G1521" i="6" s="1"/>
  <c r="H1521" i="6" s="1"/>
  <c r="I1521" i="6" s="1"/>
  <c r="J1521" i="6" s="1"/>
  <c r="K1521" i="6" s="1"/>
  <c r="L1521" i="6" s="1"/>
  <c r="M1521" i="6" s="1"/>
  <c r="N1521" i="6" s="1"/>
  <c r="O1521" i="6" s="1"/>
  <c r="P1521" i="6" s="1"/>
  <c r="Q1521" i="6" s="1"/>
  <c r="R1521" i="6" s="1"/>
  <c r="S1521" i="6" s="1"/>
  <c r="T1521" i="6" s="1"/>
  <c r="U1521" i="6" s="1"/>
  <c r="V1521" i="6" s="1"/>
  <c r="W1521" i="6" s="1"/>
  <c r="X1521" i="6" s="1"/>
  <c r="Y1521" i="6" s="1"/>
  <c r="Z1521" i="6" s="1"/>
  <c r="AB1521" i="6" s="1"/>
  <c r="A1505" i="6"/>
  <c r="B1505" i="6" s="1"/>
  <c r="C1505" i="6" s="1"/>
  <c r="D1505" i="6" s="1"/>
  <c r="E1505" i="6" s="1"/>
  <c r="F1505" i="6" s="1"/>
  <c r="G1505" i="6" s="1"/>
  <c r="H1505" i="6" s="1"/>
  <c r="I1505" i="6" s="1"/>
  <c r="J1505" i="6" s="1"/>
  <c r="K1505" i="6" s="1"/>
  <c r="L1505" i="6" s="1"/>
  <c r="M1505" i="6" s="1"/>
  <c r="N1505" i="6" s="1"/>
  <c r="O1505" i="6" s="1"/>
  <c r="P1505" i="6" s="1"/>
  <c r="Q1505" i="6" s="1"/>
  <c r="R1505" i="6" s="1"/>
  <c r="S1505" i="6" s="1"/>
  <c r="T1505" i="6" s="1"/>
  <c r="U1505" i="6" s="1"/>
  <c r="V1505" i="6" s="1"/>
  <c r="W1505" i="6" s="1"/>
  <c r="X1505" i="6" s="1"/>
  <c r="Y1505" i="6" s="1"/>
  <c r="Z1505" i="6" s="1"/>
  <c r="AB1505" i="6" s="1"/>
  <c r="A1489" i="6"/>
  <c r="B1489" i="6" s="1"/>
  <c r="C1489" i="6" s="1"/>
  <c r="D1489" i="6" s="1"/>
  <c r="E1489" i="6" s="1"/>
  <c r="F1489" i="6" s="1"/>
  <c r="G1489" i="6" s="1"/>
  <c r="H1489" i="6" s="1"/>
  <c r="I1489" i="6" s="1"/>
  <c r="J1489" i="6" s="1"/>
  <c r="K1489" i="6" s="1"/>
  <c r="L1489" i="6" s="1"/>
  <c r="M1489" i="6" s="1"/>
  <c r="N1489" i="6" s="1"/>
  <c r="O1489" i="6" s="1"/>
  <c r="P1489" i="6" s="1"/>
  <c r="Q1489" i="6" s="1"/>
  <c r="R1489" i="6" s="1"/>
  <c r="S1489" i="6" s="1"/>
  <c r="T1489" i="6" s="1"/>
  <c r="U1489" i="6" s="1"/>
  <c r="V1489" i="6" s="1"/>
  <c r="W1489" i="6" s="1"/>
  <c r="X1489" i="6" s="1"/>
  <c r="Y1489" i="6" s="1"/>
  <c r="Z1489" i="6" s="1"/>
  <c r="AB1489" i="6" s="1"/>
  <c r="A1724" i="6"/>
  <c r="B1724" i="6" s="1"/>
  <c r="C1724" i="6" s="1"/>
  <c r="D1724" i="6" s="1"/>
  <c r="E1724" i="6" s="1"/>
  <c r="F1724" i="6" s="1"/>
  <c r="G1724" i="6" s="1"/>
  <c r="H1724" i="6" s="1"/>
  <c r="I1724" i="6" s="1"/>
  <c r="J1724" i="6" s="1"/>
  <c r="K1724" i="6" s="1"/>
  <c r="L1724" i="6" s="1"/>
  <c r="M1724" i="6" s="1"/>
  <c r="N1724" i="6" s="1"/>
  <c r="O1724" i="6" s="1"/>
  <c r="P1724" i="6" s="1"/>
  <c r="Q1724" i="6" s="1"/>
  <c r="R1724" i="6" s="1"/>
  <c r="S1724" i="6" s="1"/>
  <c r="T1724" i="6" s="1"/>
  <c r="U1724" i="6" s="1"/>
  <c r="V1724" i="6" s="1"/>
  <c r="W1724" i="6" s="1"/>
  <c r="X1724" i="6" s="1"/>
  <c r="Y1724" i="6" s="1"/>
  <c r="Z1724" i="6" s="1"/>
  <c r="AB1724" i="6" s="1"/>
  <c r="A1662" i="6"/>
  <c r="B1662" i="6" s="1"/>
  <c r="C1662" i="6" s="1"/>
  <c r="D1662" i="6" s="1"/>
  <c r="E1662" i="6" s="1"/>
  <c r="F1662" i="6" s="1"/>
  <c r="G1662" i="6" s="1"/>
  <c r="H1662" i="6" s="1"/>
  <c r="I1662" i="6" s="1"/>
  <c r="J1662" i="6" s="1"/>
  <c r="K1662" i="6" s="1"/>
  <c r="L1662" i="6" s="1"/>
  <c r="M1662" i="6" s="1"/>
  <c r="N1662" i="6" s="1"/>
  <c r="O1662" i="6" s="1"/>
  <c r="P1662" i="6" s="1"/>
  <c r="Q1662" i="6" s="1"/>
  <c r="R1662" i="6" s="1"/>
  <c r="S1662" i="6" s="1"/>
  <c r="T1662" i="6" s="1"/>
  <c r="U1662" i="6" s="1"/>
  <c r="V1662" i="6" s="1"/>
  <c r="W1662" i="6" s="1"/>
  <c r="X1662" i="6" s="1"/>
  <c r="Y1662" i="6" s="1"/>
  <c r="Z1662" i="6" s="1"/>
  <c r="AB1662" i="6" s="1"/>
  <c r="A1624" i="6"/>
  <c r="B1624" i="6" s="1"/>
  <c r="C1624" i="6" s="1"/>
  <c r="D1624" i="6" s="1"/>
  <c r="E1624" i="6" s="1"/>
  <c r="F1624" i="6" s="1"/>
  <c r="G1624" i="6" s="1"/>
  <c r="H1624" i="6" s="1"/>
  <c r="I1624" i="6" s="1"/>
  <c r="J1624" i="6" s="1"/>
  <c r="K1624" i="6" s="1"/>
  <c r="L1624" i="6" s="1"/>
  <c r="M1624" i="6" s="1"/>
  <c r="N1624" i="6" s="1"/>
  <c r="O1624" i="6" s="1"/>
  <c r="P1624" i="6" s="1"/>
  <c r="Q1624" i="6" s="1"/>
  <c r="R1624" i="6" s="1"/>
  <c r="S1624" i="6" s="1"/>
  <c r="T1624" i="6" s="1"/>
  <c r="U1624" i="6" s="1"/>
  <c r="V1624" i="6" s="1"/>
  <c r="W1624" i="6" s="1"/>
  <c r="X1624" i="6" s="1"/>
  <c r="Y1624" i="6" s="1"/>
  <c r="Z1624" i="6" s="1"/>
  <c r="AB1624" i="6" s="1"/>
  <c r="A1620" i="6"/>
  <c r="B1620" i="6" s="1"/>
  <c r="C1620" i="6" s="1"/>
  <c r="D1620" i="6" s="1"/>
  <c r="E1620" i="6" s="1"/>
  <c r="F1620" i="6" s="1"/>
  <c r="G1620" i="6" s="1"/>
  <c r="H1620" i="6" s="1"/>
  <c r="I1620" i="6" s="1"/>
  <c r="J1620" i="6" s="1"/>
  <c r="K1620" i="6" s="1"/>
  <c r="L1620" i="6" s="1"/>
  <c r="M1620" i="6" s="1"/>
  <c r="N1620" i="6" s="1"/>
  <c r="O1620" i="6" s="1"/>
  <c r="P1620" i="6" s="1"/>
  <c r="Q1620" i="6" s="1"/>
  <c r="R1620" i="6" s="1"/>
  <c r="S1620" i="6" s="1"/>
  <c r="T1620" i="6" s="1"/>
  <c r="U1620" i="6" s="1"/>
  <c r="V1620" i="6" s="1"/>
  <c r="W1620" i="6" s="1"/>
  <c r="X1620" i="6" s="1"/>
  <c r="Y1620" i="6" s="1"/>
  <c r="Z1620" i="6" s="1"/>
  <c r="AB1620" i="6" s="1"/>
  <c r="A1599" i="6"/>
  <c r="B1599" i="6" s="1"/>
  <c r="C1599" i="6" s="1"/>
  <c r="D1599" i="6" s="1"/>
  <c r="E1599" i="6" s="1"/>
  <c r="F1599" i="6" s="1"/>
  <c r="G1599" i="6" s="1"/>
  <c r="H1599" i="6" s="1"/>
  <c r="I1599" i="6" s="1"/>
  <c r="J1599" i="6" s="1"/>
  <c r="K1599" i="6" s="1"/>
  <c r="L1599" i="6" s="1"/>
  <c r="M1599" i="6" s="1"/>
  <c r="N1599" i="6" s="1"/>
  <c r="O1599" i="6" s="1"/>
  <c r="P1599" i="6" s="1"/>
  <c r="Q1599" i="6" s="1"/>
  <c r="R1599" i="6" s="1"/>
  <c r="S1599" i="6" s="1"/>
  <c r="T1599" i="6" s="1"/>
  <c r="U1599" i="6" s="1"/>
  <c r="V1599" i="6" s="1"/>
  <c r="W1599" i="6" s="1"/>
  <c r="X1599" i="6" s="1"/>
  <c r="Y1599" i="6" s="1"/>
  <c r="Z1599" i="6" s="1"/>
  <c r="AB1599" i="6" s="1"/>
  <c r="A1593" i="6"/>
  <c r="B1593" i="6" s="1"/>
  <c r="C1593" i="6" s="1"/>
  <c r="D1593" i="6" s="1"/>
  <c r="E1593" i="6" s="1"/>
  <c r="F1593" i="6" s="1"/>
  <c r="G1593" i="6" s="1"/>
  <c r="H1593" i="6" s="1"/>
  <c r="I1593" i="6" s="1"/>
  <c r="J1593" i="6" s="1"/>
  <c r="K1593" i="6" s="1"/>
  <c r="L1593" i="6" s="1"/>
  <c r="M1593" i="6" s="1"/>
  <c r="N1593" i="6" s="1"/>
  <c r="O1593" i="6" s="1"/>
  <c r="P1593" i="6" s="1"/>
  <c r="Q1593" i="6" s="1"/>
  <c r="R1593" i="6" s="1"/>
  <c r="S1593" i="6" s="1"/>
  <c r="T1593" i="6" s="1"/>
  <c r="U1593" i="6" s="1"/>
  <c r="V1593" i="6" s="1"/>
  <c r="W1593" i="6" s="1"/>
  <c r="X1593" i="6" s="1"/>
  <c r="Y1593" i="6" s="1"/>
  <c r="Z1593" i="6" s="1"/>
  <c r="AB1593" i="6" s="1"/>
  <c r="A1581" i="6"/>
  <c r="B1581" i="6" s="1"/>
  <c r="C1581" i="6" s="1"/>
  <c r="D1581" i="6" s="1"/>
  <c r="E1581" i="6" s="1"/>
  <c r="F1581" i="6" s="1"/>
  <c r="G1581" i="6" s="1"/>
  <c r="H1581" i="6" s="1"/>
  <c r="I1581" i="6" s="1"/>
  <c r="J1581" i="6" s="1"/>
  <c r="K1581" i="6" s="1"/>
  <c r="L1581" i="6" s="1"/>
  <c r="M1581" i="6" s="1"/>
  <c r="N1581" i="6" s="1"/>
  <c r="O1581" i="6" s="1"/>
  <c r="P1581" i="6" s="1"/>
  <c r="Q1581" i="6" s="1"/>
  <c r="R1581" i="6" s="1"/>
  <c r="S1581" i="6" s="1"/>
  <c r="T1581" i="6" s="1"/>
  <c r="U1581" i="6" s="1"/>
  <c r="V1581" i="6" s="1"/>
  <c r="W1581" i="6" s="1"/>
  <c r="X1581" i="6" s="1"/>
  <c r="Y1581" i="6" s="1"/>
  <c r="Z1581" i="6" s="1"/>
  <c r="AB1581" i="6" s="1"/>
  <c r="A1563" i="6"/>
  <c r="B1563" i="6" s="1"/>
  <c r="C1563" i="6" s="1"/>
  <c r="D1563" i="6" s="1"/>
  <c r="E1563" i="6" s="1"/>
  <c r="F1563" i="6" s="1"/>
  <c r="G1563" i="6" s="1"/>
  <c r="H1563" i="6" s="1"/>
  <c r="I1563" i="6" s="1"/>
  <c r="J1563" i="6" s="1"/>
  <c r="K1563" i="6" s="1"/>
  <c r="L1563" i="6" s="1"/>
  <c r="M1563" i="6" s="1"/>
  <c r="N1563" i="6" s="1"/>
  <c r="O1563" i="6" s="1"/>
  <c r="P1563" i="6" s="1"/>
  <c r="Q1563" i="6" s="1"/>
  <c r="R1563" i="6" s="1"/>
  <c r="S1563" i="6" s="1"/>
  <c r="T1563" i="6" s="1"/>
  <c r="U1563" i="6" s="1"/>
  <c r="V1563" i="6" s="1"/>
  <c r="W1563" i="6" s="1"/>
  <c r="X1563" i="6" s="1"/>
  <c r="Y1563" i="6" s="1"/>
  <c r="Z1563" i="6" s="1"/>
  <c r="AB1563" i="6" s="1"/>
  <c r="A1547" i="6"/>
  <c r="B1547" i="6" s="1"/>
  <c r="C1547" i="6" s="1"/>
  <c r="D1547" i="6" s="1"/>
  <c r="E1547" i="6" s="1"/>
  <c r="F1547" i="6" s="1"/>
  <c r="G1547" i="6" s="1"/>
  <c r="H1547" i="6" s="1"/>
  <c r="I1547" i="6" s="1"/>
  <c r="J1547" i="6" s="1"/>
  <c r="K1547" i="6" s="1"/>
  <c r="L1547" i="6" s="1"/>
  <c r="M1547" i="6" s="1"/>
  <c r="N1547" i="6" s="1"/>
  <c r="O1547" i="6" s="1"/>
  <c r="P1547" i="6" s="1"/>
  <c r="Q1547" i="6" s="1"/>
  <c r="R1547" i="6" s="1"/>
  <c r="S1547" i="6" s="1"/>
  <c r="T1547" i="6" s="1"/>
  <c r="U1547" i="6" s="1"/>
  <c r="V1547" i="6" s="1"/>
  <c r="W1547" i="6" s="1"/>
  <c r="X1547" i="6" s="1"/>
  <c r="Y1547" i="6" s="1"/>
  <c r="Z1547" i="6" s="1"/>
  <c r="AB1547" i="6" s="1"/>
  <c r="A1814" i="6"/>
  <c r="B1814" i="6" s="1"/>
  <c r="C1814" i="6" s="1"/>
  <c r="D1814" i="6" s="1"/>
  <c r="E1814" i="6" s="1"/>
  <c r="F1814" i="6" s="1"/>
  <c r="G1814" i="6" s="1"/>
  <c r="H1814" i="6" s="1"/>
  <c r="I1814" i="6" s="1"/>
  <c r="J1814" i="6" s="1"/>
  <c r="K1814" i="6" s="1"/>
  <c r="L1814" i="6" s="1"/>
  <c r="M1814" i="6" s="1"/>
  <c r="N1814" i="6" s="1"/>
  <c r="O1814" i="6" s="1"/>
  <c r="P1814" i="6" s="1"/>
  <c r="Q1814" i="6" s="1"/>
  <c r="R1814" i="6" s="1"/>
  <c r="S1814" i="6" s="1"/>
  <c r="T1814" i="6" s="1"/>
  <c r="U1814" i="6" s="1"/>
  <c r="V1814" i="6" s="1"/>
  <c r="W1814" i="6" s="1"/>
  <c r="X1814" i="6" s="1"/>
  <c r="Y1814" i="6" s="1"/>
  <c r="Z1814" i="6" s="1"/>
  <c r="AB1814" i="6" s="1"/>
  <c r="A1743" i="6"/>
  <c r="B1743" i="6" s="1"/>
  <c r="C1743" i="6" s="1"/>
  <c r="D1743" i="6" s="1"/>
  <c r="E1743" i="6" s="1"/>
  <c r="F1743" i="6" s="1"/>
  <c r="G1743" i="6" s="1"/>
  <c r="H1743" i="6" s="1"/>
  <c r="I1743" i="6" s="1"/>
  <c r="J1743" i="6" s="1"/>
  <c r="K1743" i="6" s="1"/>
  <c r="L1743" i="6" s="1"/>
  <c r="M1743" i="6" s="1"/>
  <c r="N1743" i="6" s="1"/>
  <c r="O1743" i="6" s="1"/>
  <c r="P1743" i="6" s="1"/>
  <c r="Q1743" i="6" s="1"/>
  <c r="R1743" i="6" s="1"/>
  <c r="S1743" i="6" s="1"/>
  <c r="T1743" i="6" s="1"/>
  <c r="U1743" i="6" s="1"/>
  <c r="V1743" i="6" s="1"/>
  <c r="W1743" i="6" s="1"/>
  <c r="X1743" i="6" s="1"/>
  <c r="Y1743" i="6" s="1"/>
  <c r="Z1743" i="6" s="1"/>
  <c r="AB1743" i="6" s="1"/>
  <c r="A1705" i="6"/>
  <c r="B1705" i="6" s="1"/>
  <c r="C1705" i="6" s="1"/>
  <c r="D1705" i="6" s="1"/>
  <c r="E1705" i="6" s="1"/>
  <c r="F1705" i="6" s="1"/>
  <c r="G1705" i="6" s="1"/>
  <c r="H1705" i="6" s="1"/>
  <c r="I1705" i="6" s="1"/>
  <c r="J1705" i="6" s="1"/>
  <c r="K1705" i="6" s="1"/>
  <c r="L1705" i="6" s="1"/>
  <c r="M1705" i="6" s="1"/>
  <c r="N1705" i="6" s="1"/>
  <c r="O1705" i="6" s="1"/>
  <c r="P1705" i="6" s="1"/>
  <c r="Q1705" i="6" s="1"/>
  <c r="R1705" i="6" s="1"/>
  <c r="S1705" i="6" s="1"/>
  <c r="T1705" i="6" s="1"/>
  <c r="U1705" i="6" s="1"/>
  <c r="V1705" i="6" s="1"/>
  <c r="W1705" i="6" s="1"/>
  <c r="X1705" i="6" s="1"/>
  <c r="Y1705" i="6" s="1"/>
  <c r="Z1705" i="6" s="1"/>
  <c r="AB1705" i="6" s="1"/>
  <c r="A1675" i="6"/>
  <c r="B1675" i="6" s="1"/>
  <c r="C1675" i="6" s="1"/>
  <c r="D1675" i="6" s="1"/>
  <c r="E1675" i="6" s="1"/>
  <c r="F1675" i="6" s="1"/>
  <c r="G1675" i="6" s="1"/>
  <c r="H1675" i="6" s="1"/>
  <c r="I1675" i="6" s="1"/>
  <c r="J1675" i="6" s="1"/>
  <c r="K1675" i="6" s="1"/>
  <c r="L1675" i="6" s="1"/>
  <c r="M1675" i="6" s="1"/>
  <c r="N1675" i="6" s="1"/>
  <c r="O1675" i="6" s="1"/>
  <c r="P1675" i="6" s="1"/>
  <c r="Q1675" i="6" s="1"/>
  <c r="R1675" i="6" s="1"/>
  <c r="S1675" i="6" s="1"/>
  <c r="T1675" i="6" s="1"/>
  <c r="U1675" i="6" s="1"/>
  <c r="V1675" i="6" s="1"/>
  <c r="W1675" i="6" s="1"/>
  <c r="X1675" i="6" s="1"/>
  <c r="Y1675" i="6" s="1"/>
  <c r="Z1675" i="6" s="1"/>
  <c r="AB1675" i="6" s="1"/>
  <c r="A1671" i="6"/>
  <c r="B1671" i="6" s="1"/>
  <c r="C1671" i="6" s="1"/>
  <c r="D1671" i="6" s="1"/>
  <c r="E1671" i="6" s="1"/>
  <c r="F1671" i="6" s="1"/>
  <c r="G1671" i="6" s="1"/>
  <c r="H1671" i="6" s="1"/>
  <c r="I1671" i="6" s="1"/>
  <c r="J1671" i="6" s="1"/>
  <c r="K1671" i="6" s="1"/>
  <c r="L1671" i="6" s="1"/>
  <c r="M1671" i="6" s="1"/>
  <c r="N1671" i="6" s="1"/>
  <c r="O1671" i="6" s="1"/>
  <c r="P1671" i="6" s="1"/>
  <c r="Q1671" i="6" s="1"/>
  <c r="R1671" i="6" s="1"/>
  <c r="S1671" i="6" s="1"/>
  <c r="T1671" i="6" s="1"/>
  <c r="U1671" i="6" s="1"/>
  <c r="V1671" i="6" s="1"/>
  <c r="W1671" i="6" s="1"/>
  <c r="X1671" i="6" s="1"/>
  <c r="Y1671" i="6" s="1"/>
  <c r="Z1671" i="6" s="1"/>
  <c r="AB1671" i="6" s="1"/>
  <c r="A1638" i="6"/>
  <c r="B1638" i="6" s="1"/>
  <c r="C1638" i="6" s="1"/>
  <c r="D1638" i="6" s="1"/>
  <c r="E1638" i="6" s="1"/>
  <c r="F1638" i="6" s="1"/>
  <c r="G1638" i="6" s="1"/>
  <c r="H1638" i="6" s="1"/>
  <c r="I1638" i="6" s="1"/>
  <c r="J1638" i="6" s="1"/>
  <c r="K1638" i="6" s="1"/>
  <c r="L1638" i="6" s="1"/>
  <c r="M1638" i="6" s="1"/>
  <c r="N1638" i="6" s="1"/>
  <c r="O1638" i="6" s="1"/>
  <c r="P1638" i="6" s="1"/>
  <c r="Q1638" i="6" s="1"/>
  <c r="R1638" i="6" s="1"/>
  <c r="S1638" i="6" s="1"/>
  <c r="T1638" i="6" s="1"/>
  <c r="U1638" i="6" s="1"/>
  <c r="V1638" i="6" s="1"/>
  <c r="W1638" i="6" s="1"/>
  <c r="X1638" i="6" s="1"/>
  <c r="Y1638" i="6" s="1"/>
  <c r="Z1638" i="6" s="1"/>
  <c r="AB1638" i="6" s="1"/>
  <c r="A1603" i="6"/>
  <c r="B1603" i="6" s="1"/>
  <c r="C1603" i="6" s="1"/>
  <c r="D1603" i="6" s="1"/>
  <c r="E1603" i="6" s="1"/>
  <c r="F1603" i="6" s="1"/>
  <c r="G1603" i="6" s="1"/>
  <c r="H1603" i="6" s="1"/>
  <c r="I1603" i="6" s="1"/>
  <c r="J1603" i="6" s="1"/>
  <c r="K1603" i="6" s="1"/>
  <c r="L1603" i="6" s="1"/>
  <c r="M1603" i="6" s="1"/>
  <c r="N1603" i="6" s="1"/>
  <c r="O1603" i="6" s="1"/>
  <c r="P1603" i="6" s="1"/>
  <c r="Q1603" i="6" s="1"/>
  <c r="R1603" i="6" s="1"/>
  <c r="S1603" i="6" s="1"/>
  <c r="T1603" i="6" s="1"/>
  <c r="U1603" i="6" s="1"/>
  <c r="V1603" i="6" s="1"/>
  <c r="W1603" i="6" s="1"/>
  <c r="X1603" i="6" s="1"/>
  <c r="Y1603" i="6" s="1"/>
  <c r="Z1603" i="6" s="1"/>
  <c r="AB1603" i="6" s="1"/>
  <c r="A1601" i="6"/>
  <c r="B1601" i="6" s="1"/>
  <c r="C1601" i="6" s="1"/>
  <c r="D1601" i="6" s="1"/>
  <c r="E1601" i="6" s="1"/>
  <c r="F1601" i="6" s="1"/>
  <c r="G1601" i="6" s="1"/>
  <c r="H1601" i="6" s="1"/>
  <c r="I1601" i="6" s="1"/>
  <c r="J1601" i="6" s="1"/>
  <c r="K1601" i="6" s="1"/>
  <c r="L1601" i="6" s="1"/>
  <c r="M1601" i="6" s="1"/>
  <c r="N1601" i="6" s="1"/>
  <c r="O1601" i="6" s="1"/>
  <c r="P1601" i="6" s="1"/>
  <c r="Q1601" i="6" s="1"/>
  <c r="R1601" i="6" s="1"/>
  <c r="S1601" i="6" s="1"/>
  <c r="T1601" i="6" s="1"/>
  <c r="U1601" i="6" s="1"/>
  <c r="V1601" i="6" s="1"/>
  <c r="W1601" i="6" s="1"/>
  <c r="X1601" i="6" s="1"/>
  <c r="Y1601" i="6" s="1"/>
  <c r="Z1601" i="6" s="1"/>
  <c r="AB1601" i="6" s="1"/>
  <c r="A1586" i="6"/>
  <c r="B1586" i="6" s="1"/>
  <c r="C1586" i="6" s="1"/>
  <c r="D1586" i="6" s="1"/>
  <c r="E1586" i="6" s="1"/>
  <c r="F1586" i="6" s="1"/>
  <c r="G1586" i="6" s="1"/>
  <c r="H1586" i="6" s="1"/>
  <c r="I1586" i="6" s="1"/>
  <c r="J1586" i="6" s="1"/>
  <c r="K1586" i="6" s="1"/>
  <c r="L1586" i="6" s="1"/>
  <c r="M1586" i="6" s="1"/>
  <c r="N1586" i="6" s="1"/>
  <c r="O1586" i="6" s="1"/>
  <c r="P1586" i="6" s="1"/>
  <c r="Q1586" i="6" s="1"/>
  <c r="R1586" i="6" s="1"/>
  <c r="S1586" i="6" s="1"/>
  <c r="T1586" i="6" s="1"/>
  <c r="U1586" i="6" s="1"/>
  <c r="V1586" i="6" s="1"/>
  <c r="W1586" i="6" s="1"/>
  <c r="X1586" i="6" s="1"/>
  <c r="Y1586" i="6" s="1"/>
  <c r="Z1586" i="6" s="1"/>
  <c r="AB1586" i="6" s="1"/>
  <c r="A1576" i="6"/>
  <c r="B1576" i="6" s="1"/>
  <c r="C1576" i="6" s="1"/>
  <c r="D1576" i="6" s="1"/>
  <c r="E1576" i="6" s="1"/>
  <c r="F1576" i="6" s="1"/>
  <c r="G1576" i="6" s="1"/>
  <c r="H1576" i="6" s="1"/>
  <c r="I1576" i="6" s="1"/>
  <c r="J1576" i="6" s="1"/>
  <c r="K1576" i="6" s="1"/>
  <c r="L1576" i="6" s="1"/>
  <c r="M1576" i="6" s="1"/>
  <c r="N1576" i="6" s="1"/>
  <c r="O1576" i="6" s="1"/>
  <c r="P1576" i="6" s="1"/>
  <c r="Q1576" i="6" s="1"/>
  <c r="R1576" i="6" s="1"/>
  <c r="S1576" i="6" s="1"/>
  <c r="T1576" i="6" s="1"/>
  <c r="U1576" i="6" s="1"/>
  <c r="V1576" i="6" s="1"/>
  <c r="W1576" i="6" s="1"/>
  <c r="X1576" i="6" s="1"/>
  <c r="Y1576" i="6" s="1"/>
  <c r="Z1576" i="6" s="1"/>
  <c r="AB1576" i="6" s="1"/>
  <c r="A1755" i="6"/>
  <c r="B1755" i="6" s="1"/>
  <c r="C1755" i="6" s="1"/>
  <c r="D1755" i="6" s="1"/>
  <c r="E1755" i="6" s="1"/>
  <c r="F1755" i="6" s="1"/>
  <c r="G1755" i="6" s="1"/>
  <c r="H1755" i="6" s="1"/>
  <c r="I1755" i="6" s="1"/>
  <c r="J1755" i="6" s="1"/>
  <c r="K1755" i="6" s="1"/>
  <c r="L1755" i="6" s="1"/>
  <c r="M1755" i="6" s="1"/>
  <c r="N1755" i="6" s="1"/>
  <c r="O1755" i="6" s="1"/>
  <c r="P1755" i="6" s="1"/>
  <c r="Q1755" i="6" s="1"/>
  <c r="R1755" i="6" s="1"/>
  <c r="S1755" i="6" s="1"/>
  <c r="T1755" i="6" s="1"/>
  <c r="U1755" i="6" s="1"/>
  <c r="V1755" i="6" s="1"/>
  <c r="W1755" i="6" s="1"/>
  <c r="X1755" i="6" s="1"/>
  <c r="Y1755" i="6" s="1"/>
  <c r="Z1755" i="6" s="1"/>
  <c r="AB1755" i="6" s="1"/>
  <c r="A1716" i="6"/>
  <c r="B1716" i="6" s="1"/>
  <c r="C1716" i="6" s="1"/>
  <c r="D1716" i="6" s="1"/>
  <c r="E1716" i="6" s="1"/>
  <c r="F1716" i="6" s="1"/>
  <c r="G1716" i="6" s="1"/>
  <c r="H1716" i="6" s="1"/>
  <c r="I1716" i="6" s="1"/>
  <c r="J1716" i="6" s="1"/>
  <c r="K1716" i="6" s="1"/>
  <c r="L1716" i="6" s="1"/>
  <c r="M1716" i="6" s="1"/>
  <c r="N1716" i="6" s="1"/>
  <c r="O1716" i="6" s="1"/>
  <c r="P1716" i="6" s="1"/>
  <c r="Q1716" i="6" s="1"/>
  <c r="R1716" i="6" s="1"/>
  <c r="S1716" i="6" s="1"/>
  <c r="T1716" i="6" s="1"/>
  <c r="U1716" i="6" s="1"/>
  <c r="V1716" i="6" s="1"/>
  <c r="W1716" i="6" s="1"/>
  <c r="X1716" i="6" s="1"/>
  <c r="Y1716" i="6" s="1"/>
  <c r="Z1716" i="6" s="1"/>
  <c r="AB1716" i="6" s="1"/>
  <c r="A1700" i="6"/>
  <c r="B1700" i="6" s="1"/>
  <c r="C1700" i="6" s="1"/>
  <c r="D1700" i="6" s="1"/>
  <c r="E1700" i="6" s="1"/>
  <c r="F1700" i="6" s="1"/>
  <c r="G1700" i="6" s="1"/>
  <c r="H1700" i="6" s="1"/>
  <c r="I1700" i="6" s="1"/>
  <c r="J1700" i="6" s="1"/>
  <c r="K1700" i="6" s="1"/>
  <c r="L1700" i="6" s="1"/>
  <c r="M1700" i="6" s="1"/>
  <c r="N1700" i="6" s="1"/>
  <c r="O1700" i="6" s="1"/>
  <c r="P1700" i="6" s="1"/>
  <c r="Q1700" i="6" s="1"/>
  <c r="R1700" i="6" s="1"/>
  <c r="S1700" i="6" s="1"/>
  <c r="T1700" i="6" s="1"/>
  <c r="U1700" i="6" s="1"/>
  <c r="V1700" i="6" s="1"/>
  <c r="W1700" i="6" s="1"/>
  <c r="X1700" i="6" s="1"/>
  <c r="Y1700" i="6" s="1"/>
  <c r="Z1700" i="6" s="1"/>
  <c r="AB1700" i="6" s="1"/>
  <c r="A1864" i="6"/>
  <c r="B1864" i="6" s="1"/>
  <c r="C1864" i="6" s="1"/>
  <c r="D1864" i="6" s="1"/>
  <c r="E1864" i="6" s="1"/>
  <c r="F1864" i="6" s="1"/>
  <c r="G1864" i="6" s="1"/>
  <c r="H1864" i="6" s="1"/>
  <c r="I1864" i="6" s="1"/>
  <c r="J1864" i="6" s="1"/>
  <c r="K1864" i="6" s="1"/>
  <c r="L1864" i="6" s="1"/>
  <c r="M1864" i="6" s="1"/>
  <c r="N1864" i="6" s="1"/>
  <c r="O1864" i="6" s="1"/>
  <c r="P1864" i="6" s="1"/>
  <c r="Q1864" i="6" s="1"/>
  <c r="R1864" i="6" s="1"/>
  <c r="S1864" i="6" s="1"/>
  <c r="T1864" i="6" s="1"/>
  <c r="U1864" i="6" s="1"/>
  <c r="V1864" i="6" s="1"/>
  <c r="W1864" i="6" s="1"/>
  <c r="X1864" i="6" s="1"/>
  <c r="Y1864" i="6" s="1"/>
  <c r="Z1864" i="6" s="1"/>
  <c r="AB1864" i="6" s="1"/>
  <c r="A1725" i="6"/>
  <c r="B1725" i="6" s="1"/>
  <c r="C1725" i="6" s="1"/>
  <c r="D1725" i="6" s="1"/>
  <c r="E1725" i="6" s="1"/>
  <c r="F1725" i="6" s="1"/>
  <c r="G1725" i="6" s="1"/>
  <c r="H1725" i="6" s="1"/>
  <c r="I1725" i="6" s="1"/>
  <c r="J1725" i="6" s="1"/>
  <c r="K1725" i="6" s="1"/>
  <c r="L1725" i="6" s="1"/>
  <c r="M1725" i="6" s="1"/>
  <c r="N1725" i="6" s="1"/>
  <c r="O1725" i="6" s="1"/>
  <c r="P1725" i="6" s="1"/>
  <c r="Q1725" i="6" s="1"/>
  <c r="R1725" i="6" s="1"/>
  <c r="S1725" i="6" s="1"/>
  <c r="T1725" i="6" s="1"/>
  <c r="U1725" i="6" s="1"/>
  <c r="V1725" i="6" s="1"/>
  <c r="W1725" i="6" s="1"/>
  <c r="X1725" i="6" s="1"/>
  <c r="Y1725" i="6" s="1"/>
  <c r="Z1725" i="6" s="1"/>
  <c r="AB1725" i="6" s="1"/>
  <c r="A1667" i="6"/>
  <c r="B1667" i="6" s="1"/>
  <c r="C1667" i="6" s="1"/>
  <c r="D1667" i="6" s="1"/>
  <c r="E1667" i="6" s="1"/>
  <c r="F1667" i="6" s="1"/>
  <c r="G1667" i="6" s="1"/>
  <c r="H1667" i="6" s="1"/>
  <c r="I1667" i="6" s="1"/>
  <c r="J1667" i="6" s="1"/>
  <c r="K1667" i="6" s="1"/>
  <c r="L1667" i="6" s="1"/>
  <c r="M1667" i="6" s="1"/>
  <c r="N1667" i="6" s="1"/>
  <c r="O1667" i="6" s="1"/>
  <c r="P1667" i="6" s="1"/>
  <c r="Q1667" i="6" s="1"/>
  <c r="R1667" i="6" s="1"/>
  <c r="S1667" i="6" s="1"/>
  <c r="T1667" i="6" s="1"/>
  <c r="U1667" i="6" s="1"/>
  <c r="V1667" i="6" s="1"/>
  <c r="W1667" i="6" s="1"/>
  <c r="X1667" i="6" s="1"/>
  <c r="Y1667" i="6" s="1"/>
  <c r="Z1667" i="6" s="1"/>
  <c r="AB1667" i="6" s="1"/>
  <c r="A1623" i="6"/>
  <c r="B1623" i="6" s="1"/>
  <c r="C1623" i="6" s="1"/>
  <c r="D1623" i="6" s="1"/>
  <c r="E1623" i="6" s="1"/>
  <c r="F1623" i="6" s="1"/>
  <c r="G1623" i="6" s="1"/>
  <c r="H1623" i="6" s="1"/>
  <c r="I1623" i="6" s="1"/>
  <c r="J1623" i="6" s="1"/>
  <c r="K1623" i="6" s="1"/>
  <c r="L1623" i="6" s="1"/>
  <c r="M1623" i="6" s="1"/>
  <c r="N1623" i="6" s="1"/>
  <c r="O1623" i="6" s="1"/>
  <c r="P1623" i="6" s="1"/>
  <c r="Q1623" i="6" s="1"/>
  <c r="R1623" i="6" s="1"/>
  <c r="S1623" i="6" s="1"/>
  <c r="T1623" i="6" s="1"/>
  <c r="U1623" i="6" s="1"/>
  <c r="V1623" i="6" s="1"/>
  <c r="W1623" i="6" s="1"/>
  <c r="X1623" i="6" s="1"/>
  <c r="Y1623" i="6" s="1"/>
  <c r="Z1623" i="6" s="1"/>
  <c r="AB1623" i="6" s="1"/>
  <c r="A1622" i="6"/>
  <c r="B1622" i="6" s="1"/>
  <c r="C1622" i="6" s="1"/>
  <c r="D1622" i="6" s="1"/>
  <c r="E1622" i="6" s="1"/>
  <c r="F1622" i="6" s="1"/>
  <c r="G1622" i="6" s="1"/>
  <c r="H1622" i="6" s="1"/>
  <c r="I1622" i="6" s="1"/>
  <c r="J1622" i="6" s="1"/>
  <c r="K1622" i="6" s="1"/>
  <c r="L1622" i="6" s="1"/>
  <c r="M1622" i="6" s="1"/>
  <c r="N1622" i="6" s="1"/>
  <c r="O1622" i="6" s="1"/>
  <c r="P1622" i="6" s="1"/>
  <c r="Q1622" i="6" s="1"/>
  <c r="R1622" i="6" s="1"/>
  <c r="S1622" i="6" s="1"/>
  <c r="T1622" i="6" s="1"/>
  <c r="U1622" i="6" s="1"/>
  <c r="V1622" i="6" s="1"/>
  <c r="W1622" i="6" s="1"/>
  <c r="X1622" i="6" s="1"/>
  <c r="Y1622" i="6" s="1"/>
  <c r="Z1622" i="6" s="1"/>
  <c r="AB1622" i="6" s="1"/>
  <c r="A1577" i="6"/>
  <c r="B1577" i="6" s="1"/>
  <c r="C1577" i="6" s="1"/>
  <c r="D1577" i="6" s="1"/>
  <c r="E1577" i="6" s="1"/>
  <c r="F1577" i="6" s="1"/>
  <c r="G1577" i="6" s="1"/>
  <c r="H1577" i="6" s="1"/>
  <c r="I1577" i="6" s="1"/>
  <c r="J1577" i="6" s="1"/>
  <c r="K1577" i="6" s="1"/>
  <c r="L1577" i="6" s="1"/>
  <c r="M1577" i="6" s="1"/>
  <c r="N1577" i="6" s="1"/>
  <c r="O1577" i="6" s="1"/>
  <c r="P1577" i="6" s="1"/>
  <c r="Q1577" i="6" s="1"/>
  <c r="R1577" i="6" s="1"/>
  <c r="S1577" i="6" s="1"/>
  <c r="T1577" i="6" s="1"/>
  <c r="U1577" i="6" s="1"/>
  <c r="V1577" i="6" s="1"/>
  <c r="W1577" i="6" s="1"/>
  <c r="X1577" i="6" s="1"/>
  <c r="Y1577" i="6" s="1"/>
  <c r="Z1577" i="6" s="1"/>
  <c r="AB1577" i="6" s="1"/>
  <c r="A1573" i="6"/>
  <c r="B1573" i="6" s="1"/>
  <c r="C1573" i="6" s="1"/>
  <c r="D1573" i="6" s="1"/>
  <c r="E1573" i="6" s="1"/>
  <c r="F1573" i="6" s="1"/>
  <c r="G1573" i="6" s="1"/>
  <c r="H1573" i="6" s="1"/>
  <c r="I1573" i="6" s="1"/>
  <c r="J1573" i="6" s="1"/>
  <c r="K1573" i="6" s="1"/>
  <c r="L1573" i="6" s="1"/>
  <c r="M1573" i="6" s="1"/>
  <c r="N1573" i="6" s="1"/>
  <c r="O1573" i="6" s="1"/>
  <c r="P1573" i="6" s="1"/>
  <c r="Q1573" i="6" s="1"/>
  <c r="R1573" i="6" s="1"/>
  <c r="S1573" i="6" s="1"/>
  <c r="T1573" i="6" s="1"/>
  <c r="U1573" i="6" s="1"/>
  <c r="V1573" i="6" s="1"/>
  <c r="W1573" i="6" s="1"/>
  <c r="X1573" i="6" s="1"/>
  <c r="Y1573" i="6" s="1"/>
  <c r="Z1573" i="6" s="1"/>
  <c r="AB1573" i="6" s="1"/>
  <c r="A1545" i="6"/>
  <c r="B1545" i="6" s="1"/>
  <c r="C1545" i="6" s="1"/>
  <c r="D1545" i="6" s="1"/>
  <c r="E1545" i="6" s="1"/>
  <c r="F1545" i="6" s="1"/>
  <c r="G1545" i="6" s="1"/>
  <c r="H1545" i="6" s="1"/>
  <c r="I1545" i="6" s="1"/>
  <c r="J1545" i="6" s="1"/>
  <c r="K1545" i="6" s="1"/>
  <c r="L1545" i="6" s="1"/>
  <c r="M1545" i="6" s="1"/>
  <c r="N1545" i="6" s="1"/>
  <c r="O1545" i="6" s="1"/>
  <c r="P1545" i="6" s="1"/>
  <c r="Q1545" i="6" s="1"/>
  <c r="R1545" i="6" s="1"/>
  <c r="S1545" i="6" s="1"/>
  <c r="T1545" i="6" s="1"/>
  <c r="U1545" i="6" s="1"/>
  <c r="V1545" i="6" s="1"/>
  <c r="W1545" i="6" s="1"/>
  <c r="X1545" i="6" s="1"/>
  <c r="Y1545" i="6" s="1"/>
  <c r="Z1545" i="6" s="1"/>
  <c r="AB1545" i="6" s="1"/>
  <c r="A1527" i="6"/>
  <c r="B1527" i="6" s="1"/>
  <c r="C1527" i="6" s="1"/>
  <c r="D1527" i="6" s="1"/>
  <c r="E1527" i="6" s="1"/>
  <c r="F1527" i="6" s="1"/>
  <c r="G1527" i="6" s="1"/>
  <c r="H1527" i="6" s="1"/>
  <c r="I1527" i="6" s="1"/>
  <c r="J1527" i="6" s="1"/>
  <c r="K1527" i="6" s="1"/>
  <c r="L1527" i="6" s="1"/>
  <c r="M1527" i="6" s="1"/>
  <c r="N1527" i="6" s="1"/>
  <c r="O1527" i="6" s="1"/>
  <c r="P1527" i="6" s="1"/>
  <c r="Q1527" i="6" s="1"/>
  <c r="R1527" i="6" s="1"/>
  <c r="S1527" i="6" s="1"/>
  <c r="T1527" i="6" s="1"/>
  <c r="U1527" i="6" s="1"/>
  <c r="V1527" i="6" s="1"/>
  <c r="W1527" i="6" s="1"/>
  <c r="X1527" i="6" s="1"/>
  <c r="Y1527" i="6" s="1"/>
  <c r="Z1527" i="6" s="1"/>
  <c r="AB1527" i="6" s="1"/>
  <c r="A1912" i="6"/>
  <c r="B1912" i="6" s="1"/>
  <c r="C1912" i="6" s="1"/>
  <c r="D1912" i="6" s="1"/>
  <c r="E1912" i="6" s="1"/>
  <c r="F1912" i="6" s="1"/>
  <c r="G1912" i="6" s="1"/>
  <c r="H1912" i="6" s="1"/>
  <c r="I1912" i="6" s="1"/>
  <c r="J1912" i="6" s="1"/>
  <c r="K1912" i="6" s="1"/>
  <c r="L1912" i="6" s="1"/>
  <c r="M1912" i="6" s="1"/>
  <c r="N1912" i="6" s="1"/>
  <c r="O1912" i="6" s="1"/>
  <c r="P1912" i="6" s="1"/>
  <c r="Q1912" i="6" s="1"/>
  <c r="R1912" i="6" s="1"/>
  <c r="S1912" i="6" s="1"/>
  <c r="T1912" i="6" s="1"/>
  <c r="U1912" i="6" s="1"/>
  <c r="V1912" i="6" s="1"/>
  <c r="W1912" i="6" s="1"/>
  <c r="X1912" i="6" s="1"/>
  <c r="Y1912" i="6" s="1"/>
  <c r="Z1912" i="6" s="1"/>
  <c r="AB1912" i="6" s="1"/>
  <c r="A1619" i="6"/>
  <c r="B1619" i="6" s="1"/>
  <c r="C1619" i="6" s="1"/>
  <c r="D1619" i="6" s="1"/>
  <c r="E1619" i="6" s="1"/>
  <c r="F1619" i="6" s="1"/>
  <c r="G1619" i="6" s="1"/>
  <c r="H1619" i="6" s="1"/>
  <c r="I1619" i="6" s="1"/>
  <c r="J1619" i="6" s="1"/>
  <c r="K1619" i="6" s="1"/>
  <c r="L1619" i="6" s="1"/>
  <c r="M1619" i="6" s="1"/>
  <c r="N1619" i="6" s="1"/>
  <c r="O1619" i="6" s="1"/>
  <c r="P1619" i="6" s="1"/>
  <c r="Q1619" i="6" s="1"/>
  <c r="R1619" i="6" s="1"/>
  <c r="S1619" i="6" s="1"/>
  <c r="T1619" i="6" s="1"/>
  <c r="U1619" i="6" s="1"/>
  <c r="V1619" i="6" s="1"/>
  <c r="W1619" i="6" s="1"/>
  <c r="X1619" i="6" s="1"/>
  <c r="Y1619" i="6" s="1"/>
  <c r="Z1619" i="6" s="1"/>
  <c r="AB1619" i="6" s="1"/>
  <c r="A1610" i="6"/>
  <c r="B1610" i="6" s="1"/>
  <c r="C1610" i="6" s="1"/>
  <c r="D1610" i="6" s="1"/>
  <c r="E1610" i="6" s="1"/>
  <c r="F1610" i="6" s="1"/>
  <c r="G1610" i="6" s="1"/>
  <c r="H1610" i="6" s="1"/>
  <c r="I1610" i="6" s="1"/>
  <c r="J1610" i="6" s="1"/>
  <c r="K1610" i="6" s="1"/>
  <c r="L1610" i="6" s="1"/>
  <c r="M1610" i="6" s="1"/>
  <c r="N1610" i="6" s="1"/>
  <c r="O1610" i="6" s="1"/>
  <c r="P1610" i="6" s="1"/>
  <c r="Q1610" i="6" s="1"/>
  <c r="R1610" i="6" s="1"/>
  <c r="S1610" i="6" s="1"/>
  <c r="T1610" i="6" s="1"/>
  <c r="U1610" i="6" s="1"/>
  <c r="V1610" i="6" s="1"/>
  <c r="W1610" i="6" s="1"/>
  <c r="X1610" i="6" s="1"/>
  <c r="Y1610" i="6" s="1"/>
  <c r="Z1610" i="6" s="1"/>
  <c r="AB1610" i="6" s="1"/>
  <c r="A1561" i="6"/>
  <c r="B1561" i="6" s="1"/>
  <c r="C1561" i="6" s="1"/>
  <c r="D1561" i="6" s="1"/>
  <c r="E1561" i="6" s="1"/>
  <c r="F1561" i="6" s="1"/>
  <c r="G1561" i="6" s="1"/>
  <c r="H1561" i="6" s="1"/>
  <c r="I1561" i="6" s="1"/>
  <c r="J1561" i="6" s="1"/>
  <c r="K1561" i="6" s="1"/>
  <c r="L1561" i="6" s="1"/>
  <c r="M1561" i="6" s="1"/>
  <c r="N1561" i="6" s="1"/>
  <c r="O1561" i="6" s="1"/>
  <c r="P1561" i="6" s="1"/>
  <c r="Q1561" i="6" s="1"/>
  <c r="R1561" i="6" s="1"/>
  <c r="S1561" i="6" s="1"/>
  <c r="T1561" i="6" s="1"/>
  <c r="U1561" i="6" s="1"/>
  <c r="V1561" i="6" s="1"/>
  <c r="W1561" i="6" s="1"/>
  <c r="X1561" i="6" s="1"/>
  <c r="Y1561" i="6" s="1"/>
  <c r="Z1561" i="6" s="1"/>
  <c r="AB1561" i="6" s="1"/>
  <c r="A1684" i="6"/>
  <c r="B1684" i="6" s="1"/>
  <c r="C1684" i="6" s="1"/>
  <c r="D1684" i="6" s="1"/>
  <c r="E1684" i="6" s="1"/>
  <c r="F1684" i="6" s="1"/>
  <c r="G1684" i="6" s="1"/>
  <c r="H1684" i="6" s="1"/>
  <c r="I1684" i="6" s="1"/>
  <c r="J1684" i="6" s="1"/>
  <c r="K1684" i="6" s="1"/>
  <c r="L1684" i="6" s="1"/>
  <c r="M1684" i="6" s="1"/>
  <c r="N1684" i="6" s="1"/>
  <c r="O1684" i="6" s="1"/>
  <c r="P1684" i="6" s="1"/>
  <c r="Q1684" i="6" s="1"/>
  <c r="R1684" i="6" s="1"/>
  <c r="S1684" i="6" s="1"/>
  <c r="T1684" i="6" s="1"/>
  <c r="U1684" i="6" s="1"/>
  <c r="V1684" i="6" s="1"/>
  <c r="W1684" i="6" s="1"/>
  <c r="X1684" i="6" s="1"/>
  <c r="Y1684" i="6" s="1"/>
  <c r="Z1684" i="6" s="1"/>
  <c r="AB1684" i="6" s="1"/>
  <c r="A1658" i="6"/>
  <c r="B1658" i="6" s="1"/>
  <c r="C1658" i="6" s="1"/>
  <c r="D1658" i="6" s="1"/>
  <c r="E1658" i="6" s="1"/>
  <c r="F1658" i="6" s="1"/>
  <c r="G1658" i="6" s="1"/>
  <c r="H1658" i="6" s="1"/>
  <c r="I1658" i="6" s="1"/>
  <c r="J1658" i="6" s="1"/>
  <c r="K1658" i="6" s="1"/>
  <c r="L1658" i="6" s="1"/>
  <c r="M1658" i="6" s="1"/>
  <c r="N1658" i="6" s="1"/>
  <c r="O1658" i="6" s="1"/>
  <c r="P1658" i="6" s="1"/>
  <c r="Q1658" i="6" s="1"/>
  <c r="R1658" i="6" s="1"/>
  <c r="S1658" i="6" s="1"/>
  <c r="T1658" i="6" s="1"/>
  <c r="U1658" i="6" s="1"/>
  <c r="V1658" i="6" s="1"/>
  <c r="W1658" i="6" s="1"/>
  <c r="X1658" i="6" s="1"/>
  <c r="Y1658" i="6" s="1"/>
  <c r="Z1658" i="6" s="1"/>
  <c r="AB1658" i="6" s="1"/>
  <c r="A1600" i="6"/>
  <c r="B1600" i="6" s="1"/>
  <c r="C1600" i="6" s="1"/>
  <c r="D1600" i="6" s="1"/>
  <c r="E1600" i="6" s="1"/>
  <c r="F1600" i="6" s="1"/>
  <c r="G1600" i="6" s="1"/>
  <c r="H1600" i="6" s="1"/>
  <c r="I1600" i="6" s="1"/>
  <c r="J1600" i="6" s="1"/>
  <c r="K1600" i="6" s="1"/>
  <c r="L1600" i="6" s="1"/>
  <c r="M1600" i="6" s="1"/>
  <c r="N1600" i="6" s="1"/>
  <c r="O1600" i="6" s="1"/>
  <c r="P1600" i="6" s="1"/>
  <c r="Q1600" i="6" s="1"/>
  <c r="R1600" i="6" s="1"/>
  <c r="S1600" i="6" s="1"/>
  <c r="T1600" i="6" s="1"/>
  <c r="U1600" i="6" s="1"/>
  <c r="V1600" i="6" s="1"/>
  <c r="W1600" i="6" s="1"/>
  <c r="X1600" i="6" s="1"/>
  <c r="Y1600" i="6" s="1"/>
  <c r="Z1600" i="6" s="1"/>
  <c r="AB1600" i="6" s="1"/>
  <c r="A1587" i="6"/>
  <c r="B1587" i="6" s="1"/>
  <c r="C1587" i="6" s="1"/>
  <c r="D1587" i="6" s="1"/>
  <c r="E1587" i="6" s="1"/>
  <c r="F1587" i="6" s="1"/>
  <c r="G1587" i="6" s="1"/>
  <c r="H1587" i="6" s="1"/>
  <c r="I1587" i="6" s="1"/>
  <c r="J1587" i="6" s="1"/>
  <c r="K1587" i="6" s="1"/>
  <c r="L1587" i="6" s="1"/>
  <c r="M1587" i="6" s="1"/>
  <c r="N1587" i="6" s="1"/>
  <c r="O1587" i="6" s="1"/>
  <c r="P1587" i="6" s="1"/>
  <c r="Q1587" i="6" s="1"/>
  <c r="R1587" i="6" s="1"/>
  <c r="S1587" i="6" s="1"/>
  <c r="T1587" i="6" s="1"/>
  <c r="U1587" i="6" s="1"/>
  <c r="V1587" i="6" s="1"/>
  <c r="W1587" i="6" s="1"/>
  <c r="X1587" i="6" s="1"/>
  <c r="Y1587" i="6" s="1"/>
  <c r="Z1587" i="6" s="1"/>
  <c r="AB1587" i="6" s="1"/>
  <c r="A1550" i="6"/>
  <c r="B1550" i="6" s="1"/>
  <c r="C1550" i="6" s="1"/>
  <c r="D1550" i="6" s="1"/>
  <c r="E1550" i="6" s="1"/>
  <c r="F1550" i="6" s="1"/>
  <c r="G1550" i="6" s="1"/>
  <c r="H1550" i="6" s="1"/>
  <c r="I1550" i="6" s="1"/>
  <c r="J1550" i="6" s="1"/>
  <c r="K1550" i="6" s="1"/>
  <c r="L1550" i="6" s="1"/>
  <c r="M1550" i="6" s="1"/>
  <c r="N1550" i="6" s="1"/>
  <c r="O1550" i="6" s="1"/>
  <c r="P1550" i="6" s="1"/>
  <c r="Q1550" i="6" s="1"/>
  <c r="R1550" i="6" s="1"/>
  <c r="S1550" i="6" s="1"/>
  <c r="T1550" i="6" s="1"/>
  <c r="U1550" i="6" s="1"/>
  <c r="V1550" i="6" s="1"/>
  <c r="W1550" i="6" s="1"/>
  <c r="X1550" i="6" s="1"/>
  <c r="Y1550" i="6" s="1"/>
  <c r="Z1550" i="6" s="1"/>
  <c r="AB1550" i="6" s="1"/>
  <c r="A1542" i="6"/>
  <c r="B1542" i="6" s="1"/>
  <c r="C1542" i="6" s="1"/>
  <c r="D1542" i="6" s="1"/>
  <c r="E1542" i="6" s="1"/>
  <c r="F1542" i="6" s="1"/>
  <c r="G1542" i="6" s="1"/>
  <c r="H1542" i="6" s="1"/>
  <c r="I1542" i="6" s="1"/>
  <c r="J1542" i="6" s="1"/>
  <c r="K1542" i="6" s="1"/>
  <c r="L1542" i="6" s="1"/>
  <c r="M1542" i="6" s="1"/>
  <c r="N1542" i="6" s="1"/>
  <c r="O1542" i="6" s="1"/>
  <c r="P1542" i="6" s="1"/>
  <c r="Q1542" i="6" s="1"/>
  <c r="R1542" i="6" s="1"/>
  <c r="S1542" i="6" s="1"/>
  <c r="T1542" i="6" s="1"/>
  <c r="U1542" i="6" s="1"/>
  <c r="V1542" i="6" s="1"/>
  <c r="W1542" i="6" s="1"/>
  <c r="X1542" i="6" s="1"/>
  <c r="Y1542" i="6" s="1"/>
  <c r="Z1542" i="6" s="1"/>
  <c r="AB1542" i="6" s="1"/>
  <c r="A1512" i="6"/>
  <c r="B1512" i="6" s="1"/>
  <c r="C1512" i="6" s="1"/>
  <c r="D1512" i="6" s="1"/>
  <c r="E1512" i="6" s="1"/>
  <c r="F1512" i="6" s="1"/>
  <c r="G1512" i="6" s="1"/>
  <c r="H1512" i="6" s="1"/>
  <c r="I1512" i="6" s="1"/>
  <c r="J1512" i="6" s="1"/>
  <c r="K1512" i="6" s="1"/>
  <c r="L1512" i="6" s="1"/>
  <c r="M1512" i="6" s="1"/>
  <c r="N1512" i="6" s="1"/>
  <c r="O1512" i="6" s="1"/>
  <c r="P1512" i="6" s="1"/>
  <c r="Q1512" i="6" s="1"/>
  <c r="R1512" i="6" s="1"/>
  <c r="S1512" i="6" s="1"/>
  <c r="T1512" i="6" s="1"/>
  <c r="U1512" i="6" s="1"/>
  <c r="V1512" i="6" s="1"/>
  <c r="W1512" i="6" s="1"/>
  <c r="X1512" i="6" s="1"/>
  <c r="Y1512" i="6" s="1"/>
  <c r="Z1512" i="6" s="1"/>
  <c r="AB1512" i="6" s="1"/>
  <c r="A1510" i="6"/>
  <c r="B1510" i="6" s="1"/>
  <c r="C1510" i="6" s="1"/>
  <c r="D1510" i="6" s="1"/>
  <c r="E1510" i="6" s="1"/>
  <c r="F1510" i="6" s="1"/>
  <c r="G1510" i="6" s="1"/>
  <c r="H1510" i="6" s="1"/>
  <c r="I1510" i="6" s="1"/>
  <c r="J1510" i="6" s="1"/>
  <c r="K1510" i="6" s="1"/>
  <c r="L1510" i="6" s="1"/>
  <c r="M1510" i="6" s="1"/>
  <c r="N1510" i="6" s="1"/>
  <c r="O1510" i="6" s="1"/>
  <c r="P1510" i="6" s="1"/>
  <c r="Q1510" i="6" s="1"/>
  <c r="R1510" i="6" s="1"/>
  <c r="S1510" i="6" s="1"/>
  <c r="T1510" i="6" s="1"/>
  <c r="U1510" i="6" s="1"/>
  <c r="V1510" i="6" s="1"/>
  <c r="W1510" i="6" s="1"/>
  <c r="X1510" i="6" s="1"/>
  <c r="Y1510" i="6" s="1"/>
  <c r="Z1510" i="6" s="1"/>
  <c r="AB1510" i="6" s="1"/>
  <c r="A1484" i="6"/>
  <c r="B1484" i="6" s="1"/>
  <c r="C1484" i="6" s="1"/>
  <c r="D1484" i="6" s="1"/>
  <c r="E1484" i="6" s="1"/>
  <c r="F1484" i="6" s="1"/>
  <c r="G1484" i="6" s="1"/>
  <c r="H1484" i="6" s="1"/>
  <c r="I1484" i="6" s="1"/>
  <c r="J1484" i="6" s="1"/>
  <c r="K1484" i="6" s="1"/>
  <c r="L1484" i="6" s="1"/>
  <c r="M1484" i="6" s="1"/>
  <c r="N1484" i="6" s="1"/>
  <c r="O1484" i="6" s="1"/>
  <c r="P1484" i="6" s="1"/>
  <c r="Q1484" i="6" s="1"/>
  <c r="R1484" i="6" s="1"/>
  <c r="S1484" i="6" s="1"/>
  <c r="T1484" i="6" s="1"/>
  <c r="U1484" i="6" s="1"/>
  <c r="V1484" i="6" s="1"/>
  <c r="W1484" i="6" s="1"/>
  <c r="X1484" i="6" s="1"/>
  <c r="Y1484" i="6" s="1"/>
  <c r="Z1484" i="6" s="1"/>
  <c r="AB1484" i="6" s="1"/>
  <c r="A1468" i="6"/>
  <c r="B1468" i="6" s="1"/>
  <c r="C1468" i="6" s="1"/>
  <c r="D1468" i="6" s="1"/>
  <c r="E1468" i="6" s="1"/>
  <c r="F1468" i="6" s="1"/>
  <c r="G1468" i="6" s="1"/>
  <c r="H1468" i="6" s="1"/>
  <c r="I1468" i="6" s="1"/>
  <c r="J1468" i="6" s="1"/>
  <c r="K1468" i="6" s="1"/>
  <c r="L1468" i="6" s="1"/>
  <c r="M1468" i="6" s="1"/>
  <c r="N1468" i="6" s="1"/>
  <c r="O1468" i="6" s="1"/>
  <c r="P1468" i="6" s="1"/>
  <c r="Q1468" i="6" s="1"/>
  <c r="R1468" i="6" s="1"/>
  <c r="S1468" i="6" s="1"/>
  <c r="T1468" i="6" s="1"/>
  <c r="U1468" i="6" s="1"/>
  <c r="V1468" i="6" s="1"/>
  <c r="W1468" i="6" s="1"/>
  <c r="X1468" i="6" s="1"/>
  <c r="Y1468" i="6" s="1"/>
  <c r="Z1468" i="6" s="1"/>
  <c r="AB1468" i="6" s="1"/>
  <c r="A1807" i="6"/>
  <c r="B1807" i="6" s="1"/>
  <c r="C1807" i="6" s="1"/>
  <c r="D1807" i="6" s="1"/>
  <c r="E1807" i="6" s="1"/>
  <c r="F1807" i="6" s="1"/>
  <c r="G1807" i="6" s="1"/>
  <c r="H1807" i="6" s="1"/>
  <c r="I1807" i="6" s="1"/>
  <c r="J1807" i="6" s="1"/>
  <c r="K1807" i="6" s="1"/>
  <c r="L1807" i="6" s="1"/>
  <c r="M1807" i="6" s="1"/>
  <c r="N1807" i="6" s="1"/>
  <c r="O1807" i="6" s="1"/>
  <c r="P1807" i="6" s="1"/>
  <c r="Q1807" i="6" s="1"/>
  <c r="R1807" i="6" s="1"/>
  <c r="S1807" i="6" s="1"/>
  <c r="T1807" i="6" s="1"/>
  <c r="U1807" i="6" s="1"/>
  <c r="V1807" i="6" s="1"/>
  <c r="W1807" i="6" s="1"/>
  <c r="X1807" i="6" s="1"/>
  <c r="Y1807" i="6" s="1"/>
  <c r="Z1807" i="6" s="1"/>
  <c r="AB1807" i="6" s="1"/>
  <c r="A1783" i="6"/>
  <c r="B1783" i="6" s="1"/>
  <c r="C1783" i="6" s="1"/>
  <c r="D1783" i="6" s="1"/>
  <c r="E1783" i="6" s="1"/>
  <c r="F1783" i="6" s="1"/>
  <c r="G1783" i="6" s="1"/>
  <c r="H1783" i="6" s="1"/>
  <c r="I1783" i="6" s="1"/>
  <c r="J1783" i="6" s="1"/>
  <c r="K1783" i="6" s="1"/>
  <c r="L1783" i="6" s="1"/>
  <c r="M1783" i="6" s="1"/>
  <c r="N1783" i="6" s="1"/>
  <c r="O1783" i="6" s="1"/>
  <c r="P1783" i="6" s="1"/>
  <c r="Q1783" i="6" s="1"/>
  <c r="R1783" i="6" s="1"/>
  <c r="S1783" i="6" s="1"/>
  <c r="T1783" i="6" s="1"/>
  <c r="U1783" i="6" s="1"/>
  <c r="V1783" i="6" s="1"/>
  <c r="W1783" i="6" s="1"/>
  <c r="X1783" i="6" s="1"/>
  <c r="Y1783" i="6" s="1"/>
  <c r="Z1783" i="6" s="1"/>
  <c r="AB1783" i="6" s="1"/>
  <c r="A1672" i="6"/>
  <c r="B1672" i="6" s="1"/>
  <c r="C1672" i="6" s="1"/>
  <c r="D1672" i="6" s="1"/>
  <c r="E1672" i="6" s="1"/>
  <c r="F1672" i="6" s="1"/>
  <c r="G1672" i="6" s="1"/>
  <c r="H1672" i="6" s="1"/>
  <c r="I1672" i="6" s="1"/>
  <c r="J1672" i="6" s="1"/>
  <c r="K1672" i="6" s="1"/>
  <c r="L1672" i="6" s="1"/>
  <c r="M1672" i="6" s="1"/>
  <c r="N1672" i="6" s="1"/>
  <c r="O1672" i="6" s="1"/>
  <c r="P1672" i="6" s="1"/>
  <c r="Q1672" i="6" s="1"/>
  <c r="R1672" i="6" s="1"/>
  <c r="S1672" i="6" s="1"/>
  <c r="T1672" i="6" s="1"/>
  <c r="U1672" i="6" s="1"/>
  <c r="V1672" i="6" s="1"/>
  <c r="W1672" i="6" s="1"/>
  <c r="X1672" i="6" s="1"/>
  <c r="Y1672" i="6" s="1"/>
  <c r="Z1672" i="6" s="1"/>
  <c r="AB1672" i="6" s="1"/>
  <c r="A1651" i="6"/>
  <c r="B1651" i="6" s="1"/>
  <c r="C1651" i="6" s="1"/>
  <c r="D1651" i="6" s="1"/>
  <c r="E1651" i="6" s="1"/>
  <c r="F1651" i="6" s="1"/>
  <c r="G1651" i="6" s="1"/>
  <c r="H1651" i="6" s="1"/>
  <c r="I1651" i="6" s="1"/>
  <c r="J1651" i="6" s="1"/>
  <c r="K1651" i="6" s="1"/>
  <c r="L1651" i="6" s="1"/>
  <c r="M1651" i="6" s="1"/>
  <c r="N1651" i="6" s="1"/>
  <c r="O1651" i="6" s="1"/>
  <c r="P1651" i="6" s="1"/>
  <c r="Q1651" i="6" s="1"/>
  <c r="R1651" i="6" s="1"/>
  <c r="S1651" i="6" s="1"/>
  <c r="T1651" i="6" s="1"/>
  <c r="U1651" i="6" s="1"/>
  <c r="V1651" i="6" s="1"/>
  <c r="W1651" i="6" s="1"/>
  <c r="X1651" i="6" s="1"/>
  <c r="Y1651" i="6" s="1"/>
  <c r="Z1651" i="6" s="1"/>
  <c r="AB1651" i="6" s="1"/>
  <c r="A1632" i="6"/>
  <c r="B1632" i="6" s="1"/>
  <c r="C1632" i="6" s="1"/>
  <c r="D1632" i="6" s="1"/>
  <c r="E1632" i="6" s="1"/>
  <c r="F1632" i="6" s="1"/>
  <c r="G1632" i="6" s="1"/>
  <c r="H1632" i="6" s="1"/>
  <c r="I1632" i="6" s="1"/>
  <c r="J1632" i="6" s="1"/>
  <c r="K1632" i="6" s="1"/>
  <c r="L1632" i="6" s="1"/>
  <c r="M1632" i="6" s="1"/>
  <c r="N1632" i="6" s="1"/>
  <c r="O1632" i="6" s="1"/>
  <c r="P1632" i="6" s="1"/>
  <c r="Q1632" i="6" s="1"/>
  <c r="R1632" i="6" s="1"/>
  <c r="S1632" i="6" s="1"/>
  <c r="T1632" i="6" s="1"/>
  <c r="U1632" i="6" s="1"/>
  <c r="V1632" i="6" s="1"/>
  <c r="W1632" i="6" s="1"/>
  <c r="X1632" i="6" s="1"/>
  <c r="Y1632" i="6" s="1"/>
  <c r="Z1632" i="6" s="1"/>
  <c r="AB1632" i="6" s="1"/>
  <c r="A1770" i="6"/>
  <c r="B1770" i="6" s="1"/>
  <c r="C1770" i="6" s="1"/>
  <c r="D1770" i="6" s="1"/>
  <c r="E1770" i="6" s="1"/>
  <c r="F1770" i="6" s="1"/>
  <c r="G1770" i="6" s="1"/>
  <c r="H1770" i="6" s="1"/>
  <c r="I1770" i="6" s="1"/>
  <c r="J1770" i="6" s="1"/>
  <c r="K1770" i="6" s="1"/>
  <c r="L1770" i="6" s="1"/>
  <c r="M1770" i="6" s="1"/>
  <c r="N1770" i="6" s="1"/>
  <c r="O1770" i="6" s="1"/>
  <c r="P1770" i="6" s="1"/>
  <c r="Q1770" i="6" s="1"/>
  <c r="R1770" i="6" s="1"/>
  <c r="S1770" i="6" s="1"/>
  <c r="T1770" i="6" s="1"/>
  <c r="U1770" i="6" s="1"/>
  <c r="V1770" i="6" s="1"/>
  <c r="W1770" i="6" s="1"/>
  <c r="X1770" i="6" s="1"/>
  <c r="Y1770" i="6" s="1"/>
  <c r="Z1770" i="6" s="1"/>
  <c r="AB1770" i="6" s="1"/>
  <c r="A1686" i="6"/>
  <c r="B1686" i="6" s="1"/>
  <c r="C1686" i="6" s="1"/>
  <c r="D1686" i="6" s="1"/>
  <c r="E1686" i="6" s="1"/>
  <c r="F1686" i="6" s="1"/>
  <c r="G1686" i="6" s="1"/>
  <c r="H1686" i="6" s="1"/>
  <c r="I1686" i="6" s="1"/>
  <c r="J1686" i="6" s="1"/>
  <c r="K1686" i="6" s="1"/>
  <c r="L1686" i="6" s="1"/>
  <c r="M1686" i="6" s="1"/>
  <c r="N1686" i="6" s="1"/>
  <c r="O1686" i="6" s="1"/>
  <c r="P1686" i="6" s="1"/>
  <c r="Q1686" i="6" s="1"/>
  <c r="R1686" i="6" s="1"/>
  <c r="S1686" i="6" s="1"/>
  <c r="T1686" i="6" s="1"/>
  <c r="U1686" i="6" s="1"/>
  <c r="V1686" i="6" s="1"/>
  <c r="W1686" i="6" s="1"/>
  <c r="X1686" i="6" s="1"/>
  <c r="Y1686" i="6" s="1"/>
  <c r="Z1686" i="6" s="1"/>
  <c r="AB1686" i="6" s="1"/>
  <c r="A1646" i="6"/>
  <c r="B1646" i="6" s="1"/>
  <c r="C1646" i="6" s="1"/>
  <c r="D1646" i="6" s="1"/>
  <c r="E1646" i="6" s="1"/>
  <c r="F1646" i="6" s="1"/>
  <c r="G1646" i="6" s="1"/>
  <c r="H1646" i="6" s="1"/>
  <c r="I1646" i="6" s="1"/>
  <c r="J1646" i="6" s="1"/>
  <c r="K1646" i="6" s="1"/>
  <c r="L1646" i="6" s="1"/>
  <c r="M1646" i="6" s="1"/>
  <c r="N1646" i="6" s="1"/>
  <c r="O1646" i="6" s="1"/>
  <c r="P1646" i="6" s="1"/>
  <c r="Q1646" i="6" s="1"/>
  <c r="R1646" i="6" s="1"/>
  <c r="S1646" i="6" s="1"/>
  <c r="T1646" i="6" s="1"/>
  <c r="U1646" i="6" s="1"/>
  <c r="V1646" i="6" s="1"/>
  <c r="W1646" i="6" s="1"/>
  <c r="X1646" i="6" s="1"/>
  <c r="Y1646" i="6" s="1"/>
  <c r="Z1646" i="6" s="1"/>
  <c r="AB1646" i="6" s="1"/>
  <c r="A1625" i="6"/>
  <c r="B1625" i="6" s="1"/>
  <c r="C1625" i="6" s="1"/>
  <c r="D1625" i="6" s="1"/>
  <c r="E1625" i="6" s="1"/>
  <c r="F1625" i="6" s="1"/>
  <c r="G1625" i="6" s="1"/>
  <c r="H1625" i="6" s="1"/>
  <c r="I1625" i="6" s="1"/>
  <c r="J1625" i="6" s="1"/>
  <c r="K1625" i="6" s="1"/>
  <c r="L1625" i="6" s="1"/>
  <c r="M1625" i="6" s="1"/>
  <c r="N1625" i="6" s="1"/>
  <c r="O1625" i="6" s="1"/>
  <c r="P1625" i="6" s="1"/>
  <c r="Q1625" i="6" s="1"/>
  <c r="R1625" i="6" s="1"/>
  <c r="S1625" i="6" s="1"/>
  <c r="T1625" i="6" s="1"/>
  <c r="U1625" i="6" s="1"/>
  <c r="V1625" i="6" s="1"/>
  <c r="W1625" i="6" s="1"/>
  <c r="X1625" i="6" s="1"/>
  <c r="Y1625" i="6" s="1"/>
  <c r="Z1625" i="6" s="1"/>
  <c r="AB1625" i="6" s="1"/>
  <c r="A1617" i="6"/>
  <c r="B1617" i="6" s="1"/>
  <c r="C1617" i="6" s="1"/>
  <c r="D1617" i="6" s="1"/>
  <c r="E1617" i="6" s="1"/>
  <c r="F1617" i="6" s="1"/>
  <c r="G1617" i="6" s="1"/>
  <c r="H1617" i="6" s="1"/>
  <c r="I1617" i="6" s="1"/>
  <c r="J1617" i="6" s="1"/>
  <c r="K1617" i="6" s="1"/>
  <c r="L1617" i="6" s="1"/>
  <c r="M1617" i="6" s="1"/>
  <c r="N1617" i="6" s="1"/>
  <c r="O1617" i="6" s="1"/>
  <c r="P1617" i="6" s="1"/>
  <c r="Q1617" i="6" s="1"/>
  <c r="R1617" i="6" s="1"/>
  <c r="S1617" i="6" s="1"/>
  <c r="T1617" i="6" s="1"/>
  <c r="U1617" i="6" s="1"/>
  <c r="V1617" i="6" s="1"/>
  <c r="W1617" i="6" s="1"/>
  <c r="X1617" i="6" s="1"/>
  <c r="Y1617" i="6" s="1"/>
  <c r="Z1617" i="6" s="1"/>
  <c r="AB1617" i="6" s="1"/>
  <c r="A1607" i="6"/>
  <c r="B1607" i="6" s="1"/>
  <c r="C1607" i="6" s="1"/>
  <c r="D1607" i="6" s="1"/>
  <c r="E1607" i="6" s="1"/>
  <c r="F1607" i="6" s="1"/>
  <c r="G1607" i="6" s="1"/>
  <c r="H1607" i="6" s="1"/>
  <c r="I1607" i="6" s="1"/>
  <c r="J1607" i="6" s="1"/>
  <c r="K1607" i="6" s="1"/>
  <c r="L1607" i="6" s="1"/>
  <c r="M1607" i="6" s="1"/>
  <c r="N1607" i="6" s="1"/>
  <c r="O1607" i="6" s="1"/>
  <c r="P1607" i="6" s="1"/>
  <c r="Q1607" i="6" s="1"/>
  <c r="R1607" i="6" s="1"/>
  <c r="S1607" i="6" s="1"/>
  <c r="T1607" i="6" s="1"/>
  <c r="U1607" i="6" s="1"/>
  <c r="V1607" i="6" s="1"/>
  <c r="W1607" i="6" s="1"/>
  <c r="X1607" i="6" s="1"/>
  <c r="Y1607" i="6" s="1"/>
  <c r="Z1607" i="6" s="1"/>
  <c r="AB1607" i="6" s="1"/>
  <c r="A1591" i="6"/>
  <c r="B1591" i="6" s="1"/>
  <c r="C1591" i="6" s="1"/>
  <c r="D1591" i="6" s="1"/>
  <c r="E1591" i="6" s="1"/>
  <c r="F1591" i="6" s="1"/>
  <c r="G1591" i="6" s="1"/>
  <c r="H1591" i="6" s="1"/>
  <c r="I1591" i="6" s="1"/>
  <c r="J1591" i="6" s="1"/>
  <c r="K1591" i="6" s="1"/>
  <c r="L1591" i="6" s="1"/>
  <c r="M1591" i="6" s="1"/>
  <c r="N1591" i="6" s="1"/>
  <c r="O1591" i="6" s="1"/>
  <c r="P1591" i="6" s="1"/>
  <c r="Q1591" i="6" s="1"/>
  <c r="R1591" i="6" s="1"/>
  <c r="S1591" i="6" s="1"/>
  <c r="T1591" i="6" s="1"/>
  <c r="U1591" i="6" s="1"/>
  <c r="V1591" i="6" s="1"/>
  <c r="W1591" i="6" s="1"/>
  <c r="X1591" i="6" s="1"/>
  <c r="Y1591" i="6" s="1"/>
  <c r="Z1591" i="6" s="1"/>
  <c r="AB1591" i="6" s="1"/>
  <c r="A1555" i="6"/>
  <c r="B1555" i="6" s="1"/>
  <c r="C1555" i="6" s="1"/>
  <c r="D1555" i="6" s="1"/>
  <c r="E1555" i="6" s="1"/>
  <c r="F1555" i="6" s="1"/>
  <c r="G1555" i="6" s="1"/>
  <c r="H1555" i="6" s="1"/>
  <c r="I1555" i="6" s="1"/>
  <c r="J1555" i="6" s="1"/>
  <c r="K1555" i="6" s="1"/>
  <c r="L1555" i="6" s="1"/>
  <c r="M1555" i="6" s="1"/>
  <c r="N1555" i="6" s="1"/>
  <c r="O1555" i="6" s="1"/>
  <c r="P1555" i="6" s="1"/>
  <c r="Q1555" i="6" s="1"/>
  <c r="R1555" i="6" s="1"/>
  <c r="S1555" i="6" s="1"/>
  <c r="T1555" i="6" s="1"/>
  <c r="U1555" i="6" s="1"/>
  <c r="V1555" i="6" s="1"/>
  <c r="W1555" i="6" s="1"/>
  <c r="X1555" i="6" s="1"/>
  <c r="Y1555" i="6" s="1"/>
  <c r="Z1555" i="6" s="1"/>
  <c r="AB1555" i="6" s="1"/>
  <c r="A1544" i="6"/>
  <c r="B1544" i="6" s="1"/>
  <c r="C1544" i="6" s="1"/>
  <c r="D1544" i="6" s="1"/>
  <c r="E1544" i="6" s="1"/>
  <c r="F1544" i="6" s="1"/>
  <c r="G1544" i="6" s="1"/>
  <c r="H1544" i="6" s="1"/>
  <c r="I1544" i="6" s="1"/>
  <c r="J1544" i="6" s="1"/>
  <c r="K1544" i="6" s="1"/>
  <c r="L1544" i="6" s="1"/>
  <c r="M1544" i="6" s="1"/>
  <c r="N1544" i="6" s="1"/>
  <c r="O1544" i="6" s="1"/>
  <c r="P1544" i="6" s="1"/>
  <c r="Q1544" i="6" s="1"/>
  <c r="R1544" i="6" s="1"/>
  <c r="S1544" i="6" s="1"/>
  <c r="T1544" i="6" s="1"/>
  <c r="U1544" i="6" s="1"/>
  <c r="V1544" i="6" s="1"/>
  <c r="W1544" i="6" s="1"/>
  <c r="X1544" i="6" s="1"/>
  <c r="Y1544" i="6" s="1"/>
  <c r="Z1544" i="6" s="1"/>
  <c r="AB1544" i="6" s="1"/>
  <c r="A1539" i="6"/>
  <c r="B1539" i="6" s="1"/>
  <c r="C1539" i="6" s="1"/>
  <c r="D1539" i="6" s="1"/>
  <c r="E1539" i="6" s="1"/>
  <c r="F1539" i="6" s="1"/>
  <c r="G1539" i="6" s="1"/>
  <c r="H1539" i="6" s="1"/>
  <c r="I1539" i="6" s="1"/>
  <c r="J1539" i="6" s="1"/>
  <c r="K1539" i="6" s="1"/>
  <c r="L1539" i="6" s="1"/>
  <c r="M1539" i="6" s="1"/>
  <c r="N1539" i="6" s="1"/>
  <c r="O1539" i="6" s="1"/>
  <c r="P1539" i="6" s="1"/>
  <c r="Q1539" i="6" s="1"/>
  <c r="R1539" i="6" s="1"/>
  <c r="S1539" i="6" s="1"/>
  <c r="T1539" i="6" s="1"/>
  <c r="U1539" i="6" s="1"/>
  <c r="V1539" i="6" s="1"/>
  <c r="W1539" i="6" s="1"/>
  <c r="X1539" i="6" s="1"/>
  <c r="Y1539" i="6" s="1"/>
  <c r="Z1539" i="6" s="1"/>
  <c r="AB1539" i="6" s="1"/>
  <c r="A1499" i="6"/>
  <c r="B1499" i="6" s="1"/>
  <c r="C1499" i="6" s="1"/>
  <c r="D1499" i="6" s="1"/>
  <c r="E1499" i="6" s="1"/>
  <c r="F1499" i="6" s="1"/>
  <c r="G1499" i="6" s="1"/>
  <c r="H1499" i="6" s="1"/>
  <c r="I1499" i="6" s="1"/>
  <c r="J1499" i="6" s="1"/>
  <c r="K1499" i="6" s="1"/>
  <c r="L1499" i="6" s="1"/>
  <c r="M1499" i="6" s="1"/>
  <c r="N1499" i="6" s="1"/>
  <c r="O1499" i="6" s="1"/>
  <c r="P1499" i="6" s="1"/>
  <c r="Q1499" i="6" s="1"/>
  <c r="R1499" i="6" s="1"/>
  <c r="S1499" i="6" s="1"/>
  <c r="T1499" i="6" s="1"/>
  <c r="U1499" i="6" s="1"/>
  <c r="V1499" i="6" s="1"/>
  <c r="W1499" i="6" s="1"/>
  <c r="X1499" i="6" s="1"/>
  <c r="Y1499" i="6" s="1"/>
  <c r="Z1499" i="6" s="1"/>
  <c r="AB1499" i="6" s="1"/>
  <c r="A1497" i="6"/>
  <c r="B1497" i="6" s="1"/>
  <c r="C1497" i="6" s="1"/>
  <c r="D1497" i="6" s="1"/>
  <c r="E1497" i="6" s="1"/>
  <c r="F1497" i="6" s="1"/>
  <c r="G1497" i="6" s="1"/>
  <c r="H1497" i="6" s="1"/>
  <c r="I1497" i="6" s="1"/>
  <c r="J1497" i="6" s="1"/>
  <c r="K1497" i="6" s="1"/>
  <c r="L1497" i="6" s="1"/>
  <c r="M1497" i="6" s="1"/>
  <c r="N1497" i="6" s="1"/>
  <c r="O1497" i="6" s="1"/>
  <c r="P1497" i="6" s="1"/>
  <c r="Q1497" i="6" s="1"/>
  <c r="R1497" i="6" s="1"/>
  <c r="S1497" i="6" s="1"/>
  <c r="T1497" i="6" s="1"/>
  <c r="U1497" i="6" s="1"/>
  <c r="V1497" i="6" s="1"/>
  <c r="W1497" i="6" s="1"/>
  <c r="X1497" i="6" s="1"/>
  <c r="Y1497" i="6" s="1"/>
  <c r="Z1497" i="6" s="1"/>
  <c r="AB1497" i="6" s="1"/>
  <c r="A1475" i="6"/>
  <c r="B1475" i="6" s="1"/>
  <c r="C1475" i="6" s="1"/>
  <c r="D1475" i="6" s="1"/>
  <c r="E1475" i="6" s="1"/>
  <c r="F1475" i="6" s="1"/>
  <c r="G1475" i="6" s="1"/>
  <c r="H1475" i="6" s="1"/>
  <c r="I1475" i="6" s="1"/>
  <c r="J1475" i="6" s="1"/>
  <c r="K1475" i="6" s="1"/>
  <c r="L1475" i="6" s="1"/>
  <c r="M1475" i="6" s="1"/>
  <c r="N1475" i="6" s="1"/>
  <c r="O1475" i="6" s="1"/>
  <c r="P1475" i="6" s="1"/>
  <c r="Q1475" i="6" s="1"/>
  <c r="R1475" i="6" s="1"/>
  <c r="S1475" i="6" s="1"/>
  <c r="T1475" i="6" s="1"/>
  <c r="U1475" i="6" s="1"/>
  <c r="V1475" i="6" s="1"/>
  <c r="W1475" i="6" s="1"/>
  <c r="X1475" i="6" s="1"/>
  <c r="Y1475" i="6" s="1"/>
  <c r="Z1475" i="6" s="1"/>
  <c r="AB1475" i="6" s="1"/>
  <c r="A1854" i="6"/>
  <c r="B1854" i="6" s="1"/>
  <c r="C1854" i="6" s="1"/>
  <c r="D1854" i="6" s="1"/>
  <c r="E1854" i="6" s="1"/>
  <c r="F1854" i="6" s="1"/>
  <c r="G1854" i="6" s="1"/>
  <c r="H1854" i="6" s="1"/>
  <c r="I1854" i="6" s="1"/>
  <c r="J1854" i="6" s="1"/>
  <c r="K1854" i="6" s="1"/>
  <c r="L1854" i="6" s="1"/>
  <c r="M1854" i="6" s="1"/>
  <c r="N1854" i="6" s="1"/>
  <c r="O1854" i="6" s="1"/>
  <c r="P1854" i="6" s="1"/>
  <c r="Q1854" i="6" s="1"/>
  <c r="R1854" i="6" s="1"/>
  <c r="S1854" i="6" s="1"/>
  <c r="T1854" i="6" s="1"/>
  <c r="U1854" i="6" s="1"/>
  <c r="V1854" i="6" s="1"/>
  <c r="W1854" i="6" s="1"/>
  <c r="X1854" i="6" s="1"/>
  <c r="Y1854" i="6" s="1"/>
  <c r="Z1854" i="6" s="1"/>
  <c r="AB1854" i="6" s="1"/>
  <c r="A1707" i="6"/>
  <c r="B1707" i="6" s="1"/>
  <c r="C1707" i="6" s="1"/>
  <c r="D1707" i="6" s="1"/>
  <c r="E1707" i="6" s="1"/>
  <c r="F1707" i="6" s="1"/>
  <c r="G1707" i="6" s="1"/>
  <c r="H1707" i="6" s="1"/>
  <c r="I1707" i="6" s="1"/>
  <c r="J1707" i="6" s="1"/>
  <c r="K1707" i="6" s="1"/>
  <c r="L1707" i="6" s="1"/>
  <c r="M1707" i="6" s="1"/>
  <c r="N1707" i="6" s="1"/>
  <c r="O1707" i="6" s="1"/>
  <c r="P1707" i="6" s="1"/>
  <c r="Q1707" i="6" s="1"/>
  <c r="R1707" i="6" s="1"/>
  <c r="S1707" i="6" s="1"/>
  <c r="T1707" i="6" s="1"/>
  <c r="U1707" i="6" s="1"/>
  <c r="V1707" i="6" s="1"/>
  <c r="W1707" i="6" s="1"/>
  <c r="X1707" i="6" s="1"/>
  <c r="Y1707" i="6" s="1"/>
  <c r="Z1707" i="6" s="1"/>
  <c r="AB1707" i="6" s="1"/>
  <c r="A1681" i="6"/>
  <c r="B1681" i="6" s="1"/>
  <c r="C1681" i="6" s="1"/>
  <c r="D1681" i="6" s="1"/>
  <c r="E1681" i="6" s="1"/>
  <c r="F1681" i="6" s="1"/>
  <c r="G1681" i="6" s="1"/>
  <c r="H1681" i="6" s="1"/>
  <c r="I1681" i="6" s="1"/>
  <c r="J1681" i="6" s="1"/>
  <c r="K1681" i="6" s="1"/>
  <c r="L1681" i="6" s="1"/>
  <c r="M1681" i="6" s="1"/>
  <c r="N1681" i="6" s="1"/>
  <c r="O1681" i="6" s="1"/>
  <c r="P1681" i="6" s="1"/>
  <c r="Q1681" i="6" s="1"/>
  <c r="R1681" i="6" s="1"/>
  <c r="S1681" i="6" s="1"/>
  <c r="T1681" i="6" s="1"/>
  <c r="U1681" i="6" s="1"/>
  <c r="V1681" i="6" s="1"/>
  <c r="W1681" i="6" s="1"/>
  <c r="X1681" i="6" s="1"/>
  <c r="Y1681" i="6" s="1"/>
  <c r="Z1681" i="6" s="1"/>
  <c r="AB1681" i="6" s="1"/>
  <c r="A1676" i="6"/>
  <c r="B1676" i="6" s="1"/>
  <c r="C1676" i="6" s="1"/>
  <c r="D1676" i="6" s="1"/>
  <c r="E1676" i="6" s="1"/>
  <c r="F1676" i="6" s="1"/>
  <c r="G1676" i="6" s="1"/>
  <c r="H1676" i="6" s="1"/>
  <c r="I1676" i="6" s="1"/>
  <c r="J1676" i="6" s="1"/>
  <c r="K1676" i="6" s="1"/>
  <c r="L1676" i="6" s="1"/>
  <c r="M1676" i="6" s="1"/>
  <c r="N1676" i="6" s="1"/>
  <c r="O1676" i="6" s="1"/>
  <c r="P1676" i="6" s="1"/>
  <c r="Q1676" i="6" s="1"/>
  <c r="R1676" i="6" s="1"/>
  <c r="S1676" i="6" s="1"/>
  <c r="T1676" i="6" s="1"/>
  <c r="U1676" i="6" s="1"/>
  <c r="V1676" i="6" s="1"/>
  <c r="W1676" i="6" s="1"/>
  <c r="X1676" i="6" s="1"/>
  <c r="Y1676" i="6" s="1"/>
  <c r="Z1676" i="6" s="1"/>
  <c r="AB1676" i="6" s="1"/>
  <c r="A1674" i="6"/>
  <c r="B1674" i="6" s="1"/>
  <c r="C1674" i="6" s="1"/>
  <c r="D1674" i="6" s="1"/>
  <c r="E1674" i="6" s="1"/>
  <c r="F1674" i="6" s="1"/>
  <c r="G1674" i="6" s="1"/>
  <c r="H1674" i="6" s="1"/>
  <c r="I1674" i="6" s="1"/>
  <c r="J1674" i="6" s="1"/>
  <c r="K1674" i="6" s="1"/>
  <c r="L1674" i="6" s="1"/>
  <c r="M1674" i="6" s="1"/>
  <c r="N1674" i="6" s="1"/>
  <c r="O1674" i="6" s="1"/>
  <c r="P1674" i="6" s="1"/>
  <c r="Q1674" i="6" s="1"/>
  <c r="R1674" i="6" s="1"/>
  <c r="S1674" i="6" s="1"/>
  <c r="T1674" i="6" s="1"/>
  <c r="U1674" i="6" s="1"/>
  <c r="V1674" i="6" s="1"/>
  <c r="W1674" i="6" s="1"/>
  <c r="X1674" i="6" s="1"/>
  <c r="Y1674" i="6" s="1"/>
  <c r="Z1674" i="6" s="1"/>
  <c r="AB1674" i="6" s="1"/>
  <c r="A1656" i="6"/>
  <c r="B1656" i="6" s="1"/>
  <c r="C1656" i="6" s="1"/>
  <c r="D1656" i="6" s="1"/>
  <c r="E1656" i="6" s="1"/>
  <c r="F1656" i="6" s="1"/>
  <c r="G1656" i="6" s="1"/>
  <c r="H1656" i="6" s="1"/>
  <c r="I1656" i="6" s="1"/>
  <c r="J1656" i="6" s="1"/>
  <c r="K1656" i="6" s="1"/>
  <c r="L1656" i="6" s="1"/>
  <c r="M1656" i="6" s="1"/>
  <c r="N1656" i="6" s="1"/>
  <c r="O1656" i="6" s="1"/>
  <c r="P1656" i="6" s="1"/>
  <c r="Q1656" i="6" s="1"/>
  <c r="R1656" i="6" s="1"/>
  <c r="S1656" i="6" s="1"/>
  <c r="T1656" i="6" s="1"/>
  <c r="U1656" i="6" s="1"/>
  <c r="V1656" i="6" s="1"/>
  <c r="W1656" i="6" s="1"/>
  <c r="X1656" i="6" s="1"/>
  <c r="Y1656" i="6" s="1"/>
  <c r="Z1656" i="6" s="1"/>
  <c r="AB1656" i="6" s="1"/>
  <c r="A1572" i="6"/>
  <c r="B1572" i="6" s="1"/>
  <c r="C1572" i="6" s="1"/>
  <c r="D1572" i="6" s="1"/>
  <c r="E1572" i="6" s="1"/>
  <c r="F1572" i="6" s="1"/>
  <c r="G1572" i="6" s="1"/>
  <c r="H1572" i="6" s="1"/>
  <c r="I1572" i="6" s="1"/>
  <c r="J1572" i="6" s="1"/>
  <c r="K1572" i="6" s="1"/>
  <c r="L1572" i="6" s="1"/>
  <c r="M1572" i="6" s="1"/>
  <c r="N1572" i="6" s="1"/>
  <c r="O1572" i="6" s="1"/>
  <c r="P1572" i="6" s="1"/>
  <c r="Q1572" i="6" s="1"/>
  <c r="R1572" i="6" s="1"/>
  <c r="S1572" i="6" s="1"/>
  <c r="T1572" i="6" s="1"/>
  <c r="U1572" i="6" s="1"/>
  <c r="V1572" i="6" s="1"/>
  <c r="W1572" i="6" s="1"/>
  <c r="X1572" i="6" s="1"/>
  <c r="Y1572" i="6" s="1"/>
  <c r="Z1572" i="6" s="1"/>
  <c r="AB1572" i="6" s="1"/>
  <c r="A1560" i="6"/>
  <c r="B1560" i="6" s="1"/>
  <c r="C1560" i="6" s="1"/>
  <c r="D1560" i="6" s="1"/>
  <c r="E1560" i="6" s="1"/>
  <c r="F1560" i="6" s="1"/>
  <c r="G1560" i="6" s="1"/>
  <c r="H1560" i="6" s="1"/>
  <c r="I1560" i="6" s="1"/>
  <c r="J1560" i="6" s="1"/>
  <c r="K1560" i="6" s="1"/>
  <c r="L1560" i="6" s="1"/>
  <c r="M1560" i="6" s="1"/>
  <c r="N1560" i="6" s="1"/>
  <c r="O1560" i="6" s="1"/>
  <c r="P1560" i="6" s="1"/>
  <c r="Q1560" i="6" s="1"/>
  <c r="R1560" i="6" s="1"/>
  <c r="S1560" i="6" s="1"/>
  <c r="T1560" i="6" s="1"/>
  <c r="U1560" i="6" s="1"/>
  <c r="V1560" i="6" s="1"/>
  <c r="W1560" i="6" s="1"/>
  <c r="X1560" i="6" s="1"/>
  <c r="Y1560" i="6" s="1"/>
  <c r="Z1560" i="6" s="1"/>
  <c r="AB1560" i="6" s="1"/>
  <c r="A1522" i="6"/>
  <c r="B1522" i="6" s="1"/>
  <c r="C1522" i="6" s="1"/>
  <c r="D1522" i="6" s="1"/>
  <c r="E1522" i="6" s="1"/>
  <c r="F1522" i="6" s="1"/>
  <c r="G1522" i="6" s="1"/>
  <c r="H1522" i="6" s="1"/>
  <c r="I1522" i="6" s="1"/>
  <c r="J1522" i="6" s="1"/>
  <c r="K1522" i="6" s="1"/>
  <c r="L1522" i="6" s="1"/>
  <c r="M1522" i="6" s="1"/>
  <c r="N1522" i="6" s="1"/>
  <c r="O1522" i="6" s="1"/>
  <c r="P1522" i="6" s="1"/>
  <c r="Q1522" i="6" s="1"/>
  <c r="R1522" i="6" s="1"/>
  <c r="S1522" i="6" s="1"/>
  <c r="T1522" i="6" s="1"/>
  <c r="U1522" i="6" s="1"/>
  <c r="V1522" i="6" s="1"/>
  <c r="W1522" i="6" s="1"/>
  <c r="X1522" i="6" s="1"/>
  <c r="Y1522" i="6" s="1"/>
  <c r="Z1522" i="6" s="1"/>
  <c r="AB1522" i="6" s="1"/>
  <c r="A1520" i="6"/>
  <c r="B1520" i="6" s="1"/>
  <c r="C1520" i="6" s="1"/>
  <c r="D1520" i="6" s="1"/>
  <c r="E1520" i="6" s="1"/>
  <c r="F1520" i="6" s="1"/>
  <c r="G1520" i="6" s="1"/>
  <c r="H1520" i="6" s="1"/>
  <c r="I1520" i="6" s="1"/>
  <c r="J1520" i="6" s="1"/>
  <c r="K1520" i="6" s="1"/>
  <c r="L1520" i="6" s="1"/>
  <c r="M1520" i="6" s="1"/>
  <c r="N1520" i="6" s="1"/>
  <c r="O1520" i="6" s="1"/>
  <c r="P1520" i="6" s="1"/>
  <c r="Q1520" i="6" s="1"/>
  <c r="R1520" i="6" s="1"/>
  <c r="S1520" i="6" s="1"/>
  <c r="T1520" i="6" s="1"/>
  <c r="U1520" i="6" s="1"/>
  <c r="V1520" i="6" s="1"/>
  <c r="W1520" i="6" s="1"/>
  <c r="X1520" i="6" s="1"/>
  <c r="Y1520" i="6" s="1"/>
  <c r="Z1520" i="6" s="1"/>
  <c r="AB1520" i="6" s="1"/>
  <c r="A1788" i="6"/>
  <c r="B1788" i="6" s="1"/>
  <c r="C1788" i="6" s="1"/>
  <c r="D1788" i="6" s="1"/>
  <c r="E1788" i="6" s="1"/>
  <c r="F1788" i="6" s="1"/>
  <c r="G1788" i="6" s="1"/>
  <c r="H1788" i="6" s="1"/>
  <c r="I1788" i="6" s="1"/>
  <c r="J1788" i="6" s="1"/>
  <c r="K1788" i="6" s="1"/>
  <c r="L1788" i="6" s="1"/>
  <c r="M1788" i="6" s="1"/>
  <c r="N1788" i="6" s="1"/>
  <c r="O1788" i="6" s="1"/>
  <c r="P1788" i="6" s="1"/>
  <c r="Q1788" i="6" s="1"/>
  <c r="R1788" i="6" s="1"/>
  <c r="S1788" i="6" s="1"/>
  <c r="T1788" i="6" s="1"/>
  <c r="U1788" i="6" s="1"/>
  <c r="V1788" i="6" s="1"/>
  <c r="W1788" i="6" s="1"/>
  <c r="X1788" i="6" s="1"/>
  <c r="Y1788" i="6" s="1"/>
  <c r="Z1788" i="6" s="1"/>
  <c r="AB1788" i="6" s="1"/>
  <c r="A1628" i="6"/>
  <c r="B1628" i="6" s="1"/>
  <c r="C1628" i="6" s="1"/>
  <c r="D1628" i="6" s="1"/>
  <c r="E1628" i="6" s="1"/>
  <c r="F1628" i="6" s="1"/>
  <c r="G1628" i="6" s="1"/>
  <c r="H1628" i="6" s="1"/>
  <c r="I1628" i="6" s="1"/>
  <c r="J1628" i="6" s="1"/>
  <c r="K1628" i="6" s="1"/>
  <c r="L1628" i="6" s="1"/>
  <c r="M1628" i="6" s="1"/>
  <c r="N1628" i="6" s="1"/>
  <c r="O1628" i="6" s="1"/>
  <c r="P1628" i="6" s="1"/>
  <c r="Q1628" i="6" s="1"/>
  <c r="R1628" i="6" s="1"/>
  <c r="S1628" i="6" s="1"/>
  <c r="T1628" i="6" s="1"/>
  <c r="U1628" i="6" s="1"/>
  <c r="V1628" i="6" s="1"/>
  <c r="W1628" i="6" s="1"/>
  <c r="X1628" i="6" s="1"/>
  <c r="Y1628" i="6" s="1"/>
  <c r="Z1628" i="6" s="1"/>
  <c r="AB1628" i="6" s="1"/>
  <c r="A1627" i="6"/>
  <c r="B1627" i="6" s="1"/>
  <c r="C1627" i="6" s="1"/>
  <c r="D1627" i="6" s="1"/>
  <c r="E1627" i="6" s="1"/>
  <c r="F1627" i="6" s="1"/>
  <c r="G1627" i="6" s="1"/>
  <c r="H1627" i="6" s="1"/>
  <c r="I1627" i="6" s="1"/>
  <c r="J1627" i="6" s="1"/>
  <c r="K1627" i="6" s="1"/>
  <c r="L1627" i="6" s="1"/>
  <c r="M1627" i="6" s="1"/>
  <c r="N1627" i="6" s="1"/>
  <c r="O1627" i="6" s="1"/>
  <c r="P1627" i="6" s="1"/>
  <c r="Q1627" i="6" s="1"/>
  <c r="R1627" i="6" s="1"/>
  <c r="S1627" i="6" s="1"/>
  <c r="T1627" i="6" s="1"/>
  <c r="U1627" i="6" s="1"/>
  <c r="V1627" i="6" s="1"/>
  <c r="W1627" i="6" s="1"/>
  <c r="X1627" i="6" s="1"/>
  <c r="Y1627" i="6" s="1"/>
  <c r="Z1627" i="6" s="1"/>
  <c r="AB1627" i="6" s="1"/>
  <c r="A1615" i="6"/>
  <c r="B1615" i="6" s="1"/>
  <c r="C1615" i="6" s="1"/>
  <c r="D1615" i="6" s="1"/>
  <c r="E1615" i="6" s="1"/>
  <c r="F1615" i="6" s="1"/>
  <c r="G1615" i="6" s="1"/>
  <c r="H1615" i="6" s="1"/>
  <c r="I1615" i="6" s="1"/>
  <c r="J1615" i="6" s="1"/>
  <c r="K1615" i="6" s="1"/>
  <c r="L1615" i="6" s="1"/>
  <c r="M1615" i="6" s="1"/>
  <c r="N1615" i="6" s="1"/>
  <c r="O1615" i="6" s="1"/>
  <c r="P1615" i="6" s="1"/>
  <c r="Q1615" i="6" s="1"/>
  <c r="R1615" i="6" s="1"/>
  <c r="S1615" i="6" s="1"/>
  <c r="T1615" i="6" s="1"/>
  <c r="U1615" i="6" s="1"/>
  <c r="V1615" i="6" s="1"/>
  <c r="W1615" i="6" s="1"/>
  <c r="X1615" i="6" s="1"/>
  <c r="Y1615" i="6" s="1"/>
  <c r="Z1615" i="6" s="1"/>
  <c r="AB1615" i="6" s="1"/>
  <c r="A1605" i="6"/>
  <c r="B1605" i="6" s="1"/>
  <c r="C1605" i="6" s="1"/>
  <c r="D1605" i="6" s="1"/>
  <c r="E1605" i="6" s="1"/>
  <c r="F1605" i="6" s="1"/>
  <c r="G1605" i="6" s="1"/>
  <c r="H1605" i="6" s="1"/>
  <c r="I1605" i="6" s="1"/>
  <c r="J1605" i="6" s="1"/>
  <c r="K1605" i="6" s="1"/>
  <c r="L1605" i="6" s="1"/>
  <c r="M1605" i="6" s="1"/>
  <c r="N1605" i="6" s="1"/>
  <c r="O1605" i="6" s="1"/>
  <c r="P1605" i="6" s="1"/>
  <c r="Q1605" i="6" s="1"/>
  <c r="R1605" i="6" s="1"/>
  <c r="S1605" i="6" s="1"/>
  <c r="T1605" i="6" s="1"/>
  <c r="U1605" i="6" s="1"/>
  <c r="V1605" i="6" s="1"/>
  <c r="W1605" i="6" s="1"/>
  <c r="X1605" i="6" s="1"/>
  <c r="Y1605" i="6" s="1"/>
  <c r="Z1605" i="6" s="1"/>
  <c r="AB1605" i="6" s="1"/>
  <c r="A1585" i="6"/>
  <c r="B1585" i="6" s="1"/>
  <c r="C1585" i="6" s="1"/>
  <c r="D1585" i="6" s="1"/>
  <c r="E1585" i="6" s="1"/>
  <c r="F1585" i="6" s="1"/>
  <c r="G1585" i="6" s="1"/>
  <c r="H1585" i="6" s="1"/>
  <c r="I1585" i="6" s="1"/>
  <c r="J1585" i="6" s="1"/>
  <c r="K1585" i="6" s="1"/>
  <c r="L1585" i="6" s="1"/>
  <c r="M1585" i="6" s="1"/>
  <c r="N1585" i="6" s="1"/>
  <c r="O1585" i="6" s="1"/>
  <c r="P1585" i="6" s="1"/>
  <c r="Q1585" i="6" s="1"/>
  <c r="R1585" i="6" s="1"/>
  <c r="S1585" i="6" s="1"/>
  <c r="T1585" i="6" s="1"/>
  <c r="U1585" i="6" s="1"/>
  <c r="V1585" i="6" s="1"/>
  <c r="W1585" i="6" s="1"/>
  <c r="X1585" i="6" s="1"/>
  <c r="Y1585" i="6" s="1"/>
  <c r="Z1585" i="6" s="1"/>
  <c r="AB1585" i="6" s="1"/>
  <c r="A1579" i="6"/>
  <c r="B1579" i="6" s="1"/>
  <c r="C1579" i="6" s="1"/>
  <c r="D1579" i="6" s="1"/>
  <c r="E1579" i="6" s="1"/>
  <c r="F1579" i="6" s="1"/>
  <c r="G1579" i="6" s="1"/>
  <c r="H1579" i="6" s="1"/>
  <c r="I1579" i="6" s="1"/>
  <c r="J1579" i="6" s="1"/>
  <c r="K1579" i="6" s="1"/>
  <c r="L1579" i="6" s="1"/>
  <c r="M1579" i="6" s="1"/>
  <c r="N1579" i="6" s="1"/>
  <c r="O1579" i="6" s="1"/>
  <c r="P1579" i="6" s="1"/>
  <c r="Q1579" i="6" s="1"/>
  <c r="R1579" i="6" s="1"/>
  <c r="S1579" i="6" s="1"/>
  <c r="T1579" i="6" s="1"/>
  <c r="U1579" i="6" s="1"/>
  <c r="V1579" i="6" s="1"/>
  <c r="W1579" i="6" s="1"/>
  <c r="X1579" i="6" s="1"/>
  <c r="Y1579" i="6" s="1"/>
  <c r="Z1579" i="6" s="1"/>
  <c r="AB1579" i="6" s="1"/>
  <c r="A1568" i="6"/>
  <c r="B1568" i="6" s="1"/>
  <c r="C1568" i="6" s="1"/>
  <c r="D1568" i="6" s="1"/>
  <c r="E1568" i="6" s="1"/>
  <c r="F1568" i="6" s="1"/>
  <c r="G1568" i="6" s="1"/>
  <c r="H1568" i="6" s="1"/>
  <c r="I1568" i="6" s="1"/>
  <c r="J1568" i="6" s="1"/>
  <c r="K1568" i="6" s="1"/>
  <c r="L1568" i="6" s="1"/>
  <c r="M1568" i="6" s="1"/>
  <c r="N1568" i="6" s="1"/>
  <c r="O1568" i="6" s="1"/>
  <c r="P1568" i="6" s="1"/>
  <c r="Q1568" i="6" s="1"/>
  <c r="R1568" i="6" s="1"/>
  <c r="S1568" i="6" s="1"/>
  <c r="T1568" i="6" s="1"/>
  <c r="U1568" i="6" s="1"/>
  <c r="V1568" i="6" s="1"/>
  <c r="W1568" i="6" s="1"/>
  <c r="X1568" i="6" s="1"/>
  <c r="Y1568" i="6" s="1"/>
  <c r="Z1568" i="6" s="1"/>
  <c r="AB1568" i="6" s="1"/>
  <c r="A1557" i="6"/>
  <c r="B1557" i="6" s="1"/>
  <c r="C1557" i="6" s="1"/>
  <c r="D1557" i="6" s="1"/>
  <c r="E1557" i="6" s="1"/>
  <c r="F1557" i="6" s="1"/>
  <c r="G1557" i="6" s="1"/>
  <c r="H1557" i="6" s="1"/>
  <c r="I1557" i="6" s="1"/>
  <c r="J1557" i="6" s="1"/>
  <c r="K1557" i="6" s="1"/>
  <c r="L1557" i="6" s="1"/>
  <c r="M1557" i="6" s="1"/>
  <c r="N1557" i="6" s="1"/>
  <c r="O1557" i="6" s="1"/>
  <c r="P1557" i="6" s="1"/>
  <c r="Q1557" i="6" s="1"/>
  <c r="R1557" i="6" s="1"/>
  <c r="S1557" i="6" s="1"/>
  <c r="T1557" i="6" s="1"/>
  <c r="U1557" i="6" s="1"/>
  <c r="V1557" i="6" s="1"/>
  <c r="W1557" i="6" s="1"/>
  <c r="X1557" i="6" s="1"/>
  <c r="Y1557" i="6" s="1"/>
  <c r="Z1557" i="6" s="1"/>
  <c r="AB1557" i="6" s="1"/>
  <c r="A1706" i="6"/>
  <c r="B1706" i="6" s="1"/>
  <c r="C1706" i="6" s="1"/>
  <c r="D1706" i="6" s="1"/>
  <c r="E1706" i="6" s="1"/>
  <c r="F1706" i="6" s="1"/>
  <c r="G1706" i="6" s="1"/>
  <c r="H1706" i="6" s="1"/>
  <c r="I1706" i="6" s="1"/>
  <c r="J1706" i="6" s="1"/>
  <c r="K1706" i="6" s="1"/>
  <c r="L1706" i="6" s="1"/>
  <c r="M1706" i="6" s="1"/>
  <c r="N1706" i="6" s="1"/>
  <c r="O1706" i="6" s="1"/>
  <c r="P1706" i="6" s="1"/>
  <c r="Q1706" i="6" s="1"/>
  <c r="R1706" i="6" s="1"/>
  <c r="S1706" i="6" s="1"/>
  <c r="T1706" i="6" s="1"/>
  <c r="U1706" i="6" s="1"/>
  <c r="V1706" i="6" s="1"/>
  <c r="W1706" i="6" s="1"/>
  <c r="X1706" i="6" s="1"/>
  <c r="Y1706" i="6" s="1"/>
  <c r="Z1706" i="6" s="1"/>
  <c r="AB1706" i="6" s="1"/>
  <c r="A1652" i="6"/>
  <c r="B1652" i="6" s="1"/>
  <c r="C1652" i="6" s="1"/>
  <c r="D1652" i="6" s="1"/>
  <c r="E1652" i="6" s="1"/>
  <c r="F1652" i="6" s="1"/>
  <c r="G1652" i="6" s="1"/>
  <c r="H1652" i="6" s="1"/>
  <c r="I1652" i="6" s="1"/>
  <c r="J1652" i="6" s="1"/>
  <c r="K1652" i="6" s="1"/>
  <c r="L1652" i="6" s="1"/>
  <c r="M1652" i="6" s="1"/>
  <c r="N1652" i="6" s="1"/>
  <c r="O1652" i="6" s="1"/>
  <c r="P1652" i="6" s="1"/>
  <c r="Q1652" i="6" s="1"/>
  <c r="R1652" i="6" s="1"/>
  <c r="S1652" i="6" s="1"/>
  <c r="T1652" i="6" s="1"/>
  <c r="U1652" i="6" s="1"/>
  <c r="V1652" i="6" s="1"/>
  <c r="W1652" i="6" s="1"/>
  <c r="X1652" i="6" s="1"/>
  <c r="Y1652" i="6" s="1"/>
  <c r="Z1652" i="6" s="1"/>
  <c r="AB1652" i="6" s="1"/>
  <c r="A1635" i="6"/>
  <c r="B1635" i="6" s="1"/>
  <c r="C1635" i="6" s="1"/>
  <c r="D1635" i="6" s="1"/>
  <c r="E1635" i="6" s="1"/>
  <c r="F1635" i="6" s="1"/>
  <c r="G1635" i="6" s="1"/>
  <c r="H1635" i="6" s="1"/>
  <c r="I1635" i="6" s="1"/>
  <c r="J1635" i="6" s="1"/>
  <c r="K1635" i="6" s="1"/>
  <c r="L1635" i="6" s="1"/>
  <c r="M1635" i="6" s="1"/>
  <c r="N1635" i="6" s="1"/>
  <c r="O1635" i="6" s="1"/>
  <c r="P1635" i="6" s="1"/>
  <c r="Q1635" i="6" s="1"/>
  <c r="R1635" i="6" s="1"/>
  <c r="S1635" i="6" s="1"/>
  <c r="T1635" i="6" s="1"/>
  <c r="U1635" i="6" s="1"/>
  <c r="V1635" i="6" s="1"/>
  <c r="W1635" i="6" s="1"/>
  <c r="X1635" i="6" s="1"/>
  <c r="Y1635" i="6" s="1"/>
  <c r="Z1635" i="6" s="1"/>
  <c r="AB1635" i="6" s="1"/>
  <c r="A1639" i="6"/>
  <c r="B1639" i="6" s="1"/>
  <c r="C1639" i="6" s="1"/>
  <c r="D1639" i="6" s="1"/>
  <c r="E1639" i="6" s="1"/>
  <c r="F1639" i="6" s="1"/>
  <c r="G1639" i="6" s="1"/>
  <c r="H1639" i="6" s="1"/>
  <c r="I1639" i="6" s="1"/>
  <c r="J1639" i="6" s="1"/>
  <c r="K1639" i="6" s="1"/>
  <c r="L1639" i="6" s="1"/>
  <c r="M1639" i="6" s="1"/>
  <c r="N1639" i="6" s="1"/>
  <c r="O1639" i="6" s="1"/>
  <c r="P1639" i="6" s="1"/>
  <c r="Q1639" i="6" s="1"/>
  <c r="R1639" i="6" s="1"/>
  <c r="S1639" i="6" s="1"/>
  <c r="T1639" i="6" s="1"/>
  <c r="U1639" i="6" s="1"/>
  <c r="V1639" i="6" s="1"/>
  <c r="W1639" i="6" s="1"/>
  <c r="X1639" i="6" s="1"/>
  <c r="Y1639" i="6" s="1"/>
  <c r="Z1639" i="6" s="1"/>
  <c r="AB1639" i="6" s="1"/>
  <c r="A1548" i="6"/>
  <c r="B1548" i="6" s="1"/>
  <c r="C1548" i="6" s="1"/>
  <c r="D1548" i="6" s="1"/>
  <c r="E1548" i="6" s="1"/>
  <c r="F1548" i="6" s="1"/>
  <c r="G1548" i="6" s="1"/>
  <c r="H1548" i="6" s="1"/>
  <c r="I1548" i="6" s="1"/>
  <c r="J1548" i="6" s="1"/>
  <c r="K1548" i="6" s="1"/>
  <c r="L1548" i="6" s="1"/>
  <c r="M1548" i="6" s="1"/>
  <c r="N1548" i="6" s="1"/>
  <c r="O1548" i="6" s="1"/>
  <c r="P1548" i="6" s="1"/>
  <c r="Q1548" i="6" s="1"/>
  <c r="R1548" i="6" s="1"/>
  <c r="S1548" i="6" s="1"/>
  <c r="T1548" i="6" s="1"/>
  <c r="U1548" i="6" s="1"/>
  <c r="V1548" i="6" s="1"/>
  <c r="W1548" i="6" s="1"/>
  <c r="X1548" i="6" s="1"/>
  <c r="Y1548" i="6" s="1"/>
  <c r="Z1548" i="6" s="1"/>
  <c r="AB1548" i="6" s="1"/>
  <c r="A1519" i="6"/>
  <c r="B1519" i="6" s="1"/>
  <c r="C1519" i="6" s="1"/>
  <c r="D1519" i="6" s="1"/>
  <c r="E1519" i="6" s="1"/>
  <c r="F1519" i="6" s="1"/>
  <c r="G1519" i="6" s="1"/>
  <c r="H1519" i="6" s="1"/>
  <c r="I1519" i="6" s="1"/>
  <c r="J1519" i="6" s="1"/>
  <c r="K1519" i="6" s="1"/>
  <c r="L1519" i="6" s="1"/>
  <c r="M1519" i="6" s="1"/>
  <c r="N1519" i="6" s="1"/>
  <c r="O1519" i="6" s="1"/>
  <c r="P1519" i="6" s="1"/>
  <c r="Q1519" i="6" s="1"/>
  <c r="R1519" i="6" s="1"/>
  <c r="S1519" i="6" s="1"/>
  <c r="T1519" i="6" s="1"/>
  <c r="U1519" i="6" s="1"/>
  <c r="V1519" i="6" s="1"/>
  <c r="W1519" i="6" s="1"/>
  <c r="X1519" i="6" s="1"/>
  <c r="Y1519" i="6" s="1"/>
  <c r="Z1519" i="6" s="1"/>
  <c r="AB1519" i="6" s="1"/>
  <c r="A1474" i="6"/>
  <c r="B1474" i="6" s="1"/>
  <c r="C1474" i="6" s="1"/>
  <c r="D1474" i="6" s="1"/>
  <c r="E1474" i="6" s="1"/>
  <c r="F1474" i="6" s="1"/>
  <c r="G1474" i="6" s="1"/>
  <c r="H1474" i="6" s="1"/>
  <c r="I1474" i="6" s="1"/>
  <c r="J1474" i="6" s="1"/>
  <c r="K1474" i="6" s="1"/>
  <c r="L1474" i="6" s="1"/>
  <c r="M1474" i="6" s="1"/>
  <c r="N1474" i="6" s="1"/>
  <c r="O1474" i="6" s="1"/>
  <c r="P1474" i="6" s="1"/>
  <c r="Q1474" i="6" s="1"/>
  <c r="R1474" i="6" s="1"/>
  <c r="S1474" i="6" s="1"/>
  <c r="T1474" i="6" s="1"/>
  <c r="U1474" i="6" s="1"/>
  <c r="V1474" i="6" s="1"/>
  <c r="W1474" i="6" s="1"/>
  <c r="X1474" i="6" s="1"/>
  <c r="Y1474" i="6" s="1"/>
  <c r="Z1474" i="6" s="1"/>
  <c r="AB1474" i="6" s="1"/>
  <c r="A1443" i="6"/>
  <c r="B1443" i="6" s="1"/>
  <c r="C1443" i="6" s="1"/>
  <c r="D1443" i="6" s="1"/>
  <c r="E1443" i="6" s="1"/>
  <c r="F1443" i="6" s="1"/>
  <c r="G1443" i="6" s="1"/>
  <c r="H1443" i="6" s="1"/>
  <c r="I1443" i="6" s="1"/>
  <c r="J1443" i="6" s="1"/>
  <c r="K1443" i="6" s="1"/>
  <c r="L1443" i="6" s="1"/>
  <c r="M1443" i="6" s="1"/>
  <c r="N1443" i="6" s="1"/>
  <c r="O1443" i="6" s="1"/>
  <c r="P1443" i="6" s="1"/>
  <c r="Q1443" i="6" s="1"/>
  <c r="R1443" i="6" s="1"/>
  <c r="S1443" i="6" s="1"/>
  <c r="T1443" i="6" s="1"/>
  <c r="U1443" i="6" s="1"/>
  <c r="V1443" i="6" s="1"/>
  <c r="W1443" i="6" s="1"/>
  <c r="X1443" i="6" s="1"/>
  <c r="Y1443" i="6" s="1"/>
  <c r="Z1443" i="6" s="1"/>
  <c r="AB1443" i="6" s="1"/>
  <c r="A1427" i="6"/>
  <c r="B1427" i="6" s="1"/>
  <c r="C1427" i="6" s="1"/>
  <c r="D1427" i="6" s="1"/>
  <c r="E1427" i="6" s="1"/>
  <c r="F1427" i="6" s="1"/>
  <c r="G1427" i="6" s="1"/>
  <c r="H1427" i="6" s="1"/>
  <c r="I1427" i="6" s="1"/>
  <c r="J1427" i="6" s="1"/>
  <c r="K1427" i="6" s="1"/>
  <c r="L1427" i="6" s="1"/>
  <c r="M1427" i="6" s="1"/>
  <c r="N1427" i="6" s="1"/>
  <c r="O1427" i="6" s="1"/>
  <c r="P1427" i="6" s="1"/>
  <c r="Q1427" i="6" s="1"/>
  <c r="R1427" i="6" s="1"/>
  <c r="S1427" i="6" s="1"/>
  <c r="T1427" i="6" s="1"/>
  <c r="U1427" i="6" s="1"/>
  <c r="V1427" i="6" s="1"/>
  <c r="W1427" i="6" s="1"/>
  <c r="X1427" i="6" s="1"/>
  <c r="Y1427" i="6" s="1"/>
  <c r="Z1427" i="6" s="1"/>
  <c r="AB1427" i="6" s="1"/>
  <c r="A1411" i="6"/>
  <c r="B1411" i="6" s="1"/>
  <c r="C1411" i="6" s="1"/>
  <c r="D1411" i="6" s="1"/>
  <c r="E1411" i="6" s="1"/>
  <c r="F1411" i="6" s="1"/>
  <c r="G1411" i="6" s="1"/>
  <c r="H1411" i="6" s="1"/>
  <c r="I1411" i="6" s="1"/>
  <c r="J1411" i="6" s="1"/>
  <c r="K1411" i="6" s="1"/>
  <c r="L1411" i="6" s="1"/>
  <c r="M1411" i="6" s="1"/>
  <c r="N1411" i="6" s="1"/>
  <c r="O1411" i="6" s="1"/>
  <c r="P1411" i="6" s="1"/>
  <c r="Q1411" i="6" s="1"/>
  <c r="R1411" i="6" s="1"/>
  <c r="S1411" i="6" s="1"/>
  <c r="T1411" i="6" s="1"/>
  <c r="U1411" i="6" s="1"/>
  <c r="V1411" i="6" s="1"/>
  <c r="W1411" i="6" s="1"/>
  <c r="X1411" i="6" s="1"/>
  <c r="Y1411" i="6" s="1"/>
  <c r="Z1411" i="6" s="1"/>
  <c r="AB1411" i="6" s="1"/>
  <c r="A1745" i="6"/>
  <c r="B1745" i="6" s="1"/>
  <c r="C1745" i="6" s="1"/>
  <c r="D1745" i="6" s="1"/>
  <c r="E1745" i="6" s="1"/>
  <c r="F1745" i="6" s="1"/>
  <c r="G1745" i="6" s="1"/>
  <c r="H1745" i="6" s="1"/>
  <c r="I1745" i="6" s="1"/>
  <c r="J1745" i="6" s="1"/>
  <c r="K1745" i="6" s="1"/>
  <c r="L1745" i="6" s="1"/>
  <c r="M1745" i="6" s="1"/>
  <c r="N1745" i="6" s="1"/>
  <c r="O1745" i="6" s="1"/>
  <c r="P1745" i="6" s="1"/>
  <c r="Q1745" i="6" s="1"/>
  <c r="R1745" i="6" s="1"/>
  <c r="S1745" i="6" s="1"/>
  <c r="T1745" i="6" s="1"/>
  <c r="U1745" i="6" s="1"/>
  <c r="V1745" i="6" s="1"/>
  <c r="W1745" i="6" s="1"/>
  <c r="X1745" i="6" s="1"/>
  <c r="Y1745" i="6" s="1"/>
  <c r="Z1745" i="6" s="1"/>
  <c r="AB1745" i="6" s="1"/>
  <c r="A1708" i="6"/>
  <c r="B1708" i="6" s="1"/>
  <c r="C1708" i="6" s="1"/>
  <c r="D1708" i="6" s="1"/>
  <c r="E1708" i="6" s="1"/>
  <c r="F1708" i="6" s="1"/>
  <c r="G1708" i="6" s="1"/>
  <c r="H1708" i="6" s="1"/>
  <c r="I1708" i="6" s="1"/>
  <c r="J1708" i="6" s="1"/>
  <c r="K1708" i="6" s="1"/>
  <c r="L1708" i="6" s="1"/>
  <c r="M1708" i="6" s="1"/>
  <c r="N1708" i="6" s="1"/>
  <c r="O1708" i="6" s="1"/>
  <c r="P1708" i="6" s="1"/>
  <c r="Q1708" i="6" s="1"/>
  <c r="R1708" i="6" s="1"/>
  <c r="S1708" i="6" s="1"/>
  <c r="T1708" i="6" s="1"/>
  <c r="U1708" i="6" s="1"/>
  <c r="V1708" i="6" s="1"/>
  <c r="W1708" i="6" s="1"/>
  <c r="X1708" i="6" s="1"/>
  <c r="Y1708" i="6" s="1"/>
  <c r="Z1708" i="6" s="1"/>
  <c r="AB1708" i="6" s="1"/>
  <c r="A1673" i="6"/>
  <c r="B1673" i="6" s="1"/>
  <c r="C1673" i="6" s="1"/>
  <c r="D1673" i="6" s="1"/>
  <c r="E1673" i="6" s="1"/>
  <c r="F1673" i="6" s="1"/>
  <c r="G1673" i="6" s="1"/>
  <c r="H1673" i="6" s="1"/>
  <c r="I1673" i="6" s="1"/>
  <c r="J1673" i="6" s="1"/>
  <c r="K1673" i="6" s="1"/>
  <c r="L1673" i="6" s="1"/>
  <c r="M1673" i="6" s="1"/>
  <c r="N1673" i="6" s="1"/>
  <c r="O1673" i="6" s="1"/>
  <c r="P1673" i="6" s="1"/>
  <c r="Q1673" i="6" s="1"/>
  <c r="R1673" i="6" s="1"/>
  <c r="S1673" i="6" s="1"/>
  <c r="T1673" i="6" s="1"/>
  <c r="U1673" i="6" s="1"/>
  <c r="V1673" i="6" s="1"/>
  <c r="W1673" i="6" s="1"/>
  <c r="X1673" i="6" s="1"/>
  <c r="Y1673" i="6" s="1"/>
  <c r="Z1673" i="6" s="1"/>
  <c r="AB1673" i="6" s="1"/>
  <c r="A1594" i="6"/>
  <c r="B1594" i="6" s="1"/>
  <c r="C1594" i="6" s="1"/>
  <c r="D1594" i="6" s="1"/>
  <c r="E1594" i="6" s="1"/>
  <c r="F1594" i="6" s="1"/>
  <c r="G1594" i="6" s="1"/>
  <c r="H1594" i="6" s="1"/>
  <c r="I1594" i="6" s="1"/>
  <c r="J1594" i="6" s="1"/>
  <c r="K1594" i="6" s="1"/>
  <c r="L1594" i="6" s="1"/>
  <c r="M1594" i="6" s="1"/>
  <c r="N1594" i="6" s="1"/>
  <c r="O1594" i="6" s="1"/>
  <c r="P1594" i="6" s="1"/>
  <c r="Q1594" i="6" s="1"/>
  <c r="R1594" i="6" s="1"/>
  <c r="S1594" i="6" s="1"/>
  <c r="T1594" i="6" s="1"/>
  <c r="U1594" i="6" s="1"/>
  <c r="V1594" i="6" s="1"/>
  <c r="W1594" i="6" s="1"/>
  <c r="X1594" i="6" s="1"/>
  <c r="Y1594" i="6" s="1"/>
  <c r="Z1594" i="6" s="1"/>
  <c r="AB1594" i="6" s="1"/>
  <c r="A1574" i="6"/>
  <c r="B1574" i="6" s="1"/>
  <c r="C1574" i="6" s="1"/>
  <c r="D1574" i="6" s="1"/>
  <c r="E1574" i="6" s="1"/>
  <c r="F1574" i="6" s="1"/>
  <c r="G1574" i="6" s="1"/>
  <c r="H1574" i="6" s="1"/>
  <c r="I1574" i="6" s="1"/>
  <c r="J1574" i="6" s="1"/>
  <c r="K1574" i="6" s="1"/>
  <c r="L1574" i="6" s="1"/>
  <c r="M1574" i="6" s="1"/>
  <c r="N1574" i="6" s="1"/>
  <c r="O1574" i="6" s="1"/>
  <c r="P1574" i="6" s="1"/>
  <c r="Q1574" i="6" s="1"/>
  <c r="R1574" i="6" s="1"/>
  <c r="S1574" i="6" s="1"/>
  <c r="T1574" i="6" s="1"/>
  <c r="U1574" i="6" s="1"/>
  <c r="V1574" i="6" s="1"/>
  <c r="W1574" i="6" s="1"/>
  <c r="X1574" i="6" s="1"/>
  <c r="Y1574" i="6" s="1"/>
  <c r="Z1574" i="6" s="1"/>
  <c r="AB1574" i="6" s="1"/>
  <c r="A1518" i="6"/>
  <c r="B1518" i="6" s="1"/>
  <c r="C1518" i="6" s="1"/>
  <c r="D1518" i="6" s="1"/>
  <c r="E1518" i="6" s="1"/>
  <c r="F1518" i="6" s="1"/>
  <c r="G1518" i="6" s="1"/>
  <c r="H1518" i="6" s="1"/>
  <c r="I1518" i="6" s="1"/>
  <c r="J1518" i="6" s="1"/>
  <c r="K1518" i="6" s="1"/>
  <c r="L1518" i="6" s="1"/>
  <c r="M1518" i="6" s="1"/>
  <c r="N1518" i="6" s="1"/>
  <c r="O1518" i="6" s="1"/>
  <c r="P1518" i="6" s="1"/>
  <c r="Q1518" i="6" s="1"/>
  <c r="R1518" i="6" s="1"/>
  <c r="S1518" i="6" s="1"/>
  <c r="T1518" i="6" s="1"/>
  <c r="U1518" i="6" s="1"/>
  <c r="V1518" i="6" s="1"/>
  <c r="W1518" i="6" s="1"/>
  <c r="X1518" i="6" s="1"/>
  <c r="Y1518" i="6" s="1"/>
  <c r="Z1518" i="6" s="1"/>
  <c r="AB1518" i="6" s="1"/>
  <c r="A1511" i="6"/>
  <c r="B1511" i="6" s="1"/>
  <c r="C1511" i="6" s="1"/>
  <c r="D1511" i="6" s="1"/>
  <c r="E1511" i="6" s="1"/>
  <c r="F1511" i="6" s="1"/>
  <c r="G1511" i="6" s="1"/>
  <c r="H1511" i="6" s="1"/>
  <c r="I1511" i="6" s="1"/>
  <c r="J1511" i="6" s="1"/>
  <c r="K1511" i="6" s="1"/>
  <c r="L1511" i="6" s="1"/>
  <c r="M1511" i="6" s="1"/>
  <c r="N1511" i="6" s="1"/>
  <c r="O1511" i="6" s="1"/>
  <c r="P1511" i="6" s="1"/>
  <c r="Q1511" i="6" s="1"/>
  <c r="R1511" i="6" s="1"/>
  <c r="S1511" i="6" s="1"/>
  <c r="T1511" i="6" s="1"/>
  <c r="U1511" i="6" s="1"/>
  <c r="V1511" i="6" s="1"/>
  <c r="W1511" i="6" s="1"/>
  <c r="X1511" i="6" s="1"/>
  <c r="Y1511" i="6" s="1"/>
  <c r="Z1511" i="6" s="1"/>
  <c r="AB1511" i="6" s="1"/>
  <c r="A1496" i="6"/>
  <c r="B1496" i="6" s="1"/>
  <c r="C1496" i="6" s="1"/>
  <c r="D1496" i="6" s="1"/>
  <c r="E1496" i="6" s="1"/>
  <c r="F1496" i="6" s="1"/>
  <c r="G1496" i="6" s="1"/>
  <c r="H1496" i="6" s="1"/>
  <c r="I1496" i="6" s="1"/>
  <c r="J1496" i="6" s="1"/>
  <c r="K1496" i="6" s="1"/>
  <c r="L1496" i="6" s="1"/>
  <c r="M1496" i="6" s="1"/>
  <c r="N1496" i="6" s="1"/>
  <c r="O1496" i="6" s="1"/>
  <c r="P1496" i="6" s="1"/>
  <c r="Q1496" i="6" s="1"/>
  <c r="R1496" i="6" s="1"/>
  <c r="S1496" i="6" s="1"/>
  <c r="T1496" i="6" s="1"/>
  <c r="U1496" i="6" s="1"/>
  <c r="V1496" i="6" s="1"/>
  <c r="W1496" i="6" s="1"/>
  <c r="X1496" i="6" s="1"/>
  <c r="Y1496" i="6" s="1"/>
  <c r="Z1496" i="6" s="1"/>
  <c r="AB1496" i="6" s="1"/>
  <c r="A1467" i="6"/>
  <c r="B1467" i="6" s="1"/>
  <c r="C1467" i="6" s="1"/>
  <c r="D1467" i="6" s="1"/>
  <c r="E1467" i="6" s="1"/>
  <c r="F1467" i="6" s="1"/>
  <c r="G1467" i="6" s="1"/>
  <c r="H1467" i="6" s="1"/>
  <c r="I1467" i="6" s="1"/>
  <c r="J1467" i="6" s="1"/>
  <c r="K1467" i="6" s="1"/>
  <c r="L1467" i="6" s="1"/>
  <c r="M1467" i="6" s="1"/>
  <c r="N1467" i="6" s="1"/>
  <c r="O1467" i="6" s="1"/>
  <c r="P1467" i="6" s="1"/>
  <c r="Q1467" i="6" s="1"/>
  <c r="R1467" i="6" s="1"/>
  <c r="S1467" i="6" s="1"/>
  <c r="T1467" i="6" s="1"/>
  <c r="U1467" i="6" s="1"/>
  <c r="V1467" i="6" s="1"/>
  <c r="W1467" i="6" s="1"/>
  <c r="X1467" i="6" s="1"/>
  <c r="Y1467" i="6" s="1"/>
  <c r="Z1467" i="6" s="1"/>
  <c r="AB1467" i="6" s="1"/>
  <c r="A1455" i="6"/>
  <c r="B1455" i="6" s="1"/>
  <c r="C1455" i="6" s="1"/>
  <c r="D1455" i="6" s="1"/>
  <c r="E1455" i="6" s="1"/>
  <c r="F1455" i="6" s="1"/>
  <c r="G1455" i="6" s="1"/>
  <c r="H1455" i="6" s="1"/>
  <c r="I1455" i="6" s="1"/>
  <c r="J1455" i="6" s="1"/>
  <c r="K1455" i="6" s="1"/>
  <c r="L1455" i="6" s="1"/>
  <c r="M1455" i="6" s="1"/>
  <c r="N1455" i="6" s="1"/>
  <c r="O1455" i="6" s="1"/>
  <c r="P1455" i="6" s="1"/>
  <c r="Q1455" i="6" s="1"/>
  <c r="R1455" i="6" s="1"/>
  <c r="S1455" i="6" s="1"/>
  <c r="T1455" i="6" s="1"/>
  <c r="U1455" i="6" s="1"/>
  <c r="V1455" i="6" s="1"/>
  <c r="W1455" i="6" s="1"/>
  <c r="X1455" i="6" s="1"/>
  <c r="Y1455" i="6" s="1"/>
  <c r="Z1455" i="6" s="1"/>
  <c r="AB1455" i="6" s="1"/>
  <c r="A1440" i="6"/>
  <c r="B1440" i="6" s="1"/>
  <c r="C1440" i="6" s="1"/>
  <c r="D1440" i="6" s="1"/>
  <c r="E1440" i="6" s="1"/>
  <c r="F1440" i="6" s="1"/>
  <c r="G1440" i="6" s="1"/>
  <c r="H1440" i="6" s="1"/>
  <c r="I1440" i="6" s="1"/>
  <c r="J1440" i="6" s="1"/>
  <c r="K1440" i="6" s="1"/>
  <c r="L1440" i="6" s="1"/>
  <c r="M1440" i="6" s="1"/>
  <c r="N1440" i="6" s="1"/>
  <c r="O1440" i="6" s="1"/>
  <c r="P1440" i="6" s="1"/>
  <c r="Q1440" i="6" s="1"/>
  <c r="R1440" i="6" s="1"/>
  <c r="S1440" i="6" s="1"/>
  <c r="T1440" i="6" s="1"/>
  <c r="U1440" i="6" s="1"/>
  <c r="V1440" i="6" s="1"/>
  <c r="W1440" i="6" s="1"/>
  <c r="X1440" i="6" s="1"/>
  <c r="Y1440" i="6" s="1"/>
  <c r="Z1440" i="6" s="1"/>
  <c r="AB1440" i="6" s="1"/>
  <c r="A1424" i="6"/>
  <c r="B1424" i="6" s="1"/>
  <c r="C1424" i="6" s="1"/>
  <c r="D1424" i="6" s="1"/>
  <c r="E1424" i="6" s="1"/>
  <c r="F1424" i="6" s="1"/>
  <c r="G1424" i="6" s="1"/>
  <c r="H1424" i="6" s="1"/>
  <c r="I1424" i="6" s="1"/>
  <c r="J1424" i="6" s="1"/>
  <c r="K1424" i="6" s="1"/>
  <c r="L1424" i="6" s="1"/>
  <c r="M1424" i="6" s="1"/>
  <c r="N1424" i="6" s="1"/>
  <c r="O1424" i="6" s="1"/>
  <c r="P1424" i="6" s="1"/>
  <c r="Q1424" i="6" s="1"/>
  <c r="R1424" i="6" s="1"/>
  <c r="S1424" i="6" s="1"/>
  <c r="T1424" i="6" s="1"/>
  <c r="U1424" i="6" s="1"/>
  <c r="V1424" i="6" s="1"/>
  <c r="W1424" i="6" s="1"/>
  <c r="X1424" i="6" s="1"/>
  <c r="Y1424" i="6" s="1"/>
  <c r="Z1424" i="6" s="1"/>
  <c r="AB1424" i="6" s="1"/>
  <c r="A1683" i="6"/>
  <c r="B1683" i="6" s="1"/>
  <c r="C1683" i="6" s="1"/>
  <c r="D1683" i="6" s="1"/>
  <c r="E1683" i="6" s="1"/>
  <c r="F1683" i="6" s="1"/>
  <c r="G1683" i="6" s="1"/>
  <c r="H1683" i="6" s="1"/>
  <c r="I1683" i="6" s="1"/>
  <c r="J1683" i="6" s="1"/>
  <c r="K1683" i="6" s="1"/>
  <c r="L1683" i="6" s="1"/>
  <c r="M1683" i="6" s="1"/>
  <c r="N1683" i="6" s="1"/>
  <c r="O1683" i="6" s="1"/>
  <c r="P1683" i="6" s="1"/>
  <c r="Q1683" i="6" s="1"/>
  <c r="R1683" i="6" s="1"/>
  <c r="S1683" i="6" s="1"/>
  <c r="T1683" i="6" s="1"/>
  <c r="U1683" i="6" s="1"/>
  <c r="V1683" i="6" s="1"/>
  <c r="W1683" i="6" s="1"/>
  <c r="X1683" i="6" s="1"/>
  <c r="Y1683" i="6" s="1"/>
  <c r="Z1683" i="6" s="1"/>
  <c r="AB1683" i="6" s="1"/>
  <c r="A1506" i="6"/>
  <c r="B1506" i="6" s="1"/>
  <c r="C1506" i="6" s="1"/>
  <c r="D1506" i="6" s="1"/>
  <c r="E1506" i="6" s="1"/>
  <c r="F1506" i="6" s="1"/>
  <c r="G1506" i="6" s="1"/>
  <c r="H1506" i="6" s="1"/>
  <c r="I1506" i="6" s="1"/>
  <c r="J1506" i="6" s="1"/>
  <c r="K1506" i="6" s="1"/>
  <c r="L1506" i="6" s="1"/>
  <c r="M1506" i="6" s="1"/>
  <c r="N1506" i="6" s="1"/>
  <c r="O1506" i="6" s="1"/>
  <c r="P1506" i="6" s="1"/>
  <c r="Q1506" i="6" s="1"/>
  <c r="R1506" i="6" s="1"/>
  <c r="S1506" i="6" s="1"/>
  <c r="T1506" i="6" s="1"/>
  <c r="U1506" i="6" s="1"/>
  <c r="V1506" i="6" s="1"/>
  <c r="W1506" i="6" s="1"/>
  <c r="X1506" i="6" s="1"/>
  <c r="Y1506" i="6" s="1"/>
  <c r="Z1506" i="6" s="1"/>
  <c r="AB1506" i="6" s="1"/>
  <c r="A1491" i="6"/>
  <c r="B1491" i="6" s="1"/>
  <c r="C1491" i="6" s="1"/>
  <c r="D1491" i="6" s="1"/>
  <c r="E1491" i="6" s="1"/>
  <c r="F1491" i="6" s="1"/>
  <c r="G1491" i="6" s="1"/>
  <c r="H1491" i="6" s="1"/>
  <c r="I1491" i="6" s="1"/>
  <c r="J1491" i="6" s="1"/>
  <c r="K1491" i="6" s="1"/>
  <c r="L1491" i="6" s="1"/>
  <c r="M1491" i="6" s="1"/>
  <c r="N1491" i="6" s="1"/>
  <c r="O1491" i="6" s="1"/>
  <c r="P1491" i="6" s="1"/>
  <c r="Q1491" i="6" s="1"/>
  <c r="R1491" i="6" s="1"/>
  <c r="S1491" i="6" s="1"/>
  <c r="T1491" i="6" s="1"/>
  <c r="U1491" i="6" s="1"/>
  <c r="V1491" i="6" s="1"/>
  <c r="W1491" i="6" s="1"/>
  <c r="X1491" i="6" s="1"/>
  <c r="Y1491" i="6" s="1"/>
  <c r="Z1491" i="6" s="1"/>
  <c r="AB1491" i="6" s="1"/>
  <c r="A1731" i="6"/>
  <c r="B1731" i="6" s="1"/>
  <c r="C1731" i="6" s="1"/>
  <c r="D1731" i="6" s="1"/>
  <c r="E1731" i="6" s="1"/>
  <c r="F1731" i="6" s="1"/>
  <c r="G1731" i="6" s="1"/>
  <c r="H1731" i="6" s="1"/>
  <c r="I1731" i="6" s="1"/>
  <c r="J1731" i="6" s="1"/>
  <c r="K1731" i="6" s="1"/>
  <c r="L1731" i="6" s="1"/>
  <c r="M1731" i="6" s="1"/>
  <c r="N1731" i="6" s="1"/>
  <c r="O1731" i="6" s="1"/>
  <c r="P1731" i="6" s="1"/>
  <c r="Q1731" i="6" s="1"/>
  <c r="R1731" i="6" s="1"/>
  <c r="S1731" i="6" s="1"/>
  <c r="T1731" i="6" s="1"/>
  <c r="U1731" i="6" s="1"/>
  <c r="V1731" i="6" s="1"/>
  <c r="W1731" i="6" s="1"/>
  <c r="X1731" i="6" s="1"/>
  <c r="Y1731" i="6" s="1"/>
  <c r="Z1731" i="6" s="1"/>
  <c r="AB1731" i="6" s="1"/>
  <c r="A1636" i="6"/>
  <c r="B1636" i="6" s="1"/>
  <c r="C1636" i="6" s="1"/>
  <c r="D1636" i="6" s="1"/>
  <c r="E1636" i="6" s="1"/>
  <c r="F1636" i="6" s="1"/>
  <c r="G1636" i="6" s="1"/>
  <c r="H1636" i="6" s="1"/>
  <c r="I1636" i="6" s="1"/>
  <c r="J1636" i="6" s="1"/>
  <c r="K1636" i="6" s="1"/>
  <c r="L1636" i="6" s="1"/>
  <c r="M1636" i="6" s="1"/>
  <c r="N1636" i="6" s="1"/>
  <c r="O1636" i="6" s="1"/>
  <c r="P1636" i="6" s="1"/>
  <c r="Q1636" i="6" s="1"/>
  <c r="R1636" i="6" s="1"/>
  <c r="S1636" i="6" s="1"/>
  <c r="T1636" i="6" s="1"/>
  <c r="U1636" i="6" s="1"/>
  <c r="V1636" i="6" s="1"/>
  <c r="W1636" i="6" s="1"/>
  <c r="X1636" i="6" s="1"/>
  <c r="Y1636" i="6" s="1"/>
  <c r="Z1636" i="6" s="1"/>
  <c r="AB1636" i="6" s="1"/>
  <c r="A1575" i="6"/>
  <c r="B1575" i="6" s="1"/>
  <c r="C1575" i="6" s="1"/>
  <c r="D1575" i="6" s="1"/>
  <c r="E1575" i="6" s="1"/>
  <c r="F1575" i="6" s="1"/>
  <c r="G1575" i="6" s="1"/>
  <c r="H1575" i="6" s="1"/>
  <c r="I1575" i="6" s="1"/>
  <c r="J1575" i="6" s="1"/>
  <c r="K1575" i="6" s="1"/>
  <c r="L1575" i="6" s="1"/>
  <c r="M1575" i="6" s="1"/>
  <c r="N1575" i="6" s="1"/>
  <c r="O1575" i="6" s="1"/>
  <c r="P1575" i="6" s="1"/>
  <c r="Q1575" i="6" s="1"/>
  <c r="R1575" i="6" s="1"/>
  <c r="S1575" i="6" s="1"/>
  <c r="T1575" i="6" s="1"/>
  <c r="U1575" i="6" s="1"/>
  <c r="V1575" i="6" s="1"/>
  <c r="W1575" i="6" s="1"/>
  <c r="X1575" i="6" s="1"/>
  <c r="Y1575" i="6" s="1"/>
  <c r="Z1575" i="6" s="1"/>
  <c r="AB1575" i="6" s="1"/>
  <c r="A1570" i="6"/>
  <c r="B1570" i="6" s="1"/>
  <c r="C1570" i="6" s="1"/>
  <c r="D1570" i="6" s="1"/>
  <c r="E1570" i="6" s="1"/>
  <c r="F1570" i="6" s="1"/>
  <c r="G1570" i="6" s="1"/>
  <c r="H1570" i="6" s="1"/>
  <c r="I1570" i="6" s="1"/>
  <c r="J1570" i="6" s="1"/>
  <c r="K1570" i="6" s="1"/>
  <c r="L1570" i="6" s="1"/>
  <c r="M1570" i="6" s="1"/>
  <c r="N1570" i="6" s="1"/>
  <c r="O1570" i="6" s="1"/>
  <c r="P1570" i="6" s="1"/>
  <c r="Q1570" i="6" s="1"/>
  <c r="R1570" i="6" s="1"/>
  <c r="S1570" i="6" s="1"/>
  <c r="T1570" i="6" s="1"/>
  <c r="U1570" i="6" s="1"/>
  <c r="V1570" i="6" s="1"/>
  <c r="W1570" i="6" s="1"/>
  <c r="X1570" i="6" s="1"/>
  <c r="Y1570" i="6" s="1"/>
  <c r="Z1570" i="6" s="1"/>
  <c r="AB1570" i="6" s="1"/>
  <c r="A1556" i="6"/>
  <c r="B1556" i="6" s="1"/>
  <c r="C1556" i="6" s="1"/>
  <c r="D1556" i="6" s="1"/>
  <c r="E1556" i="6" s="1"/>
  <c r="F1556" i="6" s="1"/>
  <c r="G1556" i="6" s="1"/>
  <c r="H1556" i="6" s="1"/>
  <c r="I1556" i="6" s="1"/>
  <c r="J1556" i="6" s="1"/>
  <c r="K1556" i="6" s="1"/>
  <c r="L1556" i="6" s="1"/>
  <c r="M1556" i="6" s="1"/>
  <c r="N1556" i="6" s="1"/>
  <c r="O1556" i="6" s="1"/>
  <c r="P1556" i="6" s="1"/>
  <c r="Q1556" i="6" s="1"/>
  <c r="R1556" i="6" s="1"/>
  <c r="S1556" i="6" s="1"/>
  <c r="T1556" i="6" s="1"/>
  <c r="U1556" i="6" s="1"/>
  <c r="V1556" i="6" s="1"/>
  <c r="W1556" i="6" s="1"/>
  <c r="X1556" i="6" s="1"/>
  <c r="Y1556" i="6" s="1"/>
  <c r="Z1556" i="6" s="1"/>
  <c r="AB1556" i="6" s="1"/>
  <c r="A1526" i="6"/>
  <c r="B1526" i="6" s="1"/>
  <c r="C1526" i="6" s="1"/>
  <c r="D1526" i="6" s="1"/>
  <c r="E1526" i="6" s="1"/>
  <c r="F1526" i="6" s="1"/>
  <c r="G1526" i="6" s="1"/>
  <c r="H1526" i="6" s="1"/>
  <c r="I1526" i="6" s="1"/>
  <c r="J1526" i="6" s="1"/>
  <c r="K1526" i="6" s="1"/>
  <c r="L1526" i="6" s="1"/>
  <c r="M1526" i="6" s="1"/>
  <c r="N1526" i="6" s="1"/>
  <c r="O1526" i="6" s="1"/>
  <c r="P1526" i="6" s="1"/>
  <c r="Q1526" i="6" s="1"/>
  <c r="R1526" i="6" s="1"/>
  <c r="S1526" i="6" s="1"/>
  <c r="T1526" i="6" s="1"/>
  <c r="U1526" i="6" s="1"/>
  <c r="V1526" i="6" s="1"/>
  <c r="W1526" i="6" s="1"/>
  <c r="X1526" i="6" s="1"/>
  <c r="Y1526" i="6" s="1"/>
  <c r="Z1526" i="6" s="1"/>
  <c r="AB1526" i="6" s="1"/>
  <c r="A1465" i="6"/>
  <c r="B1465" i="6" s="1"/>
  <c r="C1465" i="6" s="1"/>
  <c r="D1465" i="6" s="1"/>
  <c r="E1465" i="6" s="1"/>
  <c r="F1465" i="6" s="1"/>
  <c r="G1465" i="6" s="1"/>
  <c r="H1465" i="6" s="1"/>
  <c r="I1465" i="6" s="1"/>
  <c r="J1465" i="6" s="1"/>
  <c r="K1465" i="6" s="1"/>
  <c r="L1465" i="6" s="1"/>
  <c r="M1465" i="6" s="1"/>
  <c r="N1465" i="6" s="1"/>
  <c r="O1465" i="6" s="1"/>
  <c r="P1465" i="6" s="1"/>
  <c r="Q1465" i="6" s="1"/>
  <c r="R1465" i="6" s="1"/>
  <c r="S1465" i="6" s="1"/>
  <c r="T1465" i="6" s="1"/>
  <c r="U1465" i="6" s="1"/>
  <c r="V1465" i="6" s="1"/>
  <c r="W1465" i="6" s="1"/>
  <c r="X1465" i="6" s="1"/>
  <c r="Y1465" i="6" s="1"/>
  <c r="Z1465" i="6" s="1"/>
  <c r="AB1465" i="6" s="1"/>
  <c r="A1453" i="6"/>
  <c r="B1453" i="6" s="1"/>
  <c r="C1453" i="6" s="1"/>
  <c r="D1453" i="6" s="1"/>
  <c r="E1453" i="6" s="1"/>
  <c r="F1453" i="6" s="1"/>
  <c r="G1453" i="6" s="1"/>
  <c r="H1453" i="6" s="1"/>
  <c r="I1453" i="6" s="1"/>
  <c r="J1453" i="6" s="1"/>
  <c r="K1453" i="6" s="1"/>
  <c r="L1453" i="6" s="1"/>
  <c r="M1453" i="6" s="1"/>
  <c r="N1453" i="6" s="1"/>
  <c r="O1453" i="6" s="1"/>
  <c r="P1453" i="6" s="1"/>
  <c r="Q1453" i="6" s="1"/>
  <c r="R1453" i="6" s="1"/>
  <c r="S1453" i="6" s="1"/>
  <c r="T1453" i="6" s="1"/>
  <c r="U1453" i="6" s="1"/>
  <c r="V1453" i="6" s="1"/>
  <c r="W1453" i="6" s="1"/>
  <c r="X1453" i="6" s="1"/>
  <c r="Y1453" i="6" s="1"/>
  <c r="Z1453" i="6" s="1"/>
  <c r="AB1453" i="6" s="1"/>
  <c r="A1450" i="6"/>
  <c r="B1450" i="6" s="1"/>
  <c r="C1450" i="6" s="1"/>
  <c r="D1450" i="6" s="1"/>
  <c r="E1450" i="6" s="1"/>
  <c r="F1450" i="6" s="1"/>
  <c r="G1450" i="6" s="1"/>
  <c r="H1450" i="6" s="1"/>
  <c r="I1450" i="6" s="1"/>
  <c r="J1450" i="6" s="1"/>
  <c r="K1450" i="6" s="1"/>
  <c r="L1450" i="6" s="1"/>
  <c r="M1450" i="6" s="1"/>
  <c r="N1450" i="6" s="1"/>
  <c r="O1450" i="6" s="1"/>
  <c r="P1450" i="6" s="1"/>
  <c r="Q1450" i="6" s="1"/>
  <c r="R1450" i="6" s="1"/>
  <c r="S1450" i="6" s="1"/>
  <c r="T1450" i="6" s="1"/>
  <c r="U1450" i="6" s="1"/>
  <c r="V1450" i="6" s="1"/>
  <c r="W1450" i="6" s="1"/>
  <c r="X1450" i="6" s="1"/>
  <c r="Y1450" i="6" s="1"/>
  <c r="Z1450" i="6" s="1"/>
  <c r="AB1450" i="6" s="1"/>
  <c r="A1434" i="6"/>
  <c r="B1434" i="6" s="1"/>
  <c r="C1434" i="6" s="1"/>
  <c r="D1434" i="6" s="1"/>
  <c r="E1434" i="6" s="1"/>
  <c r="F1434" i="6" s="1"/>
  <c r="G1434" i="6" s="1"/>
  <c r="H1434" i="6" s="1"/>
  <c r="I1434" i="6" s="1"/>
  <c r="J1434" i="6" s="1"/>
  <c r="K1434" i="6" s="1"/>
  <c r="L1434" i="6" s="1"/>
  <c r="M1434" i="6" s="1"/>
  <c r="N1434" i="6" s="1"/>
  <c r="O1434" i="6" s="1"/>
  <c r="P1434" i="6" s="1"/>
  <c r="Q1434" i="6" s="1"/>
  <c r="R1434" i="6" s="1"/>
  <c r="S1434" i="6" s="1"/>
  <c r="T1434" i="6" s="1"/>
  <c r="U1434" i="6" s="1"/>
  <c r="V1434" i="6" s="1"/>
  <c r="W1434" i="6" s="1"/>
  <c r="X1434" i="6" s="1"/>
  <c r="Y1434" i="6" s="1"/>
  <c r="Z1434" i="6" s="1"/>
  <c r="AB1434" i="6" s="1"/>
  <c r="A1418" i="6"/>
  <c r="B1418" i="6" s="1"/>
  <c r="C1418" i="6" s="1"/>
  <c r="D1418" i="6" s="1"/>
  <c r="E1418" i="6" s="1"/>
  <c r="F1418" i="6" s="1"/>
  <c r="G1418" i="6" s="1"/>
  <c r="H1418" i="6" s="1"/>
  <c r="I1418" i="6" s="1"/>
  <c r="J1418" i="6" s="1"/>
  <c r="K1418" i="6" s="1"/>
  <c r="L1418" i="6" s="1"/>
  <c r="M1418" i="6" s="1"/>
  <c r="N1418" i="6" s="1"/>
  <c r="O1418" i="6" s="1"/>
  <c r="P1418" i="6" s="1"/>
  <c r="Q1418" i="6" s="1"/>
  <c r="R1418" i="6" s="1"/>
  <c r="S1418" i="6" s="1"/>
  <c r="T1418" i="6" s="1"/>
  <c r="U1418" i="6" s="1"/>
  <c r="V1418" i="6" s="1"/>
  <c r="W1418" i="6" s="1"/>
  <c r="X1418" i="6" s="1"/>
  <c r="Y1418" i="6" s="1"/>
  <c r="Z1418" i="6" s="1"/>
  <c r="AB1418" i="6" s="1"/>
  <c r="A1402" i="6"/>
  <c r="B1402" i="6" s="1"/>
  <c r="C1402" i="6" s="1"/>
  <c r="D1402" i="6" s="1"/>
  <c r="E1402" i="6" s="1"/>
  <c r="F1402" i="6" s="1"/>
  <c r="G1402" i="6" s="1"/>
  <c r="H1402" i="6" s="1"/>
  <c r="I1402" i="6" s="1"/>
  <c r="J1402" i="6" s="1"/>
  <c r="K1402" i="6" s="1"/>
  <c r="L1402" i="6" s="1"/>
  <c r="M1402" i="6" s="1"/>
  <c r="N1402" i="6" s="1"/>
  <c r="O1402" i="6" s="1"/>
  <c r="P1402" i="6" s="1"/>
  <c r="Q1402" i="6" s="1"/>
  <c r="R1402" i="6" s="1"/>
  <c r="S1402" i="6" s="1"/>
  <c r="T1402" i="6" s="1"/>
  <c r="U1402" i="6" s="1"/>
  <c r="V1402" i="6" s="1"/>
  <c r="W1402" i="6" s="1"/>
  <c r="X1402" i="6" s="1"/>
  <c r="Y1402" i="6" s="1"/>
  <c r="Z1402" i="6" s="1"/>
  <c r="AB1402" i="6" s="1"/>
  <c r="A1660" i="6"/>
  <c r="B1660" i="6" s="1"/>
  <c r="C1660" i="6" s="1"/>
  <c r="D1660" i="6" s="1"/>
  <c r="E1660" i="6" s="1"/>
  <c r="F1660" i="6" s="1"/>
  <c r="G1660" i="6" s="1"/>
  <c r="H1660" i="6" s="1"/>
  <c r="I1660" i="6" s="1"/>
  <c r="J1660" i="6" s="1"/>
  <c r="K1660" i="6" s="1"/>
  <c r="L1660" i="6" s="1"/>
  <c r="M1660" i="6" s="1"/>
  <c r="N1660" i="6" s="1"/>
  <c r="O1660" i="6" s="1"/>
  <c r="P1660" i="6" s="1"/>
  <c r="Q1660" i="6" s="1"/>
  <c r="R1660" i="6" s="1"/>
  <c r="S1660" i="6" s="1"/>
  <c r="T1660" i="6" s="1"/>
  <c r="U1660" i="6" s="1"/>
  <c r="V1660" i="6" s="1"/>
  <c r="W1660" i="6" s="1"/>
  <c r="X1660" i="6" s="1"/>
  <c r="Y1660" i="6" s="1"/>
  <c r="Z1660" i="6" s="1"/>
  <c r="AB1660" i="6" s="1"/>
  <c r="A1611" i="6"/>
  <c r="B1611" i="6" s="1"/>
  <c r="C1611" i="6" s="1"/>
  <c r="D1611" i="6" s="1"/>
  <c r="E1611" i="6" s="1"/>
  <c r="F1611" i="6" s="1"/>
  <c r="G1611" i="6" s="1"/>
  <c r="H1611" i="6" s="1"/>
  <c r="I1611" i="6" s="1"/>
  <c r="J1611" i="6" s="1"/>
  <c r="K1611" i="6" s="1"/>
  <c r="L1611" i="6" s="1"/>
  <c r="M1611" i="6" s="1"/>
  <c r="N1611" i="6" s="1"/>
  <c r="O1611" i="6" s="1"/>
  <c r="P1611" i="6" s="1"/>
  <c r="Q1611" i="6" s="1"/>
  <c r="R1611" i="6" s="1"/>
  <c r="S1611" i="6" s="1"/>
  <c r="T1611" i="6" s="1"/>
  <c r="U1611" i="6" s="1"/>
  <c r="V1611" i="6" s="1"/>
  <c r="W1611" i="6" s="1"/>
  <c r="X1611" i="6" s="1"/>
  <c r="Y1611" i="6" s="1"/>
  <c r="Z1611" i="6" s="1"/>
  <c r="AB1611" i="6" s="1"/>
  <c r="A1583" i="6"/>
  <c r="B1583" i="6" s="1"/>
  <c r="C1583" i="6" s="1"/>
  <c r="D1583" i="6" s="1"/>
  <c r="E1583" i="6" s="1"/>
  <c r="F1583" i="6" s="1"/>
  <c r="G1583" i="6" s="1"/>
  <c r="H1583" i="6" s="1"/>
  <c r="I1583" i="6" s="1"/>
  <c r="J1583" i="6" s="1"/>
  <c r="K1583" i="6" s="1"/>
  <c r="L1583" i="6" s="1"/>
  <c r="M1583" i="6" s="1"/>
  <c r="N1583" i="6" s="1"/>
  <c r="O1583" i="6" s="1"/>
  <c r="P1583" i="6" s="1"/>
  <c r="Q1583" i="6" s="1"/>
  <c r="R1583" i="6" s="1"/>
  <c r="S1583" i="6" s="1"/>
  <c r="T1583" i="6" s="1"/>
  <c r="U1583" i="6" s="1"/>
  <c r="V1583" i="6" s="1"/>
  <c r="W1583" i="6" s="1"/>
  <c r="X1583" i="6" s="1"/>
  <c r="Y1583" i="6" s="1"/>
  <c r="Z1583" i="6" s="1"/>
  <c r="AB1583" i="6" s="1"/>
  <c r="A1541" i="6"/>
  <c r="B1541" i="6" s="1"/>
  <c r="C1541" i="6" s="1"/>
  <c r="D1541" i="6" s="1"/>
  <c r="E1541" i="6" s="1"/>
  <c r="F1541" i="6" s="1"/>
  <c r="G1541" i="6" s="1"/>
  <c r="H1541" i="6" s="1"/>
  <c r="I1541" i="6" s="1"/>
  <c r="J1541" i="6" s="1"/>
  <c r="K1541" i="6" s="1"/>
  <c r="L1541" i="6" s="1"/>
  <c r="M1541" i="6" s="1"/>
  <c r="N1541" i="6" s="1"/>
  <c r="O1541" i="6" s="1"/>
  <c r="P1541" i="6" s="1"/>
  <c r="Q1541" i="6" s="1"/>
  <c r="R1541" i="6" s="1"/>
  <c r="S1541" i="6" s="1"/>
  <c r="T1541" i="6" s="1"/>
  <c r="U1541" i="6" s="1"/>
  <c r="V1541" i="6" s="1"/>
  <c r="W1541" i="6" s="1"/>
  <c r="X1541" i="6" s="1"/>
  <c r="Y1541" i="6" s="1"/>
  <c r="Z1541" i="6" s="1"/>
  <c r="AB1541" i="6" s="1"/>
  <c r="A1490" i="6"/>
  <c r="B1490" i="6" s="1"/>
  <c r="C1490" i="6" s="1"/>
  <c r="D1490" i="6" s="1"/>
  <c r="E1490" i="6" s="1"/>
  <c r="F1490" i="6" s="1"/>
  <c r="G1490" i="6" s="1"/>
  <c r="H1490" i="6" s="1"/>
  <c r="I1490" i="6" s="1"/>
  <c r="J1490" i="6" s="1"/>
  <c r="K1490" i="6" s="1"/>
  <c r="L1490" i="6" s="1"/>
  <c r="M1490" i="6" s="1"/>
  <c r="N1490" i="6" s="1"/>
  <c r="O1490" i="6" s="1"/>
  <c r="P1490" i="6" s="1"/>
  <c r="Q1490" i="6" s="1"/>
  <c r="R1490" i="6" s="1"/>
  <c r="S1490" i="6" s="1"/>
  <c r="T1490" i="6" s="1"/>
  <c r="U1490" i="6" s="1"/>
  <c r="V1490" i="6" s="1"/>
  <c r="W1490" i="6" s="1"/>
  <c r="X1490" i="6" s="1"/>
  <c r="Y1490" i="6" s="1"/>
  <c r="Z1490" i="6" s="1"/>
  <c r="AB1490" i="6" s="1"/>
  <c r="A1486" i="6"/>
  <c r="B1486" i="6" s="1"/>
  <c r="C1486" i="6" s="1"/>
  <c r="D1486" i="6" s="1"/>
  <c r="E1486" i="6" s="1"/>
  <c r="F1486" i="6" s="1"/>
  <c r="G1486" i="6" s="1"/>
  <c r="H1486" i="6" s="1"/>
  <c r="I1486" i="6" s="1"/>
  <c r="J1486" i="6" s="1"/>
  <c r="K1486" i="6" s="1"/>
  <c r="L1486" i="6" s="1"/>
  <c r="M1486" i="6" s="1"/>
  <c r="N1486" i="6" s="1"/>
  <c r="O1486" i="6" s="1"/>
  <c r="P1486" i="6" s="1"/>
  <c r="Q1486" i="6" s="1"/>
  <c r="R1486" i="6" s="1"/>
  <c r="S1486" i="6" s="1"/>
  <c r="T1486" i="6" s="1"/>
  <c r="U1486" i="6" s="1"/>
  <c r="V1486" i="6" s="1"/>
  <c r="W1486" i="6" s="1"/>
  <c r="X1486" i="6" s="1"/>
  <c r="Y1486" i="6" s="1"/>
  <c r="Z1486" i="6" s="1"/>
  <c r="AB1486" i="6" s="1"/>
  <c r="A1478" i="6"/>
  <c r="B1478" i="6" s="1"/>
  <c r="C1478" i="6" s="1"/>
  <c r="D1478" i="6" s="1"/>
  <c r="E1478" i="6" s="1"/>
  <c r="F1478" i="6" s="1"/>
  <c r="G1478" i="6" s="1"/>
  <c r="H1478" i="6" s="1"/>
  <c r="I1478" i="6" s="1"/>
  <c r="J1478" i="6" s="1"/>
  <c r="K1478" i="6" s="1"/>
  <c r="L1478" i="6" s="1"/>
  <c r="M1478" i="6" s="1"/>
  <c r="N1478" i="6" s="1"/>
  <c r="O1478" i="6" s="1"/>
  <c r="P1478" i="6" s="1"/>
  <c r="Q1478" i="6" s="1"/>
  <c r="R1478" i="6" s="1"/>
  <c r="S1478" i="6" s="1"/>
  <c r="T1478" i="6" s="1"/>
  <c r="U1478" i="6" s="1"/>
  <c r="V1478" i="6" s="1"/>
  <c r="W1478" i="6" s="1"/>
  <c r="X1478" i="6" s="1"/>
  <c r="Y1478" i="6" s="1"/>
  <c r="Z1478" i="6" s="1"/>
  <c r="AB1478" i="6" s="1"/>
  <c r="A1447" i="6"/>
  <c r="B1447" i="6" s="1"/>
  <c r="C1447" i="6" s="1"/>
  <c r="D1447" i="6" s="1"/>
  <c r="E1447" i="6" s="1"/>
  <c r="F1447" i="6" s="1"/>
  <c r="G1447" i="6" s="1"/>
  <c r="H1447" i="6" s="1"/>
  <c r="I1447" i="6" s="1"/>
  <c r="J1447" i="6" s="1"/>
  <c r="K1447" i="6" s="1"/>
  <c r="L1447" i="6" s="1"/>
  <c r="M1447" i="6" s="1"/>
  <c r="N1447" i="6" s="1"/>
  <c r="O1447" i="6" s="1"/>
  <c r="P1447" i="6" s="1"/>
  <c r="Q1447" i="6" s="1"/>
  <c r="R1447" i="6" s="1"/>
  <c r="S1447" i="6" s="1"/>
  <c r="T1447" i="6" s="1"/>
  <c r="U1447" i="6" s="1"/>
  <c r="V1447" i="6" s="1"/>
  <c r="W1447" i="6" s="1"/>
  <c r="X1447" i="6" s="1"/>
  <c r="Y1447" i="6" s="1"/>
  <c r="Z1447" i="6" s="1"/>
  <c r="AB1447" i="6" s="1"/>
  <c r="A1431" i="6"/>
  <c r="B1431" i="6" s="1"/>
  <c r="C1431" i="6" s="1"/>
  <c r="D1431" i="6" s="1"/>
  <c r="E1431" i="6" s="1"/>
  <c r="F1431" i="6" s="1"/>
  <c r="G1431" i="6" s="1"/>
  <c r="H1431" i="6" s="1"/>
  <c r="I1431" i="6" s="1"/>
  <c r="J1431" i="6" s="1"/>
  <c r="K1431" i="6" s="1"/>
  <c r="L1431" i="6" s="1"/>
  <c r="M1431" i="6" s="1"/>
  <c r="N1431" i="6" s="1"/>
  <c r="O1431" i="6" s="1"/>
  <c r="P1431" i="6" s="1"/>
  <c r="Q1431" i="6" s="1"/>
  <c r="R1431" i="6" s="1"/>
  <c r="S1431" i="6" s="1"/>
  <c r="T1431" i="6" s="1"/>
  <c r="U1431" i="6" s="1"/>
  <c r="V1431" i="6" s="1"/>
  <c r="W1431" i="6" s="1"/>
  <c r="X1431" i="6" s="1"/>
  <c r="Y1431" i="6" s="1"/>
  <c r="Z1431" i="6" s="1"/>
  <c r="AB1431" i="6" s="1"/>
  <c r="A1415" i="6"/>
  <c r="B1415" i="6" s="1"/>
  <c r="C1415" i="6" s="1"/>
  <c r="D1415" i="6" s="1"/>
  <c r="E1415" i="6" s="1"/>
  <c r="F1415" i="6" s="1"/>
  <c r="G1415" i="6" s="1"/>
  <c r="H1415" i="6" s="1"/>
  <c r="I1415" i="6" s="1"/>
  <c r="J1415" i="6" s="1"/>
  <c r="K1415" i="6" s="1"/>
  <c r="L1415" i="6" s="1"/>
  <c r="M1415" i="6" s="1"/>
  <c r="N1415" i="6" s="1"/>
  <c r="O1415" i="6" s="1"/>
  <c r="P1415" i="6" s="1"/>
  <c r="Q1415" i="6" s="1"/>
  <c r="R1415" i="6" s="1"/>
  <c r="S1415" i="6" s="1"/>
  <c r="T1415" i="6" s="1"/>
  <c r="U1415" i="6" s="1"/>
  <c r="V1415" i="6" s="1"/>
  <c r="W1415" i="6" s="1"/>
  <c r="X1415" i="6" s="1"/>
  <c r="Y1415" i="6" s="1"/>
  <c r="Z1415" i="6" s="1"/>
  <c r="AB1415" i="6" s="1"/>
  <c r="A1399" i="6"/>
  <c r="B1399" i="6" s="1"/>
  <c r="C1399" i="6" s="1"/>
  <c r="D1399" i="6" s="1"/>
  <c r="E1399" i="6" s="1"/>
  <c r="F1399" i="6" s="1"/>
  <c r="G1399" i="6" s="1"/>
  <c r="H1399" i="6" s="1"/>
  <c r="I1399" i="6" s="1"/>
  <c r="J1399" i="6" s="1"/>
  <c r="K1399" i="6" s="1"/>
  <c r="L1399" i="6" s="1"/>
  <c r="M1399" i="6" s="1"/>
  <c r="N1399" i="6" s="1"/>
  <c r="O1399" i="6" s="1"/>
  <c r="P1399" i="6" s="1"/>
  <c r="Q1399" i="6" s="1"/>
  <c r="R1399" i="6" s="1"/>
  <c r="S1399" i="6" s="1"/>
  <c r="T1399" i="6" s="1"/>
  <c r="U1399" i="6" s="1"/>
  <c r="V1399" i="6" s="1"/>
  <c r="W1399" i="6" s="1"/>
  <c r="X1399" i="6" s="1"/>
  <c r="Y1399" i="6" s="1"/>
  <c r="Z1399" i="6" s="1"/>
  <c r="AB1399" i="6" s="1"/>
  <c r="A1383" i="6"/>
  <c r="B1383" i="6" s="1"/>
  <c r="C1383" i="6" s="1"/>
  <c r="D1383" i="6" s="1"/>
  <c r="E1383" i="6" s="1"/>
  <c r="F1383" i="6" s="1"/>
  <c r="G1383" i="6" s="1"/>
  <c r="H1383" i="6" s="1"/>
  <c r="I1383" i="6" s="1"/>
  <c r="J1383" i="6" s="1"/>
  <c r="K1383" i="6" s="1"/>
  <c r="L1383" i="6" s="1"/>
  <c r="M1383" i="6" s="1"/>
  <c r="N1383" i="6" s="1"/>
  <c r="O1383" i="6" s="1"/>
  <c r="P1383" i="6" s="1"/>
  <c r="Q1383" i="6" s="1"/>
  <c r="R1383" i="6" s="1"/>
  <c r="S1383" i="6" s="1"/>
  <c r="T1383" i="6" s="1"/>
  <c r="U1383" i="6" s="1"/>
  <c r="V1383" i="6" s="1"/>
  <c r="W1383" i="6" s="1"/>
  <c r="X1383" i="6" s="1"/>
  <c r="Y1383" i="6" s="1"/>
  <c r="Z1383" i="6" s="1"/>
  <c r="AB1383" i="6" s="1"/>
  <c r="A1721" i="6"/>
  <c r="B1721" i="6" s="1"/>
  <c r="C1721" i="6" s="1"/>
  <c r="D1721" i="6" s="1"/>
  <c r="E1721" i="6" s="1"/>
  <c r="F1721" i="6" s="1"/>
  <c r="G1721" i="6" s="1"/>
  <c r="H1721" i="6" s="1"/>
  <c r="I1721" i="6" s="1"/>
  <c r="J1721" i="6" s="1"/>
  <c r="K1721" i="6" s="1"/>
  <c r="L1721" i="6" s="1"/>
  <c r="M1721" i="6" s="1"/>
  <c r="N1721" i="6" s="1"/>
  <c r="O1721" i="6" s="1"/>
  <c r="P1721" i="6" s="1"/>
  <c r="Q1721" i="6" s="1"/>
  <c r="R1721" i="6" s="1"/>
  <c r="S1721" i="6" s="1"/>
  <c r="T1721" i="6" s="1"/>
  <c r="U1721" i="6" s="1"/>
  <c r="V1721" i="6" s="1"/>
  <c r="W1721" i="6" s="1"/>
  <c r="X1721" i="6" s="1"/>
  <c r="Y1721" i="6" s="1"/>
  <c r="Z1721" i="6" s="1"/>
  <c r="AB1721" i="6" s="1"/>
  <c r="A1608" i="6"/>
  <c r="B1608" i="6" s="1"/>
  <c r="C1608" i="6" s="1"/>
  <c r="D1608" i="6" s="1"/>
  <c r="E1608" i="6" s="1"/>
  <c r="F1608" i="6" s="1"/>
  <c r="G1608" i="6" s="1"/>
  <c r="H1608" i="6" s="1"/>
  <c r="I1608" i="6" s="1"/>
  <c r="J1608" i="6" s="1"/>
  <c r="K1608" i="6" s="1"/>
  <c r="L1608" i="6" s="1"/>
  <c r="M1608" i="6" s="1"/>
  <c r="N1608" i="6" s="1"/>
  <c r="O1608" i="6" s="1"/>
  <c r="P1608" i="6" s="1"/>
  <c r="Q1608" i="6" s="1"/>
  <c r="R1608" i="6" s="1"/>
  <c r="S1608" i="6" s="1"/>
  <c r="T1608" i="6" s="1"/>
  <c r="U1608" i="6" s="1"/>
  <c r="V1608" i="6" s="1"/>
  <c r="W1608" i="6" s="1"/>
  <c r="X1608" i="6" s="1"/>
  <c r="Y1608" i="6" s="1"/>
  <c r="Z1608" i="6" s="1"/>
  <c r="AB1608" i="6" s="1"/>
  <c r="A1564" i="6"/>
  <c r="B1564" i="6" s="1"/>
  <c r="C1564" i="6" s="1"/>
  <c r="D1564" i="6" s="1"/>
  <c r="E1564" i="6" s="1"/>
  <c r="F1564" i="6" s="1"/>
  <c r="G1564" i="6" s="1"/>
  <c r="H1564" i="6" s="1"/>
  <c r="I1564" i="6" s="1"/>
  <c r="J1564" i="6" s="1"/>
  <c r="K1564" i="6" s="1"/>
  <c r="L1564" i="6" s="1"/>
  <c r="M1564" i="6" s="1"/>
  <c r="N1564" i="6" s="1"/>
  <c r="O1564" i="6" s="1"/>
  <c r="P1564" i="6" s="1"/>
  <c r="Q1564" i="6" s="1"/>
  <c r="R1564" i="6" s="1"/>
  <c r="S1564" i="6" s="1"/>
  <c r="T1564" i="6" s="1"/>
  <c r="U1564" i="6" s="1"/>
  <c r="V1564" i="6" s="1"/>
  <c r="W1564" i="6" s="1"/>
  <c r="X1564" i="6" s="1"/>
  <c r="Y1564" i="6" s="1"/>
  <c r="Z1564" i="6" s="1"/>
  <c r="AB1564" i="6" s="1"/>
  <c r="A1538" i="6"/>
  <c r="B1538" i="6" s="1"/>
  <c r="C1538" i="6" s="1"/>
  <c r="D1538" i="6" s="1"/>
  <c r="E1538" i="6" s="1"/>
  <c r="F1538" i="6" s="1"/>
  <c r="G1538" i="6" s="1"/>
  <c r="H1538" i="6" s="1"/>
  <c r="I1538" i="6" s="1"/>
  <c r="J1538" i="6" s="1"/>
  <c r="K1538" i="6" s="1"/>
  <c r="L1538" i="6" s="1"/>
  <c r="M1538" i="6" s="1"/>
  <c r="N1538" i="6" s="1"/>
  <c r="O1538" i="6" s="1"/>
  <c r="P1538" i="6" s="1"/>
  <c r="Q1538" i="6" s="1"/>
  <c r="R1538" i="6" s="1"/>
  <c r="S1538" i="6" s="1"/>
  <c r="T1538" i="6" s="1"/>
  <c r="U1538" i="6" s="1"/>
  <c r="V1538" i="6" s="1"/>
  <c r="W1538" i="6" s="1"/>
  <c r="X1538" i="6" s="1"/>
  <c r="Y1538" i="6" s="1"/>
  <c r="Z1538" i="6" s="1"/>
  <c r="AB1538" i="6" s="1"/>
  <c r="A1535" i="6"/>
  <c r="B1535" i="6" s="1"/>
  <c r="C1535" i="6" s="1"/>
  <c r="D1535" i="6" s="1"/>
  <c r="E1535" i="6" s="1"/>
  <c r="F1535" i="6" s="1"/>
  <c r="G1535" i="6" s="1"/>
  <c r="H1535" i="6" s="1"/>
  <c r="I1535" i="6" s="1"/>
  <c r="J1535" i="6" s="1"/>
  <c r="K1535" i="6" s="1"/>
  <c r="L1535" i="6" s="1"/>
  <c r="M1535" i="6" s="1"/>
  <c r="N1535" i="6" s="1"/>
  <c r="O1535" i="6" s="1"/>
  <c r="P1535" i="6" s="1"/>
  <c r="Q1535" i="6" s="1"/>
  <c r="R1535" i="6" s="1"/>
  <c r="S1535" i="6" s="1"/>
  <c r="T1535" i="6" s="1"/>
  <c r="U1535" i="6" s="1"/>
  <c r="V1535" i="6" s="1"/>
  <c r="W1535" i="6" s="1"/>
  <c r="X1535" i="6" s="1"/>
  <c r="Y1535" i="6" s="1"/>
  <c r="Z1535" i="6" s="1"/>
  <c r="AB1535" i="6" s="1"/>
  <c r="A1534" i="6"/>
  <c r="B1534" i="6" s="1"/>
  <c r="C1534" i="6" s="1"/>
  <c r="D1534" i="6" s="1"/>
  <c r="E1534" i="6" s="1"/>
  <c r="F1534" i="6" s="1"/>
  <c r="G1534" i="6" s="1"/>
  <c r="H1534" i="6" s="1"/>
  <c r="I1534" i="6" s="1"/>
  <c r="J1534" i="6" s="1"/>
  <c r="K1534" i="6" s="1"/>
  <c r="L1534" i="6" s="1"/>
  <c r="M1534" i="6" s="1"/>
  <c r="N1534" i="6" s="1"/>
  <c r="O1534" i="6" s="1"/>
  <c r="P1534" i="6" s="1"/>
  <c r="Q1534" i="6" s="1"/>
  <c r="R1534" i="6" s="1"/>
  <c r="S1534" i="6" s="1"/>
  <c r="T1534" i="6" s="1"/>
  <c r="U1534" i="6" s="1"/>
  <c r="V1534" i="6" s="1"/>
  <c r="W1534" i="6" s="1"/>
  <c r="X1534" i="6" s="1"/>
  <c r="Y1534" i="6" s="1"/>
  <c r="Z1534" i="6" s="1"/>
  <c r="AB1534" i="6" s="1"/>
  <c r="A1516" i="6"/>
  <c r="B1516" i="6" s="1"/>
  <c r="C1516" i="6" s="1"/>
  <c r="D1516" i="6" s="1"/>
  <c r="E1516" i="6" s="1"/>
  <c r="F1516" i="6" s="1"/>
  <c r="G1516" i="6" s="1"/>
  <c r="H1516" i="6" s="1"/>
  <c r="I1516" i="6" s="1"/>
  <c r="J1516" i="6" s="1"/>
  <c r="K1516" i="6" s="1"/>
  <c r="L1516" i="6" s="1"/>
  <c r="M1516" i="6" s="1"/>
  <c r="N1516" i="6" s="1"/>
  <c r="O1516" i="6" s="1"/>
  <c r="P1516" i="6" s="1"/>
  <c r="Q1516" i="6" s="1"/>
  <c r="R1516" i="6" s="1"/>
  <c r="S1516" i="6" s="1"/>
  <c r="T1516" i="6" s="1"/>
  <c r="U1516" i="6" s="1"/>
  <c r="V1516" i="6" s="1"/>
  <c r="W1516" i="6" s="1"/>
  <c r="X1516" i="6" s="1"/>
  <c r="Y1516" i="6" s="1"/>
  <c r="Z1516" i="6" s="1"/>
  <c r="AB1516" i="6" s="1"/>
  <c r="A1500" i="6"/>
  <c r="B1500" i="6" s="1"/>
  <c r="C1500" i="6" s="1"/>
  <c r="D1500" i="6" s="1"/>
  <c r="E1500" i="6" s="1"/>
  <c r="F1500" i="6" s="1"/>
  <c r="G1500" i="6" s="1"/>
  <c r="H1500" i="6" s="1"/>
  <c r="I1500" i="6" s="1"/>
  <c r="J1500" i="6" s="1"/>
  <c r="K1500" i="6" s="1"/>
  <c r="L1500" i="6" s="1"/>
  <c r="M1500" i="6" s="1"/>
  <c r="N1500" i="6" s="1"/>
  <c r="O1500" i="6" s="1"/>
  <c r="P1500" i="6" s="1"/>
  <c r="Q1500" i="6" s="1"/>
  <c r="R1500" i="6" s="1"/>
  <c r="S1500" i="6" s="1"/>
  <c r="T1500" i="6" s="1"/>
  <c r="U1500" i="6" s="1"/>
  <c r="V1500" i="6" s="1"/>
  <c r="W1500" i="6" s="1"/>
  <c r="X1500" i="6" s="1"/>
  <c r="Y1500" i="6" s="1"/>
  <c r="Z1500" i="6" s="1"/>
  <c r="AB1500" i="6" s="1"/>
  <c r="A1495" i="6"/>
  <c r="B1495" i="6" s="1"/>
  <c r="C1495" i="6" s="1"/>
  <c r="D1495" i="6" s="1"/>
  <c r="E1495" i="6" s="1"/>
  <c r="F1495" i="6" s="1"/>
  <c r="G1495" i="6" s="1"/>
  <c r="H1495" i="6" s="1"/>
  <c r="I1495" i="6" s="1"/>
  <c r="J1495" i="6" s="1"/>
  <c r="K1495" i="6" s="1"/>
  <c r="L1495" i="6" s="1"/>
  <c r="M1495" i="6" s="1"/>
  <c r="N1495" i="6" s="1"/>
  <c r="O1495" i="6" s="1"/>
  <c r="P1495" i="6" s="1"/>
  <c r="Q1495" i="6" s="1"/>
  <c r="R1495" i="6" s="1"/>
  <c r="S1495" i="6" s="1"/>
  <c r="T1495" i="6" s="1"/>
  <c r="U1495" i="6" s="1"/>
  <c r="V1495" i="6" s="1"/>
  <c r="W1495" i="6" s="1"/>
  <c r="X1495" i="6" s="1"/>
  <c r="Y1495" i="6" s="1"/>
  <c r="Z1495" i="6" s="1"/>
  <c r="AB1495" i="6" s="1"/>
  <c r="A1470" i="6"/>
  <c r="B1470" i="6" s="1"/>
  <c r="C1470" i="6" s="1"/>
  <c r="D1470" i="6" s="1"/>
  <c r="E1470" i="6" s="1"/>
  <c r="F1470" i="6" s="1"/>
  <c r="G1470" i="6" s="1"/>
  <c r="H1470" i="6" s="1"/>
  <c r="I1470" i="6" s="1"/>
  <c r="J1470" i="6" s="1"/>
  <c r="K1470" i="6" s="1"/>
  <c r="L1470" i="6" s="1"/>
  <c r="M1470" i="6" s="1"/>
  <c r="N1470" i="6" s="1"/>
  <c r="O1470" i="6" s="1"/>
  <c r="P1470" i="6" s="1"/>
  <c r="Q1470" i="6" s="1"/>
  <c r="R1470" i="6" s="1"/>
  <c r="S1470" i="6" s="1"/>
  <c r="T1470" i="6" s="1"/>
  <c r="U1470" i="6" s="1"/>
  <c r="V1470" i="6" s="1"/>
  <c r="W1470" i="6" s="1"/>
  <c r="X1470" i="6" s="1"/>
  <c r="Y1470" i="6" s="1"/>
  <c r="Z1470" i="6" s="1"/>
  <c r="AB1470" i="6" s="1"/>
  <c r="A1458" i="6"/>
  <c r="B1458" i="6" s="1"/>
  <c r="C1458" i="6" s="1"/>
  <c r="D1458" i="6" s="1"/>
  <c r="E1458" i="6" s="1"/>
  <c r="F1458" i="6" s="1"/>
  <c r="G1458" i="6" s="1"/>
  <c r="H1458" i="6" s="1"/>
  <c r="I1458" i="6" s="1"/>
  <c r="J1458" i="6" s="1"/>
  <c r="K1458" i="6" s="1"/>
  <c r="L1458" i="6" s="1"/>
  <c r="M1458" i="6" s="1"/>
  <c r="N1458" i="6" s="1"/>
  <c r="O1458" i="6" s="1"/>
  <c r="P1458" i="6" s="1"/>
  <c r="Q1458" i="6" s="1"/>
  <c r="R1458" i="6" s="1"/>
  <c r="S1458" i="6" s="1"/>
  <c r="T1458" i="6" s="1"/>
  <c r="U1458" i="6" s="1"/>
  <c r="V1458" i="6" s="1"/>
  <c r="W1458" i="6" s="1"/>
  <c r="X1458" i="6" s="1"/>
  <c r="Y1458" i="6" s="1"/>
  <c r="Z1458" i="6" s="1"/>
  <c r="AB1458" i="6" s="1"/>
  <c r="A1444" i="6"/>
  <c r="B1444" i="6" s="1"/>
  <c r="C1444" i="6" s="1"/>
  <c r="D1444" i="6" s="1"/>
  <c r="E1444" i="6" s="1"/>
  <c r="F1444" i="6" s="1"/>
  <c r="G1444" i="6" s="1"/>
  <c r="H1444" i="6" s="1"/>
  <c r="I1444" i="6" s="1"/>
  <c r="J1444" i="6" s="1"/>
  <c r="K1444" i="6" s="1"/>
  <c r="L1444" i="6" s="1"/>
  <c r="M1444" i="6" s="1"/>
  <c r="N1444" i="6" s="1"/>
  <c r="O1444" i="6" s="1"/>
  <c r="P1444" i="6" s="1"/>
  <c r="Q1444" i="6" s="1"/>
  <c r="R1444" i="6" s="1"/>
  <c r="S1444" i="6" s="1"/>
  <c r="T1444" i="6" s="1"/>
  <c r="U1444" i="6" s="1"/>
  <c r="V1444" i="6" s="1"/>
  <c r="W1444" i="6" s="1"/>
  <c r="X1444" i="6" s="1"/>
  <c r="Y1444" i="6" s="1"/>
  <c r="Z1444" i="6" s="1"/>
  <c r="AB1444" i="6" s="1"/>
  <c r="A1428" i="6"/>
  <c r="B1428" i="6" s="1"/>
  <c r="C1428" i="6" s="1"/>
  <c r="D1428" i="6" s="1"/>
  <c r="E1428" i="6" s="1"/>
  <c r="F1428" i="6" s="1"/>
  <c r="G1428" i="6" s="1"/>
  <c r="H1428" i="6" s="1"/>
  <c r="I1428" i="6" s="1"/>
  <c r="J1428" i="6" s="1"/>
  <c r="K1428" i="6" s="1"/>
  <c r="L1428" i="6" s="1"/>
  <c r="M1428" i="6" s="1"/>
  <c r="N1428" i="6" s="1"/>
  <c r="O1428" i="6" s="1"/>
  <c r="P1428" i="6" s="1"/>
  <c r="Q1428" i="6" s="1"/>
  <c r="R1428" i="6" s="1"/>
  <c r="S1428" i="6" s="1"/>
  <c r="T1428" i="6" s="1"/>
  <c r="U1428" i="6" s="1"/>
  <c r="V1428" i="6" s="1"/>
  <c r="W1428" i="6" s="1"/>
  <c r="X1428" i="6" s="1"/>
  <c r="Y1428" i="6" s="1"/>
  <c r="Z1428" i="6" s="1"/>
  <c r="AB1428" i="6" s="1"/>
  <c r="A1412" i="6"/>
  <c r="B1412" i="6" s="1"/>
  <c r="C1412" i="6" s="1"/>
  <c r="D1412" i="6" s="1"/>
  <c r="E1412" i="6" s="1"/>
  <c r="F1412" i="6" s="1"/>
  <c r="G1412" i="6" s="1"/>
  <c r="H1412" i="6" s="1"/>
  <c r="I1412" i="6" s="1"/>
  <c r="J1412" i="6" s="1"/>
  <c r="K1412" i="6" s="1"/>
  <c r="L1412" i="6" s="1"/>
  <c r="M1412" i="6" s="1"/>
  <c r="N1412" i="6" s="1"/>
  <c r="O1412" i="6" s="1"/>
  <c r="P1412" i="6" s="1"/>
  <c r="Q1412" i="6" s="1"/>
  <c r="R1412" i="6" s="1"/>
  <c r="S1412" i="6" s="1"/>
  <c r="T1412" i="6" s="1"/>
  <c r="U1412" i="6" s="1"/>
  <c r="V1412" i="6" s="1"/>
  <c r="W1412" i="6" s="1"/>
  <c r="X1412" i="6" s="1"/>
  <c r="Y1412" i="6" s="1"/>
  <c r="Z1412" i="6" s="1"/>
  <c r="AB1412" i="6" s="1"/>
  <c r="A1396" i="6"/>
  <c r="B1396" i="6" s="1"/>
  <c r="C1396" i="6" s="1"/>
  <c r="D1396" i="6" s="1"/>
  <c r="E1396" i="6" s="1"/>
  <c r="F1396" i="6" s="1"/>
  <c r="G1396" i="6" s="1"/>
  <c r="H1396" i="6" s="1"/>
  <c r="I1396" i="6" s="1"/>
  <c r="J1396" i="6" s="1"/>
  <c r="K1396" i="6" s="1"/>
  <c r="L1396" i="6" s="1"/>
  <c r="M1396" i="6" s="1"/>
  <c r="N1396" i="6" s="1"/>
  <c r="O1396" i="6" s="1"/>
  <c r="P1396" i="6" s="1"/>
  <c r="Q1396" i="6" s="1"/>
  <c r="R1396" i="6" s="1"/>
  <c r="S1396" i="6" s="1"/>
  <c r="T1396" i="6" s="1"/>
  <c r="U1396" i="6" s="1"/>
  <c r="V1396" i="6" s="1"/>
  <c r="W1396" i="6" s="1"/>
  <c r="X1396" i="6" s="1"/>
  <c r="Y1396" i="6" s="1"/>
  <c r="Z1396" i="6" s="1"/>
  <c r="AB1396" i="6" s="1"/>
  <c r="A1380" i="6"/>
  <c r="B1380" i="6" s="1"/>
  <c r="C1380" i="6" s="1"/>
  <c r="D1380" i="6" s="1"/>
  <c r="E1380" i="6" s="1"/>
  <c r="F1380" i="6" s="1"/>
  <c r="G1380" i="6" s="1"/>
  <c r="H1380" i="6" s="1"/>
  <c r="I1380" i="6" s="1"/>
  <c r="J1380" i="6" s="1"/>
  <c r="K1380" i="6" s="1"/>
  <c r="L1380" i="6" s="1"/>
  <c r="M1380" i="6" s="1"/>
  <c r="N1380" i="6" s="1"/>
  <c r="O1380" i="6" s="1"/>
  <c r="P1380" i="6" s="1"/>
  <c r="Q1380" i="6" s="1"/>
  <c r="R1380" i="6" s="1"/>
  <c r="S1380" i="6" s="1"/>
  <c r="T1380" i="6" s="1"/>
  <c r="U1380" i="6" s="1"/>
  <c r="V1380" i="6" s="1"/>
  <c r="W1380" i="6" s="1"/>
  <c r="X1380" i="6" s="1"/>
  <c r="Y1380" i="6" s="1"/>
  <c r="Z1380" i="6" s="1"/>
  <c r="AB1380" i="6" s="1"/>
  <c r="A1364" i="6"/>
  <c r="B1364" i="6" s="1"/>
  <c r="C1364" i="6" s="1"/>
  <c r="D1364" i="6" s="1"/>
  <c r="E1364" i="6" s="1"/>
  <c r="F1364" i="6" s="1"/>
  <c r="G1364" i="6" s="1"/>
  <c r="H1364" i="6" s="1"/>
  <c r="I1364" i="6" s="1"/>
  <c r="J1364" i="6" s="1"/>
  <c r="K1364" i="6" s="1"/>
  <c r="L1364" i="6" s="1"/>
  <c r="M1364" i="6" s="1"/>
  <c r="N1364" i="6" s="1"/>
  <c r="O1364" i="6" s="1"/>
  <c r="P1364" i="6" s="1"/>
  <c r="Q1364" i="6" s="1"/>
  <c r="R1364" i="6" s="1"/>
  <c r="S1364" i="6" s="1"/>
  <c r="T1364" i="6" s="1"/>
  <c r="U1364" i="6" s="1"/>
  <c r="V1364" i="6" s="1"/>
  <c r="W1364" i="6" s="1"/>
  <c r="X1364" i="6" s="1"/>
  <c r="Y1364" i="6" s="1"/>
  <c r="Z1364" i="6" s="1"/>
  <c r="AB1364" i="6" s="1"/>
  <c r="A1891" i="6"/>
  <c r="B1891" i="6" s="1"/>
  <c r="C1891" i="6" s="1"/>
  <c r="D1891" i="6" s="1"/>
  <c r="E1891" i="6" s="1"/>
  <c r="F1891" i="6" s="1"/>
  <c r="G1891" i="6" s="1"/>
  <c r="H1891" i="6" s="1"/>
  <c r="I1891" i="6" s="1"/>
  <c r="J1891" i="6" s="1"/>
  <c r="K1891" i="6" s="1"/>
  <c r="L1891" i="6" s="1"/>
  <c r="M1891" i="6" s="1"/>
  <c r="N1891" i="6" s="1"/>
  <c r="O1891" i="6" s="1"/>
  <c r="P1891" i="6" s="1"/>
  <c r="Q1891" i="6" s="1"/>
  <c r="R1891" i="6" s="1"/>
  <c r="S1891" i="6" s="1"/>
  <c r="T1891" i="6" s="1"/>
  <c r="U1891" i="6" s="1"/>
  <c r="V1891" i="6" s="1"/>
  <c r="W1891" i="6" s="1"/>
  <c r="X1891" i="6" s="1"/>
  <c r="Y1891" i="6" s="1"/>
  <c r="Z1891" i="6" s="1"/>
  <c r="AB1891" i="6" s="1"/>
  <c r="A1779" i="6"/>
  <c r="B1779" i="6" s="1"/>
  <c r="C1779" i="6" s="1"/>
  <c r="D1779" i="6" s="1"/>
  <c r="E1779" i="6" s="1"/>
  <c r="F1779" i="6" s="1"/>
  <c r="G1779" i="6" s="1"/>
  <c r="H1779" i="6" s="1"/>
  <c r="I1779" i="6" s="1"/>
  <c r="J1779" i="6" s="1"/>
  <c r="K1779" i="6" s="1"/>
  <c r="L1779" i="6" s="1"/>
  <c r="M1779" i="6" s="1"/>
  <c r="N1779" i="6" s="1"/>
  <c r="O1779" i="6" s="1"/>
  <c r="P1779" i="6" s="1"/>
  <c r="Q1779" i="6" s="1"/>
  <c r="R1779" i="6" s="1"/>
  <c r="S1779" i="6" s="1"/>
  <c r="T1779" i="6" s="1"/>
  <c r="U1779" i="6" s="1"/>
  <c r="V1779" i="6" s="1"/>
  <c r="W1779" i="6" s="1"/>
  <c r="X1779" i="6" s="1"/>
  <c r="Y1779" i="6" s="1"/>
  <c r="Z1779" i="6" s="1"/>
  <c r="AB1779" i="6" s="1"/>
  <c r="A1641" i="6"/>
  <c r="B1641" i="6" s="1"/>
  <c r="C1641" i="6" s="1"/>
  <c r="D1641" i="6" s="1"/>
  <c r="E1641" i="6" s="1"/>
  <c r="F1641" i="6" s="1"/>
  <c r="G1641" i="6" s="1"/>
  <c r="H1641" i="6" s="1"/>
  <c r="I1641" i="6" s="1"/>
  <c r="J1641" i="6" s="1"/>
  <c r="K1641" i="6" s="1"/>
  <c r="L1641" i="6" s="1"/>
  <c r="M1641" i="6" s="1"/>
  <c r="N1641" i="6" s="1"/>
  <c r="O1641" i="6" s="1"/>
  <c r="P1641" i="6" s="1"/>
  <c r="Q1641" i="6" s="1"/>
  <c r="R1641" i="6" s="1"/>
  <c r="S1641" i="6" s="1"/>
  <c r="T1641" i="6" s="1"/>
  <c r="U1641" i="6" s="1"/>
  <c r="V1641" i="6" s="1"/>
  <c r="W1641" i="6" s="1"/>
  <c r="X1641" i="6" s="1"/>
  <c r="Y1641" i="6" s="1"/>
  <c r="Z1641" i="6" s="1"/>
  <c r="AB1641" i="6" s="1"/>
  <c r="A1626" i="6"/>
  <c r="B1626" i="6" s="1"/>
  <c r="C1626" i="6" s="1"/>
  <c r="D1626" i="6" s="1"/>
  <c r="E1626" i="6" s="1"/>
  <c r="F1626" i="6" s="1"/>
  <c r="G1626" i="6" s="1"/>
  <c r="H1626" i="6" s="1"/>
  <c r="I1626" i="6" s="1"/>
  <c r="J1626" i="6" s="1"/>
  <c r="K1626" i="6" s="1"/>
  <c r="L1626" i="6" s="1"/>
  <c r="M1626" i="6" s="1"/>
  <c r="N1626" i="6" s="1"/>
  <c r="O1626" i="6" s="1"/>
  <c r="P1626" i="6" s="1"/>
  <c r="Q1626" i="6" s="1"/>
  <c r="R1626" i="6" s="1"/>
  <c r="S1626" i="6" s="1"/>
  <c r="T1626" i="6" s="1"/>
  <c r="U1626" i="6" s="1"/>
  <c r="V1626" i="6" s="1"/>
  <c r="W1626" i="6" s="1"/>
  <c r="X1626" i="6" s="1"/>
  <c r="Y1626" i="6" s="1"/>
  <c r="Z1626" i="6" s="1"/>
  <c r="AB1626" i="6" s="1"/>
  <c r="A1509" i="6"/>
  <c r="B1509" i="6" s="1"/>
  <c r="C1509" i="6" s="1"/>
  <c r="D1509" i="6" s="1"/>
  <c r="E1509" i="6" s="1"/>
  <c r="F1509" i="6" s="1"/>
  <c r="G1509" i="6" s="1"/>
  <c r="H1509" i="6" s="1"/>
  <c r="I1509" i="6" s="1"/>
  <c r="J1509" i="6" s="1"/>
  <c r="K1509" i="6" s="1"/>
  <c r="L1509" i="6" s="1"/>
  <c r="M1509" i="6" s="1"/>
  <c r="N1509" i="6" s="1"/>
  <c r="O1509" i="6" s="1"/>
  <c r="P1509" i="6" s="1"/>
  <c r="Q1509" i="6" s="1"/>
  <c r="R1509" i="6" s="1"/>
  <c r="S1509" i="6" s="1"/>
  <c r="T1509" i="6" s="1"/>
  <c r="U1509" i="6" s="1"/>
  <c r="V1509" i="6" s="1"/>
  <c r="W1509" i="6" s="1"/>
  <c r="X1509" i="6" s="1"/>
  <c r="Y1509" i="6" s="1"/>
  <c r="Z1509" i="6" s="1"/>
  <c r="AB1509" i="6" s="1"/>
  <c r="A1456" i="6"/>
  <c r="B1456" i="6" s="1"/>
  <c r="C1456" i="6" s="1"/>
  <c r="D1456" i="6" s="1"/>
  <c r="E1456" i="6" s="1"/>
  <c r="F1456" i="6" s="1"/>
  <c r="G1456" i="6" s="1"/>
  <c r="H1456" i="6" s="1"/>
  <c r="I1456" i="6" s="1"/>
  <c r="J1456" i="6" s="1"/>
  <c r="K1456" i="6" s="1"/>
  <c r="L1456" i="6" s="1"/>
  <c r="M1456" i="6" s="1"/>
  <c r="N1456" i="6" s="1"/>
  <c r="O1456" i="6" s="1"/>
  <c r="P1456" i="6" s="1"/>
  <c r="Q1456" i="6" s="1"/>
  <c r="R1456" i="6" s="1"/>
  <c r="S1456" i="6" s="1"/>
  <c r="T1456" i="6" s="1"/>
  <c r="U1456" i="6" s="1"/>
  <c r="V1456" i="6" s="1"/>
  <c r="W1456" i="6" s="1"/>
  <c r="X1456" i="6" s="1"/>
  <c r="Y1456" i="6" s="1"/>
  <c r="Z1456" i="6" s="1"/>
  <c r="AB1456" i="6" s="1"/>
  <c r="A1438" i="6"/>
  <c r="B1438" i="6" s="1"/>
  <c r="C1438" i="6" s="1"/>
  <c r="D1438" i="6" s="1"/>
  <c r="E1438" i="6" s="1"/>
  <c r="F1438" i="6" s="1"/>
  <c r="G1438" i="6" s="1"/>
  <c r="H1438" i="6" s="1"/>
  <c r="I1438" i="6" s="1"/>
  <c r="J1438" i="6" s="1"/>
  <c r="K1438" i="6" s="1"/>
  <c r="L1438" i="6" s="1"/>
  <c r="M1438" i="6" s="1"/>
  <c r="N1438" i="6" s="1"/>
  <c r="O1438" i="6" s="1"/>
  <c r="P1438" i="6" s="1"/>
  <c r="Q1438" i="6" s="1"/>
  <c r="R1438" i="6" s="1"/>
  <c r="S1438" i="6" s="1"/>
  <c r="T1438" i="6" s="1"/>
  <c r="U1438" i="6" s="1"/>
  <c r="V1438" i="6" s="1"/>
  <c r="W1438" i="6" s="1"/>
  <c r="X1438" i="6" s="1"/>
  <c r="Y1438" i="6" s="1"/>
  <c r="Z1438" i="6" s="1"/>
  <c r="AB1438" i="6" s="1"/>
  <c r="A1422" i="6"/>
  <c r="B1422" i="6" s="1"/>
  <c r="C1422" i="6" s="1"/>
  <c r="D1422" i="6" s="1"/>
  <c r="E1422" i="6" s="1"/>
  <c r="F1422" i="6" s="1"/>
  <c r="G1422" i="6" s="1"/>
  <c r="H1422" i="6" s="1"/>
  <c r="I1422" i="6" s="1"/>
  <c r="J1422" i="6" s="1"/>
  <c r="K1422" i="6" s="1"/>
  <c r="L1422" i="6" s="1"/>
  <c r="M1422" i="6" s="1"/>
  <c r="N1422" i="6" s="1"/>
  <c r="O1422" i="6" s="1"/>
  <c r="P1422" i="6" s="1"/>
  <c r="Q1422" i="6" s="1"/>
  <c r="R1422" i="6" s="1"/>
  <c r="S1422" i="6" s="1"/>
  <c r="T1422" i="6" s="1"/>
  <c r="U1422" i="6" s="1"/>
  <c r="V1422" i="6" s="1"/>
  <c r="W1422" i="6" s="1"/>
  <c r="X1422" i="6" s="1"/>
  <c r="Y1422" i="6" s="1"/>
  <c r="Z1422" i="6" s="1"/>
  <c r="AB1422" i="6" s="1"/>
  <c r="A1406" i="6"/>
  <c r="B1406" i="6" s="1"/>
  <c r="C1406" i="6" s="1"/>
  <c r="D1406" i="6" s="1"/>
  <c r="E1406" i="6" s="1"/>
  <c r="F1406" i="6" s="1"/>
  <c r="G1406" i="6" s="1"/>
  <c r="H1406" i="6" s="1"/>
  <c r="I1406" i="6" s="1"/>
  <c r="J1406" i="6" s="1"/>
  <c r="K1406" i="6" s="1"/>
  <c r="L1406" i="6" s="1"/>
  <c r="M1406" i="6" s="1"/>
  <c r="N1406" i="6" s="1"/>
  <c r="O1406" i="6" s="1"/>
  <c r="P1406" i="6" s="1"/>
  <c r="Q1406" i="6" s="1"/>
  <c r="R1406" i="6" s="1"/>
  <c r="S1406" i="6" s="1"/>
  <c r="T1406" i="6" s="1"/>
  <c r="U1406" i="6" s="1"/>
  <c r="V1406" i="6" s="1"/>
  <c r="W1406" i="6" s="1"/>
  <c r="X1406" i="6" s="1"/>
  <c r="Y1406" i="6" s="1"/>
  <c r="Z1406" i="6" s="1"/>
  <c r="AB1406" i="6" s="1"/>
  <c r="A1390" i="6"/>
  <c r="B1390" i="6" s="1"/>
  <c r="C1390" i="6" s="1"/>
  <c r="D1390" i="6" s="1"/>
  <c r="E1390" i="6" s="1"/>
  <c r="F1390" i="6" s="1"/>
  <c r="G1390" i="6" s="1"/>
  <c r="H1390" i="6" s="1"/>
  <c r="I1390" i="6" s="1"/>
  <c r="J1390" i="6" s="1"/>
  <c r="K1390" i="6" s="1"/>
  <c r="L1390" i="6" s="1"/>
  <c r="M1390" i="6" s="1"/>
  <c r="N1390" i="6" s="1"/>
  <c r="O1390" i="6" s="1"/>
  <c r="P1390" i="6" s="1"/>
  <c r="Q1390" i="6" s="1"/>
  <c r="R1390" i="6" s="1"/>
  <c r="S1390" i="6" s="1"/>
  <c r="T1390" i="6" s="1"/>
  <c r="U1390" i="6" s="1"/>
  <c r="V1390" i="6" s="1"/>
  <c r="W1390" i="6" s="1"/>
  <c r="X1390" i="6" s="1"/>
  <c r="Y1390" i="6" s="1"/>
  <c r="Z1390" i="6" s="1"/>
  <c r="AB1390" i="6" s="1"/>
  <c r="A1612" i="6"/>
  <c r="B1612" i="6" s="1"/>
  <c r="C1612" i="6" s="1"/>
  <c r="D1612" i="6" s="1"/>
  <c r="E1612" i="6" s="1"/>
  <c r="F1612" i="6" s="1"/>
  <c r="G1612" i="6" s="1"/>
  <c r="H1612" i="6" s="1"/>
  <c r="I1612" i="6" s="1"/>
  <c r="J1612" i="6" s="1"/>
  <c r="K1612" i="6" s="1"/>
  <c r="L1612" i="6" s="1"/>
  <c r="M1612" i="6" s="1"/>
  <c r="N1612" i="6" s="1"/>
  <c r="O1612" i="6" s="1"/>
  <c r="P1612" i="6" s="1"/>
  <c r="Q1612" i="6" s="1"/>
  <c r="R1612" i="6" s="1"/>
  <c r="S1612" i="6" s="1"/>
  <c r="T1612" i="6" s="1"/>
  <c r="U1612" i="6" s="1"/>
  <c r="V1612" i="6" s="1"/>
  <c r="W1612" i="6" s="1"/>
  <c r="X1612" i="6" s="1"/>
  <c r="Y1612" i="6" s="1"/>
  <c r="Z1612" i="6" s="1"/>
  <c r="AB1612" i="6" s="1"/>
  <c r="A1546" i="6"/>
  <c r="B1546" i="6" s="1"/>
  <c r="C1546" i="6" s="1"/>
  <c r="D1546" i="6" s="1"/>
  <c r="E1546" i="6" s="1"/>
  <c r="F1546" i="6" s="1"/>
  <c r="G1546" i="6" s="1"/>
  <c r="H1546" i="6" s="1"/>
  <c r="I1546" i="6" s="1"/>
  <c r="J1546" i="6" s="1"/>
  <c r="K1546" i="6" s="1"/>
  <c r="L1546" i="6" s="1"/>
  <c r="M1546" i="6" s="1"/>
  <c r="N1546" i="6" s="1"/>
  <c r="O1546" i="6" s="1"/>
  <c r="P1546" i="6" s="1"/>
  <c r="Q1546" i="6" s="1"/>
  <c r="R1546" i="6" s="1"/>
  <c r="S1546" i="6" s="1"/>
  <c r="T1546" i="6" s="1"/>
  <c r="U1546" i="6" s="1"/>
  <c r="V1546" i="6" s="1"/>
  <c r="W1546" i="6" s="1"/>
  <c r="X1546" i="6" s="1"/>
  <c r="Y1546" i="6" s="1"/>
  <c r="Z1546" i="6" s="1"/>
  <c r="AB1546" i="6" s="1"/>
  <c r="A1523" i="6"/>
  <c r="B1523" i="6" s="1"/>
  <c r="C1523" i="6" s="1"/>
  <c r="D1523" i="6" s="1"/>
  <c r="E1523" i="6" s="1"/>
  <c r="F1523" i="6" s="1"/>
  <c r="G1523" i="6" s="1"/>
  <c r="H1523" i="6" s="1"/>
  <c r="I1523" i="6" s="1"/>
  <c r="J1523" i="6" s="1"/>
  <c r="K1523" i="6" s="1"/>
  <c r="L1523" i="6" s="1"/>
  <c r="M1523" i="6" s="1"/>
  <c r="N1523" i="6" s="1"/>
  <c r="O1523" i="6" s="1"/>
  <c r="P1523" i="6" s="1"/>
  <c r="Q1523" i="6" s="1"/>
  <c r="R1523" i="6" s="1"/>
  <c r="S1523" i="6" s="1"/>
  <c r="T1523" i="6" s="1"/>
  <c r="U1523" i="6" s="1"/>
  <c r="V1523" i="6" s="1"/>
  <c r="W1523" i="6" s="1"/>
  <c r="X1523" i="6" s="1"/>
  <c r="Y1523" i="6" s="1"/>
  <c r="Z1523" i="6" s="1"/>
  <c r="AB1523" i="6" s="1"/>
  <c r="A1643" i="6"/>
  <c r="B1643" i="6" s="1"/>
  <c r="C1643" i="6" s="1"/>
  <c r="D1643" i="6" s="1"/>
  <c r="E1643" i="6" s="1"/>
  <c r="F1643" i="6" s="1"/>
  <c r="G1643" i="6" s="1"/>
  <c r="H1643" i="6" s="1"/>
  <c r="I1643" i="6" s="1"/>
  <c r="J1643" i="6" s="1"/>
  <c r="K1643" i="6" s="1"/>
  <c r="L1643" i="6" s="1"/>
  <c r="M1643" i="6" s="1"/>
  <c r="N1643" i="6" s="1"/>
  <c r="O1643" i="6" s="1"/>
  <c r="P1643" i="6" s="1"/>
  <c r="Q1643" i="6" s="1"/>
  <c r="R1643" i="6" s="1"/>
  <c r="S1643" i="6" s="1"/>
  <c r="T1643" i="6" s="1"/>
  <c r="U1643" i="6" s="1"/>
  <c r="V1643" i="6" s="1"/>
  <c r="W1643" i="6" s="1"/>
  <c r="X1643" i="6" s="1"/>
  <c r="Y1643" i="6" s="1"/>
  <c r="Z1643" i="6" s="1"/>
  <c r="AB1643" i="6" s="1"/>
  <c r="A1567" i="6"/>
  <c r="B1567" i="6" s="1"/>
  <c r="C1567" i="6" s="1"/>
  <c r="D1567" i="6" s="1"/>
  <c r="E1567" i="6" s="1"/>
  <c r="F1567" i="6" s="1"/>
  <c r="G1567" i="6" s="1"/>
  <c r="H1567" i="6" s="1"/>
  <c r="I1567" i="6" s="1"/>
  <c r="J1567" i="6" s="1"/>
  <c r="K1567" i="6" s="1"/>
  <c r="L1567" i="6" s="1"/>
  <c r="M1567" i="6" s="1"/>
  <c r="N1567" i="6" s="1"/>
  <c r="O1567" i="6" s="1"/>
  <c r="P1567" i="6" s="1"/>
  <c r="Q1567" i="6" s="1"/>
  <c r="R1567" i="6" s="1"/>
  <c r="S1567" i="6" s="1"/>
  <c r="T1567" i="6" s="1"/>
  <c r="U1567" i="6" s="1"/>
  <c r="V1567" i="6" s="1"/>
  <c r="W1567" i="6" s="1"/>
  <c r="X1567" i="6" s="1"/>
  <c r="Y1567" i="6" s="1"/>
  <c r="Z1567" i="6" s="1"/>
  <c r="AB1567" i="6" s="1"/>
  <c r="A1445" i="6"/>
  <c r="B1445" i="6" s="1"/>
  <c r="C1445" i="6" s="1"/>
  <c r="D1445" i="6" s="1"/>
  <c r="E1445" i="6" s="1"/>
  <c r="F1445" i="6" s="1"/>
  <c r="G1445" i="6" s="1"/>
  <c r="H1445" i="6" s="1"/>
  <c r="I1445" i="6" s="1"/>
  <c r="J1445" i="6" s="1"/>
  <c r="K1445" i="6" s="1"/>
  <c r="L1445" i="6" s="1"/>
  <c r="M1445" i="6" s="1"/>
  <c r="N1445" i="6" s="1"/>
  <c r="O1445" i="6" s="1"/>
  <c r="P1445" i="6" s="1"/>
  <c r="Q1445" i="6" s="1"/>
  <c r="R1445" i="6" s="1"/>
  <c r="S1445" i="6" s="1"/>
  <c r="T1445" i="6" s="1"/>
  <c r="U1445" i="6" s="1"/>
  <c r="V1445" i="6" s="1"/>
  <c r="W1445" i="6" s="1"/>
  <c r="X1445" i="6" s="1"/>
  <c r="Y1445" i="6" s="1"/>
  <c r="Z1445" i="6" s="1"/>
  <c r="AB1445" i="6" s="1"/>
  <c r="A1386" i="6"/>
  <c r="B1386" i="6" s="1"/>
  <c r="C1386" i="6" s="1"/>
  <c r="D1386" i="6" s="1"/>
  <c r="E1386" i="6" s="1"/>
  <c r="F1386" i="6" s="1"/>
  <c r="G1386" i="6" s="1"/>
  <c r="H1386" i="6" s="1"/>
  <c r="I1386" i="6" s="1"/>
  <c r="J1386" i="6" s="1"/>
  <c r="K1386" i="6" s="1"/>
  <c r="L1386" i="6" s="1"/>
  <c r="M1386" i="6" s="1"/>
  <c r="N1386" i="6" s="1"/>
  <c r="O1386" i="6" s="1"/>
  <c r="P1386" i="6" s="1"/>
  <c r="Q1386" i="6" s="1"/>
  <c r="R1386" i="6" s="1"/>
  <c r="S1386" i="6" s="1"/>
  <c r="T1386" i="6" s="1"/>
  <c r="U1386" i="6" s="1"/>
  <c r="V1386" i="6" s="1"/>
  <c r="W1386" i="6" s="1"/>
  <c r="X1386" i="6" s="1"/>
  <c r="Y1386" i="6" s="1"/>
  <c r="Z1386" i="6" s="1"/>
  <c r="AB1386" i="6" s="1"/>
  <c r="A1375" i="6"/>
  <c r="B1375" i="6" s="1"/>
  <c r="C1375" i="6" s="1"/>
  <c r="D1375" i="6" s="1"/>
  <c r="E1375" i="6" s="1"/>
  <c r="F1375" i="6" s="1"/>
  <c r="G1375" i="6" s="1"/>
  <c r="H1375" i="6" s="1"/>
  <c r="I1375" i="6" s="1"/>
  <c r="J1375" i="6" s="1"/>
  <c r="K1375" i="6" s="1"/>
  <c r="L1375" i="6" s="1"/>
  <c r="M1375" i="6" s="1"/>
  <c r="N1375" i="6" s="1"/>
  <c r="O1375" i="6" s="1"/>
  <c r="P1375" i="6" s="1"/>
  <c r="Q1375" i="6" s="1"/>
  <c r="R1375" i="6" s="1"/>
  <c r="S1375" i="6" s="1"/>
  <c r="T1375" i="6" s="1"/>
  <c r="U1375" i="6" s="1"/>
  <c r="V1375" i="6" s="1"/>
  <c r="W1375" i="6" s="1"/>
  <c r="X1375" i="6" s="1"/>
  <c r="Y1375" i="6" s="1"/>
  <c r="Z1375" i="6" s="1"/>
  <c r="AB1375" i="6" s="1"/>
  <c r="A1373" i="6"/>
  <c r="B1373" i="6" s="1"/>
  <c r="C1373" i="6" s="1"/>
  <c r="D1373" i="6" s="1"/>
  <c r="E1373" i="6" s="1"/>
  <c r="F1373" i="6" s="1"/>
  <c r="G1373" i="6" s="1"/>
  <c r="H1373" i="6" s="1"/>
  <c r="I1373" i="6" s="1"/>
  <c r="J1373" i="6" s="1"/>
  <c r="K1373" i="6" s="1"/>
  <c r="L1373" i="6" s="1"/>
  <c r="M1373" i="6" s="1"/>
  <c r="N1373" i="6" s="1"/>
  <c r="O1373" i="6" s="1"/>
  <c r="P1373" i="6" s="1"/>
  <c r="Q1373" i="6" s="1"/>
  <c r="R1373" i="6" s="1"/>
  <c r="S1373" i="6" s="1"/>
  <c r="T1373" i="6" s="1"/>
  <c r="U1373" i="6" s="1"/>
  <c r="V1373" i="6" s="1"/>
  <c r="W1373" i="6" s="1"/>
  <c r="X1373" i="6" s="1"/>
  <c r="Y1373" i="6" s="1"/>
  <c r="Z1373" i="6" s="1"/>
  <c r="AB1373" i="6" s="1"/>
  <c r="A1362" i="6"/>
  <c r="B1362" i="6" s="1"/>
  <c r="C1362" i="6" s="1"/>
  <c r="D1362" i="6" s="1"/>
  <c r="E1362" i="6" s="1"/>
  <c r="F1362" i="6" s="1"/>
  <c r="G1362" i="6" s="1"/>
  <c r="H1362" i="6" s="1"/>
  <c r="I1362" i="6" s="1"/>
  <c r="J1362" i="6" s="1"/>
  <c r="K1362" i="6" s="1"/>
  <c r="L1362" i="6" s="1"/>
  <c r="M1362" i="6" s="1"/>
  <c r="N1362" i="6" s="1"/>
  <c r="O1362" i="6" s="1"/>
  <c r="P1362" i="6" s="1"/>
  <c r="Q1362" i="6" s="1"/>
  <c r="R1362" i="6" s="1"/>
  <c r="S1362" i="6" s="1"/>
  <c r="T1362" i="6" s="1"/>
  <c r="U1362" i="6" s="1"/>
  <c r="V1362" i="6" s="1"/>
  <c r="W1362" i="6" s="1"/>
  <c r="X1362" i="6" s="1"/>
  <c r="Y1362" i="6" s="1"/>
  <c r="Z1362" i="6" s="1"/>
  <c r="AB1362" i="6" s="1"/>
  <c r="A1346" i="6"/>
  <c r="B1346" i="6" s="1"/>
  <c r="C1346" i="6" s="1"/>
  <c r="D1346" i="6" s="1"/>
  <c r="E1346" i="6" s="1"/>
  <c r="F1346" i="6" s="1"/>
  <c r="G1346" i="6" s="1"/>
  <c r="H1346" i="6" s="1"/>
  <c r="I1346" i="6" s="1"/>
  <c r="J1346" i="6" s="1"/>
  <c r="K1346" i="6" s="1"/>
  <c r="L1346" i="6" s="1"/>
  <c r="M1346" i="6" s="1"/>
  <c r="N1346" i="6" s="1"/>
  <c r="O1346" i="6" s="1"/>
  <c r="P1346" i="6" s="1"/>
  <c r="Q1346" i="6" s="1"/>
  <c r="R1346" i="6" s="1"/>
  <c r="S1346" i="6" s="1"/>
  <c r="T1346" i="6" s="1"/>
  <c r="U1346" i="6" s="1"/>
  <c r="V1346" i="6" s="1"/>
  <c r="W1346" i="6" s="1"/>
  <c r="X1346" i="6" s="1"/>
  <c r="Y1346" i="6" s="1"/>
  <c r="Z1346" i="6" s="1"/>
  <c r="AB1346" i="6" s="1"/>
  <c r="A1330" i="6"/>
  <c r="B1330" i="6" s="1"/>
  <c r="C1330" i="6" s="1"/>
  <c r="D1330" i="6" s="1"/>
  <c r="E1330" i="6" s="1"/>
  <c r="F1330" i="6" s="1"/>
  <c r="G1330" i="6" s="1"/>
  <c r="H1330" i="6" s="1"/>
  <c r="I1330" i="6" s="1"/>
  <c r="J1330" i="6" s="1"/>
  <c r="K1330" i="6" s="1"/>
  <c r="L1330" i="6" s="1"/>
  <c r="M1330" i="6" s="1"/>
  <c r="N1330" i="6" s="1"/>
  <c r="O1330" i="6" s="1"/>
  <c r="P1330" i="6" s="1"/>
  <c r="Q1330" i="6" s="1"/>
  <c r="R1330" i="6" s="1"/>
  <c r="S1330" i="6" s="1"/>
  <c r="T1330" i="6" s="1"/>
  <c r="U1330" i="6" s="1"/>
  <c r="V1330" i="6" s="1"/>
  <c r="W1330" i="6" s="1"/>
  <c r="X1330" i="6" s="1"/>
  <c r="Y1330" i="6" s="1"/>
  <c r="Z1330" i="6" s="1"/>
  <c r="AB1330" i="6" s="1"/>
  <c r="A1530" i="6"/>
  <c r="B1530" i="6" s="1"/>
  <c r="C1530" i="6" s="1"/>
  <c r="D1530" i="6" s="1"/>
  <c r="E1530" i="6" s="1"/>
  <c r="F1530" i="6" s="1"/>
  <c r="G1530" i="6" s="1"/>
  <c r="H1530" i="6" s="1"/>
  <c r="I1530" i="6" s="1"/>
  <c r="J1530" i="6" s="1"/>
  <c r="K1530" i="6" s="1"/>
  <c r="L1530" i="6" s="1"/>
  <c r="M1530" i="6" s="1"/>
  <c r="N1530" i="6" s="1"/>
  <c r="O1530" i="6" s="1"/>
  <c r="P1530" i="6" s="1"/>
  <c r="Q1530" i="6" s="1"/>
  <c r="R1530" i="6" s="1"/>
  <c r="S1530" i="6" s="1"/>
  <c r="T1530" i="6" s="1"/>
  <c r="U1530" i="6" s="1"/>
  <c r="V1530" i="6" s="1"/>
  <c r="W1530" i="6" s="1"/>
  <c r="X1530" i="6" s="1"/>
  <c r="Y1530" i="6" s="1"/>
  <c r="Z1530" i="6" s="1"/>
  <c r="AB1530" i="6" s="1"/>
  <c r="A1488" i="6"/>
  <c r="B1488" i="6" s="1"/>
  <c r="C1488" i="6" s="1"/>
  <c r="D1488" i="6" s="1"/>
  <c r="E1488" i="6" s="1"/>
  <c r="F1488" i="6" s="1"/>
  <c r="G1488" i="6" s="1"/>
  <c r="H1488" i="6" s="1"/>
  <c r="I1488" i="6" s="1"/>
  <c r="J1488" i="6" s="1"/>
  <c r="K1488" i="6" s="1"/>
  <c r="L1488" i="6" s="1"/>
  <c r="M1488" i="6" s="1"/>
  <c r="N1488" i="6" s="1"/>
  <c r="O1488" i="6" s="1"/>
  <c r="P1488" i="6" s="1"/>
  <c r="Q1488" i="6" s="1"/>
  <c r="R1488" i="6" s="1"/>
  <c r="S1488" i="6" s="1"/>
  <c r="T1488" i="6" s="1"/>
  <c r="U1488" i="6" s="1"/>
  <c r="V1488" i="6" s="1"/>
  <c r="W1488" i="6" s="1"/>
  <c r="X1488" i="6" s="1"/>
  <c r="Y1488" i="6" s="1"/>
  <c r="Z1488" i="6" s="1"/>
  <c r="AB1488" i="6" s="1"/>
  <c r="A1476" i="6"/>
  <c r="B1476" i="6" s="1"/>
  <c r="C1476" i="6" s="1"/>
  <c r="D1476" i="6" s="1"/>
  <c r="E1476" i="6" s="1"/>
  <c r="F1476" i="6" s="1"/>
  <c r="G1476" i="6" s="1"/>
  <c r="H1476" i="6" s="1"/>
  <c r="I1476" i="6" s="1"/>
  <c r="J1476" i="6" s="1"/>
  <c r="K1476" i="6" s="1"/>
  <c r="L1476" i="6" s="1"/>
  <c r="M1476" i="6" s="1"/>
  <c r="N1476" i="6" s="1"/>
  <c r="O1476" i="6" s="1"/>
  <c r="P1476" i="6" s="1"/>
  <c r="Q1476" i="6" s="1"/>
  <c r="R1476" i="6" s="1"/>
  <c r="S1476" i="6" s="1"/>
  <c r="T1476" i="6" s="1"/>
  <c r="U1476" i="6" s="1"/>
  <c r="V1476" i="6" s="1"/>
  <c r="W1476" i="6" s="1"/>
  <c r="X1476" i="6" s="1"/>
  <c r="Y1476" i="6" s="1"/>
  <c r="Z1476" i="6" s="1"/>
  <c r="AB1476" i="6" s="1"/>
  <c r="A1446" i="6"/>
  <c r="B1446" i="6" s="1"/>
  <c r="C1446" i="6" s="1"/>
  <c r="D1446" i="6" s="1"/>
  <c r="E1446" i="6" s="1"/>
  <c r="F1446" i="6" s="1"/>
  <c r="G1446" i="6" s="1"/>
  <c r="H1446" i="6" s="1"/>
  <c r="I1446" i="6" s="1"/>
  <c r="J1446" i="6" s="1"/>
  <c r="K1446" i="6" s="1"/>
  <c r="L1446" i="6" s="1"/>
  <c r="M1446" i="6" s="1"/>
  <c r="N1446" i="6" s="1"/>
  <c r="O1446" i="6" s="1"/>
  <c r="P1446" i="6" s="1"/>
  <c r="Q1446" i="6" s="1"/>
  <c r="R1446" i="6" s="1"/>
  <c r="S1446" i="6" s="1"/>
  <c r="T1446" i="6" s="1"/>
  <c r="U1446" i="6" s="1"/>
  <c r="V1446" i="6" s="1"/>
  <c r="W1446" i="6" s="1"/>
  <c r="X1446" i="6" s="1"/>
  <c r="Y1446" i="6" s="1"/>
  <c r="Z1446" i="6" s="1"/>
  <c r="AB1446" i="6" s="1"/>
  <c r="A1426" i="6"/>
  <c r="B1426" i="6" s="1"/>
  <c r="C1426" i="6" s="1"/>
  <c r="D1426" i="6" s="1"/>
  <c r="E1426" i="6" s="1"/>
  <c r="F1426" i="6" s="1"/>
  <c r="G1426" i="6" s="1"/>
  <c r="H1426" i="6" s="1"/>
  <c r="I1426" i="6" s="1"/>
  <c r="J1426" i="6" s="1"/>
  <c r="K1426" i="6" s="1"/>
  <c r="L1426" i="6" s="1"/>
  <c r="M1426" i="6" s="1"/>
  <c r="N1426" i="6" s="1"/>
  <c r="O1426" i="6" s="1"/>
  <c r="P1426" i="6" s="1"/>
  <c r="Q1426" i="6" s="1"/>
  <c r="R1426" i="6" s="1"/>
  <c r="S1426" i="6" s="1"/>
  <c r="T1426" i="6" s="1"/>
  <c r="U1426" i="6" s="1"/>
  <c r="V1426" i="6" s="1"/>
  <c r="W1426" i="6" s="1"/>
  <c r="X1426" i="6" s="1"/>
  <c r="Y1426" i="6" s="1"/>
  <c r="Z1426" i="6" s="1"/>
  <c r="AB1426" i="6" s="1"/>
  <c r="A1425" i="6"/>
  <c r="B1425" i="6" s="1"/>
  <c r="C1425" i="6" s="1"/>
  <c r="D1425" i="6" s="1"/>
  <c r="E1425" i="6" s="1"/>
  <c r="F1425" i="6" s="1"/>
  <c r="G1425" i="6" s="1"/>
  <c r="H1425" i="6" s="1"/>
  <c r="I1425" i="6" s="1"/>
  <c r="J1425" i="6" s="1"/>
  <c r="K1425" i="6" s="1"/>
  <c r="L1425" i="6" s="1"/>
  <c r="M1425" i="6" s="1"/>
  <c r="N1425" i="6" s="1"/>
  <c r="O1425" i="6" s="1"/>
  <c r="P1425" i="6" s="1"/>
  <c r="Q1425" i="6" s="1"/>
  <c r="R1425" i="6" s="1"/>
  <c r="S1425" i="6" s="1"/>
  <c r="T1425" i="6" s="1"/>
  <c r="U1425" i="6" s="1"/>
  <c r="V1425" i="6" s="1"/>
  <c r="W1425" i="6" s="1"/>
  <c r="X1425" i="6" s="1"/>
  <c r="Y1425" i="6" s="1"/>
  <c r="Z1425" i="6" s="1"/>
  <c r="AB1425" i="6" s="1"/>
  <c r="A1400" i="6"/>
  <c r="B1400" i="6" s="1"/>
  <c r="C1400" i="6" s="1"/>
  <c r="D1400" i="6" s="1"/>
  <c r="E1400" i="6" s="1"/>
  <c r="F1400" i="6" s="1"/>
  <c r="G1400" i="6" s="1"/>
  <c r="H1400" i="6" s="1"/>
  <c r="I1400" i="6" s="1"/>
  <c r="J1400" i="6" s="1"/>
  <c r="K1400" i="6" s="1"/>
  <c r="L1400" i="6" s="1"/>
  <c r="M1400" i="6" s="1"/>
  <c r="N1400" i="6" s="1"/>
  <c r="O1400" i="6" s="1"/>
  <c r="P1400" i="6" s="1"/>
  <c r="Q1400" i="6" s="1"/>
  <c r="R1400" i="6" s="1"/>
  <c r="S1400" i="6" s="1"/>
  <c r="T1400" i="6" s="1"/>
  <c r="U1400" i="6" s="1"/>
  <c r="V1400" i="6" s="1"/>
  <c r="W1400" i="6" s="1"/>
  <c r="X1400" i="6" s="1"/>
  <c r="Y1400" i="6" s="1"/>
  <c r="Z1400" i="6" s="1"/>
  <c r="AB1400" i="6" s="1"/>
  <c r="A1391" i="6"/>
  <c r="B1391" i="6" s="1"/>
  <c r="C1391" i="6" s="1"/>
  <c r="D1391" i="6" s="1"/>
  <c r="E1391" i="6" s="1"/>
  <c r="F1391" i="6" s="1"/>
  <c r="G1391" i="6" s="1"/>
  <c r="H1391" i="6" s="1"/>
  <c r="I1391" i="6" s="1"/>
  <c r="J1391" i="6" s="1"/>
  <c r="K1391" i="6" s="1"/>
  <c r="L1391" i="6" s="1"/>
  <c r="M1391" i="6" s="1"/>
  <c r="N1391" i="6" s="1"/>
  <c r="O1391" i="6" s="1"/>
  <c r="P1391" i="6" s="1"/>
  <c r="Q1391" i="6" s="1"/>
  <c r="R1391" i="6" s="1"/>
  <c r="S1391" i="6" s="1"/>
  <c r="T1391" i="6" s="1"/>
  <c r="U1391" i="6" s="1"/>
  <c r="V1391" i="6" s="1"/>
  <c r="W1391" i="6" s="1"/>
  <c r="X1391" i="6" s="1"/>
  <c r="Y1391" i="6" s="1"/>
  <c r="Z1391" i="6" s="1"/>
  <c r="AB1391" i="6" s="1"/>
  <c r="A1365" i="6"/>
  <c r="B1365" i="6" s="1"/>
  <c r="C1365" i="6" s="1"/>
  <c r="D1365" i="6" s="1"/>
  <c r="E1365" i="6" s="1"/>
  <c r="F1365" i="6" s="1"/>
  <c r="G1365" i="6" s="1"/>
  <c r="H1365" i="6" s="1"/>
  <c r="I1365" i="6" s="1"/>
  <c r="J1365" i="6" s="1"/>
  <c r="K1365" i="6" s="1"/>
  <c r="L1365" i="6" s="1"/>
  <c r="M1365" i="6" s="1"/>
  <c r="N1365" i="6" s="1"/>
  <c r="O1365" i="6" s="1"/>
  <c r="P1365" i="6" s="1"/>
  <c r="Q1365" i="6" s="1"/>
  <c r="R1365" i="6" s="1"/>
  <c r="S1365" i="6" s="1"/>
  <c r="T1365" i="6" s="1"/>
  <c r="U1365" i="6" s="1"/>
  <c r="V1365" i="6" s="1"/>
  <c r="W1365" i="6" s="1"/>
  <c r="X1365" i="6" s="1"/>
  <c r="Y1365" i="6" s="1"/>
  <c r="Z1365" i="6" s="1"/>
  <c r="AB1365" i="6" s="1"/>
  <c r="A1477" i="6"/>
  <c r="B1477" i="6" s="1"/>
  <c r="C1477" i="6" s="1"/>
  <c r="D1477" i="6" s="1"/>
  <c r="E1477" i="6" s="1"/>
  <c r="F1477" i="6" s="1"/>
  <c r="G1477" i="6" s="1"/>
  <c r="H1477" i="6" s="1"/>
  <c r="I1477" i="6" s="1"/>
  <c r="J1477" i="6" s="1"/>
  <c r="K1477" i="6" s="1"/>
  <c r="L1477" i="6" s="1"/>
  <c r="M1477" i="6" s="1"/>
  <c r="N1477" i="6" s="1"/>
  <c r="O1477" i="6" s="1"/>
  <c r="P1477" i="6" s="1"/>
  <c r="Q1477" i="6" s="1"/>
  <c r="R1477" i="6" s="1"/>
  <c r="S1477" i="6" s="1"/>
  <c r="T1477" i="6" s="1"/>
  <c r="U1477" i="6" s="1"/>
  <c r="V1477" i="6" s="1"/>
  <c r="W1477" i="6" s="1"/>
  <c r="X1477" i="6" s="1"/>
  <c r="Y1477" i="6" s="1"/>
  <c r="Z1477" i="6" s="1"/>
  <c r="AB1477" i="6" s="1"/>
  <c r="A1356" i="6"/>
  <c r="B1356" i="6" s="1"/>
  <c r="C1356" i="6" s="1"/>
  <c r="D1356" i="6" s="1"/>
  <c r="E1356" i="6" s="1"/>
  <c r="F1356" i="6" s="1"/>
  <c r="G1356" i="6" s="1"/>
  <c r="H1356" i="6" s="1"/>
  <c r="I1356" i="6" s="1"/>
  <c r="J1356" i="6" s="1"/>
  <c r="K1356" i="6" s="1"/>
  <c r="L1356" i="6" s="1"/>
  <c r="M1356" i="6" s="1"/>
  <c r="N1356" i="6" s="1"/>
  <c r="O1356" i="6" s="1"/>
  <c r="P1356" i="6" s="1"/>
  <c r="Q1356" i="6" s="1"/>
  <c r="R1356" i="6" s="1"/>
  <c r="S1356" i="6" s="1"/>
  <c r="T1356" i="6" s="1"/>
  <c r="U1356" i="6" s="1"/>
  <c r="V1356" i="6" s="1"/>
  <c r="W1356" i="6" s="1"/>
  <c r="X1356" i="6" s="1"/>
  <c r="Y1356" i="6" s="1"/>
  <c r="Z1356" i="6" s="1"/>
  <c r="AB1356" i="6" s="1"/>
  <c r="A1340" i="6"/>
  <c r="B1340" i="6" s="1"/>
  <c r="C1340" i="6" s="1"/>
  <c r="D1340" i="6" s="1"/>
  <c r="E1340" i="6" s="1"/>
  <c r="F1340" i="6" s="1"/>
  <c r="G1340" i="6" s="1"/>
  <c r="H1340" i="6" s="1"/>
  <c r="I1340" i="6" s="1"/>
  <c r="J1340" i="6" s="1"/>
  <c r="K1340" i="6" s="1"/>
  <c r="L1340" i="6" s="1"/>
  <c r="M1340" i="6" s="1"/>
  <c r="N1340" i="6" s="1"/>
  <c r="O1340" i="6" s="1"/>
  <c r="P1340" i="6" s="1"/>
  <c r="Q1340" i="6" s="1"/>
  <c r="R1340" i="6" s="1"/>
  <c r="S1340" i="6" s="1"/>
  <c r="T1340" i="6" s="1"/>
  <c r="U1340" i="6" s="1"/>
  <c r="V1340" i="6" s="1"/>
  <c r="W1340" i="6" s="1"/>
  <c r="X1340" i="6" s="1"/>
  <c r="Y1340" i="6" s="1"/>
  <c r="Z1340" i="6" s="1"/>
  <c r="AB1340" i="6" s="1"/>
  <c r="A1324" i="6"/>
  <c r="B1324" i="6" s="1"/>
  <c r="C1324" i="6" s="1"/>
  <c r="D1324" i="6" s="1"/>
  <c r="E1324" i="6" s="1"/>
  <c r="F1324" i="6" s="1"/>
  <c r="G1324" i="6" s="1"/>
  <c r="H1324" i="6" s="1"/>
  <c r="I1324" i="6" s="1"/>
  <c r="J1324" i="6" s="1"/>
  <c r="K1324" i="6" s="1"/>
  <c r="L1324" i="6" s="1"/>
  <c r="M1324" i="6" s="1"/>
  <c r="N1324" i="6" s="1"/>
  <c r="O1324" i="6" s="1"/>
  <c r="P1324" i="6" s="1"/>
  <c r="Q1324" i="6" s="1"/>
  <c r="R1324" i="6" s="1"/>
  <c r="S1324" i="6" s="1"/>
  <c r="T1324" i="6" s="1"/>
  <c r="U1324" i="6" s="1"/>
  <c r="V1324" i="6" s="1"/>
  <c r="W1324" i="6" s="1"/>
  <c r="X1324" i="6" s="1"/>
  <c r="Y1324" i="6" s="1"/>
  <c r="Z1324" i="6" s="1"/>
  <c r="AB1324" i="6" s="1"/>
  <c r="A1308" i="6"/>
  <c r="B1308" i="6" s="1"/>
  <c r="C1308" i="6" s="1"/>
  <c r="D1308" i="6" s="1"/>
  <c r="E1308" i="6" s="1"/>
  <c r="F1308" i="6" s="1"/>
  <c r="G1308" i="6" s="1"/>
  <c r="H1308" i="6" s="1"/>
  <c r="I1308" i="6" s="1"/>
  <c r="J1308" i="6" s="1"/>
  <c r="K1308" i="6" s="1"/>
  <c r="L1308" i="6" s="1"/>
  <c r="M1308" i="6" s="1"/>
  <c r="N1308" i="6" s="1"/>
  <c r="O1308" i="6" s="1"/>
  <c r="P1308" i="6" s="1"/>
  <c r="Q1308" i="6" s="1"/>
  <c r="R1308" i="6" s="1"/>
  <c r="S1308" i="6" s="1"/>
  <c r="T1308" i="6" s="1"/>
  <c r="U1308" i="6" s="1"/>
  <c r="V1308" i="6" s="1"/>
  <c r="W1308" i="6" s="1"/>
  <c r="X1308" i="6" s="1"/>
  <c r="Y1308" i="6" s="1"/>
  <c r="Z1308" i="6" s="1"/>
  <c r="AB1308" i="6" s="1"/>
  <c r="A1649" i="6"/>
  <c r="B1649" i="6" s="1"/>
  <c r="C1649" i="6" s="1"/>
  <c r="D1649" i="6" s="1"/>
  <c r="E1649" i="6" s="1"/>
  <c r="F1649" i="6" s="1"/>
  <c r="G1649" i="6" s="1"/>
  <c r="H1649" i="6" s="1"/>
  <c r="I1649" i="6" s="1"/>
  <c r="J1649" i="6" s="1"/>
  <c r="K1649" i="6" s="1"/>
  <c r="L1649" i="6" s="1"/>
  <c r="M1649" i="6" s="1"/>
  <c r="N1649" i="6" s="1"/>
  <c r="O1649" i="6" s="1"/>
  <c r="P1649" i="6" s="1"/>
  <c r="Q1649" i="6" s="1"/>
  <c r="R1649" i="6" s="1"/>
  <c r="S1649" i="6" s="1"/>
  <c r="T1649" i="6" s="1"/>
  <c r="U1649" i="6" s="1"/>
  <c r="V1649" i="6" s="1"/>
  <c r="W1649" i="6" s="1"/>
  <c r="X1649" i="6" s="1"/>
  <c r="Y1649" i="6" s="1"/>
  <c r="Z1649" i="6" s="1"/>
  <c r="AB1649" i="6" s="1"/>
  <c r="A1613" i="6"/>
  <c r="B1613" i="6" s="1"/>
  <c r="C1613" i="6" s="1"/>
  <c r="D1613" i="6" s="1"/>
  <c r="E1613" i="6" s="1"/>
  <c r="F1613" i="6" s="1"/>
  <c r="G1613" i="6" s="1"/>
  <c r="H1613" i="6" s="1"/>
  <c r="I1613" i="6" s="1"/>
  <c r="J1613" i="6" s="1"/>
  <c r="K1613" i="6" s="1"/>
  <c r="L1613" i="6" s="1"/>
  <c r="M1613" i="6" s="1"/>
  <c r="N1613" i="6" s="1"/>
  <c r="O1613" i="6" s="1"/>
  <c r="P1613" i="6" s="1"/>
  <c r="Q1613" i="6" s="1"/>
  <c r="R1613" i="6" s="1"/>
  <c r="S1613" i="6" s="1"/>
  <c r="T1613" i="6" s="1"/>
  <c r="U1613" i="6" s="1"/>
  <c r="V1613" i="6" s="1"/>
  <c r="W1613" i="6" s="1"/>
  <c r="X1613" i="6" s="1"/>
  <c r="Y1613" i="6" s="1"/>
  <c r="Z1613" i="6" s="1"/>
  <c r="AB1613" i="6" s="1"/>
  <c r="A1590" i="6"/>
  <c r="B1590" i="6" s="1"/>
  <c r="C1590" i="6" s="1"/>
  <c r="D1590" i="6" s="1"/>
  <c r="E1590" i="6" s="1"/>
  <c r="F1590" i="6" s="1"/>
  <c r="G1590" i="6" s="1"/>
  <c r="H1590" i="6" s="1"/>
  <c r="I1590" i="6" s="1"/>
  <c r="J1590" i="6" s="1"/>
  <c r="K1590" i="6" s="1"/>
  <c r="L1590" i="6" s="1"/>
  <c r="M1590" i="6" s="1"/>
  <c r="N1590" i="6" s="1"/>
  <c r="O1590" i="6" s="1"/>
  <c r="P1590" i="6" s="1"/>
  <c r="Q1590" i="6" s="1"/>
  <c r="R1590" i="6" s="1"/>
  <c r="S1590" i="6" s="1"/>
  <c r="T1590" i="6" s="1"/>
  <c r="U1590" i="6" s="1"/>
  <c r="V1590" i="6" s="1"/>
  <c r="W1590" i="6" s="1"/>
  <c r="X1590" i="6" s="1"/>
  <c r="Y1590" i="6" s="1"/>
  <c r="Z1590" i="6" s="1"/>
  <c r="AB1590" i="6" s="1"/>
  <c r="A1562" i="6"/>
  <c r="B1562" i="6" s="1"/>
  <c r="C1562" i="6" s="1"/>
  <c r="D1562" i="6" s="1"/>
  <c r="E1562" i="6" s="1"/>
  <c r="F1562" i="6" s="1"/>
  <c r="G1562" i="6" s="1"/>
  <c r="H1562" i="6" s="1"/>
  <c r="I1562" i="6" s="1"/>
  <c r="J1562" i="6" s="1"/>
  <c r="K1562" i="6" s="1"/>
  <c r="L1562" i="6" s="1"/>
  <c r="M1562" i="6" s="1"/>
  <c r="N1562" i="6" s="1"/>
  <c r="O1562" i="6" s="1"/>
  <c r="P1562" i="6" s="1"/>
  <c r="Q1562" i="6" s="1"/>
  <c r="R1562" i="6" s="1"/>
  <c r="S1562" i="6" s="1"/>
  <c r="T1562" i="6" s="1"/>
  <c r="U1562" i="6" s="1"/>
  <c r="V1562" i="6" s="1"/>
  <c r="W1562" i="6" s="1"/>
  <c r="X1562" i="6" s="1"/>
  <c r="Y1562" i="6" s="1"/>
  <c r="Z1562" i="6" s="1"/>
  <c r="AB1562" i="6" s="1"/>
  <c r="A1528" i="6"/>
  <c r="B1528" i="6" s="1"/>
  <c r="C1528" i="6" s="1"/>
  <c r="D1528" i="6" s="1"/>
  <c r="E1528" i="6" s="1"/>
  <c r="F1528" i="6" s="1"/>
  <c r="G1528" i="6" s="1"/>
  <c r="H1528" i="6" s="1"/>
  <c r="I1528" i="6" s="1"/>
  <c r="J1528" i="6" s="1"/>
  <c r="K1528" i="6" s="1"/>
  <c r="L1528" i="6" s="1"/>
  <c r="M1528" i="6" s="1"/>
  <c r="N1528" i="6" s="1"/>
  <c r="O1528" i="6" s="1"/>
  <c r="P1528" i="6" s="1"/>
  <c r="Q1528" i="6" s="1"/>
  <c r="R1528" i="6" s="1"/>
  <c r="S1528" i="6" s="1"/>
  <c r="T1528" i="6" s="1"/>
  <c r="U1528" i="6" s="1"/>
  <c r="V1528" i="6" s="1"/>
  <c r="W1528" i="6" s="1"/>
  <c r="X1528" i="6" s="1"/>
  <c r="Y1528" i="6" s="1"/>
  <c r="Z1528" i="6" s="1"/>
  <c r="AB1528" i="6" s="1"/>
  <c r="A1504" i="6"/>
  <c r="B1504" i="6" s="1"/>
  <c r="C1504" i="6" s="1"/>
  <c r="D1504" i="6" s="1"/>
  <c r="E1504" i="6" s="1"/>
  <c r="F1504" i="6" s="1"/>
  <c r="G1504" i="6" s="1"/>
  <c r="H1504" i="6" s="1"/>
  <c r="I1504" i="6" s="1"/>
  <c r="J1504" i="6" s="1"/>
  <c r="K1504" i="6" s="1"/>
  <c r="L1504" i="6" s="1"/>
  <c r="M1504" i="6" s="1"/>
  <c r="N1504" i="6" s="1"/>
  <c r="O1504" i="6" s="1"/>
  <c r="P1504" i="6" s="1"/>
  <c r="Q1504" i="6" s="1"/>
  <c r="R1504" i="6" s="1"/>
  <c r="S1504" i="6" s="1"/>
  <c r="T1504" i="6" s="1"/>
  <c r="U1504" i="6" s="1"/>
  <c r="V1504" i="6" s="1"/>
  <c r="W1504" i="6" s="1"/>
  <c r="X1504" i="6" s="1"/>
  <c r="Y1504" i="6" s="1"/>
  <c r="Z1504" i="6" s="1"/>
  <c r="AB1504" i="6" s="1"/>
  <c r="A1405" i="6"/>
  <c r="B1405" i="6" s="1"/>
  <c r="C1405" i="6" s="1"/>
  <c r="D1405" i="6" s="1"/>
  <c r="E1405" i="6" s="1"/>
  <c r="F1405" i="6" s="1"/>
  <c r="G1405" i="6" s="1"/>
  <c r="H1405" i="6" s="1"/>
  <c r="I1405" i="6" s="1"/>
  <c r="J1405" i="6" s="1"/>
  <c r="K1405" i="6" s="1"/>
  <c r="L1405" i="6" s="1"/>
  <c r="M1405" i="6" s="1"/>
  <c r="N1405" i="6" s="1"/>
  <c r="O1405" i="6" s="1"/>
  <c r="P1405" i="6" s="1"/>
  <c r="Q1405" i="6" s="1"/>
  <c r="R1405" i="6" s="1"/>
  <c r="S1405" i="6" s="1"/>
  <c r="T1405" i="6" s="1"/>
  <c r="U1405" i="6" s="1"/>
  <c r="V1405" i="6" s="1"/>
  <c r="W1405" i="6" s="1"/>
  <c r="X1405" i="6" s="1"/>
  <c r="Y1405" i="6" s="1"/>
  <c r="Z1405" i="6" s="1"/>
  <c r="AB1405" i="6" s="1"/>
  <c r="A1377" i="6"/>
  <c r="B1377" i="6" s="1"/>
  <c r="C1377" i="6" s="1"/>
  <c r="D1377" i="6" s="1"/>
  <c r="E1377" i="6" s="1"/>
  <c r="F1377" i="6" s="1"/>
  <c r="G1377" i="6" s="1"/>
  <c r="H1377" i="6" s="1"/>
  <c r="I1377" i="6" s="1"/>
  <c r="J1377" i="6" s="1"/>
  <c r="K1377" i="6" s="1"/>
  <c r="L1377" i="6" s="1"/>
  <c r="M1377" i="6" s="1"/>
  <c r="N1377" i="6" s="1"/>
  <c r="O1377" i="6" s="1"/>
  <c r="P1377" i="6" s="1"/>
  <c r="Q1377" i="6" s="1"/>
  <c r="R1377" i="6" s="1"/>
  <c r="S1377" i="6" s="1"/>
  <c r="T1377" i="6" s="1"/>
  <c r="U1377" i="6" s="1"/>
  <c r="V1377" i="6" s="1"/>
  <c r="W1377" i="6" s="1"/>
  <c r="X1377" i="6" s="1"/>
  <c r="Y1377" i="6" s="1"/>
  <c r="Z1377" i="6" s="1"/>
  <c r="AB1377" i="6" s="1"/>
  <c r="A1350" i="6"/>
  <c r="B1350" i="6" s="1"/>
  <c r="C1350" i="6" s="1"/>
  <c r="D1350" i="6" s="1"/>
  <c r="E1350" i="6" s="1"/>
  <c r="F1350" i="6" s="1"/>
  <c r="G1350" i="6" s="1"/>
  <c r="H1350" i="6" s="1"/>
  <c r="I1350" i="6" s="1"/>
  <c r="J1350" i="6" s="1"/>
  <c r="K1350" i="6" s="1"/>
  <c r="L1350" i="6" s="1"/>
  <c r="M1350" i="6" s="1"/>
  <c r="N1350" i="6" s="1"/>
  <c r="O1350" i="6" s="1"/>
  <c r="P1350" i="6" s="1"/>
  <c r="Q1350" i="6" s="1"/>
  <c r="R1350" i="6" s="1"/>
  <c r="S1350" i="6" s="1"/>
  <c r="T1350" i="6" s="1"/>
  <c r="U1350" i="6" s="1"/>
  <c r="V1350" i="6" s="1"/>
  <c r="W1350" i="6" s="1"/>
  <c r="X1350" i="6" s="1"/>
  <c r="Y1350" i="6" s="1"/>
  <c r="Z1350" i="6" s="1"/>
  <c r="AB1350" i="6" s="1"/>
  <c r="A1334" i="6"/>
  <c r="B1334" i="6" s="1"/>
  <c r="C1334" i="6" s="1"/>
  <c r="D1334" i="6" s="1"/>
  <c r="E1334" i="6" s="1"/>
  <c r="F1334" i="6" s="1"/>
  <c r="G1334" i="6" s="1"/>
  <c r="H1334" i="6" s="1"/>
  <c r="I1334" i="6" s="1"/>
  <c r="J1334" i="6" s="1"/>
  <c r="K1334" i="6" s="1"/>
  <c r="L1334" i="6" s="1"/>
  <c r="M1334" i="6" s="1"/>
  <c r="N1334" i="6" s="1"/>
  <c r="O1334" i="6" s="1"/>
  <c r="P1334" i="6" s="1"/>
  <c r="Q1334" i="6" s="1"/>
  <c r="R1334" i="6" s="1"/>
  <c r="S1334" i="6" s="1"/>
  <c r="T1334" i="6" s="1"/>
  <c r="U1334" i="6" s="1"/>
  <c r="V1334" i="6" s="1"/>
  <c r="W1334" i="6" s="1"/>
  <c r="X1334" i="6" s="1"/>
  <c r="Y1334" i="6" s="1"/>
  <c r="Z1334" i="6" s="1"/>
  <c r="AB1334" i="6" s="1"/>
  <c r="A1318" i="6"/>
  <c r="B1318" i="6" s="1"/>
  <c r="C1318" i="6" s="1"/>
  <c r="D1318" i="6" s="1"/>
  <c r="E1318" i="6" s="1"/>
  <c r="F1318" i="6" s="1"/>
  <c r="G1318" i="6" s="1"/>
  <c r="H1318" i="6" s="1"/>
  <c r="I1318" i="6" s="1"/>
  <c r="J1318" i="6" s="1"/>
  <c r="K1318" i="6" s="1"/>
  <c r="L1318" i="6" s="1"/>
  <c r="M1318" i="6" s="1"/>
  <c r="N1318" i="6" s="1"/>
  <c r="O1318" i="6" s="1"/>
  <c r="P1318" i="6" s="1"/>
  <c r="Q1318" i="6" s="1"/>
  <c r="R1318" i="6" s="1"/>
  <c r="S1318" i="6" s="1"/>
  <c r="T1318" i="6" s="1"/>
  <c r="U1318" i="6" s="1"/>
  <c r="V1318" i="6" s="1"/>
  <c r="W1318" i="6" s="1"/>
  <c r="X1318" i="6" s="1"/>
  <c r="Y1318" i="6" s="1"/>
  <c r="Z1318" i="6" s="1"/>
  <c r="AB1318" i="6" s="1"/>
  <c r="A1592" i="6"/>
  <c r="B1592" i="6" s="1"/>
  <c r="C1592" i="6" s="1"/>
  <c r="D1592" i="6" s="1"/>
  <c r="E1592" i="6" s="1"/>
  <c r="F1592" i="6" s="1"/>
  <c r="G1592" i="6" s="1"/>
  <c r="H1592" i="6" s="1"/>
  <c r="I1592" i="6" s="1"/>
  <c r="J1592" i="6" s="1"/>
  <c r="K1592" i="6" s="1"/>
  <c r="L1592" i="6" s="1"/>
  <c r="M1592" i="6" s="1"/>
  <c r="N1592" i="6" s="1"/>
  <c r="O1592" i="6" s="1"/>
  <c r="P1592" i="6" s="1"/>
  <c r="Q1592" i="6" s="1"/>
  <c r="R1592" i="6" s="1"/>
  <c r="S1592" i="6" s="1"/>
  <c r="T1592" i="6" s="1"/>
  <c r="U1592" i="6" s="1"/>
  <c r="V1592" i="6" s="1"/>
  <c r="W1592" i="6" s="1"/>
  <c r="X1592" i="6" s="1"/>
  <c r="Y1592" i="6" s="1"/>
  <c r="Z1592" i="6" s="1"/>
  <c r="AB1592" i="6" s="1"/>
  <c r="A1566" i="6"/>
  <c r="B1566" i="6" s="1"/>
  <c r="C1566" i="6" s="1"/>
  <c r="D1566" i="6" s="1"/>
  <c r="E1566" i="6" s="1"/>
  <c r="F1566" i="6" s="1"/>
  <c r="G1566" i="6" s="1"/>
  <c r="H1566" i="6" s="1"/>
  <c r="I1566" i="6" s="1"/>
  <c r="J1566" i="6" s="1"/>
  <c r="K1566" i="6" s="1"/>
  <c r="L1566" i="6" s="1"/>
  <c r="M1566" i="6" s="1"/>
  <c r="N1566" i="6" s="1"/>
  <c r="O1566" i="6" s="1"/>
  <c r="P1566" i="6" s="1"/>
  <c r="Q1566" i="6" s="1"/>
  <c r="R1566" i="6" s="1"/>
  <c r="S1566" i="6" s="1"/>
  <c r="T1566" i="6" s="1"/>
  <c r="U1566" i="6" s="1"/>
  <c r="V1566" i="6" s="1"/>
  <c r="W1566" i="6" s="1"/>
  <c r="X1566" i="6" s="1"/>
  <c r="Y1566" i="6" s="1"/>
  <c r="Z1566" i="6" s="1"/>
  <c r="AB1566" i="6" s="1"/>
  <c r="A1552" i="6"/>
  <c r="B1552" i="6" s="1"/>
  <c r="C1552" i="6" s="1"/>
  <c r="D1552" i="6" s="1"/>
  <c r="E1552" i="6" s="1"/>
  <c r="F1552" i="6" s="1"/>
  <c r="G1552" i="6" s="1"/>
  <c r="H1552" i="6" s="1"/>
  <c r="I1552" i="6" s="1"/>
  <c r="J1552" i="6" s="1"/>
  <c r="K1552" i="6" s="1"/>
  <c r="L1552" i="6" s="1"/>
  <c r="M1552" i="6" s="1"/>
  <c r="N1552" i="6" s="1"/>
  <c r="O1552" i="6" s="1"/>
  <c r="P1552" i="6" s="1"/>
  <c r="Q1552" i="6" s="1"/>
  <c r="R1552" i="6" s="1"/>
  <c r="S1552" i="6" s="1"/>
  <c r="T1552" i="6" s="1"/>
  <c r="U1552" i="6" s="1"/>
  <c r="V1552" i="6" s="1"/>
  <c r="W1552" i="6" s="1"/>
  <c r="X1552" i="6" s="1"/>
  <c r="Y1552" i="6" s="1"/>
  <c r="Z1552" i="6" s="1"/>
  <c r="AB1552" i="6" s="1"/>
  <c r="A1543" i="6"/>
  <c r="B1543" i="6" s="1"/>
  <c r="C1543" i="6" s="1"/>
  <c r="D1543" i="6" s="1"/>
  <c r="E1543" i="6" s="1"/>
  <c r="F1543" i="6" s="1"/>
  <c r="G1543" i="6" s="1"/>
  <c r="H1543" i="6" s="1"/>
  <c r="I1543" i="6" s="1"/>
  <c r="J1543" i="6" s="1"/>
  <c r="K1543" i="6" s="1"/>
  <c r="L1543" i="6" s="1"/>
  <c r="M1543" i="6" s="1"/>
  <c r="N1543" i="6" s="1"/>
  <c r="O1543" i="6" s="1"/>
  <c r="P1543" i="6" s="1"/>
  <c r="Q1543" i="6" s="1"/>
  <c r="R1543" i="6" s="1"/>
  <c r="S1543" i="6" s="1"/>
  <c r="T1543" i="6" s="1"/>
  <c r="U1543" i="6" s="1"/>
  <c r="V1543" i="6" s="1"/>
  <c r="W1543" i="6" s="1"/>
  <c r="X1543" i="6" s="1"/>
  <c r="Y1543" i="6" s="1"/>
  <c r="Z1543" i="6" s="1"/>
  <c r="AB1543" i="6" s="1"/>
  <c r="A1439" i="6"/>
  <c r="B1439" i="6" s="1"/>
  <c r="C1439" i="6" s="1"/>
  <c r="D1439" i="6" s="1"/>
  <c r="E1439" i="6" s="1"/>
  <c r="F1439" i="6" s="1"/>
  <c r="G1439" i="6" s="1"/>
  <c r="H1439" i="6" s="1"/>
  <c r="I1439" i="6" s="1"/>
  <c r="J1439" i="6" s="1"/>
  <c r="K1439" i="6" s="1"/>
  <c r="L1439" i="6" s="1"/>
  <c r="M1439" i="6" s="1"/>
  <c r="N1439" i="6" s="1"/>
  <c r="O1439" i="6" s="1"/>
  <c r="P1439" i="6" s="1"/>
  <c r="Q1439" i="6" s="1"/>
  <c r="R1439" i="6" s="1"/>
  <c r="S1439" i="6" s="1"/>
  <c r="T1439" i="6" s="1"/>
  <c r="U1439" i="6" s="1"/>
  <c r="V1439" i="6" s="1"/>
  <c r="W1439" i="6" s="1"/>
  <c r="X1439" i="6" s="1"/>
  <c r="Y1439" i="6" s="1"/>
  <c r="Z1439" i="6" s="1"/>
  <c r="AB1439" i="6" s="1"/>
  <c r="A1416" i="6"/>
  <c r="B1416" i="6" s="1"/>
  <c r="C1416" i="6" s="1"/>
  <c r="D1416" i="6" s="1"/>
  <c r="E1416" i="6" s="1"/>
  <c r="F1416" i="6" s="1"/>
  <c r="G1416" i="6" s="1"/>
  <c r="H1416" i="6" s="1"/>
  <c r="I1416" i="6" s="1"/>
  <c r="J1416" i="6" s="1"/>
  <c r="K1416" i="6" s="1"/>
  <c r="L1416" i="6" s="1"/>
  <c r="M1416" i="6" s="1"/>
  <c r="N1416" i="6" s="1"/>
  <c r="O1416" i="6" s="1"/>
  <c r="P1416" i="6" s="1"/>
  <c r="Q1416" i="6" s="1"/>
  <c r="R1416" i="6" s="1"/>
  <c r="S1416" i="6" s="1"/>
  <c r="T1416" i="6" s="1"/>
  <c r="U1416" i="6" s="1"/>
  <c r="V1416" i="6" s="1"/>
  <c r="W1416" i="6" s="1"/>
  <c r="X1416" i="6" s="1"/>
  <c r="Y1416" i="6" s="1"/>
  <c r="Z1416" i="6" s="1"/>
  <c r="AB1416" i="6" s="1"/>
  <c r="A1410" i="6"/>
  <c r="B1410" i="6" s="1"/>
  <c r="C1410" i="6" s="1"/>
  <c r="D1410" i="6" s="1"/>
  <c r="E1410" i="6" s="1"/>
  <c r="F1410" i="6" s="1"/>
  <c r="G1410" i="6" s="1"/>
  <c r="H1410" i="6" s="1"/>
  <c r="I1410" i="6" s="1"/>
  <c r="J1410" i="6" s="1"/>
  <c r="K1410" i="6" s="1"/>
  <c r="L1410" i="6" s="1"/>
  <c r="M1410" i="6" s="1"/>
  <c r="N1410" i="6" s="1"/>
  <c r="O1410" i="6" s="1"/>
  <c r="P1410" i="6" s="1"/>
  <c r="Q1410" i="6" s="1"/>
  <c r="R1410" i="6" s="1"/>
  <c r="S1410" i="6" s="1"/>
  <c r="T1410" i="6" s="1"/>
  <c r="U1410" i="6" s="1"/>
  <c r="V1410" i="6" s="1"/>
  <c r="W1410" i="6" s="1"/>
  <c r="X1410" i="6" s="1"/>
  <c r="Y1410" i="6" s="1"/>
  <c r="Z1410" i="6" s="1"/>
  <c r="AB1410" i="6" s="1"/>
  <c r="A1404" i="6"/>
  <c r="B1404" i="6" s="1"/>
  <c r="C1404" i="6" s="1"/>
  <c r="D1404" i="6" s="1"/>
  <c r="E1404" i="6" s="1"/>
  <c r="F1404" i="6" s="1"/>
  <c r="G1404" i="6" s="1"/>
  <c r="H1404" i="6" s="1"/>
  <c r="I1404" i="6" s="1"/>
  <c r="J1404" i="6" s="1"/>
  <c r="K1404" i="6" s="1"/>
  <c r="L1404" i="6" s="1"/>
  <c r="M1404" i="6" s="1"/>
  <c r="N1404" i="6" s="1"/>
  <c r="O1404" i="6" s="1"/>
  <c r="P1404" i="6" s="1"/>
  <c r="Q1404" i="6" s="1"/>
  <c r="R1404" i="6" s="1"/>
  <c r="S1404" i="6" s="1"/>
  <c r="T1404" i="6" s="1"/>
  <c r="U1404" i="6" s="1"/>
  <c r="V1404" i="6" s="1"/>
  <c r="W1404" i="6" s="1"/>
  <c r="X1404" i="6" s="1"/>
  <c r="Y1404" i="6" s="1"/>
  <c r="Z1404" i="6" s="1"/>
  <c r="AB1404" i="6" s="1"/>
  <c r="A1630" i="6"/>
  <c r="B1630" i="6" s="1"/>
  <c r="C1630" i="6" s="1"/>
  <c r="D1630" i="6" s="1"/>
  <c r="E1630" i="6" s="1"/>
  <c r="F1630" i="6" s="1"/>
  <c r="G1630" i="6" s="1"/>
  <c r="H1630" i="6" s="1"/>
  <c r="I1630" i="6" s="1"/>
  <c r="J1630" i="6" s="1"/>
  <c r="K1630" i="6" s="1"/>
  <c r="L1630" i="6" s="1"/>
  <c r="M1630" i="6" s="1"/>
  <c r="N1630" i="6" s="1"/>
  <c r="O1630" i="6" s="1"/>
  <c r="P1630" i="6" s="1"/>
  <c r="Q1630" i="6" s="1"/>
  <c r="R1630" i="6" s="1"/>
  <c r="S1630" i="6" s="1"/>
  <c r="T1630" i="6" s="1"/>
  <c r="U1630" i="6" s="1"/>
  <c r="V1630" i="6" s="1"/>
  <c r="W1630" i="6" s="1"/>
  <c r="X1630" i="6" s="1"/>
  <c r="Y1630" i="6" s="1"/>
  <c r="Z1630" i="6" s="1"/>
  <c r="AB1630" i="6" s="1"/>
  <c r="A1559" i="6"/>
  <c r="B1559" i="6" s="1"/>
  <c r="C1559" i="6" s="1"/>
  <c r="D1559" i="6" s="1"/>
  <c r="E1559" i="6" s="1"/>
  <c r="F1559" i="6" s="1"/>
  <c r="G1559" i="6" s="1"/>
  <c r="H1559" i="6" s="1"/>
  <c r="I1559" i="6" s="1"/>
  <c r="J1559" i="6" s="1"/>
  <c r="K1559" i="6" s="1"/>
  <c r="L1559" i="6" s="1"/>
  <c r="M1559" i="6" s="1"/>
  <c r="N1559" i="6" s="1"/>
  <c r="O1559" i="6" s="1"/>
  <c r="P1559" i="6" s="1"/>
  <c r="Q1559" i="6" s="1"/>
  <c r="R1559" i="6" s="1"/>
  <c r="S1559" i="6" s="1"/>
  <c r="T1559" i="6" s="1"/>
  <c r="U1559" i="6" s="1"/>
  <c r="V1559" i="6" s="1"/>
  <c r="W1559" i="6" s="1"/>
  <c r="X1559" i="6" s="1"/>
  <c r="Y1559" i="6" s="1"/>
  <c r="Z1559" i="6" s="1"/>
  <c r="AB1559" i="6" s="1"/>
  <c r="A1514" i="6"/>
  <c r="B1514" i="6" s="1"/>
  <c r="C1514" i="6" s="1"/>
  <c r="D1514" i="6" s="1"/>
  <c r="E1514" i="6" s="1"/>
  <c r="F1514" i="6" s="1"/>
  <c r="G1514" i="6" s="1"/>
  <c r="H1514" i="6" s="1"/>
  <c r="I1514" i="6" s="1"/>
  <c r="J1514" i="6" s="1"/>
  <c r="K1514" i="6" s="1"/>
  <c r="L1514" i="6" s="1"/>
  <c r="M1514" i="6" s="1"/>
  <c r="N1514" i="6" s="1"/>
  <c r="O1514" i="6" s="1"/>
  <c r="P1514" i="6" s="1"/>
  <c r="Q1514" i="6" s="1"/>
  <c r="R1514" i="6" s="1"/>
  <c r="S1514" i="6" s="1"/>
  <c r="T1514" i="6" s="1"/>
  <c r="U1514" i="6" s="1"/>
  <c r="V1514" i="6" s="1"/>
  <c r="W1514" i="6" s="1"/>
  <c r="X1514" i="6" s="1"/>
  <c r="Y1514" i="6" s="1"/>
  <c r="Z1514" i="6" s="1"/>
  <c r="AB1514" i="6" s="1"/>
  <c r="A1492" i="6"/>
  <c r="B1492" i="6" s="1"/>
  <c r="C1492" i="6" s="1"/>
  <c r="D1492" i="6" s="1"/>
  <c r="E1492" i="6" s="1"/>
  <c r="F1492" i="6" s="1"/>
  <c r="G1492" i="6" s="1"/>
  <c r="H1492" i="6" s="1"/>
  <c r="I1492" i="6" s="1"/>
  <c r="J1492" i="6" s="1"/>
  <c r="K1492" i="6" s="1"/>
  <c r="L1492" i="6" s="1"/>
  <c r="M1492" i="6" s="1"/>
  <c r="N1492" i="6" s="1"/>
  <c r="O1492" i="6" s="1"/>
  <c r="P1492" i="6" s="1"/>
  <c r="Q1492" i="6" s="1"/>
  <c r="R1492" i="6" s="1"/>
  <c r="S1492" i="6" s="1"/>
  <c r="T1492" i="6" s="1"/>
  <c r="U1492" i="6" s="1"/>
  <c r="V1492" i="6" s="1"/>
  <c r="W1492" i="6" s="1"/>
  <c r="X1492" i="6" s="1"/>
  <c r="Y1492" i="6" s="1"/>
  <c r="Z1492" i="6" s="1"/>
  <c r="AB1492" i="6" s="1"/>
  <c r="A1479" i="6"/>
  <c r="B1479" i="6" s="1"/>
  <c r="C1479" i="6" s="1"/>
  <c r="D1479" i="6" s="1"/>
  <c r="E1479" i="6" s="1"/>
  <c r="F1479" i="6" s="1"/>
  <c r="G1479" i="6" s="1"/>
  <c r="H1479" i="6" s="1"/>
  <c r="I1479" i="6" s="1"/>
  <c r="J1479" i="6" s="1"/>
  <c r="K1479" i="6" s="1"/>
  <c r="L1479" i="6" s="1"/>
  <c r="M1479" i="6" s="1"/>
  <c r="N1479" i="6" s="1"/>
  <c r="O1479" i="6" s="1"/>
  <c r="P1479" i="6" s="1"/>
  <c r="Q1479" i="6" s="1"/>
  <c r="R1479" i="6" s="1"/>
  <c r="S1479" i="6" s="1"/>
  <c r="T1479" i="6" s="1"/>
  <c r="U1479" i="6" s="1"/>
  <c r="V1479" i="6" s="1"/>
  <c r="W1479" i="6" s="1"/>
  <c r="X1479" i="6" s="1"/>
  <c r="Y1479" i="6" s="1"/>
  <c r="Z1479" i="6" s="1"/>
  <c r="AB1479" i="6" s="1"/>
  <c r="A1403" i="6"/>
  <c r="B1403" i="6" s="1"/>
  <c r="C1403" i="6" s="1"/>
  <c r="D1403" i="6" s="1"/>
  <c r="E1403" i="6" s="1"/>
  <c r="F1403" i="6" s="1"/>
  <c r="G1403" i="6" s="1"/>
  <c r="H1403" i="6" s="1"/>
  <c r="I1403" i="6" s="1"/>
  <c r="J1403" i="6" s="1"/>
  <c r="K1403" i="6" s="1"/>
  <c r="L1403" i="6" s="1"/>
  <c r="M1403" i="6" s="1"/>
  <c r="N1403" i="6" s="1"/>
  <c r="O1403" i="6" s="1"/>
  <c r="P1403" i="6" s="1"/>
  <c r="Q1403" i="6" s="1"/>
  <c r="R1403" i="6" s="1"/>
  <c r="S1403" i="6" s="1"/>
  <c r="T1403" i="6" s="1"/>
  <c r="U1403" i="6" s="1"/>
  <c r="V1403" i="6" s="1"/>
  <c r="W1403" i="6" s="1"/>
  <c r="X1403" i="6" s="1"/>
  <c r="Y1403" i="6" s="1"/>
  <c r="Z1403" i="6" s="1"/>
  <c r="AB1403" i="6" s="1"/>
  <c r="A1382" i="6"/>
  <c r="B1382" i="6" s="1"/>
  <c r="C1382" i="6" s="1"/>
  <c r="D1382" i="6" s="1"/>
  <c r="E1382" i="6" s="1"/>
  <c r="F1382" i="6" s="1"/>
  <c r="G1382" i="6" s="1"/>
  <c r="H1382" i="6" s="1"/>
  <c r="I1382" i="6" s="1"/>
  <c r="J1382" i="6" s="1"/>
  <c r="K1382" i="6" s="1"/>
  <c r="L1382" i="6" s="1"/>
  <c r="M1382" i="6" s="1"/>
  <c r="N1382" i="6" s="1"/>
  <c r="O1382" i="6" s="1"/>
  <c r="P1382" i="6" s="1"/>
  <c r="Q1382" i="6" s="1"/>
  <c r="R1382" i="6" s="1"/>
  <c r="S1382" i="6" s="1"/>
  <c r="T1382" i="6" s="1"/>
  <c r="U1382" i="6" s="1"/>
  <c r="V1382" i="6" s="1"/>
  <c r="W1382" i="6" s="1"/>
  <c r="X1382" i="6" s="1"/>
  <c r="Y1382" i="6" s="1"/>
  <c r="Z1382" i="6" s="1"/>
  <c r="AB1382" i="6" s="1"/>
  <c r="A1374" i="6"/>
  <c r="B1374" i="6" s="1"/>
  <c r="C1374" i="6" s="1"/>
  <c r="D1374" i="6" s="1"/>
  <c r="E1374" i="6" s="1"/>
  <c r="F1374" i="6" s="1"/>
  <c r="G1374" i="6" s="1"/>
  <c r="H1374" i="6" s="1"/>
  <c r="I1374" i="6" s="1"/>
  <c r="J1374" i="6" s="1"/>
  <c r="K1374" i="6" s="1"/>
  <c r="L1374" i="6" s="1"/>
  <c r="M1374" i="6" s="1"/>
  <c r="N1374" i="6" s="1"/>
  <c r="O1374" i="6" s="1"/>
  <c r="P1374" i="6" s="1"/>
  <c r="Q1374" i="6" s="1"/>
  <c r="R1374" i="6" s="1"/>
  <c r="S1374" i="6" s="1"/>
  <c r="T1374" i="6" s="1"/>
  <c r="U1374" i="6" s="1"/>
  <c r="V1374" i="6" s="1"/>
  <c r="W1374" i="6" s="1"/>
  <c r="X1374" i="6" s="1"/>
  <c r="Y1374" i="6" s="1"/>
  <c r="Z1374" i="6" s="1"/>
  <c r="AB1374" i="6" s="1"/>
  <c r="A1372" i="6"/>
  <c r="B1372" i="6" s="1"/>
  <c r="C1372" i="6" s="1"/>
  <c r="D1372" i="6" s="1"/>
  <c r="E1372" i="6" s="1"/>
  <c r="F1372" i="6" s="1"/>
  <c r="G1372" i="6" s="1"/>
  <c r="H1372" i="6" s="1"/>
  <c r="I1372" i="6" s="1"/>
  <c r="J1372" i="6" s="1"/>
  <c r="K1372" i="6" s="1"/>
  <c r="L1372" i="6" s="1"/>
  <c r="M1372" i="6" s="1"/>
  <c r="N1372" i="6" s="1"/>
  <c r="O1372" i="6" s="1"/>
  <c r="P1372" i="6" s="1"/>
  <c r="Q1372" i="6" s="1"/>
  <c r="R1372" i="6" s="1"/>
  <c r="S1372" i="6" s="1"/>
  <c r="T1372" i="6" s="1"/>
  <c r="U1372" i="6" s="1"/>
  <c r="V1372" i="6" s="1"/>
  <c r="W1372" i="6" s="1"/>
  <c r="X1372" i="6" s="1"/>
  <c r="Y1372" i="6" s="1"/>
  <c r="Z1372" i="6" s="1"/>
  <c r="AB1372" i="6" s="1"/>
  <c r="A1370" i="6"/>
  <c r="B1370" i="6" s="1"/>
  <c r="C1370" i="6" s="1"/>
  <c r="D1370" i="6" s="1"/>
  <c r="E1370" i="6" s="1"/>
  <c r="F1370" i="6" s="1"/>
  <c r="G1370" i="6" s="1"/>
  <c r="H1370" i="6" s="1"/>
  <c r="I1370" i="6" s="1"/>
  <c r="J1370" i="6" s="1"/>
  <c r="K1370" i="6" s="1"/>
  <c r="L1370" i="6" s="1"/>
  <c r="M1370" i="6" s="1"/>
  <c r="N1370" i="6" s="1"/>
  <c r="O1370" i="6" s="1"/>
  <c r="P1370" i="6" s="1"/>
  <c r="Q1370" i="6" s="1"/>
  <c r="R1370" i="6" s="1"/>
  <c r="S1370" i="6" s="1"/>
  <c r="T1370" i="6" s="1"/>
  <c r="U1370" i="6" s="1"/>
  <c r="V1370" i="6" s="1"/>
  <c r="W1370" i="6" s="1"/>
  <c r="X1370" i="6" s="1"/>
  <c r="Y1370" i="6" s="1"/>
  <c r="Z1370" i="6" s="1"/>
  <c r="AB1370" i="6" s="1"/>
  <c r="A1357" i="6"/>
  <c r="B1357" i="6" s="1"/>
  <c r="C1357" i="6" s="1"/>
  <c r="D1357" i="6" s="1"/>
  <c r="E1357" i="6" s="1"/>
  <c r="F1357" i="6" s="1"/>
  <c r="G1357" i="6" s="1"/>
  <c r="H1357" i="6" s="1"/>
  <c r="I1357" i="6" s="1"/>
  <c r="J1357" i="6" s="1"/>
  <c r="K1357" i="6" s="1"/>
  <c r="L1357" i="6" s="1"/>
  <c r="M1357" i="6" s="1"/>
  <c r="N1357" i="6" s="1"/>
  <c r="O1357" i="6" s="1"/>
  <c r="P1357" i="6" s="1"/>
  <c r="Q1357" i="6" s="1"/>
  <c r="R1357" i="6" s="1"/>
  <c r="S1357" i="6" s="1"/>
  <c r="T1357" i="6" s="1"/>
  <c r="U1357" i="6" s="1"/>
  <c r="V1357" i="6" s="1"/>
  <c r="W1357" i="6" s="1"/>
  <c r="X1357" i="6" s="1"/>
  <c r="Y1357" i="6" s="1"/>
  <c r="Z1357" i="6" s="1"/>
  <c r="AB1357" i="6" s="1"/>
  <c r="A1341" i="6"/>
  <c r="B1341" i="6" s="1"/>
  <c r="C1341" i="6" s="1"/>
  <c r="D1341" i="6" s="1"/>
  <c r="E1341" i="6" s="1"/>
  <c r="F1341" i="6" s="1"/>
  <c r="G1341" i="6" s="1"/>
  <c r="H1341" i="6" s="1"/>
  <c r="I1341" i="6" s="1"/>
  <c r="J1341" i="6" s="1"/>
  <c r="K1341" i="6" s="1"/>
  <c r="L1341" i="6" s="1"/>
  <c r="M1341" i="6" s="1"/>
  <c r="N1341" i="6" s="1"/>
  <c r="O1341" i="6" s="1"/>
  <c r="P1341" i="6" s="1"/>
  <c r="Q1341" i="6" s="1"/>
  <c r="R1341" i="6" s="1"/>
  <c r="S1341" i="6" s="1"/>
  <c r="T1341" i="6" s="1"/>
  <c r="U1341" i="6" s="1"/>
  <c r="V1341" i="6" s="1"/>
  <c r="W1341" i="6" s="1"/>
  <c r="X1341" i="6" s="1"/>
  <c r="Y1341" i="6" s="1"/>
  <c r="Z1341" i="6" s="1"/>
  <c r="AB1341" i="6" s="1"/>
  <c r="A1974" i="6"/>
  <c r="B1974" i="6" s="1"/>
  <c r="C1974" i="6" s="1"/>
  <c r="D1974" i="6" s="1"/>
  <c r="E1974" i="6" s="1"/>
  <c r="F1974" i="6" s="1"/>
  <c r="G1974" i="6" s="1"/>
  <c r="H1974" i="6" s="1"/>
  <c r="I1974" i="6" s="1"/>
  <c r="J1974" i="6" s="1"/>
  <c r="K1974" i="6" s="1"/>
  <c r="L1974" i="6" s="1"/>
  <c r="M1974" i="6" s="1"/>
  <c r="N1974" i="6" s="1"/>
  <c r="O1974" i="6" s="1"/>
  <c r="P1974" i="6" s="1"/>
  <c r="Q1974" i="6" s="1"/>
  <c r="R1974" i="6" s="1"/>
  <c r="S1974" i="6" s="1"/>
  <c r="T1974" i="6" s="1"/>
  <c r="U1974" i="6" s="1"/>
  <c r="V1974" i="6" s="1"/>
  <c r="W1974" i="6" s="1"/>
  <c r="X1974" i="6" s="1"/>
  <c r="Y1974" i="6" s="1"/>
  <c r="Z1974" i="6" s="1"/>
  <c r="AB1974" i="6" s="1"/>
  <c r="A1654" i="6"/>
  <c r="B1654" i="6" s="1"/>
  <c r="C1654" i="6" s="1"/>
  <c r="D1654" i="6" s="1"/>
  <c r="E1654" i="6" s="1"/>
  <c r="F1654" i="6" s="1"/>
  <c r="G1654" i="6" s="1"/>
  <c r="H1654" i="6" s="1"/>
  <c r="I1654" i="6" s="1"/>
  <c r="J1654" i="6" s="1"/>
  <c r="K1654" i="6" s="1"/>
  <c r="L1654" i="6" s="1"/>
  <c r="M1654" i="6" s="1"/>
  <c r="N1654" i="6" s="1"/>
  <c r="O1654" i="6" s="1"/>
  <c r="P1654" i="6" s="1"/>
  <c r="Q1654" i="6" s="1"/>
  <c r="R1654" i="6" s="1"/>
  <c r="S1654" i="6" s="1"/>
  <c r="T1654" i="6" s="1"/>
  <c r="U1654" i="6" s="1"/>
  <c r="V1654" i="6" s="1"/>
  <c r="W1654" i="6" s="1"/>
  <c r="X1654" i="6" s="1"/>
  <c r="Y1654" i="6" s="1"/>
  <c r="Z1654" i="6" s="1"/>
  <c r="AB1654" i="6" s="1"/>
  <c r="A1589" i="6"/>
  <c r="B1589" i="6" s="1"/>
  <c r="C1589" i="6" s="1"/>
  <c r="D1589" i="6" s="1"/>
  <c r="E1589" i="6" s="1"/>
  <c r="F1589" i="6" s="1"/>
  <c r="G1589" i="6" s="1"/>
  <c r="H1589" i="6" s="1"/>
  <c r="I1589" i="6" s="1"/>
  <c r="J1589" i="6" s="1"/>
  <c r="K1589" i="6" s="1"/>
  <c r="L1589" i="6" s="1"/>
  <c r="M1589" i="6" s="1"/>
  <c r="N1589" i="6" s="1"/>
  <c r="O1589" i="6" s="1"/>
  <c r="P1589" i="6" s="1"/>
  <c r="Q1589" i="6" s="1"/>
  <c r="R1589" i="6" s="1"/>
  <c r="S1589" i="6" s="1"/>
  <c r="T1589" i="6" s="1"/>
  <c r="U1589" i="6" s="1"/>
  <c r="V1589" i="6" s="1"/>
  <c r="W1589" i="6" s="1"/>
  <c r="X1589" i="6" s="1"/>
  <c r="Y1589" i="6" s="1"/>
  <c r="Z1589" i="6" s="1"/>
  <c r="AB1589" i="6" s="1"/>
  <c r="A1531" i="6"/>
  <c r="B1531" i="6" s="1"/>
  <c r="C1531" i="6" s="1"/>
  <c r="D1531" i="6" s="1"/>
  <c r="E1531" i="6" s="1"/>
  <c r="F1531" i="6" s="1"/>
  <c r="G1531" i="6" s="1"/>
  <c r="H1531" i="6" s="1"/>
  <c r="I1531" i="6" s="1"/>
  <c r="J1531" i="6" s="1"/>
  <c r="K1531" i="6" s="1"/>
  <c r="L1531" i="6" s="1"/>
  <c r="M1531" i="6" s="1"/>
  <c r="N1531" i="6" s="1"/>
  <c r="O1531" i="6" s="1"/>
  <c r="P1531" i="6" s="1"/>
  <c r="Q1531" i="6" s="1"/>
  <c r="R1531" i="6" s="1"/>
  <c r="S1531" i="6" s="1"/>
  <c r="T1531" i="6" s="1"/>
  <c r="U1531" i="6" s="1"/>
  <c r="V1531" i="6" s="1"/>
  <c r="W1531" i="6" s="1"/>
  <c r="X1531" i="6" s="1"/>
  <c r="Y1531" i="6" s="1"/>
  <c r="Z1531" i="6" s="1"/>
  <c r="AB1531" i="6" s="1"/>
  <c r="A1480" i="6"/>
  <c r="B1480" i="6" s="1"/>
  <c r="C1480" i="6" s="1"/>
  <c r="D1480" i="6" s="1"/>
  <c r="E1480" i="6" s="1"/>
  <c r="F1480" i="6" s="1"/>
  <c r="G1480" i="6" s="1"/>
  <c r="H1480" i="6" s="1"/>
  <c r="I1480" i="6" s="1"/>
  <c r="J1480" i="6" s="1"/>
  <c r="K1480" i="6" s="1"/>
  <c r="L1480" i="6" s="1"/>
  <c r="M1480" i="6" s="1"/>
  <c r="N1480" i="6" s="1"/>
  <c r="O1480" i="6" s="1"/>
  <c r="P1480" i="6" s="1"/>
  <c r="Q1480" i="6" s="1"/>
  <c r="R1480" i="6" s="1"/>
  <c r="S1480" i="6" s="1"/>
  <c r="T1480" i="6" s="1"/>
  <c r="U1480" i="6" s="1"/>
  <c r="V1480" i="6" s="1"/>
  <c r="W1480" i="6" s="1"/>
  <c r="X1480" i="6" s="1"/>
  <c r="Y1480" i="6" s="1"/>
  <c r="Z1480" i="6" s="1"/>
  <c r="AB1480" i="6" s="1"/>
  <c r="A1761" i="6"/>
  <c r="B1761" i="6" s="1"/>
  <c r="C1761" i="6" s="1"/>
  <c r="D1761" i="6" s="1"/>
  <c r="E1761" i="6" s="1"/>
  <c r="F1761" i="6" s="1"/>
  <c r="G1761" i="6" s="1"/>
  <c r="H1761" i="6" s="1"/>
  <c r="I1761" i="6" s="1"/>
  <c r="J1761" i="6" s="1"/>
  <c r="K1761" i="6" s="1"/>
  <c r="L1761" i="6" s="1"/>
  <c r="M1761" i="6" s="1"/>
  <c r="N1761" i="6" s="1"/>
  <c r="O1761" i="6" s="1"/>
  <c r="P1761" i="6" s="1"/>
  <c r="Q1761" i="6" s="1"/>
  <c r="R1761" i="6" s="1"/>
  <c r="S1761" i="6" s="1"/>
  <c r="T1761" i="6" s="1"/>
  <c r="U1761" i="6" s="1"/>
  <c r="V1761" i="6" s="1"/>
  <c r="W1761" i="6" s="1"/>
  <c r="X1761" i="6" s="1"/>
  <c r="Y1761" i="6" s="1"/>
  <c r="Z1761" i="6" s="1"/>
  <c r="AB1761" i="6" s="1"/>
  <c r="A1618" i="6"/>
  <c r="B1618" i="6" s="1"/>
  <c r="C1618" i="6" s="1"/>
  <c r="D1618" i="6" s="1"/>
  <c r="E1618" i="6" s="1"/>
  <c r="F1618" i="6" s="1"/>
  <c r="G1618" i="6" s="1"/>
  <c r="H1618" i="6" s="1"/>
  <c r="I1618" i="6" s="1"/>
  <c r="J1618" i="6" s="1"/>
  <c r="K1618" i="6" s="1"/>
  <c r="L1618" i="6" s="1"/>
  <c r="M1618" i="6" s="1"/>
  <c r="N1618" i="6" s="1"/>
  <c r="O1618" i="6" s="1"/>
  <c r="P1618" i="6" s="1"/>
  <c r="Q1618" i="6" s="1"/>
  <c r="R1618" i="6" s="1"/>
  <c r="S1618" i="6" s="1"/>
  <c r="T1618" i="6" s="1"/>
  <c r="U1618" i="6" s="1"/>
  <c r="V1618" i="6" s="1"/>
  <c r="W1618" i="6" s="1"/>
  <c r="X1618" i="6" s="1"/>
  <c r="Y1618" i="6" s="1"/>
  <c r="Z1618" i="6" s="1"/>
  <c r="AB1618" i="6" s="1"/>
  <c r="A1508" i="6"/>
  <c r="B1508" i="6" s="1"/>
  <c r="C1508" i="6" s="1"/>
  <c r="D1508" i="6" s="1"/>
  <c r="E1508" i="6" s="1"/>
  <c r="F1508" i="6" s="1"/>
  <c r="G1508" i="6" s="1"/>
  <c r="H1508" i="6" s="1"/>
  <c r="I1508" i="6" s="1"/>
  <c r="J1508" i="6" s="1"/>
  <c r="K1508" i="6" s="1"/>
  <c r="L1508" i="6" s="1"/>
  <c r="M1508" i="6" s="1"/>
  <c r="N1508" i="6" s="1"/>
  <c r="O1508" i="6" s="1"/>
  <c r="P1508" i="6" s="1"/>
  <c r="Q1508" i="6" s="1"/>
  <c r="R1508" i="6" s="1"/>
  <c r="S1508" i="6" s="1"/>
  <c r="T1508" i="6" s="1"/>
  <c r="U1508" i="6" s="1"/>
  <c r="V1508" i="6" s="1"/>
  <c r="W1508" i="6" s="1"/>
  <c r="X1508" i="6" s="1"/>
  <c r="Y1508" i="6" s="1"/>
  <c r="Z1508" i="6" s="1"/>
  <c r="AB1508" i="6" s="1"/>
  <c r="A1454" i="6"/>
  <c r="B1454" i="6" s="1"/>
  <c r="C1454" i="6" s="1"/>
  <c r="D1454" i="6" s="1"/>
  <c r="E1454" i="6" s="1"/>
  <c r="F1454" i="6" s="1"/>
  <c r="G1454" i="6" s="1"/>
  <c r="H1454" i="6" s="1"/>
  <c r="I1454" i="6" s="1"/>
  <c r="J1454" i="6" s="1"/>
  <c r="K1454" i="6" s="1"/>
  <c r="L1454" i="6" s="1"/>
  <c r="M1454" i="6" s="1"/>
  <c r="N1454" i="6" s="1"/>
  <c r="O1454" i="6" s="1"/>
  <c r="P1454" i="6" s="1"/>
  <c r="Q1454" i="6" s="1"/>
  <c r="R1454" i="6" s="1"/>
  <c r="S1454" i="6" s="1"/>
  <c r="T1454" i="6" s="1"/>
  <c r="U1454" i="6" s="1"/>
  <c r="V1454" i="6" s="1"/>
  <c r="W1454" i="6" s="1"/>
  <c r="X1454" i="6" s="1"/>
  <c r="Y1454" i="6" s="1"/>
  <c r="Z1454" i="6" s="1"/>
  <c r="AB1454" i="6" s="1"/>
  <c r="A1451" i="6"/>
  <c r="B1451" i="6" s="1"/>
  <c r="C1451" i="6" s="1"/>
  <c r="D1451" i="6" s="1"/>
  <c r="E1451" i="6" s="1"/>
  <c r="F1451" i="6" s="1"/>
  <c r="G1451" i="6" s="1"/>
  <c r="H1451" i="6" s="1"/>
  <c r="I1451" i="6" s="1"/>
  <c r="J1451" i="6" s="1"/>
  <c r="K1451" i="6" s="1"/>
  <c r="L1451" i="6" s="1"/>
  <c r="M1451" i="6" s="1"/>
  <c r="N1451" i="6" s="1"/>
  <c r="O1451" i="6" s="1"/>
  <c r="P1451" i="6" s="1"/>
  <c r="Q1451" i="6" s="1"/>
  <c r="R1451" i="6" s="1"/>
  <c r="S1451" i="6" s="1"/>
  <c r="T1451" i="6" s="1"/>
  <c r="U1451" i="6" s="1"/>
  <c r="V1451" i="6" s="1"/>
  <c r="W1451" i="6" s="1"/>
  <c r="X1451" i="6" s="1"/>
  <c r="Y1451" i="6" s="1"/>
  <c r="Z1451" i="6" s="1"/>
  <c r="AB1451" i="6" s="1"/>
  <c r="A1395" i="6"/>
  <c r="B1395" i="6" s="1"/>
  <c r="C1395" i="6" s="1"/>
  <c r="D1395" i="6" s="1"/>
  <c r="E1395" i="6" s="1"/>
  <c r="F1395" i="6" s="1"/>
  <c r="G1395" i="6" s="1"/>
  <c r="H1395" i="6" s="1"/>
  <c r="I1395" i="6" s="1"/>
  <c r="J1395" i="6" s="1"/>
  <c r="K1395" i="6" s="1"/>
  <c r="L1395" i="6" s="1"/>
  <c r="M1395" i="6" s="1"/>
  <c r="N1395" i="6" s="1"/>
  <c r="O1395" i="6" s="1"/>
  <c r="P1395" i="6" s="1"/>
  <c r="Q1395" i="6" s="1"/>
  <c r="R1395" i="6" s="1"/>
  <c r="S1395" i="6" s="1"/>
  <c r="T1395" i="6" s="1"/>
  <c r="U1395" i="6" s="1"/>
  <c r="V1395" i="6" s="1"/>
  <c r="W1395" i="6" s="1"/>
  <c r="X1395" i="6" s="1"/>
  <c r="Y1395" i="6" s="1"/>
  <c r="Z1395" i="6" s="1"/>
  <c r="AB1395" i="6" s="1"/>
  <c r="A1384" i="6"/>
  <c r="B1384" i="6" s="1"/>
  <c r="C1384" i="6" s="1"/>
  <c r="D1384" i="6" s="1"/>
  <c r="E1384" i="6" s="1"/>
  <c r="F1384" i="6" s="1"/>
  <c r="G1384" i="6" s="1"/>
  <c r="H1384" i="6" s="1"/>
  <c r="I1384" i="6" s="1"/>
  <c r="J1384" i="6" s="1"/>
  <c r="K1384" i="6" s="1"/>
  <c r="L1384" i="6" s="1"/>
  <c r="M1384" i="6" s="1"/>
  <c r="N1384" i="6" s="1"/>
  <c r="O1384" i="6" s="1"/>
  <c r="P1384" i="6" s="1"/>
  <c r="Q1384" i="6" s="1"/>
  <c r="R1384" i="6" s="1"/>
  <c r="S1384" i="6" s="1"/>
  <c r="T1384" i="6" s="1"/>
  <c r="U1384" i="6" s="1"/>
  <c r="V1384" i="6" s="1"/>
  <c r="W1384" i="6" s="1"/>
  <c r="X1384" i="6" s="1"/>
  <c r="Y1384" i="6" s="1"/>
  <c r="Z1384" i="6" s="1"/>
  <c r="AB1384" i="6" s="1"/>
  <c r="A1597" i="6"/>
  <c r="B1597" i="6" s="1"/>
  <c r="C1597" i="6" s="1"/>
  <c r="D1597" i="6" s="1"/>
  <c r="E1597" i="6" s="1"/>
  <c r="F1597" i="6" s="1"/>
  <c r="G1597" i="6" s="1"/>
  <c r="H1597" i="6" s="1"/>
  <c r="I1597" i="6" s="1"/>
  <c r="J1597" i="6" s="1"/>
  <c r="K1597" i="6" s="1"/>
  <c r="L1597" i="6" s="1"/>
  <c r="M1597" i="6" s="1"/>
  <c r="N1597" i="6" s="1"/>
  <c r="O1597" i="6" s="1"/>
  <c r="P1597" i="6" s="1"/>
  <c r="Q1597" i="6" s="1"/>
  <c r="R1597" i="6" s="1"/>
  <c r="S1597" i="6" s="1"/>
  <c r="T1597" i="6" s="1"/>
  <c r="U1597" i="6" s="1"/>
  <c r="V1597" i="6" s="1"/>
  <c r="W1597" i="6" s="1"/>
  <c r="X1597" i="6" s="1"/>
  <c r="Y1597" i="6" s="1"/>
  <c r="Z1597" i="6" s="1"/>
  <c r="AB1597" i="6" s="1"/>
  <c r="A1502" i="6"/>
  <c r="B1502" i="6" s="1"/>
  <c r="C1502" i="6" s="1"/>
  <c r="D1502" i="6" s="1"/>
  <c r="E1502" i="6" s="1"/>
  <c r="F1502" i="6" s="1"/>
  <c r="G1502" i="6" s="1"/>
  <c r="H1502" i="6" s="1"/>
  <c r="I1502" i="6" s="1"/>
  <c r="J1502" i="6" s="1"/>
  <c r="K1502" i="6" s="1"/>
  <c r="L1502" i="6" s="1"/>
  <c r="M1502" i="6" s="1"/>
  <c r="N1502" i="6" s="1"/>
  <c r="O1502" i="6" s="1"/>
  <c r="P1502" i="6" s="1"/>
  <c r="Q1502" i="6" s="1"/>
  <c r="R1502" i="6" s="1"/>
  <c r="S1502" i="6" s="1"/>
  <c r="T1502" i="6" s="1"/>
  <c r="U1502" i="6" s="1"/>
  <c r="V1502" i="6" s="1"/>
  <c r="W1502" i="6" s="1"/>
  <c r="X1502" i="6" s="1"/>
  <c r="Y1502" i="6" s="1"/>
  <c r="Z1502" i="6" s="1"/>
  <c r="AB1502" i="6" s="1"/>
  <c r="A1493" i="6"/>
  <c r="B1493" i="6" s="1"/>
  <c r="C1493" i="6" s="1"/>
  <c r="D1493" i="6" s="1"/>
  <c r="E1493" i="6" s="1"/>
  <c r="F1493" i="6" s="1"/>
  <c r="G1493" i="6" s="1"/>
  <c r="H1493" i="6" s="1"/>
  <c r="I1493" i="6" s="1"/>
  <c r="J1493" i="6" s="1"/>
  <c r="K1493" i="6" s="1"/>
  <c r="L1493" i="6" s="1"/>
  <c r="M1493" i="6" s="1"/>
  <c r="N1493" i="6" s="1"/>
  <c r="O1493" i="6" s="1"/>
  <c r="P1493" i="6" s="1"/>
  <c r="Q1493" i="6" s="1"/>
  <c r="R1493" i="6" s="1"/>
  <c r="S1493" i="6" s="1"/>
  <c r="T1493" i="6" s="1"/>
  <c r="U1493" i="6" s="1"/>
  <c r="V1493" i="6" s="1"/>
  <c r="W1493" i="6" s="1"/>
  <c r="X1493" i="6" s="1"/>
  <c r="Y1493" i="6" s="1"/>
  <c r="Z1493" i="6" s="1"/>
  <c r="AB1493" i="6" s="1"/>
  <c r="A1463" i="6"/>
  <c r="B1463" i="6" s="1"/>
  <c r="C1463" i="6" s="1"/>
  <c r="D1463" i="6" s="1"/>
  <c r="E1463" i="6" s="1"/>
  <c r="F1463" i="6" s="1"/>
  <c r="G1463" i="6" s="1"/>
  <c r="H1463" i="6" s="1"/>
  <c r="I1463" i="6" s="1"/>
  <c r="J1463" i="6" s="1"/>
  <c r="K1463" i="6" s="1"/>
  <c r="L1463" i="6" s="1"/>
  <c r="M1463" i="6" s="1"/>
  <c r="N1463" i="6" s="1"/>
  <c r="O1463" i="6" s="1"/>
  <c r="P1463" i="6" s="1"/>
  <c r="Q1463" i="6" s="1"/>
  <c r="R1463" i="6" s="1"/>
  <c r="S1463" i="6" s="1"/>
  <c r="T1463" i="6" s="1"/>
  <c r="U1463" i="6" s="1"/>
  <c r="V1463" i="6" s="1"/>
  <c r="W1463" i="6" s="1"/>
  <c r="X1463" i="6" s="1"/>
  <c r="Y1463" i="6" s="1"/>
  <c r="Z1463" i="6" s="1"/>
  <c r="AB1463" i="6" s="1"/>
  <c r="A1461" i="6"/>
  <c r="B1461" i="6" s="1"/>
  <c r="C1461" i="6" s="1"/>
  <c r="D1461" i="6" s="1"/>
  <c r="E1461" i="6" s="1"/>
  <c r="F1461" i="6" s="1"/>
  <c r="G1461" i="6" s="1"/>
  <c r="H1461" i="6" s="1"/>
  <c r="I1461" i="6" s="1"/>
  <c r="J1461" i="6" s="1"/>
  <c r="K1461" i="6" s="1"/>
  <c r="L1461" i="6" s="1"/>
  <c r="M1461" i="6" s="1"/>
  <c r="N1461" i="6" s="1"/>
  <c r="O1461" i="6" s="1"/>
  <c r="P1461" i="6" s="1"/>
  <c r="Q1461" i="6" s="1"/>
  <c r="R1461" i="6" s="1"/>
  <c r="S1461" i="6" s="1"/>
  <c r="T1461" i="6" s="1"/>
  <c r="U1461" i="6" s="1"/>
  <c r="V1461" i="6" s="1"/>
  <c r="W1461" i="6" s="1"/>
  <c r="X1461" i="6" s="1"/>
  <c r="Y1461" i="6" s="1"/>
  <c r="Z1461" i="6" s="1"/>
  <c r="AB1461" i="6" s="1"/>
  <c r="A1459" i="6"/>
  <c r="B1459" i="6" s="1"/>
  <c r="C1459" i="6" s="1"/>
  <c r="D1459" i="6" s="1"/>
  <c r="E1459" i="6" s="1"/>
  <c r="F1459" i="6" s="1"/>
  <c r="G1459" i="6" s="1"/>
  <c r="H1459" i="6" s="1"/>
  <c r="I1459" i="6" s="1"/>
  <c r="J1459" i="6" s="1"/>
  <c r="K1459" i="6" s="1"/>
  <c r="L1459" i="6" s="1"/>
  <c r="M1459" i="6" s="1"/>
  <c r="N1459" i="6" s="1"/>
  <c r="O1459" i="6" s="1"/>
  <c r="P1459" i="6" s="1"/>
  <c r="Q1459" i="6" s="1"/>
  <c r="R1459" i="6" s="1"/>
  <c r="S1459" i="6" s="1"/>
  <c r="T1459" i="6" s="1"/>
  <c r="U1459" i="6" s="1"/>
  <c r="V1459" i="6" s="1"/>
  <c r="W1459" i="6" s="1"/>
  <c r="X1459" i="6" s="1"/>
  <c r="Y1459" i="6" s="1"/>
  <c r="Z1459" i="6" s="1"/>
  <c r="AB1459" i="6" s="1"/>
  <c r="A1452" i="6"/>
  <c r="B1452" i="6" s="1"/>
  <c r="C1452" i="6" s="1"/>
  <c r="D1452" i="6" s="1"/>
  <c r="E1452" i="6" s="1"/>
  <c r="F1452" i="6" s="1"/>
  <c r="G1452" i="6" s="1"/>
  <c r="H1452" i="6" s="1"/>
  <c r="I1452" i="6" s="1"/>
  <c r="J1452" i="6" s="1"/>
  <c r="K1452" i="6" s="1"/>
  <c r="L1452" i="6" s="1"/>
  <c r="M1452" i="6" s="1"/>
  <c r="N1452" i="6" s="1"/>
  <c r="O1452" i="6" s="1"/>
  <c r="P1452" i="6" s="1"/>
  <c r="Q1452" i="6" s="1"/>
  <c r="R1452" i="6" s="1"/>
  <c r="S1452" i="6" s="1"/>
  <c r="T1452" i="6" s="1"/>
  <c r="U1452" i="6" s="1"/>
  <c r="V1452" i="6" s="1"/>
  <c r="W1452" i="6" s="1"/>
  <c r="X1452" i="6" s="1"/>
  <c r="Y1452" i="6" s="1"/>
  <c r="Z1452" i="6" s="1"/>
  <c r="AB1452" i="6" s="1"/>
  <c r="A1432" i="6"/>
  <c r="B1432" i="6" s="1"/>
  <c r="C1432" i="6" s="1"/>
  <c r="D1432" i="6" s="1"/>
  <c r="E1432" i="6" s="1"/>
  <c r="F1432" i="6" s="1"/>
  <c r="G1432" i="6" s="1"/>
  <c r="H1432" i="6" s="1"/>
  <c r="I1432" i="6" s="1"/>
  <c r="J1432" i="6" s="1"/>
  <c r="K1432" i="6" s="1"/>
  <c r="L1432" i="6" s="1"/>
  <c r="M1432" i="6" s="1"/>
  <c r="N1432" i="6" s="1"/>
  <c r="O1432" i="6" s="1"/>
  <c r="P1432" i="6" s="1"/>
  <c r="Q1432" i="6" s="1"/>
  <c r="R1432" i="6" s="1"/>
  <c r="S1432" i="6" s="1"/>
  <c r="T1432" i="6" s="1"/>
  <c r="U1432" i="6" s="1"/>
  <c r="V1432" i="6" s="1"/>
  <c r="W1432" i="6" s="1"/>
  <c r="X1432" i="6" s="1"/>
  <c r="Y1432" i="6" s="1"/>
  <c r="Z1432" i="6" s="1"/>
  <c r="AB1432" i="6" s="1"/>
  <c r="A1421" i="6"/>
  <c r="B1421" i="6" s="1"/>
  <c r="C1421" i="6" s="1"/>
  <c r="D1421" i="6" s="1"/>
  <c r="E1421" i="6" s="1"/>
  <c r="F1421" i="6" s="1"/>
  <c r="G1421" i="6" s="1"/>
  <c r="H1421" i="6" s="1"/>
  <c r="I1421" i="6" s="1"/>
  <c r="J1421" i="6" s="1"/>
  <c r="K1421" i="6" s="1"/>
  <c r="L1421" i="6" s="1"/>
  <c r="M1421" i="6" s="1"/>
  <c r="N1421" i="6" s="1"/>
  <c r="O1421" i="6" s="1"/>
  <c r="P1421" i="6" s="1"/>
  <c r="Q1421" i="6" s="1"/>
  <c r="R1421" i="6" s="1"/>
  <c r="S1421" i="6" s="1"/>
  <c r="T1421" i="6" s="1"/>
  <c r="U1421" i="6" s="1"/>
  <c r="V1421" i="6" s="1"/>
  <c r="W1421" i="6" s="1"/>
  <c r="X1421" i="6" s="1"/>
  <c r="Y1421" i="6" s="1"/>
  <c r="Z1421" i="6" s="1"/>
  <c r="AB1421" i="6" s="1"/>
  <c r="A1398" i="6"/>
  <c r="B1398" i="6" s="1"/>
  <c r="C1398" i="6" s="1"/>
  <c r="D1398" i="6" s="1"/>
  <c r="E1398" i="6" s="1"/>
  <c r="F1398" i="6" s="1"/>
  <c r="G1398" i="6" s="1"/>
  <c r="H1398" i="6" s="1"/>
  <c r="I1398" i="6" s="1"/>
  <c r="J1398" i="6" s="1"/>
  <c r="K1398" i="6" s="1"/>
  <c r="L1398" i="6" s="1"/>
  <c r="M1398" i="6" s="1"/>
  <c r="N1398" i="6" s="1"/>
  <c r="O1398" i="6" s="1"/>
  <c r="P1398" i="6" s="1"/>
  <c r="Q1398" i="6" s="1"/>
  <c r="R1398" i="6" s="1"/>
  <c r="S1398" i="6" s="1"/>
  <c r="T1398" i="6" s="1"/>
  <c r="U1398" i="6" s="1"/>
  <c r="V1398" i="6" s="1"/>
  <c r="W1398" i="6" s="1"/>
  <c r="X1398" i="6" s="1"/>
  <c r="Y1398" i="6" s="1"/>
  <c r="Z1398" i="6" s="1"/>
  <c r="AB1398" i="6" s="1"/>
  <c r="A1376" i="6"/>
  <c r="B1376" i="6" s="1"/>
  <c r="C1376" i="6" s="1"/>
  <c r="D1376" i="6" s="1"/>
  <c r="E1376" i="6" s="1"/>
  <c r="F1376" i="6" s="1"/>
  <c r="G1376" i="6" s="1"/>
  <c r="H1376" i="6" s="1"/>
  <c r="I1376" i="6" s="1"/>
  <c r="J1376" i="6" s="1"/>
  <c r="K1376" i="6" s="1"/>
  <c r="L1376" i="6" s="1"/>
  <c r="M1376" i="6" s="1"/>
  <c r="N1376" i="6" s="1"/>
  <c r="O1376" i="6" s="1"/>
  <c r="P1376" i="6" s="1"/>
  <c r="Q1376" i="6" s="1"/>
  <c r="R1376" i="6" s="1"/>
  <c r="S1376" i="6" s="1"/>
  <c r="T1376" i="6" s="1"/>
  <c r="U1376" i="6" s="1"/>
  <c r="V1376" i="6" s="1"/>
  <c r="W1376" i="6" s="1"/>
  <c r="X1376" i="6" s="1"/>
  <c r="Y1376" i="6" s="1"/>
  <c r="Z1376" i="6" s="1"/>
  <c r="AB1376" i="6" s="1"/>
  <c r="A1361" i="6"/>
  <c r="B1361" i="6" s="1"/>
  <c r="C1361" i="6" s="1"/>
  <c r="D1361" i="6" s="1"/>
  <c r="E1361" i="6" s="1"/>
  <c r="F1361" i="6" s="1"/>
  <c r="G1361" i="6" s="1"/>
  <c r="H1361" i="6" s="1"/>
  <c r="I1361" i="6" s="1"/>
  <c r="J1361" i="6" s="1"/>
  <c r="K1361" i="6" s="1"/>
  <c r="L1361" i="6" s="1"/>
  <c r="M1361" i="6" s="1"/>
  <c r="N1361" i="6" s="1"/>
  <c r="O1361" i="6" s="1"/>
  <c r="P1361" i="6" s="1"/>
  <c r="Q1361" i="6" s="1"/>
  <c r="R1361" i="6" s="1"/>
  <c r="S1361" i="6" s="1"/>
  <c r="T1361" i="6" s="1"/>
  <c r="U1361" i="6" s="1"/>
  <c r="V1361" i="6" s="1"/>
  <c r="W1361" i="6" s="1"/>
  <c r="X1361" i="6" s="1"/>
  <c r="Y1361" i="6" s="1"/>
  <c r="Z1361" i="6" s="1"/>
  <c r="AB1361" i="6" s="1"/>
  <c r="A1345" i="6"/>
  <c r="B1345" i="6" s="1"/>
  <c r="C1345" i="6" s="1"/>
  <c r="D1345" i="6" s="1"/>
  <c r="E1345" i="6" s="1"/>
  <c r="F1345" i="6" s="1"/>
  <c r="G1345" i="6" s="1"/>
  <c r="H1345" i="6" s="1"/>
  <c r="I1345" i="6" s="1"/>
  <c r="J1345" i="6" s="1"/>
  <c r="K1345" i="6" s="1"/>
  <c r="L1345" i="6" s="1"/>
  <c r="M1345" i="6" s="1"/>
  <c r="N1345" i="6" s="1"/>
  <c r="O1345" i="6" s="1"/>
  <c r="P1345" i="6" s="1"/>
  <c r="Q1345" i="6" s="1"/>
  <c r="R1345" i="6" s="1"/>
  <c r="S1345" i="6" s="1"/>
  <c r="T1345" i="6" s="1"/>
  <c r="U1345" i="6" s="1"/>
  <c r="V1345" i="6" s="1"/>
  <c r="W1345" i="6" s="1"/>
  <c r="X1345" i="6" s="1"/>
  <c r="Y1345" i="6" s="1"/>
  <c r="Z1345" i="6" s="1"/>
  <c r="AB1345" i="6" s="1"/>
  <c r="A1580" i="6"/>
  <c r="B1580" i="6" s="1"/>
  <c r="C1580" i="6" s="1"/>
  <c r="D1580" i="6" s="1"/>
  <c r="E1580" i="6" s="1"/>
  <c r="F1580" i="6" s="1"/>
  <c r="G1580" i="6" s="1"/>
  <c r="H1580" i="6" s="1"/>
  <c r="I1580" i="6" s="1"/>
  <c r="J1580" i="6" s="1"/>
  <c r="K1580" i="6" s="1"/>
  <c r="L1580" i="6" s="1"/>
  <c r="M1580" i="6" s="1"/>
  <c r="N1580" i="6" s="1"/>
  <c r="O1580" i="6" s="1"/>
  <c r="P1580" i="6" s="1"/>
  <c r="Q1580" i="6" s="1"/>
  <c r="R1580" i="6" s="1"/>
  <c r="S1580" i="6" s="1"/>
  <c r="T1580" i="6" s="1"/>
  <c r="U1580" i="6" s="1"/>
  <c r="V1580" i="6" s="1"/>
  <c r="W1580" i="6" s="1"/>
  <c r="X1580" i="6" s="1"/>
  <c r="Y1580" i="6" s="1"/>
  <c r="Z1580" i="6" s="1"/>
  <c r="AB1580" i="6" s="1"/>
  <c r="A1529" i="6"/>
  <c r="B1529" i="6" s="1"/>
  <c r="C1529" i="6" s="1"/>
  <c r="D1529" i="6" s="1"/>
  <c r="E1529" i="6" s="1"/>
  <c r="F1529" i="6" s="1"/>
  <c r="G1529" i="6" s="1"/>
  <c r="H1529" i="6" s="1"/>
  <c r="I1529" i="6" s="1"/>
  <c r="J1529" i="6" s="1"/>
  <c r="K1529" i="6" s="1"/>
  <c r="L1529" i="6" s="1"/>
  <c r="M1529" i="6" s="1"/>
  <c r="N1529" i="6" s="1"/>
  <c r="O1529" i="6" s="1"/>
  <c r="P1529" i="6" s="1"/>
  <c r="Q1529" i="6" s="1"/>
  <c r="R1529" i="6" s="1"/>
  <c r="S1529" i="6" s="1"/>
  <c r="T1529" i="6" s="1"/>
  <c r="U1529" i="6" s="1"/>
  <c r="V1529" i="6" s="1"/>
  <c r="W1529" i="6" s="1"/>
  <c r="X1529" i="6" s="1"/>
  <c r="Y1529" i="6" s="1"/>
  <c r="Z1529" i="6" s="1"/>
  <c r="AB1529" i="6" s="1"/>
  <c r="A1507" i="6"/>
  <c r="B1507" i="6" s="1"/>
  <c r="C1507" i="6" s="1"/>
  <c r="D1507" i="6" s="1"/>
  <c r="E1507" i="6" s="1"/>
  <c r="F1507" i="6" s="1"/>
  <c r="G1507" i="6" s="1"/>
  <c r="H1507" i="6" s="1"/>
  <c r="I1507" i="6" s="1"/>
  <c r="J1507" i="6" s="1"/>
  <c r="K1507" i="6" s="1"/>
  <c r="L1507" i="6" s="1"/>
  <c r="M1507" i="6" s="1"/>
  <c r="N1507" i="6" s="1"/>
  <c r="O1507" i="6" s="1"/>
  <c r="P1507" i="6" s="1"/>
  <c r="Q1507" i="6" s="1"/>
  <c r="R1507" i="6" s="1"/>
  <c r="S1507" i="6" s="1"/>
  <c r="T1507" i="6" s="1"/>
  <c r="U1507" i="6" s="1"/>
  <c r="V1507" i="6" s="1"/>
  <c r="W1507" i="6" s="1"/>
  <c r="X1507" i="6" s="1"/>
  <c r="Y1507" i="6" s="1"/>
  <c r="Z1507" i="6" s="1"/>
  <c r="AB1507" i="6" s="1"/>
  <c r="A1481" i="6"/>
  <c r="B1481" i="6" s="1"/>
  <c r="C1481" i="6" s="1"/>
  <c r="D1481" i="6" s="1"/>
  <c r="E1481" i="6" s="1"/>
  <c r="F1481" i="6" s="1"/>
  <c r="G1481" i="6" s="1"/>
  <c r="H1481" i="6" s="1"/>
  <c r="I1481" i="6" s="1"/>
  <c r="J1481" i="6" s="1"/>
  <c r="K1481" i="6" s="1"/>
  <c r="L1481" i="6" s="1"/>
  <c r="M1481" i="6" s="1"/>
  <c r="N1481" i="6" s="1"/>
  <c r="O1481" i="6" s="1"/>
  <c r="P1481" i="6" s="1"/>
  <c r="Q1481" i="6" s="1"/>
  <c r="R1481" i="6" s="1"/>
  <c r="S1481" i="6" s="1"/>
  <c r="T1481" i="6" s="1"/>
  <c r="U1481" i="6" s="1"/>
  <c r="V1481" i="6" s="1"/>
  <c r="W1481" i="6" s="1"/>
  <c r="X1481" i="6" s="1"/>
  <c r="Y1481" i="6" s="1"/>
  <c r="Z1481" i="6" s="1"/>
  <c r="AB1481" i="6" s="1"/>
  <c r="A1442" i="6"/>
  <c r="B1442" i="6" s="1"/>
  <c r="C1442" i="6" s="1"/>
  <c r="D1442" i="6" s="1"/>
  <c r="E1442" i="6" s="1"/>
  <c r="F1442" i="6" s="1"/>
  <c r="G1442" i="6" s="1"/>
  <c r="H1442" i="6" s="1"/>
  <c r="I1442" i="6" s="1"/>
  <c r="J1442" i="6" s="1"/>
  <c r="K1442" i="6" s="1"/>
  <c r="L1442" i="6" s="1"/>
  <c r="M1442" i="6" s="1"/>
  <c r="N1442" i="6" s="1"/>
  <c r="O1442" i="6" s="1"/>
  <c r="P1442" i="6" s="1"/>
  <c r="Q1442" i="6" s="1"/>
  <c r="R1442" i="6" s="1"/>
  <c r="S1442" i="6" s="1"/>
  <c r="T1442" i="6" s="1"/>
  <c r="U1442" i="6" s="1"/>
  <c r="V1442" i="6" s="1"/>
  <c r="W1442" i="6" s="1"/>
  <c r="X1442" i="6" s="1"/>
  <c r="Y1442" i="6" s="1"/>
  <c r="Z1442" i="6" s="1"/>
  <c r="AB1442" i="6" s="1"/>
  <c r="A1471" i="6"/>
  <c r="B1471" i="6" s="1"/>
  <c r="C1471" i="6" s="1"/>
  <c r="D1471" i="6" s="1"/>
  <c r="E1471" i="6" s="1"/>
  <c r="F1471" i="6" s="1"/>
  <c r="G1471" i="6" s="1"/>
  <c r="H1471" i="6" s="1"/>
  <c r="I1471" i="6" s="1"/>
  <c r="J1471" i="6" s="1"/>
  <c r="K1471" i="6" s="1"/>
  <c r="L1471" i="6" s="1"/>
  <c r="M1471" i="6" s="1"/>
  <c r="N1471" i="6" s="1"/>
  <c r="O1471" i="6" s="1"/>
  <c r="P1471" i="6" s="1"/>
  <c r="Q1471" i="6" s="1"/>
  <c r="R1471" i="6" s="1"/>
  <c r="S1471" i="6" s="1"/>
  <c r="T1471" i="6" s="1"/>
  <c r="U1471" i="6" s="1"/>
  <c r="V1471" i="6" s="1"/>
  <c r="W1471" i="6" s="1"/>
  <c r="X1471" i="6" s="1"/>
  <c r="Y1471" i="6" s="1"/>
  <c r="Z1471" i="6" s="1"/>
  <c r="AB1471" i="6" s="1"/>
  <c r="A1464" i="6"/>
  <c r="B1464" i="6" s="1"/>
  <c r="C1464" i="6" s="1"/>
  <c r="D1464" i="6" s="1"/>
  <c r="E1464" i="6" s="1"/>
  <c r="F1464" i="6" s="1"/>
  <c r="G1464" i="6" s="1"/>
  <c r="H1464" i="6" s="1"/>
  <c r="I1464" i="6" s="1"/>
  <c r="J1464" i="6" s="1"/>
  <c r="K1464" i="6" s="1"/>
  <c r="L1464" i="6" s="1"/>
  <c r="M1464" i="6" s="1"/>
  <c r="N1464" i="6" s="1"/>
  <c r="O1464" i="6" s="1"/>
  <c r="P1464" i="6" s="1"/>
  <c r="Q1464" i="6" s="1"/>
  <c r="R1464" i="6" s="1"/>
  <c r="S1464" i="6" s="1"/>
  <c r="T1464" i="6" s="1"/>
  <c r="U1464" i="6" s="1"/>
  <c r="V1464" i="6" s="1"/>
  <c r="W1464" i="6" s="1"/>
  <c r="X1464" i="6" s="1"/>
  <c r="Y1464" i="6" s="1"/>
  <c r="Z1464" i="6" s="1"/>
  <c r="AB1464" i="6" s="1"/>
  <c r="A1423" i="6"/>
  <c r="B1423" i="6" s="1"/>
  <c r="C1423" i="6" s="1"/>
  <c r="D1423" i="6" s="1"/>
  <c r="E1423" i="6" s="1"/>
  <c r="F1423" i="6" s="1"/>
  <c r="G1423" i="6" s="1"/>
  <c r="H1423" i="6" s="1"/>
  <c r="I1423" i="6" s="1"/>
  <c r="J1423" i="6" s="1"/>
  <c r="K1423" i="6" s="1"/>
  <c r="L1423" i="6" s="1"/>
  <c r="M1423" i="6" s="1"/>
  <c r="N1423" i="6" s="1"/>
  <c r="O1423" i="6" s="1"/>
  <c r="P1423" i="6" s="1"/>
  <c r="Q1423" i="6" s="1"/>
  <c r="R1423" i="6" s="1"/>
  <c r="S1423" i="6" s="1"/>
  <c r="T1423" i="6" s="1"/>
  <c r="U1423" i="6" s="1"/>
  <c r="V1423" i="6" s="1"/>
  <c r="W1423" i="6" s="1"/>
  <c r="X1423" i="6" s="1"/>
  <c r="Y1423" i="6" s="1"/>
  <c r="Z1423" i="6" s="1"/>
  <c r="AB1423" i="6" s="1"/>
  <c r="A1393" i="6"/>
  <c r="B1393" i="6" s="1"/>
  <c r="C1393" i="6" s="1"/>
  <c r="D1393" i="6" s="1"/>
  <c r="E1393" i="6" s="1"/>
  <c r="F1393" i="6" s="1"/>
  <c r="G1393" i="6" s="1"/>
  <c r="H1393" i="6" s="1"/>
  <c r="I1393" i="6" s="1"/>
  <c r="J1393" i="6" s="1"/>
  <c r="K1393" i="6" s="1"/>
  <c r="L1393" i="6" s="1"/>
  <c r="M1393" i="6" s="1"/>
  <c r="N1393" i="6" s="1"/>
  <c r="O1393" i="6" s="1"/>
  <c r="P1393" i="6" s="1"/>
  <c r="Q1393" i="6" s="1"/>
  <c r="R1393" i="6" s="1"/>
  <c r="S1393" i="6" s="1"/>
  <c r="T1393" i="6" s="1"/>
  <c r="U1393" i="6" s="1"/>
  <c r="V1393" i="6" s="1"/>
  <c r="W1393" i="6" s="1"/>
  <c r="X1393" i="6" s="1"/>
  <c r="Y1393" i="6" s="1"/>
  <c r="Z1393" i="6" s="1"/>
  <c r="AB1393" i="6" s="1"/>
  <c r="A1371" i="6"/>
  <c r="B1371" i="6" s="1"/>
  <c r="C1371" i="6" s="1"/>
  <c r="D1371" i="6" s="1"/>
  <c r="E1371" i="6" s="1"/>
  <c r="F1371" i="6" s="1"/>
  <c r="G1371" i="6" s="1"/>
  <c r="H1371" i="6" s="1"/>
  <c r="I1371" i="6" s="1"/>
  <c r="J1371" i="6" s="1"/>
  <c r="K1371" i="6" s="1"/>
  <c r="L1371" i="6" s="1"/>
  <c r="M1371" i="6" s="1"/>
  <c r="N1371" i="6" s="1"/>
  <c r="O1371" i="6" s="1"/>
  <c r="P1371" i="6" s="1"/>
  <c r="Q1371" i="6" s="1"/>
  <c r="R1371" i="6" s="1"/>
  <c r="S1371" i="6" s="1"/>
  <c r="T1371" i="6" s="1"/>
  <c r="U1371" i="6" s="1"/>
  <c r="V1371" i="6" s="1"/>
  <c r="W1371" i="6" s="1"/>
  <c r="X1371" i="6" s="1"/>
  <c r="Y1371" i="6" s="1"/>
  <c r="Z1371" i="6" s="1"/>
  <c r="AB1371" i="6" s="1"/>
  <c r="A1360" i="6"/>
  <c r="B1360" i="6" s="1"/>
  <c r="C1360" i="6" s="1"/>
  <c r="D1360" i="6" s="1"/>
  <c r="E1360" i="6" s="1"/>
  <c r="F1360" i="6" s="1"/>
  <c r="G1360" i="6" s="1"/>
  <c r="H1360" i="6" s="1"/>
  <c r="I1360" i="6" s="1"/>
  <c r="J1360" i="6" s="1"/>
  <c r="K1360" i="6" s="1"/>
  <c r="L1360" i="6" s="1"/>
  <c r="M1360" i="6" s="1"/>
  <c r="N1360" i="6" s="1"/>
  <c r="O1360" i="6" s="1"/>
  <c r="P1360" i="6" s="1"/>
  <c r="Q1360" i="6" s="1"/>
  <c r="R1360" i="6" s="1"/>
  <c r="S1360" i="6" s="1"/>
  <c r="T1360" i="6" s="1"/>
  <c r="U1360" i="6" s="1"/>
  <c r="V1360" i="6" s="1"/>
  <c r="W1360" i="6" s="1"/>
  <c r="X1360" i="6" s="1"/>
  <c r="Y1360" i="6" s="1"/>
  <c r="Z1360" i="6" s="1"/>
  <c r="AB1360" i="6" s="1"/>
  <c r="A1335" i="6"/>
  <c r="B1335" i="6" s="1"/>
  <c r="C1335" i="6" s="1"/>
  <c r="D1335" i="6" s="1"/>
  <c r="E1335" i="6" s="1"/>
  <c r="F1335" i="6" s="1"/>
  <c r="G1335" i="6" s="1"/>
  <c r="H1335" i="6" s="1"/>
  <c r="I1335" i="6" s="1"/>
  <c r="J1335" i="6" s="1"/>
  <c r="K1335" i="6" s="1"/>
  <c r="L1335" i="6" s="1"/>
  <c r="M1335" i="6" s="1"/>
  <c r="N1335" i="6" s="1"/>
  <c r="O1335" i="6" s="1"/>
  <c r="P1335" i="6" s="1"/>
  <c r="Q1335" i="6" s="1"/>
  <c r="R1335" i="6" s="1"/>
  <c r="S1335" i="6" s="1"/>
  <c r="T1335" i="6" s="1"/>
  <c r="U1335" i="6" s="1"/>
  <c r="V1335" i="6" s="1"/>
  <c r="W1335" i="6" s="1"/>
  <c r="X1335" i="6" s="1"/>
  <c r="Y1335" i="6" s="1"/>
  <c r="Z1335" i="6" s="1"/>
  <c r="AB1335" i="6" s="1"/>
  <c r="A1332" i="6"/>
  <c r="B1332" i="6" s="1"/>
  <c r="C1332" i="6" s="1"/>
  <c r="D1332" i="6" s="1"/>
  <c r="E1332" i="6" s="1"/>
  <c r="F1332" i="6" s="1"/>
  <c r="G1332" i="6" s="1"/>
  <c r="H1332" i="6" s="1"/>
  <c r="I1332" i="6" s="1"/>
  <c r="J1332" i="6" s="1"/>
  <c r="K1332" i="6" s="1"/>
  <c r="L1332" i="6" s="1"/>
  <c r="M1332" i="6" s="1"/>
  <c r="N1332" i="6" s="1"/>
  <c r="O1332" i="6" s="1"/>
  <c r="P1332" i="6" s="1"/>
  <c r="Q1332" i="6" s="1"/>
  <c r="R1332" i="6" s="1"/>
  <c r="S1332" i="6" s="1"/>
  <c r="T1332" i="6" s="1"/>
  <c r="U1332" i="6" s="1"/>
  <c r="V1332" i="6" s="1"/>
  <c r="W1332" i="6" s="1"/>
  <c r="X1332" i="6" s="1"/>
  <c r="Y1332" i="6" s="1"/>
  <c r="Z1332" i="6" s="1"/>
  <c r="AB1332" i="6" s="1"/>
  <c r="A1311" i="6"/>
  <c r="B1311" i="6" s="1"/>
  <c r="C1311" i="6" s="1"/>
  <c r="D1311" i="6" s="1"/>
  <c r="E1311" i="6" s="1"/>
  <c r="F1311" i="6" s="1"/>
  <c r="G1311" i="6" s="1"/>
  <c r="H1311" i="6" s="1"/>
  <c r="I1311" i="6" s="1"/>
  <c r="J1311" i="6" s="1"/>
  <c r="K1311" i="6" s="1"/>
  <c r="L1311" i="6" s="1"/>
  <c r="M1311" i="6" s="1"/>
  <c r="N1311" i="6" s="1"/>
  <c r="O1311" i="6" s="1"/>
  <c r="P1311" i="6" s="1"/>
  <c r="Q1311" i="6" s="1"/>
  <c r="R1311" i="6" s="1"/>
  <c r="S1311" i="6" s="1"/>
  <c r="T1311" i="6" s="1"/>
  <c r="U1311" i="6" s="1"/>
  <c r="V1311" i="6" s="1"/>
  <c r="W1311" i="6" s="1"/>
  <c r="X1311" i="6" s="1"/>
  <c r="Y1311" i="6" s="1"/>
  <c r="Z1311" i="6" s="1"/>
  <c r="AB1311" i="6" s="1"/>
  <c r="A1285" i="6"/>
  <c r="B1285" i="6" s="1"/>
  <c r="C1285" i="6" s="1"/>
  <c r="D1285" i="6" s="1"/>
  <c r="E1285" i="6" s="1"/>
  <c r="F1285" i="6" s="1"/>
  <c r="G1285" i="6" s="1"/>
  <c r="H1285" i="6" s="1"/>
  <c r="I1285" i="6" s="1"/>
  <c r="J1285" i="6" s="1"/>
  <c r="K1285" i="6" s="1"/>
  <c r="L1285" i="6" s="1"/>
  <c r="M1285" i="6" s="1"/>
  <c r="N1285" i="6" s="1"/>
  <c r="O1285" i="6" s="1"/>
  <c r="P1285" i="6" s="1"/>
  <c r="Q1285" i="6" s="1"/>
  <c r="R1285" i="6" s="1"/>
  <c r="S1285" i="6" s="1"/>
  <c r="T1285" i="6" s="1"/>
  <c r="U1285" i="6" s="1"/>
  <c r="V1285" i="6" s="1"/>
  <c r="W1285" i="6" s="1"/>
  <c r="X1285" i="6" s="1"/>
  <c r="Y1285" i="6" s="1"/>
  <c r="Z1285" i="6" s="1"/>
  <c r="AB1285" i="6" s="1"/>
  <c r="A1796" i="6"/>
  <c r="B1796" i="6" s="1"/>
  <c r="C1796" i="6" s="1"/>
  <c r="D1796" i="6" s="1"/>
  <c r="E1796" i="6" s="1"/>
  <c r="F1796" i="6" s="1"/>
  <c r="G1796" i="6" s="1"/>
  <c r="H1796" i="6" s="1"/>
  <c r="I1796" i="6" s="1"/>
  <c r="J1796" i="6" s="1"/>
  <c r="K1796" i="6" s="1"/>
  <c r="L1796" i="6" s="1"/>
  <c r="M1796" i="6" s="1"/>
  <c r="N1796" i="6" s="1"/>
  <c r="O1796" i="6" s="1"/>
  <c r="P1796" i="6" s="1"/>
  <c r="Q1796" i="6" s="1"/>
  <c r="R1796" i="6" s="1"/>
  <c r="S1796" i="6" s="1"/>
  <c r="T1796" i="6" s="1"/>
  <c r="U1796" i="6" s="1"/>
  <c r="V1796" i="6" s="1"/>
  <c r="W1796" i="6" s="1"/>
  <c r="X1796" i="6" s="1"/>
  <c r="Y1796" i="6" s="1"/>
  <c r="Z1796" i="6" s="1"/>
  <c r="AB1796" i="6" s="1"/>
  <c r="A1503" i="6"/>
  <c r="B1503" i="6" s="1"/>
  <c r="C1503" i="6" s="1"/>
  <c r="D1503" i="6" s="1"/>
  <c r="E1503" i="6" s="1"/>
  <c r="F1503" i="6" s="1"/>
  <c r="G1503" i="6" s="1"/>
  <c r="H1503" i="6" s="1"/>
  <c r="I1503" i="6" s="1"/>
  <c r="J1503" i="6" s="1"/>
  <c r="K1503" i="6" s="1"/>
  <c r="L1503" i="6" s="1"/>
  <c r="M1503" i="6" s="1"/>
  <c r="N1503" i="6" s="1"/>
  <c r="O1503" i="6" s="1"/>
  <c r="P1503" i="6" s="1"/>
  <c r="Q1503" i="6" s="1"/>
  <c r="R1503" i="6" s="1"/>
  <c r="S1503" i="6" s="1"/>
  <c r="T1503" i="6" s="1"/>
  <c r="U1503" i="6" s="1"/>
  <c r="V1503" i="6" s="1"/>
  <c r="W1503" i="6" s="1"/>
  <c r="X1503" i="6" s="1"/>
  <c r="Y1503" i="6" s="1"/>
  <c r="Z1503" i="6" s="1"/>
  <c r="AB1503" i="6" s="1"/>
  <c r="A1473" i="6"/>
  <c r="B1473" i="6" s="1"/>
  <c r="C1473" i="6" s="1"/>
  <c r="D1473" i="6" s="1"/>
  <c r="E1473" i="6" s="1"/>
  <c r="F1473" i="6" s="1"/>
  <c r="G1473" i="6" s="1"/>
  <c r="H1473" i="6" s="1"/>
  <c r="I1473" i="6" s="1"/>
  <c r="J1473" i="6" s="1"/>
  <c r="K1473" i="6" s="1"/>
  <c r="L1473" i="6" s="1"/>
  <c r="M1473" i="6" s="1"/>
  <c r="N1473" i="6" s="1"/>
  <c r="O1473" i="6" s="1"/>
  <c r="P1473" i="6" s="1"/>
  <c r="Q1473" i="6" s="1"/>
  <c r="R1473" i="6" s="1"/>
  <c r="S1473" i="6" s="1"/>
  <c r="T1473" i="6" s="1"/>
  <c r="U1473" i="6" s="1"/>
  <c r="V1473" i="6" s="1"/>
  <c r="W1473" i="6" s="1"/>
  <c r="X1473" i="6" s="1"/>
  <c r="Y1473" i="6" s="1"/>
  <c r="Z1473" i="6" s="1"/>
  <c r="AB1473" i="6" s="1"/>
  <c r="A1466" i="6"/>
  <c r="B1466" i="6" s="1"/>
  <c r="C1466" i="6" s="1"/>
  <c r="D1466" i="6" s="1"/>
  <c r="E1466" i="6" s="1"/>
  <c r="F1466" i="6" s="1"/>
  <c r="G1466" i="6" s="1"/>
  <c r="H1466" i="6" s="1"/>
  <c r="I1466" i="6" s="1"/>
  <c r="J1466" i="6" s="1"/>
  <c r="K1466" i="6" s="1"/>
  <c r="L1466" i="6" s="1"/>
  <c r="M1466" i="6" s="1"/>
  <c r="N1466" i="6" s="1"/>
  <c r="O1466" i="6" s="1"/>
  <c r="P1466" i="6" s="1"/>
  <c r="Q1466" i="6" s="1"/>
  <c r="R1466" i="6" s="1"/>
  <c r="S1466" i="6" s="1"/>
  <c r="T1466" i="6" s="1"/>
  <c r="U1466" i="6" s="1"/>
  <c r="V1466" i="6" s="1"/>
  <c r="W1466" i="6" s="1"/>
  <c r="X1466" i="6" s="1"/>
  <c r="Y1466" i="6" s="1"/>
  <c r="Z1466" i="6" s="1"/>
  <c r="AB1466" i="6" s="1"/>
  <c r="A1409" i="6"/>
  <c r="B1409" i="6" s="1"/>
  <c r="C1409" i="6" s="1"/>
  <c r="D1409" i="6" s="1"/>
  <c r="E1409" i="6" s="1"/>
  <c r="F1409" i="6" s="1"/>
  <c r="G1409" i="6" s="1"/>
  <c r="H1409" i="6" s="1"/>
  <c r="I1409" i="6" s="1"/>
  <c r="J1409" i="6" s="1"/>
  <c r="K1409" i="6" s="1"/>
  <c r="L1409" i="6" s="1"/>
  <c r="M1409" i="6" s="1"/>
  <c r="N1409" i="6" s="1"/>
  <c r="O1409" i="6" s="1"/>
  <c r="P1409" i="6" s="1"/>
  <c r="Q1409" i="6" s="1"/>
  <c r="R1409" i="6" s="1"/>
  <c r="S1409" i="6" s="1"/>
  <c r="T1409" i="6" s="1"/>
  <c r="U1409" i="6" s="1"/>
  <c r="V1409" i="6" s="1"/>
  <c r="W1409" i="6" s="1"/>
  <c r="X1409" i="6" s="1"/>
  <c r="Y1409" i="6" s="1"/>
  <c r="Z1409" i="6" s="1"/>
  <c r="AB1409" i="6" s="1"/>
  <c r="A1387" i="6"/>
  <c r="B1387" i="6" s="1"/>
  <c r="C1387" i="6" s="1"/>
  <c r="D1387" i="6" s="1"/>
  <c r="E1387" i="6" s="1"/>
  <c r="F1387" i="6" s="1"/>
  <c r="G1387" i="6" s="1"/>
  <c r="H1387" i="6" s="1"/>
  <c r="I1387" i="6" s="1"/>
  <c r="J1387" i="6" s="1"/>
  <c r="K1387" i="6" s="1"/>
  <c r="L1387" i="6" s="1"/>
  <c r="M1387" i="6" s="1"/>
  <c r="N1387" i="6" s="1"/>
  <c r="O1387" i="6" s="1"/>
  <c r="P1387" i="6" s="1"/>
  <c r="Q1387" i="6" s="1"/>
  <c r="R1387" i="6" s="1"/>
  <c r="S1387" i="6" s="1"/>
  <c r="T1387" i="6" s="1"/>
  <c r="U1387" i="6" s="1"/>
  <c r="V1387" i="6" s="1"/>
  <c r="W1387" i="6" s="1"/>
  <c r="X1387" i="6" s="1"/>
  <c r="Y1387" i="6" s="1"/>
  <c r="Z1387" i="6" s="1"/>
  <c r="AB1387" i="6" s="1"/>
  <c r="A1347" i="6"/>
  <c r="B1347" i="6" s="1"/>
  <c r="C1347" i="6" s="1"/>
  <c r="D1347" i="6" s="1"/>
  <c r="E1347" i="6" s="1"/>
  <c r="F1347" i="6" s="1"/>
  <c r="G1347" i="6" s="1"/>
  <c r="H1347" i="6" s="1"/>
  <c r="I1347" i="6" s="1"/>
  <c r="J1347" i="6" s="1"/>
  <c r="K1347" i="6" s="1"/>
  <c r="L1347" i="6" s="1"/>
  <c r="M1347" i="6" s="1"/>
  <c r="N1347" i="6" s="1"/>
  <c r="O1347" i="6" s="1"/>
  <c r="P1347" i="6" s="1"/>
  <c r="Q1347" i="6" s="1"/>
  <c r="R1347" i="6" s="1"/>
  <c r="S1347" i="6" s="1"/>
  <c r="T1347" i="6" s="1"/>
  <c r="U1347" i="6" s="1"/>
  <c r="V1347" i="6" s="1"/>
  <c r="W1347" i="6" s="1"/>
  <c r="X1347" i="6" s="1"/>
  <c r="Y1347" i="6" s="1"/>
  <c r="Z1347" i="6" s="1"/>
  <c r="AB1347" i="6" s="1"/>
  <c r="A1321" i="6"/>
  <c r="B1321" i="6" s="1"/>
  <c r="C1321" i="6" s="1"/>
  <c r="D1321" i="6" s="1"/>
  <c r="E1321" i="6" s="1"/>
  <c r="F1321" i="6" s="1"/>
  <c r="G1321" i="6" s="1"/>
  <c r="H1321" i="6" s="1"/>
  <c r="I1321" i="6" s="1"/>
  <c r="J1321" i="6" s="1"/>
  <c r="K1321" i="6" s="1"/>
  <c r="L1321" i="6" s="1"/>
  <c r="M1321" i="6" s="1"/>
  <c r="N1321" i="6" s="1"/>
  <c r="O1321" i="6" s="1"/>
  <c r="P1321" i="6" s="1"/>
  <c r="Q1321" i="6" s="1"/>
  <c r="R1321" i="6" s="1"/>
  <c r="S1321" i="6" s="1"/>
  <c r="T1321" i="6" s="1"/>
  <c r="U1321" i="6" s="1"/>
  <c r="V1321" i="6" s="1"/>
  <c r="W1321" i="6" s="1"/>
  <c r="X1321" i="6" s="1"/>
  <c r="Y1321" i="6" s="1"/>
  <c r="Z1321" i="6" s="1"/>
  <c r="AB1321" i="6" s="1"/>
  <c r="A1304" i="6"/>
  <c r="B1304" i="6" s="1"/>
  <c r="C1304" i="6" s="1"/>
  <c r="D1304" i="6" s="1"/>
  <c r="E1304" i="6" s="1"/>
  <c r="F1304" i="6" s="1"/>
  <c r="G1304" i="6" s="1"/>
  <c r="H1304" i="6" s="1"/>
  <c r="I1304" i="6" s="1"/>
  <c r="J1304" i="6" s="1"/>
  <c r="K1304" i="6" s="1"/>
  <c r="L1304" i="6" s="1"/>
  <c r="M1304" i="6" s="1"/>
  <c r="N1304" i="6" s="1"/>
  <c r="O1304" i="6" s="1"/>
  <c r="P1304" i="6" s="1"/>
  <c r="Q1304" i="6" s="1"/>
  <c r="R1304" i="6" s="1"/>
  <c r="S1304" i="6" s="1"/>
  <c r="T1304" i="6" s="1"/>
  <c r="U1304" i="6" s="1"/>
  <c r="V1304" i="6" s="1"/>
  <c r="W1304" i="6" s="1"/>
  <c r="X1304" i="6" s="1"/>
  <c r="Y1304" i="6" s="1"/>
  <c r="Z1304" i="6" s="1"/>
  <c r="AB1304" i="6" s="1"/>
  <c r="A1282" i="6"/>
  <c r="B1282" i="6" s="1"/>
  <c r="C1282" i="6" s="1"/>
  <c r="D1282" i="6" s="1"/>
  <c r="E1282" i="6" s="1"/>
  <c r="F1282" i="6" s="1"/>
  <c r="G1282" i="6" s="1"/>
  <c r="H1282" i="6" s="1"/>
  <c r="I1282" i="6" s="1"/>
  <c r="J1282" i="6" s="1"/>
  <c r="K1282" i="6" s="1"/>
  <c r="L1282" i="6" s="1"/>
  <c r="M1282" i="6" s="1"/>
  <c r="N1282" i="6" s="1"/>
  <c r="O1282" i="6" s="1"/>
  <c r="P1282" i="6" s="1"/>
  <c r="Q1282" i="6" s="1"/>
  <c r="R1282" i="6" s="1"/>
  <c r="S1282" i="6" s="1"/>
  <c r="T1282" i="6" s="1"/>
  <c r="U1282" i="6" s="1"/>
  <c r="V1282" i="6" s="1"/>
  <c r="W1282" i="6" s="1"/>
  <c r="X1282" i="6" s="1"/>
  <c r="Y1282" i="6" s="1"/>
  <c r="Z1282" i="6" s="1"/>
  <c r="AB1282" i="6" s="1"/>
  <c r="A1266" i="6"/>
  <c r="B1266" i="6" s="1"/>
  <c r="C1266" i="6" s="1"/>
  <c r="D1266" i="6" s="1"/>
  <c r="E1266" i="6" s="1"/>
  <c r="F1266" i="6" s="1"/>
  <c r="G1266" i="6" s="1"/>
  <c r="H1266" i="6" s="1"/>
  <c r="I1266" i="6" s="1"/>
  <c r="J1266" i="6" s="1"/>
  <c r="K1266" i="6" s="1"/>
  <c r="L1266" i="6" s="1"/>
  <c r="M1266" i="6" s="1"/>
  <c r="N1266" i="6" s="1"/>
  <c r="O1266" i="6" s="1"/>
  <c r="P1266" i="6" s="1"/>
  <c r="Q1266" i="6" s="1"/>
  <c r="R1266" i="6" s="1"/>
  <c r="S1266" i="6" s="1"/>
  <c r="T1266" i="6" s="1"/>
  <c r="U1266" i="6" s="1"/>
  <c r="V1266" i="6" s="1"/>
  <c r="W1266" i="6" s="1"/>
  <c r="X1266" i="6" s="1"/>
  <c r="Y1266" i="6" s="1"/>
  <c r="Z1266" i="6" s="1"/>
  <c r="AB1266" i="6" s="1"/>
  <c r="A1250" i="6"/>
  <c r="B1250" i="6" s="1"/>
  <c r="C1250" i="6" s="1"/>
  <c r="D1250" i="6" s="1"/>
  <c r="E1250" i="6" s="1"/>
  <c r="F1250" i="6" s="1"/>
  <c r="G1250" i="6" s="1"/>
  <c r="H1250" i="6" s="1"/>
  <c r="I1250" i="6" s="1"/>
  <c r="J1250" i="6" s="1"/>
  <c r="K1250" i="6" s="1"/>
  <c r="L1250" i="6" s="1"/>
  <c r="M1250" i="6" s="1"/>
  <c r="N1250" i="6" s="1"/>
  <c r="O1250" i="6" s="1"/>
  <c r="P1250" i="6" s="1"/>
  <c r="Q1250" i="6" s="1"/>
  <c r="R1250" i="6" s="1"/>
  <c r="S1250" i="6" s="1"/>
  <c r="T1250" i="6" s="1"/>
  <c r="U1250" i="6" s="1"/>
  <c r="V1250" i="6" s="1"/>
  <c r="W1250" i="6" s="1"/>
  <c r="X1250" i="6" s="1"/>
  <c r="Y1250" i="6" s="1"/>
  <c r="Z1250" i="6" s="1"/>
  <c r="AB1250" i="6" s="1"/>
  <c r="A1234" i="6"/>
  <c r="B1234" i="6" s="1"/>
  <c r="C1234" i="6" s="1"/>
  <c r="D1234" i="6" s="1"/>
  <c r="E1234" i="6" s="1"/>
  <c r="F1234" i="6" s="1"/>
  <c r="G1234" i="6" s="1"/>
  <c r="H1234" i="6" s="1"/>
  <c r="I1234" i="6" s="1"/>
  <c r="J1234" i="6" s="1"/>
  <c r="K1234" i="6" s="1"/>
  <c r="L1234" i="6" s="1"/>
  <c r="M1234" i="6" s="1"/>
  <c r="N1234" i="6" s="1"/>
  <c r="O1234" i="6" s="1"/>
  <c r="P1234" i="6" s="1"/>
  <c r="Q1234" i="6" s="1"/>
  <c r="R1234" i="6" s="1"/>
  <c r="S1234" i="6" s="1"/>
  <c r="T1234" i="6" s="1"/>
  <c r="U1234" i="6" s="1"/>
  <c r="V1234" i="6" s="1"/>
  <c r="W1234" i="6" s="1"/>
  <c r="X1234" i="6" s="1"/>
  <c r="Y1234" i="6" s="1"/>
  <c r="Z1234" i="6" s="1"/>
  <c r="AB1234" i="6" s="1"/>
  <c r="A1218" i="6"/>
  <c r="B1218" i="6" s="1"/>
  <c r="C1218" i="6" s="1"/>
  <c r="D1218" i="6" s="1"/>
  <c r="E1218" i="6" s="1"/>
  <c r="F1218" i="6" s="1"/>
  <c r="G1218" i="6" s="1"/>
  <c r="H1218" i="6" s="1"/>
  <c r="I1218" i="6" s="1"/>
  <c r="J1218" i="6" s="1"/>
  <c r="K1218" i="6" s="1"/>
  <c r="L1218" i="6" s="1"/>
  <c r="M1218" i="6" s="1"/>
  <c r="N1218" i="6" s="1"/>
  <c r="O1218" i="6" s="1"/>
  <c r="P1218" i="6" s="1"/>
  <c r="Q1218" i="6" s="1"/>
  <c r="R1218" i="6" s="1"/>
  <c r="S1218" i="6" s="1"/>
  <c r="T1218" i="6" s="1"/>
  <c r="U1218" i="6" s="1"/>
  <c r="V1218" i="6" s="1"/>
  <c r="W1218" i="6" s="1"/>
  <c r="X1218" i="6" s="1"/>
  <c r="Y1218" i="6" s="1"/>
  <c r="Z1218" i="6" s="1"/>
  <c r="AB1218" i="6" s="1"/>
  <c r="A1524" i="6"/>
  <c r="B1524" i="6" s="1"/>
  <c r="C1524" i="6" s="1"/>
  <c r="D1524" i="6" s="1"/>
  <c r="E1524" i="6" s="1"/>
  <c r="F1524" i="6" s="1"/>
  <c r="G1524" i="6" s="1"/>
  <c r="H1524" i="6" s="1"/>
  <c r="I1524" i="6" s="1"/>
  <c r="J1524" i="6" s="1"/>
  <c r="K1524" i="6" s="1"/>
  <c r="L1524" i="6" s="1"/>
  <c r="M1524" i="6" s="1"/>
  <c r="N1524" i="6" s="1"/>
  <c r="O1524" i="6" s="1"/>
  <c r="P1524" i="6" s="1"/>
  <c r="Q1524" i="6" s="1"/>
  <c r="R1524" i="6" s="1"/>
  <c r="S1524" i="6" s="1"/>
  <c r="T1524" i="6" s="1"/>
  <c r="U1524" i="6" s="1"/>
  <c r="V1524" i="6" s="1"/>
  <c r="W1524" i="6" s="1"/>
  <c r="X1524" i="6" s="1"/>
  <c r="Y1524" i="6" s="1"/>
  <c r="Z1524" i="6" s="1"/>
  <c r="AB1524" i="6" s="1"/>
  <c r="A1513" i="6"/>
  <c r="B1513" i="6" s="1"/>
  <c r="C1513" i="6" s="1"/>
  <c r="D1513" i="6" s="1"/>
  <c r="E1513" i="6" s="1"/>
  <c r="F1513" i="6" s="1"/>
  <c r="G1513" i="6" s="1"/>
  <c r="H1513" i="6" s="1"/>
  <c r="I1513" i="6" s="1"/>
  <c r="J1513" i="6" s="1"/>
  <c r="K1513" i="6" s="1"/>
  <c r="L1513" i="6" s="1"/>
  <c r="M1513" i="6" s="1"/>
  <c r="N1513" i="6" s="1"/>
  <c r="O1513" i="6" s="1"/>
  <c r="P1513" i="6" s="1"/>
  <c r="Q1513" i="6" s="1"/>
  <c r="R1513" i="6" s="1"/>
  <c r="S1513" i="6" s="1"/>
  <c r="T1513" i="6" s="1"/>
  <c r="U1513" i="6" s="1"/>
  <c r="V1513" i="6" s="1"/>
  <c r="W1513" i="6" s="1"/>
  <c r="X1513" i="6" s="1"/>
  <c r="Y1513" i="6" s="1"/>
  <c r="Z1513" i="6" s="1"/>
  <c r="AB1513" i="6" s="1"/>
  <c r="A1436" i="6"/>
  <c r="B1436" i="6" s="1"/>
  <c r="C1436" i="6" s="1"/>
  <c r="D1436" i="6" s="1"/>
  <c r="E1436" i="6" s="1"/>
  <c r="F1436" i="6" s="1"/>
  <c r="G1436" i="6" s="1"/>
  <c r="H1436" i="6" s="1"/>
  <c r="I1436" i="6" s="1"/>
  <c r="J1436" i="6" s="1"/>
  <c r="K1436" i="6" s="1"/>
  <c r="L1436" i="6" s="1"/>
  <c r="M1436" i="6" s="1"/>
  <c r="N1436" i="6" s="1"/>
  <c r="O1436" i="6" s="1"/>
  <c r="P1436" i="6" s="1"/>
  <c r="Q1436" i="6" s="1"/>
  <c r="R1436" i="6" s="1"/>
  <c r="S1436" i="6" s="1"/>
  <c r="T1436" i="6" s="1"/>
  <c r="U1436" i="6" s="1"/>
  <c r="V1436" i="6" s="1"/>
  <c r="W1436" i="6" s="1"/>
  <c r="X1436" i="6" s="1"/>
  <c r="Y1436" i="6" s="1"/>
  <c r="Z1436" i="6" s="1"/>
  <c r="AB1436" i="6" s="1"/>
  <c r="A1353" i="6"/>
  <c r="B1353" i="6" s="1"/>
  <c r="C1353" i="6" s="1"/>
  <c r="D1353" i="6" s="1"/>
  <c r="E1353" i="6" s="1"/>
  <c r="F1353" i="6" s="1"/>
  <c r="G1353" i="6" s="1"/>
  <c r="H1353" i="6" s="1"/>
  <c r="I1353" i="6" s="1"/>
  <c r="J1353" i="6" s="1"/>
  <c r="K1353" i="6" s="1"/>
  <c r="L1353" i="6" s="1"/>
  <c r="M1353" i="6" s="1"/>
  <c r="N1353" i="6" s="1"/>
  <c r="O1353" i="6" s="1"/>
  <c r="P1353" i="6" s="1"/>
  <c r="Q1353" i="6" s="1"/>
  <c r="R1353" i="6" s="1"/>
  <c r="S1353" i="6" s="1"/>
  <c r="T1353" i="6" s="1"/>
  <c r="U1353" i="6" s="1"/>
  <c r="V1353" i="6" s="1"/>
  <c r="W1353" i="6" s="1"/>
  <c r="X1353" i="6" s="1"/>
  <c r="Y1353" i="6" s="1"/>
  <c r="Z1353" i="6" s="1"/>
  <c r="AB1353" i="6" s="1"/>
  <c r="A1329" i="6"/>
  <c r="B1329" i="6" s="1"/>
  <c r="C1329" i="6" s="1"/>
  <c r="D1329" i="6" s="1"/>
  <c r="E1329" i="6" s="1"/>
  <c r="F1329" i="6" s="1"/>
  <c r="G1329" i="6" s="1"/>
  <c r="H1329" i="6" s="1"/>
  <c r="I1329" i="6" s="1"/>
  <c r="J1329" i="6" s="1"/>
  <c r="K1329" i="6" s="1"/>
  <c r="L1329" i="6" s="1"/>
  <c r="M1329" i="6" s="1"/>
  <c r="N1329" i="6" s="1"/>
  <c r="O1329" i="6" s="1"/>
  <c r="P1329" i="6" s="1"/>
  <c r="Q1329" i="6" s="1"/>
  <c r="R1329" i="6" s="1"/>
  <c r="S1329" i="6" s="1"/>
  <c r="T1329" i="6" s="1"/>
  <c r="U1329" i="6" s="1"/>
  <c r="V1329" i="6" s="1"/>
  <c r="W1329" i="6" s="1"/>
  <c r="X1329" i="6" s="1"/>
  <c r="Y1329" i="6" s="1"/>
  <c r="Z1329" i="6" s="1"/>
  <c r="AB1329" i="6" s="1"/>
  <c r="A1309" i="6"/>
  <c r="B1309" i="6" s="1"/>
  <c r="C1309" i="6" s="1"/>
  <c r="D1309" i="6" s="1"/>
  <c r="E1309" i="6" s="1"/>
  <c r="F1309" i="6" s="1"/>
  <c r="G1309" i="6" s="1"/>
  <c r="H1309" i="6" s="1"/>
  <c r="I1309" i="6" s="1"/>
  <c r="J1309" i="6" s="1"/>
  <c r="K1309" i="6" s="1"/>
  <c r="L1309" i="6" s="1"/>
  <c r="M1309" i="6" s="1"/>
  <c r="N1309" i="6" s="1"/>
  <c r="O1309" i="6" s="1"/>
  <c r="P1309" i="6" s="1"/>
  <c r="Q1309" i="6" s="1"/>
  <c r="R1309" i="6" s="1"/>
  <c r="S1309" i="6" s="1"/>
  <c r="T1309" i="6" s="1"/>
  <c r="U1309" i="6" s="1"/>
  <c r="V1309" i="6" s="1"/>
  <c r="W1309" i="6" s="1"/>
  <c r="X1309" i="6" s="1"/>
  <c r="Y1309" i="6" s="1"/>
  <c r="Z1309" i="6" s="1"/>
  <c r="AB1309" i="6" s="1"/>
  <c r="A1297" i="6"/>
  <c r="B1297" i="6" s="1"/>
  <c r="C1297" i="6" s="1"/>
  <c r="D1297" i="6" s="1"/>
  <c r="E1297" i="6" s="1"/>
  <c r="F1297" i="6" s="1"/>
  <c r="G1297" i="6" s="1"/>
  <c r="H1297" i="6" s="1"/>
  <c r="I1297" i="6" s="1"/>
  <c r="J1297" i="6" s="1"/>
  <c r="K1297" i="6" s="1"/>
  <c r="L1297" i="6" s="1"/>
  <c r="M1297" i="6" s="1"/>
  <c r="N1297" i="6" s="1"/>
  <c r="O1297" i="6" s="1"/>
  <c r="P1297" i="6" s="1"/>
  <c r="Q1297" i="6" s="1"/>
  <c r="R1297" i="6" s="1"/>
  <c r="S1297" i="6" s="1"/>
  <c r="T1297" i="6" s="1"/>
  <c r="U1297" i="6" s="1"/>
  <c r="V1297" i="6" s="1"/>
  <c r="W1297" i="6" s="1"/>
  <c r="X1297" i="6" s="1"/>
  <c r="Y1297" i="6" s="1"/>
  <c r="Z1297" i="6" s="1"/>
  <c r="AB1297" i="6" s="1"/>
  <c r="A1279" i="6"/>
  <c r="B1279" i="6" s="1"/>
  <c r="C1279" i="6" s="1"/>
  <c r="D1279" i="6" s="1"/>
  <c r="E1279" i="6" s="1"/>
  <c r="F1279" i="6" s="1"/>
  <c r="G1279" i="6" s="1"/>
  <c r="H1279" i="6" s="1"/>
  <c r="I1279" i="6" s="1"/>
  <c r="J1279" i="6" s="1"/>
  <c r="K1279" i="6" s="1"/>
  <c r="L1279" i="6" s="1"/>
  <c r="M1279" i="6" s="1"/>
  <c r="N1279" i="6" s="1"/>
  <c r="O1279" i="6" s="1"/>
  <c r="P1279" i="6" s="1"/>
  <c r="Q1279" i="6" s="1"/>
  <c r="R1279" i="6" s="1"/>
  <c r="S1279" i="6" s="1"/>
  <c r="T1279" i="6" s="1"/>
  <c r="U1279" i="6" s="1"/>
  <c r="V1279" i="6" s="1"/>
  <c r="W1279" i="6" s="1"/>
  <c r="X1279" i="6" s="1"/>
  <c r="Y1279" i="6" s="1"/>
  <c r="Z1279" i="6" s="1"/>
  <c r="AB1279" i="6" s="1"/>
  <c r="A1263" i="6"/>
  <c r="B1263" i="6" s="1"/>
  <c r="C1263" i="6" s="1"/>
  <c r="D1263" i="6" s="1"/>
  <c r="E1263" i="6" s="1"/>
  <c r="F1263" i="6" s="1"/>
  <c r="G1263" i="6" s="1"/>
  <c r="H1263" i="6" s="1"/>
  <c r="I1263" i="6" s="1"/>
  <c r="J1263" i="6" s="1"/>
  <c r="K1263" i="6" s="1"/>
  <c r="L1263" i="6" s="1"/>
  <c r="M1263" i="6" s="1"/>
  <c r="N1263" i="6" s="1"/>
  <c r="O1263" i="6" s="1"/>
  <c r="P1263" i="6" s="1"/>
  <c r="Q1263" i="6" s="1"/>
  <c r="R1263" i="6" s="1"/>
  <c r="S1263" i="6" s="1"/>
  <c r="T1263" i="6" s="1"/>
  <c r="U1263" i="6" s="1"/>
  <c r="V1263" i="6" s="1"/>
  <c r="W1263" i="6" s="1"/>
  <c r="X1263" i="6" s="1"/>
  <c r="Y1263" i="6" s="1"/>
  <c r="Z1263" i="6" s="1"/>
  <c r="AB1263" i="6" s="1"/>
  <c r="A1247" i="6"/>
  <c r="B1247" i="6" s="1"/>
  <c r="C1247" i="6" s="1"/>
  <c r="D1247" i="6" s="1"/>
  <c r="E1247" i="6" s="1"/>
  <c r="F1247" i="6" s="1"/>
  <c r="G1247" i="6" s="1"/>
  <c r="H1247" i="6" s="1"/>
  <c r="I1247" i="6" s="1"/>
  <c r="J1247" i="6" s="1"/>
  <c r="K1247" i="6" s="1"/>
  <c r="L1247" i="6" s="1"/>
  <c r="M1247" i="6" s="1"/>
  <c r="N1247" i="6" s="1"/>
  <c r="O1247" i="6" s="1"/>
  <c r="P1247" i="6" s="1"/>
  <c r="Q1247" i="6" s="1"/>
  <c r="R1247" i="6" s="1"/>
  <c r="S1247" i="6" s="1"/>
  <c r="T1247" i="6" s="1"/>
  <c r="U1247" i="6" s="1"/>
  <c r="V1247" i="6" s="1"/>
  <c r="W1247" i="6" s="1"/>
  <c r="X1247" i="6" s="1"/>
  <c r="Y1247" i="6" s="1"/>
  <c r="Z1247" i="6" s="1"/>
  <c r="AB1247" i="6" s="1"/>
  <c r="A1231" i="6"/>
  <c r="B1231" i="6" s="1"/>
  <c r="C1231" i="6" s="1"/>
  <c r="D1231" i="6" s="1"/>
  <c r="E1231" i="6" s="1"/>
  <c r="F1231" i="6" s="1"/>
  <c r="G1231" i="6" s="1"/>
  <c r="H1231" i="6" s="1"/>
  <c r="I1231" i="6" s="1"/>
  <c r="J1231" i="6" s="1"/>
  <c r="K1231" i="6" s="1"/>
  <c r="L1231" i="6" s="1"/>
  <c r="M1231" i="6" s="1"/>
  <c r="N1231" i="6" s="1"/>
  <c r="O1231" i="6" s="1"/>
  <c r="P1231" i="6" s="1"/>
  <c r="Q1231" i="6" s="1"/>
  <c r="R1231" i="6" s="1"/>
  <c r="S1231" i="6" s="1"/>
  <c r="T1231" i="6" s="1"/>
  <c r="U1231" i="6" s="1"/>
  <c r="V1231" i="6" s="1"/>
  <c r="W1231" i="6" s="1"/>
  <c r="X1231" i="6" s="1"/>
  <c r="Y1231" i="6" s="1"/>
  <c r="Z1231" i="6" s="1"/>
  <c r="AB1231" i="6" s="1"/>
  <c r="A1551" i="6"/>
  <c r="B1551" i="6" s="1"/>
  <c r="C1551" i="6" s="1"/>
  <c r="D1551" i="6" s="1"/>
  <c r="E1551" i="6" s="1"/>
  <c r="F1551" i="6" s="1"/>
  <c r="G1551" i="6" s="1"/>
  <c r="H1551" i="6" s="1"/>
  <c r="I1551" i="6" s="1"/>
  <c r="J1551" i="6" s="1"/>
  <c r="K1551" i="6" s="1"/>
  <c r="L1551" i="6" s="1"/>
  <c r="M1551" i="6" s="1"/>
  <c r="N1551" i="6" s="1"/>
  <c r="O1551" i="6" s="1"/>
  <c r="P1551" i="6" s="1"/>
  <c r="Q1551" i="6" s="1"/>
  <c r="R1551" i="6" s="1"/>
  <c r="S1551" i="6" s="1"/>
  <c r="T1551" i="6" s="1"/>
  <c r="U1551" i="6" s="1"/>
  <c r="V1551" i="6" s="1"/>
  <c r="W1551" i="6" s="1"/>
  <c r="X1551" i="6" s="1"/>
  <c r="Y1551" i="6" s="1"/>
  <c r="Z1551" i="6" s="1"/>
  <c r="AB1551" i="6" s="1"/>
  <c r="A1457" i="6"/>
  <c r="B1457" i="6" s="1"/>
  <c r="C1457" i="6" s="1"/>
  <c r="D1457" i="6" s="1"/>
  <c r="E1457" i="6" s="1"/>
  <c r="F1457" i="6" s="1"/>
  <c r="G1457" i="6" s="1"/>
  <c r="H1457" i="6" s="1"/>
  <c r="I1457" i="6" s="1"/>
  <c r="J1457" i="6" s="1"/>
  <c r="K1457" i="6" s="1"/>
  <c r="L1457" i="6" s="1"/>
  <c r="M1457" i="6" s="1"/>
  <c r="N1457" i="6" s="1"/>
  <c r="O1457" i="6" s="1"/>
  <c r="P1457" i="6" s="1"/>
  <c r="Q1457" i="6" s="1"/>
  <c r="R1457" i="6" s="1"/>
  <c r="S1457" i="6" s="1"/>
  <c r="T1457" i="6" s="1"/>
  <c r="U1457" i="6" s="1"/>
  <c r="V1457" i="6" s="1"/>
  <c r="W1457" i="6" s="1"/>
  <c r="X1457" i="6" s="1"/>
  <c r="Y1457" i="6" s="1"/>
  <c r="Z1457" i="6" s="1"/>
  <c r="AB1457" i="6" s="1"/>
  <c r="A1381" i="6"/>
  <c r="B1381" i="6" s="1"/>
  <c r="C1381" i="6" s="1"/>
  <c r="D1381" i="6" s="1"/>
  <c r="E1381" i="6" s="1"/>
  <c r="F1381" i="6" s="1"/>
  <c r="G1381" i="6" s="1"/>
  <c r="H1381" i="6" s="1"/>
  <c r="I1381" i="6" s="1"/>
  <c r="J1381" i="6" s="1"/>
  <c r="K1381" i="6" s="1"/>
  <c r="L1381" i="6" s="1"/>
  <c r="M1381" i="6" s="1"/>
  <c r="N1381" i="6" s="1"/>
  <c r="O1381" i="6" s="1"/>
  <c r="P1381" i="6" s="1"/>
  <c r="Q1381" i="6" s="1"/>
  <c r="R1381" i="6" s="1"/>
  <c r="S1381" i="6" s="1"/>
  <c r="T1381" i="6" s="1"/>
  <c r="U1381" i="6" s="1"/>
  <c r="V1381" i="6" s="1"/>
  <c r="W1381" i="6" s="1"/>
  <c r="X1381" i="6" s="1"/>
  <c r="Y1381" i="6" s="1"/>
  <c r="Z1381" i="6" s="1"/>
  <c r="AB1381" i="6" s="1"/>
  <c r="A1359" i="6"/>
  <c r="B1359" i="6" s="1"/>
  <c r="C1359" i="6" s="1"/>
  <c r="D1359" i="6" s="1"/>
  <c r="E1359" i="6" s="1"/>
  <c r="F1359" i="6" s="1"/>
  <c r="G1359" i="6" s="1"/>
  <c r="H1359" i="6" s="1"/>
  <c r="I1359" i="6" s="1"/>
  <c r="J1359" i="6" s="1"/>
  <c r="K1359" i="6" s="1"/>
  <c r="L1359" i="6" s="1"/>
  <c r="M1359" i="6" s="1"/>
  <c r="N1359" i="6" s="1"/>
  <c r="O1359" i="6" s="1"/>
  <c r="P1359" i="6" s="1"/>
  <c r="Q1359" i="6" s="1"/>
  <c r="R1359" i="6" s="1"/>
  <c r="S1359" i="6" s="1"/>
  <c r="T1359" i="6" s="1"/>
  <c r="U1359" i="6" s="1"/>
  <c r="V1359" i="6" s="1"/>
  <c r="W1359" i="6" s="1"/>
  <c r="X1359" i="6" s="1"/>
  <c r="Y1359" i="6" s="1"/>
  <c r="Z1359" i="6" s="1"/>
  <c r="AB1359" i="6" s="1"/>
  <c r="A1316" i="6"/>
  <c r="B1316" i="6" s="1"/>
  <c r="C1316" i="6" s="1"/>
  <c r="D1316" i="6" s="1"/>
  <c r="E1316" i="6" s="1"/>
  <c r="F1316" i="6" s="1"/>
  <c r="G1316" i="6" s="1"/>
  <c r="H1316" i="6" s="1"/>
  <c r="I1316" i="6" s="1"/>
  <c r="J1316" i="6" s="1"/>
  <c r="K1316" i="6" s="1"/>
  <c r="L1316" i="6" s="1"/>
  <c r="M1316" i="6" s="1"/>
  <c r="N1316" i="6" s="1"/>
  <c r="O1316" i="6" s="1"/>
  <c r="P1316" i="6" s="1"/>
  <c r="Q1316" i="6" s="1"/>
  <c r="R1316" i="6" s="1"/>
  <c r="S1316" i="6" s="1"/>
  <c r="T1316" i="6" s="1"/>
  <c r="U1316" i="6" s="1"/>
  <c r="V1316" i="6" s="1"/>
  <c r="W1316" i="6" s="1"/>
  <c r="X1316" i="6" s="1"/>
  <c r="Y1316" i="6" s="1"/>
  <c r="Z1316" i="6" s="1"/>
  <c r="AB1316" i="6" s="1"/>
  <c r="A1302" i="6"/>
  <c r="B1302" i="6" s="1"/>
  <c r="C1302" i="6" s="1"/>
  <c r="D1302" i="6" s="1"/>
  <c r="E1302" i="6" s="1"/>
  <c r="F1302" i="6" s="1"/>
  <c r="G1302" i="6" s="1"/>
  <c r="H1302" i="6" s="1"/>
  <c r="I1302" i="6" s="1"/>
  <c r="J1302" i="6" s="1"/>
  <c r="K1302" i="6" s="1"/>
  <c r="L1302" i="6" s="1"/>
  <c r="M1302" i="6" s="1"/>
  <c r="N1302" i="6" s="1"/>
  <c r="O1302" i="6" s="1"/>
  <c r="P1302" i="6" s="1"/>
  <c r="Q1302" i="6" s="1"/>
  <c r="R1302" i="6" s="1"/>
  <c r="S1302" i="6" s="1"/>
  <c r="T1302" i="6" s="1"/>
  <c r="U1302" i="6" s="1"/>
  <c r="V1302" i="6" s="1"/>
  <c r="W1302" i="6" s="1"/>
  <c r="X1302" i="6" s="1"/>
  <c r="Y1302" i="6" s="1"/>
  <c r="Z1302" i="6" s="1"/>
  <c r="AB1302" i="6" s="1"/>
  <c r="A1292" i="6"/>
  <c r="B1292" i="6" s="1"/>
  <c r="C1292" i="6" s="1"/>
  <c r="D1292" i="6" s="1"/>
  <c r="E1292" i="6" s="1"/>
  <c r="F1292" i="6" s="1"/>
  <c r="G1292" i="6" s="1"/>
  <c r="H1292" i="6" s="1"/>
  <c r="I1292" i="6" s="1"/>
  <c r="J1292" i="6" s="1"/>
  <c r="K1292" i="6" s="1"/>
  <c r="L1292" i="6" s="1"/>
  <c r="M1292" i="6" s="1"/>
  <c r="N1292" i="6" s="1"/>
  <c r="O1292" i="6" s="1"/>
  <c r="P1292" i="6" s="1"/>
  <c r="Q1292" i="6" s="1"/>
  <c r="R1292" i="6" s="1"/>
  <c r="S1292" i="6" s="1"/>
  <c r="T1292" i="6" s="1"/>
  <c r="U1292" i="6" s="1"/>
  <c r="V1292" i="6" s="1"/>
  <c r="W1292" i="6" s="1"/>
  <c r="X1292" i="6" s="1"/>
  <c r="Y1292" i="6" s="1"/>
  <c r="Z1292" i="6" s="1"/>
  <c r="AB1292" i="6" s="1"/>
  <c r="A1276" i="6"/>
  <c r="B1276" i="6" s="1"/>
  <c r="C1276" i="6" s="1"/>
  <c r="D1276" i="6" s="1"/>
  <c r="E1276" i="6" s="1"/>
  <c r="F1276" i="6" s="1"/>
  <c r="G1276" i="6" s="1"/>
  <c r="H1276" i="6" s="1"/>
  <c r="I1276" i="6" s="1"/>
  <c r="J1276" i="6" s="1"/>
  <c r="K1276" i="6" s="1"/>
  <c r="L1276" i="6" s="1"/>
  <c r="M1276" i="6" s="1"/>
  <c r="N1276" i="6" s="1"/>
  <c r="O1276" i="6" s="1"/>
  <c r="P1276" i="6" s="1"/>
  <c r="Q1276" i="6" s="1"/>
  <c r="R1276" i="6" s="1"/>
  <c r="S1276" i="6" s="1"/>
  <c r="T1276" i="6" s="1"/>
  <c r="U1276" i="6" s="1"/>
  <c r="V1276" i="6" s="1"/>
  <c r="W1276" i="6" s="1"/>
  <c r="X1276" i="6" s="1"/>
  <c r="Y1276" i="6" s="1"/>
  <c r="Z1276" i="6" s="1"/>
  <c r="AB1276" i="6" s="1"/>
  <c r="A1260" i="6"/>
  <c r="B1260" i="6" s="1"/>
  <c r="C1260" i="6" s="1"/>
  <c r="D1260" i="6" s="1"/>
  <c r="E1260" i="6" s="1"/>
  <c r="F1260" i="6" s="1"/>
  <c r="G1260" i="6" s="1"/>
  <c r="H1260" i="6" s="1"/>
  <c r="I1260" i="6" s="1"/>
  <c r="J1260" i="6" s="1"/>
  <c r="K1260" i="6" s="1"/>
  <c r="L1260" i="6" s="1"/>
  <c r="M1260" i="6" s="1"/>
  <c r="N1260" i="6" s="1"/>
  <c r="O1260" i="6" s="1"/>
  <c r="P1260" i="6" s="1"/>
  <c r="Q1260" i="6" s="1"/>
  <c r="R1260" i="6" s="1"/>
  <c r="S1260" i="6" s="1"/>
  <c r="T1260" i="6" s="1"/>
  <c r="U1260" i="6" s="1"/>
  <c r="V1260" i="6" s="1"/>
  <c r="W1260" i="6" s="1"/>
  <c r="X1260" i="6" s="1"/>
  <c r="Y1260" i="6" s="1"/>
  <c r="Z1260" i="6" s="1"/>
  <c r="AB1260" i="6" s="1"/>
  <c r="A1244" i="6"/>
  <c r="B1244" i="6" s="1"/>
  <c r="C1244" i="6" s="1"/>
  <c r="D1244" i="6" s="1"/>
  <c r="E1244" i="6" s="1"/>
  <c r="F1244" i="6" s="1"/>
  <c r="G1244" i="6" s="1"/>
  <c r="H1244" i="6" s="1"/>
  <c r="I1244" i="6" s="1"/>
  <c r="J1244" i="6" s="1"/>
  <c r="K1244" i="6" s="1"/>
  <c r="L1244" i="6" s="1"/>
  <c r="M1244" i="6" s="1"/>
  <c r="N1244" i="6" s="1"/>
  <c r="O1244" i="6" s="1"/>
  <c r="P1244" i="6" s="1"/>
  <c r="Q1244" i="6" s="1"/>
  <c r="R1244" i="6" s="1"/>
  <c r="S1244" i="6" s="1"/>
  <c r="T1244" i="6" s="1"/>
  <c r="U1244" i="6" s="1"/>
  <c r="V1244" i="6" s="1"/>
  <c r="W1244" i="6" s="1"/>
  <c r="X1244" i="6" s="1"/>
  <c r="Y1244" i="6" s="1"/>
  <c r="Z1244" i="6" s="1"/>
  <c r="AB1244" i="6" s="1"/>
  <c r="A1228" i="6"/>
  <c r="B1228" i="6" s="1"/>
  <c r="C1228" i="6" s="1"/>
  <c r="D1228" i="6" s="1"/>
  <c r="E1228" i="6" s="1"/>
  <c r="F1228" i="6" s="1"/>
  <c r="G1228" i="6" s="1"/>
  <c r="H1228" i="6" s="1"/>
  <c r="I1228" i="6" s="1"/>
  <c r="J1228" i="6" s="1"/>
  <c r="K1228" i="6" s="1"/>
  <c r="L1228" i="6" s="1"/>
  <c r="M1228" i="6" s="1"/>
  <c r="N1228" i="6" s="1"/>
  <c r="O1228" i="6" s="1"/>
  <c r="P1228" i="6" s="1"/>
  <c r="Q1228" i="6" s="1"/>
  <c r="R1228" i="6" s="1"/>
  <c r="S1228" i="6" s="1"/>
  <c r="T1228" i="6" s="1"/>
  <c r="U1228" i="6" s="1"/>
  <c r="V1228" i="6" s="1"/>
  <c r="W1228" i="6" s="1"/>
  <c r="X1228" i="6" s="1"/>
  <c r="Y1228" i="6" s="1"/>
  <c r="Z1228" i="6" s="1"/>
  <c r="AB1228" i="6" s="1"/>
  <c r="A1536" i="6"/>
  <c r="B1536" i="6" s="1"/>
  <c r="C1536" i="6" s="1"/>
  <c r="D1536" i="6" s="1"/>
  <c r="E1536" i="6" s="1"/>
  <c r="F1536" i="6" s="1"/>
  <c r="G1536" i="6" s="1"/>
  <c r="H1536" i="6" s="1"/>
  <c r="I1536" i="6" s="1"/>
  <c r="J1536" i="6" s="1"/>
  <c r="K1536" i="6" s="1"/>
  <c r="L1536" i="6" s="1"/>
  <c r="M1536" i="6" s="1"/>
  <c r="N1536" i="6" s="1"/>
  <c r="O1536" i="6" s="1"/>
  <c r="P1536" i="6" s="1"/>
  <c r="Q1536" i="6" s="1"/>
  <c r="R1536" i="6" s="1"/>
  <c r="S1536" i="6" s="1"/>
  <c r="T1536" i="6" s="1"/>
  <c r="U1536" i="6" s="1"/>
  <c r="V1536" i="6" s="1"/>
  <c r="W1536" i="6" s="1"/>
  <c r="X1536" i="6" s="1"/>
  <c r="Y1536" i="6" s="1"/>
  <c r="Z1536" i="6" s="1"/>
  <c r="AB1536" i="6" s="1"/>
  <c r="A1532" i="6"/>
  <c r="B1532" i="6" s="1"/>
  <c r="C1532" i="6" s="1"/>
  <c r="D1532" i="6" s="1"/>
  <c r="E1532" i="6" s="1"/>
  <c r="F1532" i="6" s="1"/>
  <c r="G1532" i="6" s="1"/>
  <c r="H1532" i="6" s="1"/>
  <c r="I1532" i="6" s="1"/>
  <c r="J1532" i="6" s="1"/>
  <c r="K1532" i="6" s="1"/>
  <c r="L1532" i="6" s="1"/>
  <c r="M1532" i="6" s="1"/>
  <c r="N1532" i="6" s="1"/>
  <c r="O1532" i="6" s="1"/>
  <c r="P1532" i="6" s="1"/>
  <c r="Q1532" i="6" s="1"/>
  <c r="R1532" i="6" s="1"/>
  <c r="S1532" i="6" s="1"/>
  <c r="T1532" i="6" s="1"/>
  <c r="U1532" i="6" s="1"/>
  <c r="V1532" i="6" s="1"/>
  <c r="W1532" i="6" s="1"/>
  <c r="X1532" i="6" s="1"/>
  <c r="Y1532" i="6" s="1"/>
  <c r="Z1532" i="6" s="1"/>
  <c r="AB1532" i="6" s="1"/>
  <c r="A1483" i="6"/>
  <c r="B1483" i="6" s="1"/>
  <c r="C1483" i="6" s="1"/>
  <c r="D1483" i="6" s="1"/>
  <c r="E1483" i="6" s="1"/>
  <c r="F1483" i="6" s="1"/>
  <c r="G1483" i="6" s="1"/>
  <c r="H1483" i="6" s="1"/>
  <c r="I1483" i="6" s="1"/>
  <c r="J1483" i="6" s="1"/>
  <c r="K1483" i="6" s="1"/>
  <c r="L1483" i="6" s="1"/>
  <c r="M1483" i="6" s="1"/>
  <c r="N1483" i="6" s="1"/>
  <c r="O1483" i="6" s="1"/>
  <c r="P1483" i="6" s="1"/>
  <c r="Q1483" i="6" s="1"/>
  <c r="R1483" i="6" s="1"/>
  <c r="S1483" i="6" s="1"/>
  <c r="T1483" i="6" s="1"/>
  <c r="U1483" i="6" s="1"/>
  <c r="V1483" i="6" s="1"/>
  <c r="W1483" i="6" s="1"/>
  <c r="X1483" i="6" s="1"/>
  <c r="Y1483" i="6" s="1"/>
  <c r="Z1483" i="6" s="1"/>
  <c r="AB1483" i="6" s="1"/>
  <c r="A1414" i="6"/>
  <c r="B1414" i="6" s="1"/>
  <c r="C1414" i="6" s="1"/>
  <c r="D1414" i="6" s="1"/>
  <c r="E1414" i="6" s="1"/>
  <c r="F1414" i="6" s="1"/>
  <c r="G1414" i="6" s="1"/>
  <c r="H1414" i="6" s="1"/>
  <c r="I1414" i="6" s="1"/>
  <c r="J1414" i="6" s="1"/>
  <c r="K1414" i="6" s="1"/>
  <c r="L1414" i="6" s="1"/>
  <c r="M1414" i="6" s="1"/>
  <c r="N1414" i="6" s="1"/>
  <c r="O1414" i="6" s="1"/>
  <c r="P1414" i="6" s="1"/>
  <c r="Q1414" i="6" s="1"/>
  <c r="R1414" i="6" s="1"/>
  <c r="S1414" i="6" s="1"/>
  <c r="T1414" i="6" s="1"/>
  <c r="U1414" i="6" s="1"/>
  <c r="V1414" i="6" s="1"/>
  <c r="W1414" i="6" s="1"/>
  <c r="X1414" i="6" s="1"/>
  <c r="Y1414" i="6" s="1"/>
  <c r="Z1414" i="6" s="1"/>
  <c r="AB1414" i="6" s="1"/>
  <c r="A1326" i="6"/>
  <c r="B1326" i="6" s="1"/>
  <c r="C1326" i="6" s="1"/>
  <c r="D1326" i="6" s="1"/>
  <c r="E1326" i="6" s="1"/>
  <c r="F1326" i="6" s="1"/>
  <c r="G1326" i="6" s="1"/>
  <c r="H1326" i="6" s="1"/>
  <c r="I1326" i="6" s="1"/>
  <c r="J1326" i="6" s="1"/>
  <c r="K1326" i="6" s="1"/>
  <c r="L1326" i="6" s="1"/>
  <c r="M1326" i="6" s="1"/>
  <c r="N1326" i="6" s="1"/>
  <c r="O1326" i="6" s="1"/>
  <c r="P1326" i="6" s="1"/>
  <c r="Q1326" i="6" s="1"/>
  <c r="R1326" i="6" s="1"/>
  <c r="S1326" i="6" s="1"/>
  <c r="T1326" i="6" s="1"/>
  <c r="U1326" i="6" s="1"/>
  <c r="V1326" i="6" s="1"/>
  <c r="W1326" i="6" s="1"/>
  <c r="X1326" i="6" s="1"/>
  <c r="Y1326" i="6" s="1"/>
  <c r="Z1326" i="6" s="1"/>
  <c r="AB1326" i="6" s="1"/>
  <c r="A1314" i="6"/>
  <c r="B1314" i="6" s="1"/>
  <c r="C1314" i="6" s="1"/>
  <c r="D1314" i="6" s="1"/>
  <c r="E1314" i="6" s="1"/>
  <c r="F1314" i="6" s="1"/>
  <c r="G1314" i="6" s="1"/>
  <c r="H1314" i="6" s="1"/>
  <c r="I1314" i="6" s="1"/>
  <c r="J1314" i="6" s="1"/>
  <c r="K1314" i="6" s="1"/>
  <c r="L1314" i="6" s="1"/>
  <c r="M1314" i="6" s="1"/>
  <c r="N1314" i="6" s="1"/>
  <c r="O1314" i="6" s="1"/>
  <c r="P1314" i="6" s="1"/>
  <c r="Q1314" i="6" s="1"/>
  <c r="R1314" i="6" s="1"/>
  <c r="S1314" i="6" s="1"/>
  <c r="T1314" i="6" s="1"/>
  <c r="U1314" i="6" s="1"/>
  <c r="V1314" i="6" s="1"/>
  <c r="W1314" i="6" s="1"/>
  <c r="X1314" i="6" s="1"/>
  <c r="Y1314" i="6" s="1"/>
  <c r="Z1314" i="6" s="1"/>
  <c r="AB1314" i="6" s="1"/>
  <c r="A1289" i="6"/>
  <c r="B1289" i="6" s="1"/>
  <c r="C1289" i="6" s="1"/>
  <c r="D1289" i="6" s="1"/>
  <c r="E1289" i="6" s="1"/>
  <c r="F1289" i="6" s="1"/>
  <c r="G1289" i="6" s="1"/>
  <c r="H1289" i="6" s="1"/>
  <c r="I1289" i="6" s="1"/>
  <c r="J1289" i="6" s="1"/>
  <c r="K1289" i="6" s="1"/>
  <c r="L1289" i="6" s="1"/>
  <c r="M1289" i="6" s="1"/>
  <c r="N1289" i="6" s="1"/>
  <c r="O1289" i="6" s="1"/>
  <c r="P1289" i="6" s="1"/>
  <c r="Q1289" i="6" s="1"/>
  <c r="R1289" i="6" s="1"/>
  <c r="S1289" i="6" s="1"/>
  <c r="T1289" i="6" s="1"/>
  <c r="U1289" i="6" s="1"/>
  <c r="V1289" i="6" s="1"/>
  <c r="W1289" i="6" s="1"/>
  <c r="X1289" i="6" s="1"/>
  <c r="Y1289" i="6" s="1"/>
  <c r="Z1289" i="6" s="1"/>
  <c r="AB1289" i="6" s="1"/>
  <c r="A1273" i="6"/>
  <c r="B1273" i="6" s="1"/>
  <c r="C1273" i="6" s="1"/>
  <c r="D1273" i="6" s="1"/>
  <c r="E1273" i="6" s="1"/>
  <c r="F1273" i="6" s="1"/>
  <c r="G1273" i="6" s="1"/>
  <c r="H1273" i="6" s="1"/>
  <c r="I1273" i="6" s="1"/>
  <c r="J1273" i="6" s="1"/>
  <c r="K1273" i="6" s="1"/>
  <c r="L1273" i="6" s="1"/>
  <c r="M1273" i="6" s="1"/>
  <c r="N1273" i="6" s="1"/>
  <c r="O1273" i="6" s="1"/>
  <c r="P1273" i="6" s="1"/>
  <c r="Q1273" i="6" s="1"/>
  <c r="R1273" i="6" s="1"/>
  <c r="S1273" i="6" s="1"/>
  <c r="T1273" i="6" s="1"/>
  <c r="U1273" i="6" s="1"/>
  <c r="V1273" i="6" s="1"/>
  <c r="W1273" i="6" s="1"/>
  <c r="X1273" i="6" s="1"/>
  <c r="Y1273" i="6" s="1"/>
  <c r="Z1273" i="6" s="1"/>
  <c r="AB1273" i="6" s="1"/>
  <c r="A1584" i="6"/>
  <c r="B1584" i="6" s="1"/>
  <c r="C1584" i="6" s="1"/>
  <c r="D1584" i="6" s="1"/>
  <c r="E1584" i="6" s="1"/>
  <c r="F1584" i="6" s="1"/>
  <c r="G1584" i="6" s="1"/>
  <c r="H1584" i="6" s="1"/>
  <c r="I1584" i="6" s="1"/>
  <c r="J1584" i="6" s="1"/>
  <c r="K1584" i="6" s="1"/>
  <c r="L1584" i="6" s="1"/>
  <c r="M1584" i="6" s="1"/>
  <c r="N1584" i="6" s="1"/>
  <c r="O1584" i="6" s="1"/>
  <c r="P1584" i="6" s="1"/>
  <c r="Q1584" i="6" s="1"/>
  <c r="R1584" i="6" s="1"/>
  <c r="S1584" i="6" s="1"/>
  <c r="T1584" i="6" s="1"/>
  <c r="U1584" i="6" s="1"/>
  <c r="V1584" i="6" s="1"/>
  <c r="W1584" i="6" s="1"/>
  <c r="X1584" i="6" s="1"/>
  <c r="Y1584" i="6" s="1"/>
  <c r="Z1584" i="6" s="1"/>
  <c r="AB1584" i="6" s="1"/>
  <c r="A1578" i="6"/>
  <c r="B1578" i="6" s="1"/>
  <c r="C1578" i="6" s="1"/>
  <c r="D1578" i="6" s="1"/>
  <c r="E1578" i="6" s="1"/>
  <c r="F1578" i="6" s="1"/>
  <c r="G1578" i="6" s="1"/>
  <c r="H1578" i="6" s="1"/>
  <c r="I1578" i="6" s="1"/>
  <c r="J1578" i="6" s="1"/>
  <c r="K1578" i="6" s="1"/>
  <c r="L1578" i="6" s="1"/>
  <c r="M1578" i="6" s="1"/>
  <c r="N1578" i="6" s="1"/>
  <c r="O1578" i="6" s="1"/>
  <c r="P1578" i="6" s="1"/>
  <c r="Q1578" i="6" s="1"/>
  <c r="R1578" i="6" s="1"/>
  <c r="S1578" i="6" s="1"/>
  <c r="T1578" i="6" s="1"/>
  <c r="U1578" i="6" s="1"/>
  <c r="V1578" i="6" s="1"/>
  <c r="W1578" i="6" s="1"/>
  <c r="X1578" i="6" s="1"/>
  <c r="Y1578" i="6" s="1"/>
  <c r="Z1578" i="6" s="1"/>
  <c r="AB1578" i="6" s="1"/>
  <c r="A1449" i="6"/>
  <c r="B1449" i="6" s="1"/>
  <c r="C1449" i="6" s="1"/>
  <c r="D1449" i="6" s="1"/>
  <c r="E1449" i="6" s="1"/>
  <c r="F1449" i="6" s="1"/>
  <c r="G1449" i="6" s="1"/>
  <c r="H1449" i="6" s="1"/>
  <c r="I1449" i="6" s="1"/>
  <c r="J1449" i="6" s="1"/>
  <c r="K1449" i="6" s="1"/>
  <c r="L1449" i="6" s="1"/>
  <c r="M1449" i="6" s="1"/>
  <c r="N1449" i="6" s="1"/>
  <c r="O1449" i="6" s="1"/>
  <c r="P1449" i="6" s="1"/>
  <c r="Q1449" i="6" s="1"/>
  <c r="R1449" i="6" s="1"/>
  <c r="S1449" i="6" s="1"/>
  <c r="T1449" i="6" s="1"/>
  <c r="U1449" i="6" s="1"/>
  <c r="V1449" i="6" s="1"/>
  <c r="W1449" i="6" s="1"/>
  <c r="X1449" i="6" s="1"/>
  <c r="Y1449" i="6" s="1"/>
  <c r="Z1449" i="6" s="1"/>
  <c r="AB1449" i="6" s="1"/>
  <c r="A1419" i="6"/>
  <c r="B1419" i="6" s="1"/>
  <c r="C1419" i="6" s="1"/>
  <c r="D1419" i="6" s="1"/>
  <c r="E1419" i="6" s="1"/>
  <c r="F1419" i="6" s="1"/>
  <c r="G1419" i="6" s="1"/>
  <c r="H1419" i="6" s="1"/>
  <c r="I1419" i="6" s="1"/>
  <c r="J1419" i="6" s="1"/>
  <c r="K1419" i="6" s="1"/>
  <c r="L1419" i="6" s="1"/>
  <c r="M1419" i="6" s="1"/>
  <c r="N1419" i="6" s="1"/>
  <c r="O1419" i="6" s="1"/>
  <c r="P1419" i="6" s="1"/>
  <c r="Q1419" i="6" s="1"/>
  <c r="R1419" i="6" s="1"/>
  <c r="S1419" i="6" s="1"/>
  <c r="T1419" i="6" s="1"/>
  <c r="U1419" i="6" s="1"/>
  <c r="V1419" i="6" s="1"/>
  <c r="W1419" i="6" s="1"/>
  <c r="X1419" i="6" s="1"/>
  <c r="Y1419" i="6" s="1"/>
  <c r="Z1419" i="6" s="1"/>
  <c r="AB1419" i="6" s="1"/>
  <c r="A1407" i="6"/>
  <c r="B1407" i="6" s="1"/>
  <c r="C1407" i="6" s="1"/>
  <c r="D1407" i="6" s="1"/>
  <c r="E1407" i="6" s="1"/>
  <c r="F1407" i="6" s="1"/>
  <c r="G1407" i="6" s="1"/>
  <c r="H1407" i="6" s="1"/>
  <c r="I1407" i="6" s="1"/>
  <c r="J1407" i="6" s="1"/>
  <c r="K1407" i="6" s="1"/>
  <c r="L1407" i="6" s="1"/>
  <c r="M1407" i="6" s="1"/>
  <c r="N1407" i="6" s="1"/>
  <c r="O1407" i="6" s="1"/>
  <c r="P1407" i="6" s="1"/>
  <c r="Q1407" i="6" s="1"/>
  <c r="R1407" i="6" s="1"/>
  <c r="S1407" i="6" s="1"/>
  <c r="T1407" i="6" s="1"/>
  <c r="U1407" i="6" s="1"/>
  <c r="V1407" i="6" s="1"/>
  <c r="W1407" i="6" s="1"/>
  <c r="X1407" i="6" s="1"/>
  <c r="Y1407" i="6" s="1"/>
  <c r="Z1407" i="6" s="1"/>
  <c r="AB1407" i="6" s="1"/>
  <c r="A1397" i="6"/>
  <c r="B1397" i="6" s="1"/>
  <c r="C1397" i="6" s="1"/>
  <c r="D1397" i="6" s="1"/>
  <c r="E1397" i="6" s="1"/>
  <c r="F1397" i="6" s="1"/>
  <c r="G1397" i="6" s="1"/>
  <c r="H1397" i="6" s="1"/>
  <c r="I1397" i="6" s="1"/>
  <c r="J1397" i="6" s="1"/>
  <c r="K1397" i="6" s="1"/>
  <c r="L1397" i="6" s="1"/>
  <c r="M1397" i="6" s="1"/>
  <c r="N1397" i="6" s="1"/>
  <c r="O1397" i="6" s="1"/>
  <c r="P1397" i="6" s="1"/>
  <c r="Q1397" i="6" s="1"/>
  <c r="R1397" i="6" s="1"/>
  <c r="S1397" i="6" s="1"/>
  <c r="T1397" i="6" s="1"/>
  <c r="U1397" i="6" s="1"/>
  <c r="V1397" i="6" s="1"/>
  <c r="W1397" i="6" s="1"/>
  <c r="X1397" i="6" s="1"/>
  <c r="Y1397" i="6" s="1"/>
  <c r="Z1397" i="6" s="1"/>
  <c r="AB1397" i="6" s="1"/>
  <c r="A1378" i="6"/>
  <c r="B1378" i="6" s="1"/>
  <c r="C1378" i="6" s="1"/>
  <c r="D1378" i="6" s="1"/>
  <c r="E1378" i="6" s="1"/>
  <c r="F1378" i="6" s="1"/>
  <c r="G1378" i="6" s="1"/>
  <c r="H1378" i="6" s="1"/>
  <c r="I1378" i="6" s="1"/>
  <c r="J1378" i="6" s="1"/>
  <c r="K1378" i="6" s="1"/>
  <c r="L1378" i="6" s="1"/>
  <c r="M1378" i="6" s="1"/>
  <c r="N1378" i="6" s="1"/>
  <c r="O1378" i="6" s="1"/>
  <c r="P1378" i="6" s="1"/>
  <c r="Q1378" i="6" s="1"/>
  <c r="R1378" i="6" s="1"/>
  <c r="S1378" i="6" s="1"/>
  <c r="T1378" i="6" s="1"/>
  <c r="U1378" i="6" s="1"/>
  <c r="V1378" i="6" s="1"/>
  <c r="W1378" i="6" s="1"/>
  <c r="X1378" i="6" s="1"/>
  <c r="Y1378" i="6" s="1"/>
  <c r="Z1378" i="6" s="1"/>
  <c r="AB1378" i="6" s="1"/>
  <c r="A1358" i="6"/>
  <c r="B1358" i="6" s="1"/>
  <c r="C1358" i="6" s="1"/>
  <c r="D1358" i="6" s="1"/>
  <c r="E1358" i="6" s="1"/>
  <c r="F1358" i="6" s="1"/>
  <c r="G1358" i="6" s="1"/>
  <c r="H1358" i="6" s="1"/>
  <c r="I1358" i="6" s="1"/>
  <c r="J1358" i="6" s="1"/>
  <c r="K1358" i="6" s="1"/>
  <c r="L1358" i="6" s="1"/>
  <c r="M1358" i="6" s="1"/>
  <c r="N1358" i="6" s="1"/>
  <c r="O1358" i="6" s="1"/>
  <c r="P1358" i="6" s="1"/>
  <c r="Q1358" i="6" s="1"/>
  <c r="R1358" i="6" s="1"/>
  <c r="S1358" i="6" s="1"/>
  <c r="T1358" i="6" s="1"/>
  <c r="U1358" i="6" s="1"/>
  <c r="V1358" i="6" s="1"/>
  <c r="W1358" i="6" s="1"/>
  <c r="X1358" i="6" s="1"/>
  <c r="Y1358" i="6" s="1"/>
  <c r="Z1358" i="6" s="1"/>
  <c r="AB1358" i="6" s="1"/>
  <c r="A1352" i="6"/>
  <c r="B1352" i="6" s="1"/>
  <c r="C1352" i="6" s="1"/>
  <c r="D1352" i="6" s="1"/>
  <c r="E1352" i="6" s="1"/>
  <c r="F1352" i="6" s="1"/>
  <c r="G1352" i="6" s="1"/>
  <c r="H1352" i="6" s="1"/>
  <c r="I1352" i="6" s="1"/>
  <c r="J1352" i="6" s="1"/>
  <c r="K1352" i="6" s="1"/>
  <c r="L1352" i="6" s="1"/>
  <c r="M1352" i="6" s="1"/>
  <c r="N1352" i="6" s="1"/>
  <c r="O1352" i="6" s="1"/>
  <c r="P1352" i="6" s="1"/>
  <c r="Q1352" i="6" s="1"/>
  <c r="R1352" i="6" s="1"/>
  <c r="S1352" i="6" s="1"/>
  <c r="T1352" i="6" s="1"/>
  <c r="U1352" i="6" s="1"/>
  <c r="V1352" i="6" s="1"/>
  <c r="W1352" i="6" s="1"/>
  <c r="X1352" i="6" s="1"/>
  <c r="Y1352" i="6" s="1"/>
  <c r="Z1352" i="6" s="1"/>
  <c r="AB1352" i="6" s="1"/>
  <c r="A1331" i="6"/>
  <c r="B1331" i="6" s="1"/>
  <c r="C1331" i="6" s="1"/>
  <c r="D1331" i="6" s="1"/>
  <c r="E1331" i="6" s="1"/>
  <c r="F1331" i="6" s="1"/>
  <c r="G1331" i="6" s="1"/>
  <c r="H1331" i="6" s="1"/>
  <c r="I1331" i="6" s="1"/>
  <c r="J1331" i="6" s="1"/>
  <c r="K1331" i="6" s="1"/>
  <c r="L1331" i="6" s="1"/>
  <c r="M1331" i="6" s="1"/>
  <c r="N1331" i="6" s="1"/>
  <c r="O1331" i="6" s="1"/>
  <c r="P1331" i="6" s="1"/>
  <c r="Q1331" i="6" s="1"/>
  <c r="R1331" i="6" s="1"/>
  <c r="S1331" i="6" s="1"/>
  <c r="T1331" i="6" s="1"/>
  <c r="U1331" i="6" s="1"/>
  <c r="V1331" i="6" s="1"/>
  <c r="W1331" i="6" s="1"/>
  <c r="X1331" i="6" s="1"/>
  <c r="Y1331" i="6" s="1"/>
  <c r="Z1331" i="6" s="1"/>
  <c r="AB1331" i="6" s="1"/>
  <c r="A1307" i="6"/>
  <c r="B1307" i="6" s="1"/>
  <c r="C1307" i="6" s="1"/>
  <c r="D1307" i="6" s="1"/>
  <c r="E1307" i="6" s="1"/>
  <c r="F1307" i="6" s="1"/>
  <c r="G1307" i="6" s="1"/>
  <c r="H1307" i="6" s="1"/>
  <c r="I1307" i="6" s="1"/>
  <c r="J1307" i="6" s="1"/>
  <c r="K1307" i="6" s="1"/>
  <c r="L1307" i="6" s="1"/>
  <c r="M1307" i="6" s="1"/>
  <c r="N1307" i="6" s="1"/>
  <c r="O1307" i="6" s="1"/>
  <c r="P1307" i="6" s="1"/>
  <c r="Q1307" i="6" s="1"/>
  <c r="R1307" i="6" s="1"/>
  <c r="S1307" i="6" s="1"/>
  <c r="T1307" i="6" s="1"/>
  <c r="U1307" i="6" s="1"/>
  <c r="V1307" i="6" s="1"/>
  <c r="W1307" i="6" s="1"/>
  <c r="X1307" i="6" s="1"/>
  <c r="Y1307" i="6" s="1"/>
  <c r="Z1307" i="6" s="1"/>
  <c r="AB1307" i="6" s="1"/>
  <c r="A1295" i="6"/>
  <c r="B1295" i="6" s="1"/>
  <c r="C1295" i="6" s="1"/>
  <c r="D1295" i="6" s="1"/>
  <c r="E1295" i="6" s="1"/>
  <c r="F1295" i="6" s="1"/>
  <c r="G1295" i="6" s="1"/>
  <c r="H1295" i="6" s="1"/>
  <c r="I1295" i="6" s="1"/>
  <c r="J1295" i="6" s="1"/>
  <c r="K1295" i="6" s="1"/>
  <c r="L1295" i="6" s="1"/>
  <c r="M1295" i="6" s="1"/>
  <c r="N1295" i="6" s="1"/>
  <c r="O1295" i="6" s="1"/>
  <c r="P1295" i="6" s="1"/>
  <c r="Q1295" i="6" s="1"/>
  <c r="R1295" i="6" s="1"/>
  <c r="S1295" i="6" s="1"/>
  <c r="T1295" i="6" s="1"/>
  <c r="U1295" i="6" s="1"/>
  <c r="V1295" i="6" s="1"/>
  <c r="W1295" i="6" s="1"/>
  <c r="X1295" i="6" s="1"/>
  <c r="Y1295" i="6" s="1"/>
  <c r="Z1295" i="6" s="1"/>
  <c r="AB1295" i="6" s="1"/>
  <c r="A1286" i="6"/>
  <c r="B1286" i="6" s="1"/>
  <c r="C1286" i="6" s="1"/>
  <c r="D1286" i="6" s="1"/>
  <c r="E1286" i="6" s="1"/>
  <c r="F1286" i="6" s="1"/>
  <c r="G1286" i="6" s="1"/>
  <c r="H1286" i="6" s="1"/>
  <c r="I1286" i="6" s="1"/>
  <c r="J1286" i="6" s="1"/>
  <c r="K1286" i="6" s="1"/>
  <c r="L1286" i="6" s="1"/>
  <c r="M1286" i="6" s="1"/>
  <c r="N1286" i="6" s="1"/>
  <c r="O1286" i="6" s="1"/>
  <c r="P1286" i="6" s="1"/>
  <c r="Q1286" i="6" s="1"/>
  <c r="R1286" i="6" s="1"/>
  <c r="S1286" i="6" s="1"/>
  <c r="T1286" i="6" s="1"/>
  <c r="U1286" i="6" s="1"/>
  <c r="V1286" i="6" s="1"/>
  <c r="W1286" i="6" s="1"/>
  <c r="X1286" i="6" s="1"/>
  <c r="Y1286" i="6" s="1"/>
  <c r="Z1286" i="6" s="1"/>
  <c r="AB1286" i="6" s="1"/>
  <c r="A1270" i="6"/>
  <c r="B1270" i="6" s="1"/>
  <c r="C1270" i="6" s="1"/>
  <c r="D1270" i="6" s="1"/>
  <c r="E1270" i="6" s="1"/>
  <c r="F1270" i="6" s="1"/>
  <c r="G1270" i="6" s="1"/>
  <c r="H1270" i="6" s="1"/>
  <c r="I1270" i="6" s="1"/>
  <c r="J1270" i="6" s="1"/>
  <c r="K1270" i="6" s="1"/>
  <c r="L1270" i="6" s="1"/>
  <c r="M1270" i="6" s="1"/>
  <c r="N1270" i="6" s="1"/>
  <c r="O1270" i="6" s="1"/>
  <c r="P1270" i="6" s="1"/>
  <c r="Q1270" i="6" s="1"/>
  <c r="R1270" i="6" s="1"/>
  <c r="S1270" i="6" s="1"/>
  <c r="T1270" i="6" s="1"/>
  <c r="U1270" i="6" s="1"/>
  <c r="V1270" i="6" s="1"/>
  <c r="W1270" i="6" s="1"/>
  <c r="X1270" i="6" s="1"/>
  <c r="Y1270" i="6" s="1"/>
  <c r="Z1270" i="6" s="1"/>
  <c r="AB1270" i="6" s="1"/>
  <c r="A1254" i="6"/>
  <c r="B1254" i="6" s="1"/>
  <c r="C1254" i="6" s="1"/>
  <c r="D1254" i="6" s="1"/>
  <c r="E1254" i="6" s="1"/>
  <c r="F1254" i="6" s="1"/>
  <c r="G1254" i="6" s="1"/>
  <c r="H1254" i="6" s="1"/>
  <c r="I1254" i="6" s="1"/>
  <c r="J1254" i="6" s="1"/>
  <c r="K1254" i="6" s="1"/>
  <c r="L1254" i="6" s="1"/>
  <c r="M1254" i="6" s="1"/>
  <c r="N1254" i="6" s="1"/>
  <c r="O1254" i="6" s="1"/>
  <c r="P1254" i="6" s="1"/>
  <c r="Q1254" i="6" s="1"/>
  <c r="R1254" i="6" s="1"/>
  <c r="S1254" i="6" s="1"/>
  <c r="T1254" i="6" s="1"/>
  <c r="U1254" i="6" s="1"/>
  <c r="V1254" i="6" s="1"/>
  <c r="W1254" i="6" s="1"/>
  <c r="X1254" i="6" s="1"/>
  <c r="Y1254" i="6" s="1"/>
  <c r="Z1254" i="6" s="1"/>
  <c r="AB1254" i="6" s="1"/>
  <c r="A1238" i="6"/>
  <c r="B1238" i="6" s="1"/>
  <c r="C1238" i="6" s="1"/>
  <c r="D1238" i="6" s="1"/>
  <c r="E1238" i="6" s="1"/>
  <c r="F1238" i="6" s="1"/>
  <c r="G1238" i="6" s="1"/>
  <c r="H1238" i="6" s="1"/>
  <c r="I1238" i="6" s="1"/>
  <c r="J1238" i="6" s="1"/>
  <c r="K1238" i="6" s="1"/>
  <c r="L1238" i="6" s="1"/>
  <c r="M1238" i="6" s="1"/>
  <c r="N1238" i="6" s="1"/>
  <c r="O1238" i="6" s="1"/>
  <c r="P1238" i="6" s="1"/>
  <c r="Q1238" i="6" s="1"/>
  <c r="R1238" i="6" s="1"/>
  <c r="S1238" i="6" s="1"/>
  <c r="T1238" i="6" s="1"/>
  <c r="U1238" i="6" s="1"/>
  <c r="V1238" i="6" s="1"/>
  <c r="W1238" i="6" s="1"/>
  <c r="X1238" i="6" s="1"/>
  <c r="Y1238" i="6" s="1"/>
  <c r="Z1238" i="6" s="1"/>
  <c r="AB1238" i="6" s="1"/>
  <c r="A1222" i="6"/>
  <c r="B1222" i="6" s="1"/>
  <c r="C1222" i="6" s="1"/>
  <c r="D1222" i="6" s="1"/>
  <c r="E1222" i="6" s="1"/>
  <c r="F1222" i="6" s="1"/>
  <c r="G1222" i="6" s="1"/>
  <c r="H1222" i="6" s="1"/>
  <c r="I1222" i="6" s="1"/>
  <c r="J1222" i="6" s="1"/>
  <c r="K1222" i="6" s="1"/>
  <c r="L1222" i="6" s="1"/>
  <c r="M1222" i="6" s="1"/>
  <c r="N1222" i="6" s="1"/>
  <c r="O1222" i="6" s="1"/>
  <c r="P1222" i="6" s="1"/>
  <c r="Q1222" i="6" s="1"/>
  <c r="R1222" i="6" s="1"/>
  <c r="S1222" i="6" s="1"/>
  <c r="T1222" i="6" s="1"/>
  <c r="U1222" i="6" s="1"/>
  <c r="V1222" i="6" s="1"/>
  <c r="W1222" i="6" s="1"/>
  <c r="X1222" i="6" s="1"/>
  <c r="Y1222" i="6" s="1"/>
  <c r="Z1222" i="6" s="1"/>
  <c r="AB1222" i="6" s="1"/>
  <c r="A1602" i="6"/>
  <c r="B1602" i="6" s="1"/>
  <c r="C1602" i="6" s="1"/>
  <c r="D1602" i="6" s="1"/>
  <c r="E1602" i="6" s="1"/>
  <c r="F1602" i="6" s="1"/>
  <c r="G1602" i="6" s="1"/>
  <c r="H1602" i="6" s="1"/>
  <c r="I1602" i="6" s="1"/>
  <c r="J1602" i="6" s="1"/>
  <c r="K1602" i="6" s="1"/>
  <c r="L1602" i="6" s="1"/>
  <c r="M1602" i="6" s="1"/>
  <c r="N1602" i="6" s="1"/>
  <c r="O1602" i="6" s="1"/>
  <c r="P1602" i="6" s="1"/>
  <c r="Q1602" i="6" s="1"/>
  <c r="R1602" i="6" s="1"/>
  <c r="S1602" i="6" s="1"/>
  <c r="T1602" i="6" s="1"/>
  <c r="U1602" i="6" s="1"/>
  <c r="V1602" i="6" s="1"/>
  <c r="W1602" i="6" s="1"/>
  <c r="X1602" i="6" s="1"/>
  <c r="Y1602" i="6" s="1"/>
  <c r="Z1602" i="6" s="1"/>
  <c r="AB1602" i="6" s="1"/>
  <c r="A1498" i="6"/>
  <c r="B1498" i="6" s="1"/>
  <c r="C1498" i="6" s="1"/>
  <c r="D1498" i="6" s="1"/>
  <c r="E1498" i="6" s="1"/>
  <c r="F1498" i="6" s="1"/>
  <c r="G1498" i="6" s="1"/>
  <c r="H1498" i="6" s="1"/>
  <c r="I1498" i="6" s="1"/>
  <c r="J1498" i="6" s="1"/>
  <c r="K1498" i="6" s="1"/>
  <c r="L1498" i="6" s="1"/>
  <c r="M1498" i="6" s="1"/>
  <c r="N1498" i="6" s="1"/>
  <c r="O1498" i="6" s="1"/>
  <c r="P1498" i="6" s="1"/>
  <c r="Q1498" i="6" s="1"/>
  <c r="R1498" i="6" s="1"/>
  <c r="S1498" i="6" s="1"/>
  <c r="T1498" i="6" s="1"/>
  <c r="U1498" i="6" s="1"/>
  <c r="V1498" i="6" s="1"/>
  <c r="W1498" i="6" s="1"/>
  <c r="X1498" i="6" s="1"/>
  <c r="Y1498" i="6" s="1"/>
  <c r="Z1498" i="6" s="1"/>
  <c r="AB1498" i="6" s="1"/>
  <c r="A1482" i="6"/>
  <c r="B1482" i="6" s="1"/>
  <c r="C1482" i="6" s="1"/>
  <c r="D1482" i="6" s="1"/>
  <c r="E1482" i="6" s="1"/>
  <c r="F1482" i="6" s="1"/>
  <c r="G1482" i="6" s="1"/>
  <c r="H1482" i="6" s="1"/>
  <c r="I1482" i="6" s="1"/>
  <c r="J1482" i="6" s="1"/>
  <c r="K1482" i="6" s="1"/>
  <c r="L1482" i="6" s="1"/>
  <c r="M1482" i="6" s="1"/>
  <c r="N1482" i="6" s="1"/>
  <c r="O1482" i="6" s="1"/>
  <c r="P1482" i="6" s="1"/>
  <c r="Q1482" i="6" s="1"/>
  <c r="R1482" i="6" s="1"/>
  <c r="S1482" i="6" s="1"/>
  <c r="T1482" i="6" s="1"/>
  <c r="U1482" i="6" s="1"/>
  <c r="V1482" i="6" s="1"/>
  <c r="W1482" i="6" s="1"/>
  <c r="X1482" i="6" s="1"/>
  <c r="Y1482" i="6" s="1"/>
  <c r="Z1482" i="6" s="1"/>
  <c r="AB1482" i="6" s="1"/>
  <c r="A1472" i="6"/>
  <c r="B1472" i="6" s="1"/>
  <c r="C1472" i="6" s="1"/>
  <c r="D1472" i="6" s="1"/>
  <c r="E1472" i="6" s="1"/>
  <c r="F1472" i="6" s="1"/>
  <c r="G1472" i="6" s="1"/>
  <c r="H1472" i="6" s="1"/>
  <c r="I1472" i="6" s="1"/>
  <c r="J1472" i="6" s="1"/>
  <c r="K1472" i="6" s="1"/>
  <c r="L1472" i="6" s="1"/>
  <c r="M1472" i="6" s="1"/>
  <c r="N1472" i="6" s="1"/>
  <c r="O1472" i="6" s="1"/>
  <c r="P1472" i="6" s="1"/>
  <c r="Q1472" i="6" s="1"/>
  <c r="R1472" i="6" s="1"/>
  <c r="S1472" i="6" s="1"/>
  <c r="T1472" i="6" s="1"/>
  <c r="U1472" i="6" s="1"/>
  <c r="V1472" i="6" s="1"/>
  <c r="W1472" i="6" s="1"/>
  <c r="X1472" i="6" s="1"/>
  <c r="Y1472" i="6" s="1"/>
  <c r="Z1472" i="6" s="1"/>
  <c r="AB1472" i="6" s="1"/>
  <c r="A1437" i="6"/>
  <c r="B1437" i="6" s="1"/>
  <c r="C1437" i="6" s="1"/>
  <c r="D1437" i="6" s="1"/>
  <c r="E1437" i="6" s="1"/>
  <c r="F1437" i="6" s="1"/>
  <c r="G1437" i="6" s="1"/>
  <c r="H1437" i="6" s="1"/>
  <c r="I1437" i="6" s="1"/>
  <c r="J1437" i="6" s="1"/>
  <c r="K1437" i="6" s="1"/>
  <c r="L1437" i="6" s="1"/>
  <c r="M1437" i="6" s="1"/>
  <c r="N1437" i="6" s="1"/>
  <c r="O1437" i="6" s="1"/>
  <c r="P1437" i="6" s="1"/>
  <c r="Q1437" i="6" s="1"/>
  <c r="R1437" i="6" s="1"/>
  <c r="S1437" i="6" s="1"/>
  <c r="T1437" i="6" s="1"/>
  <c r="U1437" i="6" s="1"/>
  <c r="V1437" i="6" s="1"/>
  <c r="W1437" i="6" s="1"/>
  <c r="X1437" i="6" s="1"/>
  <c r="Y1437" i="6" s="1"/>
  <c r="Z1437" i="6" s="1"/>
  <c r="AB1437" i="6" s="1"/>
  <c r="A1435" i="6"/>
  <c r="B1435" i="6" s="1"/>
  <c r="C1435" i="6" s="1"/>
  <c r="D1435" i="6" s="1"/>
  <c r="E1435" i="6" s="1"/>
  <c r="F1435" i="6" s="1"/>
  <c r="G1435" i="6" s="1"/>
  <c r="H1435" i="6" s="1"/>
  <c r="I1435" i="6" s="1"/>
  <c r="J1435" i="6" s="1"/>
  <c r="K1435" i="6" s="1"/>
  <c r="L1435" i="6" s="1"/>
  <c r="M1435" i="6" s="1"/>
  <c r="N1435" i="6" s="1"/>
  <c r="O1435" i="6" s="1"/>
  <c r="P1435" i="6" s="1"/>
  <c r="Q1435" i="6" s="1"/>
  <c r="R1435" i="6" s="1"/>
  <c r="S1435" i="6" s="1"/>
  <c r="T1435" i="6" s="1"/>
  <c r="U1435" i="6" s="1"/>
  <c r="V1435" i="6" s="1"/>
  <c r="W1435" i="6" s="1"/>
  <c r="X1435" i="6" s="1"/>
  <c r="Y1435" i="6" s="1"/>
  <c r="Z1435" i="6" s="1"/>
  <c r="AB1435" i="6" s="1"/>
  <c r="A1344" i="6"/>
  <c r="B1344" i="6" s="1"/>
  <c r="C1344" i="6" s="1"/>
  <c r="D1344" i="6" s="1"/>
  <c r="E1344" i="6" s="1"/>
  <c r="F1344" i="6" s="1"/>
  <c r="G1344" i="6" s="1"/>
  <c r="H1344" i="6" s="1"/>
  <c r="I1344" i="6" s="1"/>
  <c r="J1344" i="6" s="1"/>
  <c r="K1344" i="6" s="1"/>
  <c r="L1344" i="6" s="1"/>
  <c r="M1344" i="6" s="1"/>
  <c r="N1344" i="6" s="1"/>
  <c r="O1344" i="6" s="1"/>
  <c r="P1344" i="6" s="1"/>
  <c r="Q1344" i="6" s="1"/>
  <c r="R1344" i="6" s="1"/>
  <c r="S1344" i="6" s="1"/>
  <c r="T1344" i="6" s="1"/>
  <c r="U1344" i="6" s="1"/>
  <c r="V1344" i="6" s="1"/>
  <c r="W1344" i="6" s="1"/>
  <c r="X1344" i="6" s="1"/>
  <c r="Y1344" i="6" s="1"/>
  <c r="Z1344" i="6" s="1"/>
  <c r="AB1344" i="6" s="1"/>
  <c r="A1325" i="6"/>
  <c r="B1325" i="6" s="1"/>
  <c r="C1325" i="6" s="1"/>
  <c r="D1325" i="6" s="1"/>
  <c r="E1325" i="6" s="1"/>
  <c r="F1325" i="6" s="1"/>
  <c r="G1325" i="6" s="1"/>
  <c r="H1325" i="6" s="1"/>
  <c r="I1325" i="6" s="1"/>
  <c r="J1325" i="6" s="1"/>
  <c r="K1325" i="6" s="1"/>
  <c r="L1325" i="6" s="1"/>
  <c r="M1325" i="6" s="1"/>
  <c r="N1325" i="6" s="1"/>
  <c r="O1325" i="6" s="1"/>
  <c r="P1325" i="6" s="1"/>
  <c r="Q1325" i="6" s="1"/>
  <c r="R1325" i="6" s="1"/>
  <c r="S1325" i="6" s="1"/>
  <c r="T1325" i="6" s="1"/>
  <c r="U1325" i="6" s="1"/>
  <c r="V1325" i="6" s="1"/>
  <c r="W1325" i="6" s="1"/>
  <c r="X1325" i="6" s="1"/>
  <c r="Y1325" i="6" s="1"/>
  <c r="Z1325" i="6" s="1"/>
  <c r="AB1325" i="6" s="1"/>
  <c r="A1310" i="6"/>
  <c r="B1310" i="6" s="1"/>
  <c r="C1310" i="6" s="1"/>
  <c r="D1310" i="6" s="1"/>
  <c r="E1310" i="6" s="1"/>
  <c r="F1310" i="6" s="1"/>
  <c r="G1310" i="6" s="1"/>
  <c r="H1310" i="6" s="1"/>
  <c r="I1310" i="6" s="1"/>
  <c r="J1310" i="6" s="1"/>
  <c r="K1310" i="6" s="1"/>
  <c r="L1310" i="6" s="1"/>
  <c r="M1310" i="6" s="1"/>
  <c r="N1310" i="6" s="1"/>
  <c r="O1310" i="6" s="1"/>
  <c r="P1310" i="6" s="1"/>
  <c r="Q1310" i="6" s="1"/>
  <c r="R1310" i="6" s="1"/>
  <c r="S1310" i="6" s="1"/>
  <c r="T1310" i="6" s="1"/>
  <c r="U1310" i="6" s="1"/>
  <c r="V1310" i="6" s="1"/>
  <c r="W1310" i="6" s="1"/>
  <c r="X1310" i="6" s="1"/>
  <c r="Y1310" i="6" s="1"/>
  <c r="Z1310" i="6" s="1"/>
  <c r="AB1310" i="6" s="1"/>
  <c r="A1298" i="6"/>
  <c r="B1298" i="6" s="1"/>
  <c r="C1298" i="6" s="1"/>
  <c r="D1298" i="6" s="1"/>
  <c r="E1298" i="6" s="1"/>
  <c r="F1298" i="6" s="1"/>
  <c r="G1298" i="6" s="1"/>
  <c r="H1298" i="6" s="1"/>
  <c r="I1298" i="6" s="1"/>
  <c r="J1298" i="6" s="1"/>
  <c r="K1298" i="6" s="1"/>
  <c r="L1298" i="6" s="1"/>
  <c r="M1298" i="6" s="1"/>
  <c r="N1298" i="6" s="1"/>
  <c r="O1298" i="6" s="1"/>
  <c r="P1298" i="6" s="1"/>
  <c r="Q1298" i="6" s="1"/>
  <c r="R1298" i="6" s="1"/>
  <c r="S1298" i="6" s="1"/>
  <c r="T1298" i="6" s="1"/>
  <c r="U1298" i="6" s="1"/>
  <c r="V1298" i="6" s="1"/>
  <c r="W1298" i="6" s="1"/>
  <c r="X1298" i="6" s="1"/>
  <c r="Y1298" i="6" s="1"/>
  <c r="Z1298" i="6" s="1"/>
  <c r="AB1298" i="6" s="1"/>
  <c r="A1290" i="6"/>
  <c r="B1290" i="6" s="1"/>
  <c r="C1290" i="6" s="1"/>
  <c r="D1290" i="6" s="1"/>
  <c r="E1290" i="6" s="1"/>
  <c r="F1290" i="6" s="1"/>
  <c r="G1290" i="6" s="1"/>
  <c r="H1290" i="6" s="1"/>
  <c r="I1290" i="6" s="1"/>
  <c r="J1290" i="6" s="1"/>
  <c r="K1290" i="6" s="1"/>
  <c r="L1290" i="6" s="1"/>
  <c r="M1290" i="6" s="1"/>
  <c r="N1290" i="6" s="1"/>
  <c r="O1290" i="6" s="1"/>
  <c r="P1290" i="6" s="1"/>
  <c r="Q1290" i="6" s="1"/>
  <c r="R1290" i="6" s="1"/>
  <c r="S1290" i="6" s="1"/>
  <c r="T1290" i="6" s="1"/>
  <c r="U1290" i="6" s="1"/>
  <c r="V1290" i="6" s="1"/>
  <c r="W1290" i="6" s="1"/>
  <c r="X1290" i="6" s="1"/>
  <c r="Y1290" i="6" s="1"/>
  <c r="Z1290" i="6" s="1"/>
  <c r="AB1290" i="6" s="1"/>
  <c r="A1274" i="6"/>
  <c r="B1274" i="6" s="1"/>
  <c r="C1274" i="6" s="1"/>
  <c r="D1274" i="6" s="1"/>
  <c r="E1274" i="6" s="1"/>
  <c r="F1274" i="6" s="1"/>
  <c r="G1274" i="6" s="1"/>
  <c r="H1274" i="6" s="1"/>
  <c r="I1274" i="6" s="1"/>
  <c r="J1274" i="6" s="1"/>
  <c r="K1274" i="6" s="1"/>
  <c r="L1274" i="6" s="1"/>
  <c r="M1274" i="6" s="1"/>
  <c r="N1274" i="6" s="1"/>
  <c r="O1274" i="6" s="1"/>
  <c r="P1274" i="6" s="1"/>
  <c r="Q1274" i="6" s="1"/>
  <c r="R1274" i="6" s="1"/>
  <c r="S1274" i="6" s="1"/>
  <c r="T1274" i="6" s="1"/>
  <c r="U1274" i="6" s="1"/>
  <c r="V1274" i="6" s="1"/>
  <c r="W1274" i="6" s="1"/>
  <c r="X1274" i="6" s="1"/>
  <c r="Y1274" i="6" s="1"/>
  <c r="Z1274" i="6" s="1"/>
  <c r="AB1274" i="6" s="1"/>
  <c r="A1258" i="6"/>
  <c r="B1258" i="6" s="1"/>
  <c r="C1258" i="6" s="1"/>
  <c r="D1258" i="6" s="1"/>
  <c r="E1258" i="6" s="1"/>
  <c r="F1258" i="6" s="1"/>
  <c r="G1258" i="6" s="1"/>
  <c r="H1258" i="6" s="1"/>
  <c r="I1258" i="6" s="1"/>
  <c r="J1258" i="6" s="1"/>
  <c r="K1258" i="6" s="1"/>
  <c r="L1258" i="6" s="1"/>
  <c r="M1258" i="6" s="1"/>
  <c r="N1258" i="6" s="1"/>
  <c r="O1258" i="6" s="1"/>
  <c r="P1258" i="6" s="1"/>
  <c r="Q1258" i="6" s="1"/>
  <c r="R1258" i="6" s="1"/>
  <c r="S1258" i="6" s="1"/>
  <c r="T1258" i="6" s="1"/>
  <c r="U1258" i="6" s="1"/>
  <c r="V1258" i="6" s="1"/>
  <c r="W1258" i="6" s="1"/>
  <c r="X1258" i="6" s="1"/>
  <c r="Y1258" i="6" s="1"/>
  <c r="Z1258" i="6" s="1"/>
  <c r="AB1258" i="6" s="1"/>
  <c r="A1460" i="6"/>
  <c r="B1460" i="6" s="1"/>
  <c r="C1460" i="6" s="1"/>
  <c r="D1460" i="6" s="1"/>
  <c r="E1460" i="6" s="1"/>
  <c r="F1460" i="6" s="1"/>
  <c r="G1460" i="6" s="1"/>
  <c r="H1460" i="6" s="1"/>
  <c r="I1460" i="6" s="1"/>
  <c r="J1460" i="6" s="1"/>
  <c r="K1460" i="6" s="1"/>
  <c r="L1460" i="6" s="1"/>
  <c r="M1460" i="6" s="1"/>
  <c r="N1460" i="6" s="1"/>
  <c r="O1460" i="6" s="1"/>
  <c r="P1460" i="6" s="1"/>
  <c r="Q1460" i="6" s="1"/>
  <c r="R1460" i="6" s="1"/>
  <c r="S1460" i="6" s="1"/>
  <c r="T1460" i="6" s="1"/>
  <c r="U1460" i="6" s="1"/>
  <c r="V1460" i="6" s="1"/>
  <c r="W1460" i="6" s="1"/>
  <c r="X1460" i="6" s="1"/>
  <c r="Y1460" i="6" s="1"/>
  <c r="Z1460" i="6" s="1"/>
  <c r="AB1460" i="6" s="1"/>
  <c r="A1433" i="6"/>
  <c r="B1433" i="6" s="1"/>
  <c r="C1433" i="6" s="1"/>
  <c r="D1433" i="6" s="1"/>
  <c r="E1433" i="6" s="1"/>
  <c r="F1433" i="6" s="1"/>
  <c r="G1433" i="6" s="1"/>
  <c r="H1433" i="6" s="1"/>
  <c r="I1433" i="6" s="1"/>
  <c r="J1433" i="6" s="1"/>
  <c r="K1433" i="6" s="1"/>
  <c r="L1433" i="6" s="1"/>
  <c r="M1433" i="6" s="1"/>
  <c r="N1433" i="6" s="1"/>
  <c r="O1433" i="6" s="1"/>
  <c r="P1433" i="6" s="1"/>
  <c r="Q1433" i="6" s="1"/>
  <c r="R1433" i="6" s="1"/>
  <c r="S1433" i="6" s="1"/>
  <c r="T1433" i="6" s="1"/>
  <c r="U1433" i="6" s="1"/>
  <c r="V1433" i="6" s="1"/>
  <c r="W1433" i="6" s="1"/>
  <c r="X1433" i="6" s="1"/>
  <c r="Y1433" i="6" s="1"/>
  <c r="Z1433" i="6" s="1"/>
  <c r="AB1433" i="6" s="1"/>
  <c r="A1408" i="6"/>
  <c r="B1408" i="6" s="1"/>
  <c r="C1408" i="6" s="1"/>
  <c r="D1408" i="6" s="1"/>
  <c r="E1408" i="6" s="1"/>
  <c r="F1408" i="6" s="1"/>
  <c r="G1408" i="6" s="1"/>
  <c r="H1408" i="6" s="1"/>
  <c r="I1408" i="6" s="1"/>
  <c r="J1408" i="6" s="1"/>
  <c r="K1408" i="6" s="1"/>
  <c r="L1408" i="6" s="1"/>
  <c r="M1408" i="6" s="1"/>
  <c r="N1408" i="6" s="1"/>
  <c r="O1408" i="6" s="1"/>
  <c r="P1408" i="6" s="1"/>
  <c r="Q1408" i="6" s="1"/>
  <c r="R1408" i="6" s="1"/>
  <c r="S1408" i="6" s="1"/>
  <c r="T1408" i="6" s="1"/>
  <c r="U1408" i="6" s="1"/>
  <c r="V1408" i="6" s="1"/>
  <c r="W1408" i="6" s="1"/>
  <c r="X1408" i="6" s="1"/>
  <c r="Y1408" i="6" s="1"/>
  <c r="Z1408" i="6" s="1"/>
  <c r="AB1408" i="6" s="1"/>
  <c r="A1392" i="6"/>
  <c r="B1392" i="6" s="1"/>
  <c r="C1392" i="6" s="1"/>
  <c r="D1392" i="6" s="1"/>
  <c r="E1392" i="6" s="1"/>
  <c r="F1392" i="6" s="1"/>
  <c r="G1392" i="6" s="1"/>
  <c r="H1392" i="6" s="1"/>
  <c r="I1392" i="6" s="1"/>
  <c r="J1392" i="6" s="1"/>
  <c r="K1392" i="6" s="1"/>
  <c r="L1392" i="6" s="1"/>
  <c r="M1392" i="6" s="1"/>
  <c r="N1392" i="6" s="1"/>
  <c r="O1392" i="6" s="1"/>
  <c r="P1392" i="6" s="1"/>
  <c r="Q1392" i="6" s="1"/>
  <c r="R1392" i="6" s="1"/>
  <c r="S1392" i="6" s="1"/>
  <c r="T1392" i="6" s="1"/>
  <c r="U1392" i="6" s="1"/>
  <c r="V1392" i="6" s="1"/>
  <c r="W1392" i="6" s="1"/>
  <c r="X1392" i="6" s="1"/>
  <c r="Y1392" i="6" s="1"/>
  <c r="Z1392" i="6" s="1"/>
  <c r="AB1392" i="6" s="1"/>
  <c r="A1368" i="6"/>
  <c r="B1368" i="6" s="1"/>
  <c r="C1368" i="6" s="1"/>
  <c r="D1368" i="6" s="1"/>
  <c r="E1368" i="6" s="1"/>
  <c r="F1368" i="6" s="1"/>
  <c r="G1368" i="6" s="1"/>
  <c r="H1368" i="6" s="1"/>
  <c r="I1368" i="6" s="1"/>
  <c r="J1368" i="6" s="1"/>
  <c r="K1368" i="6" s="1"/>
  <c r="L1368" i="6" s="1"/>
  <c r="M1368" i="6" s="1"/>
  <c r="N1368" i="6" s="1"/>
  <c r="O1368" i="6" s="1"/>
  <c r="P1368" i="6" s="1"/>
  <c r="Q1368" i="6" s="1"/>
  <c r="R1368" i="6" s="1"/>
  <c r="S1368" i="6" s="1"/>
  <c r="T1368" i="6" s="1"/>
  <c r="U1368" i="6" s="1"/>
  <c r="V1368" i="6" s="1"/>
  <c r="W1368" i="6" s="1"/>
  <c r="X1368" i="6" s="1"/>
  <c r="Y1368" i="6" s="1"/>
  <c r="Z1368" i="6" s="1"/>
  <c r="AB1368" i="6" s="1"/>
  <c r="A1366" i="6"/>
  <c r="B1366" i="6" s="1"/>
  <c r="C1366" i="6" s="1"/>
  <c r="D1366" i="6" s="1"/>
  <c r="E1366" i="6" s="1"/>
  <c r="F1366" i="6" s="1"/>
  <c r="G1366" i="6" s="1"/>
  <c r="H1366" i="6" s="1"/>
  <c r="I1366" i="6" s="1"/>
  <c r="J1366" i="6" s="1"/>
  <c r="K1366" i="6" s="1"/>
  <c r="L1366" i="6" s="1"/>
  <c r="M1366" i="6" s="1"/>
  <c r="N1366" i="6" s="1"/>
  <c r="O1366" i="6" s="1"/>
  <c r="P1366" i="6" s="1"/>
  <c r="Q1366" i="6" s="1"/>
  <c r="R1366" i="6" s="1"/>
  <c r="S1366" i="6" s="1"/>
  <c r="T1366" i="6" s="1"/>
  <c r="U1366" i="6" s="1"/>
  <c r="V1366" i="6" s="1"/>
  <c r="W1366" i="6" s="1"/>
  <c r="X1366" i="6" s="1"/>
  <c r="Y1366" i="6" s="1"/>
  <c r="Z1366" i="6" s="1"/>
  <c r="AB1366" i="6" s="1"/>
  <c r="A1363" i="6"/>
  <c r="B1363" i="6" s="1"/>
  <c r="C1363" i="6" s="1"/>
  <c r="D1363" i="6" s="1"/>
  <c r="E1363" i="6" s="1"/>
  <c r="F1363" i="6" s="1"/>
  <c r="G1363" i="6" s="1"/>
  <c r="H1363" i="6" s="1"/>
  <c r="I1363" i="6" s="1"/>
  <c r="J1363" i="6" s="1"/>
  <c r="K1363" i="6" s="1"/>
  <c r="L1363" i="6" s="1"/>
  <c r="M1363" i="6" s="1"/>
  <c r="N1363" i="6" s="1"/>
  <c r="O1363" i="6" s="1"/>
  <c r="P1363" i="6" s="1"/>
  <c r="Q1363" i="6" s="1"/>
  <c r="R1363" i="6" s="1"/>
  <c r="S1363" i="6" s="1"/>
  <c r="T1363" i="6" s="1"/>
  <c r="U1363" i="6" s="1"/>
  <c r="V1363" i="6" s="1"/>
  <c r="W1363" i="6" s="1"/>
  <c r="X1363" i="6" s="1"/>
  <c r="Y1363" i="6" s="1"/>
  <c r="Z1363" i="6" s="1"/>
  <c r="AB1363" i="6" s="1"/>
  <c r="A1337" i="6"/>
  <c r="B1337" i="6" s="1"/>
  <c r="C1337" i="6" s="1"/>
  <c r="D1337" i="6" s="1"/>
  <c r="E1337" i="6" s="1"/>
  <c r="F1337" i="6" s="1"/>
  <c r="G1337" i="6" s="1"/>
  <c r="H1337" i="6" s="1"/>
  <c r="I1337" i="6" s="1"/>
  <c r="J1337" i="6" s="1"/>
  <c r="K1337" i="6" s="1"/>
  <c r="L1337" i="6" s="1"/>
  <c r="M1337" i="6" s="1"/>
  <c r="N1337" i="6" s="1"/>
  <c r="O1337" i="6" s="1"/>
  <c r="P1337" i="6" s="1"/>
  <c r="Q1337" i="6" s="1"/>
  <c r="R1337" i="6" s="1"/>
  <c r="S1337" i="6" s="1"/>
  <c r="T1337" i="6" s="1"/>
  <c r="U1337" i="6" s="1"/>
  <c r="V1337" i="6" s="1"/>
  <c r="W1337" i="6" s="1"/>
  <c r="X1337" i="6" s="1"/>
  <c r="Y1337" i="6" s="1"/>
  <c r="Z1337" i="6" s="1"/>
  <c r="AB1337" i="6" s="1"/>
  <c r="A1333" i="6"/>
  <c r="B1333" i="6" s="1"/>
  <c r="C1333" i="6" s="1"/>
  <c r="D1333" i="6" s="1"/>
  <c r="E1333" i="6" s="1"/>
  <c r="F1333" i="6" s="1"/>
  <c r="G1333" i="6" s="1"/>
  <c r="H1333" i="6" s="1"/>
  <c r="I1333" i="6" s="1"/>
  <c r="J1333" i="6" s="1"/>
  <c r="K1333" i="6" s="1"/>
  <c r="L1333" i="6" s="1"/>
  <c r="M1333" i="6" s="1"/>
  <c r="N1333" i="6" s="1"/>
  <c r="O1333" i="6" s="1"/>
  <c r="P1333" i="6" s="1"/>
  <c r="Q1333" i="6" s="1"/>
  <c r="R1333" i="6" s="1"/>
  <c r="S1333" i="6" s="1"/>
  <c r="T1333" i="6" s="1"/>
  <c r="U1333" i="6" s="1"/>
  <c r="V1333" i="6" s="1"/>
  <c r="W1333" i="6" s="1"/>
  <c r="X1333" i="6" s="1"/>
  <c r="Y1333" i="6" s="1"/>
  <c r="Z1333" i="6" s="1"/>
  <c r="AB1333" i="6" s="1"/>
  <c r="A1322" i="6"/>
  <c r="B1322" i="6" s="1"/>
  <c r="C1322" i="6" s="1"/>
  <c r="D1322" i="6" s="1"/>
  <c r="E1322" i="6" s="1"/>
  <c r="F1322" i="6" s="1"/>
  <c r="G1322" i="6" s="1"/>
  <c r="H1322" i="6" s="1"/>
  <c r="I1322" i="6" s="1"/>
  <c r="J1322" i="6" s="1"/>
  <c r="K1322" i="6" s="1"/>
  <c r="L1322" i="6" s="1"/>
  <c r="M1322" i="6" s="1"/>
  <c r="N1322" i="6" s="1"/>
  <c r="O1322" i="6" s="1"/>
  <c r="P1322" i="6" s="1"/>
  <c r="Q1322" i="6" s="1"/>
  <c r="R1322" i="6" s="1"/>
  <c r="S1322" i="6" s="1"/>
  <c r="T1322" i="6" s="1"/>
  <c r="U1322" i="6" s="1"/>
  <c r="V1322" i="6" s="1"/>
  <c r="W1322" i="6" s="1"/>
  <c r="X1322" i="6" s="1"/>
  <c r="Y1322" i="6" s="1"/>
  <c r="Z1322" i="6" s="1"/>
  <c r="AB1322" i="6" s="1"/>
  <c r="A1296" i="6"/>
  <c r="B1296" i="6" s="1"/>
  <c r="C1296" i="6" s="1"/>
  <c r="D1296" i="6" s="1"/>
  <c r="E1296" i="6" s="1"/>
  <c r="F1296" i="6" s="1"/>
  <c r="G1296" i="6" s="1"/>
  <c r="H1296" i="6" s="1"/>
  <c r="I1296" i="6" s="1"/>
  <c r="J1296" i="6" s="1"/>
  <c r="K1296" i="6" s="1"/>
  <c r="L1296" i="6" s="1"/>
  <c r="M1296" i="6" s="1"/>
  <c r="N1296" i="6" s="1"/>
  <c r="O1296" i="6" s="1"/>
  <c r="P1296" i="6" s="1"/>
  <c r="Q1296" i="6" s="1"/>
  <c r="R1296" i="6" s="1"/>
  <c r="S1296" i="6" s="1"/>
  <c r="T1296" i="6" s="1"/>
  <c r="U1296" i="6" s="1"/>
  <c r="V1296" i="6" s="1"/>
  <c r="W1296" i="6" s="1"/>
  <c r="X1296" i="6" s="1"/>
  <c r="Y1296" i="6" s="1"/>
  <c r="Z1296" i="6" s="1"/>
  <c r="AB1296" i="6" s="1"/>
  <c r="A1284" i="6"/>
  <c r="B1284" i="6" s="1"/>
  <c r="C1284" i="6" s="1"/>
  <c r="D1284" i="6" s="1"/>
  <c r="E1284" i="6" s="1"/>
  <c r="F1284" i="6" s="1"/>
  <c r="G1284" i="6" s="1"/>
  <c r="H1284" i="6" s="1"/>
  <c r="I1284" i="6" s="1"/>
  <c r="J1284" i="6" s="1"/>
  <c r="K1284" i="6" s="1"/>
  <c r="L1284" i="6" s="1"/>
  <c r="M1284" i="6" s="1"/>
  <c r="N1284" i="6" s="1"/>
  <c r="O1284" i="6" s="1"/>
  <c r="P1284" i="6" s="1"/>
  <c r="Q1284" i="6" s="1"/>
  <c r="R1284" i="6" s="1"/>
  <c r="S1284" i="6" s="1"/>
  <c r="T1284" i="6" s="1"/>
  <c r="U1284" i="6" s="1"/>
  <c r="V1284" i="6" s="1"/>
  <c r="W1284" i="6" s="1"/>
  <c r="X1284" i="6" s="1"/>
  <c r="Y1284" i="6" s="1"/>
  <c r="Z1284" i="6" s="1"/>
  <c r="AB1284" i="6" s="1"/>
  <c r="A1469" i="6"/>
  <c r="B1469" i="6" s="1"/>
  <c r="C1469" i="6" s="1"/>
  <c r="D1469" i="6" s="1"/>
  <c r="E1469" i="6" s="1"/>
  <c r="F1469" i="6" s="1"/>
  <c r="G1469" i="6" s="1"/>
  <c r="H1469" i="6" s="1"/>
  <c r="I1469" i="6" s="1"/>
  <c r="J1469" i="6" s="1"/>
  <c r="K1469" i="6" s="1"/>
  <c r="L1469" i="6" s="1"/>
  <c r="M1469" i="6" s="1"/>
  <c r="N1469" i="6" s="1"/>
  <c r="O1469" i="6" s="1"/>
  <c r="P1469" i="6" s="1"/>
  <c r="Q1469" i="6" s="1"/>
  <c r="R1469" i="6" s="1"/>
  <c r="S1469" i="6" s="1"/>
  <c r="T1469" i="6" s="1"/>
  <c r="U1469" i="6" s="1"/>
  <c r="V1469" i="6" s="1"/>
  <c r="W1469" i="6" s="1"/>
  <c r="X1469" i="6" s="1"/>
  <c r="Y1469" i="6" s="1"/>
  <c r="Z1469" i="6" s="1"/>
  <c r="AB1469" i="6" s="1"/>
  <c r="A1343" i="6"/>
  <c r="B1343" i="6" s="1"/>
  <c r="C1343" i="6" s="1"/>
  <c r="D1343" i="6" s="1"/>
  <c r="E1343" i="6" s="1"/>
  <c r="F1343" i="6" s="1"/>
  <c r="G1343" i="6" s="1"/>
  <c r="H1343" i="6" s="1"/>
  <c r="I1343" i="6" s="1"/>
  <c r="J1343" i="6" s="1"/>
  <c r="K1343" i="6" s="1"/>
  <c r="L1343" i="6" s="1"/>
  <c r="M1343" i="6" s="1"/>
  <c r="N1343" i="6" s="1"/>
  <c r="O1343" i="6" s="1"/>
  <c r="P1343" i="6" s="1"/>
  <c r="Q1343" i="6" s="1"/>
  <c r="R1343" i="6" s="1"/>
  <c r="S1343" i="6" s="1"/>
  <c r="T1343" i="6" s="1"/>
  <c r="U1343" i="6" s="1"/>
  <c r="V1343" i="6" s="1"/>
  <c r="W1343" i="6" s="1"/>
  <c r="X1343" i="6" s="1"/>
  <c r="Y1343" i="6" s="1"/>
  <c r="Z1343" i="6" s="1"/>
  <c r="AB1343" i="6" s="1"/>
  <c r="A1317" i="6"/>
  <c r="B1317" i="6" s="1"/>
  <c r="C1317" i="6" s="1"/>
  <c r="D1317" i="6" s="1"/>
  <c r="E1317" i="6" s="1"/>
  <c r="F1317" i="6" s="1"/>
  <c r="G1317" i="6" s="1"/>
  <c r="H1317" i="6" s="1"/>
  <c r="I1317" i="6" s="1"/>
  <c r="J1317" i="6" s="1"/>
  <c r="K1317" i="6" s="1"/>
  <c r="L1317" i="6" s="1"/>
  <c r="M1317" i="6" s="1"/>
  <c r="N1317" i="6" s="1"/>
  <c r="O1317" i="6" s="1"/>
  <c r="P1317" i="6" s="1"/>
  <c r="Q1317" i="6" s="1"/>
  <c r="R1317" i="6" s="1"/>
  <c r="S1317" i="6" s="1"/>
  <c r="T1317" i="6" s="1"/>
  <c r="U1317" i="6" s="1"/>
  <c r="V1317" i="6" s="1"/>
  <c r="W1317" i="6" s="1"/>
  <c r="X1317" i="6" s="1"/>
  <c r="Y1317" i="6" s="1"/>
  <c r="Z1317" i="6" s="1"/>
  <c r="AB1317" i="6" s="1"/>
  <c r="A1281" i="6"/>
  <c r="B1281" i="6" s="1"/>
  <c r="C1281" i="6" s="1"/>
  <c r="D1281" i="6" s="1"/>
  <c r="E1281" i="6" s="1"/>
  <c r="F1281" i="6" s="1"/>
  <c r="G1281" i="6" s="1"/>
  <c r="H1281" i="6" s="1"/>
  <c r="I1281" i="6" s="1"/>
  <c r="J1281" i="6" s="1"/>
  <c r="K1281" i="6" s="1"/>
  <c r="L1281" i="6" s="1"/>
  <c r="M1281" i="6" s="1"/>
  <c r="N1281" i="6" s="1"/>
  <c r="O1281" i="6" s="1"/>
  <c r="P1281" i="6" s="1"/>
  <c r="Q1281" i="6" s="1"/>
  <c r="R1281" i="6" s="1"/>
  <c r="S1281" i="6" s="1"/>
  <c r="T1281" i="6" s="1"/>
  <c r="U1281" i="6" s="1"/>
  <c r="V1281" i="6" s="1"/>
  <c r="W1281" i="6" s="1"/>
  <c r="X1281" i="6" s="1"/>
  <c r="Y1281" i="6" s="1"/>
  <c r="Z1281" i="6" s="1"/>
  <c r="AB1281" i="6" s="1"/>
  <c r="A1219" i="6"/>
  <c r="B1219" i="6" s="1"/>
  <c r="C1219" i="6" s="1"/>
  <c r="D1219" i="6" s="1"/>
  <c r="E1219" i="6" s="1"/>
  <c r="F1219" i="6" s="1"/>
  <c r="G1219" i="6" s="1"/>
  <c r="H1219" i="6" s="1"/>
  <c r="I1219" i="6" s="1"/>
  <c r="J1219" i="6" s="1"/>
  <c r="K1219" i="6" s="1"/>
  <c r="L1219" i="6" s="1"/>
  <c r="M1219" i="6" s="1"/>
  <c r="N1219" i="6" s="1"/>
  <c r="O1219" i="6" s="1"/>
  <c r="P1219" i="6" s="1"/>
  <c r="Q1219" i="6" s="1"/>
  <c r="R1219" i="6" s="1"/>
  <c r="S1219" i="6" s="1"/>
  <c r="T1219" i="6" s="1"/>
  <c r="U1219" i="6" s="1"/>
  <c r="V1219" i="6" s="1"/>
  <c r="W1219" i="6" s="1"/>
  <c r="X1219" i="6" s="1"/>
  <c r="Y1219" i="6" s="1"/>
  <c r="Z1219" i="6" s="1"/>
  <c r="AB1219" i="6" s="1"/>
  <c r="A1217" i="6"/>
  <c r="B1217" i="6" s="1"/>
  <c r="C1217" i="6" s="1"/>
  <c r="D1217" i="6" s="1"/>
  <c r="E1217" i="6" s="1"/>
  <c r="F1217" i="6" s="1"/>
  <c r="G1217" i="6" s="1"/>
  <c r="H1217" i="6" s="1"/>
  <c r="I1217" i="6" s="1"/>
  <c r="J1217" i="6" s="1"/>
  <c r="K1217" i="6" s="1"/>
  <c r="L1217" i="6" s="1"/>
  <c r="M1217" i="6" s="1"/>
  <c r="N1217" i="6" s="1"/>
  <c r="O1217" i="6" s="1"/>
  <c r="P1217" i="6" s="1"/>
  <c r="Q1217" i="6" s="1"/>
  <c r="R1217" i="6" s="1"/>
  <c r="S1217" i="6" s="1"/>
  <c r="T1217" i="6" s="1"/>
  <c r="U1217" i="6" s="1"/>
  <c r="V1217" i="6" s="1"/>
  <c r="W1217" i="6" s="1"/>
  <c r="X1217" i="6" s="1"/>
  <c r="Y1217" i="6" s="1"/>
  <c r="Z1217" i="6" s="1"/>
  <c r="AB1217" i="6" s="1"/>
  <c r="A1202" i="6"/>
  <c r="B1202" i="6" s="1"/>
  <c r="C1202" i="6" s="1"/>
  <c r="D1202" i="6" s="1"/>
  <c r="E1202" i="6" s="1"/>
  <c r="F1202" i="6" s="1"/>
  <c r="G1202" i="6" s="1"/>
  <c r="H1202" i="6" s="1"/>
  <c r="I1202" i="6" s="1"/>
  <c r="J1202" i="6" s="1"/>
  <c r="K1202" i="6" s="1"/>
  <c r="L1202" i="6" s="1"/>
  <c r="M1202" i="6" s="1"/>
  <c r="N1202" i="6" s="1"/>
  <c r="O1202" i="6" s="1"/>
  <c r="P1202" i="6" s="1"/>
  <c r="Q1202" i="6" s="1"/>
  <c r="R1202" i="6" s="1"/>
  <c r="S1202" i="6" s="1"/>
  <c r="T1202" i="6" s="1"/>
  <c r="U1202" i="6" s="1"/>
  <c r="V1202" i="6" s="1"/>
  <c r="W1202" i="6" s="1"/>
  <c r="X1202" i="6" s="1"/>
  <c r="Y1202" i="6" s="1"/>
  <c r="Z1202" i="6" s="1"/>
  <c r="AB1202" i="6" s="1"/>
  <c r="A1186" i="6"/>
  <c r="B1186" i="6" s="1"/>
  <c r="C1186" i="6" s="1"/>
  <c r="D1186" i="6" s="1"/>
  <c r="E1186" i="6" s="1"/>
  <c r="F1186" i="6" s="1"/>
  <c r="G1186" i="6" s="1"/>
  <c r="H1186" i="6" s="1"/>
  <c r="I1186" i="6" s="1"/>
  <c r="J1186" i="6" s="1"/>
  <c r="K1186" i="6" s="1"/>
  <c r="L1186" i="6" s="1"/>
  <c r="M1186" i="6" s="1"/>
  <c r="N1186" i="6" s="1"/>
  <c r="O1186" i="6" s="1"/>
  <c r="P1186" i="6" s="1"/>
  <c r="Q1186" i="6" s="1"/>
  <c r="R1186" i="6" s="1"/>
  <c r="S1186" i="6" s="1"/>
  <c r="T1186" i="6" s="1"/>
  <c r="U1186" i="6" s="1"/>
  <c r="V1186" i="6" s="1"/>
  <c r="W1186" i="6" s="1"/>
  <c r="X1186" i="6" s="1"/>
  <c r="Y1186" i="6" s="1"/>
  <c r="Z1186" i="6" s="1"/>
  <c r="AB1186" i="6" s="1"/>
  <c r="A1170" i="6"/>
  <c r="B1170" i="6" s="1"/>
  <c r="C1170" i="6" s="1"/>
  <c r="D1170" i="6" s="1"/>
  <c r="E1170" i="6" s="1"/>
  <c r="F1170" i="6" s="1"/>
  <c r="G1170" i="6" s="1"/>
  <c r="H1170" i="6" s="1"/>
  <c r="I1170" i="6" s="1"/>
  <c r="J1170" i="6" s="1"/>
  <c r="K1170" i="6" s="1"/>
  <c r="L1170" i="6" s="1"/>
  <c r="M1170" i="6" s="1"/>
  <c r="N1170" i="6" s="1"/>
  <c r="O1170" i="6" s="1"/>
  <c r="P1170" i="6" s="1"/>
  <c r="Q1170" i="6" s="1"/>
  <c r="R1170" i="6" s="1"/>
  <c r="S1170" i="6" s="1"/>
  <c r="T1170" i="6" s="1"/>
  <c r="U1170" i="6" s="1"/>
  <c r="V1170" i="6" s="1"/>
  <c r="W1170" i="6" s="1"/>
  <c r="X1170" i="6" s="1"/>
  <c r="Y1170" i="6" s="1"/>
  <c r="Z1170" i="6" s="1"/>
  <c r="AB1170" i="6" s="1"/>
  <c r="A1154" i="6"/>
  <c r="B1154" i="6" s="1"/>
  <c r="C1154" i="6" s="1"/>
  <c r="D1154" i="6" s="1"/>
  <c r="E1154" i="6" s="1"/>
  <c r="F1154" i="6" s="1"/>
  <c r="G1154" i="6" s="1"/>
  <c r="H1154" i="6" s="1"/>
  <c r="I1154" i="6" s="1"/>
  <c r="J1154" i="6" s="1"/>
  <c r="K1154" i="6" s="1"/>
  <c r="L1154" i="6" s="1"/>
  <c r="M1154" i="6" s="1"/>
  <c r="N1154" i="6" s="1"/>
  <c r="O1154" i="6" s="1"/>
  <c r="P1154" i="6" s="1"/>
  <c r="Q1154" i="6" s="1"/>
  <c r="R1154" i="6" s="1"/>
  <c r="S1154" i="6" s="1"/>
  <c r="T1154" i="6" s="1"/>
  <c r="U1154" i="6" s="1"/>
  <c r="V1154" i="6" s="1"/>
  <c r="W1154" i="6" s="1"/>
  <c r="X1154" i="6" s="1"/>
  <c r="Y1154" i="6" s="1"/>
  <c r="Z1154" i="6" s="1"/>
  <c r="AB1154" i="6" s="1"/>
  <c r="A1138" i="6"/>
  <c r="B1138" i="6" s="1"/>
  <c r="C1138" i="6" s="1"/>
  <c r="D1138" i="6" s="1"/>
  <c r="E1138" i="6" s="1"/>
  <c r="F1138" i="6" s="1"/>
  <c r="G1138" i="6" s="1"/>
  <c r="H1138" i="6" s="1"/>
  <c r="I1138" i="6" s="1"/>
  <c r="J1138" i="6" s="1"/>
  <c r="K1138" i="6" s="1"/>
  <c r="L1138" i="6" s="1"/>
  <c r="M1138" i="6" s="1"/>
  <c r="N1138" i="6" s="1"/>
  <c r="O1138" i="6" s="1"/>
  <c r="P1138" i="6" s="1"/>
  <c r="Q1138" i="6" s="1"/>
  <c r="R1138" i="6" s="1"/>
  <c r="S1138" i="6" s="1"/>
  <c r="T1138" i="6" s="1"/>
  <c r="U1138" i="6" s="1"/>
  <c r="V1138" i="6" s="1"/>
  <c r="W1138" i="6" s="1"/>
  <c r="X1138" i="6" s="1"/>
  <c r="Y1138" i="6" s="1"/>
  <c r="Z1138" i="6" s="1"/>
  <c r="AB1138" i="6" s="1"/>
  <c r="A1558" i="6"/>
  <c r="B1558" i="6" s="1"/>
  <c r="C1558" i="6" s="1"/>
  <c r="D1558" i="6" s="1"/>
  <c r="E1558" i="6" s="1"/>
  <c r="F1558" i="6" s="1"/>
  <c r="G1558" i="6" s="1"/>
  <c r="H1558" i="6" s="1"/>
  <c r="I1558" i="6" s="1"/>
  <c r="J1558" i="6" s="1"/>
  <c r="K1558" i="6" s="1"/>
  <c r="L1558" i="6" s="1"/>
  <c r="M1558" i="6" s="1"/>
  <c r="N1558" i="6" s="1"/>
  <c r="O1558" i="6" s="1"/>
  <c r="P1558" i="6" s="1"/>
  <c r="Q1558" i="6" s="1"/>
  <c r="R1558" i="6" s="1"/>
  <c r="S1558" i="6" s="1"/>
  <c r="T1558" i="6" s="1"/>
  <c r="U1558" i="6" s="1"/>
  <c r="V1558" i="6" s="1"/>
  <c r="W1558" i="6" s="1"/>
  <c r="X1558" i="6" s="1"/>
  <c r="Y1558" i="6" s="1"/>
  <c r="Z1558" i="6" s="1"/>
  <c r="AB1558" i="6" s="1"/>
  <c r="A1485" i="6"/>
  <c r="B1485" i="6" s="1"/>
  <c r="C1485" i="6" s="1"/>
  <c r="D1485" i="6" s="1"/>
  <c r="E1485" i="6" s="1"/>
  <c r="F1485" i="6" s="1"/>
  <c r="G1485" i="6" s="1"/>
  <c r="H1485" i="6" s="1"/>
  <c r="I1485" i="6" s="1"/>
  <c r="J1485" i="6" s="1"/>
  <c r="K1485" i="6" s="1"/>
  <c r="L1485" i="6" s="1"/>
  <c r="M1485" i="6" s="1"/>
  <c r="N1485" i="6" s="1"/>
  <c r="O1485" i="6" s="1"/>
  <c r="P1485" i="6" s="1"/>
  <c r="Q1485" i="6" s="1"/>
  <c r="R1485" i="6" s="1"/>
  <c r="S1485" i="6" s="1"/>
  <c r="T1485" i="6" s="1"/>
  <c r="U1485" i="6" s="1"/>
  <c r="V1485" i="6" s="1"/>
  <c r="W1485" i="6" s="1"/>
  <c r="X1485" i="6" s="1"/>
  <c r="Y1485" i="6" s="1"/>
  <c r="Z1485" i="6" s="1"/>
  <c r="AB1485" i="6" s="1"/>
  <c r="A1429" i="6"/>
  <c r="B1429" i="6" s="1"/>
  <c r="C1429" i="6" s="1"/>
  <c r="D1429" i="6" s="1"/>
  <c r="E1429" i="6" s="1"/>
  <c r="F1429" i="6" s="1"/>
  <c r="G1429" i="6" s="1"/>
  <c r="H1429" i="6" s="1"/>
  <c r="I1429" i="6" s="1"/>
  <c r="J1429" i="6" s="1"/>
  <c r="K1429" i="6" s="1"/>
  <c r="L1429" i="6" s="1"/>
  <c r="M1429" i="6" s="1"/>
  <c r="N1429" i="6" s="1"/>
  <c r="O1429" i="6" s="1"/>
  <c r="P1429" i="6" s="1"/>
  <c r="Q1429" i="6" s="1"/>
  <c r="R1429" i="6" s="1"/>
  <c r="S1429" i="6" s="1"/>
  <c r="T1429" i="6" s="1"/>
  <c r="U1429" i="6" s="1"/>
  <c r="V1429" i="6" s="1"/>
  <c r="W1429" i="6" s="1"/>
  <c r="X1429" i="6" s="1"/>
  <c r="Y1429" i="6" s="1"/>
  <c r="Z1429" i="6" s="1"/>
  <c r="AB1429" i="6" s="1"/>
  <c r="A1401" i="6"/>
  <c r="B1401" i="6" s="1"/>
  <c r="C1401" i="6" s="1"/>
  <c r="D1401" i="6" s="1"/>
  <c r="E1401" i="6" s="1"/>
  <c r="F1401" i="6" s="1"/>
  <c r="G1401" i="6" s="1"/>
  <c r="H1401" i="6" s="1"/>
  <c r="I1401" i="6" s="1"/>
  <c r="J1401" i="6" s="1"/>
  <c r="K1401" i="6" s="1"/>
  <c r="L1401" i="6" s="1"/>
  <c r="M1401" i="6" s="1"/>
  <c r="N1401" i="6" s="1"/>
  <c r="O1401" i="6" s="1"/>
  <c r="P1401" i="6" s="1"/>
  <c r="Q1401" i="6" s="1"/>
  <c r="R1401" i="6" s="1"/>
  <c r="S1401" i="6" s="1"/>
  <c r="T1401" i="6" s="1"/>
  <c r="U1401" i="6" s="1"/>
  <c r="V1401" i="6" s="1"/>
  <c r="W1401" i="6" s="1"/>
  <c r="X1401" i="6" s="1"/>
  <c r="Y1401" i="6" s="1"/>
  <c r="Z1401" i="6" s="1"/>
  <c r="AB1401" i="6" s="1"/>
  <c r="A1389" i="6"/>
  <c r="B1389" i="6" s="1"/>
  <c r="C1389" i="6" s="1"/>
  <c r="D1389" i="6" s="1"/>
  <c r="E1389" i="6" s="1"/>
  <c r="F1389" i="6" s="1"/>
  <c r="G1389" i="6" s="1"/>
  <c r="H1389" i="6" s="1"/>
  <c r="I1389" i="6" s="1"/>
  <c r="J1389" i="6" s="1"/>
  <c r="K1389" i="6" s="1"/>
  <c r="L1389" i="6" s="1"/>
  <c r="M1389" i="6" s="1"/>
  <c r="N1389" i="6" s="1"/>
  <c r="O1389" i="6" s="1"/>
  <c r="P1389" i="6" s="1"/>
  <c r="Q1389" i="6" s="1"/>
  <c r="R1389" i="6" s="1"/>
  <c r="S1389" i="6" s="1"/>
  <c r="T1389" i="6" s="1"/>
  <c r="U1389" i="6" s="1"/>
  <c r="V1389" i="6" s="1"/>
  <c r="W1389" i="6" s="1"/>
  <c r="X1389" i="6" s="1"/>
  <c r="Y1389" i="6" s="1"/>
  <c r="Z1389" i="6" s="1"/>
  <c r="AB1389" i="6" s="1"/>
  <c r="A1355" i="6"/>
  <c r="B1355" i="6" s="1"/>
  <c r="C1355" i="6" s="1"/>
  <c r="D1355" i="6" s="1"/>
  <c r="E1355" i="6" s="1"/>
  <c r="F1355" i="6" s="1"/>
  <c r="G1355" i="6" s="1"/>
  <c r="H1355" i="6" s="1"/>
  <c r="I1355" i="6" s="1"/>
  <c r="J1355" i="6" s="1"/>
  <c r="K1355" i="6" s="1"/>
  <c r="L1355" i="6" s="1"/>
  <c r="M1355" i="6" s="1"/>
  <c r="N1355" i="6" s="1"/>
  <c r="O1355" i="6" s="1"/>
  <c r="P1355" i="6" s="1"/>
  <c r="Q1355" i="6" s="1"/>
  <c r="R1355" i="6" s="1"/>
  <c r="S1355" i="6" s="1"/>
  <c r="T1355" i="6" s="1"/>
  <c r="U1355" i="6" s="1"/>
  <c r="V1355" i="6" s="1"/>
  <c r="W1355" i="6" s="1"/>
  <c r="X1355" i="6" s="1"/>
  <c r="Y1355" i="6" s="1"/>
  <c r="Z1355" i="6" s="1"/>
  <c r="AB1355" i="6" s="1"/>
  <c r="A1313" i="6"/>
  <c r="B1313" i="6" s="1"/>
  <c r="C1313" i="6" s="1"/>
  <c r="D1313" i="6" s="1"/>
  <c r="E1313" i="6" s="1"/>
  <c r="F1313" i="6" s="1"/>
  <c r="G1313" i="6" s="1"/>
  <c r="H1313" i="6" s="1"/>
  <c r="I1313" i="6" s="1"/>
  <c r="J1313" i="6" s="1"/>
  <c r="K1313" i="6" s="1"/>
  <c r="L1313" i="6" s="1"/>
  <c r="M1313" i="6" s="1"/>
  <c r="N1313" i="6" s="1"/>
  <c r="O1313" i="6" s="1"/>
  <c r="P1313" i="6" s="1"/>
  <c r="Q1313" i="6" s="1"/>
  <c r="R1313" i="6" s="1"/>
  <c r="S1313" i="6" s="1"/>
  <c r="T1313" i="6" s="1"/>
  <c r="U1313" i="6" s="1"/>
  <c r="V1313" i="6" s="1"/>
  <c r="W1313" i="6" s="1"/>
  <c r="X1313" i="6" s="1"/>
  <c r="Y1313" i="6" s="1"/>
  <c r="Z1313" i="6" s="1"/>
  <c r="AB1313" i="6" s="1"/>
  <c r="A1272" i="6"/>
  <c r="B1272" i="6" s="1"/>
  <c r="C1272" i="6" s="1"/>
  <c r="D1272" i="6" s="1"/>
  <c r="E1272" i="6" s="1"/>
  <c r="F1272" i="6" s="1"/>
  <c r="G1272" i="6" s="1"/>
  <c r="H1272" i="6" s="1"/>
  <c r="I1272" i="6" s="1"/>
  <c r="J1272" i="6" s="1"/>
  <c r="K1272" i="6" s="1"/>
  <c r="L1272" i="6" s="1"/>
  <c r="M1272" i="6" s="1"/>
  <c r="N1272" i="6" s="1"/>
  <c r="O1272" i="6" s="1"/>
  <c r="P1272" i="6" s="1"/>
  <c r="Q1272" i="6" s="1"/>
  <c r="R1272" i="6" s="1"/>
  <c r="S1272" i="6" s="1"/>
  <c r="T1272" i="6" s="1"/>
  <c r="U1272" i="6" s="1"/>
  <c r="V1272" i="6" s="1"/>
  <c r="W1272" i="6" s="1"/>
  <c r="X1272" i="6" s="1"/>
  <c r="Y1272" i="6" s="1"/>
  <c r="Z1272" i="6" s="1"/>
  <c r="AB1272" i="6" s="1"/>
  <c r="A1199" i="6"/>
  <c r="B1199" i="6" s="1"/>
  <c r="C1199" i="6" s="1"/>
  <c r="D1199" i="6" s="1"/>
  <c r="E1199" i="6" s="1"/>
  <c r="F1199" i="6" s="1"/>
  <c r="G1199" i="6" s="1"/>
  <c r="H1199" i="6" s="1"/>
  <c r="I1199" i="6" s="1"/>
  <c r="J1199" i="6" s="1"/>
  <c r="K1199" i="6" s="1"/>
  <c r="L1199" i="6" s="1"/>
  <c r="M1199" i="6" s="1"/>
  <c r="N1199" i="6" s="1"/>
  <c r="O1199" i="6" s="1"/>
  <c r="P1199" i="6" s="1"/>
  <c r="Q1199" i="6" s="1"/>
  <c r="R1199" i="6" s="1"/>
  <c r="S1199" i="6" s="1"/>
  <c r="T1199" i="6" s="1"/>
  <c r="U1199" i="6" s="1"/>
  <c r="V1199" i="6" s="1"/>
  <c r="W1199" i="6" s="1"/>
  <c r="X1199" i="6" s="1"/>
  <c r="Y1199" i="6" s="1"/>
  <c r="Z1199" i="6" s="1"/>
  <c r="AB1199" i="6" s="1"/>
  <c r="A1183" i="6"/>
  <c r="B1183" i="6" s="1"/>
  <c r="C1183" i="6" s="1"/>
  <c r="D1183" i="6" s="1"/>
  <c r="E1183" i="6" s="1"/>
  <c r="F1183" i="6" s="1"/>
  <c r="G1183" i="6" s="1"/>
  <c r="H1183" i="6" s="1"/>
  <c r="I1183" i="6" s="1"/>
  <c r="J1183" i="6" s="1"/>
  <c r="K1183" i="6" s="1"/>
  <c r="L1183" i="6" s="1"/>
  <c r="M1183" i="6" s="1"/>
  <c r="N1183" i="6" s="1"/>
  <c r="O1183" i="6" s="1"/>
  <c r="P1183" i="6" s="1"/>
  <c r="Q1183" i="6" s="1"/>
  <c r="R1183" i="6" s="1"/>
  <c r="S1183" i="6" s="1"/>
  <c r="T1183" i="6" s="1"/>
  <c r="U1183" i="6" s="1"/>
  <c r="V1183" i="6" s="1"/>
  <c r="W1183" i="6" s="1"/>
  <c r="X1183" i="6" s="1"/>
  <c r="Y1183" i="6" s="1"/>
  <c r="Z1183" i="6" s="1"/>
  <c r="AB1183" i="6" s="1"/>
  <c r="A1167" i="6"/>
  <c r="B1167" i="6" s="1"/>
  <c r="C1167" i="6" s="1"/>
  <c r="D1167" i="6" s="1"/>
  <c r="E1167" i="6" s="1"/>
  <c r="F1167" i="6" s="1"/>
  <c r="G1167" i="6" s="1"/>
  <c r="H1167" i="6" s="1"/>
  <c r="I1167" i="6" s="1"/>
  <c r="J1167" i="6" s="1"/>
  <c r="K1167" i="6" s="1"/>
  <c r="L1167" i="6" s="1"/>
  <c r="M1167" i="6" s="1"/>
  <c r="N1167" i="6" s="1"/>
  <c r="O1167" i="6" s="1"/>
  <c r="P1167" i="6" s="1"/>
  <c r="Q1167" i="6" s="1"/>
  <c r="R1167" i="6" s="1"/>
  <c r="S1167" i="6" s="1"/>
  <c r="T1167" i="6" s="1"/>
  <c r="U1167" i="6" s="1"/>
  <c r="V1167" i="6" s="1"/>
  <c r="W1167" i="6" s="1"/>
  <c r="X1167" i="6" s="1"/>
  <c r="Y1167" i="6" s="1"/>
  <c r="Z1167" i="6" s="1"/>
  <c r="AB1167" i="6" s="1"/>
  <c r="A1151" i="6"/>
  <c r="B1151" i="6" s="1"/>
  <c r="C1151" i="6" s="1"/>
  <c r="D1151" i="6" s="1"/>
  <c r="E1151" i="6" s="1"/>
  <c r="F1151" i="6" s="1"/>
  <c r="G1151" i="6" s="1"/>
  <c r="H1151" i="6" s="1"/>
  <c r="I1151" i="6" s="1"/>
  <c r="J1151" i="6" s="1"/>
  <c r="K1151" i="6" s="1"/>
  <c r="L1151" i="6" s="1"/>
  <c r="M1151" i="6" s="1"/>
  <c r="N1151" i="6" s="1"/>
  <c r="O1151" i="6" s="1"/>
  <c r="P1151" i="6" s="1"/>
  <c r="Q1151" i="6" s="1"/>
  <c r="R1151" i="6" s="1"/>
  <c r="S1151" i="6" s="1"/>
  <c r="T1151" i="6" s="1"/>
  <c r="U1151" i="6" s="1"/>
  <c r="V1151" i="6" s="1"/>
  <c r="W1151" i="6" s="1"/>
  <c r="X1151" i="6" s="1"/>
  <c r="Y1151" i="6" s="1"/>
  <c r="Z1151" i="6" s="1"/>
  <c r="AB1151" i="6" s="1"/>
  <c r="A1135" i="6"/>
  <c r="B1135" i="6" s="1"/>
  <c r="C1135" i="6" s="1"/>
  <c r="D1135" i="6" s="1"/>
  <c r="E1135" i="6" s="1"/>
  <c r="F1135" i="6" s="1"/>
  <c r="G1135" i="6" s="1"/>
  <c r="H1135" i="6" s="1"/>
  <c r="I1135" i="6" s="1"/>
  <c r="J1135" i="6" s="1"/>
  <c r="K1135" i="6" s="1"/>
  <c r="L1135" i="6" s="1"/>
  <c r="M1135" i="6" s="1"/>
  <c r="N1135" i="6" s="1"/>
  <c r="O1135" i="6" s="1"/>
  <c r="P1135" i="6" s="1"/>
  <c r="Q1135" i="6" s="1"/>
  <c r="R1135" i="6" s="1"/>
  <c r="S1135" i="6" s="1"/>
  <c r="T1135" i="6" s="1"/>
  <c r="U1135" i="6" s="1"/>
  <c r="V1135" i="6" s="1"/>
  <c r="W1135" i="6" s="1"/>
  <c r="X1135" i="6" s="1"/>
  <c r="Y1135" i="6" s="1"/>
  <c r="Z1135" i="6" s="1"/>
  <c r="AB1135" i="6" s="1"/>
  <c r="A1596" i="6"/>
  <c r="B1596" i="6" s="1"/>
  <c r="C1596" i="6" s="1"/>
  <c r="D1596" i="6" s="1"/>
  <c r="E1596" i="6" s="1"/>
  <c r="F1596" i="6" s="1"/>
  <c r="G1596" i="6" s="1"/>
  <c r="H1596" i="6" s="1"/>
  <c r="I1596" i="6" s="1"/>
  <c r="J1596" i="6" s="1"/>
  <c r="K1596" i="6" s="1"/>
  <c r="L1596" i="6" s="1"/>
  <c r="M1596" i="6" s="1"/>
  <c r="N1596" i="6" s="1"/>
  <c r="O1596" i="6" s="1"/>
  <c r="P1596" i="6" s="1"/>
  <c r="Q1596" i="6" s="1"/>
  <c r="R1596" i="6" s="1"/>
  <c r="S1596" i="6" s="1"/>
  <c r="T1596" i="6" s="1"/>
  <c r="U1596" i="6" s="1"/>
  <c r="V1596" i="6" s="1"/>
  <c r="W1596" i="6" s="1"/>
  <c r="X1596" i="6" s="1"/>
  <c r="Y1596" i="6" s="1"/>
  <c r="Z1596" i="6" s="1"/>
  <c r="AB1596" i="6" s="1"/>
  <c r="A1525" i="6"/>
  <c r="B1525" i="6" s="1"/>
  <c r="C1525" i="6" s="1"/>
  <c r="D1525" i="6" s="1"/>
  <c r="E1525" i="6" s="1"/>
  <c r="F1525" i="6" s="1"/>
  <c r="G1525" i="6" s="1"/>
  <c r="H1525" i="6" s="1"/>
  <c r="I1525" i="6" s="1"/>
  <c r="J1525" i="6" s="1"/>
  <c r="K1525" i="6" s="1"/>
  <c r="L1525" i="6" s="1"/>
  <c r="M1525" i="6" s="1"/>
  <c r="N1525" i="6" s="1"/>
  <c r="O1525" i="6" s="1"/>
  <c r="P1525" i="6" s="1"/>
  <c r="Q1525" i="6" s="1"/>
  <c r="R1525" i="6" s="1"/>
  <c r="S1525" i="6" s="1"/>
  <c r="T1525" i="6" s="1"/>
  <c r="U1525" i="6" s="1"/>
  <c r="V1525" i="6" s="1"/>
  <c r="W1525" i="6" s="1"/>
  <c r="X1525" i="6" s="1"/>
  <c r="Y1525" i="6" s="1"/>
  <c r="Z1525" i="6" s="1"/>
  <c r="AB1525" i="6" s="1"/>
  <c r="A1336" i="6"/>
  <c r="B1336" i="6" s="1"/>
  <c r="C1336" i="6" s="1"/>
  <c r="D1336" i="6" s="1"/>
  <c r="E1336" i="6" s="1"/>
  <c r="F1336" i="6" s="1"/>
  <c r="G1336" i="6" s="1"/>
  <c r="H1336" i="6" s="1"/>
  <c r="I1336" i="6" s="1"/>
  <c r="J1336" i="6" s="1"/>
  <c r="K1336" i="6" s="1"/>
  <c r="L1336" i="6" s="1"/>
  <c r="M1336" i="6" s="1"/>
  <c r="N1336" i="6" s="1"/>
  <c r="O1336" i="6" s="1"/>
  <c r="P1336" i="6" s="1"/>
  <c r="Q1336" i="6" s="1"/>
  <c r="R1336" i="6" s="1"/>
  <c r="S1336" i="6" s="1"/>
  <c r="T1336" i="6" s="1"/>
  <c r="U1336" i="6" s="1"/>
  <c r="V1336" i="6" s="1"/>
  <c r="W1336" i="6" s="1"/>
  <c r="X1336" i="6" s="1"/>
  <c r="Y1336" i="6" s="1"/>
  <c r="Z1336" i="6" s="1"/>
  <c r="AB1336" i="6" s="1"/>
  <c r="A1327" i="6"/>
  <c r="B1327" i="6" s="1"/>
  <c r="C1327" i="6" s="1"/>
  <c r="D1327" i="6" s="1"/>
  <c r="E1327" i="6" s="1"/>
  <c r="F1327" i="6" s="1"/>
  <c r="G1327" i="6" s="1"/>
  <c r="H1327" i="6" s="1"/>
  <c r="I1327" i="6" s="1"/>
  <c r="J1327" i="6" s="1"/>
  <c r="K1327" i="6" s="1"/>
  <c r="L1327" i="6" s="1"/>
  <c r="M1327" i="6" s="1"/>
  <c r="N1327" i="6" s="1"/>
  <c r="O1327" i="6" s="1"/>
  <c r="P1327" i="6" s="1"/>
  <c r="Q1327" i="6" s="1"/>
  <c r="R1327" i="6" s="1"/>
  <c r="S1327" i="6" s="1"/>
  <c r="T1327" i="6" s="1"/>
  <c r="U1327" i="6" s="1"/>
  <c r="V1327" i="6" s="1"/>
  <c r="W1327" i="6" s="1"/>
  <c r="X1327" i="6" s="1"/>
  <c r="Y1327" i="6" s="1"/>
  <c r="Z1327" i="6" s="1"/>
  <c r="AB1327" i="6" s="1"/>
  <c r="A1294" i="6"/>
  <c r="B1294" i="6" s="1"/>
  <c r="C1294" i="6" s="1"/>
  <c r="D1294" i="6" s="1"/>
  <c r="E1294" i="6" s="1"/>
  <c r="F1294" i="6" s="1"/>
  <c r="G1294" i="6" s="1"/>
  <c r="H1294" i="6" s="1"/>
  <c r="I1294" i="6" s="1"/>
  <c r="J1294" i="6" s="1"/>
  <c r="K1294" i="6" s="1"/>
  <c r="L1294" i="6" s="1"/>
  <c r="M1294" i="6" s="1"/>
  <c r="N1294" i="6" s="1"/>
  <c r="O1294" i="6" s="1"/>
  <c r="P1294" i="6" s="1"/>
  <c r="Q1294" i="6" s="1"/>
  <c r="R1294" i="6" s="1"/>
  <c r="S1294" i="6" s="1"/>
  <c r="T1294" i="6" s="1"/>
  <c r="U1294" i="6" s="1"/>
  <c r="V1294" i="6" s="1"/>
  <c r="W1294" i="6" s="1"/>
  <c r="X1294" i="6" s="1"/>
  <c r="Y1294" i="6" s="1"/>
  <c r="Z1294" i="6" s="1"/>
  <c r="AB1294" i="6" s="1"/>
  <c r="A1271" i="6"/>
  <c r="B1271" i="6" s="1"/>
  <c r="C1271" i="6" s="1"/>
  <c r="D1271" i="6" s="1"/>
  <c r="E1271" i="6" s="1"/>
  <c r="F1271" i="6" s="1"/>
  <c r="G1271" i="6" s="1"/>
  <c r="H1271" i="6" s="1"/>
  <c r="I1271" i="6" s="1"/>
  <c r="J1271" i="6" s="1"/>
  <c r="K1271" i="6" s="1"/>
  <c r="L1271" i="6" s="1"/>
  <c r="M1271" i="6" s="1"/>
  <c r="N1271" i="6" s="1"/>
  <c r="O1271" i="6" s="1"/>
  <c r="P1271" i="6" s="1"/>
  <c r="Q1271" i="6" s="1"/>
  <c r="R1271" i="6" s="1"/>
  <c r="S1271" i="6" s="1"/>
  <c r="T1271" i="6" s="1"/>
  <c r="U1271" i="6" s="1"/>
  <c r="V1271" i="6" s="1"/>
  <c r="W1271" i="6" s="1"/>
  <c r="X1271" i="6" s="1"/>
  <c r="Y1271" i="6" s="1"/>
  <c r="Z1271" i="6" s="1"/>
  <c r="AB1271" i="6" s="1"/>
  <c r="A1265" i="6"/>
  <c r="B1265" i="6" s="1"/>
  <c r="C1265" i="6" s="1"/>
  <c r="D1265" i="6" s="1"/>
  <c r="E1265" i="6" s="1"/>
  <c r="F1265" i="6" s="1"/>
  <c r="G1265" i="6" s="1"/>
  <c r="H1265" i="6" s="1"/>
  <c r="I1265" i="6" s="1"/>
  <c r="J1265" i="6" s="1"/>
  <c r="K1265" i="6" s="1"/>
  <c r="L1265" i="6" s="1"/>
  <c r="M1265" i="6" s="1"/>
  <c r="N1265" i="6" s="1"/>
  <c r="O1265" i="6" s="1"/>
  <c r="P1265" i="6" s="1"/>
  <c r="Q1265" i="6" s="1"/>
  <c r="R1265" i="6" s="1"/>
  <c r="S1265" i="6" s="1"/>
  <c r="T1265" i="6" s="1"/>
  <c r="U1265" i="6" s="1"/>
  <c r="V1265" i="6" s="1"/>
  <c r="W1265" i="6" s="1"/>
  <c r="X1265" i="6" s="1"/>
  <c r="Y1265" i="6" s="1"/>
  <c r="Z1265" i="6" s="1"/>
  <c r="AB1265" i="6" s="1"/>
  <c r="A1259" i="6"/>
  <c r="B1259" i="6" s="1"/>
  <c r="C1259" i="6" s="1"/>
  <c r="D1259" i="6" s="1"/>
  <c r="E1259" i="6" s="1"/>
  <c r="F1259" i="6" s="1"/>
  <c r="G1259" i="6" s="1"/>
  <c r="H1259" i="6" s="1"/>
  <c r="I1259" i="6" s="1"/>
  <c r="J1259" i="6" s="1"/>
  <c r="K1259" i="6" s="1"/>
  <c r="L1259" i="6" s="1"/>
  <c r="M1259" i="6" s="1"/>
  <c r="N1259" i="6" s="1"/>
  <c r="O1259" i="6" s="1"/>
  <c r="P1259" i="6" s="1"/>
  <c r="Q1259" i="6" s="1"/>
  <c r="R1259" i="6" s="1"/>
  <c r="S1259" i="6" s="1"/>
  <c r="T1259" i="6" s="1"/>
  <c r="U1259" i="6" s="1"/>
  <c r="V1259" i="6" s="1"/>
  <c r="W1259" i="6" s="1"/>
  <c r="X1259" i="6" s="1"/>
  <c r="Y1259" i="6" s="1"/>
  <c r="Z1259" i="6" s="1"/>
  <c r="AB1259" i="6" s="1"/>
  <c r="A1253" i="6"/>
  <c r="B1253" i="6" s="1"/>
  <c r="C1253" i="6" s="1"/>
  <c r="D1253" i="6" s="1"/>
  <c r="E1253" i="6" s="1"/>
  <c r="F1253" i="6" s="1"/>
  <c r="G1253" i="6" s="1"/>
  <c r="H1253" i="6" s="1"/>
  <c r="I1253" i="6" s="1"/>
  <c r="J1253" i="6" s="1"/>
  <c r="K1253" i="6" s="1"/>
  <c r="L1253" i="6" s="1"/>
  <c r="M1253" i="6" s="1"/>
  <c r="N1253" i="6" s="1"/>
  <c r="O1253" i="6" s="1"/>
  <c r="P1253" i="6" s="1"/>
  <c r="Q1253" i="6" s="1"/>
  <c r="R1253" i="6" s="1"/>
  <c r="S1253" i="6" s="1"/>
  <c r="T1253" i="6" s="1"/>
  <c r="U1253" i="6" s="1"/>
  <c r="V1253" i="6" s="1"/>
  <c r="W1253" i="6" s="1"/>
  <c r="X1253" i="6" s="1"/>
  <c r="Y1253" i="6" s="1"/>
  <c r="Z1253" i="6" s="1"/>
  <c r="AB1253" i="6" s="1"/>
  <c r="A1240" i="6"/>
  <c r="B1240" i="6" s="1"/>
  <c r="C1240" i="6" s="1"/>
  <c r="D1240" i="6" s="1"/>
  <c r="E1240" i="6" s="1"/>
  <c r="F1240" i="6" s="1"/>
  <c r="G1240" i="6" s="1"/>
  <c r="H1240" i="6" s="1"/>
  <c r="I1240" i="6" s="1"/>
  <c r="J1240" i="6" s="1"/>
  <c r="K1240" i="6" s="1"/>
  <c r="L1240" i="6" s="1"/>
  <c r="M1240" i="6" s="1"/>
  <c r="N1240" i="6" s="1"/>
  <c r="O1240" i="6" s="1"/>
  <c r="P1240" i="6" s="1"/>
  <c r="Q1240" i="6" s="1"/>
  <c r="R1240" i="6" s="1"/>
  <c r="S1240" i="6" s="1"/>
  <c r="T1240" i="6" s="1"/>
  <c r="U1240" i="6" s="1"/>
  <c r="V1240" i="6" s="1"/>
  <c r="W1240" i="6" s="1"/>
  <c r="X1240" i="6" s="1"/>
  <c r="Y1240" i="6" s="1"/>
  <c r="Z1240" i="6" s="1"/>
  <c r="AB1240" i="6" s="1"/>
  <c r="A1236" i="6"/>
  <c r="B1236" i="6" s="1"/>
  <c r="C1236" i="6" s="1"/>
  <c r="D1236" i="6" s="1"/>
  <c r="E1236" i="6" s="1"/>
  <c r="F1236" i="6" s="1"/>
  <c r="G1236" i="6" s="1"/>
  <c r="H1236" i="6" s="1"/>
  <c r="I1236" i="6" s="1"/>
  <c r="J1236" i="6" s="1"/>
  <c r="K1236" i="6" s="1"/>
  <c r="L1236" i="6" s="1"/>
  <c r="M1236" i="6" s="1"/>
  <c r="N1236" i="6" s="1"/>
  <c r="O1236" i="6" s="1"/>
  <c r="P1236" i="6" s="1"/>
  <c r="Q1236" i="6" s="1"/>
  <c r="R1236" i="6" s="1"/>
  <c r="S1236" i="6" s="1"/>
  <c r="T1236" i="6" s="1"/>
  <c r="U1236" i="6" s="1"/>
  <c r="V1236" i="6" s="1"/>
  <c r="W1236" i="6" s="1"/>
  <c r="X1236" i="6" s="1"/>
  <c r="Y1236" i="6" s="1"/>
  <c r="Z1236" i="6" s="1"/>
  <c r="AB1236" i="6" s="1"/>
  <c r="A1232" i="6"/>
  <c r="B1232" i="6" s="1"/>
  <c r="C1232" i="6" s="1"/>
  <c r="D1232" i="6" s="1"/>
  <c r="E1232" i="6" s="1"/>
  <c r="F1232" i="6" s="1"/>
  <c r="G1232" i="6" s="1"/>
  <c r="H1232" i="6" s="1"/>
  <c r="I1232" i="6" s="1"/>
  <c r="J1232" i="6" s="1"/>
  <c r="K1232" i="6" s="1"/>
  <c r="L1232" i="6" s="1"/>
  <c r="M1232" i="6" s="1"/>
  <c r="N1232" i="6" s="1"/>
  <c r="O1232" i="6" s="1"/>
  <c r="P1232" i="6" s="1"/>
  <c r="Q1232" i="6" s="1"/>
  <c r="R1232" i="6" s="1"/>
  <c r="S1232" i="6" s="1"/>
  <c r="T1232" i="6" s="1"/>
  <c r="U1232" i="6" s="1"/>
  <c r="V1232" i="6" s="1"/>
  <c r="W1232" i="6" s="1"/>
  <c r="X1232" i="6" s="1"/>
  <c r="Y1232" i="6" s="1"/>
  <c r="Z1232" i="6" s="1"/>
  <c r="AB1232" i="6" s="1"/>
  <c r="A1223" i="6"/>
  <c r="B1223" i="6" s="1"/>
  <c r="C1223" i="6" s="1"/>
  <c r="D1223" i="6" s="1"/>
  <c r="E1223" i="6" s="1"/>
  <c r="F1223" i="6" s="1"/>
  <c r="G1223" i="6" s="1"/>
  <c r="H1223" i="6" s="1"/>
  <c r="I1223" i="6" s="1"/>
  <c r="J1223" i="6" s="1"/>
  <c r="K1223" i="6" s="1"/>
  <c r="L1223" i="6" s="1"/>
  <c r="M1223" i="6" s="1"/>
  <c r="N1223" i="6" s="1"/>
  <c r="O1223" i="6" s="1"/>
  <c r="P1223" i="6" s="1"/>
  <c r="Q1223" i="6" s="1"/>
  <c r="R1223" i="6" s="1"/>
  <c r="S1223" i="6" s="1"/>
  <c r="T1223" i="6" s="1"/>
  <c r="U1223" i="6" s="1"/>
  <c r="V1223" i="6" s="1"/>
  <c r="W1223" i="6" s="1"/>
  <c r="X1223" i="6" s="1"/>
  <c r="Y1223" i="6" s="1"/>
  <c r="Z1223" i="6" s="1"/>
  <c r="AB1223" i="6" s="1"/>
  <c r="A1221" i="6"/>
  <c r="B1221" i="6" s="1"/>
  <c r="C1221" i="6" s="1"/>
  <c r="D1221" i="6" s="1"/>
  <c r="E1221" i="6" s="1"/>
  <c r="F1221" i="6" s="1"/>
  <c r="G1221" i="6" s="1"/>
  <c r="H1221" i="6" s="1"/>
  <c r="I1221" i="6" s="1"/>
  <c r="J1221" i="6" s="1"/>
  <c r="K1221" i="6" s="1"/>
  <c r="L1221" i="6" s="1"/>
  <c r="M1221" i="6" s="1"/>
  <c r="N1221" i="6" s="1"/>
  <c r="O1221" i="6" s="1"/>
  <c r="P1221" i="6" s="1"/>
  <c r="Q1221" i="6" s="1"/>
  <c r="R1221" i="6" s="1"/>
  <c r="S1221" i="6" s="1"/>
  <c r="T1221" i="6" s="1"/>
  <c r="U1221" i="6" s="1"/>
  <c r="V1221" i="6" s="1"/>
  <c r="W1221" i="6" s="1"/>
  <c r="X1221" i="6" s="1"/>
  <c r="Y1221" i="6" s="1"/>
  <c r="Z1221" i="6" s="1"/>
  <c r="AB1221" i="6" s="1"/>
  <c r="A1196" i="6"/>
  <c r="B1196" i="6" s="1"/>
  <c r="C1196" i="6" s="1"/>
  <c r="D1196" i="6" s="1"/>
  <c r="E1196" i="6" s="1"/>
  <c r="F1196" i="6" s="1"/>
  <c r="G1196" i="6" s="1"/>
  <c r="H1196" i="6" s="1"/>
  <c r="I1196" i="6" s="1"/>
  <c r="J1196" i="6" s="1"/>
  <c r="K1196" i="6" s="1"/>
  <c r="L1196" i="6" s="1"/>
  <c r="M1196" i="6" s="1"/>
  <c r="N1196" i="6" s="1"/>
  <c r="O1196" i="6" s="1"/>
  <c r="P1196" i="6" s="1"/>
  <c r="Q1196" i="6" s="1"/>
  <c r="R1196" i="6" s="1"/>
  <c r="S1196" i="6" s="1"/>
  <c r="T1196" i="6" s="1"/>
  <c r="U1196" i="6" s="1"/>
  <c r="V1196" i="6" s="1"/>
  <c r="W1196" i="6" s="1"/>
  <c r="X1196" i="6" s="1"/>
  <c r="Y1196" i="6" s="1"/>
  <c r="Z1196" i="6" s="1"/>
  <c r="AB1196" i="6" s="1"/>
  <c r="A1180" i="6"/>
  <c r="B1180" i="6" s="1"/>
  <c r="C1180" i="6" s="1"/>
  <c r="D1180" i="6" s="1"/>
  <c r="E1180" i="6" s="1"/>
  <c r="F1180" i="6" s="1"/>
  <c r="G1180" i="6" s="1"/>
  <c r="H1180" i="6" s="1"/>
  <c r="I1180" i="6" s="1"/>
  <c r="J1180" i="6" s="1"/>
  <c r="K1180" i="6" s="1"/>
  <c r="L1180" i="6" s="1"/>
  <c r="M1180" i="6" s="1"/>
  <c r="N1180" i="6" s="1"/>
  <c r="O1180" i="6" s="1"/>
  <c r="P1180" i="6" s="1"/>
  <c r="Q1180" i="6" s="1"/>
  <c r="R1180" i="6" s="1"/>
  <c r="S1180" i="6" s="1"/>
  <c r="T1180" i="6" s="1"/>
  <c r="U1180" i="6" s="1"/>
  <c r="V1180" i="6" s="1"/>
  <c r="W1180" i="6" s="1"/>
  <c r="X1180" i="6" s="1"/>
  <c r="Y1180" i="6" s="1"/>
  <c r="Z1180" i="6" s="1"/>
  <c r="AB1180" i="6" s="1"/>
  <c r="A1164" i="6"/>
  <c r="B1164" i="6" s="1"/>
  <c r="C1164" i="6" s="1"/>
  <c r="D1164" i="6" s="1"/>
  <c r="E1164" i="6" s="1"/>
  <c r="F1164" i="6" s="1"/>
  <c r="G1164" i="6" s="1"/>
  <c r="H1164" i="6" s="1"/>
  <c r="I1164" i="6" s="1"/>
  <c r="J1164" i="6" s="1"/>
  <c r="K1164" i="6" s="1"/>
  <c r="L1164" i="6" s="1"/>
  <c r="M1164" i="6" s="1"/>
  <c r="N1164" i="6" s="1"/>
  <c r="O1164" i="6" s="1"/>
  <c r="P1164" i="6" s="1"/>
  <c r="Q1164" i="6" s="1"/>
  <c r="R1164" i="6" s="1"/>
  <c r="S1164" i="6" s="1"/>
  <c r="T1164" i="6" s="1"/>
  <c r="U1164" i="6" s="1"/>
  <c r="V1164" i="6" s="1"/>
  <c r="W1164" i="6" s="1"/>
  <c r="X1164" i="6" s="1"/>
  <c r="Y1164" i="6" s="1"/>
  <c r="Z1164" i="6" s="1"/>
  <c r="AB1164" i="6" s="1"/>
  <c r="A1148" i="6"/>
  <c r="B1148" i="6" s="1"/>
  <c r="C1148" i="6" s="1"/>
  <c r="D1148" i="6" s="1"/>
  <c r="E1148" i="6" s="1"/>
  <c r="F1148" i="6" s="1"/>
  <c r="G1148" i="6" s="1"/>
  <c r="H1148" i="6" s="1"/>
  <c r="I1148" i="6" s="1"/>
  <c r="J1148" i="6" s="1"/>
  <c r="K1148" i="6" s="1"/>
  <c r="L1148" i="6" s="1"/>
  <c r="M1148" i="6" s="1"/>
  <c r="N1148" i="6" s="1"/>
  <c r="O1148" i="6" s="1"/>
  <c r="P1148" i="6" s="1"/>
  <c r="Q1148" i="6" s="1"/>
  <c r="R1148" i="6" s="1"/>
  <c r="S1148" i="6" s="1"/>
  <c r="T1148" i="6" s="1"/>
  <c r="U1148" i="6" s="1"/>
  <c r="V1148" i="6" s="1"/>
  <c r="W1148" i="6" s="1"/>
  <c r="X1148" i="6" s="1"/>
  <c r="Y1148" i="6" s="1"/>
  <c r="Z1148" i="6" s="1"/>
  <c r="AB1148" i="6" s="1"/>
  <c r="A1515" i="6"/>
  <c r="B1515" i="6" s="1"/>
  <c r="C1515" i="6" s="1"/>
  <c r="D1515" i="6" s="1"/>
  <c r="E1515" i="6" s="1"/>
  <c r="F1515" i="6" s="1"/>
  <c r="G1515" i="6" s="1"/>
  <c r="H1515" i="6" s="1"/>
  <c r="I1515" i="6" s="1"/>
  <c r="J1515" i="6" s="1"/>
  <c r="K1515" i="6" s="1"/>
  <c r="L1515" i="6" s="1"/>
  <c r="M1515" i="6" s="1"/>
  <c r="N1515" i="6" s="1"/>
  <c r="O1515" i="6" s="1"/>
  <c r="P1515" i="6" s="1"/>
  <c r="Q1515" i="6" s="1"/>
  <c r="R1515" i="6" s="1"/>
  <c r="S1515" i="6" s="1"/>
  <c r="T1515" i="6" s="1"/>
  <c r="U1515" i="6" s="1"/>
  <c r="V1515" i="6" s="1"/>
  <c r="W1515" i="6" s="1"/>
  <c r="X1515" i="6" s="1"/>
  <c r="Y1515" i="6" s="1"/>
  <c r="Z1515" i="6" s="1"/>
  <c r="AB1515" i="6" s="1"/>
  <c r="A1348" i="6"/>
  <c r="B1348" i="6" s="1"/>
  <c r="C1348" i="6" s="1"/>
  <c r="D1348" i="6" s="1"/>
  <c r="E1348" i="6" s="1"/>
  <c r="F1348" i="6" s="1"/>
  <c r="G1348" i="6" s="1"/>
  <c r="H1348" i="6" s="1"/>
  <c r="I1348" i="6" s="1"/>
  <c r="J1348" i="6" s="1"/>
  <c r="K1348" i="6" s="1"/>
  <c r="L1348" i="6" s="1"/>
  <c r="M1348" i="6" s="1"/>
  <c r="N1348" i="6" s="1"/>
  <c r="O1348" i="6" s="1"/>
  <c r="P1348" i="6" s="1"/>
  <c r="Q1348" i="6" s="1"/>
  <c r="R1348" i="6" s="1"/>
  <c r="S1348" i="6" s="1"/>
  <c r="T1348" i="6" s="1"/>
  <c r="U1348" i="6" s="1"/>
  <c r="V1348" i="6" s="1"/>
  <c r="W1348" i="6" s="1"/>
  <c r="X1348" i="6" s="1"/>
  <c r="Y1348" i="6" s="1"/>
  <c r="Z1348" i="6" s="1"/>
  <c r="AB1348" i="6" s="1"/>
  <c r="A1448" i="6"/>
  <c r="B1448" i="6" s="1"/>
  <c r="C1448" i="6" s="1"/>
  <c r="D1448" i="6" s="1"/>
  <c r="E1448" i="6" s="1"/>
  <c r="F1448" i="6" s="1"/>
  <c r="G1448" i="6" s="1"/>
  <c r="H1448" i="6" s="1"/>
  <c r="I1448" i="6" s="1"/>
  <c r="J1448" i="6" s="1"/>
  <c r="K1448" i="6" s="1"/>
  <c r="L1448" i="6" s="1"/>
  <c r="M1448" i="6" s="1"/>
  <c r="N1448" i="6" s="1"/>
  <c r="O1448" i="6" s="1"/>
  <c r="P1448" i="6" s="1"/>
  <c r="Q1448" i="6" s="1"/>
  <c r="R1448" i="6" s="1"/>
  <c r="S1448" i="6" s="1"/>
  <c r="T1448" i="6" s="1"/>
  <c r="U1448" i="6" s="1"/>
  <c r="V1448" i="6" s="1"/>
  <c r="W1448" i="6" s="1"/>
  <c r="X1448" i="6" s="1"/>
  <c r="Y1448" i="6" s="1"/>
  <c r="Z1448" i="6" s="1"/>
  <c r="AB1448" i="6" s="1"/>
  <c r="A1394" i="6"/>
  <c r="B1394" i="6" s="1"/>
  <c r="C1394" i="6" s="1"/>
  <c r="D1394" i="6" s="1"/>
  <c r="E1394" i="6" s="1"/>
  <c r="F1394" i="6" s="1"/>
  <c r="G1394" i="6" s="1"/>
  <c r="H1394" i="6" s="1"/>
  <c r="I1394" i="6" s="1"/>
  <c r="J1394" i="6" s="1"/>
  <c r="K1394" i="6" s="1"/>
  <c r="L1394" i="6" s="1"/>
  <c r="M1394" i="6" s="1"/>
  <c r="N1394" i="6" s="1"/>
  <c r="O1394" i="6" s="1"/>
  <c r="P1394" i="6" s="1"/>
  <c r="Q1394" i="6" s="1"/>
  <c r="R1394" i="6" s="1"/>
  <c r="S1394" i="6" s="1"/>
  <c r="T1394" i="6" s="1"/>
  <c r="U1394" i="6" s="1"/>
  <c r="V1394" i="6" s="1"/>
  <c r="W1394" i="6" s="1"/>
  <c r="X1394" i="6" s="1"/>
  <c r="Y1394" i="6" s="1"/>
  <c r="Z1394" i="6" s="1"/>
  <c r="AB1394" i="6" s="1"/>
  <c r="A1339" i="6"/>
  <c r="B1339" i="6" s="1"/>
  <c r="C1339" i="6" s="1"/>
  <c r="D1339" i="6" s="1"/>
  <c r="E1339" i="6" s="1"/>
  <c r="F1339" i="6" s="1"/>
  <c r="G1339" i="6" s="1"/>
  <c r="H1339" i="6" s="1"/>
  <c r="I1339" i="6" s="1"/>
  <c r="J1339" i="6" s="1"/>
  <c r="K1339" i="6" s="1"/>
  <c r="L1339" i="6" s="1"/>
  <c r="M1339" i="6" s="1"/>
  <c r="N1339" i="6" s="1"/>
  <c r="O1339" i="6" s="1"/>
  <c r="P1339" i="6" s="1"/>
  <c r="Q1339" i="6" s="1"/>
  <c r="R1339" i="6" s="1"/>
  <c r="S1339" i="6" s="1"/>
  <c r="T1339" i="6" s="1"/>
  <c r="U1339" i="6" s="1"/>
  <c r="V1339" i="6" s="1"/>
  <c r="W1339" i="6" s="1"/>
  <c r="X1339" i="6" s="1"/>
  <c r="Y1339" i="6" s="1"/>
  <c r="Z1339" i="6" s="1"/>
  <c r="AB1339" i="6" s="1"/>
  <c r="A1300" i="6"/>
  <c r="B1300" i="6" s="1"/>
  <c r="C1300" i="6" s="1"/>
  <c r="D1300" i="6" s="1"/>
  <c r="E1300" i="6" s="1"/>
  <c r="F1300" i="6" s="1"/>
  <c r="G1300" i="6" s="1"/>
  <c r="H1300" i="6" s="1"/>
  <c r="I1300" i="6" s="1"/>
  <c r="J1300" i="6" s="1"/>
  <c r="K1300" i="6" s="1"/>
  <c r="L1300" i="6" s="1"/>
  <c r="M1300" i="6" s="1"/>
  <c r="N1300" i="6" s="1"/>
  <c r="O1300" i="6" s="1"/>
  <c r="P1300" i="6" s="1"/>
  <c r="Q1300" i="6" s="1"/>
  <c r="R1300" i="6" s="1"/>
  <c r="S1300" i="6" s="1"/>
  <c r="T1300" i="6" s="1"/>
  <c r="U1300" i="6" s="1"/>
  <c r="V1300" i="6" s="1"/>
  <c r="W1300" i="6" s="1"/>
  <c r="X1300" i="6" s="1"/>
  <c r="Y1300" i="6" s="1"/>
  <c r="Z1300" i="6" s="1"/>
  <c r="AB1300" i="6" s="1"/>
  <c r="A1283" i="6"/>
  <c r="B1283" i="6" s="1"/>
  <c r="C1283" i="6" s="1"/>
  <c r="D1283" i="6" s="1"/>
  <c r="E1283" i="6" s="1"/>
  <c r="F1283" i="6" s="1"/>
  <c r="G1283" i="6" s="1"/>
  <c r="H1283" i="6" s="1"/>
  <c r="I1283" i="6" s="1"/>
  <c r="J1283" i="6" s="1"/>
  <c r="K1283" i="6" s="1"/>
  <c r="L1283" i="6" s="1"/>
  <c r="M1283" i="6" s="1"/>
  <c r="N1283" i="6" s="1"/>
  <c r="O1283" i="6" s="1"/>
  <c r="P1283" i="6" s="1"/>
  <c r="Q1283" i="6" s="1"/>
  <c r="R1283" i="6" s="1"/>
  <c r="S1283" i="6" s="1"/>
  <c r="T1283" i="6" s="1"/>
  <c r="U1283" i="6" s="1"/>
  <c r="V1283" i="6" s="1"/>
  <c r="W1283" i="6" s="1"/>
  <c r="X1283" i="6" s="1"/>
  <c r="Y1283" i="6" s="1"/>
  <c r="Z1283" i="6" s="1"/>
  <c r="AB1283" i="6" s="1"/>
  <c r="A1264" i="6"/>
  <c r="B1264" i="6" s="1"/>
  <c r="C1264" i="6" s="1"/>
  <c r="D1264" i="6" s="1"/>
  <c r="E1264" i="6" s="1"/>
  <c r="F1264" i="6" s="1"/>
  <c r="G1264" i="6" s="1"/>
  <c r="H1264" i="6" s="1"/>
  <c r="I1264" i="6" s="1"/>
  <c r="J1264" i="6" s="1"/>
  <c r="K1264" i="6" s="1"/>
  <c r="L1264" i="6" s="1"/>
  <c r="M1264" i="6" s="1"/>
  <c r="N1264" i="6" s="1"/>
  <c r="O1264" i="6" s="1"/>
  <c r="P1264" i="6" s="1"/>
  <c r="Q1264" i="6" s="1"/>
  <c r="R1264" i="6" s="1"/>
  <c r="S1264" i="6" s="1"/>
  <c r="T1264" i="6" s="1"/>
  <c r="U1264" i="6" s="1"/>
  <c r="V1264" i="6" s="1"/>
  <c r="W1264" i="6" s="1"/>
  <c r="X1264" i="6" s="1"/>
  <c r="Y1264" i="6" s="1"/>
  <c r="Z1264" i="6" s="1"/>
  <c r="AB1264" i="6" s="1"/>
  <c r="A1206" i="6"/>
  <c r="B1206" i="6" s="1"/>
  <c r="C1206" i="6" s="1"/>
  <c r="D1206" i="6" s="1"/>
  <c r="E1206" i="6" s="1"/>
  <c r="F1206" i="6" s="1"/>
  <c r="G1206" i="6" s="1"/>
  <c r="H1206" i="6" s="1"/>
  <c r="I1206" i="6" s="1"/>
  <c r="J1206" i="6" s="1"/>
  <c r="K1206" i="6" s="1"/>
  <c r="L1206" i="6" s="1"/>
  <c r="M1206" i="6" s="1"/>
  <c r="N1206" i="6" s="1"/>
  <c r="O1206" i="6" s="1"/>
  <c r="P1206" i="6" s="1"/>
  <c r="Q1206" i="6" s="1"/>
  <c r="R1206" i="6" s="1"/>
  <c r="S1206" i="6" s="1"/>
  <c r="T1206" i="6" s="1"/>
  <c r="U1206" i="6" s="1"/>
  <c r="V1206" i="6" s="1"/>
  <c r="W1206" i="6" s="1"/>
  <c r="X1206" i="6" s="1"/>
  <c r="Y1206" i="6" s="1"/>
  <c r="Z1206" i="6" s="1"/>
  <c r="AB1206" i="6" s="1"/>
  <c r="A1190" i="6"/>
  <c r="B1190" i="6" s="1"/>
  <c r="C1190" i="6" s="1"/>
  <c r="D1190" i="6" s="1"/>
  <c r="E1190" i="6" s="1"/>
  <c r="F1190" i="6" s="1"/>
  <c r="G1190" i="6" s="1"/>
  <c r="H1190" i="6" s="1"/>
  <c r="I1190" i="6" s="1"/>
  <c r="J1190" i="6" s="1"/>
  <c r="K1190" i="6" s="1"/>
  <c r="L1190" i="6" s="1"/>
  <c r="M1190" i="6" s="1"/>
  <c r="N1190" i="6" s="1"/>
  <c r="O1190" i="6" s="1"/>
  <c r="P1190" i="6" s="1"/>
  <c r="Q1190" i="6" s="1"/>
  <c r="R1190" i="6" s="1"/>
  <c r="S1190" i="6" s="1"/>
  <c r="T1190" i="6" s="1"/>
  <c r="U1190" i="6" s="1"/>
  <c r="V1190" i="6" s="1"/>
  <c r="W1190" i="6" s="1"/>
  <c r="X1190" i="6" s="1"/>
  <c r="Y1190" i="6" s="1"/>
  <c r="Z1190" i="6" s="1"/>
  <c r="AB1190" i="6" s="1"/>
  <c r="A1174" i="6"/>
  <c r="B1174" i="6" s="1"/>
  <c r="C1174" i="6" s="1"/>
  <c r="D1174" i="6" s="1"/>
  <c r="E1174" i="6" s="1"/>
  <c r="F1174" i="6" s="1"/>
  <c r="G1174" i="6" s="1"/>
  <c r="H1174" i="6" s="1"/>
  <c r="I1174" i="6" s="1"/>
  <c r="J1174" i="6" s="1"/>
  <c r="K1174" i="6" s="1"/>
  <c r="L1174" i="6" s="1"/>
  <c r="M1174" i="6" s="1"/>
  <c r="N1174" i="6" s="1"/>
  <c r="O1174" i="6" s="1"/>
  <c r="P1174" i="6" s="1"/>
  <c r="Q1174" i="6" s="1"/>
  <c r="R1174" i="6" s="1"/>
  <c r="S1174" i="6" s="1"/>
  <c r="T1174" i="6" s="1"/>
  <c r="U1174" i="6" s="1"/>
  <c r="V1174" i="6" s="1"/>
  <c r="W1174" i="6" s="1"/>
  <c r="X1174" i="6" s="1"/>
  <c r="Y1174" i="6" s="1"/>
  <c r="Z1174" i="6" s="1"/>
  <c r="AB1174" i="6" s="1"/>
  <c r="A1158" i="6"/>
  <c r="B1158" i="6" s="1"/>
  <c r="C1158" i="6" s="1"/>
  <c r="D1158" i="6" s="1"/>
  <c r="E1158" i="6" s="1"/>
  <c r="F1158" i="6" s="1"/>
  <c r="G1158" i="6" s="1"/>
  <c r="H1158" i="6" s="1"/>
  <c r="I1158" i="6" s="1"/>
  <c r="J1158" i="6" s="1"/>
  <c r="K1158" i="6" s="1"/>
  <c r="L1158" i="6" s="1"/>
  <c r="M1158" i="6" s="1"/>
  <c r="N1158" i="6" s="1"/>
  <c r="O1158" i="6" s="1"/>
  <c r="P1158" i="6" s="1"/>
  <c r="Q1158" i="6" s="1"/>
  <c r="R1158" i="6" s="1"/>
  <c r="S1158" i="6" s="1"/>
  <c r="T1158" i="6" s="1"/>
  <c r="U1158" i="6" s="1"/>
  <c r="V1158" i="6" s="1"/>
  <c r="W1158" i="6" s="1"/>
  <c r="X1158" i="6" s="1"/>
  <c r="Y1158" i="6" s="1"/>
  <c r="Z1158" i="6" s="1"/>
  <c r="AB1158" i="6" s="1"/>
  <c r="A1142" i="6"/>
  <c r="B1142" i="6" s="1"/>
  <c r="C1142" i="6" s="1"/>
  <c r="D1142" i="6" s="1"/>
  <c r="E1142" i="6" s="1"/>
  <c r="F1142" i="6" s="1"/>
  <c r="G1142" i="6" s="1"/>
  <c r="H1142" i="6" s="1"/>
  <c r="I1142" i="6" s="1"/>
  <c r="J1142" i="6" s="1"/>
  <c r="K1142" i="6" s="1"/>
  <c r="L1142" i="6" s="1"/>
  <c r="M1142" i="6" s="1"/>
  <c r="N1142" i="6" s="1"/>
  <c r="O1142" i="6" s="1"/>
  <c r="P1142" i="6" s="1"/>
  <c r="Q1142" i="6" s="1"/>
  <c r="R1142" i="6" s="1"/>
  <c r="S1142" i="6" s="1"/>
  <c r="T1142" i="6" s="1"/>
  <c r="U1142" i="6" s="1"/>
  <c r="V1142" i="6" s="1"/>
  <c r="W1142" i="6" s="1"/>
  <c r="X1142" i="6" s="1"/>
  <c r="Y1142" i="6" s="1"/>
  <c r="Z1142" i="6" s="1"/>
  <c r="AB1142" i="6" s="1"/>
  <c r="A1540" i="6"/>
  <c r="B1540" i="6" s="1"/>
  <c r="C1540" i="6" s="1"/>
  <c r="D1540" i="6" s="1"/>
  <c r="E1540" i="6" s="1"/>
  <c r="F1540" i="6" s="1"/>
  <c r="G1540" i="6" s="1"/>
  <c r="H1540" i="6" s="1"/>
  <c r="I1540" i="6" s="1"/>
  <c r="J1540" i="6" s="1"/>
  <c r="K1540" i="6" s="1"/>
  <c r="L1540" i="6" s="1"/>
  <c r="M1540" i="6" s="1"/>
  <c r="N1540" i="6" s="1"/>
  <c r="O1540" i="6" s="1"/>
  <c r="P1540" i="6" s="1"/>
  <c r="Q1540" i="6" s="1"/>
  <c r="R1540" i="6" s="1"/>
  <c r="S1540" i="6" s="1"/>
  <c r="T1540" i="6" s="1"/>
  <c r="U1540" i="6" s="1"/>
  <c r="V1540" i="6" s="1"/>
  <c r="W1540" i="6" s="1"/>
  <c r="X1540" i="6" s="1"/>
  <c r="Y1540" i="6" s="1"/>
  <c r="Z1540" i="6" s="1"/>
  <c r="AB1540" i="6" s="1"/>
  <c r="A1379" i="6"/>
  <c r="B1379" i="6" s="1"/>
  <c r="C1379" i="6" s="1"/>
  <c r="D1379" i="6" s="1"/>
  <c r="E1379" i="6" s="1"/>
  <c r="F1379" i="6" s="1"/>
  <c r="G1379" i="6" s="1"/>
  <c r="H1379" i="6" s="1"/>
  <c r="I1379" i="6" s="1"/>
  <c r="J1379" i="6" s="1"/>
  <c r="K1379" i="6" s="1"/>
  <c r="L1379" i="6" s="1"/>
  <c r="M1379" i="6" s="1"/>
  <c r="N1379" i="6" s="1"/>
  <c r="O1379" i="6" s="1"/>
  <c r="P1379" i="6" s="1"/>
  <c r="Q1379" i="6" s="1"/>
  <c r="R1379" i="6" s="1"/>
  <c r="S1379" i="6" s="1"/>
  <c r="T1379" i="6" s="1"/>
  <c r="U1379" i="6" s="1"/>
  <c r="V1379" i="6" s="1"/>
  <c r="W1379" i="6" s="1"/>
  <c r="X1379" i="6" s="1"/>
  <c r="Y1379" i="6" s="1"/>
  <c r="Z1379" i="6" s="1"/>
  <c r="AB1379" i="6" s="1"/>
  <c r="A1315" i="6"/>
  <c r="B1315" i="6" s="1"/>
  <c r="C1315" i="6" s="1"/>
  <c r="D1315" i="6" s="1"/>
  <c r="E1315" i="6" s="1"/>
  <c r="F1315" i="6" s="1"/>
  <c r="G1315" i="6" s="1"/>
  <c r="H1315" i="6" s="1"/>
  <c r="I1315" i="6" s="1"/>
  <c r="J1315" i="6" s="1"/>
  <c r="K1315" i="6" s="1"/>
  <c r="L1315" i="6" s="1"/>
  <c r="M1315" i="6" s="1"/>
  <c r="N1315" i="6" s="1"/>
  <c r="O1315" i="6" s="1"/>
  <c r="P1315" i="6" s="1"/>
  <c r="Q1315" i="6" s="1"/>
  <c r="R1315" i="6" s="1"/>
  <c r="S1315" i="6" s="1"/>
  <c r="T1315" i="6" s="1"/>
  <c r="U1315" i="6" s="1"/>
  <c r="V1315" i="6" s="1"/>
  <c r="W1315" i="6" s="1"/>
  <c r="X1315" i="6" s="1"/>
  <c r="Y1315" i="6" s="1"/>
  <c r="Z1315" i="6" s="1"/>
  <c r="AB1315" i="6" s="1"/>
  <c r="A1216" i="6"/>
  <c r="B1216" i="6" s="1"/>
  <c r="C1216" i="6" s="1"/>
  <c r="D1216" i="6" s="1"/>
  <c r="E1216" i="6" s="1"/>
  <c r="F1216" i="6" s="1"/>
  <c r="G1216" i="6" s="1"/>
  <c r="H1216" i="6" s="1"/>
  <c r="I1216" i="6" s="1"/>
  <c r="J1216" i="6" s="1"/>
  <c r="K1216" i="6" s="1"/>
  <c r="L1216" i="6" s="1"/>
  <c r="M1216" i="6" s="1"/>
  <c r="N1216" i="6" s="1"/>
  <c r="O1216" i="6" s="1"/>
  <c r="P1216" i="6" s="1"/>
  <c r="Q1216" i="6" s="1"/>
  <c r="R1216" i="6" s="1"/>
  <c r="S1216" i="6" s="1"/>
  <c r="T1216" i="6" s="1"/>
  <c r="U1216" i="6" s="1"/>
  <c r="V1216" i="6" s="1"/>
  <c r="W1216" i="6" s="1"/>
  <c r="X1216" i="6" s="1"/>
  <c r="Y1216" i="6" s="1"/>
  <c r="Z1216" i="6" s="1"/>
  <c r="AB1216" i="6" s="1"/>
  <c r="A1214" i="6"/>
  <c r="B1214" i="6" s="1"/>
  <c r="C1214" i="6" s="1"/>
  <c r="D1214" i="6" s="1"/>
  <c r="E1214" i="6" s="1"/>
  <c r="F1214" i="6" s="1"/>
  <c r="G1214" i="6" s="1"/>
  <c r="H1214" i="6" s="1"/>
  <c r="I1214" i="6" s="1"/>
  <c r="J1214" i="6" s="1"/>
  <c r="K1214" i="6" s="1"/>
  <c r="L1214" i="6" s="1"/>
  <c r="M1214" i="6" s="1"/>
  <c r="N1214" i="6" s="1"/>
  <c r="O1214" i="6" s="1"/>
  <c r="P1214" i="6" s="1"/>
  <c r="Q1214" i="6" s="1"/>
  <c r="R1214" i="6" s="1"/>
  <c r="S1214" i="6" s="1"/>
  <c r="T1214" i="6" s="1"/>
  <c r="U1214" i="6" s="1"/>
  <c r="V1214" i="6" s="1"/>
  <c r="W1214" i="6" s="1"/>
  <c r="X1214" i="6" s="1"/>
  <c r="Y1214" i="6" s="1"/>
  <c r="Z1214" i="6" s="1"/>
  <c r="AB1214" i="6" s="1"/>
  <c r="A1197" i="6"/>
  <c r="B1197" i="6" s="1"/>
  <c r="C1197" i="6" s="1"/>
  <c r="D1197" i="6" s="1"/>
  <c r="E1197" i="6" s="1"/>
  <c r="F1197" i="6" s="1"/>
  <c r="G1197" i="6" s="1"/>
  <c r="H1197" i="6" s="1"/>
  <c r="I1197" i="6" s="1"/>
  <c r="J1197" i="6" s="1"/>
  <c r="K1197" i="6" s="1"/>
  <c r="L1197" i="6" s="1"/>
  <c r="M1197" i="6" s="1"/>
  <c r="N1197" i="6" s="1"/>
  <c r="O1197" i="6" s="1"/>
  <c r="P1197" i="6" s="1"/>
  <c r="Q1197" i="6" s="1"/>
  <c r="R1197" i="6" s="1"/>
  <c r="S1197" i="6" s="1"/>
  <c r="T1197" i="6" s="1"/>
  <c r="U1197" i="6" s="1"/>
  <c r="V1197" i="6" s="1"/>
  <c r="W1197" i="6" s="1"/>
  <c r="X1197" i="6" s="1"/>
  <c r="Y1197" i="6" s="1"/>
  <c r="Z1197" i="6" s="1"/>
  <c r="AB1197" i="6" s="1"/>
  <c r="A1181" i="6"/>
  <c r="B1181" i="6" s="1"/>
  <c r="C1181" i="6" s="1"/>
  <c r="D1181" i="6" s="1"/>
  <c r="E1181" i="6" s="1"/>
  <c r="F1181" i="6" s="1"/>
  <c r="G1181" i="6" s="1"/>
  <c r="H1181" i="6" s="1"/>
  <c r="I1181" i="6" s="1"/>
  <c r="J1181" i="6" s="1"/>
  <c r="K1181" i="6" s="1"/>
  <c r="L1181" i="6" s="1"/>
  <c r="M1181" i="6" s="1"/>
  <c r="N1181" i="6" s="1"/>
  <c r="O1181" i="6" s="1"/>
  <c r="P1181" i="6" s="1"/>
  <c r="Q1181" i="6" s="1"/>
  <c r="R1181" i="6" s="1"/>
  <c r="S1181" i="6" s="1"/>
  <c r="T1181" i="6" s="1"/>
  <c r="U1181" i="6" s="1"/>
  <c r="V1181" i="6" s="1"/>
  <c r="W1181" i="6" s="1"/>
  <c r="X1181" i="6" s="1"/>
  <c r="Y1181" i="6" s="1"/>
  <c r="Z1181" i="6" s="1"/>
  <c r="AB1181" i="6" s="1"/>
  <c r="A1165" i="6"/>
  <c r="B1165" i="6" s="1"/>
  <c r="C1165" i="6" s="1"/>
  <c r="D1165" i="6" s="1"/>
  <c r="E1165" i="6" s="1"/>
  <c r="F1165" i="6" s="1"/>
  <c r="G1165" i="6" s="1"/>
  <c r="H1165" i="6" s="1"/>
  <c r="I1165" i="6" s="1"/>
  <c r="J1165" i="6" s="1"/>
  <c r="K1165" i="6" s="1"/>
  <c r="L1165" i="6" s="1"/>
  <c r="M1165" i="6" s="1"/>
  <c r="N1165" i="6" s="1"/>
  <c r="O1165" i="6" s="1"/>
  <c r="P1165" i="6" s="1"/>
  <c r="Q1165" i="6" s="1"/>
  <c r="R1165" i="6" s="1"/>
  <c r="S1165" i="6" s="1"/>
  <c r="T1165" i="6" s="1"/>
  <c r="U1165" i="6" s="1"/>
  <c r="V1165" i="6" s="1"/>
  <c r="W1165" i="6" s="1"/>
  <c r="X1165" i="6" s="1"/>
  <c r="Y1165" i="6" s="1"/>
  <c r="Z1165" i="6" s="1"/>
  <c r="AB1165" i="6" s="1"/>
  <c r="A1420" i="6"/>
  <c r="B1420" i="6" s="1"/>
  <c r="C1420" i="6" s="1"/>
  <c r="D1420" i="6" s="1"/>
  <c r="E1420" i="6" s="1"/>
  <c r="F1420" i="6" s="1"/>
  <c r="G1420" i="6" s="1"/>
  <c r="H1420" i="6" s="1"/>
  <c r="I1420" i="6" s="1"/>
  <c r="J1420" i="6" s="1"/>
  <c r="K1420" i="6" s="1"/>
  <c r="L1420" i="6" s="1"/>
  <c r="M1420" i="6" s="1"/>
  <c r="N1420" i="6" s="1"/>
  <c r="O1420" i="6" s="1"/>
  <c r="P1420" i="6" s="1"/>
  <c r="Q1420" i="6" s="1"/>
  <c r="R1420" i="6" s="1"/>
  <c r="S1420" i="6" s="1"/>
  <c r="T1420" i="6" s="1"/>
  <c r="U1420" i="6" s="1"/>
  <c r="V1420" i="6" s="1"/>
  <c r="W1420" i="6" s="1"/>
  <c r="X1420" i="6" s="1"/>
  <c r="Y1420" i="6" s="1"/>
  <c r="Z1420" i="6" s="1"/>
  <c r="AB1420" i="6" s="1"/>
  <c r="A1246" i="6"/>
  <c r="B1246" i="6" s="1"/>
  <c r="C1246" i="6" s="1"/>
  <c r="D1246" i="6" s="1"/>
  <c r="E1246" i="6" s="1"/>
  <c r="F1246" i="6" s="1"/>
  <c r="G1246" i="6" s="1"/>
  <c r="H1246" i="6" s="1"/>
  <c r="I1246" i="6" s="1"/>
  <c r="J1246" i="6" s="1"/>
  <c r="K1246" i="6" s="1"/>
  <c r="L1246" i="6" s="1"/>
  <c r="M1246" i="6" s="1"/>
  <c r="N1246" i="6" s="1"/>
  <c r="O1246" i="6" s="1"/>
  <c r="P1246" i="6" s="1"/>
  <c r="Q1246" i="6" s="1"/>
  <c r="R1246" i="6" s="1"/>
  <c r="S1246" i="6" s="1"/>
  <c r="T1246" i="6" s="1"/>
  <c r="U1246" i="6" s="1"/>
  <c r="V1246" i="6" s="1"/>
  <c r="W1246" i="6" s="1"/>
  <c r="X1246" i="6" s="1"/>
  <c r="Y1246" i="6" s="1"/>
  <c r="Z1246" i="6" s="1"/>
  <c r="AB1246" i="6" s="1"/>
  <c r="A1242" i="6"/>
  <c r="B1242" i="6" s="1"/>
  <c r="C1242" i="6" s="1"/>
  <c r="D1242" i="6" s="1"/>
  <c r="E1242" i="6" s="1"/>
  <c r="F1242" i="6" s="1"/>
  <c r="G1242" i="6" s="1"/>
  <c r="H1242" i="6" s="1"/>
  <c r="I1242" i="6" s="1"/>
  <c r="J1242" i="6" s="1"/>
  <c r="K1242" i="6" s="1"/>
  <c r="L1242" i="6" s="1"/>
  <c r="M1242" i="6" s="1"/>
  <c r="N1242" i="6" s="1"/>
  <c r="O1242" i="6" s="1"/>
  <c r="P1242" i="6" s="1"/>
  <c r="Q1242" i="6" s="1"/>
  <c r="R1242" i="6" s="1"/>
  <c r="S1242" i="6" s="1"/>
  <c r="T1242" i="6" s="1"/>
  <c r="U1242" i="6" s="1"/>
  <c r="V1242" i="6" s="1"/>
  <c r="W1242" i="6" s="1"/>
  <c r="X1242" i="6" s="1"/>
  <c r="Y1242" i="6" s="1"/>
  <c r="Z1242" i="6" s="1"/>
  <c r="AB1242" i="6" s="1"/>
  <c r="A1210" i="6"/>
  <c r="B1210" i="6" s="1"/>
  <c r="C1210" i="6" s="1"/>
  <c r="D1210" i="6" s="1"/>
  <c r="E1210" i="6" s="1"/>
  <c r="F1210" i="6" s="1"/>
  <c r="G1210" i="6" s="1"/>
  <c r="H1210" i="6" s="1"/>
  <c r="I1210" i="6" s="1"/>
  <c r="J1210" i="6" s="1"/>
  <c r="K1210" i="6" s="1"/>
  <c r="L1210" i="6" s="1"/>
  <c r="M1210" i="6" s="1"/>
  <c r="N1210" i="6" s="1"/>
  <c r="O1210" i="6" s="1"/>
  <c r="P1210" i="6" s="1"/>
  <c r="Q1210" i="6" s="1"/>
  <c r="R1210" i="6" s="1"/>
  <c r="S1210" i="6" s="1"/>
  <c r="T1210" i="6" s="1"/>
  <c r="U1210" i="6" s="1"/>
  <c r="V1210" i="6" s="1"/>
  <c r="W1210" i="6" s="1"/>
  <c r="X1210" i="6" s="1"/>
  <c r="Y1210" i="6" s="1"/>
  <c r="Z1210" i="6" s="1"/>
  <c r="AB1210" i="6" s="1"/>
  <c r="A1194" i="6"/>
  <c r="B1194" i="6" s="1"/>
  <c r="C1194" i="6" s="1"/>
  <c r="D1194" i="6" s="1"/>
  <c r="E1194" i="6" s="1"/>
  <c r="F1194" i="6" s="1"/>
  <c r="G1194" i="6" s="1"/>
  <c r="H1194" i="6" s="1"/>
  <c r="I1194" i="6" s="1"/>
  <c r="J1194" i="6" s="1"/>
  <c r="K1194" i="6" s="1"/>
  <c r="L1194" i="6" s="1"/>
  <c r="M1194" i="6" s="1"/>
  <c r="N1194" i="6" s="1"/>
  <c r="O1194" i="6" s="1"/>
  <c r="P1194" i="6" s="1"/>
  <c r="Q1194" i="6" s="1"/>
  <c r="R1194" i="6" s="1"/>
  <c r="S1194" i="6" s="1"/>
  <c r="T1194" i="6" s="1"/>
  <c r="U1194" i="6" s="1"/>
  <c r="V1194" i="6" s="1"/>
  <c r="W1194" i="6" s="1"/>
  <c r="X1194" i="6" s="1"/>
  <c r="Y1194" i="6" s="1"/>
  <c r="Z1194" i="6" s="1"/>
  <c r="AB1194" i="6" s="1"/>
  <c r="A1178" i="6"/>
  <c r="B1178" i="6" s="1"/>
  <c r="C1178" i="6" s="1"/>
  <c r="D1178" i="6" s="1"/>
  <c r="E1178" i="6" s="1"/>
  <c r="F1178" i="6" s="1"/>
  <c r="G1178" i="6" s="1"/>
  <c r="H1178" i="6" s="1"/>
  <c r="I1178" i="6" s="1"/>
  <c r="J1178" i="6" s="1"/>
  <c r="K1178" i="6" s="1"/>
  <c r="L1178" i="6" s="1"/>
  <c r="M1178" i="6" s="1"/>
  <c r="N1178" i="6" s="1"/>
  <c r="O1178" i="6" s="1"/>
  <c r="P1178" i="6" s="1"/>
  <c r="Q1178" i="6" s="1"/>
  <c r="R1178" i="6" s="1"/>
  <c r="S1178" i="6" s="1"/>
  <c r="T1178" i="6" s="1"/>
  <c r="U1178" i="6" s="1"/>
  <c r="V1178" i="6" s="1"/>
  <c r="W1178" i="6" s="1"/>
  <c r="X1178" i="6" s="1"/>
  <c r="Y1178" i="6" s="1"/>
  <c r="Z1178" i="6" s="1"/>
  <c r="AB1178" i="6" s="1"/>
  <c r="A1162" i="6"/>
  <c r="B1162" i="6" s="1"/>
  <c r="C1162" i="6" s="1"/>
  <c r="D1162" i="6" s="1"/>
  <c r="E1162" i="6" s="1"/>
  <c r="F1162" i="6" s="1"/>
  <c r="G1162" i="6" s="1"/>
  <c r="H1162" i="6" s="1"/>
  <c r="I1162" i="6" s="1"/>
  <c r="J1162" i="6" s="1"/>
  <c r="K1162" i="6" s="1"/>
  <c r="L1162" i="6" s="1"/>
  <c r="M1162" i="6" s="1"/>
  <c r="N1162" i="6" s="1"/>
  <c r="O1162" i="6" s="1"/>
  <c r="P1162" i="6" s="1"/>
  <c r="Q1162" i="6" s="1"/>
  <c r="R1162" i="6" s="1"/>
  <c r="S1162" i="6" s="1"/>
  <c r="T1162" i="6" s="1"/>
  <c r="U1162" i="6" s="1"/>
  <c r="V1162" i="6" s="1"/>
  <c r="W1162" i="6" s="1"/>
  <c r="X1162" i="6" s="1"/>
  <c r="Y1162" i="6" s="1"/>
  <c r="Z1162" i="6" s="1"/>
  <c r="AB1162" i="6" s="1"/>
  <c r="A1146" i="6"/>
  <c r="B1146" i="6" s="1"/>
  <c r="C1146" i="6" s="1"/>
  <c r="D1146" i="6" s="1"/>
  <c r="E1146" i="6" s="1"/>
  <c r="F1146" i="6" s="1"/>
  <c r="G1146" i="6" s="1"/>
  <c r="H1146" i="6" s="1"/>
  <c r="I1146" i="6" s="1"/>
  <c r="J1146" i="6" s="1"/>
  <c r="K1146" i="6" s="1"/>
  <c r="L1146" i="6" s="1"/>
  <c r="M1146" i="6" s="1"/>
  <c r="N1146" i="6" s="1"/>
  <c r="O1146" i="6" s="1"/>
  <c r="P1146" i="6" s="1"/>
  <c r="Q1146" i="6" s="1"/>
  <c r="R1146" i="6" s="1"/>
  <c r="S1146" i="6" s="1"/>
  <c r="T1146" i="6" s="1"/>
  <c r="U1146" i="6" s="1"/>
  <c r="V1146" i="6" s="1"/>
  <c r="W1146" i="6" s="1"/>
  <c r="X1146" i="6" s="1"/>
  <c r="Y1146" i="6" s="1"/>
  <c r="Z1146" i="6" s="1"/>
  <c r="AB1146" i="6" s="1"/>
  <c r="A1130" i="6"/>
  <c r="B1130" i="6" s="1"/>
  <c r="C1130" i="6" s="1"/>
  <c r="D1130" i="6" s="1"/>
  <c r="E1130" i="6" s="1"/>
  <c r="F1130" i="6" s="1"/>
  <c r="G1130" i="6" s="1"/>
  <c r="H1130" i="6" s="1"/>
  <c r="I1130" i="6" s="1"/>
  <c r="J1130" i="6" s="1"/>
  <c r="K1130" i="6" s="1"/>
  <c r="L1130" i="6" s="1"/>
  <c r="M1130" i="6" s="1"/>
  <c r="N1130" i="6" s="1"/>
  <c r="O1130" i="6" s="1"/>
  <c r="P1130" i="6" s="1"/>
  <c r="Q1130" i="6" s="1"/>
  <c r="R1130" i="6" s="1"/>
  <c r="S1130" i="6" s="1"/>
  <c r="T1130" i="6" s="1"/>
  <c r="U1130" i="6" s="1"/>
  <c r="V1130" i="6" s="1"/>
  <c r="W1130" i="6" s="1"/>
  <c r="X1130" i="6" s="1"/>
  <c r="Y1130" i="6" s="1"/>
  <c r="Z1130" i="6" s="1"/>
  <c r="AB1130" i="6" s="1"/>
  <c r="A1644" i="6"/>
  <c r="B1644" i="6" s="1"/>
  <c r="C1644" i="6" s="1"/>
  <c r="D1644" i="6" s="1"/>
  <c r="E1644" i="6" s="1"/>
  <c r="F1644" i="6" s="1"/>
  <c r="G1644" i="6" s="1"/>
  <c r="H1644" i="6" s="1"/>
  <c r="I1644" i="6" s="1"/>
  <c r="J1644" i="6" s="1"/>
  <c r="K1644" i="6" s="1"/>
  <c r="L1644" i="6" s="1"/>
  <c r="M1644" i="6" s="1"/>
  <c r="N1644" i="6" s="1"/>
  <c r="O1644" i="6" s="1"/>
  <c r="P1644" i="6" s="1"/>
  <c r="Q1644" i="6" s="1"/>
  <c r="R1644" i="6" s="1"/>
  <c r="S1644" i="6" s="1"/>
  <c r="T1644" i="6" s="1"/>
  <c r="U1644" i="6" s="1"/>
  <c r="V1644" i="6" s="1"/>
  <c r="W1644" i="6" s="1"/>
  <c r="X1644" i="6" s="1"/>
  <c r="Y1644" i="6" s="1"/>
  <c r="Z1644" i="6" s="1"/>
  <c r="AB1644" i="6" s="1"/>
  <c r="A1369" i="6"/>
  <c r="B1369" i="6" s="1"/>
  <c r="C1369" i="6" s="1"/>
  <c r="D1369" i="6" s="1"/>
  <c r="E1369" i="6" s="1"/>
  <c r="F1369" i="6" s="1"/>
  <c r="G1369" i="6" s="1"/>
  <c r="H1369" i="6" s="1"/>
  <c r="I1369" i="6" s="1"/>
  <c r="J1369" i="6" s="1"/>
  <c r="K1369" i="6" s="1"/>
  <c r="L1369" i="6" s="1"/>
  <c r="M1369" i="6" s="1"/>
  <c r="N1369" i="6" s="1"/>
  <c r="O1369" i="6" s="1"/>
  <c r="P1369" i="6" s="1"/>
  <c r="Q1369" i="6" s="1"/>
  <c r="R1369" i="6" s="1"/>
  <c r="S1369" i="6" s="1"/>
  <c r="T1369" i="6" s="1"/>
  <c r="U1369" i="6" s="1"/>
  <c r="V1369" i="6" s="1"/>
  <c r="W1369" i="6" s="1"/>
  <c r="X1369" i="6" s="1"/>
  <c r="Y1369" i="6" s="1"/>
  <c r="Z1369" i="6" s="1"/>
  <c r="AB1369" i="6" s="1"/>
  <c r="A1342" i="6"/>
  <c r="B1342" i="6" s="1"/>
  <c r="C1342" i="6" s="1"/>
  <c r="D1342" i="6" s="1"/>
  <c r="E1342" i="6" s="1"/>
  <c r="F1342" i="6" s="1"/>
  <c r="G1342" i="6" s="1"/>
  <c r="H1342" i="6" s="1"/>
  <c r="I1342" i="6" s="1"/>
  <c r="J1342" i="6" s="1"/>
  <c r="K1342" i="6" s="1"/>
  <c r="L1342" i="6" s="1"/>
  <c r="M1342" i="6" s="1"/>
  <c r="N1342" i="6" s="1"/>
  <c r="O1342" i="6" s="1"/>
  <c r="P1342" i="6" s="1"/>
  <c r="Q1342" i="6" s="1"/>
  <c r="R1342" i="6" s="1"/>
  <c r="S1342" i="6" s="1"/>
  <c r="T1342" i="6" s="1"/>
  <c r="U1342" i="6" s="1"/>
  <c r="V1342" i="6" s="1"/>
  <c r="W1342" i="6" s="1"/>
  <c r="X1342" i="6" s="1"/>
  <c r="Y1342" i="6" s="1"/>
  <c r="Z1342" i="6" s="1"/>
  <c r="AB1342" i="6" s="1"/>
  <c r="A1306" i="6"/>
  <c r="B1306" i="6" s="1"/>
  <c r="C1306" i="6" s="1"/>
  <c r="D1306" i="6" s="1"/>
  <c r="E1306" i="6" s="1"/>
  <c r="F1306" i="6" s="1"/>
  <c r="G1306" i="6" s="1"/>
  <c r="H1306" i="6" s="1"/>
  <c r="I1306" i="6" s="1"/>
  <c r="J1306" i="6" s="1"/>
  <c r="K1306" i="6" s="1"/>
  <c r="L1306" i="6" s="1"/>
  <c r="M1306" i="6" s="1"/>
  <c r="N1306" i="6" s="1"/>
  <c r="O1306" i="6" s="1"/>
  <c r="P1306" i="6" s="1"/>
  <c r="Q1306" i="6" s="1"/>
  <c r="R1306" i="6" s="1"/>
  <c r="S1306" i="6" s="1"/>
  <c r="T1306" i="6" s="1"/>
  <c r="U1306" i="6" s="1"/>
  <c r="V1306" i="6" s="1"/>
  <c r="W1306" i="6" s="1"/>
  <c r="X1306" i="6" s="1"/>
  <c r="Y1306" i="6" s="1"/>
  <c r="Z1306" i="6" s="1"/>
  <c r="AB1306" i="6" s="1"/>
  <c r="A1291" i="6"/>
  <c r="B1291" i="6" s="1"/>
  <c r="C1291" i="6" s="1"/>
  <c r="D1291" i="6" s="1"/>
  <c r="E1291" i="6" s="1"/>
  <c r="F1291" i="6" s="1"/>
  <c r="G1291" i="6" s="1"/>
  <c r="H1291" i="6" s="1"/>
  <c r="I1291" i="6" s="1"/>
  <c r="J1291" i="6" s="1"/>
  <c r="K1291" i="6" s="1"/>
  <c r="L1291" i="6" s="1"/>
  <c r="M1291" i="6" s="1"/>
  <c r="N1291" i="6" s="1"/>
  <c r="O1291" i="6" s="1"/>
  <c r="P1291" i="6" s="1"/>
  <c r="Q1291" i="6" s="1"/>
  <c r="R1291" i="6" s="1"/>
  <c r="S1291" i="6" s="1"/>
  <c r="T1291" i="6" s="1"/>
  <c r="U1291" i="6" s="1"/>
  <c r="V1291" i="6" s="1"/>
  <c r="W1291" i="6" s="1"/>
  <c r="X1291" i="6" s="1"/>
  <c r="Y1291" i="6" s="1"/>
  <c r="Z1291" i="6" s="1"/>
  <c r="AB1291" i="6" s="1"/>
  <c r="A1278" i="6"/>
  <c r="B1278" i="6" s="1"/>
  <c r="C1278" i="6" s="1"/>
  <c r="D1278" i="6" s="1"/>
  <c r="E1278" i="6" s="1"/>
  <c r="F1278" i="6" s="1"/>
  <c r="G1278" i="6" s="1"/>
  <c r="H1278" i="6" s="1"/>
  <c r="I1278" i="6" s="1"/>
  <c r="J1278" i="6" s="1"/>
  <c r="K1278" i="6" s="1"/>
  <c r="L1278" i="6" s="1"/>
  <c r="M1278" i="6" s="1"/>
  <c r="N1278" i="6" s="1"/>
  <c r="O1278" i="6" s="1"/>
  <c r="P1278" i="6" s="1"/>
  <c r="Q1278" i="6" s="1"/>
  <c r="R1278" i="6" s="1"/>
  <c r="S1278" i="6" s="1"/>
  <c r="T1278" i="6" s="1"/>
  <c r="U1278" i="6" s="1"/>
  <c r="V1278" i="6" s="1"/>
  <c r="W1278" i="6" s="1"/>
  <c r="X1278" i="6" s="1"/>
  <c r="Y1278" i="6" s="1"/>
  <c r="Z1278" i="6" s="1"/>
  <c r="AB1278" i="6" s="1"/>
  <c r="A1277" i="6"/>
  <c r="B1277" i="6" s="1"/>
  <c r="C1277" i="6" s="1"/>
  <c r="D1277" i="6" s="1"/>
  <c r="E1277" i="6" s="1"/>
  <c r="F1277" i="6" s="1"/>
  <c r="G1277" i="6" s="1"/>
  <c r="H1277" i="6" s="1"/>
  <c r="I1277" i="6" s="1"/>
  <c r="J1277" i="6" s="1"/>
  <c r="K1277" i="6" s="1"/>
  <c r="L1277" i="6" s="1"/>
  <c r="M1277" i="6" s="1"/>
  <c r="N1277" i="6" s="1"/>
  <c r="O1277" i="6" s="1"/>
  <c r="P1277" i="6" s="1"/>
  <c r="Q1277" i="6" s="1"/>
  <c r="R1277" i="6" s="1"/>
  <c r="S1277" i="6" s="1"/>
  <c r="T1277" i="6" s="1"/>
  <c r="U1277" i="6" s="1"/>
  <c r="V1277" i="6" s="1"/>
  <c r="W1277" i="6" s="1"/>
  <c r="X1277" i="6" s="1"/>
  <c r="Y1277" i="6" s="1"/>
  <c r="Z1277" i="6" s="1"/>
  <c r="AB1277" i="6" s="1"/>
  <c r="A1268" i="6"/>
  <c r="B1268" i="6" s="1"/>
  <c r="C1268" i="6" s="1"/>
  <c r="D1268" i="6" s="1"/>
  <c r="E1268" i="6" s="1"/>
  <c r="F1268" i="6" s="1"/>
  <c r="G1268" i="6" s="1"/>
  <c r="H1268" i="6" s="1"/>
  <c r="I1268" i="6" s="1"/>
  <c r="J1268" i="6" s="1"/>
  <c r="K1268" i="6" s="1"/>
  <c r="L1268" i="6" s="1"/>
  <c r="M1268" i="6" s="1"/>
  <c r="N1268" i="6" s="1"/>
  <c r="O1268" i="6" s="1"/>
  <c r="P1268" i="6" s="1"/>
  <c r="Q1268" i="6" s="1"/>
  <c r="R1268" i="6" s="1"/>
  <c r="S1268" i="6" s="1"/>
  <c r="T1268" i="6" s="1"/>
  <c r="U1268" i="6" s="1"/>
  <c r="V1268" i="6" s="1"/>
  <c r="W1268" i="6" s="1"/>
  <c r="X1268" i="6" s="1"/>
  <c r="Y1268" i="6" s="1"/>
  <c r="Z1268" i="6" s="1"/>
  <c r="AB1268" i="6" s="1"/>
  <c r="A1262" i="6"/>
  <c r="B1262" i="6" s="1"/>
  <c r="C1262" i="6" s="1"/>
  <c r="D1262" i="6" s="1"/>
  <c r="E1262" i="6" s="1"/>
  <c r="F1262" i="6" s="1"/>
  <c r="G1262" i="6" s="1"/>
  <c r="H1262" i="6" s="1"/>
  <c r="I1262" i="6" s="1"/>
  <c r="J1262" i="6" s="1"/>
  <c r="K1262" i="6" s="1"/>
  <c r="L1262" i="6" s="1"/>
  <c r="M1262" i="6" s="1"/>
  <c r="N1262" i="6" s="1"/>
  <c r="O1262" i="6" s="1"/>
  <c r="P1262" i="6" s="1"/>
  <c r="Q1262" i="6" s="1"/>
  <c r="R1262" i="6" s="1"/>
  <c r="S1262" i="6" s="1"/>
  <c r="T1262" i="6" s="1"/>
  <c r="U1262" i="6" s="1"/>
  <c r="V1262" i="6" s="1"/>
  <c r="W1262" i="6" s="1"/>
  <c r="X1262" i="6" s="1"/>
  <c r="Y1262" i="6" s="1"/>
  <c r="Z1262" i="6" s="1"/>
  <c r="AB1262" i="6" s="1"/>
  <c r="A1256" i="6"/>
  <c r="B1256" i="6" s="1"/>
  <c r="C1256" i="6" s="1"/>
  <c r="D1256" i="6" s="1"/>
  <c r="E1256" i="6" s="1"/>
  <c r="F1256" i="6" s="1"/>
  <c r="G1256" i="6" s="1"/>
  <c r="H1256" i="6" s="1"/>
  <c r="I1256" i="6" s="1"/>
  <c r="J1256" i="6" s="1"/>
  <c r="K1256" i="6" s="1"/>
  <c r="L1256" i="6" s="1"/>
  <c r="M1256" i="6" s="1"/>
  <c r="N1256" i="6" s="1"/>
  <c r="O1256" i="6" s="1"/>
  <c r="P1256" i="6" s="1"/>
  <c r="Q1256" i="6" s="1"/>
  <c r="R1256" i="6" s="1"/>
  <c r="S1256" i="6" s="1"/>
  <c r="T1256" i="6" s="1"/>
  <c r="U1256" i="6" s="1"/>
  <c r="V1256" i="6" s="1"/>
  <c r="W1256" i="6" s="1"/>
  <c r="X1256" i="6" s="1"/>
  <c r="Y1256" i="6" s="1"/>
  <c r="Z1256" i="6" s="1"/>
  <c r="AB1256" i="6" s="1"/>
  <c r="A1204" i="6"/>
  <c r="B1204" i="6" s="1"/>
  <c r="C1204" i="6" s="1"/>
  <c r="D1204" i="6" s="1"/>
  <c r="E1204" i="6" s="1"/>
  <c r="F1204" i="6" s="1"/>
  <c r="G1204" i="6" s="1"/>
  <c r="H1204" i="6" s="1"/>
  <c r="I1204" i="6" s="1"/>
  <c r="J1204" i="6" s="1"/>
  <c r="K1204" i="6" s="1"/>
  <c r="L1204" i="6" s="1"/>
  <c r="M1204" i="6" s="1"/>
  <c r="N1204" i="6" s="1"/>
  <c r="O1204" i="6" s="1"/>
  <c r="P1204" i="6" s="1"/>
  <c r="Q1204" i="6" s="1"/>
  <c r="R1204" i="6" s="1"/>
  <c r="S1204" i="6" s="1"/>
  <c r="T1204" i="6" s="1"/>
  <c r="U1204" i="6" s="1"/>
  <c r="V1204" i="6" s="1"/>
  <c r="W1204" i="6" s="1"/>
  <c r="X1204" i="6" s="1"/>
  <c r="Y1204" i="6" s="1"/>
  <c r="Z1204" i="6" s="1"/>
  <c r="AB1204" i="6" s="1"/>
  <c r="A1188" i="6"/>
  <c r="B1188" i="6" s="1"/>
  <c r="C1188" i="6" s="1"/>
  <c r="D1188" i="6" s="1"/>
  <c r="E1188" i="6" s="1"/>
  <c r="F1188" i="6" s="1"/>
  <c r="G1188" i="6" s="1"/>
  <c r="H1188" i="6" s="1"/>
  <c r="I1188" i="6" s="1"/>
  <c r="J1188" i="6" s="1"/>
  <c r="K1188" i="6" s="1"/>
  <c r="L1188" i="6" s="1"/>
  <c r="M1188" i="6" s="1"/>
  <c r="N1188" i="6" s="1"/>
  <c r="O1188" i="6" s="1"/>
  <c r="P1188" i="6" s="1"/>
  <c r="Q1188" i="6" s="1"/>
  <c r="R1188" i="6" s="1"/>
  <c r="S1188" i="6" s="1"/>
  <c r="T1188" i="6" s="1"/>
  <c r="U1188" i="6" s="1"/>
  <c r="V1188" i="6" s="1"/>
  <c r="W1188" i="6" s="1"/>
  <c r="X1188" i="6" s="1"/>
  <c r="Y1188" i="6" s="1"/>
  <c r="Z1188" i="6" s="1"/>
  <c r="AB1188" i="6" s="1"/>
  <c r="A1172" i="6"/>
  <c r="B1172" i="6" s="1"/>
  <c r="C1172" i="6" s="1"/>
  <c r="D1172" i="6" s="1"/>
  <c r="E1172" i="6" s="1"/>
  <c r="F1172" i="6" s="1"/>
  <c r="G1172" i="6" s="1"/>
  <c r="H1172" i="6" s="1"/>
  <c r="I1172" i="6" s="1"/>
  <c r="J1172" i="6" s="1"/>
  <c r="K1172" i="6" s="1"/>
  <c r="L1172" i="6" s="1"/>
  <c r="M1172" i="6" s="1"/>
  <c r="N1172" i="6" s="1"/>
  <c r="O1172" i="6" s="1"/>
  <c r="P1172" i="6" s="1"/>
  <c r="Q1172" i="6" s="1"/>
  <c r="R1172" i="6" s="1"/>
  <c r="S1172" i="6" s="1"/>
  <c r="T1172" i="6" s="1"/>
  <c r="U1172" i="6" s="1"/>
  <c r="V1172" i="6" s="1"/>
  <c r="W1172" i="6" s="1"/>
  <c r="X1172" i="6" s="1"/>
  <c r="Y1172" i="6" s="1"/>
  <c r="Z1172" i="6" s="1"/>
  <c r="AB1172" i="6" s="1"/>
  <c r="A1156" i="6"/>
  <c r="B1156" i="6" s="1"/>
  <c r="C1156" i="6" s="1"/>
  <c r="D1156" i="6" s="1"/>
  <c r="E1156" i="6" s="1"/>
  <c r="F1156" i="6" s="1"/>
  <c r="G1156" i="6" s="1"/>
  <c r="H1156" i="6" s="1"/>
  <c r="I1156" i="6" s="1"/>
  <c r="J1156" i="6" s="1"/>
  <c r="K1156" i="6" s="1"/>
  <c r="L1156" i="6" s="1"/>
  <c r="M1156" i="6" s="1"/>
  <c r="N1156" i="6" s="1"/>
  <c r="O1156" i="6" s="1"/>
  <c r="P1156" i="6" s="1"/>
  <c r="Q1156" i="6" s="1"/>
  <c r="R1156" i="6" s="1"/>
  <c r="S1156" i="6" s="1"/>
  <c r="T1156" i="6" s="1"/>
  <c r="U1156" i="6" s="1"/>
  <c r="V1156" i="6" s="1"/>
  <c r="W1156" i="6" s="1"/>
  <c r="X1156" i="6" s="1"/>
  <c r="Y1156" i="6" s="1"/>
  <c r="Z1156" i="6" s="1"/>
  <c r="AB1156" i="6" s="1"/>
  <c r="A1140" i="6"/>
  <c r="B1140" i="6" s="1"/>
  <c r="C1140" i="6" s="1"/>
  <c r="D1140" i="6" s="1"/>
  <c r="E1140" i="6" s="1"/>
  <c r="F1140" i="6" s="1"/>
  <c r="G1140" i="6" s="1"/>
  <c r="H1140" i="6" s="1"/>
  <c r="I1140" i="6" s="1"/>
  <c r="J1140" i="6" s="1"/>
  <c r="K1140" i="6" s="1"/>
  <c r="L1140" i="6" s="1"/>
  <c r="M1140" i="6" s="1"/>
  <c r="N1140" i="6" s="1"/>
  <c r="O1140" i="6" s="1"/>
  <c r="P1140" i="6" s="1"/>
  <c r="Q1140" i="6" s="1"/>
  <c r="R1140" i="6" s="1"/>
  <c r="S1140" i="6" s="1"/>
  <c r="T1140" i="6" s="1"/>
  <c r="U1140" i="6" s="1"/>
  <c r="V1140" i="6" s="1"/>
  <c r="W1140" i="6" s="1"/>
  <c r="X1140" i="6" s="1"/>
  <c r="Y1140" i="6" s="1"/>
  <c r="Z1140" i="6" s="1"/>
  <c r="AB1140" i="6" s="1"/>
  <c r="A1687" i="6"/>
  <c r="B1687" i="6" s="1"/>
  <c r="C1687" i="6" s="1"/>
  <c r="D1687" i="6" s="1"/>
  <c r="E1687" i="6" s="1"/>
  <c r="F1687" i="6" s="1"/>
  <c r="G1687" i="6" s="1"/>
  <c r="H1687" i="6" s="1"/>
  <c r="I1687" i="6" s="1"/>
  <c r="J1687" i="6" s="1"/>
  <c r="K1687" i="6" s="1"/>
  <c r="L1687" i="6" s="1"/>
  <c r="M1687" i="6" s="1"/>
  <c r="N1687" i="6" s="1"/>
  <c r="O1687" i="6" s="1"/>
  <c r="P1687" i="6" s="1"/>
  <c r="Q1687" i="6" s="1"/>
  <c r="R1687" i="6" s="1"/>
  <c r="S1687" i="6" s="1"/>
  <c r="T1687" i="6" s="1"/>
  <c r="U1687" i="6" s="1"/>
  <c r="V1687" i="6" s="1"/>
  <c r="W1687" i="6" s="1"/>
  <c r="X1687" i="6" s="1"/>
  <c r="Y1687" i="6" s="1"/>
  <c r="Z1687" i="6" s="1"/>
  <c r="AB1687" i="6" s="1"/>
  <c r="A1354" i="6"/>
  <c r="B1354" i="6" s="1"/>
  <c r="C1354" i="6" s="1"/>
  <c r="D1354" i="6" s="1"/>
  <c r="E1354" i="6" s="1"/>
  <c r="F1354" i="6" s="1"/>
  <c r="G1354" i="6" s="1"/>
  <c r="H1354" i="6" s="1"/>
  <c r="I1354" i="6" s="1"/>
  <c r="J1354" i="6" s="1"/>
  <c r="K1354" i="6" s="1"/>
  <c r="L1354" i="6" s="1"/>
  <c r="M1354" i="6" s="1"/>
  <c r="N1354" i="6" s="1"/>
  <c r="O1354" i="6" s="1"/>
  <c r="P1354" i="6" s="1"/>
  <c r="Q1354" i="6" s="1"/>
  <c r="R1354" i="6" s="1"/>
  <c r="S1354" i="6" s="1"/>
  <c r="T1354" i="6" s="1"/>
  <c r="U1354" i="6" s="1"/>
  <c r="V1354" i="6" s="1"/>
  <c r="W1354" i="6" s="1"/>
  <c r="X1354" i="6" s="1"/>
  <c r="Y1354" i="6" s="1"/>
  <c r="Z1354" i="6" s="1"/>
  <c r="AB1354" i="6" s="1"/>
  <c r="A1255" i="6"/>
  <c r="B1255" i="6" s="1"/>
  <c r="C1255" i="6" s="1"/>
  <c r="D1255" i="6" s="1"/>
  <c r="E1255" i="6" s="1"/>
  <c r="F1255" i="6" s="1"/>
  <c r="G1255" i="6" s="1"/>
  <c r="H1255" i="6" s="1"/>
  <c r="I1255" i="6" s="1"/>
  <c r="J1255" i="6" s="1"/>
  <c r="K1255" i="6" s="1"/>
  <c r="L1255" i="6" s="1"/>
  <c r="M1255" i="6" s="1"/>
  <c r="N1255" i="6" s="1"/>
  <c r="O1255" i="6" s="1"/>
  <c r="P1255" i="6" s="1"/>
  <c r="Q1255" i="6" s="1"/>
  <c r="R1255" i="6" s="1"/>
  <c r="S1255" i="6" s="1"/>
  <c r="T1255" i="6" s="1"/>
  <c r="U1255" i="6" s="1"/>
  <c r="V1255" i="6" s="1"/>
  <c r="W1255" i="6" s="1"/>
  <c r="X1255" i="6" s="1"/>
  <c r="Y1255" i="6" s="1"/>
  <c r="Z1255" i="6" s="1"/>
  <c r="AB1255" i="6" s="1"/>
  <c r="A1249" i="6"/>
  <c r="B1249" i="6" s="1"/>
  <c r="C1249" i="6" s="1"/>
  <c r="D1249" i="6" s="1"/>
  <c r="E1249" i="6" s="1"/>
  <c r="F1249" i="6" s="1"/>
  <c r="G1249" i="6" s="1"/>
  <c r="H1249" i="6" s="1"/>
  <c r="I1249" i="6" s="1"/>
  <c r="J1249" i="6" s="1"/>
  <c r="K1249" i="6" s="1"/>
  <c r="L1249" i="6" s="1"/>
  <c r="M1249" i="6" s="1"/>
  <c r="N1249" i="6" s="1"/>
  <c r="O1249" i="6" s="1"/>
  <c r="P1249" i="6" s="1"/>
  <c r="Q1249" i="6" s="1"/>
  <c r="R1249" i="6" s="1"/>
  <c r="S1249" i="6" s="1"/>
  <c r="T1249" i="6" s="1"/>
  <c r="U1249" i="6" s="1"/>
  <c r="V1249" i="6" s="1"/>
  <c r="W1249" i="6" s="1"/>
  <c r="X1249" i="6" s="1"/>
  <c r="Y1249" i="6" s="1"/>
  <c r="Z1249" i="6" s="1"/>
  <c r="AB1249" i="6" s="1"/>
  <c r="A1245" i="6"/>
  <c r="B1245" i="6" s="1"/>
  <c r="C1245" i="6" s="1"/>
  <c r="D1245" i="6" s="1"/>
  <c r="E1245" i="6" s="1"/>
  <c r="F1245" i="6" s="1"/>
  <c r="G1245" i="6" s="1"/>
  <c r="H1245" i="6" s="1"/>
  <c r="I1245" i="6" s="1"/>
  <c r="J1245" i="6" s="1"/>
  <c r="K1245" i="6" s="1"/>
  <c r="L1245" i="6" s="1"/>
  <c r="M1245" i="6" s="1"/>
  <c r="N1245" i="6" s="1"/>
  <c r="O1245" i="6" s="1"/>
  <c r="P1245" i="6" s="1"/>
  <c r="Q1245" i="6" s="1"/>
  <c r="R1245" i="6" s="1"/>
  <c r="S1245" i="6" s="1"/>
  <c r="T1245" i="6" s="1"/>
  <c r="U1245" i="6" s="1"/>
  <c r="V1245" i="6" s="1"/>
  <c r="W1245" i="6" s="1"/>
  <c r="X1245" i="6" s="1"/>
  <c r="Y1245" i="6" s="1"/>
  <c r="Z1245" i="6" s="1"/>
  <c r="AB1245" i="6" s="1"/>
  <c r="A1224" i="6"/>
  <c r="B1224" i="6" s="1"/>
  <c r="C1224" i="6" s="1"/>
  <c r="D1224" i="6" s="1"/>
  <c r="E1224" i="6" s="1"/>
  <c r="F1224" i="6" s="1"/>
  <c r="G1224" i="6" s="1"/>
  <c r="H1224" i="6" s="1"/>
  <c r="I1224" i="6" s="1"/>
  <c r="J1224" i="6" s="1"/>
  <c r="K1224" i="6" s="1"/>
  <c r="L1224" i="6" s="1"/>
  <c r="M1224" i="6" s="1"/>
  <c r="N1224" i="6" s="1"/>
  <c r="O1224" i="6" s="1"/>
  <c r="P1224" i="6" s="1"/>
  <c r="Q1224" i="6" s="1"/>
  <c r="R1224" i="6" s="1"/>
  <c r="S1224" i="6" s="1"/>
  <c r="T1224" i="6" s="1"/>
  <c r="U1224" i="6" s="1"/>
  <c r="V1224" i="6" s="1"/>
  <c r="W1224" i="6" s="1"/>
  <c r="X1224" i="6" s="1"/>
  <c r="Y1224" i="6" s="1"/>
  <c r="Z1224" i="6" s="1"/>
  <c r="AB1224" i="6" s="1"/>
  <c r="A1201" i="6"/>
  <c r="B1201" i="6" s="1"/>
  <c r="C1201" i="6" s="1"/>
  <c r="D1201" i="6" s="1"/>
  <c r="E1201" i="6" s="1"/>
  <c r="F1201" i="6" s="1"/>
  <c r="G1201" i="6" s="1"/>
  <c r="H1201" i="6" s="1"/>
  <c r="I1201" i="6" s="1"/>
  <c r="J1201" i="6" s="1"/>
  <c r="K1201" i="6" s="1"/>
  <c r="L1201" i="6" s="1"/>
  <c r="M1201" i="6" s="1"/>
  <c r="N1201" i="6" s="1"/>
  <c r="O1201" i="6" s="1"/>
  <c r="P1201" i="6" s="1"/>
  <c r="Q1201" i="6" s="1"/>
  <c r="R1201" i="6" s="1"/>
  <c r="S1201" i="6" s="1"/>
  <c r="T1201" i="6" s="1"/>
  <c r="U1201" i="6" s="1"/>
  <c r="V1201" i="6" s="1"/>
  <c r="W1201" i="6" s="1"/>
  <c r="X1201" i="6" s="1"/>
  <c r="Y1201" i="6" s="1"/>
  <c r="Z1201" i="6" s="1"/>
  <c r="AB1201" i="6" s="1"/>
  <c r="A1185" i="6"/>
  <c r="B1185" i="6" s="1"/>
  <c r="C1185" i="6" s="1"/>
  <c r="D1185" i="6" s="1"/>
  <c r="E1185" i="6" s="1"/>
  <c r="F1185" i="6" s="1"/>
  <c r="G1185" i="6" s="1"/>
  <c r="H1185" i="6" s="1"/>
  <c r="I1185" i="6" s="1"/>
  <c r="J1185" i="6" s="1"/>
  <c r="K1185" i="6" s="1"/>
  <c r="L1185" i="6" s="1"/>
  <c r="M1185" i="6" s="1"/>
  <c r="N1185" i="6" s="1"/>
  <c r="O1185" i="6" s="1"/>
  <c r="P1185" i="6" s="1"/>
  <c r="Q1185" i="6" s="1"/>
  <c r="R1185" i="6" s="1"/>
  <c r="S1185" i="6" s="1"/>
  <c r="T1185" i="6" s="1"/>
  <c r="U1185" i="6" s="1"/>
  <c r="V1185" i="6" s="1"/>
  <c r="W1185" i="6" s="1"/>
  <c r="X1185" i="6" s="1"/>
  <c r="Y1185" i="6" s="1"/>
  <c r="Z1185" i="6" s="1"/>
  <c r="AB1185" i="6" s="1"/>
  <c r="A1169" i="6"/>
  <c r="B1169" i="6" s="1"/>
  <c r="C1169" i="6" s="1"/>
  <c r="D1169" i="6" s="1"/>
  <c r="E1169" i="6" s="1"/>
  <c r="F1169" i="6" s="1"/>
  <c r="G1169" i="6" s="1"/>
  <c r="H1169" i="6" s="1"/>
  <c r="I1169" i="6" s="1"/>
  <c r="J1169" i="6" s="1"/>
  <c r="K1169" i="6" s="1"/>
  <c r="L1169" i="6" s="1"/>
  <c r="M1169" i="6" s="1"/>
  <c r="N1169" i="6" s="1"/>
  <c r="O1169" i="6" s="1"/>
  <c r="P1169" i="6" s="1"/>
  <c r="Q1169" i="6" s="1"/>
  <c r="R1169" i="6" s="1"/>
  <c r="S1169" i="6" s="1"/>
  <c r="T1169" i="6" s="1"/>
  <c r="U1169" i="6" s="1"/>
  <c r="V1169" i="6" s="1"/>
  <c r="W1169" i="6" s="1"/>
  <c r="X1169" i="6" s="1"/>
  <c r="Y1169" i="6" s="1"/>
  <c r="Z1169" i="6" s="1"/>
  <c r="AB1169" i="6" s="1"/>
  <c r="A1153" i="6"/>
  <c r="B1153" i="6" s="1"/>
  <c r="C1153" i="6" s="1"/>
  <c r="D1153" i="6" s="1"/>
  <c r="E1153" i="6" s="1"/>
  <c r="F1153" i="6" s="1"/>
  <c r="G1153" i="6" s="1"/>
  <c r="H1153" i="6" s="1"/>
  <c r="I1153" i="6" s="1"/>
  <c r="J1153" i="6" s="1"/>
  <c r="K1153" i="6" s="1"/>
  <c r="L1153" i="6" s="1"/>
  <c r="M1153" i="6" s="1"/>
  <c r="N1153" i="6" s="1"/>
  <c r="O1153" i="6" s="1"/>
  <c r="P1153" i="6" s="1"/>
  <c r="Q1153" i="6" s="1"/>
  <c r="R1153" i="6" s="1"/>
  <c r="S1153" i="6" s="1"/>
  <c r="T1153" i="6" s="1"/>
  <c r="U1153" i="6" s="1"/>
  <c r="V1153" i="6" s="1"/>
  <c r="W1153" i="6" s="1"/>
  <c r="X1153" i="6" s="1"/>
  <c r="Y1153" i="6" s="1"/>
  <c r="Z1153" i="6" s="1"/>
  <c r="AB1153" i="6" s="1"/>
  <c r="A1137" i="6"/>
  <c r="B1137" i="6" s="1"/>
  <c r="C1137" i="6" s="1"/>
  <c r="D1137" i="6" s="1"/>
  <c r="E1137" i="6" s="1"/>
  <c r="F1137" i="6" s="1"/>
  <c r="G1137" i="6" s="1"/>
  <c r="H1137" i="6" s="1"/>
  <c r="I1137" i="6" s="1"/>
  <c r="J1137" i="6" s="1"/>
  <c r="K1137" i="6" s="1"/>
  <c r="L1137" i="6" s="1"/>
  <c r="M1137" i="6" s="1"/>
  <c r="N1137" i="6" s="1"/>
  <c r="O1137" i="6" s="1"/>
  <c r="P1137" i="6" s="1"/>
  <c r="Q1137" i="6" s="1"/>
  <c r="R1137" i="6" s="1"/>
  <c r="S1137" i="6" s="1"/>
  <c r="T1137" i="6" s="1"/>
  <c r="U1137" i="6" s="1"/>
  <c r="V1137" i="6" s="1"/>
  <c r="W1137" i="6" s="1"/>
  <c r="X1137" i="6" s="1"/>
  <c r="Y1137" i="6" s="1"/>
  <c r="Z1137" i="6" s="1"/>
  <c r="AB1137" i="6" s="1"/>
  <c r="A1571" i="6"/>
  <c r="B1571" i="6" s="1"/>
  <c r="C1571" i="6" s="1"/>
  <c r="D1571" i="6" s="1"/>
  <c r="E1571" i="6" s="1"/>
  <c r="F1571" i="6" s="1"/>
  <c r="G1571" i="6" s="1"/>
  <c r="H1571" i="6" s="1"/>
  <c r="I1571" i="6" s="1"/>
  <c r="J1571" i="6" s="1"/>
  <c r="K1571" i="6" s="1"/>
  <c r="L1571" i="6" s="1"/>
  <c r="M1571" i="6" s="1"/>
  <c r="N1571" i="6" s="1"/>
  <c r="O1571" i="6" s="1"/>
  <c r="P1571" i="6" s="1"/>
  <c r="Q1571" i="6" s="1"/>
  <c r="R1571" i="6" s="1"/>
  <c r="S1571" i="6" s="1"/>
  <c r="T1571" i="6" s="1"/>
  <c r="U1571" i="6" s="1"/>
  <c r="V1571" i="6" s="1"/>
  <c r="W1571" i="6" s="1"/>
  <c r="X1571" i="6" s="1"/>
  <c r="Y1571" i="6" s="1"/>
  <c r="Z1571" i="6" s="1"/>
  <c r="AB1571" i="6" s="1"/>
  <c r="A1430" i="6"/>
  <c r="B1430" i="6" s="1"/>
  <c r="C1430" i="6" s="1"/>
  <c r="D1430" i="6" s="1"/>
  <c r="E1430" i="6" s="1"/>
  <c r="F1430" i="6" s="1"/>
  <c r="G1430" i="6" s="1"/>
  <c r="H1430" i="6" s="1"/>
  <c r="I1430" i="6" s="1"/>
  <c r="J1430" i="6" s="1"/>
  <c r="K1430" i="6" s="1"/>
  <c r="L1430" i="6" s="1"/>
  <c r="M1430" i="6" s="1"/>
  <c r="N1430" i="6" s="1"/>
  <c r="O1430" i="6" s="1"/>
  <c r="P1430" i="6" s="1"/>
  <c r="Q1430" i="6" s="1"/>
  <c r="R1430" i="6" s="1"/>
  <c r="S1430" i="6" s="1"/>
  <c r="T1430" i="6" s="1"/>
  <c r="U1430" i="6" s="1"/>
  <c r="V1430" i="6" s="1"/>
  <c r="W1430" i="6" s="1"/>
  <c r="X1430" i="6" s="1"/>
  <c r="Y1430" i="6" s="1"/>
  <c r="Z1430" i="6" s="1"/>
  <c r="AB1430" i="6" s="1"/>
  <c r="A1385" i="6"/>
  <c r="B1385" i="6" s="1"/>
  <c r="C1385" i="6" s="1"/>
  <c r="D1385" i="6" s="1"/>
  <c r="E1385" i="6" s="1"/>
  <c r="F1385" i="6" s="1"/>
  <c r="G1385" i="6" s="1"/>
  <c r="H1385" i="6" s="1"/>
  <c r="I1385" i="6" s="1"/>
  <c r="J1385" i="6" s="1"/>
  <c r="K1385" i="6" s="1"/>
  <c r="L1385" i="6" s="1"/>
  <c r="M1385" i="6" s="1"/>
  <c r="N1385" i="6" s="1"/>
  <c r="O1385" i="6" s="1"/>
  <c r="P1385" i="6" s="1"/>
  <c r="Q1385" i="6" s="1"/>
  <c r="R1385" i="6" s="1"/>
  <c r="S1385" i="6" s="1"/>
  <c r="T1385" i="6" s="1"/>
  <c r="U1385" i="6" s="1"/>
  <c r="V1385" i="6" s="1"/>
  <c r="W1385" i="6" s="1"/>
  <c r="X1385" i="6" s="1"/>
  <c r="Y1385" i="6" s="1"/>
  <c r="Z1385" i="6" s="1"/>
  <c r="AB1385" i="6" s="1"/>
  <c r="A1320" i="6"/>
  <c r="B1320" i="6" s="1"/>
  <c r="C1320" i="6" s="1"/>
  <c r="D1320" i="6" s="1"/>
  <c r="E1320" i="6" s="1"/>
  <c r="F1320" i="6" s="1"/>
  <c r="G1320" i="6" s="1"/>
  <c r="H1320" i="6" s="1"/>
  <c r="I1320" i="6" s="1"/>
  <c r="J1320" i="6" s="1"/>
  <c r="K1320" i="6" s="1"/>
  <c r="L1320" i="6" s="1"/>
  <c r="M1320" i="6" s="1"/>
  <c r="N1320" i="6" s="1"/>
  <c r="O1320" i="6" s="1"/>
  <c r="P1320" i="6" s="1"/>
  <c r="Q1320" i="6" s="1"/>
  <c r="R1320" i="6" s="1"/>
  <c r="S1320" i="6" s="1"/>
  <c r="T1320" i="6" s="1"/>
  <c r="U1320" i="6" s="1"/>
  <c r="V1320" i="6" s="1"/>
  <c r="W1320" i="6" s="1"/>
  <c r="X1320" i="6" s="1"/>
  <c r="Y1320" i="6" s="1"/>
  <c r="Z1320" i="6" s="1"/>
  <c r="AB1320" i="6" s="1"/>
  <c r="A1248" i="6"/>
  <c r="B1248" i="6" s="1"/>
  <c r="C1248" i="6" s="1"/>
  <c r="D1248" i="6" s="1"/>
  <c r="E1248" i="6" s="1"/>
  <c r="F1248" i="6" s="1"/>
  <c r="G1248" i="6" s="1"/>
  <c r="H1248" i="6" s="1"/>
  <c r="I1248" i="6" s="1"/>
  <c r="J1248" i="6" s="1"/>
  <c r="K1248" i="6" s="1"/>
  <c r="L1248" i="6" s="1"/>
  <c r="M1248" i="6" s="1"/>
  <c r="N1248" i="6" s="1"/>
  <c r="O1248" i="6" s="1"/>
  <c r="P1248" i="6" s="1"/>
  <c r="Q1248" i="6" s="1"/>
  <c r="R1248" i="6" s="1"/>
  <c r="S1248" i="6" s="1"/>
  <c r="T1248" i="6" s="1"/>
  <c r="U1248" i="6" s="1"/>
  <c r="V1248" i="6" s="1"/>
  <c r="W1248" i="6" s="1"/>
  <c r="X1248" i="6" s="1"/>
  <c r="Y1248" i="6" s="1"/>
  <c r="Z1248" i="6" s="1"/>
  <c r="AB1248" i="6" s="1"/>
  <c r="A1211" i="6"/>
  <c r="B1211" i="6" s="1"/>
  <c r="C1211" i="6" s="1"/>
  <c r="D1211" i="6" s="1"/>
  <c r="E1211" i="6" s="1"/>
  <c r="F1211" i="6" s="1"/>
  <c r="G1211" i="6" s="1"/>
  <c r="H1211" i="6" s="1"/>
  <c r="I1211" i="6" s="1"/>
  <c r="J1211" i="6" s="1"/>
  <c r="K1211" i="6" s="1"/>
  <c r="L1211" i="6" s="1"/>
  <c r="M1211" i="6" s="1"/>
  <c r="N1211" i="6" s="1"/>
  <c r="O1211" i="6" s="1"/>
  <c r="P1211" i="6" s="1"/>
  <c r="Q1211" i="6" s="1"/>
  <c r="R1211" i="6" s="1"/>
  <c r="S1211" i="6" s="1"/>
  <c r="T1211" i="6" s="1"/>
  <c r="U1211" i="6" s="1"/>
  <c r="V1211" i="6" s="1"/>
  <c r="W1211" i="6" s="1"/>
  <c r="X1211" i="6" s="1"/>
  <c r="Y1211" i="6" s="1"/>
  <c r="Z1211" i="6" s="1"/>
  <c r="AB1211" i="6" s="1"/>
  <c r="A1192" i="6"/>
  <c r="B1192" i="6" s="1"/>
  <c r="C1192" i="6" s="1"/>
  <c r="D1192" i="6" s="1"/>
  <c r="E1192" i="6" s="1"/>
  <c r="F1192" i="6" s="1"/>
  <c r="G1192" i="6" s="1"/>
  <c r="H1192" i="6" s="1"/>
  <c r="I1192" i="6" s="1"/>
  <c r="J1192" i="6" s="1"/>
  <c r="K1192" i="6" s="1"/>
  <c r="L1192" i="6" s="1"/>
  <c r="M1192" i="6" s="1"/>
  <c r="N1192" i="6" s="1"/>
  <c r="O1192" i="6" s="1"/>
  <c r="P1192" i="6" s="1"/>
  <c r="Q1192" i="6" s="1"/>
  <c r="R1192" i="6" s="1"/>
  <c r="S1192" i="6" s="1"/>
  <c r="T1192" i="6" s="1"/>
  <c r="U1192" i="6" s="1"/>
  <c r="V1192" i="6" s="1"/>
  <c r="W1192" i="6" s="1"/>
  <c r="X1192" i="6" s="1"/>
  <c r="Y1192" i="6" s="1"/>
  <c r="Z1192" i="6" s="1"/>
  <c r="AB1192" i="6" s="1"/>
  <c r="A1160" i="6"/>
  <c r="B1160" i="6" s="1"/>
  <c r="C1160" i="6" s="1"/>
  <c r="D1160" i="6" s="1"/>
  <c r="E1160" i="6" s="1"/>
  <c r="F1160" i="6" s="1"/>
  <c r="G1160" i="6" s="1"/>
  <c r="H1160" i="6" s="1"/>
  <c r="I1160" i="6" s="1"/>
  <c r="J1160" i="6" s="1"/>
  <c r="K1160" i="6" s="1"/>
  <c r="L1160" i="6" s="1"/>
  <c r="M1160" i="6" s="1"/>
  <c r="N1160" i="6" s="1"/>
  <c r="O1160" i="6" s="1"/>
  <c r="P1160" i="6" s="1"/>
  <c r="Q1160" i="6" s="1"/>
  <c r="R1160" i="6" s="1"/>
  <c r="S1160" i="6" s="1"/>
  <c r="T1160" i="6" s="1"/>
  <c r="U1160" i="6" s="1"/>
  <c r="V1160" i="6" s="1"/>
  <c r="W1160" i="6" s="1"/>
  <c r="X1160" i="6" s="1"/>
  <c r="Y1160" i="6" s="1"/>
  <c r="Z1160" i="6" s="1"/>
  <c r="AB1160" i="6" s="1"/>
  <c r="A1150" i="6"/>
  <c r="B1150" i="6" s="1"/>
  <c r="C1150" i="6" s="1"/>
  <c r="D1150" i="6" s="1"/>
  <c r="E1150" i="6" s="1"/>
  <c r="F1150" i="6" s="1"/>
  <c r="G1150" i="6" s="1"/>
  <c r="H1150" i="6" s="1"/>
  <c r="I1150" i="6" s="1"/>
  <c r="J1150" i="6" s="1"/>
  <c r="K1150" i="6" s="1"/>
  <c r="L1150" i="6" s="1"/>
  <c r="M1150" i="6" s="1"/>
  <c r="N1150" i="6" s="1"/>
  <c r="O1150" i="6" s="1"/>
  <c r="P1150" i="6" s="1"/>
  <c r="Q1150" i="6" s="1"/>
  <c r="R1150" i="6" s="1"/>
  <c r="S1150" i="6" s="1"/>
  <c r="T1150" i="6" s="1"/>
  <c r="U1150" i="6" s="1"/>
  <c r="V1150" i="6" s="1"/>
  <c r="W1150" i="6" s="1"/>
  <c r="X1150" i="6" s="1"/>
  <c r="Y1150" i="6" s="1"/>
  <c r="Z1150" i="6" s="1"/>
  <c r="AB1150" i="6" s="1"/>
  <c r="A1149" i="6"/>
  <c r="B1149" i="6" s="1"/>
  <c r="C1149" i="6" s="1"/>
  <c r="D1149" i="6" s="1"/>
  <c r="E1149" i="6" s="1"/>
  <c r="F1149" i="6" s="1"/>
  <c r="G1149" i="6" s="1"/>
  <c r="H1149" i="6" s="1"/>
  <c r="I1149" i="6" s="1"/>
  <c r="J1149" i="6" s="1"/>
  <c r="K1149" i="6" s="1"/>
  <c r="L1149" i="6" s="1"/>
  <c r="M1149" i="6" s="1"/>
  <c r="N1149" i="6" s="1"/>
  <c r="O1149" i="6" s="1"/>
  <c r="P1149" i="6" s="1"/>
  <c r="Q1149" i="6" s="1"/>
  <c r="R1149" i="6" s="1"/>
  <c r="S1149" i="6" s="1"/>
  <c r="T1149" i="6" s="1"/>
  <c r="U1149" i="6" s="1"/>
  <c r="V1149" i="6" s="1"/>
  <c r="W1149" i="6" s="1"/>
  <c r="X1149" i="6" s="1"/>
  <c r="Y1149" i="6" s="1"/>
  <c r="Z1149" i="6" s="1"/>
  <c r="AB1149" i="6" s="1"/>
  <c r="A1126" i="6"/>
  <c r="B1126" i="6" s="1"/>
  <c r="C1126" i="6" s="1"/>
  <c r="D1126" i="6" s="1"/>
  <c r="E1126" i="6" s="1"/>
  <c r="F1126" i="6" s="1"/>
  <c r="G1126" i="6" s="1"/>
  <c r="H1126" i="6" s="1"/>
  <c r="I1126" i="6" s="1"/>
  <c r="J1126" i="6" s="1"/>
  <c r="K1126" i="6" s="1"/>
  <c r="L1126" i="6" s="1"/>
  <c r="M1126" i="6" s="1"/>
  <c r="N1126" i="6" s="1"/>
  <c r="O1126" i="6" s="1"/>
  <c r="P1126" i="6" s="1"/>
  <c r="Q1126" i="6" s="1"/>
  <c r="R1126" i="6" s="1"/>
  <c r="S1126" i="6" s="1"/>
  <c r="T1126" i="6" s="1"/>
  <c r="U1126" i="6" s="1"/>
  <c r="V1126" i="6" s="1"/>
  <c r="W1126" i="6" s="1"/>
  <c r="X1126" i="6" s="1"/>
  <c r="Y1126" i="6" s="1"/>
  <c r="Z1126" i="6" s="1"/>
  <c r="AB1126" i="6" s="1"/>
  <c r="A1413" i="6"/>
  <c r="B1413" i="6" s="1"/>
  <c r="C1413" i="6" s="1"/>
  <c r="D1413" i="6" s="1"/>
  <c r="E1413" i="6" s="1"/>
  <c r="F1413" i="6" s="1"/>
  <c r="G1413" i="6" s="1"/>
  <c r="H1413" i="6" s="1"/>
  <c r="I1413" i="6" s="1"/>
  <c r="J1413" i="6" s="1"/>
  <c r="K1413" i="6" s="1"/>
  <c r="L1413" i="6" s="1"/>
  <c r="M1413" i="6" s="1"/>
  <c r="N1413" i="6" s="1"/>
  <c r="O1413" i="6" s="1"/>
  <c r="P1413" i="6" s="1"/>
  <c r="Q1413" i="6" s="1"/>
  <c r="R1413" i="6" s="1"/>
  <c r="S1413" i="6" s="1"/>
  <c r="T1413" i="6" s="1"/>
  <c r="U1413" i="6" s="1"/>
  <c r="V1413" i="6" s="1"/>
  <c r="W1413" i="6" s="1"/>
  <c r="X1413" i="6" s="1"/>
  <c r="Y1413" i="6" s="1"/>
  <c r="Z1413" i="6" s="1"/>
  <c r="AB1413" i="6" s="1"/>
  <c r="A1367" i="6"/>
  <c r="B1367" i="6" s="1"/>
  <c r="C1367" i="6" s="1"/>
  <c r="D1367" i="6" s="1"/>
  <c r="E1367" i="6" s="1"/>
  <c r="F1367" i="6" s="1"/>
  <c r="G1367" i="6" s="1"/>
  <c r="H1367" i="6" s="1"/>
  <c r="I1367" i="6" s="1"/>
  <c r="J1367" i="6" s="1"/>
  <c r="K1367" i="6" s="1"/>
  <c r="L1367" i="6" s="1"/>
  <c r="M1367" i="6" s="1"/>
  <c r="N1367" i="6" s="1"/>
  <c r="O1367" i="6" s="1"/>
  <c r="P1367" i="6" s="1"/>
  <c r="Q1367" i="6" s="1"/>
  <c r="R1367" i="6" s="1"/>
  <c r="S1367" i="6" s="1"/>
  <c r="T1367" i="6" s="1"/>
  <c r="U1367" i="6" s="1"/>
  <c r="V1367" i="6" s="1"/>
  <c r="W1367" i="6" s="1"/>
  <c r="X1367" i="6" s="1"/>
  <c r="Y1367" i="6" s="1"/>
  <c r="Z1367" i="6" s="1"/>
  <c r="AB1367" i="6" s="1"/>
  <c r="A1299" i="6"/>
  <c r="B1299" i="6" s="1"/>
  <c r="C1299" i="6" s="1"/>
  <c r="D1299" i="6" s="1"/>
  <c r="E1299" i="6" s="1"/>
  <c r="F1299" i="6" s="1"/>
  <c r="G1299" i="6" s="1"/>
  <c r="H1299" i="6" s="1"/>
  <c r="I1299" i="6" s="1"/>
  <c r="J1299" i="6" s="1"/>
  <c r="K1299" i="6" s="1"/>
  <c r="L1299" i="6" s="1"/>
  <c r="M1299" i="6" s="1"/>
  <c r="N1299" i="6" s="1"/>
  <c r="O1299" i="6" s="1"/>
  <c r="P1299" i="6" s="1"/>
  <c r="Q1299" i="6" s="1"/>
  <c r="R1299" i="6" s="1"/>
  <c r="S1299" i="6" s="1"/>
  <c r="T1299" i="6" s="1"/>
  <c r="U1299" i="6" s="1"/>
  <c r="V1299" i="6" s="1"/>
  <c r="W1299" i="6" s="1"/>
  <c r="X1299" i="6" s="1"/>
  <c r="Y1299" i="6" s="1"/>
  <c r="Z1299" i="6" s="1"/>
  <c r="AB1299" i="6" s="1"/>
  <c r="A1193" i="6"/>
  <c r="B1193" i="6" s="1"/>
  <c r="C1193" i="6" s="1"/>
  <c r="D1193" i="6" s="1"/>
  <c r="E1193" i="6" s="1"/>
  <c r="F1193" i="6" s="1"/>
  <c r="G1193" i="6" s="1"/>
  <c r="H1193" i="6" s="1"/>
  <c r="I1193" i="6" s="1"/>
  <c r="J1193" i="6" s="1"/>
  <c r="K1193" i="6" s="1"/>
  <c r="L1193" i="6" s="1"/>
  <c r="M1193" i="6" s="1"/>
  <c r="N1193" i="6" s="1"/>
  <c r="O1193" i="6" s="1"/>
  <c r="P1193" i="6" s="1"/>
  <c r="Q1193" i="6" s="1"/>
  <c r="R1193" i="6" s="1"/>
  <c r="S1193" i="6" s="1"/>
  <c r="T1193" i="6" s="1"/>
  <c r="U1193" i="6" s="1"/>
  <c r="V1193" i="6" s="1"/>
  <c r="W1193" i="6" s="1"/>
  <c r="X1193" i="6" s="1"/>
  <c r="Y1193" i="6" s="1"/>
  <c r="Z1193" i="6" s="1"/>
  <c r="AB1193" i="6" s="1"/>
  <c r="A1328" i="6"/>
  <c r="B1328" i="6" s="1"/>
  <c r="C1328" i="6" s="1"/>
  <c r="D1328" i="6" s="1"/>
  <c r="E1328" i="6" s="1"/>
  <c r="F1328" i="6" s="1"/>
  <c r="G1328" i="6" s="1"/>
  <c r="H1328" i="6" s="1"/>
  <c r="I1328" i="6" s="1"/>
  <c r="J1328" i="6" s="1"/>
  <c r="K1328" i="6" s="1"/>
  <c r="L1328" i="6" s="1"/>
  <c r="M1328" i="6" s="1"/>
  <c r="N1328" i="6" s="1"/>
  <c r="O1328" i="6" s="1"/>
  <c r="P1328" i="6" s="1"/>
  <c r="Q1328" i="6" s="1"/>
  <c r="R1328" i="6" s="1"/>
  <c r="S1328" i="6" s="1"/>
  <c r="T1328" i="6" s="1"/>
  <c r="U1328" i="6" s="1"/>
  <c r="V1328" i="6" s="1"/>
  <c r="W1328" i="6" s="1"/>
  <c r="X1328" i="6" s="1"/>
  <c r="Y1328" i="6" s="1"/>
  <c r="Z1328" i="6" s="1"/>
  <c r="AB1328" i="6" s="1"/>
  <c r="A1251" i="6"/>
  <c r="B1251" i="6" s="1"/>
  <c r="C1251" i="6" s="1"/>
  <c r="D1251" i="6" s="1"/>
  <c r="E1251" i="6" s="1"/>
  <c r="F1251" i="6" s="1"/>
  <c r="G1251" i="6" s="1"/>
  <c r="H1251" i="6" s="1"/>
  <c r="I1251" i="6" s="1"/>
  <c r="J1251" i="6" s="1"/>
  <c r="K1251" i="6" s="1"/>
  <c r="L1251" i="6" s="1"/>
  <c r="M1251" i="6" s="1"/>
  <c r="N1251" i="6" s="1"/>
  <c r="O1251" i="6" s="1"/>
  <c r="P1251" i="6" s="1"/>
  <c r="Q1251" i="6" s="1"/>
  <c r="R1251" i="6" s="1"/>
  <c r="S1251" i="6" s="1"/>
  <c r="T1251" i="6" s="1"/>
  <c r="U1251" i="6" s="1"/>
  <c r="V1251" i="6" s="1"/>
  <c r="W1251" i="6" s="1"/>
  <c r="X1251" i="6" s="1"/>
  <c r="Y1251" i="6" s="1"/>
  <c r="Z1251" i="6" s="1"/>
  <c r="AB1251" i="6" s="1"/>
  <c r="A1243" i="6"/>
  <c r="B1243" i="6" s="1"/>
  <c r="C1243" i="6" s="1"/>
  <c r="D1243" i="6" s="1"/>
  <c r="E1243" i="6" s="1"/>
  <c r="F1243" i="6" s="1"/>
  <c r="G1243" i="6" s="1"/>
  <c r="H1243" i="6" s="1"/>
  <c r="I1243" i="6" s="1"/>
  <c r="J1243" i="6" s="1"/>
  <c r="K1243" i="6" s="1"/>
  <c r="L1243" i="6" s="1"/>
  <c r="M1243" i="6" s="1"/>
  <c r="N1243" i="6" s="1"/>
  <c r="O1243" i="6" s="1"/>
  <c r="P1243" i="6" s="1"/>
  <c r="Q1243" i="6" s="1"/>
  <c r="R1243" i="6" s="1"/>
  <c r="S1243" i="6" s="1"/>
  <c r="T1243" i="6" s="1"/>
  <c r="U1243" i="6" s="1"/>
  <c r="V1243" i="6" s="1"/>
  <c r="W1243" i="6" s="1"/>
  <c r="X1243" i="6" s="1"/>
  <c r="Y1243" i="6" s="1"/>
  <c r="Z1243" i="6" s="1"/>
  <c r="AB1243" i="6" s="1"/>
  <c r="A1235" i="6"/>
  <c r="B1235" i="6" s="1"/>
  <c r="C1235" i="6" s="1"/>
  <c r="D1235" i="6" s="1"/>
  <c r="E1235" i="6" s="1"/>
  <c r="F1235" i="6" s="1"/>
  <c r="G1235" i="6" s="1"/>
  <c r="H1235" i="6" s="1"/>
  <c r="I1235" i="6" s="1"/>
  <c r="J1235" i="6" s="1"/>
  <c r="K1235" i="6" s="1"/>
  <c r="L1235" i="6" s="1"/>
  <c r="M1235" i="6" s="1"/>
  <c r="N1235" i="6" s="1"/>
  <c r="O1235" i="6" s="1"/>
  <c r="P1235" i="6" s="1"/>
  <c r="Q1235" i="6" s="1"/>
  <c r="R1235" i="6" s="1"/>
  <c r="S1235" i="6" s="1"/>
  <c r="T1235" i="6" s="1"/>
  <c r="U1235" i="6" s="1"/>
  <c r="V1235" i="6" s="1"/>
  <c r="W1235" i="6" s="1"/>
  <c r="X1235" i="6" s="1"/>
  <c r="Y1235" i="6" s="1"/>
  <c r="Z1235" i="6" s="1"/>
  <c r="AB1235" i="6" s="1"/>
  <c r="A1212" i="6"/>
  <c r="B1212" i="6" s="1"/>
  <c r="C1212" i="6" s="1"/>
  <c r="D1212" i="6" s="1"/>
  <c r="E1212" i="6" s="1"/>
  <c r="F1212" i="6" s="1"/>
  <c r="G1212" i="6" s="1"/>
  <c r="H1212" i="6" s="1"/>
  <c r="I1212" i="6" s="1"/>
  <c r="J1212" i="6" s="1"/>
  <c r="K1212" i="6" s="1"/>
  <c r="L1212" i="6" s="1"/>
  <c r="M1212" i="6" s="1"/>
  <c r="N1212" i="6" s="1"/>
  <c r="O1212" i="6" s="1"/>
  <c r="P1212" i="6" s="1"/>
  <c r="Q1212" i="6" s="1"/>
  <c r="R1212" i="6" s="1"/>
  <c r="S1212" i="6" s="1"/>
  <c r="T1212" i="6" s="1"/>
  <c r="U1212" i="6" s="1"/>
  <c r="V1212" i="6" s="1"/>
  <c r="W1212" i="6" s="1"/>
  <c r="X1212" i="6" s="1"/>
  <c r="Y1212" i="6" s="1"/>
  <c r="Z1212" i="6" s="1"/>
  <c r="AB1212" i="6" s="1"/>
  <c r="A1200" i="6"/>
  <c r="B1200" i="6" s="1"/>
  <c r="C1200" i="6" s="1"/>
  <c r="D1200" i="6" s="1"/>
  <c r="E1200" i="6" s="1"/>
  <c r="F1200" i="6" s="1"/>
  <c r="G1200" i="6" s="1"/>
  <c r="H1200" i="6" s="1"/>
  <c r="I1200" i="6" s="1"/>
  <c r="J1200" i="6" s="1"/>
  <c r="K1200" i="6" s="1"/>
  <c r="L1200" i="6" s="1"/>
  <c r="M1200" i="6" s="1"/>
  <c r="N1200" i="6" s="1"/>
  <c r="O1200" i="6" s="1"/>
  <c r="P1200" i="6" s="1"/>
  <c r="Q1200" i="6" s="1"/>
  <c r="R1200" i="6" s="1"/>
  <c r="S1200" i="6" s="1"/>
  <c r="T1200" i="6" s="1"/>
  <c r="U1200" i="6" s="1"/>
  <c r="V1200" i="6" s="1"/>
  <c r="W1200" i="6" s="1"/>
  <c r="X1200" i="6" s="1"/>
  <c r="Y1200" i="6" s="1"/>
  <c r="Z1200" i="6" s="1"/>
  <c r="AB1200" i="6" s="1"/>
  <c r="A1338" i="6"/>
  <c r="B1338" i="6" s="1"/>
  <c r="C1338" i="6" s="1"/>
  <c r="D1338" i="6" s="1"/>
  <c r="E1338" i="6" s="1"/>
  <c r="F1338" i="6" s="1"/>
  <c r="G1338" i="6" s="1"/>
  <c r="H1338" i="6" s="1"/>
  <c r="I1338" i="6" s="1"/>
  <c r="J1338" i="6" s="1"/>
  <c r="K1338" i="6" s="1"/>
  <c r="L1338" i="6" s="1"/>
  <c r="M1338" i="6" s="1"/>
  <c r="N1338" i="6" s="1"/>
  <c r="O1338" i="6" s="1"/>
  <c r="P1338" i="6" s="1"/>
  <c r="Q1338" i="6" s="1"/>
  <c r="R1338" i="6" s="1"/>
  <c r="S1338" i="6" s="1"/>
  <c r="T1338" i="6" s="1"/>
  <c r="U1338" i="6" s="1"/>
  <c r="V1338" i="6" s="1"/>
  <c r="W1338" i="6" s="1"/>
  <c r="X1338" i="6" s="1"/>
  <c r="Y1338" i="6" s="1"/>
  <c r="Z1338" i="6" s="1"/>
  <c r="AB1338" i="6" s="1"/>
  <c r="A1319" i="6"/>
  <c r="B1319" i="6" s="1"/>
  <c r="C1319" i="6" s="1"/>
  <c r="D1319" i="6" s="1"/>
  <c r="E1319" i="6" s="1"/>
  <c r="F1319" i="6" s="1"/>
  <c r="G1319" i="6" s="1"/>
  <c r="H1319" i="6" s="1"/>
  <c r="I1319" i="6" s="1"/>
  <c r="J1319" i="6" s="1"/>
  <c r="K1319" i="6" s="1"/>
  <c r="L1319" i="6" s="1"/>
  <c r="M1319" i="6" s="1"/>
  <c r="N1319" i="6" s="1"/>
  <c r="O1319" i="6" s="1"/>
  <c r="P1319" i="6" s="1"/>
  <c r="Q1319" i="6" s="1"/>
  <c r="R1319" i="6" s="1"/>
  <c r="S1319" i="6" s="1"/>
  <c r="T1319" i="6" s="1"/>
  <c r="U1319" i="6" s="1"/>
  <c r="V1319" i="6" s="1"/>
  <c r="W1319" i="6" s="1"/>
  <c r="X1319" i="6" s="1"/>
  <c r="Y1319" i="6" s="1"/>
  <c r="Z1319" i="6" s="1"/>
  <c r="AB1319" i="6" s="1"/>
  <c r="A1301" i="6"/>
  <c r="B1301" i="6" s="1"/>
  <c r="C1301" i="6" s="1"/>
  <c r="D1301" i="6" s="1"/>
  <c r="E1301" i="6" s="1"/>
  <c r="F1301" i="6" s="1"/>
  <c r="G1301" i="6" s="1"/>
  <c r="H1301" i="6" s="1"/>
  <c r="I1301" i="6" s="1"/>
  <c r="J1301" i="6" s="1"/>
  <c r="K1301" i="6" s="1"/>
  <c r="L1301" i="6" s="1"/>
  <c r="M1301" i="6" s="1"/>
  <c r="N1301" i="6" s="1"/>
  <c r="O1301" i="6" s="1"/>
  <c r="P1301" i="6" s="1"/>
  <c r="Q1301" i="6" s="1"/>
  <c r="R1301" i="6" s="1"/>
  <c r="S1301" i="6" s="1"/>
  <c r="T1301" i="6" s="1"/>
  <c r="U1301" i="6" s="1"/>
  <c r="V1301" i="6" s="1"/>
  <c r="W1301" i="6" s="1"/>
  <c r="X1301" i="6" s="1"/>
  <c r="Y1301" i="6" s="1"/>
  <c r="Z1301" i="6" s="1"/>
  <c r="AB1301" i="6" s="1"/>
  <c r="A1227" i="6"/>
  <c r="B1227" i="6" s="1"/>
  <c r="C1227" i="6" s="1"/>
  <c r="D1227" i="6" s="1"/>
  <c r="E1227" i="6" s="1"/>
  <c r="F1227" i="6" s="1"/>
  <c r="G1227" i="6" s="1"/>
  <c r="H1227" i="6" s="1"/>
  <c r="I1227" i="6" s="1"/>
  <c r="J1227" i="6" s="1"/>
  <c r="K1227" i="6" s="1"/>
  <c r="L1227" i="6" s="1"/>
  <c r="M1227" i="6" s="1"/>
  <c r="N1227" i="6" s="1"/>
  <c r="O1227" i="6" s="1"/>
  <c r="P1227" i="6" s="1"/>
  <c r="Q1227" i="6" s="1"/>
  <c r="R1227" i="6" s="1"/>
  <c r="S1227" i="6" s="1"/>
  <c r="T1227" i="6" s="1"/>
  <c r="U1227" i="6" s="1"/>
  <c r="V1227" i="6" s="1"/>
  <c r="W1227" i="6" s="1"/>
  <c r="X1227" i="6" s="1"/>
  <c r="Y1227" i="6" s="1"/>
  <c r="Z1227" i="6" s="1"/>
  <c r="AB1227" i="6" s="1"/>
  <c r="A1220" i="6"/>
  <c r="B1220" i="6" s="1"/>
  <c r="C1220" i="6" s="1"/>
  <c r="D1220" i="6" s="1"/>
  <c r="E1220" i="6" s="1"/>
  <c r="F1220" i="6" s="1"/>
  <c r="G1220" i="6" s="1"/>
  <c r="H1220" i="6" s="1"/>
  <c r="I1220" i="6" s="1"/>
  <c r="J1220" i="6" s="1"/>
  <c r="K1220" i="6" s="1"/>
  <c r="L1220" i="6" s="1"/>
  <c r="M1220" i="6" s="1"/>
  <c r="N1220" i="6" s="1"/>
  <c r="O1220" i="6" s="1"/>
  <c r="P1220" i="6" s="1"/>
  <c r="Q1220" i="6" s="1"/>
  <c r="R1220" i="6" s="1"/>
  <c r="S1220" i="6" s="1"/>
  <c r="T1220" i="6" s="1"/>
  <c r="U1220" i="6" s="1"/>
  <c r="V1220" i="6" s="1"/>
  <c r="W1220" i="6" s="1"/>
  <c r="X1220" i="6" s="1"/>
  <c r="Y1220" i="6" s="1"/>
  <c r="Z1220" i="6" s="1"/>
  <c r="AB1220" i="6" s="1"/>
  <c r="A1207" i="6"/>
  <c r="B1207" i="6" s="1"/>
  <c r="C1207" i="6" s="1"/>
  <c r="D1207" i="6" s="1"/>
  <c r="E1207" i="6" s="1"/>
  <c r="F1207" i="6" s="1"/>
  <c r="G1207" i="6" s="1"/>
  <c r="H1207" i="6" s="1"/>
  <c r="I1207" i="6" s="1"/>
  <c r="J1207" i="6" s="1"/>
  <c r="K1207" i="6" s="1"/>
  <c r="L1207" i="6" s="1"/>
  <c r="M1207" i="6" s="1"/>
  <c r="N1207" i="6" s="1"/>
  <c r="O1207" i="6" s="1"/>
  <c r="P1207" i="6" s="1"/>
  <c r="Q1207" i="6" s="1"/>
  <c r="R1207" i="6" s="1"/>
  <c r="S1207" i="6" s="1"/>
  <c r="T1207" i="6" s="1"/>
  <c r="U1207" i="6" s="1"/>
  <c r="V1207" i="6" s="1"/>
  <c r="W1207" i="6" s="1"/>
  <c r="X1207" i="6" s="1"/>
  <c r="Y1207" i="6" s="1"/>
  <c r="Z1207" i="6" s="1"/>
  <c r="AB1207" i="6" s="1"/>
  <c r="A1175" i="6"/>
  <c r="B1175" i="6" s="1"/>
  <c r="C1175" i="6" s="1"/>
  <c r="D1175" i="6" s="1"/>
  <c r="E1175" i="6" s="1"/>
  <c r="F1175" i="6" s="1"/>
  <c r="G1175" i="6" s="1"/>
  <c r="H1175" i="6" s="1"/>
  <c r="I1175" i="6" s="1"/>
  <c r="J1175" i="6" s="1"/>
  <c r="K1175" i="6" s="1"/>
  <c r="L1175" i="6" s="1"/>
  <c r="M1175" i="6" s="1"/>
  <c r="N1175" i="6" s="1"/>
  <c r="O1175" i="6" s="1"/>
  <c r="P1175" i="6" s="1"/>
  <c r="Q1175" i="6" s="1"/>
  <c r="R1175" i="6" s="1"/>
  <c r="S1175" i="6" s="1"/>
  <c r="T1175" i="6" s="1"/>
  <c r="U1175" i="6" s="1"/>
  <c r="V1175" i="6" s="1"/>
  <c r="W1175" i="6" s="1"/>
  <c r="X1175" i="6" s="1"/>
  <c r="Y1175" i="6" s="1"/>
  <c r="Z1175" i="6" s="1"/>
  <c r="AB1175" i="6" s="1"/>
  <c r="A1275" i="6"/>
  <c r="B1275" i="6" s="1"/>
  <c r="C1275" i="6" s="1"/>
  <c r="D1275" i="6" s="1"/>
  <c r="E1275" i="6" s="1"/>
  <c r="F1275" i="6" s="1"/>
  <c r="G1275" i="6" s="1"/>
  <c r="H1275" i="6" s="1"/>
  <c r="I1275" i="6" s="1"/>
  <c r="J1275" i="6" s="1"/>
  <c r="K1275" i="6" s="1"/>
  <c r="L1275" i="6" s="1"/>
  <c r="M1275" i="6" s="1"/>
  <c r="N1275" i="6" s="1"/>
  <c r="O1275" i="6" s="1"/>
  <c r="P1275" i="6" s="1"/>
  <c r="Q1275" i="6" s="1"/>
  <c r="R1275" i="6" s="1"/>
  <c r="S1275" i="6" s="1"/>
  <c r="T1275" i="6" s="1"/>
  <c r="U1275" i="6" s="1"/>
  <c r="V1275" i="6" s="1"/>
  <c r="W1275" i="6" s="1"/>
  <c r="X1275" i="6" s="1"/>
  <c r="Y1275" i="6" s="1"/>
  <c r="Z1275" i="6" s="1"/>
  <c r="AB1275" i="6" s="1"/>
  <c r="A1554" i="6"/>
  <c r="B1554" i="6" s="1"/>
  <c r="C1554" i="6" s="1"/>
  <c r="D1554" i="6" s="1"/>
  <c r="E1554" i="6" s="1"/>
  <c r="F1554" i="6" s="1"/>
  <c r="G1554" i="6" s="1"/>
  <c r="H1554" i="6" s="1"/>
  <c r="I1554" i="6" s="1"/>
  <c r="J1554" i="6" s="1"/>
  <c r="K1554" i="6" s="1"/>
  <c r="L1554" i="6" s="1"/>
  <c r="M1554" i="6" s="1"/>
  <c r="N1554" i="6" s="1"/>
  <c r="O1554" i="6" s="1"/>
  <c r="P1554" i="6" s="1"/>
  <c r="Q1554" i="6" s="1"/>
  <c r="R1554" i="6" s="1"/>
  <c r="S1554" i="6" s="1"/>
  <c r="T1554" i="6" s="1"/>
  <c r="U1554" i="6" s="1"/>
  <c r="V1554" i="6" s="1"/>
  <c r="W1554" i="6" s="1"/>
  <c r="X1554" i="6" s="1"/>
  <c r="Y1554" i="6" s="1"/>
  <c r="Z1554" i="6" s="1"/>
  <c r="AB1554" i="6" s="1"/>
  <c r="A1494" i="6"/>
  <c r="B1494" i="6" s="1"/>
  <c r="C1494" i="6" s="1"/>
  <c r="D1494" i="6" s="1"/>
  <c r="E1494" i="6" s="1"/>
  <c r="F1494" i="6" s="1"/>
  <c r="G1494" i="6" s="1"/>
  <c r="H1494" i="6" s="1"/>
  <c r="I1494" i="6" s="1"/>
  <c r="J1494" i="6" s="1"/>
  <c r="K1494" i="6" s="1"/>
  <c r="L1494" i="6" s="1"/>
  <c r="M1494" i="6" s="1"/>
  <c r="N1494" i="6" s="1"/>
  <c r="O1494" i="6" s="1"/>
  <c r="P1494" i="6" s="1"/>
  <c r="Q1494" i="6" s="1"/>
  <c r="R1494" i="6" s="1"/>
  <c r="S1494" i="6" s="1"/>
  <c r="T1494" i="6" s="1"/>
  <c r="U1494" i="6" s="1"/>
  <c r="V1494" i="6" s="1"/>
  <c r="W1494" i="6" s="1"/>
  <c r="X1494" i="6" s="1"/>
  <c r="Y1494" i="6" s="1"/>
  <c r="Z1494" i="6" s="1"/>
  <c r="AB1494" i="6" s="1"/>
  <c r="A1388" i="6"/>
  <c r="B1388" i="6" s="1"/>
  <c r="C1388" i="6" s="1"/>
  <c r="D1388" i="6" s="1"/>
  <c r="E1388" i="6" s="1"/>
  <c r="F1388" i="6" s="1"/>
  <c r="G1388" i="6" s="1"/>
  <c r="H1388" i="6" s="1"/>
  <c r="I1388" i="6" s="1"/>
  <c r="J1388" i="6" s="1"/>
  <c r="K1388" i="6" s="1"/>
  <c r="L1388" i="6" s="1"/>
  <c r="M1388" i="6" s="1"/>
  <c r="N1388" i="6" s="1"/>
  <c r="O1388" i="6" s="1"/>
  <c r="P1388" i="6" s="1"/>
  <c r="Q1388" i="6" s="1"/>
  <c r="R1388" i="6" s="1"/>
  <c r="S1388" i="6" s="1"/>
  <c r="T1388" i="6" s="1"/>
  <c r="U1388" i="6" s="1"/>
  <c r="V1388" i="6" s="1"/>
  <c r="W1388" i="6" s="1"/>
  <c r="X1388" i="6" s="1"/>
  <c r="Y1388" i="6" s="1"/>
  <c r="Z1388" i="6" s="1"/>
  <c r="AB1388" i="6" s="1"/>
  <c r="A1349" i="6"/>
  <c r="B1349" i="6" s="1"/>
  <c r="C1349" i="6" s="1"/>
  <c r="D1349" i="6" s="1"/>
  <c r="E1349" i="6" s="1"/>
  <c r="F1349" i="6" s="1"/>
  <c r="G1349" i="6" s="1"/>
  <c r="H1349" i="6" s="1"/>
  <c r="I1349" i="6" s="1"/>
  <c r="J1349" i="6" s="1"/>
  <c r="K1349" i="6" s="1"/>
  <c r="L1349" i="6" s="1"/>
  <c r="M1349" i="6" s="1"/>
  <c r="N1349" i="6" s="1"/>
  <c r="O1349" i="6" s="1"/>
  <c r="P1349" i="6" s="1"/>
  <c r="Q1349" i="6" s="1"/>
  <c r="R1349" i="6" s="1"/>
  <c r="S1349" i="6" s="1"/>
  <c r="T1349" i="6" s="1"/>
  <c r="U1349" i="6" s="1"/>
  <c r="V1349" i="6" s="1"/>
  <c r="W1349" i="6" s="1"/>
  <c r="X1349" i="6" s="1"/>
  <c r="Y1349" i="6" s="1"/>
  <c r="Z1349" i="6" s="1"/>
  <c r="AB1349" i="6" s="1"/>
  <c r="A1293" i="6"/>
  <c r="B1293" i="6" s="1"/>
  <c r="C1293" i="6" s="1"/>
  <c r="D1293" i="6" s="1"/>
  <c r="E1293" i="6" s="1"/>
  <c r="F1293" i="6" s="1"/>
  <c r="G1293" i="6" s="1"/>
  <c r="H1293" i="6" s="1"/>
  <c r="I1293" i="6" s="1"/>
  <c r="J1293" i="6" s="1"/>
  <c r="K1293" i="6" s="1"/>
  <c r="L1293" i="6" s="1"/>
  <c r="M1293" i="6" s="1"/>
  <c r="N1293" i="6" s="1"/>
  <c r="O1293" i="6" s="1"/>
  <c r="P1293" i="6" s="1"/>
  <c r="Q1293" i="6" s="1"/>
  <c r="R1293" i="6" s="1"/>
  <c r="S1293" i="6" s="1"/>
  <c r="T1293" i="6" s="1"/>
  <c r="U1293" i="6" s="1"/>
  <c r="V1293" i="6" s="1"/>
  <c r="W1293" i="6" s="1"/>
  <c r="X1293" i="6" s="1"/>
  <c r="Y1293" i="6" s="1"/>
  <c r="Z1293" i="6" s="1"/>
  <c r="AB1293" i="6" s="1"/>
  <c r="A1303" i="6"/>
  <c r="B1303" i="6" s="1"/>
  <c r="C1303" i="6" s="1"/>
  <c r="D1303" i="6" s="1"/>
  <c r="E1303" i="6" s="1"/>
  <c r="F1303" i="6" s="1"/>
  <c r="G1303" i="6" s="1"/>
  <c r="H1303" i="6" s="1"/>
  <c r="I1303" i="6" s="1"/>
  <c r="J1303" i="6" s="1"/>
  <c r="K1303" i="6" s="1"/>
  <c r="L1303" i="6" s="1"/>
  <c r="M1303" i="6" s="1"/>
  <c r="N1303" i="6" s="1"/>
  <c r="O1303" i="6" s="1"/>
  <c r="P1303" i="6" s="1"/>
  <c r="Q1303" i="6" s="1"/>
  <c r="R1303" i="6" s="1"/>
  <c r="S1303" i="6" s="1"/>
  <c r="T1303" i="6" s="1"/>
  <c r="U1303" i="6" s="1"/>
  <c r="V1303" i="6" s="1"/>
  <c r="W1303" i="6" s="1"/>
  <c r="X1303" i="6" s="1"/>
  <c r="Y1303" i="6" s="1"/>
  <c r="Z1303" i="6" s="1"/>
  <c r="AB1303" i="6" s="1"/>
  <c r="A1233" i="6"/>
  <c r="B1233" i="6" s="1"/>
  <c r="C1233" i="6" s="1"/>
  <c r="D1233" i="6" s="1"/>
  <c r="E1233" i="6" s="1"/>
  <c r="F1233" i="6" s="1"/>
  <c r="G1233" i="6" s="1"/>
  <c r="H1233" i="6" s="1"/>
  <c r="I1233" i="6" s="1"/>
  <c r="J1233" i="6" s="1"/>
  <c r="K1233" i="6" s="1"/>
  <c r="L1233" i="6" s="1"/>
  <c r="M1233" i="6" s="1"/>
  <c r="N1233" i="6" s="1"/>
  <c r="O1233" i="6" s="1"/>
  <c r="P1233" i="6" s="1"/>
  <c r="Q1233" i="6" s="1"/>
  <c r="R1233" i="6" s="1"/>
  <c r="S1233" i="6" s="1"/>
  <c r="T1233" i="6" s="1"/>
  <c r="U1233" i="6" s="1"/>
  <c r="V1233" i="6" s="1"/>
  <c r="W1233" i="6" s="1"/>
  <c r="X1233" i="6" s="1"/>
  <c r="Y1233" i="6" s="1"/>
  <c r="Z1233" i="6" s="1"/>
  <c r="AB1233" i="6" s="1"/>
  <c r="A1287" i="6"/>
  <c r="B1287" i="6" s="1"/>
  <c r="C1287" i="6" s="1"/>
  <c r="D1287" i="6" s="1"/>
  <c r="E1287" i="6" s="1"/>
  <c r="F1287" i="6" s="1"/>
  <c r="G1287" i="6" s="1"/>
  <c r="H1287" i="6" s="1"/>
  <c r="I1287" i="6" s="1"/>
  <c r="J1287" i="6" s="1"/>
  <c r="K1287" i="6" s="1"/>
  <c r="L1287" i="6" s="1"/>
  <c r="M1287" i="6" s="1"/>
  <c r="N1287" i="6" s="1"/>
  <c r="O1287" i="6" s="1"/>
  <c r="P1287" i="6" s="1"/>
  <c r="Q1287" i="6" s="1"/>
  <c r="R1287" i="6" s="1"/>
  <c r="S1287" i="6" s="1"/>
  <c r="T1287" i="6" s="1"/>
  <c r="U1287" i="6" s="1"/>
  <c r="V1287" i="6" s="1"/>
  <c r="W1287" i="6" s="1"/>
  <c r="X1287" i="6" s="1"/>
  <c r="Y1287" i="6" s="1"/>
  <c r="Z1287" i="6" s="1"/>
  <c r="AB1287" i="6" s="1"/>
  <c r="A1588" i="6"/>
  <c r="B1588" i="6" s="1"/>
  <c r="C1588" i="6" s="1"/>
  <c r="D1588" i="6" s="1"/>
  <c r="E1588" i="6" s="1"/>
  <c r="F1588" i="6" s="1"/>
  <c r="G1588" i="6" s="1"/>
  <c r="H1588" i="6" s="1"/>
  <c r="I1588" i="6" s="1"/>
  <c r="J1588" i="6" s="1"/>
  <c r="K1588" i="6" s="1"/>
  <c r="L1588" i="6" s="1"/>
  <c r="M1588" i="6" s="1"/>
  <c r="N1588" i="6" s="1"/>
  <c r="O1588" i="6" s="1"/>
  <c r="P1588" i="6" s="1"/>
  <c r="Q1588" i="6" s="1"/>
  <c r="R1588" i="6" s="1"/>
  <c r="S1588" i="6" s="1"/>
  <c r="T1588" i="6" s="1"/>
  <c r="U1588" i="6" s="1"/>
  <c r="V1588" i="6" s="1"/>
  <c r="W1588" i="6" s="1"/>
  <c r="X1588" i="6" s="1"/>
  <c r="Y1588" i="6" s="1"/>
  <c r="Z1588" i="6" s="1"/>
  <c r="AB1588" i="6" s="1"/>
  <c r="A1230" i="6"/>
  <c r="B1230" i="6" s="1"/>
  <c r="C1230" i="6" s="1"/>
  <c r="D1230" i="6" s="1"/>
  <c r="E1230" i="6" s="1"/>
  <c r="F1230" i="6" s="1"/>
  <c r="G1230" i="6" s="1"/>
  <c r="H1230" i="6" s="1"/>
  <c r="I1230" i="6" s="1"/>
  <c r="J1230" i="6" s="1"/>
  <c r="K1230" i="6" s="1"/>
  <c r="L1230" i="6" s="1"/>
  <c r="M1230" i="6" s="1"/>
  <c r="N1230" i="6" s="1"/>
  <c r="O1230" i="6" s="1"/>
  <c r="P1230" i="6" s="1"/>
  <c r="Q1230" i="6" s="1"/>
  <c r="R1230" i="6" s="1"/>
  <c r="S1230" i="6" s="1"/>
  <c r="T1230" i="6" s="1"/>
  <c r="U1230" i="6" s="1"/>
  <c r="V1230" i="6" s="1"/>
  <c r="W1230" i="6" s="1"/>
  <c r="X1230" i="6" s="1"/>
  <c r="Y1230" i="6" s="1"/>
  <c r="Z1230" i="6" s="1"/>
  <c r="AB1230" i="6" s="1"/>
  <c r="A1215" i="6"/>
  <c r="B1215" i="6" s="1"/>
  <c r="C1215" i="6" s="1"/>
  <c r="D1215" i="6" s="1"/>
  <c r="E1215" i="6" s="1"/>
  <c r="F1215" i="6" s="1"/>
  <c r="G1215" i="6" s="1"/>
  <c r="H1215" i="6" s="1"/>
  <c r="I1215" i="6" s="1"/>
  <c r="J1215" i="6" s="1"/>
  <c r="K1215" i="6" s="1"/>
  <c r="L1215" i="6" s="1"/>
  <c r="M1215" i="6" s="1"/>
  <c r="N1215" i="6" s="1"/>
  <c r="O1215" i="6" s="1"/>
  <c r="P1215" i="6" s="1"/>
  <c r="Q1215" i="6" s="1"/>
  <c r="R1215" i="6" s="1"/>
  <c r="S1215" i="6" s="1"/>
  <c r="T1215" i="6" s="1"/>
  <c r="U1215" i="6" s="1"/>
  <c r="V1215" i="6" s="1"/>
  <c r="W1215" i="6" s="1"/>
  <c r="X1215" i="6" s="1"/>
  <c r="Y1215" i="6" s="1"/>
  <c r="Z1215" i="6" s="1"/>
  <c r="AB1215" i="6" s="1"/>
  <c r="A1144" i="6"/>
  <c r="B1144" i="6" s="1"/>
  <c r="C1144" i="6" s="1"/>
  <c r="D1144" i="6" s="1"/>
  <c r="E1144" i="6" s="1"/>
  <c r="F1144" i="6" s="1"/>
  <c r="G1144" i="6" s="1"/>
  <c r="H1144" i="6" s="1"/>
  <c r="I1144" i="6" s="1"/>
  <c r="J1144" i="6" s="1"/>
  <c r="K1144" i="6" s="1"/>
  <c r="L1144" i="6" s="1"/>
  <c r="M1144" i="6" s="1"/>
  <c r="N1144" i="6" s="1"/>
  <c r="O1144" i="6" s="1"/>
  <c r="P1144" i="6" s="1"/>
  <c r="Q1144" i="6" s="1"/>
  <c r="R1144" i="6" s="1"/>
  <c r="S1144" i="6" s="1"/>
  <c r="T1144" i="6" s="1"/>
  <c r="U1144" i="6" s="1"/>
  <c r="V1144" i="6" s="1"/>
  <c r="W1144" i="6" s="1"/>
  <c r="X1144" i="6" s="1"/>
  <c r="Y1144" i="6" s="1"/>
  <c r="Z1144" i="6" s="1"/>
  <c r="AB1144" i="6" s="1"/>
  <c r="A1132" i="6"/>
  <c r="B1132" i="6" s="1"/>
  <c r="C1132" i="6" s="1"/>
  <c r="D1132" i="6" s="1"/>
  <c r="E1132" i="6" s="1"/>
  <c r="F1132" i="6" s="1"/>
  <c r="G1132" i="6" s="1"/>
  <c r="H1132" i="6" s="1"/>
  <c r="I1132" i="6" s="1"/>
  <c r="J1132" i="6" s="1"/>
  <c r="K1132" i="6" s="1"/>
  <c r="L1132" i="6" s="1"/>
  <c r="M1132" i="6" s="1"/>
  <c r="N1132" i="6" s="1"/>
  <c r="O1132" i="6" s="1"/>
  <c r="P1132" i="6" s="1"/>
  <c r="Q1132" i="6" s="1"/>
  <c r="R1132" i="6" s="1"/>
  <c r="S1132" i="6" s="1"/>
  <c r="T1132" i="6" s="1"/>
  <c r="U1132" i="6" s="1"/>
  <c r="V1132" i="6" s="1"/>
  <c r="W1132" i="6" s="1"/>
  <c r="X1132" i="6" s="1"/>
  <c r="Y1132" i="6" s="1"/>
  <c r="Z1132" i="6" s="1"/>
  <c r="AB1132" i="6" s="1"/>
  <c r="A1108" i="6"/>
  <c r="B1108" i="6" s="1"/>
  <c r="C1108" i="6" s="1"/>
  <c r="D1108" i="6" s="1"/>
  <c r="E1108" i="6" s="1"/>
  <c r="F1108" i="6" s="1"/>
  <c r="G1108" i="6" s="1"/>
  <c r="H1108" i="6" s="1"/>
  <c r="I1108" i="6" s="1"/>
  <c r="J1108" i="6" s="1"/>
  <c r="K1108" i="6" s="1"/>
  <c r="L1108" i="6" s="1"/>
  <c r="M1108" i="6" s="1"/>
  <c r="N1108" i="6" s="1"/>
  <c r="O1108" i="6" s="1"/>
  <c r="P1108" i="6" s="1"/>
  <c r="Q1108" i="6" s="1"/>
  <c r="R1108" i="6" s="1"/>
  <c r="S1108" i="6" s="1"/>
  <c r="T1108" i="6" s="1"/>
  <c r="U1108" i="6" s="1"/>
  <c r="V1108" i="6" s="1"/>
  <c r="W1108" i="6" s="1"/>
  <c r="X1108" i="6" s="1"/>
  <c r="Y1108" i="6" s="1"/>
  <c r="Z1108" i="6" s="1"/>
  <c r="AB1108" i="6" s="1"/>
  <c r="A1092" i="6"/>
  <c r="B1092" i="6" s="1"/>
  <c r="C1092" i="6" s="1"/>
  <c r="D1092" i="6" s="1"/>
  <c r="E1092" i="6" s="1"/>
  <c r="F1092" i="6" s="1"/>
  <c r="G1092" i="6" s="1"/>
  <c r="H1092" i="6" s="1"/>
  <c r="I1092" i="6" s="1"/>
  <c r="J1092" i="6" s="1"/>
  <c r="K1092" i="6" s="1"/>
  <c r="L1092" i="6" s="1"/>
  <c r="M1092" i="6" s="1"/>
  <c r="N1092" i="6" s="1"/>
  <c r="O1092" i="6" s="1"/>
  <c r="P1092" i="6" s="1"/>
  <c r="Q1092" i="6" s="1"/>
  <c r="R1092" i="6" s="1"/>
  <c r="S1092" i="6" s="1"/>
  <c r="T1092" i="6" s="1"/>
  <c r="U1092" i="6" s="1"/>
  <c r="V1092" i="6" s="1"/>
  <c r="W1092" i="6" s="1"/>
  <c r="X1092" i="6" s="1"/>
  <c r="Y1092" i="6" s="1"/>
  <c r="Z1092" i="6" s="1"/>
  <c r="AB1092" i="6" s="1"/>
  <c r="A1076" i="6"/>
  <c r="B1076" i="6" s="1"/>
  <c r="C1076" i="6" s="1"/>
  <c r="D1076" i="6" s="1"/>
  <c r="E1076" i="6" s="1"/>
  <c r="F1076" i="6" s="1"/>
  <c r="G1076" i="6" s="1"/>
  <c r="H1076" i="6" s="1"/>
  <c r="I1076" i="6" s="1"/>
  <c r="J1076" i="6" s="1"/>
  <c r="K1076" i="6" s="1"/>
  <c r="L1076" i="6" s="1"/>
  <c r="M1076" i="6" s="1"/>
  <c r="N1076" i="6" s="1"/>
  <c r="O1076" i="6" s="1"/>
  <c r="P1076" i="6" s="1"/>
  <c r="Q1076" i="6" s="1"/>
  <c r="R1076" i="6" s="1"/>
  <c r="S1076" i="6" s="1"/>
  <c r="T1076" i="6" s="1"/>
  <c r="U1076" i="6" s="1"/>
  <c r="V1076" i="6" s="1"/>
  <c r="W1076" i="6" s="1"/>
  <c r="X1076" i="6" s="1"/>
  <c r="Y1076" i="6" s="1"/>
  <c r="Z1076" i="6" s="1"/>
  <c r="AB1076" i="6" s="1"/>
  <c r="A1060" i="6"/>
  <c r="B1060" i="6" s="1"/>
  <c r="C1060" i="6" s="1"/>
  <c r="D1060" i="6" s="1"/>
  <c r="E1060" i="6" s="1"/>
  <c r="F1060" i="6" s="1"/>
  <c r="G1060" i="6" s="1"/>
  <c r="H1060" i="6" s="1"/>
  <c r="I1060" i="6" s="1"/>
  <c r="J1060" i="6" s="1"/>
  <c r="K1060" i="6" s="1"/>
  <c r="L1060" i="6" s="1"/>
  <c r="M1060" i="6" s="1"/>
  <c r="N1060" i="6" s="1"/>
  <c r="O1060" i="6" s="1"/>
  <c r="P1060" i="6" s="1"/>
  <c r="Q1060" i="6" s="1"/>
  <c r="R1060" i="6" s="1"/>
  <c r="S1060" i="6" s="1"/>
  <c r="T1060" i="6" s="1"/>
  <c r="U1060" i="6" s="1"/>
  <c r="V1060" i="6" s="1"/>
  <c r="W1060" i="6" s="1"/>
  <c r="X1060" i="6" s="1"/>
  <c r="Y1060" i="6" s="1"/>
  <c r="Z1060" i="6" s="1"/>
  <c r="AB1060" i="6" s="1"/>
  <c r="A1417" i="6"/>
  <c r="B1417" i="6" s="1"/>
  <c r="C1417" i="6" s="1"/>
  <c r="D1417" i="6" s="1"/>
  <c r="E1417" i="6" s="1"/>
  <c r="F1417" i="6" s="1"/>
  <c r="G1417" i="6" s="1"/>
  <c r="H1417" i="6" s="1"/>
  <c r="I1417" i="6" s="1"/>
  <c r="J1417" i="6" s="1"/>
  <c r="K1417" i="6" s="1"/>
  <c r="L1417" i="6" s="1"/>
  <c r="M1417" i="6" s="1"/>
  <c r="N1417" i="6" s="1"/>
  <c r="O1417" i="6" s="1"/>
  <c r="P1417" i="6" s="1"/>
  <c r="Q1417" i="6" s="1"/>
  <c r="R1417" i="6" s="1"/>
  <c r="S1417" i="6" s="1"/>
  <c r="T1417" i="6" s="1"/>
  <c r="U1417" i="6" s="1"/>
  <c r="V1417" i="6" s="1"/>
  <c r="W1417" i="6" s="1"/>
  <c r="X1417" i="6" s="1"/>
  <c r="Y1417" i="6" s="1"/>
  <c r="Z1417" i="6" s="1"/>
  <c r="AB1417" i="6" s="1"/>
  <c r="A1252" i="6"/>
  <c r="B1252" i="6" s="1"/>
  <c r="C1252" i="6" s="1"/>
  <c r="D1252" i="6" s="1"/>
  <c r="E1252" i="6" s="1"/>
  <c r="F1252" i="6" s="1"/>
  <c r="G1252" i="6" s="1"/>
  <c r="H1252" i="6" s="1"/>
  <c r="I1252" i="6" s="1"/>
  <c r="J1252" i="6" s="1"/>
  <c r="K1252" i="6" s="1"/>
  <c r="L1252" i="6" s="1"/>
  <c r="M1252" i="6" s="1"/>
  <c r="N1252" i="6" s="1"/>
  <c r="O1252" i="6" s="1"/>
  <c r="P1252" i="6" s="1"/>
  <c r="Q1252" i="6" s="1"/>
  <c r="R1252" i="6" s="1"/>
  <c r="S1252" i="6" s="1"/>
  <c r="T1252" i="6" s="1"/>
  <c r="U1252" i="6" s="1"/>
  <c r="V1252" i="6" s="1"/>
  <c r="W1252" i="6" s="1"/>
  <c r="X1252" i="6" s="1"/>
  <c r="Y1252" i="6" s="1"/>
  <c r="Z1252" i="6" s="1"/>
  <c r="AB1252" i="6" s="1"/>
  <c r="A1205" i="6"/>
  <c r="B1205" i="6" s="1"/>
  <c r="C1205" i="6" s="1"/>
  <c r="D1205" i="6" s="1"/>
  <c r="E1205" i="6" s="1"/>
  <c r="F1205" i="6" s="1"/>
  <c r="G1205" i="6" s="1"/>
  <c r="H1205" i="6" s="1"/>
  <c r="I1205" i="6" s="1"/>
  <c r="J1205" i="6" s="1"/>
  <c r="K1205" i="6" s="1"/>
  <c r="L1205" i="6" s="1"/>
  <c r="M1205" i="6" s="1"/>
  <c r="N1205" i="6" s="1"/>
  <c r="O1205" i="6" s="1"/>
  <c r="P1205" i="6" s="1"/>
  <c r="Q1205" i="6" s="1"/>
  <c r="R1205" i="6" s="1"/>
  <c r="S1205" i="6" s="1"/>
  <c r="T1205" i="6" s="1"/>
  <c r="U1205" i="6" s="1"/>
  <c r="V1205" i="6" s="1"/>
  <c r="W1205" i="6" s="1"/>
  <c r="X1205" i="6" s="1"/>
  <c r="Y1205" i="6" s="1"/>
  <c r="Z1205" i="6" s="1"/>
  <c r="AB1205" i="6" s="1"/>
  <c r="A1198" i="6"/>
  <c r="B1198" i="6" s="1"/>
  <c r="C1198" i="6" s="1"/>
  <c r="D1198" i="6" s="1"/>
  <c r="E1198" i="6" s="1"/>
  <c r="F1198" i="6" s="1"/>
  <c r="G1198" i="6" s="1"/>
  <c r="H1198" i="6" s="1"/>
  <c r="I1198" i="6" s="1"/>
  <c r="J1198" i="6" s="1"/>
  <c r="K1198" i="6" s="1"/>
  <c r="L1198" i="6" s="1"/>
  <c r="M1198" i="6" s="1"/>
  <c r="N1198" i="6" s="1"/>
  <c r="O1198" i="6" s="1"/>
  <c r="P1198" i="6" s="1"/>
  <c r="Q1198" i="6" s="1"/>
  <c r="R1198" i="6" s="1"/>
  <c r="S1198" i="6" s="1"/>
  <c r="T1198" i="6" s="1"/>
  <c r="U1198" i="6" s="1"/>
  <c r="V1198" i="6" s="1"/>
  <c r="W1198" i="6" s="1"/>
  <c r="X1198" i="6" s="1"/>
  <c r="Y1198" i="6" s="1"/>
  <c r="Z1198" i="6" s="1"/>
  <c r="AB1198" i="6" s="1"/>
  <c r="A1145" i="6"/>
  <c r="B1145" i="6" s="1"/>
  <c r="C1145" i="6" s="1"/>
  <c r="D1145" i="6" s="1"/>
  <c r="E1145" i="6" s="1"/>
  <c r="F1145" i="6" s="1"/>
  <c r="G1145" i="6" s="1"/>
  <c r="H1145" i="6" s="1"/>
  <c r="I1145" i="6" s="1"/>
  <c r="J1145" i="6" s="1"/>
  <c r="K1145" i="6" s="1"/>
  <c r="L1145" i="6" s="1"/>
  <c r="M1145" i="6" s="1"/>
  <c r="N1145" i="6" s="1"/>
  <c r="O1145" i="6" s="1"/>
  <c r="P1145" i="6" s="1"/>
  <c r="Q1145" i="6" s="1"/>
  <c r="R1145" i="6" s="1"/>
  <c r="S1145" i="6" s="1"/>
  <c r="T1145" i="6" s="1"/>
  <c r="U1145" i="6" s="1"/>
  <c r="V1145" i="6" s="1"/>
  <c r="W1145" i="6" s="1"/>
  <c r="X1145" i="6" s="1"/>
  <c r="Y1145" i="6" s="1"/>
  <c r="Z1145" i="6" s="1"/>
  <c r="AB1145" i="6" s="1"/>
  <c r="A1136" i="6"/>
  <c r="B1136" i="6" s="1"/>
  <c r="C1136" i="6" s="1"/>
  <c r="D1136" i="6" s="1"/>
  <c r="E1136" i="6" s="1"/>
  <c r="F1136" i="6" s="1"/>
  <c r="G1136" i="6" s="1"/>
  <c r="H1136" i="6" s="1"/>
  <c r="I1136" i="6" s="1"/>
  <c r="J1136" i="6" s="1"/>
  <c r="K1136" i="6" s="1"/>
  <c r="L1136" i="6" s="1"/>
  <c r="M1136" i="6" s="1"/>
  <c r="N1136" i="6" s="1"/>
  <c r="O1136" i="6" s="1"/>
  <c r="P1136" i="6" s="1"/>
  <c r="Q1136" i="6" s="1"/>
  <c r="R1136" i="6" s="1"/>
  <c r="S1136" i="6" s="1"/>
  <c r="T1136" i="6" s="1"/>
  <c r="U1136" i="6" s="1"/>
  <c r="V1136" i="6" s="1"/>
  <c r="W1136" i="6" s="1"/>
  <c r="X1136" i="6" s="1"/>
  <c r="Y1136" i="6" s="1"/>
  <c r="Z1136" i="6" s="1"/>
  <c r="AB1136" i="6" s="1"/>
  <c r="A1131" i="6"/>
  <c r="B1131" i="6" s="1"/>
  <c r="C1131" i="6" s="1"/>
  <c r="D1131" i="6" s="1"/>
  <c r="E1131" i="6" s="1"/>
  <c r="F1131" i="6" s="1"/>
  <c r="G1131" i="6" s="1"/>
  <c r="H1131" i="6" s="1"/>
  <c r="I1131" i="6" s="1"/>
  <c r="J1131" i="6" s="1"/>
  <c r="K1131" i="6" s="1"/>
  <c r="L1131" i="6" s="1"/>
  <c r="M1131" i="6" s="1"/>
  <c r="N1131" i="6" s="1"/>
  <c r="O1131" i="6" s="1"/>
  <c r="P1131" i="6" s="1"/>
  <c r="Q1131" i="6" s="1"/>
  <c r="R1131" i="6" s="1"/>
  <c r="S1131" i="6" s="1"/>
  <c r="T1131" i="6" s="1"/>
  <c r="U1131" i="6" s="1"/>
  <c r="V1131" i="6" s="1"/>
  <c r="W1131" i="6" s="1"/>
  <c r="X1131" i="6" s="1"/>
  <c r="Y1131" i="6" s="1"/>
  <c r="Z1131" i="6" s="1"/>
  <c r="AB1131" i="6" s="1"/>
  <c r="A1105" i="6"/>
  <c r="B1105" i="6" s="1"/>
  <c r="C1105" i="6" s="1"/>
  <c r="D1105" i="6" s="1"/>
  <c r="E1105" i="6" s="1"/>
  <c r="F1105" i="6" s="1"/>
  <c r="G1105" i="6" s="1"/>
  <c r="H1105" i="6" s="1"/>
  <c r="I1105" i="6" s="1"/>
  <c r="J1105" i="6" s="1"/>
  <c r="K1105" i="6" s="1"/>
  <c r="L1105" i="6" s="1"/>
  <c r="M1105" i="6" s="1"/>
  <c r="N1105" i="6" s="1"/>
  <c r="O1105" i="6" s="1"/>
  <c r="P1105" i="6" s="1"/>
  <c r="Q1105" i="6" s="1"/>
  <c r="R1105" i="6" s="1"/>
  <c r="S1105" i="6" s="1"/>
  <c r="T1105" i="6" s="1"/>
  <c r="U1105" i="6" s="1"/>
  <c r="V1105" i="6" s="1"/>
  <c r="W1105" i="6" s="1"/>
  <c r="X1105" i="6" s="1"/>
  <c r="Y1105" i="6" s="1"/>
  <c r="Z1105" i="6" s="1"/>
  <c r="AB1105" i="6" s="1"/>
  <c r="A1089" i="6"/>
  <c r="B1089" i="6" s="1"/>
  <c r="C1089" i="6" s="1"/>
  <c r="D1089" i="6" s="1"/>
  <c r="E1089" i="6" s="1"/>
  <c r="F1089" i="6" s="1"/>
  <c r="G1089" i="6" s="1"/>
  <c r="H1089" i="6" s="1"/>
  <c r="I1089" i="6" s="1"/>
  <c r="J1089" i="6" s="1"/>
  <c r="K1089" i="6" s="1"/>
  <c r="L1089" i="6" s="1"/>
  <c r="M1089" i="6" s="1"/>
  <c r="N1089" i="6" s="1"/>
  <c r="O1089" i="6" s="1"/>
  <c r="P1089" i="6" s="1"/>
  <c r="Q1089" i="6" s="1"/>
  <c r="R1089" i="6" s="1"/>
  <c r="S1089" i="6" s="1"/>
  <c r="T1089" i="6" s="1"/>
  <c r="U1089" i="6" s="1"/>
  <c r="V1089" i="6" s="1"/>
  <c r="W1089" i="6" s="1"/>
  <c r="X1089" i="6" s="1"/>
  <c r="Y1089" i="6" s="1"/>
  <c r="Z1089" i="6" s="1"/>
  <c r="AB1089" i="6" s="1"/>
  <c r="A1073" i="6"/>
  <c r="B1073" i="6" s="1"/>
  <c r="C1073" i="6" s="1"/>
  <c r="D1073" i="6" s="1"/>
  <c r="E1073" i="6" s="1"/>
  <c r="F1073" i="6" s="1"/>
  <c r="G1073" i="6" s="1"/>
  <c r="H1073" i="6" s="1"/>
  <c r="I1073" i="6" s="1"/>
  <c r="J1073" i="6" s="1"/>
  <c r="K1073" i="6" s="1"/>
  <c r="L1073" i="6" s="1"/>
  <c r="M1073" i="6" s="1"/>
  <c r="N1073" i="6" s="1"/>
  <c r="O1073" i="6" s="1"/>
  <c r="P1073" i="6" s="1"/>
  <c r="Q1073" i="6" s="1"/>
  <c r="R1073" i="6" s="1"/>
  <c r="S1073" i="6" s="1"/>
  <c r="T1073" i="6" s="1"/>
  <c r="U1073" i="6" s="1"/>
  <c r="V1073" i="6" s="1"/>
  <c r="W1073" i="6" s="1"/>
  <c r="X1073" i="6" s="1"/>
  <c r="Y1073" i="6" s="1"/>
  <c r="Z1073" i="6" s="1"/>
  <c r="AB1073" i="6" s="1"/>
  <c r="A1057" i="6"/>
  <c r="B1057" i="6" s="1"/>
  <c r="C1057" i="6" s="1"/>
  <c r="D1057" i="6" s="1"/>
  <c r="E1057" i="6" s="1"/>
  <c r="F1057" i="6" s="1"/>
  <c r="G1057" i="6" s="1"/>
  <c r="H1057" i="6" s="1"/>
  <c r="I1057" i="6" s="1"/>
  <c r="J1057" i="6" s="1"/>
  <c r="K1057" i="6" s="1"/>
  <c r="L1057" i="6" s="1"/>
  <c r="M1057" i="6" s="1"/>
  <c r="N1057" i="6" s="1"/>
  <c r="O1057" i="6" s="1"/>
  <c r="P1057" i="6" s="1"/>
  <c r="Q1057" i="6" s="1"/>
  <c r="R1057" i="6" s="1"/>
  <c r="S1057" i="6" s="1"/>
  <c r="T1057" i="6" s="1"/>
  <c r="U1057" i="6" s="1"/>
  <c r="V1057" i="6" s="1"/>
  <c r="W1057" i="6" s="1"/>
  <c r="X1057" i="6" s="1"/>
  <c r="Y1057" i="6" s="1"/>
  <c r="Z1057" i="6" s="1"/>
  <c r="AB1057" i="6" s="1"/>
  <c r="A1041" i="6"/>
  <c r="B1041" i="6" s="1"/>
  <c r="C1041" i="6" s="1"/>
  <c r="D1041" i="6" s="1"/>
  <c r="E1041" i="6" s="1"/>
  <c r="F1041" i="6" s="1"/>
  <c r="G1041" i="6" s="1"/>
  <c r="H1041" i="6" s="1"/>
  <c r="I1041" i="6" s="1"/>
  <c r="J1041" i="6" s="1"/>
  <c r="K1041" i="6" s="1"/>
  <c r="L1041" i="6" s="1"/>
  <c r="M1041" i="6" s="1"/>
  <c r="N1041" i="6" s="1"/>
  <c r="O1041" i="6" s="1"/>
  <c r="P1041" i="6" s="1"/>
  <c r="Q1041" i="6" s="1"/>
  <c r="R1041" i="6" s="1"/>
  <c r="S1041" i="6" s="1"/>
  <c r="T1041" i="6" s="1"/>
  <c r="U1041" i="6" s="1"/>
  <c r="V1041" i="6" s="1"/>
  <c r="W1041" i="6" s="1"/>
  <c r="X1041" i="6" s="1"/>
  <c r="Y1041" i="6" s="1"/>
  <c r="Z1041" i="6" s="1"/>
  <c r="AB1041" i="6" s="1"/>
  <c r="A1025" i="6"/>
  <c r="B1025" i="6" s="1"/>
  <c r="C1025" i="6" s="1"/>
  <c r="D1025" i="6" s="1"/>
  <c r="E1025" i="6" s="1"/>
  <c r="F1025" i="6" s="1"/>
  <c r="G1025" i="6" s="1"/>
  <c r="H1025" i="6" s="1"/>
  <c r="I1025" i="6" s="1"/>
  <c r="J1025" i="6" s="1"/>
  <c r="K1025" i="6" s="1"/>
  <c r="L1025" i="6" s="1"/>
  <c r="M1025" i="6" s="1"/>
  <c r="N1025" i="6" s="1"/>
  <c r="O1025" i="6" s="1"/>
  <c r="P1025" i="6" s="1"/>
  <c r="Q1025" i="6" s="1"/>
  <c r="R1025" i="6" s="1"/>
  <c r="S1025" i="6" s="1"/>
  <c r="T1025" i="6" s="1"/>
  <c r="U1025" i="6" s="1"/>
  <c r="V1025" i="6" s="1"/>
  <c r="W1025" i="6" s="1"/>
  <c r="X1025" i="6" s="1"/>
  <c r="Y1025" i="6" s="1"/>
  <c r="Z1025" i="6" s="1"/>
  <c r="AB1025" i="6" s="1"/>
  <c r="A1009" i="6"/>
  <c r="B1009" i="6" s="1"/>
  <c r="C1009" i="6" s="1"/>
  <c r="D1009" i="6" s="1"/>
  <c r="E1009" i="6" s="1"/>
  <c r="F1009" i="6" s="1"/>
  <c r="G1009" i="6" s="1"/>
  <c r="H1009" i="6" s="1"/>
  <c r="I1009" i="6" s="1"/>
  <c r="J1009" i="6" s="1"/>
  <c r="K1009" i="6" s="1"/>
  <c r="L1009" i="6" s="1"/>
  <c r="M1009" i="6" s="1"/>
  <c r="N1009" i="6" s="1"/>
  <c r="O1009" i="6" s="1"/>
  <c r="P1009" i="6" s="1"/>
  <c r="Q1009" i="6" s="1"/>
  <c r="R1009" i="6" s="1"/>
  <c r="S1009" i="6" s="1"/>
  <c r="T1009" i="6" s="1"/>
  <c r="U1009" i="6" s="1"/>
  <c r="V1009" i="6" s="1"/>
  <c r="W1009" i="6" s="1"/>
  <c r="X1009" i="6" s="1"/>
  <c r="Y1009" i="6" s="1"/>
  <c r="Z1009" i="6" s="1"/>
  <c r="AB1009" i="6" s="1"/>
  <c r="A1487" i="6"/>
  <c r="B1487" i="6" s="1"/>
  <c r="C1487" i="6" s="1"/>
  <c r="D1487" i="6" s="1"/>
  <c r="E1487" i="6" s="1"/>
  <c r="F1487" i="6" s="1"/>
  <c r="G1487" i="6" s="1"/>
  <c r="H1487" i="6" s="1"/>
  <c r="I1487" i="6" s="1"/>
  <c r="J1487" i="6" s="1"/>
  <c r="K1487" i="6" s="1"/>
  <c r="L1487" i="6" s="1"/>
  <c r="M1487" i="6" s="1"/>
  <c r="N1487" i="6" s="1"/>
  <c r="O1487" i="6" s="1"/>
  <c r="P1487" i="6" s="1"/>
  <c r="Q1487" i="6" s="1"/>
  <c r="R1487" i="6" s="1"/>
  <c r="S1487" i="6" s="1"/>
  <c r="T1487" i="6" s="1"/>
  <c r="U1487" i="6" s="1"/>
  <c r="V1487" i="6" s="1"/>
  <c r="W1487" i="6" s="1"/>
  <c r="X1487" i="6" s="1"/>
  <c r="Y1487" i="6" s="1"/>
  <c r="Z1487" i="6" s="1"/>
  <c r="AB1487" i="6" s="1"/>
  <c r="A1305" i="6"/>
  <c r="B1305" i="6" s="1"/>
  <c r="C1305" i="6" s="1"/>
  <c r="D1305" i="6" s="1"/>
  <c r="E1305" i="6" s="1"/>
  <c r="F1305" i="6" s="1"/>
  <c r="G1305" i="6" s="1"/>
  <c r="H1305" i="6" s="1"/>
  <c r="I1305" i="6" s="1"/>
  <c r="J1305" i="6" s="1"/>
  <c r="K1305" i="6" s="1"/>
  <c r="L1305" i="6" s="1"/>
  <c r="M1305" i="6" s="1"/>
  <c r="N1305" i="6" s="1"/>
  <c r="O1305" i="6" s="1"/>
  <c r="P1305" i="6" s="1"/>
  <c r="Q1305" i="6" s="1"/>
  <c r="R1305" i="6" s="1"/>
  <c r="S1305" i="6" s="1"/>
  <c r="T1305" i="6" s="1"/>
  <c r="U1305" i="6" s="1"/>
  <c r="V1305" i="6" s="1"/>
  <c r="W1305" i="6" s="1"/>
  <c r="X1305" i="6" s="1"/>
  <c r="Y1305" i="6" s="1"/>
  <c r="Z1305" i="6" s="1"/>
  <c r="AB1305" i="6" s="1"/>
  <c r="A1239" i="6"/>
  <c r="B1239" i="6" s="1"/>
  <c r="C1239" i="6" s="1"/>
  <c r="D1239" i="6" s="1"/>
  <c r="E1239" i="6" s="1"/>
  <c r="F1239" i="6" s="1"/>
  <c r="G1239" i="6" s="1"/>
  <c r="H1239" i="6" s="1"/>
  <c r="I1239" i="6" s="1"/>
  <c r="J1239" i="6" s="1"/>
  <c r="K1239" i="6" s="1"/>
  <c r="L1239" i="6" s="1"/>
  <c r="M1239" i="6" s="1"/>
  <c r="N1239" i="6" s="1"/>
  <c r="O1239" i="6" s="1"/>
  <c r="P1239" i="6" s="1"/>
  <c r="Q1239" i="6" s="1"/>
  <c r="R1239" i="6" s="1"/>
  <c r="S1239" i="6" s="1"/>
  <c r="T1239" i="6" s="1"/>
  <c r="U1239" i="6" s="1"/>
  <c r="V1239" i="6" s="1"/>
  <c r="W1239" i="6" s="1"/>
  <c r="X1239" i="6" s="1"/>
  <c r="Y1239" i="6" s="1"/>
  <c r="Z1239" i="6" s="1"/>
  <c r="AB1239" i="6" s="1"/>
  <c r="A1203" i="6"/>
  <c r="B1203" i="6" s="1"/>
  <c r="C1203" i="6" s="1"/>
  <c r="D1203" i="6" s="1"/>
  <c r="E1203" i="6" s="1"/>
  <c r="F1203" i="6" s="1"/>
  <c r="G1203" i="6" s="1"/>
  <c r="H1203" i="6" s="1"/>
  <c r="I1203" i="6" s="1"/>
  <c r="J1203" i="6" s="1"/>
  <c r="K1203" i="6" s="1"/>
  <c r="L1203" i="6" s="1"/>
  <c r="M1203" i="6" s="1"/>
  <c r="N1203" i="6" s="1"/>
  <c r="O1203" i="6" s="1"/>
  <c r="P1203" i="6" s="1"/>
  <c r="Q1203" i="6" s="1"/>
  <c r="R1203" i="6" s="1"/>
  <c r="S1203" i="6" s="1"/>
  <c r="T1203" i="6" s="1"/>
  <c r="U1203" i="6" s="1"/>
  <c r="V1203" i="6" s="1"/>
  <c r="W1203" i="6" s="1"/>
  <c r="X1203" i="6" s="1"/>
  <c r="Y1203" i="6" s="1"/>
  <c r="Z1203" i="6" s="1"/>
  <c r="AB1203" i="6" s="1"/>
  <c r="A1177" i="6"/>
  <c r="B1177" i="6" s="1"/>
  <c r="C1177" i="6" s="1"/>
  <c r="D1177" i="6" s="1"/>
  <c r="E1177" i="6" s="1"/>
  <c r="F1177" i="6" s="1"/>
  <c r="G1177" i="6" s="1"/>
  <c r="H1177" i="6" s="1"/>
  <c r="I1177" i="6" s="1"/>
  <c r="J1177" i="6" s="1"/>
  <c r="K1177" i="6" s="1"/>
  <c r="L1177" i="6" s="1"/>
  <c r="M1177" i="6" s="1"/>
  <c r="N1177" i="6" s="1"/>
  <c r="O1177" i="6" s="1"/>
  <c r="P1177" i="6" s="1"/>
  <c r="Q1177" i="6" s="1"/>
  <c r="R1177" i="6" s="1"/>
  <c r="S1177" i="6" s="1"/>
  <c r="T1177" i="6" s="1"/>
  <c r="U1177" i="6" s="1"/>
  <c r="V1177" i="6" s="1"/>
  <c r="W1177" i="6" s="1"/>
  <c r="X1177" i="6" s="1"/>
  <c r="Y1177" i="6" s="1"/>
  <c r="Z1177" i="6" s="1"/>
  <c r="AB1177" i="6" s="1"/>
  <c r="A1155" i="6"/>
  <c r="B1155" i="6" s="1"/>
  <c r="C1155" i="6" s="1"/>
  <c r="D1155" i="6" s="1"/>
  <c r="E1155" i="6" s="1"/>
  <c r="F1155" i="6" s="1"/>
  <c r="G1155" i="6" s="1"/>
  <c r="H1155" i="6" s="1"/>
  <c r="I1155" i="6" s="1"/>
  <c r="J1155" i="6" s="1"/>
  <c r="K1155" i="6" s="1"/>
  <c r="L1155" i="6" s="1"/>
  <c r="M1155" i="6" s="1"/>
  <c r="N1155" i="6" s="1"/>
  <c r="O1155" i="6" s="1"/>
  <c r="P1155" i="6" s="1"/>
  <c r="Q1155" i="6" s="1"/>
  <c r="R1155" i="6" s="1"/>
  <c r="S1155" i="6" s="1"/>
  <c r="T1155" i="6" s="1"/>
  <c r="U1155" i="6" s="1"/>
  <c r="V1155" i="6" s="1"/>
  <c r="W1155" i="6" s="1"/>
  <c r="X1155" i="6" s="1"/>
  <c r="Y1155" i="6" s="1"/>
  <c r="Z1155" i="6" s="1"/>
  <c r="AB1155" i="6" s="1"/>
  <c r="A1123" i="6"/>
  <c r="B1123" i="6" s="1"/>
  <c r="C1123" i="6" s="1"/>
  <c r="D1123" i="6" s="1"/>
  <c r="E1123" i="6" s="1"/>
  <c r="F1123" i="6" s="1"/>
  <c r="G1123" i="6" s="1"/>
  <c r="H1123" i="6" s="1"/>
  <c r="I1123" i="6" s="1"/>
  <c r="J1123" i="6" s="1"/>
  <c r="K1123" i="6" s="1"/>
  <c r="L1123" i="6" s="1"/>
  <c r="M1123" i="6" s="1"/>
  <c r="N1123" i="6" s="1"/>
  <c r="O1123" i="6" s="1"/>
  <c r="P1123" i="6" s="1"/>
  <c r="Q1123" i="6" s="1"/>
  <c r="R1123" i="6" s="1"/>
  <c r="S1123" i="6" s="1"/>
  <c r="T1123" i="6" s="1"/>
  <c r="U1123" i="6" s="1"/>
  <c r="V1123" i="6" s="1"/>
  <c r="W1123" i="6" s="1"/>
  <c r="X1123" i="6" s="1"/>
  <c r="Y1123" i="6" s="1"/>
  <c r="Z1123" i="6" s="1"/>
  <c r="AB1123" i="6" s="1"/>
  <c r="A1118" i="6"/>
  <c r="B1118" i="6" s="1"/>
  <c r="C1118" i="6" s="1"/>
  <c r="D1118" i="6" s="1"/>
  <c r="E1118" i="6" s="1"/>
  <c r="F1118" i="6" s="1"/>
  <c r="G1118" i="6" s="1"/>
  <c r="H1118" i="6" s="1"/>
  <c r="I1118" i="6" s="1"/>
  <c r="J1118" i="6" s="1"/>
  <c r="K1118" i="6" s="1"/>
  <c r="L1118" i="6" s="1"/>
  <c r="M1118" i="6" s="1"/>
  <c r="N1118" i="6" s="1"/>
  <c r="O1118" i="6" s="1"/>
  <c r="P1118" i="6" s="1"/>
  <c r="Q1118" i="6" s="1"/>
  <c r="R1118" i="6" s="1"/>
  <c r="S1118" i="6" s="1"/>
  <c r="T1118" i="6" s="1"/>
  <c r="U1118" i="6" s="1"/>
  <c r="V1118" i="6" s="1"/>
  <c r="W1118" i="6" s="1"/>
  <c r="X1118" i="6" s="1"/>
  <c r="Y1118" i="6" s="1"/>
  <c r="Z1118" i="6" s="1"/>
  <c r="AB1118" i="6" s="1"/>
  <c r="A1102" i="6"/>
  <c r="B1102" i="6" s="1"/>
  <c r="C1102" i="6" s="1"/>
  <c r="D1102" i="6" s="1"/>
  <c r="E1102" i="6" s="1"/>
  <c r="F1102" i="6" s="1"/>
  <c r="G1102" i="6" s="1"/>
  <c r="H1102" i="6" s="1"/>
  <c r="I1102" i="6" s="1"/>
  <c r="J1102" i="6" s="1"/>
  <c r="K1102" i="6" s="1"/>
  <c r="L1102" i="6" s="1"/>
  <c r="M1102" i="6" s="1"/>
  <c r="N1102" i="6" s="1"/>
  <c r="O1102" i="6" s="1"/>
  <c r="P1102" i="6" s="1"/>
  <c r="Q1102" i="6" s="1"/>
  <c r="R1102" i="6" s="1"/>
  <c r="S1102" i="6" s="1"/>
  <c r="T1102" i="6" s="1"/>
  <c r="U1102" i="6" s="1"/>
  <c r="V1102" i="6" s="1"/>
  <c r="W1102" i="6" s="1"/>
  <c r="X1102" i="6" s="1"/>
  <c r="Y1102" i="6" s="1"/>
  <c r="Z1102" i="6" s="1"/>
  <c r="AB1102" i="6" s="1"/>
  <c r="A1086" i="6"/>
  <c r="B1086" i="6" s="1"/>
  <c r="C1086" i="6" s="1"/>
  <c r="D1086" i="6" s="1"/>
  <c r="E1086" i="6" s="1"/>
  <c r="F1086" i="6" s="1"/>
  <c r="G1086" i="6" s="1"/>
  <c r="H1086" i="6" s="1"/>
  <c r="I1086" i="6" s="1"/>
  <c r="J1086" i="6" s="1"/>
  <c r="K1086" i="6" s="1"/>
  <c r="L1086" i="6" s="1"/>
  <c r="M1086" i="6" s="1"/>
  <c r="N1086" i="6" s="1"/>
  <c r="O1086" i="6" s="1"/>
  <c r="P1086" i="6" s="1"/>
  <c r="Q1086" i="6" s="1"/>
  <c r="R1086" i="6" s="1"/>
  <c r="S1086" i="6" s="1"/>
  <c r="T1086" i="6" s="1"/>
  <c r="U1086" i="6" s="1"/>
  <c r="V1086" i="6" s="1"/>
  <c r="W1086" i="6" s="1"/>
  <c r="X1086" i="6" s="1"/>
  <c r="Y1086" i="6" s="1"/>
  <c r="Z1086" i="6" s="1"/>
  <c r="AB1086" i="6" s="1"/>
  <c r="A1070" i="6"/>
  <c r="B1070" i="6" s="1"/>
  <c r="C1070" i="6" s="1"/>
  <c r="D1070" i="6" s="1"/>
  <c r="E1070" i="6" s="1"/>
  <c r="F1070" i="6" s="1"/>
  <c r="G1070" i="6" s="1"/>
  <c r="H1070" i="6" s="1"/>
  <c r="I1070" i="6" s="1"/>
  <c r="J1070" i="6" s="1"/>
  <c r="K1070" i="6" s="1"/>
  <c r="L1070" i="6" s="1"/>
  <c r="M1070" i="6" s="1"/>
  <c r="N1070" i="6" s="1"/>
  <c r="O1070" i="6" s="1"/>
  <c r="P1070" i="6" s="1"/>
  <c r="Q1070" i="6" s="1"/>
  <c r="R1070" i="6" s="1"/>
  <c r="S1070" i="6" s="1"/>
  <c r="T1070" i="6" s="1"/>
  <c r="U1070" i="6" s="1"/>
  <c r="V1070" i="6" s="1"/>
  <c r="W1070" i="6" s="1"/>
  <c r="X1070" i="6" s="1"/>
  <c r="Y1070" i="6" s="1"/>
  <c r="Z1070" i="6" s="1"/>
  <c r="AB1070" i="6" s="1"/>
  <c r="A1054" i="6"/>
  <c r="B1054" i="6" s="1"/>
  <c r="C1054" i="6" s="1"/>
  <c r="D1054" i="6" s="1"/>
  <c r="E1054" i="6" s="1"/>
  <c r="F1054" i="6" s="1"/>
  <c r="G1054" i="6" s="1"/>
  <c r="H1054" i="6" s="1"/>
  <c r="I1054" i="6" s="1"/>
  <c r="J1054" i="6" s="1"/>
  <c r="K1054" i="6" s="1"/>
  <c r="L1054" i="6" s="1"/>
  <c r="M1054" i="6" s="1"/>
  <c r="N1054" i="6" s="1"/>
  <c r="O1054" i="6" s="1"/>
  <c r="P1054" i="6" s="1"/>
  <c r="Q1054" i="6" s="1"/>
  <c r="R1054" i="6" s="1"/>
  <c r="S1054" i="6" s="1"/>
  <c r="T1054" i="6" s="1"/>
  <c r="U1054" i="6" s="1"/>
  <c r="V1054" i="6" s="1"/>
  <c r="W1054" i="6" s="1"/>
  <c r="X1054" i="6" s="1"/>
  <c r="Y1054" i="6" s="1"/>
  <c r="Z1054" i="6" s="1"/>
  <c r="AB1054" i="6" s="1"/>
  <c r="A1038" i="6"/>
  <c r="B1038" i="6" s="1"/>
  <c r="C1038" i="6" s="1"/>
  <c r="D1038" i="6" s="1"/>
  <c r="E1038" i="6" s="1"/>
  <c r="F1038" i="6" s="1"/>
  <c r="G1038" i="6" s="1"/>
  <c r="H1038" i="6" s="1"/>
  <c r="I1038" i="6" s="1"/>
  <c r="J1038" i="6" s="1"/>
  <c r="K1038" i="6" s="1"/>
  <c r="L1038" i="6" s="1"/>
  <c r="M1038" i="6" s="1"/>
  <c r="N1038" i="6" s="1"/>
  <c r="O1038" i="6" s="1"/>
  <c r="P1038" i="6" s="1"/>
  <c r="Q1038" i="6" s="1"/>
  <c r="R1038" i="6" s="1"/>
  <c r="S1038" i="6" s="1"/>
  <c r="T1038" i="6" s="1"/>
  <c r="U1038" i="6" s="1"/>
  <c r="V1038" i="6" s="1"/>
  <c r="W1038" i="6" s="1"/>
  <c r="X1038" i="6" s="1"/>
  <c r="Y1038" i="6" s="1"/>
  <c r="Z1038" i="6" s="1"/>
  <c r="AB1038" i="6" s="1"/>
  <c r="A1022" i="6"/>
  <c r="B1022" i="6" s="1"/>
  <c r="C1022" i="6" s="1"/>
  <c r="D1022" i="6" s="1"/>
  <c r="E1022" i="6" s="1"/>
  <c r="F1022" i="6" s="1"/>
  <c r="G1022" i="6" s="1"/>
  <c r="H1022" i="6" s="1"/>
  <c r="I1022" i="6" s="1"/>
  <c r="J1022" i="6" s="1"/>
  <c r="K1022" i="6" s="1"/>
  <c r="L1022" i="6" s="1"/>
  <c r="M1022" i="6" s="1"/>
  <c r="N1022" i="6" s="1"/>
  <c r="O1022" i="6" s="1"/>
  <c r="P1022" i="6" s="1"/>
  <c r="Q1022" i="6" s="1"/>
  <c r="R1022" i="6" s="1"/>
  <c r="S1022" i="6" s="1"/>
  <c r="T1022" i="6" s="1"/>
  <c r="U1022" i="6" s="1"/>
  <c r="V1022" i="6" s="1"/>
  <c r="W1022" i="6" s="1"/>
  <c r="X1022" i="6" s="1"/>
  <c r="Y1022" i="6" s="1"/>
  <c r="Z1022" i="6" s="1"/>
  <c r="AB1022" i="6" s="1"/>
  <c r="A1006" i="6"/>
  <c r="B1006" i="6" s="1"/>
  <c r="C1006" i="6" s="1"/>
  <c r="D1006" i="6" s="1"/>
  <c r="E1006" i="6" s="1"/>
  <c r="F1006" i="6" s="1"/>
  <c r="G1006" i="6" s="1"/>
  <c r="H1006" i="6" s="1"/>
  <c r="I1006" i="6" s="1"/>
  <c r="J1006" i="6" s="1"/>
  <c r="K1006" i="6" s="1"/>
  <c r="L1006" i="6" s="1"/>
  <c r="M1006" i="6" s="1"/>
  <c r="N1006" i="6" s="1"/>
  <c r="O1006" i="6" s="1"/>
  <c r="P1006" i="6" s="1"/>
  <c r="Q1006" i="6" s="1"/>
  <c r="R1006" i="6" s="1"/>
  <c r="S1006" i="6" s="1"/>
  <c r="T1006" i="6" s="1"/>
  <c r="U1006" i="6" s="1"/>
  <c r="V1006" i="6" s="1"/>
  <c r="W1006" i="6" s="1"/>
  <c r="X1006" i="6" s="1"/>
  <c r="Y1006" i="6" s="1"/>
  <c r="Z1006" i="6" s="1"/>
  <c r="AB1006" i="6" s="1"/>
  <c r="A990" i="6"/>
  <c r="B990" i="6" s="1"/>
  <c r="C990" i="6" s="1"/>
  <c r="D990" i="6" s="1"/>
  <c r="E990" i="6" s="1"/>
  <c r="F990" i="6" s="1"/>
  <c r="G990" i="6" s="1"/>
  <c r="H990" i="6" s="1"/>
  <c r="I990" i="6" s="1"/>
  <c r="J990" i="6" s="1"/>
  <c r="K990" i="6" s="1"/>
  <c r="L990" i="6" s="1"/>
  <c r="M990" i="6" s="1"/>
  <c r="N990" i="6" s="1"/>
  <c r="O990" i="6" s="1"/>
  <c r="P990" i="6" s="1"/>
  <c r="Q990" i="6" s="1"/>
  <c r="R990" i="6" s="1"/>
  <c r="S990" i="6" s="1"/>
  <c r="T990" i="6" s="1"/>
  <c r="U990" i="6" s="1"/>
  <c r="V990" i="6" s="1"/>
  <c r="W990" i="6" s="1"/>
  <c r="X990" i="6" s="1"/>
  <c r="Y990" i="6" s="1"/>
  <c r="Z990" i="6" s="1"/>
  <c r="AB990" i="6" s="1"/>
  <c r="A1125" i="6"/>
  <c r="B1125" i="6" s="1"/>
  <c r="C1125" i="6" s="1"/>
  <c r="D1125" i="6" s="1"/>
  <c r="E1125" i="6" s="1"/>
  <c r="F1125" i="6" s="1"/>
  <c r="G1125" i="6" s="1"/>
  <c r="H1125" i="6" s="1"/>
  <c r="I1125" i="6" s="1"/>
  <c r="J1125" i="6" s="1"/>
  <c r="K1125" i="6" s="1"/>
  <c r="L1125" i="6" s="1"/>
  <c r="M1125" i="6" s="1"/>
  <c r="N1125" i="6" s="1"/>
  <c r="O1125" i="6" s="1"/>
  <c r="P1125" i="6" s="1"/>
  <c r="Q1125" i="6" s="1"/>
  <c r="R1125" i="6" s="1"/>
  <c r="S1125" i="6" s="1"/>
  <c r="T1125" i="6" s="1"/>
  <c r="U1125" i="6" s="1"/>
  <c r="V1125" i="6" s="1"/>
  <c r="W1125" i="6" s="1"/>
  <c r="X1125" i="6" s="1"/>
  <c r="Y1125" i="6" s="1"/>
  <c r="Z1125" i="6" s="1"/>
  <c r="AB1125" i="6" s="1"/>
  <c r="A1115" i="6"/>
  <c r="B1115" i="6" s="1"/>
  <c r="C1115" i="6" s="1"/>
  <c r="D1115" i="6" s="1"/>
  <c r="E1115" i="6" s="1"/>
  <c r="F1115" i="6" s="1"/>
  <c r="G1115" i="6" s="1"/>
  <c r="H1115" i="6" s="1"/>
  <c r="I1115" i="6" s="1"/>
  <c r="J1115" i="6" s="1"/>
  <c r="K1115" i="6" s="1"/>
  <c r="L1115" i="6" s="1"/>
  <c r="M1115" i="6" s="1"/>
  <c r="N1115" i="6" s="1"/>
  <c r="O1115" i="6" s="1"/>
  <c r="P1115" i="6" s="1"/>
  <c r="Q1115" i="6" s="1"/>
  <c r="R1115" i="6" s="1"/>
  <c r="S1115" i="6" s="1"/>
  <c r="T1115" i="6" s="1"/>
  <c r="U1115" i="6" s="1"/>
  <c r="V1115" i="6" s="1"/>
  <c r="W1115" i="6" s="1"/>
  <c r="X1115" i="6" s="1"/>
  <c r="Y1115" i="6" s="1"/>
  <c r="Z1115" i="6" s="1"/>
  <c r="AB1115" i="6" s="1"/>
  <c r="A1099" i="6"/>
  <c r="B1099" i="6" s="1"/>
  <c r="C1099" i="6" s="1"/>
  <c r="D1099" i="6" s="1"/>
  <c r="E1099" i="6" s="1"/>
  <c r="F1099" i="6" s="1"/>
  <c r="G1099" i="6" s="1"/>
  <c r="H1099" i="6" s="1"/>
  <c r="I1099" i="6" s="1"/>
  <c r="J1099" i="6" s="1"/>
  <c r="K1099" i="6" s="1"/>
  <c r="L1099" i="6" s="1"/>
  <c r="M1099" i="6" s="1"/>
  <c r="N1099" i="6" s="1"/>
  <c r="O1099" i="6" s="1"/>
  <c r="P1099" i="6" s="1"/>
  <c r="Q1099" i="6" s="1"/>
  <c r="R1099" i="6" s="1"/>
  <c r="S1099" i="6" s="1"/>
  <c r="T1099" i="6" s="1"/>
  <c r="U1099" i="6" s="1"/>
  <c r="V1099" i="6" s="1"/>
  <c r="W1099" i="6" s="1"/>
  <c r="X1099" i="6" s="1"/>
  <c r="Y1099" i="6" s="1"/>
  <c r="Z1099" i="6" s="1"/>
  <c r="AB1099" i="6" s="1"/>
  <c r="A1083" i="6"/>
  <c r="B1083" i="6" s="1"/>
  <c r="C1083" i="6" s="1"/>
  <c r="D1083" i="6" s="1"/>
  <c r="E1083" i="6" s="1"/>
  <c r="F1083" i="6" s="1"/>
  <c r="G1083" i="6" s="1"/>
  <c r="H1083" i="6" s="1"/>
  <c r="I1083" i="6" s="1"/>
  <c r="J1083" i="6" s="1"/>
  <c r="K1083" i="6" s="1"/>
  <c r="L1083" i="6" s="1"/>
  <c r="M1083" i="6" s="1"/>
  <c r="N1083" i="6" s="1"/>
  <c r="O1083" i="6" s="1"/>
  <c r="P1083" i="6" s="1"/>
  <c r="Q1083" i="6" s="1"/>
  <c r="R1083" i="6" s="1"/>
  <c r="S1083" i="6" s="1"/>
  <c r="T1083" i="6" s="1"/>
  <c r="U1083" i="6" s="1"/>
  <c r="V1083" i="6" s="1"/>
  <c r="W1083" i="6" s="1"/>
  <c r="X1083" i="6" s="1"/>
  <c r="Y1083" i="6" s="1"/>
  <c r="Z1083" i="6" s="1"/>
  <c r="AB1083" i="6" s="1"/>
  <c r="A1067" i="6"/>
  <c r="B1067" i="6" s="1"/>
  <c r="C1067" i="6" s="1"/>
  <c r="D1067" i="6" s="1"/>
  <c r="E1067" i="6" s="1"/>
  <c r="F1067" i="6" s="1"/>
  <c r="G1067" i="6" s="1"/>
  <c r="H1067" i="6" s="1"/>
  <c r="I1067" i="6" s="1"/>
  <c r="J1067" i="6" s="1"/>
  <c r="K1067" i="6" s="1"/>
  <c r="L1067" i="6" s="1"/>
  <c r="M1067" i="6" s="1"/>
  <c r="N1067" i="6" s="1"/>
  <c r="O1067" i="6" s="1"/>
  <c r="P1067" i="6" s="1"/>
  <c r="Q1067" i="6" s="1"/>
  <c r="R1067" i="6" s="1"/>
  <c r="S1067" i="6" s="1"/>
  <c r="T1067" i="6" s="1"/>
  <c r="U1067" i="6" s="1"/>
  <c r="V1067" i="6" s="1"/>
  <c r="W1067" i="6" s="1"/>
  <c r="X1067" i="6" s="1"/>
  <c r="Y1067" i="6" s="1"/>
  <c r="Z1067" i="6" s="1"/>
  <c r="AB1067" i="6" s="1"/>
  <c r="A1051" i="6"/>
  <c r="B1051" i="6" s="1"/>
  <c r="C1051" i="6" s="1"/>
  <c r="D1051" i="6" s="1"/>
  <c r="E1051" i="6" s="1"/>
  <c r="F1051" i="6" s="1"/>
  <c r="G1051" i="6" s="1"/>
  <c r="H1051" i="6" s="1"/>
  <c r="I1051" i="6" s="1"/>
  <c r="J1051" i="6" s="1"/>
  <c r="K1051" i="6" s="1"/>
  <c r="L1051" i="6" s="1"/>
  <c r="M1051" i="6" s="1"/>
  <c r="N1051" i="6" s="1"/>
  <c r="O1051" i="6" s="1"/>
  <c r="P1051" i="6" s="1"/>
  <c r="Q1051" i="6" s="1"/>
  <c r="R1051" i="6" s="1"/>
  <c r="S1051" i="6" s="1"/>
  <c r="T1051" i="6" s="1"/>
  <c r="U1051" i="6" s="1"/>
  <c r="V1051" i="6" s="1"/>
  <c r="W1051" i="6" s="1"/>
  <c r="X1051" i="6" s="1"/>
  <c r="Y1051" i="6" s="1"/>
  <c r="Z1051" i="6" s="1"/>
  <c r="AB1051" i="6" s="1"/>
  <c r="A1035" i="6"/>
  <c r="B1035" i="6" s="1"/>
  <c r="C1035" i="6" s="1"/>
  <c r="D1035" i="6" s="1"/>
  <c r="E1035" i="6" s="1"/>
  <c r="F1035" i="6" s="1"/>
  <c r="G1035" i="6" s="1"/>
  <c r="H1035" i="6" s="1"/>
  <c r="I1035" i="6" s="1"/>
  <c r="J1035" i="6" s="1"/>
  <c r="K1035" i="6" s="1"/>
  <c r="L1035" i="6" s="1"/>
  <c r="M1035" i="6" s="1"/>
  <c r="N1035" i="6" s="1"/>
  <c r="O1035" i="6" s="1"/>
  <c r="P1035" i="6" s="1"/>
  <c r="Q1035" i="6" s="1"/>
  <c r="R1035" i="6" s="1"/>
  <c r="S1035" i="6" s="1"/>
  <c r="T1035" i="6" s="1"/>
  <c r="U1035" i="6" s="1"/>
  <c r="V1035" i="6" s="1"/>
  <c r="W1035" i="6" s="1"/>
  <c r="X1035" i="6" s="1"/>
  <c r="Y1035" i="6" s="1"/>
  <c r="Z1035" i="6" s="1"/>
  <c r="AB1035" i="6" s="1"/>
  <c r="A1019" i="6"/>
  <c r="B1019" i="6" s="1"/>
  <c r="C1019" i="6" s="1"/>
  <c r="D1019" i="6" s="1"/>
  <c r="E1019" i="6" s="1"/>
  <c r="F1019" i="6" s="1"/>
  <c r="G1019" i="6" s="1"/>
  <c r="H1019" i="6" s="1"/>
  <c r="I1019" i="6" s="1"/>
  <c r="J1019" i="6" s="1"/>
  <c r="K1019" i="6" s="1"/>
  <c r="L1019" i="6" s="1"/>
  <c r="M1019" i="6" s="1"/>
  <c r="N1019" i="6" s="1"/>
  <c r="O1019" i="6" s="1"/>
  <c r="P1019" i="6" s="1"/>
  <c r="Q1019" i="6" s="1"/>
  <c r="R1019" i="6" s="1"/>
  <c r="S1019" i="6" s="1"/>
  <c r="T1019" i="6" s="1"/>
  <c r="U1019" i="6" s="1"/>
  <c r="V1019" i="6" s="1"/>
  <c r="W1019" i="6" s="1"/>
  <c r="X1019" i="6" s="1"/>
  <c r="Y1019" i="6" s="1"/>
  <c r="Z1019" i="6" s="1"/>
  <c r="AB1019" i="6" s="1"/>
  <c r="A1003" i="6"/>
  <c r="B1003" i="6" s="1"/>
  <c r="C1003" i="6" s="1"/>
  <c r="D1003" i="6" s="1"/>
  <c r="E1003" i="6" s="1"/>
  <c r="F1003" i="6" s="1"/>
  <c r="G1003" i="6" s="1"/>
  <c r="H1003" i="6" s="1"/>
  <c r="I1003" i="6" s="1"/>
  <c r="J1003" i="6" s="1"/>
  <c r="K1003" i="6" s="1"/>
  <c r="L1003" i="6" s="1"/>
  <c r="M1003" i="6" s="1"/>
  <c r="N1003" i="6" s="1"/>
  <c r="O1003" i="6" s="1"/>
  <c r="P1003" i="6" s="1"/>
  <c r="Q1003" i="6" s="1"/>
  <c r="R1003" i="6" s="1"/>
  <c r="S1003" i="6" s="1"/>
  <c r="T1003" i="6" s="1"/>
  <c r="U1003" i="6" s="1"/>
  <c r="V1003" i="6" s="1"/>
  <c r="W1003" i="6" s="1"/>
  <c r="X1003" i="6" s="1"/>
  <c r="Y1003" i="6" s="1"/>
  <c r="Z1003" i="6" s="1"/>
  <c r="AB1003" i="6" s="1"/>
  <c r="A987" i="6"/>
  <c r="B987" i="6" s="1"/>
  <c r="C987" i="6" s="1"/>
  <c r="D987" i="6" s="1"/>
  <c r="E987" i="6" s="1"/>
  <c r="F987" i="6" s="1"/>
  <c r="G987" i="6" s="1"/>
  <c r="H987" i="6" s="1"/>
  <c r="I987" i="6" s="1"/>
  <c r="J987" i="6" s="1"/>
  <c r="K987" i="6" s="1"/>
  <c r="L987" i="6" s="1"/>
  <c r="M987" i="6" s="1"/>
  <c r="N987" i="6" s="1"/>
  <c r="O987" i="6" s="1"/>
  <c r="P987" i="6" s="1"/>
  <c r="Q987" i="6" s="1"/>
  <c r="R987" i="6" s="1"/>
  <c r="S987" i="6" s="1"/>
  <c r="T987" i="6" s="1"/>
  <c r="U987" i="6" s="1"/>
  <c r="V987" i="6" s="1"/>
  <c r="W987" i="6" s="1"/>
  <c r="X987" i="6" s="1"/>
  <c r="Y987" i="6" s="1"/>
  <c r="Z987" i="6" s="1"/>
  <c r="AB987" i="6" s="1"/>
  <c r="A1680" i="6"/>
  <c r="B1680" i="6" s="1"/>
  <c r="C1680" i="6" s="1"/>
  <c r="D1680" i="6" s="1"/>
  <c r="E1680" i="6" s="1"/>
  <c r="F1680" i="6" s="1"/>
  <c r="G1680" i="6" s="1"/>
  <c r="H1680" i="6" s="1"/>
  <c r="I1680" i="6" s="1"/>
  <c r="J1680" i="6" s="1"/>
  <c r="K1680" i="6" s="1"/>
  <c r="L1680" i="6" s="1"/>
  <c r="M1680" i="6" s="1"/>
  <c r="N1680" i="6" s="1"/>
  <c r="O1680" i="6" s="1"/>
  <c r="P1680" i="6" s="1"/>
  <c r="Q1680" i="6" s="1"/>
  <c r="R1680" i="6" s="1"/>
  <c r="S1680" i="6" s="1"/>
  <c r="T1680" i="6" s="1"/>
  <c r="U1680" i="6" s="1"/>
  <c r="V1680" i="6" s="1"/>
  <c r="W1680" i="6" s="1"/>
  <c r="X1680" i="6" s="1"/>
  <c r="Y1680" i="6" s="1"/>
  <c r="Z1680" i="6" s="1"/>
  <c r="AB1680" i="6" s="1"/>
  <c r="A1269" i="6"/>
  <c r="B1269" i="6" s="1"/>
  <c r="C1269" i="6" s="1"/>
  <c r="D1269" i="6" s="1"/>
  <c r="E1269" i="6" s="1"/>
  <c r="F1269" i="6" s="1"/>
  <c r="G1269" i="6" s="1"/>
  <c r="H1269" i="6" s="1"/>
  <c r="I1269" i="6" s="1"/>
  <c r="J1269" i="6" s="1"/>
  <c r="K1269" i="6" s="1"/>
  <c r="L1269" i="6" s="1"/>
  <c r="M1269" i="6" s="1"/>
  <c r="N1269" i="6" s="1"/>
  <c r="O1269" i="6" s="1"/>
  <c r="P1269" i="6" s="1"/>
  <c r="Q1269" i="6" s="1"/>
  <c r="R1269" i="6" s="1"/>
  <c r="S1269" i="6" s="1"/>
  <c r="T1269" i="6" s="1"/>
  <c r="U1269" i="6" s="1"/>
  <c r="V1269" i="6" s="1"/>
  <c r="W1269" i="6" s="1"/>
  <c r="X1269" i="6" s="1"/>
  <c r="Y1269" i="6" s="1"/>
  <c r="Z1269" i="6" s="1"/>
  <c r="AB1269" i="6" s="1"/>
  <c r="A1112" i="6"/>
  <c r="B1112" i="6" s="1"/>
  <c r="C1112" i="6" s="1"/>
  <c r="D1112" i="6" s="1"/>
  <c r="E1112" i="6" s="1"/>
  <c r="F1112" i="6" s="1"/>
  <c r="G1112" i="6" s="1"/>
  <c r="H1112" i="6" s="1"/>
  <c r="I1112" i="6" s="1"/>
  <c r="J1112" i="6" s="1"/>
  <c r="K1112" i="6" s="1"/>
  <c r="L1112" i="6" s="1"/>
  <c r="M1112" i="6" s="1"/>
  <c r="N1112" i="6" s="1"/>
  <c r="O1112" i="6" s="1"/>
  <c r="P1112" i="6" s="1"/>
  <c r="Q1112" i="6" s="1"/>
  <c r="R1112" i="6" s="1"/>
  <c r="S1112" i="6" s="1"/>
  <c r="T1112" i="6" s="1"/>
  <c r="U1112" i="6" s="1"/>
  <c r="V1112" i="6" s="1"/>
  <c r="W1112" i="6" s="1"/>
  <c r="X1112" i="6" s="1"/>
  <c r="Y1112" i="6" s="1"/>
  <c r="Z1112" i="6" s="1"/>
  <c r="AB1112" i="6" s="1"/>
  <c r="A1096" i="6"/>
  <c r="B1096" i="6" s="1"/>
  <c r="C1096" i="6" s="1"/>
  <c r="D1096" i="6" s="1"/>
  <c r="E1096" i="6" s="1"/>
  <c r="F1096" i="6" s="1"/>
  <c r="G1096" i="6" s="1"/>
  <c r="H1096" i="6" s="1"/>
  <c r="I1096" i="6" s="1"/>
  <c r="J1096" i="6" s="1"/>
  <c r="K1096" i="6" s="1"/>
  <c r="L1096" i="6" s="1"/>
  <c r="M1096" i="6" s="1"/>
  <c r="N1096" i="6" s="1"/>
  <c r="O1096" i="6" s="1"/>
  <c r="P1096" i="6" s="1"/>
  <c r="Q1096" i="6" s="1"/>
  <c r="R1096" i="6" s="1"/>
  <c r="S1096" i="6" s="1"/>
  <c r="T1096" i="6" s="1"/>
  <c r="U1096" i="6" s="1"/>
  <c r="V1096" i="6" s="1"/>
  <c r="W1096" i="6" s="1"/>
  <c r="X1096" i="6" s="1"/>
  <c r="Y1096" i="6" s="1"/>
  <c r="Z1096" i="6" s="1"/>
  <c r="AB1096" i="6" s="1"/>
  <c r="A1080" i="6"/>
  <c r="B1080" i="6" s="1"/>
  <c r="C1080" i="6" s="1"/>
  <c r="D1080" i="6" s="1"/>
  <c r="E1080" i="6" s="1"/>
  <c r="F1080" i="6" s="1"/>
  <c r="G1080" i="6" s="1"/>
  <c r="H1080" i="6" s="1"/>
  <c r="I1080" i="6" s="1"/>
  <c r="J1080" i="6" s="1"/>
  <c r="K1080" i="6" s="1"/>
  <c r="L1080" i="6" s="1"/>
  <c r="M1080" i="6" s="1"/>
  <c r="N1080" i="6" s="1"/>
  <c r="O1080" i="6" s="1"/>
  <c r="P1080" i="6" s="1"/>
  <c r="Q1080" i="6" s="1"/>
  <c r="R1080" i="6" s="1"/>
  <c r="S1080" i="6" s="1"/>
  <c r="T1080" i="6" s="1"/>
  <c r="U1080" i="6" s="1"/>
  <c r="V1080" i="6" s="1"/>
  <c r="W1080" i="6" s="1"/>
  <c r="X1080" i="6" s="1"/>
  <c r="Y1080" i="6" s="1"/>
  <c r="Z1080" i="6" s="1"/>
  <c r="AB1080" i="6" s="1"/>
  <c r="A1064" i="6"/>
  <c r="B1064" i="6" s="1"/>
  <c r="C1064" i="6" s="1"/>
  <c r="D1064" i="6" s="1"/>
  <c r="E1064" i="6" s="1"/>
  <c r="F1064" i="6" s="1"/>
  <c r="G1064" i="6" s="1"/>
  <c r="H1064" i="6" s="1"/>
  <c r="I1064" i="6" s="1"/>
  <c r="J1064" i="6" s="1"/>
  <c r="K1064" i="6" s="1"/>
  <c r="L1064" i="6" s="1"/>
  <c r="M1064" i="6" s="1"/>
  <c r="N1064" i="6" s="1"/>
  <c r="O1064" i="6" s="1"/>
  <c r="P1064" i="6" s="1"/>
  <c r="Q1064" i="6" s="1"/>
  <c r="R1064" i="6" s="1"/>
  <c r="S1064" i="6" s="1"/>
  <c r="T1064" i="6" s="1"/>
  <c r="U1064" i="6" s="1"/>
  <c r="V1064" i="6" s="1"/>
  <c r="W1064" i="6" s="1"/>
  <c r="X1064" i="6" s="1"/>
  <c r="Y1064" i="6" s="1"/>
  <c r="Z1064" i="6" s="1"/>
  <c r="AB1064" i="6" s="1"/>
  <c r="A1048" i="6"/>
  <c r="B1048" i="6" s="1"/>
  <c r="C1048" i="6" s="1"/>
  <c r="D1048" i="6" s="1"/>
  <c r="E1048" i="6" s="1"/>
  <c r="F1048" i="6" s="1"/>
  <c r="G1048" i="6" s="1"/>
  <c r="H1048" i="6" s="1"/>
  <c r="I1048" i="6" s="1"/>
  <c r="J1048" i="6" s="1"/>
  <c r="K1048" i="6" s="1"/>
  <c r="L1048" i="6" s="1"/>
  <c r="M1048" i="6" s="1"/>
  <c r="N1048" i="6" s="1"/>
  <c r="O1048" i="6" s="1"/>
  <c r="P1048" i="6" s="1"/>
  <c r="Q1048" i="6" s="1"/>
  <c r="R1048" i="6" s="1"/>
  <c r="S1048" i="6" s="1"/>
  <c r="T1048" i="6" s="1"/>
  <c r="U1048" i="6" s="1"/>
  <c r="V1048" i="6" s="1"/>
  <c r="W1048" i="6" s="1"/>
  <c r="X1048" i="6" s="1"/>
  <c r="Y1048" i="6" s="1"/>
  <c r="Z1048" i="6" s="1"/>
  <c r="AB1048" i="6" s="1"/>
  <c r="A1032" i="6"/>
  <c r="B1032" i="6" s="1"/>
  <c r="C1032" i="6" s="1"/>
  <c r="D1032" i="6" s="1"/>
  <c r="E1032" i="6" s="1"/>
  <c r="F1032" i="6" s="1"/>
  <c r="G1032" i="6" s="1"/>
  <c r="H1032" i="6" s="1"/>
  <c r="I1032" i="6" s="1"/>
  <c r="J1032" i="6" s="1"/>
  <c r="K1032" i="6" s="1"/>
  <c r="L1032" i="6" s="1"/>
  <c r="M1032" i="6" s="1"/>
  <c r="N1032" i="6" s="1"/>
  <c r="O1032" i="6" s="1"/>
  <c r="P1032" i="6" s="1"/>
  <c r="Q1032" i="6" s="1"/>
  <c r="R1032" i="6" s="1"/>
  <c r="S1032" i="6" s="1"/>
  <c r="T1032" i="6" s="1"/>
  <c r="U1032" i="6" s="1"/>
  <c r="V1032" i="6" s="1"/>
  <c r="W1032" i="6" s="1"/>
  <c r="X1032" i="6" s="1"/>
  <c r="Y1032" i="6" s="1"/>
  <c r="Z1032" i="6" s="1"/>
  <c r="AB1032" i="6" s="1"/>
  <c r="A1016" i="6"/>
  <c r="B1016" i="6" s="1"/>
  <c r="C1016" i="6" s="1"/>
  <c r="D1016" i="6" s="1"/>
  <c r="E1016" i="6" s="1"/>
  <c r="F1016" i="6" s="1"/>
  <c r="G1016" i="6" s="1"/>
  <c r="H1016" i="6" s="1"/>
  <c r="I1016" i="6" s="1"/>
  <c r="J1016" i="6" s="1"/>
  <c r="K1016" i="6" s="1"/>
  <c r="L1016" i="6" s="1"/>
  <c r="M1016" i="6" s="1"/>
  <c r="N1016" i="6" s="1"/>
  <c r="O1016" i="6" s="1"/>
  <c r="P1016" i="6" s="1"/>
  <c r="Q1016" i="6" s="1"/>
  <c r="R1016" i="6" s="1"/>
  <c r="S1016" i="6" s="1"/>
  <c r="T1016" i="6" s="1"/>
  <c r="U1016" i="6" s="1"/>
  <c r="V1016" i="6" s="1"/>
  <c r="W1016" i="6" s="1"/>
  <c r="X1016" i="6" s="1"/>
  <c r="Y1016" i="6" s="1"/>
  <c r="Z1016" i="6" s="1"/>
  <c r="AB1016" i="6" s="1"/>
  <c r="A1000" i="6"/>
  <c r="B1000" i="6" s="1"/>
  <c r="C1000" i="6" s="1"/>
  <c r="D1000" i="6" s="1"/>
  <c r="E1000" i="6" s="1"/>
  <c r="F1000" i="6" s="1"/>
  <c r="G1000" i="6" s="1"/>
  <c r="H1000" i="6" s="1"/>
  <c r="I1000" i="6" s="1"/>
  <c r="J1000" i="6" s="1"/>
  <c r="K1000" i="6" s="1"/>
  <c r="L1000" i="6" s="1"/>
  <c r="M1000" i="6" s="1"/>
  <c r="N1000" i="6" s="1"/>
  <c r="O1000" i="6" s="1"/>
  <c r="P1000" i="6" s="1"/>
  <c r="Q1000" i="6" s="1"/>
  <c r="R1000" i="6" s="1"/>
  <c r="S1000" i="6" s="1"/>
  <c r="T1000" i="6" s="1"/>
  <c r="U1000" i="6" s="1"/>
  <c r="V1000" i="6" s="1"/>
  <c r="W1000" i="6" s="1"/>
  <c r="X1000" i="6" s="1"/>
  <c r="Y1000" i="6" s="1"/>
  <c r="Z1000" i="6" s="1"/>
  <c r="AB1000" i="6" s="1"/>
  <c r="A984" i="6"/>
  <c r="B984" i="6" s="1"/>
  <c r="C984" i="6" s="1"/>
  <c r="D984" i="6" s="1"/>
  <c r="E984" i="6" s="1"/>
  <c r="F984" i="6" s="1"/>
  <c r="G984" i="6" s="1"/>
  <c r="H984" i="6" s="1"/>
  <c r="I984" i="6" s="1"/>
  <c r="J984" i="6" s="1"/>
  <c r="K984" i="6" s="1"/>
  <c r="L984" i="6" s="1"/>
  <c r="M984" i="6" s="1"/>
  <c r="N984" i="6" s="1"/>
  <c r="O984" i="6" s="1"/>
  <c r="P984" i="6" s="1"/>
  <c r="Q984" i="6" s="1"/>
  <c r="R984" i="6" s="1"/>
  <c r="S984" i="6" s="1"/>
  <c r="T984" i="6" s="1"/>
  <c r="U984" i="6" s="1"/>
  <c r="V984" i="6" s="1"/>
  <c r="W984" i="6" s="1"/>
  <c r="X984" i="6" s="1"/>
  <c r="Y984" i="6" s="1"/>
  <c r="Z984" i="6" s="1"/>
  <c r="AB984" i="6" s="1"/>
  <c r="A968" i="6"/>
  <c r="B968" i="6" s="1"/>
  <c r="C968" i="6" s="1"/>
  <c r="D968" i="6" s="1"/>
  <c r="E968" i="6" s="1"/>
  <c r="F968" i="6" s="1"/>
  <c r="G968" i="6" s="1"/>
  <c r="H968" i="6" s="1"/>
  <c r="I968" i="6" s="1"/>
  <c r="J968" i="6" s="1"/>
  <c r="K968" i="6" s="1"/>
  <c r="L968" i="6" s="1"/>
  <c r="M968" i="6" s="1"/>
  <c r="N968" i="6" s="1"/>
  <c r="O968" i="6" s="1"/>
  <c r="P968" i="6" s="1"/>
  <c r="Q968" i="6" s="1"/>
  <c r="R968" i="6" s="1"/>
  <c r="S968" i="6" s="1"/>
  <c r="T968" i="6" s="1"/>
  <c r="U968" i="6" s="1"/>
  <c r="V968" i="6" s="1"/>
  <c r="W968" i="6" s="1"/>
  <c r="X968" i="6" s="1"/>
  <c r="Y968" i="6" s="1"/>
  <c r="Z968" i="6" s="1"/>
  <c r="AB968" i="6" s="1"/>
  <c r="A1229" i="6"/>
  <c r="B1229" i="6" s="1"/>
  <c r="C1229" i="6" s="1"/>
  <c r="D1229" i="6" s="1"/>
  <c r="E1229" i="6" s="1"/>
  <c r="F1229" i="6" s="1"/>
  <c r="G1229" i="6" s="1"/>
  <c r="H1229" i="6" s="1"/>
  <c r="I1229" i="6" s="1"/>
  <c r="J1229" i="6" s="1"/>
  <c r="K1229" i="6" s="1"/>
  <c r="L1229" i="6" s="1"/>
  <c r="M1229" i="6" s="1"/>
  <c r="N1229" i="6" s="1"/>
  <c r="O1229" i="6" s="1"/>
  <c r="P1229" i="6" s="1"/>
  <c r="Q1229" i="6" s="1"/>
  <c r="R1229" i="6" s="1"/>
  <c r="S1229" i="6" s="1"/>
  <c r="T1229" i="6" s="1"/>
  <c r="U1229" i="6" s="1"/>
  <c r="V1229" i="6" s="1"/>
  <c r="W1229" i="6" s="1"/>
  <c r="X1229" i="6" s="1"/>
  <c r="Y1229" i="6" s="1"/>
  <c r="Z1229" i="6" s="1"/>
  <c r="AB1229" i="6" s="1"/>
  <c r="A1166" i="6"/>
  <c r="B1166" i="6" s="1"/>
  <c r="C1166" i="6" s="1"/>
  <c r="D1166" i="6" s="1"/>
  <c r="E1166" i="6" s="1"/>
  <c r="F1166" i="6" s="1"/>
  <c r="G1166" i="6" s="1"/>
  <c r="H1166" i="6" s="1"/>
  <c r="I1166" i="6" s="1"/>
  <c r="J1166" i="6" s="1"/>
  <c r="K1166" i="6" s="1"/>
  <c r="L1166" i="6" s="1"/>
  <c r="M1166" i="6" s="1"/>
  <c r="N1166" i="6" s="1"/>
  <c r="O1166" i="6" s="1"/>
  <c r="P1166" i="6" s="1"/>
  <c r="Q1166" i="6" s="1"/>
  <c r="R1166" i="6" s="1"/>
  <c r="S1166" i="6" s="1"/>
  <c r="T1166" i="6" s="1"/>
  <c r="U1166" i="6" s="1"/>
  <c r="V1166" i="6" s="1"/>
  <c r="W1166" i="6" s="1"/>
  <c r="X1166" i="6" s="1"/>
  <c r="Y1166" i="6" s="1"/>
  <c r="Z1166" i="6" s="1"/>
  <c r="AB1166" i="6" s="1"/>
  <c r="A1129" i="6"/>
  <c r="B1129" i="6" s="1"/>
  <c r="C1129" i="6" s="1"/>
  <c r="D1129" i="6" s="1"/>
  <c r="E1129" i="6" s="1"/>
  <c r="F1129" i="6" s="1"/>
  <c r="G1129" i="6" s="1"/>
  <c r="H1129" i="6" s="1"/>
  <c r="I1129" i="6" s="1"/>
  <c r="J1129" i="6" s="1"/>
  <c r="K1129" i="6" s="1"/>
  <c r="L1129" i="6" s="1"/>
  <c r="M1129" i="6" s="1"/>
  <c r="N1129" i="6" s="1"/>
  <c r="O1129" i="6" s="1"/>
  <c r="P1129" i="6" s="1"/>
  <c r="Q1129" i="6" s="1"/>
  <c r="R1129" i="6" s="1"/>
  <c r="S1129" i="6" s="1"/>
  <c r="T1129" i="6" s="1"/>
  <c r="U1129" i="6" s="1"/>
  <c r="V1129" i="6" s="1"/>
  <c r="W1129" i="6" s="1"/>
  <c r="X1129" i="6" s="1"/>
  <c r="Y1129" i="6" s="1"/>
  <c r="Z1129" i="6" s="1"/>
  <c r="AB1129" i="6" s="1"/>
  <c r="A1119" i="6"/>
  <c r="B1119" i="6" s="1"/>
  <c r="C1119" i="6" s="1"/>
  <c r="D1119" i="6" s="1"/>
  <c r="E1119" i="6" s="1"/>
  <c r="F1119" i="6" s="1"/>
  <c r="G1119" i="6" s="1"/>
  <c r="H1119" i="6" s="1"/>
  <c r="I1119" i="6" s="1"/>
  <c r="J1119" i="6" s="1"/>
  <c r="K1119" i="6" s="1"/>
  <c r="L1119" i="6" s="1"/>
  <c r="M1119" i="6" s="1"/>
  <c r="N1119" i="6" s="1"/>
  <c r="O1119" i="6" s="1"/>
  <c r="P1119" i="6" s="1"/>
  <c r="Q1119" i="6" s="1"/>
  <c r="R1119" i="6" s="1"/>
  <c r="S1119" i="6" s="1"/>
  <c r="T1119" i="6" s="1"/>
  <c r="U1119" i="6" s="1"/>
  <c r="V1119" i="6" s="1"/>
  <c r="W1119" i="6" s="1"/>
  <c r="X1119" i="6" s="1"/>
  <c r="Y1119" i="6" s="1"/>
  <c r="Z1119" i="6" s="1"/>
  <c r="AB1119" i="6" s="1"/>
  <c r="A1103" i="6"/>
  <c r="B1103" i="6" s="1"/>
  <c r="C1103" i="6" s="1"/>
  <c r="D1103" i="6" s="1"/>
  <c r="E1103" i="6" s="1"/>
  <c r="F1103" i="6" s="1"/>
  <c r="G1103" i="6" s="1"/>
  <c r="H1103" i="6" s="1"/>
  <c r="I1103" i="6" s="1"/>
  <c r="J1103" i="6" s="1"/>
  <c r="K1103" i="6" s="1"/>
  <c r="L1103" i="6" s="1"/>
  <c r="M1103" i="6" s="1"/>
  <c r="N1103" i="6" s="1"/>
  <c r="O1103" i="6" s="1"/>
  <c r="P1103" i="6" s="1"/>
  <c r="Q1103" i="6" s="1"/>
  <c r="R1103" i="6" s="1"/>
  <c r="S1103" i="6" s="1"/>
  <c r="T1103" i="6" s="1"/>
  <c r="U1103" i="6" s="1"/>
  <c r="V1103" i="6" s="1"/>
  <c r="W1103" i="6" s="1"/>
  <c r="X1103" i="6" s="1"/>
  <c r="Y1103" i="6" s="1"/>
  <c r="Z1103" i="6" s="1"/>
  <c r="AB1103" i="6" s="1"/>
  <c r="A1087" i="6"/>
  <c r="B1087" i="6" s="1"/>
  <c r="C1087" i="6" s="1"/>
  <c r="D1087" i="6" s="1"/>
  <c r="E1087" i="6" s="1"/>
  <c r="F1087" i="6" s="1"/>
  <c r="G1087" i="6" s="1"/>
  <c r="H1087" i="6" s="1"/>
  <c r="I1087" i="6" s="1"/>
  <c r="J1087" i="6" s="1"/>
  <c r="K1087" i="6" s="1"/>
  <c r="L1087" i="6" s="1"/>
  <c r="M1087" i="6" s="1"/>
  <c r="N1087" i="6" s="1"/>
  <c r="O1087" i="6" s="1"/>
  <c r="P1087" i="6" s="1"/>
  <c r="Q1087" i="6" s="1"/>
  <c r="R1087" i="6" s="1"/>
  <c r="S1087" i="6" s="1"/>
  <c r="T1087" i="6" s="1"/>
  <c r="U1087" i="6" s="1"/>
  <c r="V1087" i="6" s="1"/>
  <c r="W1087" i="6" s="1"/>
  <c r="X1087" i="6" s="1"/>
  <c r="Y1087" i="6" s="1"/>
  <c r="Z1087" i="6" s="1"/>
  <c r="AB1087" i="6" s="1"/>
  <c r="A1071" i="6"/>
  <c r="B1071" i="6" s="1"/>
  <c r="C1071" i="6" s="1"/>
  <c r="D1071" i="6" s="1"/>
  <c r="E1071" i="6" s="1"/>
  <c r="F1071" i="6" s="1"/>
  <c r="G1071" i="6" s="1"/>
  <c r="H1071" i="6" s="1"/>
  <c r="I1071" i="6" s="1"/>
  <c r="J1071" i="6" s="1"/>
  <c r="K1071" i="6" s="1"/>
  <c r="L1071" i="6" s="1"/>
  <c r="M1071" i="6" s="1"/>
  <c r="N1071" i="6" s="1"/>
  <c r="O1071" i="6" s="1"/>
  <c r="P1071" i="6" s="1"/>
  <c r="Q1071" i="6" s="1"/>
  <c r="R1071" i="6" s="1"/>
  <c r="S1071" i="6" s="1"/>
  <c r="T1071" i="6" s="1"/>
  <c r="U1071" i="6" s="1"/>
  <c r="V1071" i="6" s="1"/>
  <c r="W1071" i="6" s="1"/>
  <c r="X1071" i="6" s="1"/>
  <c r="Y1071" i="6" s="1"/>
  <c r="Z1071" i="6" s="1"/>
  <c r="AB1071" i="6" s="1"/>
  <c r="A1055" i="6"/>
  <c r="B1055" i="6" s="1"/>
  <c r="C1055" i="6" s="1"/>
  <c r="D1055" i="6" s="1"/>
  <c r="E1055" i="6" s="1"/>
  <c r="F1055" i="6" s="1"/>
  <c r="G1055" i="6" s="1"/>
  <c r="H1055" i="6" s="1"/>
  <c r="I1055" i="6" s="1"/>
  <c r="J1055" i="6" s="1"/>
  <c r="K1055" i="6" s="1"/>
  <c r="L1055" i="6" s="1"/>
  <c r="M1055" i="6" s="1"/>
  <c r="N1055" i="6" s="1"/>
  <c r="O1055" i="6" s="1"/>
  <c r="P1055" i="6" s="1"/>
  <c r="Q1055" i="6" s="1"/>
  <c r="R1055" i="6" s="1"/>
  <c r="S1055" i="6" s="1"/>
  <c r="T1055" i="6" s="1"/>
  <c r="U1055" i="6" s="1"/>
  <c r="V1055" i="6" s="1"/>
  <c r="W1055" i="6" s="1"/>
  <c r="X1055" i="6" s="1"/>
  <c r="Y1055" i="6" s="1"/>
  <c r="Z1055" i="6" s="1"/>
  <c r="AB1055" i="6" s="1"/>
  <c r="A1039" i="6"/>
  <c r="B1039" i="6" s="1"/>
  <c r="C1039" i="6" s="1"/>
  <c r="D1039" i="6" s="1"/>
  <c r="E1039" i="6" s="1"/>
  <c r="F1039" i="6" s="1"/>
  <c r="G1039" i="6" s="1"/>
  <c r="H1039" i="6" s="1"/>
  <c r="I1039" i="6" s="1"/>
  <c r="J1039" i="6" s="1"/>
  <c r="K1039" i="6" s="1"/>
  <c r="L1039" i="6" s="1"/>
  <c r="M1039" i="6" s="1"/>
  <c r="N1039" i="6" s="1"/>
  <c r="O1039" i="6" s="1"/>
  <c r="P1039" i="6" s="1"/>
  <c r="Q1039" i="6" s="1"/>
  <c r="R1039" i="6" s="1"/>
  <c r="S1039" i="6" s="1"/>
  <c r="T1039" i="6" s="1"/>
  <c r="U1039" i="6" s="1"/>
  <c r="V1039" i="6" s="1"/>
  <c r="W1039" i="6" s="1"/>
  <c r="X1039" i="6" s="1"/>
  <c r="Y1039" i="6" s="1"/>
  <c r="Z1039" i="6" s="1"/>
  <c r="AB1039" i="6" s="1"/>
  <c r="A1023" i="6"/>
  <c r="B1023" i="6" s="1"/>
  <c r="C1023" i="6" s="1"/>
  <c r="D1023" i="6" s="1"/>
  <c r="E1023" i="6" s="1"/>
  <c r="F1023" i="6" s="1"/>
  <c r="G1023" i="6" s="1"/>
  <c r="H1023" i="6" s="1"/>
  <c r="I1023" i="6" s="1"/>
  <c r="J1023" i="6" s="1"/>
  <c r="K1023" i="6" s="1"/>
  <c r="L1023" i="6" s="1"/>
  <c r="M1023" i="6" s="1"/>
  <c r="N1023" i="6" s="1"/>
  <c r="O1023" i="6" s="1"/>
  <c r="P1023" i="6" s="1"/>
  <c r="Q1023" i="6" s="1"/>
  <c r="R1023" i="6" s="1"/>
  <c r="S1023" i="6" s="1"/>
  <c r="T1023" i="6" s="1"/>
  <c r="U1023" i="6" s="1"/>
  <c r="V1023" i="6" s="1"/>
  <c r="W1023" i="6" s="1"/>
  <c r="X1023" i="6" s="1"/>
  <c r="Y1023" i="6" s="1"/>
  <c r="Z1023" i="6" s="1"/>
  <c r="AB1023" i="6" s="1"/>
  <c r="A1007" i="6"/>
  <c r="B1007" i="6" s="1"/>
  <c r="C1007" i="6" s="1"/>
  <c r="D1007" i="6" s="1"/>
  <c r="E1007" i="6" s="1"/>
  <c r="F1007" i="6" s="1"/>
  <c r="G1007" i="6" s="1"/>
  <c r="H1007" i="6" s="1"/>
  <c r="I1007" i="6" s="1"/>
  <c r="J1007" i="6" s="1"/>
  <c r="K1007" i="6" s="1"/>
  <c r="L1007" i="6" s="1"/>
  <c r="M1007" i="6" s="1"/>
  <c r="N1007" i="6" s="1"/>
  <c r="O1007" i="6" s="1"/>
  <c r="P1007" i="6" s="1"/>
  <c r="Q1007" i="6" s="1"/>
  <c r="R1007" i="6" s="1"/>
  <c r="S1007" i="6" s="1"/>
  <c r="T1007" i="6" s="1"/>
  <c r="U1007" i="6" s="1"/>
  <c r="V1007" i="6" s="1"/>
  <c r="W1007" i="6" s="1"/>
  <c r="X1007" i="6" s="1"/>
  <c r="Y1007" i="6" s="1"/>
  <c r="Z1007" i="6" s="1"/>
  <c r="AB1007" i="6" s="1"/>
  <c r="A991" i="6"/>
  <c r="B991" i="6" s="1"/>
  <c r="C991" i="6" s="1"/>
  <c r="D991" i="6" s="1"/>
  <c r="E991" i="6" s="1"/>
  <c r="F991" i="6" s="1"/>
  <c r="G991" i="6" s="1"/>
  <c r="H991" i="6" s="1"/>
  <c r="I991" i="6" s="1"/>
  <c r="J991" i="6" s="1"/>
  <c r="K991" i="6" s="1"/>
  <c r="L991" i="6" s="1"/>
  <c r="M991" i="6" s="1"/>
  <c r="N991" i="6" s="1"/>
  <c r="O991" i="6" s="1"/>
  <c r="P991" i="6" s="1"/>
  <c r="Q991" i="6" s="1"/>
  <c r="R991" i="6" s="1"/>
  <c r="S991" i="6" s="1"/>
  <c r="T991" i="6" s="1"/>
  <c r="U991" i="6" s="1"/>
  <c r="V991" i="6" s="1"/>
  <c r="W991" i="6" s="1"/>
  <c r="X991" i="6" s="1"/>
  <c r="Y991" i="6" s="1"/>
  <c r="Z991" i="6" s="1"/>
  <c r="AB991" i="6" s="1"/>
  <c r="A975" i="6"/>
  <c r="B975" i="6" s="1"/>
  <c r="C975" i="6" s="1"/>
  <c r="D975" i="6" s="1"/>
  <c r="E975" i="6" s="1"/>
  <c r="F975" i="6" s="1"/>
  <c r="G975" i="6" s="1"/>
  <c r="H975" i="6" s="1"/>
  <c r="I975" i="6" s="1"/>
  <c r="J975" i="6" s="1"/>
  <c r="K975" i="6" s="1"/>
  <c r="L975" i="6" s="1"/>
  <c r="M975" i="6" s="1"/>
  <c r="N975" i="6" s="1"/>
  <c r="O975" i="6" s="1"/>
  <c r="P975" i="6" s="1"/>
  <c r="Q975" i="6" s="1"/>
  <c r="R975" i="6" s="1"/>
  <c r="S975" i="6" s="1"/>
  <c r="T975" i="6" s="1"/>
  <c r="U975" i="6" s="1"/>
  <c r="V975" i="6" s="1"/>
  <c r="W975" i="6" s="1"/>
  <c r="X975" i="6" s="1"/>
  <c r="Y975" i="6" s="1"/>
  <c r="Z975" i="6" s="1"/>
  <c r="AB975" i="6" s="1"/>
  <c r="A1128" i="6"/>
  <c r="B1128" i="6" s="1"/>
  <c r="C1128" i="6" s="1"/>
  <c r="D1128" i="6" s="1"/>
  <c r="E1128" i="6" s="1"/>
  <c r="F1128" i="6" s="1"/>
  <c r="G1128" i="6" s="1"/>
  <c r="H1128" i="6" s="1"/>
  <c r="I1128" i="6" s="1"/>
  <c r="J1128" i="6" s="1"/>
  <c r="K1128" i="6" s="1"/>
  <c r="L1128" i="6" s="1"/>
  <c r="M1128" i="6" s="1"/>
  <c r="N1128" i="6" s="1"/>
  <c r="O1128" i="6" s="1"/>
  <c r="P1128" i="6" s="1"/>
  <c r="Q1128" i="6" s="1"/>
  <c r="R1128" i="6" s="1"/>
  <c r="S1128" i="6" s="1"/>
  <c r="T1128" i="6" s="1"/>
  <c r="U1128" i="6" s="1"/>
  <c r="V1128" i="6" s="1"/>
  <c r="W1128" i="6" s="1"/>
  <c r="X1128" i="6" s="1"/>
  <c r="Y1128" i="6" s="1"/>
  <c r="Z1128" i="6" s="1"/>
  <c r="AB1128" i="6" s="1"/>
  <c r="A1110" i="6"/>
  <c r="B1110" i="6" s="1"/>
  <c r="C1110" i="6" s="1"/>
  <c r="D1110" i="6" s="1"/>
  <c r="E1110" i="6" s="1"/>
  <c r="F1110" i="6" s="1"/>
  <c r="G1110" i="6" s="1"/>
  <c r="H1110" i="6" s="1"/>
  <c r="I1110" i="6" s="1"/>
  <c r="J1110" i="6" s="1"/>
  <c r="K1110" i="6" s="1"/>
  <c r="L1110" i="6" s="1"/>
  <c r="M1110" i="6" s="1"/>
  <c r="N1110" i="6" s="1"/>
  <c r="O1110" i="6" s="1"/>
  <c r="P1110" i="6" s="1"/>
  <c r="Q1110" i="6" s="1"/>
  <c r="R1110" i="6" s="1"/>
  <c r="S1110" i="6" s="1"/>
  <c r="T1110" i="6" s="1"/>
  <c r="U1110" i="6" s="1"/>
  <c r="V1110" i="6" s="1"/>
  <c r="W1110" i="6" s="1"/>
  <c r="X1110" i="6" s="1"/>
  <c r="Y1110" i="6" s="1"/>
  <c r="Z1110" i="6" s="1"/>
  <c r="AB1110" i="6" s="1"/>
  <c r="A1094" i="6"/>
  <c r="B1094" i="6" s="1"/>
  <c r="C1094" i="6" s="1"/>
  <c r="D1094" i="6" s="1"/>
  <c r="E1094" i="6" s="1"/>
  <c r="F1094" i="6" s="1"/>
  <c r="G1094" i="6" s="1"/>
  <c r="H1094" i="6" s="1"/>
  <c r="I1094" i="6" s="1"/>
  <c r="J1094" i="6" s="1"/>
  <c r="K1094" i="6" s="1"/>
  <c r="L1094" i="6" s="1"/>
  <c r="M1094" i="6" s="1"/>
  <c r="N1094" i="6" s="1"/>
  <c r="O1094" i="6" s="1"/>
  <c r="P1094" i="6" s="1"/>
  <c r="Q1094" i="6" s="1"/>
  <c r="R1094" i="6" s="1"/>
  <c r="S1094" i="6" s="1"/>
  <c r="T1094" i="6" s="1"/>
  <c r="U1094" i="6" s="1"/>
  <c r="V1094" i="6" s="1"/>
  <c r="W1094" i="6" s="1"/>
  <c r="X1094" i="6" s="1"/>
  <c r="Y1094" i="6" s="1"/>
  <c r="Z1094" i="6" s="1"/>
  <c r="AB1094" i="6" s="1"/>
  <c r="A1078" i="6"/>
  <c r="B1078" i="6" s="1"/>
  <c r="C1078" i="6" s="1"/>
  <c r="D1078" i="6" s="1"/>
  <c r="E1078" i="6" s="1"/>
  <c r="F1078" i="6" s="1"/>
  <c r="G1078" i="6" s="1"/>
  <c r="H1078" i="6" s="1"/>
  <c r="I1078" i="6" s="1"/>
  <c r="J1078" i="6" s="1"/>
  <c r="K1078" i="6" s="1"/>
  <c r="L1078" i="6" s="1"/>
  <c r="M1078" i="6" s="1"/>
  <c r="N1078" i="6" s="1"/>
  <c r="O1078" i="6" s="1"/>
  <c r="P1078" i="6" s="1"/>
  <c r="Q1078" i="6" s="1"/>
  <c r="R1078" i="6" s="1"/>
  <c r="S1078" i="6" s="1"/>
  <c r="T1078" i="6" s="1"/>
  <c r="U1078" i="6" s="1"/>
  <c r="V1078" i="6" s="1"/>
  <c r="W1078" i="6" s="1"/>
  <c r="X1078" i="6" s="1"/>
  <c r="Y1078" i="6" s="1"/>
  <c r="Z1078" i="6" s="1"/>
  <c r="AB1078" i="6" s="1"/>
  <c r="A1062" i="6"/>
  <c r="B1062" i="6" s="1"/>
  <c r="C1062" i="6" s="1"/>
  <c r="D1062" i="6" s="1"/>
  <c r="E1062" i="6" s="1"/>
  <c r="F1062" i="6" s="1"/>
  <c r="G1062" i="6" s="1"/>
  <c r="H1062" i="6" s="1"/>
  <c r="I1062" i="6" s="1"/>
  <c r="J1062" i="6" s="1"/>
  <c r="K1062" i="6" s="1"/>
  <c r="L1062" i="6" s="1"/>
  <c r="M1062" i="6" s="1"/>
  <c r="N1062" i="6" s="1"/>
  <c r="O1062" i="6" s="1"/>
  <c r="P1062" i="6" s="1"/>
  <c r="Q1062" i="6" s="1"/>
  <c r="R1062" i="6" s="1"/>
  <c r="S1062" i="6" s="1"/>
  <c r="T1062" i="6" s="1"/>
  <c r="U1062" i="6" s="1"/>
  <c r="V1062" i="6" s="1"/>
  <c r="W1062" i="6" s="1"/>
  <c r="X1062" i="6" s="1"/>
  <c r="Y1062" i="6" s="1"/>
  <c r="Z1062" i="6" s="1"/>
  <c r="AB1062" i="6" s="1"/>
  <c r="A1046" i="6"/>
  <c r="B1046" i="6" s="1"/>
  <c r="C1046" i="6" s="1"/>
  <c r="D1046" i="6" s="1"/>
  <c r="E1046" i="6" s="1"/>
  <c r="F1046" i="6" s="1"/>
  <c r="G1046" i="6" s="1"/>
  <c r="H1046" i="6" s="1"/>
  <c r="I1046" i="6" s="1"/>
  <c r="J1046" i="6" s="1"/>
  <c r="K1046" i="6" s="1"/>
  <c r="L1046" i="6" s="1"/>
  <c r="M1046" i="6" s="1"/>
  <c r="N1046" i="6" s="1"/>
  <c r="O1046" i="6" s="1"/>
  <c r="P1046" i="6" s="1"/>
  <c r="Q1046" i="6" s="1"/>
  <c r="R1046" i="6" s="1"/>
  <c r="S1046" i="6" s="1"/>
  <c r="T1046" i="6" s="1"/>
  <c r="U1046" i="6" s="1"/>
  <c r="V1046" i="6" s="1"/>
  <c r="W1046" i="6" s="1"/>
  <c r="X1046" i="6" s="1"/>
  <c r="Y1046" i="6" s="1"/>
  <c r="Z1046" i="6" s="1"/>
  <c r="AB1046" i="6" s="1"/>
  <c r="A1030" i="6"/>
  <c r="B1030" i="6" s="1"/>
  <c r="C1030" i="6" s="1"/>
  <c r="D1030" i="6" s="1"/>
  <c r="E1030" i="6" s="1"/>
  <c r="F1030" i="6" s="1"/>
  <c r="G1030" i="6" s="1"/>
  <c r="H1030" i="6" s="1"/>
  <c r="I1030" i="6" s="1"/>
  <c r="J1030" i="6" s="1"/>
  <c r="K1030" i="6" s="1"/>
  <c r="L1030" i="6" s="1"/>
  <c r="M1030" i="6" s="1"/>
  <c r="N1030" i="6" s="1"/>
  <c r="O1030" i="6" s="1"/>
  <c r="P1030" i="6" s="1"/>
  <c r="Q1030" i="6" s="1"/>
  <c r="R1030" i="6" s="1"/>
  <c r="S1030" i="6" s="1"/>
  <c r="T1030" i="6" s="1"/>
  <c r="U1030" i="6" s="1"/>
  <c r="V1030" i="6" s="1"/>
  <c r="W1030" i="6" s="1"/>
  <c r="X1030" i="6" s="1"/>
  <c r="Y1030" i="6" s="1"/>
  <c r="Z1030" i="6" s="1"/>
  <c r="AB1030" i="6" s="1"/>
  <c r="A1014" i="6"/>
  <c r="B1014" i="6" s="1"/>
  <c r="C1014" i="6" s="1"/>
  <c r="D1014" i="6" s="1"/>
  <c r="E1014" i="6" s="1"/>
  <c r="F1014" i="6" s="1"/>
  <c r="G1014" i="6" s="1"/>
  <c r="H1014" i="6" s="1"/>
  <c r="I1014" i="6" s="1"/>
  <c r="J1014" i="6" s="1"/>
  <c r="K1014" i="6" s="1"/>
  <c r="L1014" i="6" s="1"/>
  <c r="M1014" i="6" s="1"/>
  <c r="N1014" i="6" s="1"/>
  <c r="O1014" i="6" s="1"/>
  <c r="P1014" i="6" s="1"/>
  <c r="Q1014" i="6" s="1"/>
  <c r="R1014" i="6" s="1"/>
  <c r="S1014" i="6" s="1"/>
  <c r="T1014" i="6" s="1"/>
  <c r="U1014" i="6" s="1"/>
  <c r="V1014" i="6" s="1"/>
  <c r="W1014" i="6" s="1"/>
  <c r="X1014" i="6" s="1"/>
  <c r="Y1014" i="6" s="1"/>
  <c r="Z1014" i="6" s="1"/>
  <c r="AB1014" i="6" s="1"/>
  <c r="A998" i="6"/>
  <c r="B998" i="6" s="1"/>
  <c r="C998" i="6" s="1"/>
  <c r="D998" i="6" s="1"/>
  <c r="E998" i="6" s="1"/>
  <c r="F998" i="6" s="1"/>
  <c r="G998" i="6" s="1"/>
  <c r="H998" i="6" s="1"/>
  <c r="I998" i="6" s="1"/>
  <c r="J998" i="6" s="1"/>
  <c r="K998" i="6" s="1"/>
  <c r="L998" i="6" s="1"/>
  <c r="M998" i="6" s="1"/>
  <c r="N998" i="6" s="1"/>
  <c r="O998" i="6" s="1"/>
  <c r="P998" i="6" s="1"/>
  <c r="Q998" i="6" s="1"/>
  <c r="R998" i="6" s="1"/>
  <c r="S998" i="6" s="1"/>
  <c r="T998" i="6" s="1"/>
  <c r="U998" i="6" s="1"/>
  <c r="V998" i="6" s="1"/>
  <c r="W998" i="6" s="1"/>
  <c r="X998" i="6" s="1"/>
  <c r="Y998" i="6" s="1"/>
  <c r="Z998" i="6" s="1"/>
  <c r="AB998" i="6" s="1"/>
  <c r="A1441" i="6"/>
  <c r="B1441" i="6" s="1"/>
  <c r="C1441" i="6" s="1"/>
  <c r="D1441" i="6" s="1"/>
  <c r="E1441" i="6" s="1"/>
  <c r="F1441" i="6" s="1"/>
  <c r="G1441" i="6" s="1"/>
  <c r="H1441" i="6" s="1"/>
  <c r="I1441" i="6" s="1"/>
  <c r="J1441" i="6" s="1"/>
  <c r="K1441" i="6" s="1"/>
  <c r="L1441" i="6" s="1"/>
  <c r="M1441" i="6" s="1"/>
  <c r="N1441" i="6" s="1"/>
  <c r="O1441" i="6" s="1"/>
  <c r="P1441" i="6" s="1"/>
  <c r="Q1441" i="6" s="1"/>
  <c r="R1441" i="6" s="1"/>
  <c r="S1441" i="6" s="1"/>
  <c r="T1441" i="6" s="1"/>
  <c r="U1441" i="6" s="1"/>
  <c r="V1441" i="6" s="1"/>
  <c r="W1441" i="6" s="1"/>
  <c r="X1441" i="6" s="1"/>
  <c r="Y1441" i="6" s="1"/>
  <c r="Z1441" i="6" s="1"/>
  <c r="AB1441" i="6" s="1"/>
  <c r="A1257" i="6"/>
  <c r="B1257" i="6" s="1"/>
  <c r="C1257" i="6" s="1"/>
  <c r="D1257" i="6" s="1"/>
  <c r="E1257" i="6" s="1"/>
  <c r="F1257" i="6" s="1"/>
  <c r="G1257" i="6" s="1"/>
  <c r="H1257" i="6" s="1"/>
  <c r="I1257" i="6" s="1"/>
  <c r="J1257" i="6" s="1"/>
  <c r="K1257" i="6" s="1"/>
  <c r="L1257" i="6" s="1"/>
  <c r="M1257" i="6" s="1"/>
  <c r="N1257" i="6" s="1"/>
  <c r="O1257" i="6" s="1"/>
  <c r="P1257" i="6" s="1"/>
  <c r="Q1257" i="6" s="1"/>
  <c r="R1257" i="6" s="1"/>
  <c r="S1257" i="6" s="1"/>
  <c r="T1257" i="6" s="1"/>
  <c r="U1257" i="6" s="1"/>
  <c r="V1257" i="6" s="1"/>
  <c r="W1257" i="6" s="1"/>
  <c r="X1257" i="6" s="1"/>
  <c r="Y1257" i="6" s="1"/>
  <c r="Z1257" i="6" s="1"/>
  <c r="AB1257" i="6" s="1"/>
  <c r="A1141" i="6"/>
  <c r="B1141" i="6" s="1"/>
  <c r="C1141" i="6" s="1"/>
  <c r="D1141" i="6" s="1"/>
  <c r="E1141" i="6" s="1"/>
  <c r="F1141" i="6" s="1"/>
  <c r="G1141" i="6" s="1"/>
  <c r="H1141" i="6" s="1"/>
  <c r="I1141" i="6" s="1"/>
  <c r="J1141" i="6" s="1"/>
  <c r="K1141" i="6" s="1"/>
  <c r="L1141" i="6" s="1"/>
  <c r="M1141" i="6" s="1"/>
  <c r="N1141" i="6" s="1"/>
  <c r="O1141" i="6" s="1"/>
  <c r="P1141" i="6" s="1"/>
  <c r="Q1141" i="6" s="1"/>
  <c r="R1141" i="6" s="1"/>
  <c r="S1141" i="6" s="1"/>
  <c r="T1141" i="6" s="1"/>
  <c r="U1141" i="6" s="1"/>
  <c r="V1141" i="6" s="1"/>
  <c r="W1141" i="6" s="1"/>
  <c r="X1141" i="6" s="1"/>
  <c r="Y1141" i="6" s="1"/>
  <c r="Z1141" i="6" s="1"/>
  <c r="AB1141" i="6" s="1"/>
  <c r="A1122" i="6"/>
  <c r="B1122" i="6" s="1"/>
  <c r="C1122" i="6" s="1"/>
  <c r="D1122" i="6" s="1"/>
  <c r="E1122" i="6" s="1"/>
  <c r="F1122" i="6" s="1"/>
  <c r="G1122" i="6" s="1"/>
  <c r="H1122" i="6" s="1"/>
  <c r="I1122" i="6" s="1"/>
  <c r="J1122" i="6" s="1"/>
  <c r="K1122" i="6" s="1"/>
  <c r="L1122" i="6" s="1"/>
  <c r="M1122" i="6" s="1"/>
  <c r="N1122" i="6" s="1"/>
  <c r="O1122" i="6" s="1"/>
  <c r="P1122" i="6" s="1"/>
  <c r="Q1122" i="6" s="1"/>
  <c r="R1122" i="6" s="1"/>
  <c r="S1122" i="6" s="1"/>
  <c r="T1122" i="6" s="1"/>
  <c r="U1122" i="6" s="1"/>
  <c r="V1122" i="6" s="1"/>
  <c r="W1122" i="6" s="1"/>
  <c r="X1122" i="6" s="1"/>
  <c r="Y1122" i="6" s="1"/>
  <c r="Z1122" i="6" s="1"/>
  <c r="AB1122" i="6" s="1"/>
  <c r="A1107" i="6"/>
  <c r="B1107" i="6" s="1"/>
  <c r="C1107" i="6" s="1"/>
  <c r="D1107" i="6" s="1"/>
  <c r="E1107" i="6" s="1"/>
  <c r="F1107" i="6" s="1"/>
  <c r="G1107" i="6" s="1"/>
  <c r="H1107" i="6" s="1"/>
  <c r="I1107" i="6" s="1"/>
  <c r="J1107" i="6" s="1"/>
  <c r="K1107" i="6" s="1"/>
  <c r="L1107" i="6" s="1"/>
  <c r="M1107" i="6" s="1"/>
  <c r="N1107" i="6" s="1"/>
  <c r="O1107" i="6" s="1"/>
  <c r="P1107" i="6" s="1"/>
  <c r="Q1107" i="6" s="1"/>
  <c r="R1107" i="6" s="1"/>
  <c r="S1107" i="6" s="1"/>
  <c r="T1107" i="6" s="1"/>
  <c r="U1107" i="6" s="1"/>
  <c r="V1107" i="6" s="1"/>
  <c r="W1107" i="6" s="1"/>
  <c r="X1107" i="6" s="1"/>
  <c r="Y1107" i="6" s="1"/>
  <c r="Z1107" i="6" s="1"/>
  <c r="AB1107" i="6" s="1"/>
  <c r="A1091" i="6"/>
  <c r="B1091" i="6" s="1"/>
  <c r="C1091" i="6" s="1"/>
  <c r="D1091" i="6" s="1"/>
  <c r="E1091" i="6" s="1"/>
  <c r="F1091" i="6" s="1"/>
  <c r="G1091" i="6" s="1"/>
  <c r="H1091" i="6" s="1"/>
  <c r="I1091" i="6" s="1"/>
  <c r="J1091" i="6" s="1"/>
  <c r="K1091" i="6" s="1"/>
  <c r="L1091" i="6" s="1"/>
  <c r="M1091" i="6" s="1"/>
  <c r="N1091" i="6" s="1"/>
  <c r="O1091" i="6" s="1"/>
  <c r="P1091" i="6" s="1"/>
  <c r="Q1091" i="6" s="1"/>
  <c r="R1091" i="6" s="1"/>
  <c r="S1091" i="6" s="1"/>
  <c r="T1091" i="6" s="1"/>
  <c r="U1091" i="6" s="1"/>
  <c r="V1091" i="6" s="1"/>
  <c r="W1091" i="6" s="1"/>
  <c r="X1091" i="6" s="1"/>
  <c r="Y1091" i="6" s="1"/>
  <c r="Z1091" i="6" s="1"/>
  <c r="AB1091" i="6" s="1"/>
  <c r="A1075" i="6"/>
  <c r="B1075" i="6" s="1"/>
  <c r="C1075" i="6" s="1"/>
  <c r="D1075" i="6" s="1"/>
  <c r="E1075" i="6" s="1"/>
  <c r="F1075" i="6" s="1"/>
  <c r="G1075" i="6" s="1"/>
  <c r="H1075" i="6" s="1"/>
  <c r="I1075" i="6" s="1"/>
  <c r="J1075" i="6" s="1"/>
  <c r="K1075" i="6" s="1"/>
  <c r="L1075" i="6" s="1"/>
  <c r="M1075" i="6" s="1"/>
  <c r="N1075" i="6" s="1"/>
  <c r="O1075" i="6" s="1"/>
  <c r="P1075" i="6" s="1"/>
  <c r="Q1075" i="6" s="1"/>
  <c r="R1075" i="6" s="1"/>
  <c r="S1075" i="6" s="1"/>
  <c r="T1075" i="6" s="1"/>
  <c r="U1075" i="6" s="1"/>
  <c r="V1075" i="6" s="1"/>
  <c r="W1075" i="6" s="1"/>
  <c r="X1075" i="6" s="1"/>
  <c r="Y1075" i="6" s="1"/>
  <c r="Z1075" i="6" s="1"/>
  <c r="AB1075" i="6" s="1"/>
  <c r="A1059" i="6"/>
  <c r="B1059" i="6" s="1"/>
  <c r="C1059" i="6" s="1"/>
  <c r="D1059" i="6" s="1"/>
  <c r="E1059" i="6" s="1"/>
  <c r="F1059" i="6" s="1"/>
  <c r="G1059" i="6" s="1"/>
  <c r="H1059" i="6" s="1"/>
  <c r="I1059" i="6" s="1"/>
  <c r="J1059" i="6" s="1"/>
  <c r="K1059" i="6" s="1"/>
  <c r="L1059" i="6" s="1"/>
  <c r="M1059" i="6" s="1"/>
  <c r="N1059" i="6" s="1"/>
  <c r="O1059" i="6" s="1"/>
  <c r="P1059" i="6" s="1"/>
  <c r="Q1059" i="6" s="1"/>
  <c r="R1059" i="6" s="1"/>
  <c r="S1059" i="6" s="1"/>
  <c r="T1059" i="6" s="1"/>
  <c r="U1059" i="6" s="1"/>
  <c r="V1059" i="6" s="1"/>
  <c r="W1059" i="6" s="1"/>
  <c r="X1059" i="6" s="1"/>
  <c r="Y1059" i="6" s="1"/>
  <c r="Z1059" i="6" s="1"/>
  <c r="AB1059" i="6" s="1"/>
  <c r="A1043" i="6"/>
  <c r="B1043" i="6" s="1"/>
  <c r="C1043" i="6" s="1"/>
  <c r="D1043" i="6" s="1"/>
  <c r="E1043" i="6" s="1"/>
  <c r="F1043" i="6" s="1"/>
  <c r="G1043" i="6" s="1"/>
  <c r="H1043" i="6" s="1"/>
  <c r="I1043" i="6" s="1"/>
  <c r="J1043" i="6" s="1"/>
  <c r="K1043" i="6" s="1"/>
  <c r="L1043" i="6" s="1"/>
  <c r="M1043" i="6" s="1"/>
  <c r="N1043" i="6" s="1"/>
  <c r="O1043" i="6" s="1"/>
  <c r="P1043" i="6" s="1"/>
  <c r="Q1043" i="6" s="1"/>
  <c r="R1043" i="6" s="1"/>
  <c r="S1043" i="6" s="1"/>
  <c r="T1043" i="6" s="1"/>
  <c r="U1043" i="6" s="1"/>
  <c r="V1043" i="6" s="1"/>
  <c r="W1043" i="6" s="1"/>
  <c r="X1043" i="6" s="1"/>
  <c r="Y1043" i="6" s="1"/>
  <c r="Z1043" i="6" s="1"/>
  <c r="AB1043" i="6" s="1"/>
  <c r="A1027" i="6"/>
  <c r="B1027" i="6" s="1"/>
  <c r="C1027" i="6" s="1"/>
  <c r="D1027" i="6" s="1"/>
  <c r="E1027" i="6" s="1"/>
  <c r="F1027" i="6" s="1"/>
  <c r="G1027" i="6" s="1"/>
  <c r="H1027" i="6" s="1"/>
  <c r="I1027" i="6" s="1"/>
  <c r="J1027" i="6" s="1"/>
  <c r="K1027" i="6" s="1"/>
  <c r="L1027" i="6" s="1"/>
  <c r="M1027" i="6" s="1"/>
  <c r="N1027" i="6" s="1"/>
  <c r="O1027" i="6" s="1"/>
  <c r="P1027" i="6" s="1"/>
  <c r="Q1027" i="6" s="1"/>
  <c r="R1027" i="6" s="1"/>
  <c r="S1027" i="6" s="1"/>
  <c r="T1027" i="6" s="1"/>
  <c r="U1027" i="6" s="1"/>
  <c r="V1027" i="6" s="1"/>
  <c r="W1027" i="6" s="1"/>
  <c r="X1027" i="6" s="1"/>
  <c r="Y1027" i="6" s="1"/>
  <c r="Z1027" i="6" s="1"/>
  <c r="AB1027" i="6" s="1"/>
  <c r="A1011" i="6"/>
  <c r="B1011" i="6" s="1"/>
  <c r="C1011" i="6" s="1"/>
  <c r="D1011" i="6" s="1"/>
  <c r="E1011" i="6" s="1"/>
  <c r="F1011" i="6" s="1"/>
  <c r="G1011" i="6" s="1"/>
  <c r="H1011" i="6" s="1"/>
  <c r="I1011" i="6" s="1"/>
  <c r="J1011" i="6" s="1"/>
  <c r="K1011" i="6" s="1"/>
  <c r="L1011" i="6" s="1"/>
  <c r="M1011" i="6" s="1"/>
  <c r="N1011" i="6" s="1"/>
  <c r="O1011" i="6" s="1"/>
  <c r="P1011" i="6" s="1"/>
  <c r="Q1011" i="6" s="1"/>
  <c r="R1011" i="6" s="1"/>
  <c r="S1011" i="6" s="1"/>
  <c r="T1011" i="6" s="1"/>
  <c r="U1011" i="6" s="1"/>
  <c r="V1011" i="6" s="1"/>
  <c r="W1011" i="6" s="1"/>
  <c r="X1011" i="6" s="1"/>
  <c r="Y1011" i="6" s="1"/>
  <c r="Z1011" i="6" s="1"/>
  <c r="AB1011" i="6" s="1"/>
  <c r="A995" i="6"/>
  <c r="B995" i="6" s="1"/>
  <c r="C995" i="6" s="1"/>
  <c r="D995" i="6" s="1"/>
  <c r="E995" i="6" s="1"/>
  <c r="F995" i="6" s="1"/>
  <c r="G995" i="6" s="1"/>
  <c r="H995" i="6" s="1"/>
  <c r="I995" i="6" s="1"/>
  <c r="J995" i="6" s="1"/>
  <c r="K995" i="6" s="1"/>
  <c r="L995" i="6" s="1"/>
  <c r="M995" i="6" s="1"/>
  <c r="N995" i="6" s="1"/>
  <c r="O995" i="6" s="1"/>
  <c r="P995" i="6" s="1"/>
  <c r="Q995" i="6" s="1"/>
  <c r="R995" i="6" s="1"/>
  <c r="S995" i="6" s="1"/>
  <c r="T995" i="6" s="1"/>
  <c r="U995" i="6" s="1"/>
  <c r="V995" i="6" s="1"/>
  <c r="W995" i="6" s="1"/>
  <c r="X995" i="6" s="1"/>
  <c r="Y995" i="6" s="1"/>
  <c r="Z995" i="6" s="1"/>
  <c r="AB995" i="6" s="1"/>
  <c r="A1288" i="6"/>
  <c r="B1288" i="6" s="1"/>
  <c r="C1288" i="6" s="1"/>
  <c r="D1288" i="6" s="1"/>
  <c r="E1288" i="6" s="1"/>
  <c r="F1288" i="6" s="1"/>
  <c r="G1288" i="6" s="1"/>
  <c r="H1288" i="6" s="1"/>
  <c r="I1288" i="6" s="1"/>
  <c r="J1288" i="6" s="1"/>
  <c r="K1288" i="6" s="1"/>
  <c r="L1288" i="6" s="1"/>
  <c r="M1288" i="6" s="1"/>
  <c r="N1288" i="6" s="1"/>
  <c r="O1288" i="6" s="1"/>
  <c r="P1288" i="6" s="1"/>
  <c r="Q1288" i="6" s="1"/>
  <c r="R1288" i="6" s="1"/>
  <c r="S1288" i="6" s="1"/>
  <c r="T1288" i="6" s="1"/>
  <c r="U1288" i="6" s="1"/>
  <c r="V1288" i="6" s="1"/>
  <c r="W1288" i="6" s="1"/>
  <c r="X1288" i="6" s="1"/>
  <c r="Y1288" i="6" s="1"/>
  <c r="Z1288" i="6" s="1"/>
  <c r="AB1288" i="6" s="1"/>
  <c r="A1237" i="6"/>
  <c r="B1237" i="6" s="1"/>
  <c r="C1237" i="6" s="1"/>
  <c r="D1237" i="6" s="1"/>
  <c r="E1237" i="6" s="1"/>
  <c r="F1237" i="6" s="1"/>
  <c r="G1237" i="6" s="1"/>
  <c r="H1237" i="6" s="1"/>
  <c r="I1237" i="6" s="1"/>
  <c r="J1237" i="6" s="1"/>
  <c r="K1237" i="6" s="1"/>
  <c r="L1237" i="6" s="1"/>
  <c r="M1237" i="6" s="1"/>
  <c r="N1237" i="6" s="1"/>
  <c r="O1237" i="6" s="1"/>
  <c r="P1237" i="6" s="1"/>
  <c r="Q1237" i="6" s="1"/>
  <c r="R1237" i="6" s="1"/>
  <c r="S1237" i="6" s="1"/>
  <c r="T1237" i="6" s="1"/>
  <c r="U1237" i="6" s="1"/>
  <c r="V1237" i="6" s="1"/>
  <c r="W1237" i="6" s="1"/>
  <c r="X1237" i="6" s="1"/>
  <c r="Y1237" i="6" s="1"/>
  <c r="Z1237" i="6" s="1"/>
  <c r="AB1237" i="6" s="1"/>
  <c r="A1171" i="6"/>
  <c r="B1171" i="6" s="1"/>
  <c r="C1171" i="6" s="1"/>
  <c r="D1171" i="6" s="1"/>
  <c r="E1171" i="6" s="1"/>
  <c r="F1171" i="6" s="1"/>
  <c r="G1171" i="6" s="1"/>
  <c r="H1171" i="6" s="1"/>
  <c r="I1171" i="6" s="1"/>
  <c r="J1171" i="6" s="1"/>
  <c r="K1171" i="6" s="1"/>
  <c r="L1171" i="6" s="1"/>
  <c r="M1171" i="6" s="1"/>
  <c r="N1171" i="6" s="1"/>
  <c r="O1171" i="6" s="1"/>
  <c r="P1171" i="6" s="1"/>
  <c r="Q1171" i="6" s="1"/>
  <c r="R1171" i="6" s="1"/>
  <c r="S1171" i="6" s="1"/>
  <c r="T1171" i="6" s="1"/>
  <c r="U1171" i="6" s="1"/>
  <c r="V1171" i="6" s="1"/>
  <c r="W1171" i="6" s="1"/>
  <c r="X1171" i="6" s="1"/>
  <c r="Y1171" i="6" s="1"/>
  <c r="Z1171" i="6" s="1"/>
  <c r="AB1171" i="6" s="1"/>
  <c r="A1168" i="6"/>
  <c r="B1168" i="6" s="1"/>
  <c r="C1168" i="6" s="1"/>
  <c r="D1168" i="6" s="1"/>
  <c r="E1168" i="6" s="1"/>
  <c r="F1168" i="6" s="1"/>
  <c r="G1168" i="6" s="1"/>
  <c r="H1168" i="6" s="1"/>
  <c r="I1168" i="6" s="1"/>
  <c r="J1168" i="6" s="1"/>
  <c r="K1168" i="6" s="1"/>
  <c r="L1168" i="6" s="1"/>
  <c r="M1168" i="6" s="1"/>
  <c r="N1168" i="6" s="1"/>
  <c r="O1168" i="6" s="1"/>
  <c r="P1168" i="6" s="1"/>
  <c r="Q1168" i="6" s="1"/>
  <c r="R1168" i="6" s="1"/>
  <c r="S1168" i="6" s="1"/>
  <c r="T1168" i="6" s="1"/>
  <c r="U1168" i="6" s="1"/>
  <c r="V1168" i="6" s="1"/>
  <c r="W1168" i="6" s="1"/>
  <c r="X1168" i="6" s="1"/>
  <c r="Y1168" i="6" s="1"/>
  <c r="Z1168" i="6" s="1"/>
  <c r="AB1168" i="6" s="1"/>
  <c r="A1133" i="6"/>
  <c r="B1133" i="6" s="1"/>
  <c r="C1133" i="6" s="1"/>
  <c r="D1133" i="6" s="1"/>
  <c r="E1133" i="6" s="1"/>
  <c r="F1133" i="6" s="1"/>
  <c r="G1133" i="6" s="1"/>
  <c r="H1133" i="6" s="1"/>
  <c r="I1133" i="6" s="1"/>
  <c r="J1133" i="6" s="1"/>
  <c r="K1133" i="6" s="1"/>
  <c r="L1133" i="6" s="1"/>
  <c r="M1133" i="6" s="1"/>
  <c r="N1133" i="6" s="1"/>
  <c r="O1133" i="6" s="1"/>
  <c r="P1133" i="6" s="1"/>
  <c r="Q1133" i="6" s="1"/>
  <c r="R1133" i="6" s="1"/>
  <c r="S1133" i="6" s="1"/>
  <c r="T1133" i="6" s="1"/>
  <c r="U1133" i="6" s="1"/>
  <c r="V1133" i="6" s="1"/>
  <c r="W1133" i="6" s="1"/>
  <c r="X1133" i="6" s="1"/>
  <c r="Y1133" i="6" s="1"/>
  <c r="Z1133" i="6" s="1"/>
  <c r="AB1133" i="6" s="1"/>
  <c r="A1111" i="6"/>
  <c r="B1111" i="6" s="1"/>
  <c r="C1111" i="6" s="1"/>
  <c r="D1111" i="6" s="1"/>
  <c r="E1111" i="6" s="1"/>
  <c r="F1111" i="6" s="1"/>
  <c r="G1111" i="6" s="1"/>
  <c r="H1111" i="6" s="1"/>
  <c r="I1111" i="6" s="1"/>
  <c r="J1111" i="6" s="1"/>
  <c r="K1111" i="6" s="1"/>
  <c r="L1111" i="6" s="1"/>
  <c r="M1111" i="6" s="1"/>
  <c r="N1111" i="6" s="1"/>
  <c r="O1111" i="6" s="1"/>
  <c r="P1111" i="6" s="1"/>
  <c r="Q1111" i="6" s="1"/>
  <c r="R1111" i="6" s="1"/>
  <c r="S1111" i="6" s="1"/>
  <c r="T1111" i="6" s="1"/>
  <c r="U1111" i="6" s="1"/>
  <c r="V1111" i="6" s="1"/>
  <c r="W1111" i="6" s="1"/>
  <c r="X1111" i="6" s="1"/>
  <c r="Y1111" i="6" s="1"/>
  <c r="Z1111" i="6" s="1"/>
  <c r="AB1111" i="6" s="1"/>
  <c r="A1079" i="6"/>
  <c r="B1079" i="6" s="1"/>
  <c r="C1079" i="6" s="1"/>
  <c r="D1079" i="6" s="1"/>
  <c r="E1079" i="6" s="1"/>
  <c r="F1079" i="6" s="1"/>
  <c r="G1079" i="6" s="1"/>
  <c r="H1079" i="6" s="1"/>
  <c r="I1079" i="6" s="1"/>
  <c r="J1079" i="6" s="1"/>
  <c r="K1079" i="6" s="1"/>
  <c r="L1079" i="6" s="1"/>
  <c r="M1079" i="6" s="1"/>
  <c r="N1079" i="6" s="1"/>
  <c r="O1079" i="6" s="1"/>
  <c r="P1079" i="6" s="1"/>
  <c r="Q1079" i="6" s="1"/>
  <c r="R1079" i="6" s="1"/>
  <c r="S1079" i="6" s="1"/>
  <c r="T1079" i="6" s="1"/>
  <c r="U1079" i="6" s="1"/>
  <c r="V1079" i="6" s="1"/>
  <c r="W1079" i="6" s="1"/>
  <c r="X1079" i="6" s="1"/>
  <c r="Y1079" i="6" s="1"/>
  <c r="Z1079" i="6" s="1"/>
  <c r="AB1079" i="6" s="1"/>
  <c r="A1040" i="6"/>
  <c r="B1040" i="6" s="1"/>
  <c r="C1040" i="6" s="1"/>
  <c r="D1040" i="6" s="1"/>
  <c r="E1040" i="6" s="1"/>
  <c r="F1040" i="6" s="1"/>
  <c r="G1040" i="6" s="1"/>
  <c r="H1040" i="6" s="1"/>
  <c r="I1040" i="6" s="1"/>
  <c r="J1040" i="6" s="1"/>
  <c r="K1040" i="6" s="1"/>
  <c r="L1040" i="6" s="1"/>
  <c r="M1040" i="6" s="1"/>
  <c r="N1040" i="6" s="1"/>
  <c r="O1040" i="6" s="1"/>
  <c r="P1040" i="6" s="1"/>
  <c r="Q1040" i="6" s="1"/>
  <c r="R1040" i="6" s="1"/>
  <c r="S1040" i="6" s="1"/>
  <c r="T1040" i="6" s="1"/>
  <c r="U1040" i="6" s="1"/>
  <c r="V1040" i="6" s="1"/>
  <c r="W1040" i="6" s="1"/>
  <c r="X1040" i="6" s="1"/>
  <c r="Y1040" i="6" s="1"/>
  <c r="Z1040" i="6" s="1"/>
  <c r="AB1040" i="6" s="1"/>
  <c r="A1020" i="6"/>
  <c r="B1020" i="6" s="1"/>
  <c r="C1020" i="6" s="1"/>
  <c r="D1020" i="6" s="1"/>
  <c r="E1020" i="6" s="1"/>
  <c r="F1020" i="6" s="1"/>
  <c r="G1020" i="6" s="1"/>
  <c r="H1020" i="6" s="1"/>
  <c r="I1020" i="6" s="1"/>
  <c r="J1020" i="6" s="1"/>
  <c r="K1020" i="6" s="1"/>
  <c r="L1020" i="6" s="1"/>
  <c r="M1020" i="6" s="1"/>
  <c r="N1020" i="6" s="1"/>
  <c r="O1020" i="6" s="1"/>
  <c r="P1020" i="6" s="1"/>
  <c r="Q1020" i="6" s="1"/>
  <c r="R1020" i="6" s="1"/>
  <c r="S1020" i="6" s="1"/>
  <c r="T1020" i="6" s="1"/>
  <c r="U1020" i="6" s="1"/>
  <c r="V1020" i="6" s="1"/>
  <c r="W1020" i="6" s="1"/>
  <c r="X1020" i="6" s="1"/>
  <c r="Y1020" i="6" s="1"/>
  <c r="Z1020" i="6" s="1"/>
  <c r="AB1020" i="6" s="1"/>
  <c r="A999" i="6"/>
  <c r="B999" i="6" s="1"/>
  <c r="C999" i="6" s="1"/>
  <c r="D999" i="6" s="1"/>
  <c r="E999" i="6" s="1"/>
  <c r="F999" i="6" s="1"/>
  <c r="G999" i="6" s="1"/>
  <c r="H999" i="6" s="1"/>
  <c r="I999" i="6" s="1"/>
  <c r="J999" i="6" s="1"/>
  <c r="K999" i="6" s="1"/>
  <c r="L999" i="6" s="1"/>
  <c r="M999" i="6" s="1"/>
  <c r="N999" i="6" s="1"/>
  <c r="O999" i="6" s="1"/>
  <c r="P999" i="6" s="1"/>
  <c r="Q999" i="6" s="1"/>
  <c r="R999" i="6" s="1"/>
  <c r="S999" i="6" s="1"/>
  <c r="T999" i="6" s="1"/>
  <c r="U999" i="6" s="1"/>
  <c r="V999" i="6" s="1"/>
  <c r="W999" i="6" s="1"/>
  <c r="X999" i="6" s="1"/>
  <c r="Y999" i="6" s="1"/>
  <c r="Z999" i="6" s="1"/>
  <c r="AB999" i="6" s="1"/>
  <c r="A978" i="6"/>
  <c r="B978" i="6" s="1"/>
  <c r="C978" i="6" s="1"/>
  <c r="D978" i="6" s="1"/>
  <c r="E978" i="6" s="1"/>
  <c r="F978" i="6" s="1"/>
  <c r="G978" i="6" s="1"/>
  <c r="H978" i="6" s="1"/>
  <c r="I978" i="6" s="1"/>
  <c r="J978" i="6" s="1"/>
  <c r="K978" i="6" s="1"/>
  <c r="L978" i="6" s="1"/>
  <c r="M978" i="6" s="1"/>
  <c r="N978" i="6" s="1"/>
  <c r="O978" i="6" s="1"/>
  <c r="P978" i="6" s="1"/>
  <c r="Q978" i="6" s="1"/>
  <c r="R978" i="6" s="1"/>
  <c r="S978" i="6" s="1"/>
  <c r="T978" i="6" s="1"/>
  <c r="U978" i="6" s="1"/>
  <c r="V978" i="6" s="1"/>
  <c r="W978" i="6" s="1"/>
  <c r="X978" i="6" s="1"/>
  <c r="Y978" i="6" s="1"/>
  <c r="Z978" i="6" s="1"/>
  <c r="AB978" i="6" s="1"/>
  <c r="A974" i="6"/>
  <c r="B974" i="6" s="1"/>
  <c r="C974" i="6" s="1"/>
  <c r="D974" i="6" s="1"/>
  <c r="E974" i="6" s="1"/>
  <c r="F974" i="6" s="1"/>
  <c r="G974" i="6" s="1"/>
  <c r="H974" i="6" s="1"/>
  <c r="I974" i="6" s="1"/>
  <c r="J974" i="6" s="1"/>
  <c r="K974" i="6" s="1"/>
  <c r="L974" i="6" s="1"/>
  <c r="M974" i="6" s="1"/>
  <c r="N974" i="6" s="1"/>
  <c r="O974" i="6" s="1"/>
  <c r="P974" i="6" s="1"/>
  <c r="Q974" i="6" s="1"/>
  <c r="R974" i="6" s="1"/>
  <c r="S974" i="6" s="1"/>
  <c r="T974" i="6" s="1"/>
  <c r="U974" i="6" s="1"/>
  <c r="V974" i="6" s="1"/>
  <c r="W974" i="6" s="1"/>
  <c r="X974" i="6" s="1"/>
  <c r="Y974" i="6" s="1"/>
  <c r="Z974" i="6" s="1"/>
  <c r="AB974" i="6" s="1"/>
  <c r="A956" i="6"/>
  <c r="B956" i="6" s="1"/>
  <c r="C956" i="6" s="1"/>
  <c r="D956" i="6" s="1"/>
  <c r="E956" i="6" s="1"/>
  <c r="F956" i="6" s="1"/>
  <c r="G956" i="6" s="1"/>
  <c r="H956" i="6" s="1"/>
  <c r="I956" i="6" s="1"/>
  <c r="J956" i="6" s="1"/>
  <c r="K956" i="6" s="1"/>
  <c r="L956" i="6" s="1"/>
  <c r="M956" i="6" s="1"/>
  <c r="N956" i="6" s="1"/>
  <c r="O956" i="6" s="1"/>
  <c r="P956" i="6" s="1"/>
  <c r="Q956" i="6" s="1"/>
  <c r="R956" i="6" s="1"/>
  <c r="S956" i="6" s="1"/>
  <c r="T956" i="6" s="1"/>
  <c r="U956" i="6" s="1"/>
  <c r="V956" i="6" s="1"/>
  <c r="W956" i="6" s="1"/>
  <c r="X956" i="6" s="1"/>
  <c r="Y956" i="6" s="1"/>
  <c r="Z956" i="6" s="1"/>
  <c r="AB956" i="6" s="1"/>
  <c r="A940" i="6"/>
  <c r="B940" i="6" s="1"/>
  <c r="C940" i="6" s="1"/>
  <c r="D940" i="6" s="1"/>
  <c r="E940" i="6" s="1"/>
  <c r="F940" i="6" s="1"/>
  <c r="G940" i="6" s="1"/>
  <c r="H940" i="6" s="1"/>
  <c r="I940" i="6" s="1"/>
  <c r="J940" i="6" s="1"/>
  <c r="K940" i="6" s="1"/>
  <c r="L940" i="6" s="1"/>
  <c r="M940" i="6" s="1"/>
  <c r="N940" i="6" s="1"/>
  <c r="O940" i="6" s="1"/>
  <c r="P940" i="6" s="1"/>
  <c r="Q940" i="6" s="1"/>
  <c r="R940" i="6" s="1"/>
  <c r="S940" i="6" s="1"/>
  <c r="T940" i="6" s="1"/>
  <c r="U940" i="6" s="1"/>
  <c r="V940" i="6" s="1"/>
  <c r="W940" i="6" s="1"/>
  <c r="X940" i="6" s="1"/>
  <c r="Y940" i="6" s="1"/>
  <c r="Z940" i="6" s="1"/>
  <c r="AB940" i="6" s="1"/>
  <c r="A924" i="6"/>
  <c r="B924" i="6" s="1"/>
  <c r="C924" i="6" s="1"/>
  <c r="D924" i="6" s="1"/>
  <c r="E924" i="6" s="1"/>
  <c r="F924" i="6" s="1"/>
  <c r="G924" i="6" s="1"/>
  <c r="H924" i="6" s="1"/>
  <c r="I924" i="6" s="1"/>
  <c r="J924" i="6" s="1"/>
  <c r="K924" i="6" s="1"/>
  <c r="L924" i="6" s="1"/>
  <c r="M924" i="6" s="1"/>
  <c r="N924" i="6" s="1"/>
  <c r="O924" i="6" s="1"/>
  <c r="P924" i="6" s="1"/>
  <c r="Q924" i="6" s="1"/>
  <c r="R924" i="6" s="1"/>
  <c r="S924" i="6" s="1"/>
  <c r="T924" i="6" s="1"/>
  <c r="U924" i="6" s="1"/>
  <c r="V924" i="6" s="1"/>
  <c r="W924" i="6" s="1"/>
  <c r="X924" i="6" s="1"/>
  <c r="Y924" i="6" s="1"/>
  <c r="Z924" i="6" s="1"/>
  <c r="AB924" i="6" s="1"/>
  <c r="A908" i="6"/>
  <c r="B908" i="6" s="1"/>
  <c r="C908" i="6" s="1"/>
  <c r="D908" i="6" s="1"/>
  <c r="E908" i="6" s="1"/>
  <c r="F908" i="6" s="1"/>
  <c r="G908" i="6" s="1"/>
  <c r="H908" i="6" s="1"/>
  <c r="I908" i="6" s="1"/>
  <c r="J908" i="6" s="1"/>
  <c r="K908" i="6" s="1"/>
  <c r="L908" i="6" s="1"/>
  <c r="M908" i="6" s="1"/>
  <c r="N908" i="6" s="1"/>
  <c r="O908" i="6" s="1"/>
  <c r="P908" i="6" s="1"/>
  <c r="Q908" i="6" s="1"/>
  <c r="R908" i="6" s="1"/>
  <c r="S908" i="6" s="1"/>
  <c r="T908" i="6" s="1"/>
  <c r="U908" i="6" s="1"/>
  <c r="V908" i="6" s="1"/>
  <c r="W908" i="6" s="1"/>
  <c r="X908" i="6" s="1"/>
  <c r="Y908" i="6" s="1"/>
  <c r="Z908" i="6" s="1"/>
  <c r="AB908" i="6" s="1"/>
  <c r="A892" i="6"/>
  <c r="B892" i="6" s="1"/>
  <c r="C892" i="6" s="1"/>
  <c r="D892" i="6" s="1"/>
  <c r="E892" i="6" s="1"/>
  <c r="F892" i="6" s="1"/>
  <c r="G892" i="6" s="1"/>
  <c r="H892" i="6" s="1"/>
  <c r="I892" i="6" s="1"/>
  <c r="J892" i="6" s="1"/>
  <c r="K892" i="6" s="1"/>
  <c r="L892" i="6" s="1"/>
  <c r="M892" i="6" s="1"/>
  <c r="N892" i="6" s="1"/>
  <c r="O892" i="6" s="1"/>
  <c r="P892" i="6" s="1"/>
  <c r="Q892" i="6" s="1"/>
  <c r="R892" i="6" s="1"/>
  <c r="S892" i="6" s="1"/>
  <c r="T892" i="6" s="1"/>
  <c r="U892" i="6" s="1"/>
  <c r="V892" i="6" s="1"/>
  <c r="W892" i="6" s="1"/>
  <c r="X892" i="6" s="1"/>
  <c r="Y892" i="6" s="1"/>
  <c r="Z892" i="6" s="1"/>
  <c r="AB892" i="6" s="1"/>
  <c r="A876" i="6"/>
  <c r="B876" i="6" s="1"/>
  <c r="C876" i="6" s="1"/>
  <c r="D876" i="6" s="1"/>
  <c r="E876" i="6" s="1"/>
  <c r="F876" i="6" s="1"/>
  <c r="G876" i="6" s="1"/>
  <c r="H876" i="6" s="1"/>
  <c r="I876" i="6" s="1"/>
  <c r="J876" i="6" s="1"/>
  <c r="K876" i="6" s="1"/>
  <c r="L876" i="6" s="1"/>
  <c r="M876" i="6" s="1"/>
  <c r="N876" i="6" s="1"/>
  <c r="O876" i="6" s="1"/>
  <c r="P876" i="6" s="1"/>
  <c r="Q876" i="6" s="1"/>
  <c r="R876" i="6" s="1"/>
  <c r="S876" i="6" s="1"/>
  <c r="T876" i="6" s="1"/>
  <c r="U876" i="6" s="1"/>
  <c r="V876" i="6" s="1"/>
  <c r="W876" i="6" s="1"/>
  <c r="X876" i="6" s="1"/>
  <c r="Y876" i="6" s="1"/>
  <c r="Z876" i="6" s="1"/>
  <c r="AB876" i="6" s="1"/>
  <c r="A860" i="6"/>
  <c r="B860" i="6" s="1"/>
  <c r="C860" i="6" s="1"/>
  <c r="D860" i="6" s="1"/>
  <c r="E860" i="6" s="1"/>
  <c r="F860" i="6" s="1"/>
  <c r="G860" i="6" s="1"/>
  <c r="H860" i="6" s="1"/>
  <c r="I860" i="6" s="1"/>
  <c r="J860" i="6" s="1"/>
  <c r="K860" i="6" s="1"/>
  <c r="L860" i="6" s="1"/>
  <c r="M860" i="6" s="1"/>
  <c r="N860" i="6" s="1"/>
  <c r="O860" i="6" s="1"/>
  <c r="P860" i="6" s="1"/>
  <c r="Q860" i="6" s="1"/>
  <c r="R860" i="6" s="1"/>
  <c r="S860" i="6" s="1"/>
  <c r="T860" i="6" s="1"/>
  <c r="U860" i="6" s="1"/>
  <c r="V860" i="6" s="1"/>
  <c r="W860" i="6" s="1"/>
  <c r="X860" i="6" s="1"/>
  <c r="Y860" i="6" s="1"/>
  <c r="Z860" i="6" s="1"/>
  <c r="AB860" i="6" s="1"/>
  <c r="A844" i="6"/>
  <c r="B844" i="6" s="1"/>
  <c r="C844" i="6" s="1"/>
  <c r="D844" i="6" s="1"/>
  <c r="E844" i="6" s="1"/>
  <c r="F844" i="6" s="1"/>
  <c r="G844" i="6" s="1"/>
  <c r="H844" i="6" s="1"/>
  <c r="I844" i="6" s="1"/>
  <c r="J844" i="6" s="1"/>
  <c r="K844" i="6" s="1"/>
  <c r="L844" i="6" s="1"/>
  <c r="M844" i="6" s="1"/>
  <c r="N844" i="6" s="1"/>
  <c r="O844" i="6" s="1"/>
  <c r="P844" i="6" s="1"/>
  <c r="Q844" i="6" s="1"/>
  <c r="R844" i="6" s="1"/>
  <c r="S844" i="6" s="1"/>
  <c r="T844" i="6" s="1"/>
  <c r="U844" i="6" s="1"/>
  <c r="V844" i="6" s="1"/>
  <c r="W844" i="6" s="1"/>
  <c r="X844" i="6" s="1"/>
  <c r="Y844" i="6" s="1"/>
  <c r="Z844" i="6" s="1"/>
  <c r="AB844" i="6" s="1"/>
  <c r="A828" i="6"/>
  <c r="B828" i="6" s="1"/>
  <c r="C828" i="6" s="1"/>
  <c r="D828" i="6" s="1"/>
  <c r="E828" i="6" s="1"/>
  <c r="F828" i="6" s="1"/>
  <c r="G828" i="6" s="1"/>
  <c r="H828" i="6" s="1"/>
  <c r="I828" i="6" s="1"/>
  <c r="J828" i="6" s="1"/>
  <c r="K828" i="6" s="1"/>
  <c r="L828" i="6" s="1"/>
  <c r="M828" i="6" s="1"/>
  <c r="N828" i="6" s="1"/>
  <c r="O828" i="6" s="1"/>
  <c r="P828" i="6" s="1"/>
  <c r="Q828" i="6" s="1"/>
  <c r="R828" i="6" s="1"/>
  <c r="S828" i="6" s="1"/>
  <c r="T828" i="6" s="1"/>
  <c r="U828" i="6" s="1"/>
  <c r="V828" i="6" s="1"/>
  <c r="W828" i="6" s="1"/>
  <c r="X828" i="6" s="1"/>
  <c r="Y828" i="6" s="1"/>
  <c r="Z828" i="6" s="1"/>
  <c r="AB828" i="6" s="1"/>
  <c r="A812" i="6"/>
  <c r="B812" i="6" s="1"/>
  <c r="C812" i="6" s="1"/>
  <c r="D812" i="6" s="1"/>
  <c r="E812" i="6" s="1"/>
  <c r="F812" i="6" s="1"/>
  <c r="G812" i="6" s="1"/>
  <c r="H812" i="6" s="1"/>
  <c r="I812" i="6" s="1"/>
  <c r="J812" i="6" s="1"/>
  <c r="K812" i="6" s="1"/>
  <c r="L812" i="6" s="1"/>
  <c r="M812" i="6" s="1"/>
  <c r="N812" i="6" s="1"/>
  <c r="O812" i="6" s="1"/>
  <c r="P812" i="6" s="1"/>
  <c r="Q812" i="6" s="1"/>
  <c r="R812" i="6" s="1"/>
  <c r="S812" i="6" s="1"/>
  <c r="T812" i="6" s="1"/>
  <c r="U812" i="6" s="1"/>
  <c r="V812" i="6" s="1"/>
  <c r="W812" i="6" s="1"/>
  <c r="X812" i="6" s="1"/>
  <c r="Y812" i="6" s="1"/>
  <c r="Z812" i="6" s="1"/>
  <c r="AB812" i="6" s="1"/>
  <c r="A796" i="6"/>
  <c r="B796" i="6" s="1"/>
  <c r="C796" i="6" s="1"/>
  <c r="D796" i="6" s="1"/>
  <c r="E796" i="6" s="1"/>
  <c r="F796" i="6" s="1"/>
  <c r="G796" i="6" s="1"/>
  <c r="H796" i="6" s="1"/>
  <c r="I796" i="6" s="1"/>
  <c r="J796" i="6" s="1"/>
  <c r="K796" i="6" s="1"/>
  <c r="L796" i="6" s="1"/>
  <c r="M796" i="6" s="1"/>
  <c r="N796" i="6" s="1"/>
  <c r="O796" i="6" s="1"/>
  <c r="P796" i="6" s="1"/>
  <c r="Q796" i="6" s="1"/>
  <c r="R796" i="6" s="1"/>
  <c r="S796" i="6" s="1"/>
  <c r="T796" i="6" s="1"/>
  <c r="U796" i="6" s="1"/>
  <c r="V796" i="6" s="1"/>
  <c r="W796" i="6" s="1"/>
  <c r="X796" i="6" s="1"/>
  <c r="Y796" i="6" s="1"/>
  <c r="Z796" i="6" s="1"/>
  <c r="AB796" i="6" s="1"/>
  <c r="A780" i="6"/>
  <c r="B780" i="6" s="1"/>
  <c r="C780" i="6" s="1"/>
  <c r="D780" i="6" s="1"/>
  <c r="E780" i="6" s="1"/>
  <c r="F780" i="6" s="1"/>
  <c r="G780" i="6" s="1"/>
  <c r="H780" i="6" s="1"/>
  <c r="I780" i="6" s="1"/>
  <c r="J780" i="6" s="1"/>
  <c r="K780" i="6" s="1"/>
  <c r="L780" i="6" s="1"/>
  <c r="M780" i="6" s="1"/>
  <c r="N780" i="6" s="1"/>
  <c r="O780" i="6" s="1"/>
  <c r="P780" i="6" s="1"/>
  <c r="Q780" i="6" s="1"/>
  <c r="R780" i="6" s="1"/>
  <c r="S780" i="6" s="1"/>
  <c r="T780" i="6" s="1"/>
  <c r="U780" i="6" s="1"/>
  <c r="V780" i="6" s="1"/>
  <c r="W780" i="6" s="1"/>
  <c r="X780" i="6" s="1"/>
  <c r="Y780" i="6" s="1"/>
  <c r="Z780" i="6" s="1"/>
  <c r="AB780" i="6" s="1"/>
  <c r="A764" i="6"/>
  <c r="B764" i="6" s="1"/>
  <c r="C764" i="6" s="1"/>
  <c r="D764" i="6" s="1"/>
  <c r="E764" i="6" s="1"/>
  <c r="F764" i="6" s="1"/>
  <c r="G764" i="6" s="1"/>
  <c r="H764" i="6" s="1"/>
  <c r="I764" i="6" s="1"/>
  <c r="J764" i="6" s="1"/>
  <c r="K764" i="6" s="1"/>
  <c r="L764" i="6" s="1"/>
  <c r="M764" i="6" s="1"/>
  <c r="N764" i="6" s="1"/>
  <c r="O764" i="6" s="1"/>
  <c r="P764" i="6" s="1"/>
  <c r="Q764" i="6" s="1"/>
  <c r="R764" i="6" s="1"/>
  <c r="S764" i="6" s="1"/>
  <c r="T764" i="6" s="1"/>
  <c r="U764" i="6" s="1"/>
  <c r="V764" i="6" s="1"/>
  <c r="W764" i="6" s="1"/>
  <c r="X764" i="6" s="1"/>
  <c r="Y764" i="6" s="1"/>
  <c r="Z764" i="6" s="1"/>
  <c r="AB764" i="6" s="1"/>
  <c r="A748" i="6"/>
  <c r="B748" i="6" s="1"/>
  <c r="C748" i="6" s="1"/>
  <c r="D748" i="6" s="1"/>
  <c r="E748" i="6" s="1"/>
  <c r="F748" i="6" s="1"/>
  <c r="G748" i="6" s="1"/>
  <c r="H748" i="6" s="1"/>
  <c r="I748" i="6" s="1"/>
  <c r="J748" i="6" s="1"/>
  <c r="K748" i="6" s="1"/>
  <c r="L748" i="6" s="1"/>
  <c r="M748" i="6" s="1"/>
  <c r="N748" i="6" s="1"/>
  <c r="O748" i="6" s="1"/>
  <c r="P748" i="6" s="1"/>
  <c r="Q748" i="6" s="1"/>
  <c r="R748" i="6" s="1"/>
  <c r="S748" i="6" s="1"/>
  <c r="T748" i="6" s="1"/>
  <c r="U748" i="6" s="1"/>
  <c r="V748" i="6" s="1"/>
  <c r="W748" i="6" s="1"/>
  <c r="X748" i="6" s="1"/>
  <c r="Y748" i="6" s="1"/>
  <c r="Z748" i="6" s="1"/>
  <c r="AB748" i="6" s="1"/>
  <c r="A732" i="6"/>
  <c r="B732" i="6" s="1"/>
  <c r="C732" i="6" s="1"/>
  <c r="D732" i="6" s="1"/>
  <c r="E732" i="6" s="1"/>
  <c r="F732" i="6" s="1"/>
  <c r="G732" i="6" s="1"/>
  <c r="H732" i="6" s="1"/>
  <c r="I732" i="6" s="1"/>
  <c r="J732" i="6" s="1"/>
  <c r="K732" i="6" s="1"/>
  <c r="L732" i="6" s="1"/>
  <c r="M732" i="6" s="1"/>
  <c r="N732" i="6" s="1"/>
  <c r="O732" i="6" s="1"/>
  <c r="P732" i="6" s="1"/>
  <c r="Q732" i="6" s="1"/>
  <c r="R732" i="6" s="1"/>
  <c r="S732" i="6" s="1"/>
  <c r="T732" i="6" s="1"/>
  <c r="U732" i="6" s="1"/>
  <c r="V732" i="6" s="1"/>
  <c r="W732" i="6" s="1"/>
  <c r="X732" i="6" s="1"/>
  <c r="Y732" i="6" s="1"/>
  <c r="Z732" i="6" s="1"/>
  <c r="AB732" i="6" s="1"/>
  <c r="A716" i="6"/>
  <c r="B716" i="6" s="1"/>
  <c r="C716" i="6" s="1"/>
  <c r="D716" i="6" s="1"/>
  <c r="E716" i="6" s="1"/>
  <c r="F716" i="6" s="1"/>
  <c r="G716" i="6" s="1"/>
  <c r="H716" i="6" s="1"/>
  <c r="I716" i="6" s="1"/>
  <c r="J716" i="6" s="1"/>
  <c r="K716" i="6" s="1"/>
  <c r="L716" i="6" s="1"/>
  <c r="M716" i="6" s="1"/>
  <c r="N716" i="6" s="1"/>
  <c r="O716" i="6" s="1"/>
  <c r="P716" i="6" s="1"/>
  <c r="Q716" i="6" s="1"/>
  <c r="R716" i="6" s="1"/>
  <c r="S716" i="6" s="1"/>
  <c r="T716" i="6" s="1"/>
  <c r="U716" i="6" s="1"/>
  <c r="V716" i="6" s="1"/>
  <c r="W716" i="6" s="1"/>
  <c r="X716" i="6" s="1"/>
  <c r="Y716" i="6" s="1"/>
  <c r="Z716" i="6" s="1"/>
  <c r="AB716" i="6" s="1"/>
  <c r="A700" i="6"/>
  <c r="B700" i="6" s="1"/>
  <c r="C700" i="6" s="1"/>
  <c r="D700" i="6" s="1"/>
  <c r="E700" i="6" s="1"/>
  <c r="F700" i="6" s="1"/>
  <c r="G700" i="6" s="1"/>
  <c r="H700" i="6" s="1"/>
  <c r="I700" i="6" s="1"/>
  <c r="J700" i="6" s="1"/>
  <c r="K700" i="6" s="1"/>
  <c r="L700" i="6" s="1"/>
  <c r="M700" i="6" s="1"/>
  <c r="N700" i="6" s="1"/>
  <c r="O700" i="6" s="1"/>
  <c r="P700" i="6" s="1"/>
  <c r="Q700" i="6" s="1"/>
  <c r="R700" i="6" s="1"/>
  <c r="S700" i="6" s="1"/>
  <c r="T700" i="6" s="1"/>
  <c r="U700" i="6" s="1"/>
  <c r="V700" i="6" s="1"/>
  <c r="W700" i="6" s="1"/>
  <c r="X700" i="6" s="1"/>
  <c r="Y700" i="6" s="1"/>
  <c r="Z700" i="6" s="1"/>
  <c r="AB700" i="6" s="1"/>
  <c r="A1323" i="6"/>
  <c r="B1323" i="6" s="1"/>
  <c r="C1323" i="6" s="1"/>
  <c r="D1323" i="6" s="1"/>
  <c r="E1323" i="6" s="1"/>
  <c r="F1323" i="6" s="1"/>
  <c r="G1323" i="6" s="1"/>
  <c r="H1323" i="6" s="1"/>
  <c r="I1323" i="6" s="1"/>
  <c r="J1323" i="6" s="1"/>
  <c r="K1323" i="6" s="1"/>
  <c r="L1323" i="6" s="1"/>
  <c r="M1323" i="6" s="1"/>
  <c r="N1323" i="6" s="1"/>
  <c r="O1323" i="6" s="1"/>
  <c r="P1323" i="6" s="1"/>
  <c r="Q1323" i="6" s="1"/>
  <c r="R1323" i="6" s="1"/>
  <c r="S1323" i="6" s="1"/>
  <c r="T1323" i="6" s="1"/>
  <c r="U1323" i="6" s="1"/>
  <c r="V1323" i="6" s="1"/>
  <c r="W1323" i="6" s="1"/>
  <c r="X1323" i="6" s="1"/>
  <c r="Y1323" i="6" s="1"/>
  <c r="Z1323" i="6" s="1"/>
  <c r="AB1323" i="6" s="1"/>
  <c r="A1093" i="6"/>
  <c r="B1093" i="6" s="1"/>
  <c r="C1093" i="6" s="1"/>
  <c r="D1093" i="6" s="1"/>
  <c r="E1093" i="6" s="1"/>
  <c r="F1093" i="6" s="1"/>
  <c r="G1093" i="6" s="1"/>
  <c r="H1093" i="6" s="1"/>
  <c r="I1093" i="6" s="1"/>
  <c r="J1093" i="6" s="1"/>
  <c r="K1093" i="6" s="1"/>
  <c r="L1093" i="6" s="1"/>
  <c r="M1093" i="6" s="1"/>
  <c r="N1093" i="6" s="1"/>
  <c r="O1093" i="6" s="1"/>
  <c r="P1093" i="6" s="1"/>
  <c r="Q1093" i="6" s="1"/>
  <c r="R1093" i="6" s="1"/>
  <c r="S1093" i="6" s="1"/>
  <c r="T1093" i="6" s="1"/>
  <c r="U1093" i="6" s="1"/>
  <c r="V1093" i="6" s="1"/>
  <c r="W1093" i="6" s="1"/>
  <c r="X1093" i="6" s="1"/>
  <c r="Y1093" i="6" s="1"/>
  <c r="Z1093" i="6" s="1"/>
  <c r="AB1093" i="6" s="1"/>
  <c r="A1139" i="6"/>
  <c r="B1139" i="6" s="1"/>
  <c r="C1139" i="6" s="1"/>
  <c r="D1139" i="6" s="1"/>
  <c r="E1139" i="6" s="1"/>
  <c r="F1139" i="6" s="1"/>
  <c r="G1139" i="6" s="1"/>
  <c r="H1139" i="6" s="1"/>
  <c r="I1139" i="6" s="1"/>
  <c r="J1139" i="6" s="1"/>
  <c r="K1139" i="6" s="1"/>
  <c r="L1139" i="6" s="1"/>
  <c r="M1139" i="6" s="1"/>
  <c r="N1139" i="6" s="1"/>
  <c r="O1139" i="6" s="1"/>
  <c r="P1139" i="6" s="1"/>
  <c r="Q1139" i="6" s="1"/>
  <c r="R1139" i="6" s="1"/>
  <c r="S1139" i="6" s="1"/>
  <c r="T1139" i="6" s="1"/>
  <c r="U1139" i="6" s="1"/>
  <c r="V1139" i="6" s="1"/>
  <c r="W1139" i="6" s="1"/>
  <c r="X1139" i="6" s="1"/>
  <c r="Y1139" i="6" s="1"/>
  <c r="Z1139" i="6" s="1"/>
  <c r="AB1139" i="6" s="1"/>
  <c r="A1106" i="6"/>
  <c r="B1106" i="6" s="1"/>
  <c r="C1106" i="6" s="1"/>
  <c r="D1106" i="6" s="1"/>
  <c r="E1106" i="6" s="1"/>
  <c r="F1106" i="6" s="1"/>
  <c r="G1106" i="6" s="1"/>
  <c r="H1106" i="6" s="1"/>
  <c r="I1106" i="6" s="1"/>
  <c r="J1106" i="6" s="1"/>
  <c r="K1106" i="6" s="1"/>
  <c r="L1106" i="6" s="1"/>
  <c r="M1106" i="6" s="1"/>
  <c r="N1106" i="6" s="1"/>
  <c r="O1106" i="6" s="1"/>
  <c r="P1106" i="6" s="1"/>
  <c r="Q1106" i="6" s="1"/>
  <c r="R1106" i="6" s="1"/>
  <c r="S1106" i="6" s="1"/>
  <c r="T1106" i="6" s="1"/>
  <c r="U1106" i="6" s="1"/>
  <c r="V1106" i="6" s="1"/>
  <c r="W1106" i="6" s="1"/>
  <c r="X1106" i="6" s="1"/>
  <c r="Y1106" i="6" s="1"/>
  <c r="Z1106" i="6" s="1"/>
  <c r="AB1106" i="6" s="1"/>
  <c r="A1074" i="6"/>
  <c r="B1074" i="6" s="1"/>
  <c r="C1074" i="6" s="1"/>
  <c r="D1074" i="6" s="1"/>
  <c r="E1074" i="6" s="1"/>
  <c r="F1074" i="6" s="1"/>
  <c r="G1074" i="6" s="1"/>
  <c r="H1074" i="6" s="1"/>
  <c r="I1074" i="6" s="1"/>
  <c r="J1074" i="6" s="1"/>
  <c r="K1074" i="6" s="1"/>
  <c r="L1074" i="6" s="1"/>
  <c r="M1074" i="6" s="1"/>
  <c r="N1074" i="6" s="1"/>
  <c r="O1074" i="6" s="1"/>
  <c r="P1074" i="6" s="1"/>
  <c r="Q1074" i="6" s="1"/>
  <c r="R1074" i="6" s="1"/>
  <c r="S1074" i="6" s="1"/>
  <c r="T1074" i="6" s="1"/>
  <c r="U1074" i="6" s="1"/>
  <c r="V1074" i="6" s="1"/>
  <c r="W1074" i="6" s="1"/>
  <c r="X1074" i="6" s="1"/>
  <c r="Y1074" i="6" s="1"/>
  <c r="Z1074" i="6" s="1"/>
  <c r="AB1074" i="6" s="1"/>
  <c r="A1042" i="6"/>
  <c r="B1042" i="6" s="1"/>
  <c r="C1042" i="6" s="1"/>
  <c r="D1042" i="6" s="1"/>
  <c r="E1042" i="6" s="1"/>
  <c r="F1042" i="6" s="1"/>
  <c r="G1042" i="6" s="1"/>
  <c r="H1042" i="6" s="1"/>
  <c r="I1042" i="6" s="1"/>
  <c r="J1042" i="6" s="1"/>
  <c r="K1042" i="6" s="1"/>
  <c r="L1042" i="6" s="1"/>
  <c r="M1042" i="6" s="1"/>
  <c r="N1042" i="6" s="1"/>
  <c r="O1042" i="6" s="1"/>
  <c r="P1042" i="6" s="1"/>
  <c r="Q1042" i="6" s="1"/>
  <c r="R1042" i="6" s="1"/>
  <c r="S1042" i="6" s="1"/>
  <c r="T1042" i="6" s="1"/>
  <c r="U1042" i="6" s="1"/>
  <c r="V1042" i="6" s="1"/>
  <c r="W1042" i="6" s="1"/>
  <c r="X1042" i="6" s="1"/>
  <c r="Y1042" i="6" s="1"/>
  <c r="Z1042" i="6" s="1"/>
  <c r="AB1042" i="6" s="1"/>
  <c r="A1002" i="6"/>
  <c r="B1002" i="6" s="1"/>
  <c r="C1002" i="6" s="1"/>
  <c r="D1002" i="6" s="1"/>
  <c r="E1002" i="6" s="1"/>
  <c r="F1002" i="6" s="1"/>
  <c r="G1002" i="6" s="1"/>
  <c r="H1002" i="6" s="1"/>
  <c r="I1002" i="6" s="1"/>
  <c r="J1002" i="6" s="1"/>
  <c r="K1002" i="6" s="1"/>
  <c r="L1002" i="6" s="1"/>
  <c r="M1002" i="6" s="1"/>
  <c r="N1002" i="6" s="1"/>
  <c r="O1002" i="6" s="1"/>
  <c r="P1002" i="6" s="1"/>
  <c r="Q1002" i="6" s="1"/>
  <c r="R1002" i="6" s="1"/>
  <c r="S1002" i="6" s="1"/>
  <c r="T1002" i="6" s="1"/>
  <c r="U1002" i="6" s="1"/>
  <c r="V1002" i="6" s="1"/>
  <c r="W1002" i="6" s="1"/>
  <c r="X1002" i="6" s="1"/>
  <c r="Y1002" i="6" s="1"/>
  <c r="Z1002" i="6" s="1"/>
  <c r="AB1002" i="6" s="1"/>
  <c r="A994" i="6"/>
  <c r="B994" i="6" s="1"/>
  <c r="C994" i="6" s="1"/>
  <c r="D994" i="6" s="1"/>
  <c r="E994" i="6" s="1"/>
  <c r="F994" i="6" s="1"/>
  <c r="G994" i="6" s="1"/>
  <c r="H994" i="6" s="1"/>
  <c r="I994" i="6" s="1"/>
  <c r="J994" i="6" s="1"/>
  <c r="K994" i="6" s="1"/>
  <c r="L994" i="6" s="1"/>
  <c r="M994" i="6" s="1"/>
  <c r="N994" i="6" s="1"/>
  <c r="O994" i="6" s="1"/>
  <c r="P994" i="6" s="1"/>
  <c r="Q994" i="6" s="1"/>
  <c r="R994" i="6" s="1"/>
  <c r="S994" i="6" s="1"/>
  <c r="T994" i="6" s="1"/>
  <c r="U994" i="6" s="1"/>
  <c r="V994" i="6" s="1"/>
  <c r="W994" i="6" s="1"/>
  <c r="X994" i="6" s="1"/>
  <c r="Y994" i="6" s="1"/>
  <c r="Z994" i="6" s="1"/>
  <c r="AB994" i="6" s="1"/>
  <c r="A972" i="6"/>
  <c r="B972" i="6" s="1"/>
  <c r="C972" i="6" s="1"/>
  <c r="D972" i="6" s="1"/>
  <c r="E972" i="6" s="1"/>
  <c r="F972" i="6" s="1"/>
  <c r="G972" i="6" s="1"/>
  <c r="H972" i="6" s="1"/>
  <c r="I972" i="6" s="1"/>
  <c r="J972" i="6" s="1"/>
  <c r="K972" i="6" s="1"/>
  <c r="L972" i="6" s="1"/>
  <c r="M972" i="6" s="1"/>
  <c r="N972" i="6" s="1"/>
  <c r="O972" i="6" s="1"/>
  <c r="P972" i="6" s="1"/>
  <c r="Q972" i="6" s="1"/>
  <c r="R972" i="6" s="1"/>
  <c r="S972" i="6" s="1"/>
  <c r="T972" i="6" s="1"/>
  <c r="U972" i="6" s="1"/>
  <c r="V972" i="6" s="1"/>
  <c r="W972" i="6" s="1"/>
  <c r="X972" i="6" s="1"/>
  <c r="Y972" i="6" s="1"/>
  <c r="Z972" i="6" s="1"/>
  <c r="AB972" i="6" s="1"/>
  <c r="A950" i="6"/>
  <c r="B950" i="6" s="1"/>
  <c r="C950" i="6" s="1"/>
  <c r="D950" i="6" s="1"/>
  <c r="E950" i="6" s="1"/>
  <c r="F950" i="6" s="1"/>
  <c r="G950" i="6" s="1"/>
  <c r="H950" i="6" s="1"/>
  <c r="I950" i="6" s="1"/>
  <c r="J950" i="6" s="1"/>
  <c r="K950" i="6" s="1"/>
  <c r="L950" i="6" s="1"/>
  <c r="M950" i="6" s="1"/>
  <c r="N950" i="6" s="1"/>
  <c r="O950" i="6" s="1"/>
  <c r="P950" i="6" s="1"/>
  <c r="Q950" i="6" s="1"/>
  <c r="R950" i="6" s="1"/>
  <c r="S950" i="6" s="1"/>
  <c r="T950" i="6" s="1"/>
  <c r="U950" i="6" s="1"/>
  <c r="V950" i="6" s="1"/>
  <c r="W950" i="6" s="1"/>
  <c r="X950" i="6" s="1"/>
  <c r="Y950" i="6" s="1"/>
  <c r="Z950" i="6" s="1"/>
  <c r="AB950" i="6" s="1"/>
  <c r="A934" i="6"/>
  <c r="B934" i="6" s="1"/>
  <c r="C934" i="6" s="1"/>
  <c r="D934" i="6" s="1"/>
  <c r="E934" i="6" s="1"/>
  <c r="F934" i="6" s="1"/>
  <c r="G934" i="6" s="1"/>
  <c r="H934" i="6" s="1"/>
  <c r="I934" i="6" s="1"/>
  <c r="J934" i="6" s="1"/>
  <c r="K934" i="6" s="1"/>
  <c r="L934" i="6" s="1"/>
  <c r="M934" i="6" s="1"/>
  <c r="N934" i="6" s="1"/>
  <c r="O934" i="6" s="1"/>
  <c r="P934" i="6" s="1"/>
  <c r="Q934" i="6" s="1"/>
  <c r="R934" i="6" s="1"/>
  <c r="S934" i="6" s="1"/>
  <c r="T934" i="6" s="1"/>
  <c r="U934" i="6" s="1"/>
  <c r="V934" i="6" s="1"/>
  <c r="W934" i="6" s="1"/>
  <c r="X934" i="6" s="1"/>
  <c r="Y934" i="6" s="1"/>
  <c r="Z934" i="6" s="1"/>
  <c r="AB934" i="6" s="1"/>
  <c r="A918" i="6"/>
  <c r="B918" i="6" s="1"/>
  <c r="C918" i="6" s="1"/>
  <c r="D918" i="6" s="1"/>
  <c r="E918" i="6" s="1"/>
  <c r="F918" i="6" s="1"/>
  <c r="G918" i="6" s="1"/>
  <c r="H918" i="6" s="1"/>
  <c r="I918" i="6" s="1"/>
  <c r="J918" i="6" s="1"/>
  <c r="K918" i="6" s="1"/>
  <c r="L918" i="6" s="1"/>
  <c r="M918" i="6" s="1"/>
  <c r="N918" i="6" s="1"/>
  <c r="O918" i="6" s="1"/>
  <c r="P918" i="6" s="1"/>
  <c r="Q918" i="6" s="1"/>
  <c r="R918" i="6" s="1"/>
  <c r="S918" i="6" s="1"/>
  <c r="T918" i="6" s="1"/>
  <c r="U918" i="6" s="1"/>
  <c r="V918" i="6" s="1"/>
  <c r="W918" i="6" s="1"/>
  <c r="X918" i="6" s="1"/>
  <c r="Y918" i="6" s="1"/>
  <c r="Z918" i="6" s="1"/>
  <c r="AB918" i="6" s="1"/>
  <c r="A902" i="6"/>
  <c r="B902" i="6" s="1"/>
  <c r="C902" i="6" s="1"/>
  <c r="D902" i="6" s="1"/>
  <c r="E902" i="6" s="1"/>
  <c r="F902" i="6" s="1"/>
  <c r="G902" i="6" s="1"/>
  <c r="H902" i="6" s="1"/>
  <c r="I902" i="6" s="1"/>
  <c r="J902" i="6" s="1"/>
  <c r="K902" i="6" s="1"/>
  <c r="L902" i="6" s="1"/>
  <c r="M902" i="6" s="1"/>
  <c r="N902" i="6" s="1"/>
  <c r="O902" i="6" s="1"/>
  <c r="P902" i="6" s="1"/>
  <c r="Q902" i="6" s="1"/>
  <c r="R902" i="6" s="1"/>
  <c r="S902" i="6" s="1"/>
  <c r="T902" i="6" s="1"/>
  <c r="U902" i="6" s="1"/>
  <c r="V902" i="6" s="1"/>
  <c r="W902" i="6" s="1"/>
  <c r="X902" i="6" s="1"/>
  <c r="Y902" i="6" s="1"/>
  <c r="Z902" i="6" s="1"/>
  <c r="AB902" i="6" s="1"/>
  <c r="A886" i="6"/>
  <c r="B886" i="6" s="1"/>
  <c r="C886" i="6" s="1"/>
  <c r="D886" i="6" s="1"/>
  <c r="E886" i="6" s="1"/>
  <c r="F886" i="6" s="1"/>
  <c r="G886" i="6" s="1"/>
  <c r="H886" i="6" s="1"/>
  <c r="I886" i="6" s="1"/>
  <c r="J886" i="6" s="1"/>
  <c r="K886" i="6" s="1"/>
  <c r="L886" i="6" s="1"/>
  <c r="M886" i="6" s="1"/>
  <c r="N886" i="6" s="1"/>
  <c r="O886" i="6" s="1"/>
  <c r="P886" i="6" s="1"/>
  <c r="Q886" i="6" s="1"/>
  <c r="R886" i="6" s="1"/>
  <c r="S886" i="6" s="1"/>
  <c r="T886" i="6" s="1"/>
  <c r="U886" i="6" s="1"/>
  <c r="V886" i="6" s="1"/>
  <c r="W886" i="6" s="1"/>
  <c r="X886" i="6" s="1"/>
  <c r="Y886" i="6" s="1"/>
  <c r="Z886" i="6" s="1"/>
  <c r="AB886" i="6" s="1"/>
  <c r="A870" i="6"/>
  <c r="B870" i="6" s="1"/>
  <c r="C870" i="6" s="1"/>
  <c r="D870" i="6" s="1"/>
  <c r="E870" i="6" s="1"/>
  <c r="F870" i="6" s="1"/>
  <c r="G870" i="6" s="1"/>
  <c r="H870" i="6" s="1"/>
  <c r="I870" i="6" s="1"/>
  <c r="J870" i="6" s="1"/>
  <c r="K870" i="6" s="1"/>
  <c r="L870" i="6" s="1"/>
  <c r="M870" i="6" s="1"/>
  <c r="N870" i="6" s="1"/>
  <c r="O870" i="6" s="1"/>
  <c r="P870" i="6" s="1"/>
  <c r="Q870" i="6" s="1"/>
  <c r="R870" i="6" s="1"/>
  <c r="S870" i="6" s="1"/>
  <c r="T870" i="6" s="1"/>
  <c r="U870" i="6" s="1"/>
  <c r="V870" i="6" s="1"/>
  <c r="W870" i="6" s="1"/>
  <c r="X870" i="6" s="1"/>
  <c r="Y870" i="6" s="1"/>
  <c r="Z870" i="6" s="1"/>
  <c r="AB870" i="6" s="1"/>
  <c r="A854" i="6"/>
  <c r="B854" i="6" s="1"/>
  <c r="C854" i="6" s="1"/>
  <c r="D854" i="6" s="1"/>
  <c r="E854" i="6" s="1"/>
  <c r="F854" i="6" s="1"/>
  <c r="G854" i="6" s="1"/>
  <c r="H854" i="6" s="1"/>
  <c r="I854" i="6" s="1"/>
  <c r="J854" i="6" s="1"/>
  <c r="K854" i="6" s="1"/>
  <c r="L854" i="6" s="1"/>
  <c r="M854" i="6" s="1"/>
  <c r="N854" i="6" s="1"/>
  <c r="O854" i="6" s="1"/>
  <c r="P854" i="6" s="1"/>
  <c r="Q854" i="6" s="1"/>
  <c r="R854" i="6" s="1"/>
  <c r="S854" i="6" s="1"/>
  <c r="T854" i="6" s="1"/>
  <c r="U854" i="6" s="1"/>
  <c r="V854" i="6" s="1"/>
  <c r="W854" i="6" s="1"/>
  <c r="X854" i="6" s="1"/>
  <c r="Y854" i="6" s="1"/>
  <c r="Z854" i="6" s="1"/>
  <c r="AB854" i="6" s="1"/>
  <c r="A838" i="6"/>
  <c r="B838" i="6" s="1"/>
  <c r="C838" i="6" s="1"/>
  <c r="D838" i="6" s="1"/>
  <c r="E838" i="6" s="1"/>
  <c r="F838" i="6" s="1"/>
  <c r="G838" i="6" s="1"/>
  <c r="H838" i="6" s="1"/>
  <c r="I838" i="6" s="1"/>
  <c r="J838" i="6" s="1"/>
  <c r="K838" i="6" s="1"/>
  <c r="L838" i="6" s="1"/>
  <c r="M838" i="6" s="1"/>
  <c r="N838" i="6" s="1"/>
  <c r="O838" i="6" s="1"/>
  <c r="P838" i="6" s="1"/>
  <c r="Q838" i="6" s="1"/>
  <c r="R838" i="6" s="1"/>
  <c r="S838" i="6" s="1"/>
  <c r="T838" i="6" s="1"/>
  <c r="U838" i="6" s="1"/>
  <c r="V838" i="6" s="1"/>
  <c r="W838" i="6" s="1"/>
  <c r="X838" i="6" s="1"/>
  <c r="Y838" i="6" s="1"/>
  <c r="Z838" i="6" s="1"/>
  <c r="AB838" i="6" s="1"/>
  <c r="A822" i="6"/>
  <c r="B822" i="6" s="1"/>
  <c r="C822" i="6" s="1"/>
  <c r="D822" i="6" s="1"/>
  <c r="E822" i="6" s="1"/>
  <c r="F822" i="6" s="1"/>
  <c r="G822" i="6" s="1"/>
  <c r="H822" i="6" s="1"/>
  <c r="I822" i="6" s="1"/>
  <c r="J822" i="6" s="1"/>
  <c r="K822" i="6" s="1"/>
  <c r="L822" i="6" s="1"/>
  <c r="M822" i="6" s="1"/>
  <c r="N822" i="6" s="1"/>
  <c r="O822" i="6" s="1"/>
  <c r="P822" i="6" s="1"/>
  <c r="Q822" i="6" s="1"/>
  <c r="R822" i="6" s="1"/>
  <c r="S822" i="6" s="1"/>
  <c r="T822" i="6" s="1"/>
  <c r="U822" i="6" s="1"/>
  <c r="V822" i="6" s="1"/>
  <c r="W822" i="6" s="1"/>
  <c r="X822" i="6" s="1"/>
  <c r="Y822" i="6" s="1"/>
  <c r="Z822" i="6" s="1"/>
  <c r="AB822" i="6" s="1"/>
  <c r="A806" i="6"/>
  <c r="B806" i="6" s="1"/>
  <c r="C806" i="6" s="1"/>
  <c r="D806" i="6" s="1"/>
  <c r="E806" i="6" s="1"/>
  <c r="F806" i="6" s="1"/>
  <c r="G806" i="6" s="1"/>
  <c r="H806" i="6" s="1"/>
  <c r="I806" i="6" s="1"/>
  <c r="J806" i="6" s="1"/>
  <c r="K806" i="6" s="1"/>
  <c r="L806" i="6" s="1"/>
  <c r="M806" i="6" s="1"/>
  <c r="N806" i="6" s="1"/>
  <c r="O806" i="6" s="1"/>
  <c r="P806" i="6" s="1"/>
  <c r="Q806" i="6" s="1"/>
  <c r="R806" i="6" s="1"/>
  <c r="S806" i="6" s="1"/>
  <c r="T806" i="6" s="1"/>
  <c r="U806" i="6" s="1"/>
  <c r="V806" i="6" s="1"/>
  <c r="W806" i="6" s="1"/>
  <c r="X806" i="6" s="1"/>
  <c r="Y806" i="6" s="1"/>
  <c r="Z806" i="6" s="1"/>
  <c r="AB806" i="6" s="1"/>
  <c r="A1261" i="6"/>
  <c r="B1261" i="6" s="1"/>
  <c r="C1261" i="6" s="1"/>
  <c r="D1261" i="6" s="1"/>
  <c r="E1261" i="6" s="1"/>
  <c r="F1261" i="6" s="1"/>
  <c r="G1261" i="6" s="1"/>
  <c r="H1261" i="6" s="1"/>
  <c r="I1261" i="6" s="1"/>
  <c r="J1261" i="6" s="1"/>
  <c r="K1261" i="6" s="1"/>
  <c r="L1261" i="6" s="1"/>
  <c r="M1261" i="6" s="1"/>
  <c r="N1261" i="6" s="1"/>
  <c r="O1261" i="6" s="1"/>
  <c r="P1261" i="6" s="1"/>
  <c r="Q1261" i="6" s="1"/>
  <c r="R1261" i="6" s="1"/>
  <c r="S1261" i="6" s="1"/>
  <c r="T1261" i="6" s="1"/>
  <c r="U1261" i="6" s="1"/>
  <c r="V1261" i="6" s="1"/>
  <c r="W1261" i="6" s="1"/>
  <c r="X1261" i="6" s="1"/>
  <c r="Y1261" i="6" s="1"/>
  <c r="Z1261" i="6" s="1"/>
  <c r="AB1261" i="6" s="1"/>
  <c r="A1241" i="6"/>
  <c r="B1241" i="6" s="1"/>
  <c r="C1241" i="6" s="1"/>
  <c r="D1241" i="6" s="1"/>
  <c r="E1241" i="6" s="1"/>
  <c r="F1241" i="6" s="1"/>
  <c r="G1241" i="6" s="1"/>
  <c r="H1241" i="6" s="1"/>
  <c r="I1241" i="6" s="1"/>
  <c r="J1241" i="6" s="1"/>
  <c r="K1241" i="6" s="1"/>
  <c r="L1241" i="6" s="1"/>
  <c r="M1241" i="6" s="1"/>
  <c r="N1241" i="6" s="1"/>
  <c r="O1241" i="6" s="1"/>
  <c r="P1241" i="6" s="1"/>
  <c r="Q1241" i="6" s="1"/>
  <c r="R1241" i="6" s="1"/>
  <c r="S1241" i="6" s="1"/>
  <c r="T1241" i="6" s="1"/>
  <c r="U1241" i="6" s="1"/>
  <c r="V1241" i="6" s="1"/>
  <c r="W1241" i="6" s="1"/>
  <c r="X1241" i="6" s="1"/>
  <c r="Y1241" i="6" s="1"/>
  <c r="Z1241" i="6" s="1"/>
  <c r="AB1241" i="6" s="1"/>
  <c r="A1100" i="6"/>
  <c r="B1100" i="6" s="1"/>
  <c r="C1100" i="6" s="1"/>
  <c r="D1100" i="6" s="1"/>
  <c r="E1100" i="6" s="1"/>
  <c r="F1100" i="6" s="1"/>
  <c r="G1100" i="6" s="1"/>
  <c r="H1100" i="6" s="1"/>
  <c r="I1100" i="6" s="1"/>
  <c r="J1100" i="6" s="1"/>
  <c r="K1100" i="6" s="1"/>
  <c r="L1100" i="6" s="1"/>
  <c r="M1100" i="6" s="1"/>
  <c r="N1100" i="6" s="1"/>
  <c r="O1100" i="6" s="1"/>
  <c r="P1100" i="6" s="1"/>
  <c r="Q1100" i="6" s="1"/>
  <c r="R1100" i="6" s="1"/>
  <c r="S1100" i="6" s="1"/>
  <c r="T1100" i="6" s="1"/>
  <c r="U1100" i="6" s="1"/>
  <c r="V1100" i="6" s="1"/>
  <c r="W1100" i="6" s="1"/>
  <c r="X1100" i="6" s="1"/>
  <c r="Y1100" i="6" s="1"/>
  <c r="Z1100" i="6" s="1"/>
  <c r="AB1100" i="6" s="1"/>
  <c r="A1068" i="6"/>
  <c r="B1068" i="6" s="1"/>
  <c r="C1068" i="6" s="1"/>
  <c r="D1068" i="6" s="1"/>
  <c r="E1068" i="6" s="1"/>
  <c r="F1068" i="6" s="1"/>
  <c r="G1068" i="6" s="1"/>
  <c r="H1068" i="6" s="1"/>
  <c r="I1068" i="6" s="1"/>
  <c r="J1068" i="6" s="1"/>
  <c r="K1068" i="6" s="1"/>
  <c r="L1068" i="6" s="1"/>
  <c r="M1068" i="6" s="1"/>
  <c r="N1068" i="6" s="1"/>
  <c r="O1068" i="6" s="1"/>
  <c r="P1068" i="6" s="1"/>
  <c r="Q1068" i="6" s="1"/>
  <c r="R1068" i="6" s="1"/>
  <c r="S1068" i="6" s="1"/>
  <c r="T1068" i="6" s="1"/>
  <c r="U1068" i="6" s="1"/>
  <c r="V1068" i="6" s="1"/>
  <c r="W1068" i="6" s="1"/>
  <c r="X1068" i="6" s="1"/>
  <c r="Y1068" i="6" s="1"/>
  <c r="Z1068" i="6" s="1"/>
  <c r="AB1068" i="6" s="1"/>
  <c r="A1024" i="6"/>
  <c r="B1024" i="6" s="1"/>
  <c r="C1024" i="6" s="1"/>
  <c r="D1024" i="6" s="1"/>
  <c r="E1024" i="6" s="1"/>
  <c r="F1024" i="6" s="1"/>
  <c r="G1024" i="6" s="1"/>
  <c r="H1024" i="6" s="1"/>
  <c r="I1024" i="6" s="1"/>
  <c r="J1024" i="6" s="1"/>
  <c r="K1024" i="6" s="1"/>
  <c r="L1024" i="6" s="1"/>
  <c r="M1024" i="6" s="1"/>
  <c r="N1024" i="6" s="1"/>
  <c r="O1024" i="6" s="1"/>
  <c r="P1024" i="6" s="1"/>
  <c r="Q1024" i="6" s="1"/>
  <c r="R1024" i="6" s="1"/>
  <c r="S1024" i="6" s="1"/>
  <c r="T1024" i="6" s="1"/>
  <c r="U1024" i="6" s="1"/>
  <c r="V1024" i="6" s="1"/>
  <c r="W1024" i="6" s="1"/>
  <c r="X1024" i="6" s="1"/>
  <c r="Y1024" i="6" s="1"/>
  <c r="Z1024" i="6" s="1"/>
  <c r="AB1024" i="6" s="1"/>
  <c r="A1004" i="6"/>
  <c r="B1004" i="6" s="1"/>
  <c r="C1004" i="6" s="1"/>
  <c r="D1004" i="6" s="1"/>
  <c r="E1004" i="6" s="1"/>
  <c r="F1004" i="6" s="1"/>
  <c r="G1004" i="6" s="1"/>
  <c r="H1004" i="6" s="1"/>
  <c r="I1004" i="6" s="1"/>
  <c r="J1004" i="6" s="1"/>
  <c r="K1004" i="6" s="1"/>
  <c r="L1004" i="6" s="1"/>
  <c r="M1004" i="6" s="1"/>
  <c r="N1004" i="6" s="1"/>
  <c r="O1004" i="6" s="1"/>
  <c r="P1004" i="6" s="1"/>
  <c r="Q1004" i="6" s="1"/>
  <c r="R1004" i="6" s="1"/>
  <c r="S1004" i="6" s="1"/>
  <c r="T1004" i="6" s="1"/>
  <c r="U1004" i="6" s="1"/>
  <c r="V1004" i="6" s="1"/>
  <c r="W1004" i="6" s="1"/>
  <c r="X1004" i="6" s="1"/>
  <c r="Y1004" i="6" s="1"/>
  <c r="Z1004" i="6" s="1"/>
  <c r="AB1004" i="6" s="1"/>
  <c r="A992" i="6"/>
  <c r="B992" i="6" s="1"/>
  <c r="C992" i="6" s="1"/>
  <c r="D992" i="6" s="1"/>
  <c r="E992" i="6" s="1"/>
  <c r="F992" i="6" s="1"/>
  <c r="G992" i="6" s="1"/>
  <c r="H992" i="6" s="1"/>
  <c r="I992" i="6" s="1"/>
  <c r="J992" i="6" s="1"/>
  <c r="K992" i="6" s="1"/>
  <c r="L992" i="6" s="1"/>
  <c r="M992" i="6" s="1"/>
  <c r="N992" i="6" s="1"/>
  <c r="O992" i="6" s="1"/>
  <c r="P992" i="6" s="1"/>
  <c r="Q992" i="6" s="1"/>
  <c r="R992" i="6" s="1"/>
  <c r="S992" i="6" s="1"/>
  <c r="T992" i="6" s="1"/>
  <c r="U992" i="6" s="1"/>
  <c r="V992" i="6" s="1"/>
  <c r="W992" i="6" s="1"/>
  <c r="X992" i="6" s="1"/>
  <c r="Y992" i="6" s="1"/>
  <c r="Z992" i="6" s="1"/>
  <c r="AB992" i="6" s="1"/>
  <c r="A965" i="6"/>
  <c r="B965" i="6" s="1"/>
  <c r="C965" i="6" s="1"/>
  <c r="D965" i="6" s="1"/>
  <c r="E965" i="6" s="1"/>
  <c r="F965" i="6" s="1"/>
  <c r="G965" i="6" s="1"/>
  <c r="H965" i="6" s="1"/>
  <c r="I965" i="6" s="1"/>
  <c r="J965" i="6" s="1"/>
  <c r="K965" i="6" s="1"/>
  <c r="L965" i="6" s="1"/>
  <c r="M965" i="6" s="1"/>
  <c r="N965" i="6" s="1"/>
  <c r="O965" i="6" s="1"/>
  <c r="P965" i="6" s="1"/>
  <c r="Q965" i="6" s="1"/>
  <c r="R965" i="6" s="1"/>
  <c r="S965" i="6" s="1"/>
  <c r="T965" i="6" s="1"/>
  <c r="U965" i="6" s="1"/>
  <c r="V965" i="6" s="1"/>
  <c r="W965" i="6" s="1"/>
  <c r="X965" i="6" s="1"/>
  <c r="Y965" i="6" s="1"/>
  <c r="Z965" i="6" s="1"/>
  <c r="AB965" i="6" s="1"/>
  <c r="A947" i="6"/>
  <c r="B947" i="6" s="1"/>
  <c r="C947" i="6" s="1"/>
  <c r="D947" i="6" s="1"/>
  <c r="E947" i="6" s="1"/>
  <c r="F947" i="6" s="1"/>
  <c r="G947" i="6" s="1"/>
  <c r="H947" i="6" s="1"/>
  <c r="I947" i="6" s="1"/>
  <c r="J947" i="6" s="1"/>
  <c r="K947" i="6" s="1"/>
  <c r="L947" i="6" s="1"/>
  <c r="M947" i="6" s="1"/>
  <c r="N947" i="6" s="1"/>
  <c r="O947" i="6" s="1"/>
  <c r="P947" i="6" s="1"/>
  <c r="Q947" i="6" s="1"/>
  <c r="R947" i="6" s="1"/>
  <c r="S947" i="6" s="1"/>
  <c r="T947" i="6" s="1"/>
  <c r="U947" i="6" s="1"/>
  <c r="V947" i="6" s="1"/>
  <c r="W947" i="6" s="1"/>
  <c r="X947" i="6" s="1"/>
  <c r="Y947" i="6" s="1"/>
  <c r="Z947" i="6" s="1"/>
  <c r="AB947" i="6" s="1"/>
  <c r="A931" i="6"/>
  <c r="B931" i="6" s="1"/>
  <c r="C931" i="6" s="1"/>
  <c r="D931" i="6" s="1"/>
  <c r="E931" i="6" s="1"/>
  <c r="F931" i="6" s="1"/>
  <c r="G931" i="6" s="1"/>
  <c r="H931" i="6" s="1"/>
  <c r="I931" i="6" s="1"/>
  <c r="J931" i="6" s="1"/>
  <c r="K931" i="6" s="1"/>
  <c r="L931" i="6" s="1"/>
  <c r="M931" i="6" s="1"/>
  <c r="N931" i="6" s="1"/>
  <c r="O931" i="6" s="1"/>
  <c r="P931" i="6" s="1"/>
  <c r="Q931" i="6" s="1"/>
  <c r="R931" i="6" s="1"/>
  <c r="S931" i="6" s="1"/>
  <c r="T931" i="6" s="1"/>
  <c r="U931" i="6" s="1"/>
  <c r="V931" i="6" s="1"/>
  <c r="W931" i="6" s="1"/>
  <c r="X931" i="6" s="1"/>
  <c r="Y931" i="6" s="1"/>
  <c r="Z931" i="6" s="1"/>
  <c r="AB931" i="6" s="1"/>
  <c r="A915" i="6"/>
  <c r="B915" i="6" s="1"/>
  <c r="C915" i="6" s="1"/>
  <c r="D915" i="6" s="1"/>
  <c r="E915" i="6" s="1"/>
  <c r="F915" i="6" s="1"/>
  <c r="G915" i="6" s="1"/>
  <c r="H915" i="6" s="1"/>
  <c r="I915" i="6" s="1"/>
  <c r="J915" i="6" s="1"/>
  <c r="K915" i="6" s="1"/>
  <c r="L915" i="6" s="1"/>
  <c r="M915" i="6" s="1"/>
  <c r="N915" i="6" s="1"/>
  <c r="O915" i="6" s="1"/>
  <c r="P915" i="6" s="1"/>
  <c r="Q915" i="6" s="1"/>
  <c r="R915" i="6" s="1"/>
  <c r="S915" i="6" s="1"/>
  <c r="T915" i="6" s="1"/>
  <c r="U915" i="6" s="1"/>
  <c r="V915" i="6" s="1"/>
  <c r="W915" i="6" s="1"/>
  <c r="X915" i="6" s="1"/>
  <c r="Y915" i="6" s="1"/>
  <c r="Z915" i="6" s="1"/>
  <c r="AB915" i="6" s="1"/>
  <c r="A899" i="6"/>
  <c r="B899" i="6" s="1"/>
  <c r="C899" i="6" s="1"/>
  <c r="D899" i="6" s="1"/>
  <c r="E899" i="6" s="1"/>
  <c r="F899" i="6" s="1"/>
  <c r="G899" i="6" s="1"/>
  <c r="H899" i="6" s="1"/>
  <c r="I899" i="6" s="1"/>
  <c r="J899" i="6" s="1"/>
  <c r="K899" i="6" s="1"/>
  <c r="L899" i="6" s="1"/>
  <c r="M899" i="6" s="1"/>
  <c r="N899" i="6" s="1"/>
  <c r="O899" i="6" s="1"/>
  <c r="P899" i="6" s="1"/>
  <c r="Q899" i="6" s="1"/>
  <c r="R899" i="6" s="1"/>
  <c r="S899" i="6" s="1"/>
  <c r="T899" i="6" s="1"/>
  <c r="U899" i="6" s="1"/>
  <c r="V899" i="6" s="1"/>
  <c r="W899" i="6" s="1"/>
  <c r="X899" i="6" s="1"/>
  <c r="Y899" i="6" s="1"/>
  <c r="Z899" i="6" s="1"/>
  <c r="AB899" i="6" s="1"/>
  <c r="A883" i="6"/>
  <c r="B883" i="6" s="1"/>
  <c r="C883" i="6" s="1"/>
  <c r="D883" i="6" s="1"/>
  <c r="E883" i="6" s="1"/>
  <c r="F883" i="6" s="1"/>
  <c r="G883" i="6" s="1"/>
  <c r="H883" i="6" s="1"/>
  <c r="I883" i="6" s="1"/>
  <c r="J883" i="6" s="1"/>
  <c r="K883" i="6" s="1"/>
  <c r="L883" i="6" s="1"/>
  <c r="M883" i="6" s="1"/>
  <c r="N883" i="6" s="1"/>
  <c r="O883" i="6" s="1"/>
  <c r="P883" i="6" s="1"/>
  <c r="Q883" i="6" s="1"/>
  <c r="R883" i="6" s="1"/>
  <c r="S883" i="6" s="1"/>
  <c r="T883" i="6" s="1"/>
  <c r="U883" i="6" s="1"/>
  <c r="V883" i="6" s="1"/>
  <c r="W883" i="6" s="1"/>
  <c r="X883" i="6" s="1"/>
  <c r="Y883" i="6" s="1"/>
  <c r="Z883" i="6" s="1"/>
  <c r="AB883" i="6" s="1"/>
  <c r="A867" i="6"/>
  <c r="B867" i="6" s="1"/>
  <c r="C867" i="6" s="1"/>
  <c r="D867" i="6" s="1"/>
  <c r="E867" i="6" s="1"/>
  <c r="F867" i="6" s="1"/>
  <c r="G867" i="6" s="1"/>
  <c r="H867" i="6" s="1"/>
  <c r="I867" i="6" s="1"/>
  <c r="J867" i="6" s="1"/>
  <c r="K867" i="6" s="1"/>
  <c r="L867" i="6" s="1"/>
  <c r="M867" i="6" s="1"/>
  <c r="N867" i="6" s="1"/>
  <c r="O867" i="6" s="1"/>
  <c r="P867" i="6" s="1"/>
  <c r="Q867" i="6" s="1"/>
  <c r="R867" i="6" s="1"/>
  <c r="S867" i="6" s="1"/>
  <c r="T867" i="6" s="1"/>
  <c r="U867" i="6" s="1"/>
  <c r="V867" i="6" s="1"/>
  <c r="W867" i="6" s="1"/>
  <c r="X867" i="6" s="1"/>
  <c r="Y867" i="6" s="1"/>
  <c r="Z867" i="6" s="1"/>
  <c r="AB867" i="6" s="1"/>
  <c r="A851" i="6"/>
  <c r="B851" i="6" s="1"/>
  <c r="C851" i="6" s="1"/>
  <c r="D851" i="6" s="1"/>
  <c r="E851" i="6" s="1"/>
  <c r="F851" i="6" s="1"/>
  <c r="G851" i="6" s="1"/>
  <c r="H851" i="6" s="1"/>
  <c r="I851" i="6" s="1"/>
  <c r="J851" i="6" s="1"/>
  <c r="K851" i="6" s="1"/>
  <c r="L851" i="6" s="1"/>
  <c r="M851" i="6" s="1"/>
  <c r="N851" i="6" s="1"/>
  <c r="O851" i="6" s="1"/>
  <c r="P851" i="6" s="1"/>
  <c r="Q851" i="6" s="1"/>
  <c r="R851" i="6" s="1"/>
  <c r="S851" i="6" s="1"/>
  <c r="T851" i="6" s="1"/>
  <c r="U851" i="6" s="1"/>
  <c r="V851" i="6" s="1"/>
  <c r="W851" i="6" s="1"/>
  <c r="X851" i="6" s="1"/>
  <c r="Y851" i="6" s="1"/>
  <c r="Z851" i="6" s="1"/>
  <c r="AB851" i="6" s="1"/>
  <c r="A835" i="6"/>
  <c r="B835" i="6" s="1"/>
  <c r="C835" i="6" s="1"/>
  <c r="D835" i="6" s="1"/>
  <c r="E835" i="6" s="1"/>
  <c r="F835" i="6" s="1"/>
  <c r="G835" i="6" s="1"/>
  <c r="H835" i="6" s="1"/>
  <c r="I835" i="6" s="1"/>
  <c r="J835" i="6" s="1"/>
  <c r="K835" i="6" s="1"/>
  <c r="L835" i="6" s="1"/>
  <c r="M835" i="6" s="1"/>
  <c r="N835" i="6" s="1"/>
  <c r="O835" i="6" s="1"/>
  <c r="P835" i="6" s="1"/>
  <c r="Q835" i="6" s="1"/>
  <c r="R835" i="6" s="1"/>
  <c r="S835" i="6" s="1"/>
  <c r="T835" i="6" s="1"/>
  <c r="U835" i="6" s="1"/>
  <c r="V835" i="6" s="1"/>
  <c r="W835" i="6" s="1"/>
  <c r="X835" i="6" s="1"/>
  <c r="Y835" i="6" s="1"/>
  <c r="Z835" i="6" s="1"/>
  <c r="AB835" i="6" s="1"/>
  <c r="A819" i="6"/>
  <c r="B819" i="6" s="1"/>
  <c r="C819" i="6" s="1"/>
  <c r="D819" i="6" s="1"/>
  <c r="E819" i="6" s="1"/>
  <c r="F819" i="6" s="1"/>
  <c r="G819" i="6" s="1"/>
  <c r="H819" i="6" s="1"/>
  <c r="I819" i="6" s="1"/>
  <c r="J819" i="6" s="1"/>
  <c r="K819" i="6" s="1"/>
  <c r="L819" i="6" s="1"/>
  <c r="M819" i="6" s="1"/>
  <c r="N819" i="6" s="1"/>
  <c r="O819" i="6" s="1"/>
  <c r="P819" i="6" s="1"/>
  <c r="Q819" i="6" s="1"/>
  <c r="R819" i="6" s="1"/>
  <c r="S819" i="6" s="1"/>
  <c r="T819" i="6" s="1"/>
  <c r="U819" i="6" s="1"/>
  <c r="V819" i="6" s="1"/>
  <c r="W819" i="6" s="1"/>
  <c r="X819" i="6" s="1"/>
  <c r="Y819" i="6" s="1"/>
  <c r="Z819" i="6" s="1"/>
  <c r="AB819" i="6" s="1"/>
  <c r="A803" i="6"/>
  <c r="B803" i="6" s="1"/>
  <c r="C803" i="6" s="1"/>
  <c r="D803" i="6" s="1"/>
  <c r="E803" i="6" s="1"/>
  <c r="F803" i="6" s="1"/>
  <c r="G803" i="6" s="1"/>
  <c r="H803" i="6" s="1"/>
  <c r="I803" i="6" s="1"/>
  <c r="J803" i="6" s="1"/>
  <c r="K803" i="6" s="1"/>
  <c r="L803" i="6" s="1"/>
  <c r="M803" i="6" s="1"/>
  <c r="N803" i="6" s="1"/>
  <c r="O803" i="6" s="1"/>
  <c r="P803" i="6" s="1"/>
  <c r="Q803" i="6" s="1"/>
  <c r="R803" i="6" s="1"/>
  <c r="S803" i="6" s="1"/>
  <c r="T803" i="6" s="1"/>
  <c r="U803" i="6" s="1"/>
  <c r="V803" i="6" s="1"/>
  <c r="W803" i="6" s="1"/>
  <c r="X803" i="6" s="1"/>
  <c r="Y803" i="6" s="1"/>
  <c r="Z803" i="6" s="1"/>
  <c r="AB803" i="6" s="1"/>
  <c r="A787" i="6"/>
  <c r="B787" i="6" s="1"/>
  <c r="C787" i="6" s="1"/>
  <c r="D787" i="6" s="1"/>
  <c r="E787" i="6" s="1"/>
  <c r="F787" i="6" s="1"/>
  <c r="G787" i="6" s="1"/>
  <c r="H787" i="6" s="1"/>
  <c r="I787" i="6" s="1"/>
  <c r="J787" i="6" s="1"/>
  <c r="K787" i="6" s="1"/>
  <c r="L787" i="6" s="1"/>
  <c r="M787" i="6" s="1"/>
  <c r="N787" i="6" s="1"/>
  <c r="O787" i="6" s="1"/>
  <c r="P787" i="6" s="1"/>
  <c r="Q787" i="6" s="1"/>
  <c r="R787" i="6" s="1"/>
  <c r="S787" i="6" s="1"/>
  <c r="T787" i="6" s="1"/>
  <c r="U787" i="6" s="1"/>
  <c r="V787" i="6" s="1"/>
  <c r="W787" i="6" s="1"/>
  <c r="X787" i="6" s="1"/>
  <c r="Y787" i="6" s="1"/>
  <c r="Z787" i="6" s="1"/>
  <c r="AB787" i="6" s="1"/>
  <c r="A771" i="6"/>
  <c r="B771" i="6" s="1"/>
  <c r="C771" i="6" s="1"/>
  <c r="D771" i="6" s="1"/>
  <c r="E771" i="6" s="1"/>
  <c r="F771" i="6" s="1"/>
  <c r="G771" i="6" s="1"/>
  <c r="H771" i="6" s="1"/>
  <c r="I771" i="6" s="1"/>
  <c r="J771" i="6" s="1"/>
  <c r="K771" i="6" s="1"/>
  <c r="L771" i="6" s="1"/>
  <c r="M771" i="6" s="1"/>
  <c r="N771" i="6" s="1"/>
  <c r="O771" i="6" s="1"/>
  <c r="P771" i="6" s="1"/>
  <c r="Q771" i="6" s="1"/>
  <c r="R771" i="6" s="1"/>
  <c r="S771" i="6" s="1"/>
  <c r="T771" i="6" s="1"/>
  <c r="U771" i="6" s="1"/>
  <c r="V771" i="6" s="1"/>
  <c r="W771" i="6" s="1"/>
  <c r="X771" i="6" s="1"/>
  <c r="Y771" i="6" s="1"/>
  <c r="Z771" i="6" s="1"/>
  <c r="AB771" i="6" s="1"/>
  <c r="A755" i="6"/>
  <c r="B755" i="6" s="1"/>
  <c r="C755" i="6" s="1"/>
  <c r="D755" i="6" s="1"/>
  <c r="E755" i="6" s="1"/>
  <c r="F755" i="6" s="1"/>
  <c r="G755" i="6" s="1"/>
  <c r="H755" i="6" s="1"/>
  <c r="I755" i="6" s="1"/>
  <c r="J755" i="6" s="1"/>
  <c r="K755" i="6" s="1"/>
  <c r="L755" i="6" s="1"/>
  <c r="M755" i="6" s="1"/>
  <c r="N755" i="6" s="1"/>
  <c r="O755" i="6" s="1"/>
  <c r="P755" i="6" s="1"/>
  <c r="Q755" i="6" s="1"/>
  <c r="R755" i="6" s="1"/>
  <c r="S755" i="6" s="1"/>
  <c r="T755" i="6" s="1"/>
  <c r="U755" i="6" s="1"/>
  <c r="V755" i="6" s="1"/>
  <c r="W755" i="6" s="1"/>
  <c r="X755" i="6" s="1"/>
  <c r="Y755" i="6" s="1"/>
  <c r="Z755" i="6" s="1"/>
  <c r="AB755" i="6" s="1"/>
  <c r="A739" i="6"/>
  <c r="B739" i="6" s="1"/>
  <c r="C739" i="6" s="1"/>
  <c r="D739" i="6" s="1"/>
  <c r="E739" i="6" s="1"/>
  <c r="F739" i="6" s="1"/>
  <c r="G739" i="6" s="1"/>
  <c r="H739" i="6" s="1"/>
  <c r="I739" i="6" s="1"/>
  <c r="J739" i="6" s="1"/>
  <c r="K739" i="6" s="1"/>
  <c r="L739" i="6" s="1"/>
  <c r="M739" i="6" s="1"/>
  <c r="N739" i="6" s="1"/>
  <c r="O739" i="6" s="1"/>
  <c r="P739" i="6" s="1"/>
  <c r="Q739" i="6" s="1"/>
  <c r="R739" i="6" s="1"/>
  <c r="S739" i="6" s="1"/>
  <c r="T739" i="6" s="1"/>
  <c r="U739" i="6" s="1"/>
  <c r="V739" i="6" s="1"/>
  <c r="W739" i="6" s="1"/>
  <c r="X739" i="6" s="1"/>
  <c r="Y739" i="6" s="1"/>
  <c r="Z739" i="6" s="1"/>
  <c r="AB739" i="6" s="1"/>
  <c r="A723" i="6"/>
  <c r="B723" i="6" s="1"/>
  <c r="C723" i="6" s="1"/>
  <c r="D723" i="6" s="1"/>
  <c r="E723" i="6" s="1"/>
  <c r="F723" i="6" s="1"/>
  <c r="G723" i="6" s="1"/>
  <c r="H723" i="6" s="1"/>
  <c r="I723" i="6" s="1"/>
  <c r="J723" i="6" s="1"/>
  <c r="K723" i="6" s="1"/>
  <c r="L723" i="6" s="1"/>
  <c r="M723" i="6" s="1"/>
  <c r="N723" i="6" s="1"/>
  <c r="O723" i="6" s="1"/>
  <c r="P723" i="6" s="1"/>
  <c r="Q723" i="6" s="1"/>
  <c r="R723" i="6" s="1"/>
  <c r="S723" i="6" s="1"/>
  <c r="T723" i="6" s="1"/>
  <c r="U723" i="6" s="1"/>
  <c r="V723" i="6" s="1"/>
  <c r="W723" i="6" s="1"/>
  <c r="X723" i="6" s="1"/>
  <c r="Y723" i="6" s="1"/>
  <c r="Z723" i="6" s="1"/>
  <c r="AB723" i="6" s="1"/>
  <c r="A707" i="6"/>
  <c r="B707" i="6" s="1"/>
  <c r="C707" i="6" s="1"/>
  <c r="D707" i="6" s="1"/>
  <c r="E707" i="6" s="1"/>
  <c r="F707" i="6" s="1"/>
  <c r="G707" i="6" s="1"/>
  <c r="H707" i="6" s="1"/>
  <c r="I707" i="6" s="1"/>
  <c r="J707" i="6" s="1"/>
  <c r="K707" i="6" s="1"/>
  <c r="L707" i="6" s="1"/>
  <c r="M707" i="6" s="1"/>
  <c r="N707" i="6" s="1"/>
  <c r="O707" i="6" s="1"/>
  <c r="P707" i="6" s="1"/>
  <c r="Q707" i="6" s="1"/>
  <c r="R707" i="6" s="1"/>
  <c r="S707" i="6" s="1"/>
  <c r="T707" i="6" s="1"/>
  <c r="U707" i="6" s="1"/>
  <c r="V707" i="6" s="1"/>
  <c r="W707" i="6" s="1"/>
  <c r="X707" i="6" s="1"/>
  <c r="Y707" i="6" s="1"/>
  <c r="Z707" i="6" s="1"/>
  <c r="AB707" i="6" s="1"/>
  <c r="A691" i="6"/>
  <c r="B691" i="6" s="1"/>
  <c r="C691" i="6" s="1"/>
  <c r="D691" i="6" s="1"/>
  <c r="E691" i="6" s="1"/>
  <c r="F691" i="6" s="1"/>
  <c r="G691" i="6" s="1"/>
  <c r="H691" i="6" s="1"/>
  <c r="I691" i="6" s="1"/>
  <c r="J691" i="6" s="1"/>
  <c r="K691" i="6" s="1"/>
  <c r="L691" i="6" s="1"/>
  <c r="M691" i="6" s="1"/>
  <c r="N691" i="6" s="1"/>
  <c r="O691" i="6" s="1"/>
  <c r="P691" i="6" s="1"/>
  <c r="Q691" i="6" s="1"/>
  <c r="R691" i="6" s="1"/>
  <c r="S691" i="6" s="1"/>
  <c r="T691" i="6" s="1"/>
  <c r="U691" i="6" s="1"/>
  <c r="V691" i="6" s="1"/>
  <c r="W691" i="6" s="1"/>
  <c r="X691" i="6" s="1"/>
  <c r="Y691" i="6" s="1"/>
  <c r="Z691" i="6" s="1"/>
  <c r="AB691" i="6" s="1"/>
  <c r="A1209" i="6"/>
  <c r="B1209" i="6" s="1"/>
  <c r="C1209" i="6" s="1"/>
  <c r="D1209" i="6" s="1"/>
  <c r="E1209" i="6" s="1"/>
  <c r="F1209" i="6" s="1"/>
  <c r="G1209" i="6" s="1"/>
  <c r="H1209" i="6" s="1"/>
  <c r="I1209" i="6" s="1"/>
  <c r="J1209" i="6" s="1"/>
  <c r="K1209" i="6" s="1"/>
  <c r="L1209" i="6" s="1"/>
  <c r="M1209" i="6" s="1"/>
  <c r="N1209" i="6" s="1"/>
  <c r="O1209" i="6" s="1"/>
  <c r="P1209" i="6" s="1"/>
  <c r="Q1209" i="6" s="1"/>
  <c r="R1209" i="6" s="1"/>
  <c r="S1209" i="6" s="1"/>
  <c r="T1209" i="6" s="1"/>
  <c r="U1209" i="6" s="1"/>
  <c r="V1209" i="6" s="1"/>
  <c r="W1209" i="6" s="1"/>
  <c r="X1209" i="6" s="1"/>
  <c r="Y1209" i="6" s="1"/>
  <c r="Z1209" i="6" s="1"/>
  <c r="AB1209" i="6" s="1"/>
  <c r="A1195" i="6"/>
  <c r="B1195" i="6" s="1"/>
  <c r="C1195" i="6" s="1"/>
  <c r="D1195" i="6" s="1"/>
  <c r="E1195" i="6" s="1"/>
  <c r="F1195" i="6" s="1"/>
  <c r="G1195" i="6" s="1"/>
  <c r="H1195" i="6" s="1"/>
  <c r="I1195" i="6" s="1"/>
  <c r="J1195" i="6" s="1"/>
  <c r="K1195" i="6" s="1"/>
  <c r="L1195" i="6" s="1"/>
  <c r="M1195" i="6" s="1"/>
  <c r="N1195" i="6" s="1"/>
  <c r="O1195" i="6" s="1"/>
  <c r="P1195" i="6" s="1"/>
  <c r="Q1195" i="6" s="1"/>
  <c r="R1195" i="6" s="1"/>
  <c r="S1195" i="6" s="1"/>
  <c r="T1195" i="6" s="1"/>
  <c r="U1195" i="6" s="1"/>
  <c r="V1195" i="6" s="1"/>
  <c r="W1195" i="6" s="1"/>
  <c r="X1195" i="6" s="1"/>
  <c r="Y1195" i="6" s="1"/>
  <c r="Z1195" i="6" s="1"/>
  <c r="AB1195" i="6" s="1"/>
  <c r="A1176" i="6"/>
  <c r="B1176" i="6" s="1"/>
  <c r="C1176" i="6" s="1"/>
  <c r="D1176" i="6" s="1"/>
  <c r="E1176" i="6" s="1"/>
  <c r="F1176" i="6" s="1"/>
  <c r="G1176" i="6" s="1"/>
  <c r="H1176" i="6" s="1"/>
  <c r="I1176" i="6" s="1"/>
  <c r="J1176" i="6" s="1"/>
  <c r="K1176" i="6" s="1"/>
  <c r="L1176" i="6" s="1"/>
  <c r="M1176" i="6" s="1"/>
  <c r="N1176" i="6" s="1"/>
  <c r="O1176" i="6" s="1"/>
  <c r="P1176" i="6" s="1"/>
  <c r="Q1176" i="6" s="1"/>
  <c r="R1176" i="6" s="1"/>
  <c r="S1176" i="6" s="1"/>
  <c r="T1176" i="6" s="1"/>
  <c r="U1176" i="6" s="1"/>
  <c r="V1176" i="6" s="1"/>
  <c r="W1176" i="6" s="1"/>
  <c r="X1176" i="6" s="1"/>
  <c r="Y1176" i="6" s="1"/>
  <c r="Z1176" i="6" s="1"/>
  <c r="AB1176" i="6" s="1"/>
  <c r="A1173" i="6"/>
  <c r="B1173" i="6" s="1"/>
  <c r="C1173" i="6" s="1"/>
  <c r="D1173" i="6" s="1"/>
  <c r="E1173" i="6" s="1"/>
  <c r="F1173" i="6" s="1"/>
  <c r="G1173" i="6" s="1"/>
  <c r="H1173" i="6" s="1"/>
  <c r="I1173" i="6" s="1"/>
  <c r="J1173" i="6" s="1"/>
  <c r="K1173" i="6" s="1"/>
  <c r="L1173" i="6" s="1"/>
  <c r="M1173" i="6" s="1"/>
  <c r="N1173" i="6" s="1"/>
  <c r="O1173" i="6" s="1"/>
  <c r="P1173" i="6" s="1"/>
  <c r="Q1173" i="6" s="1"/>
  <c r="R1173" i="6" s="1"/>
  <c r="S1173" i="6" s="1"/>
  <c r="T1173" i="6" s="1"/>
  <c r="U1173" i="6" s="1"/>
  <c r="V1173" i="6" s="1"/>
  <c r="W1173" i="6" s="1"/>
  <c r="X1173" i="6" s="1"/>
  <c r="Y1173" i="6" s="1"/>
  <c r="Z1173" i="6" s="1"/>
  <c r="AB1173" i="6" s="1"/>
  <c r="A1088" i="6"/>
  <c r="B1088" i="6" s="1"/>
  <c r="C1088" i="6" s="1"/>
  <c r="D1088" i="6" s="1"/>
  <c r="E1088" i="6" s="1"/>
  <c r="F1088" i="6" s="1"/>
  <c r="G1088" i="6" s="1"/>
  <c r="H1088" i="6" s="1"/>
  <c r="I1088" i="6" s="1"/>
  <c r="J1088" i="6" s="1"/>
  <c r="K1088" i="6" s="1"/>
  <c r="L1088" i="6" s="1"/>
  <c r="M1088" i="6" s="1"/>
  <c r="N1088" i="6" s="1"/>
  <c r="O1088" i="6" s="1"/>
  <c r="P1088" i="6" s="1"/>
  <c r="Q1088" i="6" s="1"/>
  <c r="R1088" i="6" s="1"/>
  <c r="S1088" i="6" s="1"/>
  <c r="T1088" i="6" s="1"/>
  <c r="U1088" i="6" s="1"/>
  <c r="V1088" i="6" s="1"/>
  <c r="W1088" i="6" s="1"/>
  <c r="X1088" i="6" s="1"/>
  <c r="Y1088" i="6" s="1"/>
  <c r="Z1088" i="6" s="1"/>
  <c r="AB1088" i="6" s="1"/>
  <c r="A1056" i="6"/>
  <c r="B1056" i="6" s="1"/>
  <c r="C1056" i="6" s="1"/>
  <c r="D1056" i="6" s="1"/>
  <c r="E1056" i="6" s="1"/>
  <c r="F1056" i="6" s="1"/>
  <c r="G1056" i="6" s="1"/>
  <c r="H1056" i="6" s="1"/>
  <c r="I1056" i="6" s="1"/>
  <c r="J1056" i="6" s="1"/>
  <c r="K1056" i="6" s="1"/>
  <c r="L1056" i="6" s="1"/>
  <c r="M1056" i="6" s="1"/>
  <c r="N1056" i="6" s="1"/>
  <c r="O1056" i="6" s="1"/>
  <c r="P1056" i="6" s="1"/>
  <c r="Q1056" i="6" s="1"/>
  <c r="R1056" i="6" s="1"/>
  <c r="S1056" i="6" s="1"/>
  <c r="T1056" i="6" s="1"/>
  <c r="U1056" i="6" s="1"/>
  <c r="V1056" i="6" s="1"/>
  <c r="W1056" i="6" s="1"/>
  <c r="X1056" i="6" s="1"/>
  <c r="Y1056" i="6" s="1"/>
  <c r="Z1056" i="6" s="1"/>
  <c r="AB1056" i="6" s="1"/>
  <c r="A1044" i="6"/>
  <c r="B1044" i="6" s="1"/>
  <c r="C1044" i="6" s="1"/>
  <c r="D1044" i="6" s="1"/>
  <c r="E1044" i="6" s="1"/>
  <c r="F1044" i="6" s="1"/>
  <c r="G1044" i="6" s="1"/>
  <c r="H1044" i="6" s="1"/>
  <c r="I1044" i="6" s="1"/>
  <c r="J1044" i="6" s="1"/>
  <c r="K1044" i="6" s="1"/>
  <c r="L1044" i="6" s="1"/>
  <c r="M1044" i="6" s="1"/>
  <c r="N1044" i="6" s="1"/>
  <c r="O1044" i="6" s="1"/>
  <c r="P1044" i="6" s="1"/>
  <c r="Q1044" i="6" s="1"/>
  <c r="R1044" i="6" s="1"/>
  <c r="S1044" i="6" s="1"/>
  <c r="T1044" i="6" s="1"/>
  <c r="U1044" i="6" s="1"/>
  <c r="V1044" i="6" s="1"/>
  <c r="W1044" i="6" s="1"/>
  <c r="X1044" i="6" s="1"/>
  <c r="Y1044" i="6" s="1"/>
  <c r="Z1044" i="6" s="1"/>
  <c r="AB1044" i="6" s="1"/>
  <c r="A1026" i="6"/>
  <c r="B1026" i="6" s="1"/>
  <c r="C1026" i="6" s="1"/>
  <c r="D1026" i="6" s="1"/>
  <c r="E1026" i="6" s="1"/>
  <c r="F1026" i="6" s="1"/>
  <c r="G1026" i="6" s="1"/>
  <c r="H1026" i="6" s="1"/>
  <c r="I1026" i="6" s="1"/>
  <c r="J1026" i="6" s="1"/>
  <c r="K1026" i="6" s="1"/>
  <c r="L1026" i="6" s="1"/>
  <c r="M1026" i="6" s="1"/>
  <c r="N1026" i="6" s="1"/>
  <c r="O1026" i="6" s="1"/>
  <c r="P1026" i="6" s="1"/>
  <c r="Q1026" i="6" s="1"/>
  <c r="R1026" i="6" s="1"/>
  <c r="S1026" i="6" s="1"/>
  <c r="T1026" i="6" s="1"/>
  <c r="U1026" i="6" s="1"/>
  <c r="V1026" i="6" s="1"/>
  <c r="W1026" i="6" s="1"/>
  <c r="X1026" i="6" s="1"/>
  <c r="Y1026" i="6" s="1"/>
  <c r="Z1026" i="6" s="1"/>
  <c r="AB1026" i="6" s="1"/>
  <c r="A986" i="6"/>
  <c r="B986" i="6" s="1"/>
  <c r="C986" i="6" s="1"/>
  <c r="D986" i="6" s="1"/>
  <c r="E986" i="6" s="1"/>
  <c r="F986" i="6" s="1"/>
  <c r="G986" i="6" s="1"/>
  <c r="H986" i="6" s="1"/>
  <c r="I986" i="6" s="1"/>
  <c r="J986" i="6" s="1"/>
  <c r="K986" i="6" s="1"/>
  <c r="L986" i="6" s="1"/>
  <c r="M986" i="6" s="1"/>
  <c r="N986" i="6" s="1"/>
  <c r="O986" i="6" s="1"/>
  <c r="P986" i="6" s="1"/>
  <c r="Q986" i="6" s="1"/>
  <c r="R986" i="6" s="1"/>
  <c r="S986" i="6" s="1"/>
  <c r="T986" i="6" s="1"/>
  <c r="U986" i="6" s="1"/>
  <c r="V986" i="6" s="1"/>
  <c r="W986" i="6" s="1"/>
  <c r="X986" i="6" s="1"/>
  <c r="Y986" i="6" s="1"/>
  <c r="Z986" i="6" s="1"/>
  <c r="AB986" i="6" s="1"/>
  <c r="A970" i="6"/>
  <c r="B970" i="6" s="1"/>
  <c r="C970" i="6" s="1"/>
  <c r="D970" i="6" s="1"/>
  <c r="E970" i="6" s="1"/>
  <c r="F970" i="6" s="1"/>
  <c r="G970" i="6" s="1"/>
  <c r="H970" i="6" s="1"/>
  <c r="I970" i="6" s="1"/>
  <c r="J970" i="6" s="1"/>
  <c r="K970" i="6" s="1"/>
  <c r="L970" i="6" s="1"/>
  <c r="M970" i="6" s="1"/>
  <c r="N970" i="6" s="1"/>
  <c r="O970" i="6" s="1"/>
  <c r="P970" i="6" s="1"/>
  <c r="Q970" i="6" s="1"/>
  <c r="R970" i="6" s="1"/>
  <c r="S970" i="6" s="1"/>
  <c r="T970" i="6" s="1"/>
  <c r="U970" i="6" s="1"/>
  <c r="V970" i="6" s="1"/>
  <c r="W970" i="6" s="1"/>
  <c r="X970" i="6" s="1"/>
  <c r="Y970" i="6" s="1"/>
  <c r="Z970" i="6" s="1"/>
  <c r="AB970" i="6" s="1"/>
  <c r="A957" i="6"/>
  <c r="B957" i="6" s="1"/>
  <c r="C957" i="6" s="1"/>
  <c r="D957" i="6" s="1"/>
  <c r="E957" i="6" s="1"/>
  <c r="F957" i="6" s="1"/>
  <c r="G957" i="6" s="1"/>
  <c r="H957" i="6" s="1"/>
  <c r="I957" i="6" s="1"/>
  <c r="J957" i="6" s="1"/>
  <c r="K957" i="6" s="1"/>
  <c r="L957" i="6" s="1"/>
  <c r="M957" i="6" s="1"/>
  <c r="N957" i="6" s="1"/>
  <c r="O957" i="6" s="1"/>
  <c r="P957" i="6" s="1"/>
  <c r="Q957" i="6" s="1"/>
  <c r="R957" i="6" s="1"/>
  <c r="S957" i="6" s="1"/>
  <c r="T957" i="6" s="1"/>
  <c r="U957" i="6" s="1"/>
  <c r="V957" i="6" s="1"/>
  <c r="W957" i="6" s="1"/>
  <c r="X957" i="6" s="1"/>
  <c r="Y957" i="6" s="1"/>
  <c r="Z957" i="6" s="1"/>
  <c r="AB957" i="6" s="1"/>
  <c r="A941" i="6"/>
  <c r="B941" i="6" s="1"/>
  <c r="C941" i="6" s="1"/>
  <c r="D941" i="6" s="1"/>
  <c r="E941" i="6" s="1"/>
  <c r="F941" i="6" s="1"/>
  <c r="G941" i="6" s="1"/>
  <c r="H941" i="6" s="1"/>
  <c r="I941" i="6" s="1"/>
  <c r="J941" i="6" s="1"/>
  <c r="K941" i="6" s="1"/>
  <c r="L941" i="6" s="1"/>
  <c r="M941" i="6" s="1"/>
  <c r="N941" i="6" s="1"/>
  <c r="O941" i="6" s="1"/>
  <c r="P941" i="6" s="1"/>
  <c r="Q941" i="6" s="1"/>
  <c r="R941" i="6" s="1"/>
  <c r="S941" i="6" s="1"/>
  <c r="T941" i="6" s="1"/>
  <c r="U941" i="6" s="1"/>
  <c r="V941" i="6" s="1"/>
  <c r="W941" i="6" s="1"/>
  <c r="X941" i="6" s="1"/>
  <c r="Y941" i="6" s="1"/>
  <c r="Z941" i="6" s="1"/>
  <c r="AB941" i="6" s="1"/>
  <c r="A925" i="6"/>
  <c r="B925" i="6" s="1"/>
  <c r="C925" i="6" s="1"/>
  <c r="D925" i="6" s="1"/>
  <c r="E925" i="6" s="1"/>
  <c r="F925" i="6" s="1"/>
  <c r="G925" i="6" s="1"/>
  <c r="H925" i="6" s="1"/>
  <c r="I925" i="6" s="1"/>
  <c r="J925" i="6" s="1"/>
  <c r="K925" i="6" s="1"/>
  <c r="L925" i="6" s="1"/>
  <c r="M925" i="6" s="1"/>
  <c r="N925" i="6" s="1"/>
  <c r="O925" i="6" s="1"/>
  <c r="P925" i="6" s="1"/>
  <c r="Q925" i="6" s="1"/>
  <c r="R925" i="6" s="1"/>
  <c r="S925" i="6" s="1"/>
  <c r="T925" i="6" s="1"/>
  <c r="U925" i="6" s="1"/>
  <c r="V925" i="6" s="1"/>
  <c r="W925" i="6" s="1"/>
  <c r="X925" i="6" s="1"/>
  <c r="Y925" i="6" s="1"/>
  <c r="Z925" i="6" s="1"/>
  <c r="AB925" i="6" s="1"/>
  <c r="A909" i="6"/>
  <c r="B909" i="6" s="1"/>
  <c r="C909" i="6" s="1"/>
  <c r="D909" i="6" s="1"/>
  <c r="E909" i="6" s="1"/>
  <c r="F909" i="6" s="1"/>
  <c r="G909" i="6" s="1"/>
  <c r="H909" i="6" s="1"/>
  <c r="I909" i="6" s="1"/>
  <c r="J909" i="6" s="1"/>
  <c r="K909" i="6" s="1"/>
  <c r="L909" i="6" s="1"/>
  <c r="M909" i="6" s="1"/>
  <c r="N909" i="6" s="1"/>
  <c r="O909" i="6" s="1"/>
  <c r="P909" i="6" s="1"/>
  <c r="Q909" i="6" s="1"/>
  <c r="R909" i="6" s="1"/>
  <c r="S909" i="6" s="1"/>
  <c r="T909" i="6" s="1"/>
  <c r="U909" i="6" s="1"/>
  <c r="V909" i="6" s="1"/>
  <c r="W909" i="6" s="1"/>
  <c r="X909" i="6" s="1"/>
  <c r="Y909" i="6" s="1"/>
  <c r="Z909" i="6" s="1"/>
  <c r="AB909" i="6" s="1"/>
  <c r="A893" i="6"/>
  <c r="B893" i="6" s="1"/>
  <c r="C893" i="6" s="1"/>
  <c r="D893" i="6" s="1"/>
  <c r="E893" i="6" s="1"/>
  <c r="F893" i="6" s="1"/>
  <c r="G893" i="6" s="1"/>
  <c r="H893" i="6" s="1"/>
  <c r="I893" i="6" s="1"/>
  <c r="J893" i="6" s="1"/>
  <c r="K893" i="6" s="1"/>
  <c r="L893" i="6" s="1"/>
  <c r="M893" i="6" s="1"/>
  <c r="N893" i="6" s="1"/>
  <c r="O893" i="6" s="1"/>
  <c r="P893" i="6" s="1"/>
  <c r="Q893" i="6" s="1"/>
  <c r="R893" i="6" s="1"/>
  <c r="S893" i="6" s="1"/>
  <c r="T893" i="6" s="1"/>
  <c r="U893" i="6" s="1"/>
  <c r="V893" i="6" s="1"/>
  <c r="W893" i="6" s="1"/>
  <c r="X893" i="6" s="1"/>
  <c r="Y893" i="6" s="1"/>
  <c r="Z893" i="6" s="1"/>
  <c r="AB893" i="6" s="1"/>
  <c r="A877" i="6"/>
  <c r="B877" i="6" s="1"/>
  <c r="C877" i="6" s="1"/>
  <c r="D877" i="6" s="1"/>
  <c r="E877" i="6" s="1"/>
  <c r="F877" i="6" s="1"/>
  <c r="G877" i="6" s="1"/>
  <c r="H877" i="6" s="1"/>
  <c r="I877" i="6" s="1"/>
  <c r="J877" i="6" s="1"/>
  <c r="K877" i="6" s="1"/>
  <c r="L877" i="6" s="1"/>
  <c r="M877" i="6" s="1"/>
  <c r="N877" i="6" s="1"/>
  <c r="O877" i="6" s="1"/>
  <c r="P877" i="6" s="1"/>
  <c r="Q877" i="6" s="1"/>
  <c r="R877" i="6" s="1"/>
  <c r="S877" i="6" s="1"/>
  <c r="T877" i="6" s="1"/>
  <c r="U877" i="6" s="1"/>
  <c r="V877" i="6" s="1"/>
  <c r="W877" i="6" s="1"/>
  <c r="X877" i="6" s="1"/>
  <c r="Y877" i="6" s="1"/>
  <c r="Z877" i="6" s="1"/>
  <c r="AB877" i="6" s="1"/>
  <c r="A861" i="6"/>
  <c r="B861" i="6" s="1"/>
  <c r="C861" i="6" s="1"/>
  <c r="D861" i="6" s="1"/>
  <c r="E861" i="6" s="1"/>
  <c r="F861" i="6" s="1"/>
  <c r="G861" i="6" s="1"/>
  <c r="H861" i="6" s="1"/>
  <c r="I861" i="6" s="1"/>
  <c r="J861" i="6" s="1"/>
  <c r="K861" i="6" s="1"/>
  <c r="L861" i="6" s="1"/>
  <c r="M861" i="6" s="1"/>
  <c r="N861" i="6" s="1"/>
  <c r="O861" i="6" s="1"/>
  <c r="P861" i="6" s="1"/>
  <c r="Q861" i="6" s="1"/>
  <c r="R861" i="6" s="1"/>
  <c r="S861" i="6" s="1"/>
  <c r="T861" i="6" s="1"/>
  <c r="U861" i="6" s="1"/>
  <c r="V861" i="6" s="1"/>
  <c r="W861" i="6" s="1"/>
  <c r="X861" i="6" s="1"/>
  <c r="Y861" i="6" s="1"/>
  <c r="Z861" i="6" s="1"/>
  <c r="AB861" i="6" s="1"/>
  <c r="A845" i="6"/>
  <c r="B845" i="6" s="1"/>
  <c r="C845" i="6" s="1"/>
  <c r="D845" i="6" s="1"/>
  <c r="E845" i="6" s="1"/>
  <c r="F845" i="6" s="1"/>
  <c r="G845" i="6" s="1"/>
  <c r="H845" i="6" s="1"/>
  <c r="I845" i="6" s="1"/>
  <c r="J845" i="6" s="1"/>
  <c r="K845" i="6" s="1"/>
  <c r="L845" i="6" s="1"/>
  <c r="M845" i="6" s="1"/>
  <c r="N845" i="6" s="1"/>
  <c r="O845" i="6" s="1"/>
  <c r="P845" i="6" s="1"/>
  <c r="Q845" i="6" s="1"/>
  <c r="R845" i="6" s="1"/>
  <c r="S845" i="6" s="1"/>
  <c r="T845" i="6" s="1"/>
  <c r="U845" i="6" s="1"/>
  <c r="V845" i="6" s="1"/>
  <c r="W845" i="6" s="1"/>
  <c r="X845" i="6" s="1"/>
  <c r="Y845" i="6" s="1"/>
  <c r="Z845" i="6" s="1"/>
  <c r="AB845" i="6" s="1"/>
  <c r="A829" i="6"/>
  <c r="B829" i="6" s="1"/>
  <c r="C829" i="6" s="1"/>
  <c r="D829" i="6" s="1"/>
  <c r="E829" i="6" s="1"/>
  <c r="F829" i="6" s="1"/>
  <c r="G829" i="6" s="1"/>
  <c r="H829" i="6" s="1"/>
  <c r="I829" i="6" s="1"/>
  <c r="J829" i="6" s="1"/>
  <c r="K829" i="6" s="1"/>
  <c r="L829" i="6" s="1"/>
  <c r="M829" i="6" s="1"/>
  <c r="N829" i="6" s="1"/>
  <c r="O829" i="6" s="1"/>
  <c r="P829" i="6" s="1"/>
  <c r="Q829" i="6" s="1"/>
  <c r="R829" i="6" s="1"/>
  <c r="S829" i="6" s="1"/>
  <c r="T829" i="6" s="1"/>
  <c r="U829" i="6" s="1"/>
  <c r="V829" i="6" s="1"/>
  <c r="W829" i="6" s="1"/>
  <c r="X829" i="6" s="1"/>
  <c r="Y829" i="6" s="1"/>
  <c r="Z829" i="6" s="1"/>
  <c r="AB829" i="6" s="1"/>
  <c r="A813" i="6"/>
  <c r="B813" i="6" s="1"/>
  <c r="C813" i="6" s="1"/>
  <c r="D813" i="6" s="1"/>
  <c r="E813" i="6" s="1"/>
  <c r="F813" i="6" s="1"/>
  <c r="G813" i="6" s="1"/>
  <c r="H813" i="6" s="1"/>
  <c r="I813" i="6" s="1"/>
  <c r="J813" i="6" s="1"/>
  <c r="K813" i="6" s="1"/>
  <c r="L813" i="6" s="1"/>
  <c r="M813" i="6" s="1"/>
  <c r="N813" i="6" s="1"/>
  <c r="O813" i="6" s="1"/>
  <c r="P813" i="6" s="1"/>
  <c r="Q813" i="6" s="1"/>
  <c r="R813" i="6" s="1"/>
  <c r="S813" i="6" s="1"/>
  <c r="T813" i="6" s="1"/>
  <c r="U813" i="6" s="1"/>
  <c r="V813" i="6" s="1"/>
  <c r="W813" i="6" s="1"/>
  <c r="X813" i="6" s="1"/>
  <c r="Y813" i="6" s="1"/>
  <c r="Z813" i="6" s="1"/>
  <c r="AB813" i="6" s="1"/>
  <c r="A797" i="6"/>
  <c r="B797" i="6" s="1"/>
  <c r="C797" i="6" s="1"/>
  <c r="D797" i="6" s="1"/>
  <c r="E797" i="6" s="1"/>
  <c r="F797" i="6" s="1"/>
  <c r="G797" i="6" s="1"/>
  <c r="H797" i="6" s="1"/>
  <c r="I797" i="6" s="1"/>
  <c r="J797" i="6" s="1"/>
  <c r="K797" i="6" s="1"/>
  <c r="L797" i="6" s="1"/>
  <c r="M797" i="6" s="1"/>
  <c r="N797" i="6" s="1"/>
  <c r="O797" i="6" s="1"/>
  <c r="P797" i="6" s="1"/>
  <c r="Q797" i="6" s="1"/>
  <c r="R797" i="6" s="1"/>
  <c r="S797" i="6" s="1"/>
  <c r="T797" i="6" s="1"/>
  <c r="U797" i="6" s="1"/>
  <c r="V797" i="6" s="1"/>
  <c r="W797" i="6" s="1"/>
  <c r="X797" i="6" s="1"/>
  <c r="Y797" i="6" s="1"/>
  <c r="Z797" i="6" s="1"/>
  <c r="AB797" i="6" s="1"/>
  <c r="A781" i="6"/>
  <c r="B781" i="6" s="1"/>
  <c r="C781" i="6" s="1"/>
  <c r="D781" i="6" s="1"/>
  <c r="E781" i="6" s="1"/>
  <c r="F781" i="6" s="1"/>
  <c r="G781" i="6" s="1"/>
  <c r="H781" i="6" s="1"/>
  <c r="I781" i="6" s="1"/>
  <c r="J781" i="6" s="1"/>
  <c r="K781" i="6" s="1"/>
  <c r="L781" i="6" s="1"/>
  <c r="M781" i="6" s="1"/>
  <c r="N781" i="6" s="1"/>
  <c r="O781" i="6" s="1"/>
  <c r="P781" i="6" s="1"/>
  <c r="Q781" i="6" s="1"/>
  <c r="R781" i="6" s="1"/>
  <c r="S781" i="6" s="1"/>
  <c r="T781" i="6" s="1"/>
  <c r="U781" i="6" s="1"/>
  <c r="V781" i="6" s="1"/>
  <c r="W781" i="6" s="1"/>
  <c r="X781" i="6" s="1"/>
  <c r="Y781" i="6" s="1"/>
  <c r="Z781" i="6" s="1"/>
  <c r="AB781" i="6" s="1"/>
  <c r="A765" i="6"/>
  <c r="B765" i="6" s="1"/>
  <c r="C765" i="6" s="1"/>
  <c r="D765" i="6" s="1"/>
  <c r="E765" i="6" s="1"/>
  <c r="F765" i="6" s="1"/>
  <c r="G765" i="6" s="1"/>
  <c r="H765" i="6" s="1"/>
  <c r="I765" i="6" s="1"/>
  <c r="J765" i="6" s="1"/>
  <c r="K765" i="6" s="1"/>
  <c r="L765" i="6" s="1"/>
  <c r="M765" i="6" s="1"/>
  <c r="N765" i="6" s="1"/>
  <c r="O765" i="6" s="1"/>
  <c r="P765" i="6" s="1"/>
  <c r="Q765" i="6" s="1"/>
  <c r="R765" i="6" s="1"/>
  <c r="S765" i="6" s="1"/>
  <c r="T765" i="6" s="1"/>
  <c r="U765" i="6" s="1"/>
  <c r="V765" i="6" s="1"/>
  <c r="W765" i="6" s="1"/>
  <c r="X765" i="6" s="1"/>
  <c r="Y765" i="6" s="1"/>
  <c r="Z765" i="6" s="1"/>
  <c r="AB765" i="6" s="1"/>
  <c r="A749" i="6"/>
  <c r="B749" i="6" s="1"/>
  <c r="C749" i="6" s="1"/>
  <c r="D749" i="6" s="1"/>
  <c r="E749" i="6" s="1"/>
  <c r="F749" i="6" s="1"/>
  <c r="G749" i="6" s="1"/>
  <c r="H749" i="6" s="1"/>
  <c r="I749" i="6" s="1"/>
  <c r="J749" i="6" s="1"/>
  <c r="K749" i="6" s="1"/>
  <c r="L749" i="6" s="1"/>
  <c r="M749" i="6" s="1"/>
  <c r="N749" i="6" s="1"/>
  <c r="O749" i="6" s="1"/>
  <c r="P749" i="6" s="1"/>
  <c r="Q749" i="6" s="1"/>
  <c r="R749" i="6" s="1"/>
  <c r="S749" i="6" s="1"/>
  <c r="T749" i="6" s="1"/>
  <c r="U749" i="6" s="1"/>
  <c r="V749" i="6" s="1"/>
  <c r="W749" i="6" s="1"/>
  <c r="X749" i="6" s="1"/>
  <c r="Y749" i="6" s="1"/>
  <c r="Z749" i="6" s="1"/>
  <c r="AB749" i="6" s="1"/>
  <c r="A733" i="6"/>
  <c r="B733" i="6" s="1"/>
  <c r="C733" i="6" s="1"/>
  <c r="D733" i="6" s="1"/>
  <c r="E733" i="6" s="1"/>
  <c r="F733" i="6" s="1"/>
  <c r="G733" i="6" s="1"/>
  <c r="H733" i="6" s="1"/>
  <c r="I733" i="6" s="1"/>
  <c r="J733" i="6" s="1"/>
  <c r="K733" i="6" s="1"/>
  <c r="L733" i="6" s="1"/>
  <c r="M733" i="6" s="1"/>
  <c r="N733" i="6" s="1"/>
  <c r="O733" i="6" s="1"/>
  <c r="P733" i="6" s="1"/>
  <c r="Q733" i="6" s="1"/>
  <c r="R733" i="6" s="1"/>
  <c r="S733" i="6" s="1"/>
  <c r="T733" i="6" s="1"/>
  <c r="U733" i="6" s="1"/>
  <c r="V733" i="6" s="1"/>
  <c r="W733" i="6" s="1"/>
  <c r="X733" i="6" s="1"/>
  <c r="Y733" i="6" s="1"/>
  <c r="Z733" i="6" s="1"/>
  <c r="AB733" i="6" s="1"/>
  <c r="A717" i="6"/>
  <c r="B717" i="6" s="1"/>
  <c r="C717" i="6" s="1"/>
  <c r="D717" i="6" s="1"/>
  <c r="E717" i="6" s="1"/>
  <c r="F717" i="6" s="1"/>
  <c r="G717" i="6" s="1"/>
  <c r="H717" i="6" s="1"/>
  <c r="I717" i="6" s="1"/>
  <c r="J717" i="6" s="1"/>
  <c r="K717" i="6" s="1"/>
  <c r="L717" i="6" s="1"/>
  <c r="M717" i="6" s="1"/>
  <c r="N717" i="6" s="1"/>
  <c r="O717" i="6" s="1"/>
  <c r="P717" i="6" s="1"/>
  <c r="Q717" i="6" s="1"/>
  <c r="R717" i="6" s="1"/>
  <c r="S717" i="6" s="1"/>
  <c r="T717" i="6" s="1"/>
  <c r="U717" i="6" s="1"/>
  <c r="V717" i="6" s="1"/>
  <c r="W717" i="6" s="1"/>
  <c r="X717" i="6" s="1"/>
  <c r="Y717" i="6" s="1"/>
  <c r="Z717" i="6" s="1"/>
  <c r="AB717" i="6" s="1"/>
  <c r="A701" i="6"/>
  <c r="B701" i="6" s="1"/>
  <c r="C701" i="6" s="1"/>
  <c r="D701" i="6" s="1"/>
  <c r="E701" i="6" s="1"/>
  <c r="F701" i="6" s="1"/>
  <c r="G701" i="6" s="1"/>
  <c r="H701" i="6" s="1"/>
  <c r="I701" i="6" s="1"/>
  <c r="J701" i="6" s="1"/>
  <c r="K701" i="6" s="1"/>
  <c r="L701" i="6" s="1"/>
  <c r="M701" i="6" s="1"/>
  <c r="N701" i="6" s="1"/>
  <c r="O701" i="6" s="1"/>
  <c r="P701" i="6" s="1"/>
  <c r="Q701" i="6" s="1"/>
  <c r="R701" i="6" s="1"/>
  <c r="S701" i="6" s="1"/>
  <c r="T701" i="6" s="1"/>
  <c r="U701" i="6" s="1"/>
  <c r="V701" i="6" s="1"/>
  <c r="W701" i="6" s="1"/>
  <c r="X701" i="6" s="1"/>
  <c r="Y701" i="6" s="1"/>
  <c r="Z701" i="6" s="1"/>
  <c r="AB701" i="6" s="1"/>
  <c r="A1351" i="6"/>
  <c r="B1351" i="6" s="1"/>
  <c r="C1351" i="6" s="1"/>
  <c r="D1351" i="6" s="1"/>
  <c r="E1351" i="6" s="1"/>
  <c r="F1351" i="6" s="1"/>
  <c r="G1351" i="6" s="1"/>
  <c r="H1351" i="6" s="1"/>
  <c r="I1351" i="6" s="1"/>
  <c r="J1351" i="6" s="1"/>
  <c r="K1351" i="6" s="1"/>
  <c r="L1351" i="6" s="1"/>
  <c r="M1351" i="6" s="1"/>
  <c r="N1351" i="6" s="1"/>
  <c r="O1351" i="6" s="1"/>
  <c r="P1351" i="6" s="1"/>
  <c r="Q1351" i="6" s="1"/>
  <c r="R1351" i="6" s="1"/>
  <c r="S1351" i="6" s="1"/>
  <c r="T1351" i="6" s="1"/>
  <c r="U1351" i="6" s="1"/>
  <c r="V1351" i="6" s="1"/>
  <c r="W1351" i="6" s="1"/>
  <c r="X1351" i="6" s="1"/>
  <c r="Y1351" i="6" s="1"/>
  <c r="Z1351" i="6" s="1"/>
  <c r="AB1351" i="6" s="1"/>
  <c r="A1267" i="6"/>
  <c r="B1267" i="6" s="1"/>
  <c r="C1267" i="6" s="1"/>
  <c r="D1267" i="6" s="1"/>
  <c r="E1267" i="6" s="1"/>
  <c r="F1267" i="6" s="1"/>
  <c r="G1267" i="6" s="1"/>
  <c r="H1267" i="6" s="1"/>
  <c r="I1267" i="6" s="1"/>
  <c r="J1267" i="6" s="1"/>
  <c r="K1267" i="6" s="1"/>
  <c r="L1267" i="6" s="1"/>
  <c r="M1267" i="6" s="1"/>
  <c r="N1267" i="6" s="1"/>
  <c r="O1267" i="6" s="1"/>
  <c r="P1267" i="6" s="1"/>
  <c r="Q1267" i="6" s="1"/>
  <c r="R1267" i="6" s="1"/>
  <c r="S1267" i="6" s="1"/>
  <c r="T1267" i="6" s="1"/>
  <c r="U1267" i="6" s="1"/>
  <c r="V1267" i="6" s="1"/>
  <c r="W1267" i="6" s="1"/>
  <c r="X1267" i="6" s="1"/>
  <c r="Y1267" i="6" s="1"/>
  <c r="Z1267" i="6" s="1"/>
  <c r="AB1267" i="6" s="1"/>
  <c r="A1213" i="6"/>
  <c r="B1213" i="6" s="1"/>
  <c r="C1213" i="6" s="1"/>
  <c r="D1213" i="6" s="1"/>
  <c r="E1213" i="6" s="1"/>
  <c r="F1213" i="6" s="1"/>
  <c r="G1213" i="6" s="1"/>
  <c r="H1213" i="6" s="1"/>
  <c r="I1213" i="6" s="1"/>
  <c r="J1213" i="6" s="1"/>
  <c r="K1213" i="6" s="1"/>
  <c r="L1213" i="6" s="1"/>
  <c r="M1213" i="6" s="1"/>
  <c r="N1213" i="6" s="1"/>
  <c r="O1213" i="6" s="1"/>
  <c r="P1213" i="6" s="1"/>
  <c r="Q1213" i="6" s="1"/>
  <c r="R1213" i="6" s="1"/>
  <c r="S1213" i="6" s="1"/>
  <c r="T1213" i="6" s="1"/>
  <c r="U1213" i="6" s="1"/>
  <c r="V1213" i="6" s="1"/>
  <c r="W1213" i="6" s="1"/>
  <c r="X1213" i="6" s="1"/>
  <c r="Y1213" i="6" s="1"/>
  <c r="Z1213" i="6" s="1"/>
  <c r="AB1213" i="6" s="1"/>
  <c r="A1152" i="6"/>
  <c r="B1152" i="6" s="1"/>
  <c r="C1152" i="6" s="1"/>
  <c r="D1152" i="6" s="1"/>
  <c r="E1152" i="6" s="1"/>
  <c r="F1152" i="6" s="1"/>
  <c r="G1152" i="6" s="1"/>
  <c r="H1152" i="6" s="1"/>
  <c r="I1152" i="6" s="1"/>
  <c r="J1152" i="6" s="1"/>
  <c r="K1152" i="6" s="1"/>
  <c r="L1152" i="6" s="1"/>
  <c r="M1152" i="6" s="1"/>
  <c r="N1152" i="6" s="1"/>
  <c r="O1152" i="6" s="1"/>
  <c r="P1152" i="6" s="1"/>
  <c r="Q1152" i="6" s="1"/>
  <c r="R1152" i="6" s="1"/>
  <c r="S1152" i="6" s="1"/>
  <c r="T1152" i="6" s="1"/>
  <c r="U1152" i="6" s="1"/>
  <c r="V1152" i="6" s="1"/>
  <c r="W1152" i="6" s="1"/>
  <c r="X1152" i="6" s="1"/>
  <c r="Y1152" i="6" s="1"/>
  <c r="Z1152" i="6" s="1"/>
  <c r="AB1152" i="6" s="1"/>
  <c r="A1134" i="6"/>
  <c r="B1134" i="6" s="1"/>
  <c r="C1134" i="6" s="1"/>
  <c r="D1134" i="6" s="1"/>
  <c r="E1134" i="6" s="1"/>
  <c r="F1134" i="6" s="1"/>
  <c r="G1134" i="6" s="1"/>
  <c r="H1134" i="6" s="1"/>
  <c r="I1134" i="6" s="1"/>
  <c r="J1134" i="6" s="1"/>
  <c r="K1134" i="6" s="1"/>
  <c r="L1134" i="6" s="1"/>
  <c r="M1134" i="6" s="1"/>
  <c r="N1134" i="6" s="1"/>
  <c r="O1134" i="6" s="1"/>
  <c r="P1134" i="6" s="1"/>
  <c r="Q1134" i="6" s="1"/>
  <c r="R1134" i="6" s="1"/>
  <c r="S1134" i="6" s="1"/>
  <c r="T1134" i="6" s="1"/>
  <c r="U1134" i="6" s="1"/>
  <c r="V1134" i="6" s="1"/>
  <c r="W1134" i="6" s="1"/>
  <c r="X1134" i="6" s="1"/>
  <c r="Y1134" i="6" s="1"/>
  <c r="Z1134" i="6" s="1"/>
  <c r="AB1134" i="6" s="1"/>
  <c r="A1101" i="6"/>
  <c r="B1101" i="6" s="1"/>
  <c r="C1101" i="6" s="1"/>
  <c r="D1101" i="6" s="1"/>
  <c r="E1101" i="6" s="1"/>
  <c r="F1101" i="6" s="1"/>
  <c r="G1101" i="6" s="1"/>
  <c r="H1101" i="6" s="1"/>
  <c r="I1101" i="6" s="1"/>
  <c r="J1101" i="6" s="1"/>
  <c r="K1101" i="6" s="1"/>
  <c r="L1101" i="6" s="1"/>
  <c r="M1101" i="6" s="1"/>
  <c r="N1101" i="6" s="1"/>
  <c r="O1101" i="6" s="1"/>
  <c r="P1101" i="6" s="1"/>
  <c r="Q1101" i="6" s="1"/>
  <c r="R1101" i="6" s="1"/>
  <c r="S1101" i="6" s="1"/>
  <c r="T1101" i="6" s="1"/>
  <c r="U1101" i="6" s="1"/>
  <c r="V1101" i="6" s="1"/>
  <c r="W1101" i="6" s="1"/>
  <c r="X1101" i="6" s="1"/>
  <c r="Y1101" i="6" s="1"/>
  <c r="Z1101" i="6" s="1"/>
  <c r="AB1101" i="6" s="1"/>
  <c r="A1069" i="6"/>
  <c r="B1069" i="6" s="1"/>
  <c r="C1069" i="6" s="1"/>
  <c r="D1069" i="6" s="1"/>
  <c r="E1069" i="6" s="1"/>
  <c r="F1069" i="6" s="1"/>
  <c r="G1069" i="6" s="1"/>
  <c r="H1069" i="6" s="1"/>
  <c r="I1069" i="6" s="1"/>
  <c r="J1069" i="6" s="1"/>
  <c r="K1069" i="6" s="1"/>
  <c r="L1069" i="6" s="1"/>
  <c r="M1069" i="6" s="1"/>
  <c r="N1069" i="6" s="1"/>
  <c r="O1069" i="6" s="1"/>
  <c r="P1069" i="6" s="1"/>
  <c r="Q1069" i="6" s="1"/>
  <c r="R1069" i="6" s="1"/>
  <c r="S1069" i="6" s="1"/>
  <c r="T1069" i="6" s="1"/>
  <c r="U1069" i="6" s="1"/>
  <c r="V1069" i="6" s="1"/>
  <c r="W1069" i="6" s="1"/>
  <c r="X1069" i="6" s="1"/>
  <c r="Y1069" i="6" s="1"/>
  <c r="Z1069" i="6" s="1"/>
  <c r="AB1069" i="6" s="1"/>
  <c r="A1008" i="6"/>
  <c r="B1008" i="6" s="1"/>
  <c r="C1008" i="6" s="1"/>
  <c r="D1008" i="6" s="1"/>
  <c r="E1008" i="6" s="1"/>
  <c r="F1008" i="6" s="1"/>
  <c r="G1008" i="6" s="1"/>
  <c r="H1008" i="6" s="1"/>
  <c r="I1008" i="6" s="1"/>
  <c r="J1008" i="6" s="1"/>
  <c r="K1008" i="6" s="1"/>
  <c r="L1008" i="6" s="1"/>
  <c r="M1008" i="6" s="1"/>
  <c r="N1008" i="6" s="1"/>
  <c r="O1008" i="6" s="1"/>
  <c r="P1008" i="6" s="1"/>
  <c r="Q1008" i="6" s="1"/>
  <c r="R1008" i="6" s="1"/>
  <c r="S1008" i="6" s="1"/>
  <c r="T1008" i="6" s="1"/>
  <c r="U1008" i="6" s="1"/>
  <c r="V1008" i="6" s="1"/>
  <c r="W1008" i="6" s="1"/>
  <c r="X1008" i="6" s="1"/>
  <c r="Y1008" i="6" s="1"/>
  <c r="Z1008" i="6" s="1"/>
  <c r="AB1008" i="6" s="1"/>
  <c r="A963" i="6"/>
  <c r="B963" i="6" s="1"/>
  <c r="C963" i="6" s="1"/>
  <c r="D963" i="6" s="1"/>
  <c r="E963" i="6" s="1"/>
  <c r="F963" i="6" s="1"/>
  <c r="G963" i="6" s="1"/>
  <c r="H963" i="6" s="1"/>
  <c r="I963" i="6" s="1"/>
  <c r="J963" i="6" s="1"/>
  <c r="K963" i="6" s="1"/>
  <c r="L963" i="6" s="1"/>
  <c r="M963" i="6" s="1"/>
  <c r="N963" i="6" s="1"/>
  <c r="O963" i="6" s="1"/>
  <c r="P963" i="6" s="1"/>
  <c r="Q963" i="6" s="1"/>
  <c r="R963" i="6" s="1"/>
  <c r="S963" i="6" s="1"/>
  <c r="T963" i="6" s="1"/>
  <c r="U963" i="6" s="1"/>
  <c r="V963" i="6" s="1"/>
  <c r="W963" i="6" s="1"/>
  <c r="X963" i="6" s="1"/>
  <c r="Y963" i="6" s="1"/>
  <c r="Z963" i="6" s="1"/>
  <c r="AB963" i="6" s="1"/>
  <c r="A954" i="6"/>
  <c r="B954" i="6" s="1"/>
  <c r="C954" i="6" s="1"/>
  <c r="D954" i="6" s="1"/>
  <c r="E954" i="6" s="1"/>
  <c r="F954" i="6" s="1"/>
  <c r="G954" i="6" s="1"/>
  <c r="H954" i="6" s="1"/>
  <c r="I954" i="6" s="1"/>
  <c r="J954" i="6" s="1"/>
  <c r="K954" i="6" s="1"/>
  <c r="L954" i="6" s="1"/>
  <c r="M954" i="6" s="1"/>
  <c r="N954" i="6" s="1"/>
  <c r="O954" i="6" s="1"/>
  <c r="P954" i="6" s="1"/>
  <c r="Q954" i="6" s="1"/>
  <c r="R954" i="6" s="1"/>
  <c r="S954" i="6" s="1"/>
  <c r="T954" i="6" s="1"/>
  <c r="U954" i="6" s="1"/>
  <c r="V954" i="6" s="1"/>
  <c r="W954" i="6" s="1"/>
  <c r="X954" i="6" s="1"/>
  <c r="Y954" i="6" s="1"/>
  <c r="Z954" i="6" s="1"/>
  <c r="AB954" i="6" s="1"/>
  <c r="A938" i="6"/>
  <c r="B938" i="6" s="1"/>
  <c r="C938" i="6" s="1"/>
  <c r="D938" i="6" s="1"/>
  <c r="E938" i="6" s="1"/>
  <c r="F938" i="6" s="1"/>
  <c r="G938" i="6" s="1"/>
  <c r="H938" i="6" s="1"/>
  <c r="I938" i="6" s="1"/>
  <c r="J938" i="6" s="1"/>
  <c r="K938" i="6" s="1"/>
  <c r="L938" i="6" s="1"/>
  <c r="M938" i="6" s="1"/>
  <c r="N938" i="6" s="1"/>
  <c r="O938" i="6" s="1"/>
  <c r="P938" i="6" s="1"/>
  <c r="Q938" i="6" s="1"/>
  <c r="R938" i="6" s="1"/>
  <c r="S938" i="6" s="1"/>
  <c r="T938" i="6" s="1"/>
  <c r="U938" i="6" s="1"/>
  <c r="V938" i="6" s="1"/>
  <c r="W938" i="6" s="1"/>
  <c r="X938" i="6" s="1"/>
  <c r="Y938" i="6" s="1"/>
  <c r="Z938" i="6" s="1"/>
  <c r="AB938" i="6" s="1"/>
  <c r="A922" i="6"/>
  <c r="B922" i="6" s="1"/>
  <c r="C922" i="6" s="1"/>
  <c r="D922" i="6" s="1"/>
  <c r="E922" i="6" s="1"/>
  <c r="F922" i="6" s="1"/>
  <c r="G922" i="6" s="1"/>
  <c r="H922" i="6" s="1"/>
  <c r="I922" i="6" s="1"/>
  <c r="J922" i="6" s="1"/>
  <c r="K922" i="6" s="1"/>
  <c r="L922" i="6" s="1"/>
  <c r="M922" i="6" s="1"/>
  <c r="N922" i="6" s="1"/>
  <c r="O922" i="6" s="1"/>
  <c r="P922" i="6" s="1"/>
  <c r="Q922" i="6" s="1"/>
  <c r="R922" i="6" s="1"/>
  <c r="S922" i="6" s="1"/>
  <c r="T922" i="6" s="1"/>
  <c r="U922" i="6" s="1"/>
  <c r="V922" i="6" s="1"/>
  <c r="W922" i="6" s="1"/>
  <c r="X922" i="6" s="1"/>
  <c r="Y922" i="6" s="1"/>
  <c r="Z922" i="6" s="1"/>
  <c r="AB922" i="6" s="1"/>
  <c r="A906" i="6"/>
  <c r="B906" i="6" s="1"/>
  <c r="C906" i="6" s="1"/>
  <c r="D906" i="6" s="1"/>
  <c r="E906" i="6" s="1"/>
  <c r="F906" i="6" s="1"/>
  <c r="G906" i="6" s="1"/>
  <c r="H906" i="6" s="1"/>
  <c r="I906" i="6" s="1"/>
  <c r="J906" i="6" s="1"/>
  <c r="K906" i="6" s="1"/>
  <c r="L906" i="6" s="1"/>
  <c r="M906" i="6" s="1"/>
  <c r="N906" i="6" s="1"/>
  <c r="O906" i="6" s="1"/>
  <c r="P906" i="6" s="1"/>
  <c r="Q906" i="6" s="1"/>
  <c r="R906" i="6" s="1"/>
  <c r="S906" i="6" s="1"/>
  <c r="T906" i="6" s="1"/>
  <c r="U906" i="6" s="1"/>
  <c r="V906" i="6" s="1"/>
  <c r="W906" i="6" s="1"/>
  <c r="X906" i="6" s="1"/>
  <c r="Y906" i="6" s="1"/>
  <c r="Z906" i="6" s="1"/>
  <c r="AB906" i="6" s="1"/>
  <c r="A890" i="6"/>
  <c r="B890" i="6" s="1"/>
  <c r="C890" i="6" s="1"/>
  <c r="D890" i="6" s="1"/>
  <c r="E890" i="6" s="1"/>
  <c r="F890" i="6" s="1"/>
  <c r="G890" i="6" s="1"/>
  <c r="H890" i="6" s="1"/>
  <c r="I890" i="6" s="1"/>
  <c r="J890" i="6" s="1"/>
  <c r="K890" i="6" s="1"/>
  <c r="L890" i="6" s="1"/>
  <c r="M890" i="6" s="1"/>
  <c r="N890" i="6" s="1"/>
  <c r="O890" i="6" s="1"/>
  <c r="P890" i="6" s="1"/>
  <c r="Q890" i="6" s="1"/>
  <c r="R890" i="6" s="1"/>
  <c r="S890" i="6" s="1"/>
  <c r="T890" i="6" s="1"/>
  <c r="U890" i="6" s="1"/>
  <c r="V890" i="6" s="1"/>
  <c r="W890" i="6" s="1"/>
  <c r="X890" i="6" s="1"/>
  <c r="Y890" i="6" s="1"/>
  <c r="Z890" i="6" s="1"/>
  <c r="AB890" i="6" s="1"/>
  <c r="A874" i="6"/>
  <c r="B874" i="6" s="1"/>
  <c r="C874" i="6" s="1"/>
  <c r="D874" i="6" s="1"/>
  <c r="E874" i="6" s="1"/>
  <c r="F874" i="6" s="1"/>
  <c r="G874" i="6" s="1"/>
  <c r="H874" i="6" s="1"/>
  <c r="I874" i="6" s="1"/>
  <c r="J874" i="6" s="1"/>
  <c r="K874" i="6" s="1"/>
  <c r="L874" i="6" s="1"/>
  <c r="M874" i="6" s="1"/>
  <c r="N874" i="6" s="1"/>
  <c r="O874" i="6" s="1"/>
  <c r="P874" i="6" s="1"/>
  <c r="Q874" i="6" s="1"/>
  <c r="R874" i="6" s="1"/>
  <c r="S874" i="6" s="1"/>
  <c r="T874" i="6" s="1"/>
  <c r="U874" i="6" s="1"/>
  <c r="V874" i="6" s="1"/>
  <c r="W874" i="6" s="1"/>
  <c r="X874" i="6" s="1"/>
  <c r="Y874" i="6" s="1"/>
  <c r="Z874" i="6" s="1"/>
  <c r="AB874" i="6" s="1"/>
  <c r="A858" i="6"/>
  <c r="B858" i="6" s="1"/>
  <c r="C858" i="6" s="1"/>
  <c r="D858" i="6" s="1"/>
  <c r="E858" i="6" s="1"/>
  <c r="F858" i="6" s="1"/>
  <c r="G858" i="6" s="1"/>
  <c r="H858" i="6" s="1"/>
  <c r="I858" i="6" s="1"/>
  <c r="J858" i="6" s="1"/>
  <c r="K858" i="6" s="1"/>
  <c r="L858" i="6" s="1"/>
  <c r="M858" i="6" s="1"/>
  <c r="N858" i="6" s="1"/>
  <c r="O858" i="6" s="1"/>
  <c r="P858" i="6" s="1"/>
  <c r="Q858" i="6" s="1"/>
  <c r="R858" i="6" s="1"/>
  <c r="S858" i="6" s="1"/>
  <c r="T858" i="6" s="1"/>
  <c r="U858" i="6" s="1"/>
  <c r="V858" i="6" s="1"/>
  <c r="W858" i="6" s="1"/>
  <c r="X858" i="6" s="1"/>
  <c r="Y858" i="6" s="1"/>
  <c r="Z858" i="6" s="1"/>
  <c r="AB858" i="6" s="1"/>
  <c r="A842" i="6"/>
  <c r="B842" i="6" s="1"/>
  <c r="C842" i="6" s="1"/>
  <c r="D842" i="6" s="1"/>
  <c r="E842" i="6" s="1"/>
  <c r="F842" i="6" s="1"/>
  <c r="G842" i="6" s="1"/>
  <c r="H842" i="6" s="1"/>
  <c r="I842" i="6" s="1"/>
  <c r="J842" i="6" s="1"/>
  <c r="K842" i="6" s="1"/>
  <c r="L842" i="6" s="1"/>
  <c r="M842" i="6" s="1"/>
  <c r="N842" i="6" s="1"/>
  <c r="O842" i="6" s="1"/>
  <c r="P842" i="6" s="1"/>
  <c r="Q842" i="6" s="1"/>
  <c r="R842" i="6" s="1"/>
  <c r="S842" i="6" s="1"/>
  <c r="T842" i="6" s="1"/>
  <c r="U842" i="6" s="1"/>
  <c r="V842" i="6" s="1"/>
  <c r="W842" i="6" s="1"/>
  <c r="X842" i="6" s="1"/>
  <c r="Y842" i="6" s="1"/>
  <c r="Z842" i="6" s="1"/>
  <c r="AB842" i="6" s="1"/>
  <c r="A826" i="6"/>
  <c r="B826" i="6" s="1"/>
  <c r="C826" i="6" s="1"/>
  <c r="D826" i="6" s="1"/>
  <c r="E826" i="6" s="1"/>
  <c r="F826" i="6" s="1"/>
  <c r="G826" i="6" s="1"/>
  <c r="H826" i="6" s="1"/>
  <c r="I826" i="6" s="1"/>
  <c r="J826" i="6" s="1"/>
  <c r="K826" i="6" s="1"/>
  <c r="L826" i="6" s="1"/>
  <c r="M826" i="6" s="1"/>
  <c r="N826" i="6" s="1"/>
  <c r="O826" i="6" s="1"/>
  <c r="P826" i="6" s="1"/>
  <c r="Q826" i="6" s="1"/>
  <c r="R826" i="6" s="1"/>
  <c r="S826" i="6" s="1"/>
  <c r="T826" i="6" s="1"/>
  <c r="U826" i="6" s="1"/>
  <c r="V826" i="6" s="1"/>
  <c r="W826" i="6" s="1"/>
  <c r="X826" i="6" s="1"/>
  <c r="Y826" i="6" s="1"/>
  <c r="Z826" i="6" s="1"/>
  <c r="AB826" i="6" s="1"/>
  <c r="A810" i="6"/>
  <c r="B810" i="6" s="1"/>
  <c r="C810" i="6" s="1"/>
  <c r="D810" i="6" s="1"/>
  <c r="E810" i="6" s="1"/>
  <c r="F810" i="6" s="1"/>
  <c r="G810" i="6" s="1"/>
  <c r="H810" i="6" s="1"/>
  <c r="I810" i="6" s="1"/>
  <c r="J810" i="6" s="1"/>
  <c r="K810" i="6" s="1"/>
  <c r="L810" i="6" s="1"/>
  <c r="M810" i="6" s="1"/>
  <c r="N810" i="6" s="1"/>
  <c r="O810" i="6" s="1"/>
  <c r="P810" i="6" s="1"/>
  <c r="Q810" i="6" s="1"/>
  <c r="R810" i="6" s="1"/>
  <c r="S810" i="6" s="1"/>
  <c r="T810" i="6" s="1"/>
  <c r="U810" i="6" s="1"/>
  <c r="V810" i="6" s="1"/>
  <c r="W810" i="6" s="1"/>
  <c r="X810" i="6" s="1"/>
  <c r="Y810" i="6" s="1"/>
  <c r="Z810" i="6" s="1"/>
  <c r="AB810" i="6" s="1"/>
  <c r="A794" i="6"/>
  <c r="B794" i="6" s="1"/>
  <c r="C794" i="6" s="1"/>
  <c r="D794" i="6" s="1"/>
  <c r="E794" i="6" s="1"/>
  <c r="F794" i="6" s="1"/>
  <c r="G794" i="6" s="1"/>
  <c r="H794" i="6" s="1"/>
  <c r="I794" i="6" s="1"/>
  <c r="J794" i="6" s="1"/>
  <c r="K794" i="6" s="1"/>
  <c r="L794" i="6" s="1"/>
  <c r="M794" i="6" s="1"/>
  <c r="N794" i="6" s="1"/>
  <c r="O794" i="6" s="1"/>
  <c r="P794" i="6" s="1"/>
  <c r="Q794" i="6" s="1"/>
  <c r="R794" i="6" s="1"/>
  <c r="S794" i="6" s="1"/>
  <c r="T794" i="6" s="1"/>
  <c r="U794" i="6" s="1"/>
  <c r="V794" i="6" s="1"/>
  <c r="W794" i="6" s="1"/>
  <c r="X794" i="6" s="1"/>
  <c r="Y794" i="6" s="1"/>
  <c r="Z794" i="6" s="1"/>
  <c r="AB794" i="6" s="1"/>
  <c r="A778" i="6"/>
  <c r="B778" i="6" s="1"/>
  <c r="C778" i="6" s="1"/>
  <c r="D778" i="6" s="1"/>
  <c r="E778" i="6" s="1"/>
  <c r="F778" i="6" s="1"/>
  <c r="G778" i="6" s="1"/>
  <c r="H778" i="6" s="1"/>
  <c r="I778" i="6" s="1"/>
  <c r="J778" i="6" s="1"/>
  <c r="K778" i="6" s="1"/>
  <c r="L778" i="6" s="1"/>
  <c r="M778" i="6" s="1"/>
  <c r="N778" i="6" s="1"/>
  <c r="O778" i="6" s="1"/>
  <c r="P778" i="6" s="1"/>
  <c r="Q778" i="6" s="1"/>
  <c r="R778" i="6" s="1"/>
  <c r="S778" i="6" s="1"/>
  <c r="T778" i="6" s="1"/>
  <c r="U778" i="6" s="1"/>
  <c r="V778" i="6" s="1"/>
  <c r="W778" i="6" s="1"/>
  <c r="X778" i="6" s="1"/>
  <c r="Y778" i="6" s="1"/>
  <c r="Z778" i="6" s="1"/>
  <c r="AB778" i="6" s="1"/>
  <c r="A762" i="6"/>
  <c r="B762" i="6" s="1"/>
  <c r="C762" i="6" s="1"/>
  <c r="D762" i="6" s="1"/>
  <c r="E762" i="6" s="1"/>
  <c r="F762" i="6" s="1"/>
  <c r="G762" i="6" s="1"/>
  <c r="H762" i="6" s="1"/>
  <c r="I762" i="6" s="1"/>
  <c r="J762" i="6" s="1"/>
  <c r="K762" i="6" s="1"/>
  <c r="L762" i="6" s="1"/>
  <c r="M762" i="6" s="1"/>
  <c r="N762" i="6" s="1"/>
  <c r="O762" i="6" s="1"/>
  <c r="P762" i="6" s="1"/>
  <c r="Q762" i="6" s="1"/>
  <c r="R762" i="6" s="1"/>
  <c r="S762" i="6" s="1"/>
  <c r="T762" i="6" s="1"/>
  <c r="U762" i="6" s="1"/>
  <c r="V762" i="6" s="1"/>
  <c r="W762" i="6" s="1"/>
  <c r="X762" i="6" s="1"/>
  <c r="Y762" i="6" s="1"/>
  <c r="Z762" i="6" s="1"/>
  <c r="AB762" i="6" s="1"/>
  <c r="A746" i="6"/>
  <c r="B746" i="6" s="1"/>
  <c r="C746" i="6" s="1"/>
  <c r="D746" i="6" s="1"/>
  <c r="E746" i="6" s="1"/>
  <c r="F746" i="6" s="1"/>
  <c r="G746" i="6" s="1"/>
  <c r="H746" i="6" s="1"/>
  <c r="I746" i="6" s="1"/>
  <c r="J746" i="6" s="1"/>
  <c r="K746" i="6" s="1"/>
  <c r="L746" i="6" s="1"/>
  <c r="M746" i="6" s="1"/>
  <c r="N746" i="6" s="1"/>
  <c r="O746" i="6" s="1"/>
  <c r="P746" i="6" s="1"/>
  <c r="Q746" i="6" s="1"/>
  <c r="R746" i="6" s="1"/>
  <c r="S746" i="6" s="1"/>
  <c r="T746" i="6" s="1"/>
  <c r="U746" i="6" s="1"/>
  <c r="V746" i="6" s="1"/>
  <c r="W746" i="6" s="1"/>
  <c r="X746" i="6" s="1"/>
  <c r="Y746" i="6" s="1"/>
  <c r="Z746" i="6" s="1"/>
  <c r="AB746" i="6" s="1"/>
  <c r="A730" i="6"/>
  <c r="B730" i="6" s="1"/>
  <c r="C730" i="6" s="1"/>
  <c r="D730" i="6" s="1"/>
  <c r="E730" i="6" s="1"/>
  <c r="F730" i="6" s="1"/>
  <c r="G730" i="6" s="1"/>
  <c r="H730" i="6" s="1"/>
  <c r="I730" i="6" s="1"/>
  <c r="J730" i="6" s="1"/>
  <c r="K730" i="6" s="1"/>
  <c r="L730" i="6" s="1"/>
  <c r="M730" i="6" s="1"/>
  <c r="N730" i="6" s="1"/>
  <c r="O730" i="6" s="1"/>
  <c r="P730" i="6" s="1"/>
  <c r="Q730" i="6" s="1"/>
  <c r="R730" i="6" s="1"/>
  <c r="S730" i="6" s="1"/>
  <c r="T730" i="6" s="1"/>
  <c r="U730" i="6" s="1"/>
  <c r="V730" i="6" s="1"/>
  <c r="W730" i="6" s="1"/>
  <c r="X730" i="6" s="1"/>
  <c r="Y730" i="6" s="1"/>
  <c r="Z730" i="6" s="1"/>
  <c r="AB730" i="6" s="1"/>
  <c r="A714" i="6"/>
  <c r="B714" i="6" s="1"/>
  <c r="C714" i="6" s="1"/>
  <c r="D714" i="6" s="1"/>
  <c r="E714" i="6" s="1"/>
  <c r="F714" i="6" s="1"/>
  <c r="G714" i="6" s="1"/>
  <c r="H714" i="6" s="1"/>
  <c r="I714" i="6" s="1"/>
  <c r="J714" i="6" s="1"/>
  <c r="K714" i="6" s="1"/>
  <c r="L714" i="6" s="1"/>
  <c r="M714" i="6" s="1"/>
  <c r="N714" i="6" s="1"/>
  <c r="O714" i="6" s="1"/>
  <c r="P714" i="6" s="1"/>
  <c r="Q714" i="6" s="1"/>
  <c r="R714" i="6" s="1"/>
  <c r="S714" i="6" s="1"/>
  <c r="T714" i="6" s="1"/>
  <c r="U714" i="6" s="1"/>
  <c r="V714" i="6" s="1"/>
  <c r="W714" i="6" s="1"/>
  <c r="X714" i="6" s="1"/>
  <c r="Y714" i="6" s="1"/>
  <c r="Z714" i="6" s="1"/>
  <c r="AB714" i="6" s="1"/>
  <c r="A1182" i="6"/>
  <c r="B1182" i="6" s="1"/>
  <c r="C1182" i="6" s="1"/>
  <c r="D1182" i="6" s="1"/>
  <c r="E1182" i="6" s="1"/>
  <c r="F1182" i="6" s="1"/>
  <c r="G1182" i="6" s="1"/>
  <c r="H1182" i="6" s="1"/>
  <c r="I1182" i="6" s="1"/>
  <c r="J1182" i="6" s="1"/>
  <c r="K1182" i="6" s="1"/>
  <c r="L1182" i="6" s="1"/>
  <c r="M1182" i="6" s="1"/>
  <c r="N1182" i="6" s="1"/>
  <c r="O1182" i="6" s="1"/>
  <c r="P1182" i="6" s="1"/>
  <c r="Q1182" i="6" s="1"/>
  <c r="R1182" i="6" s="1"/>
  <c r="S1182" i="6" s="1"/>
  <c r="T1182" i="6" s="1"/>
  <c r="U1182" i="6" s="1"/>
  <c r="V1182" i="6" s="1"/>
  <c r="W1182" i="6" s="1"/>
  <c r="X1182" i="6" s="1"/>
  <c r="Y1182" i="6" s="1"/>
  <c r="Z1182" i="6" s="1"/>
  <c r="AB1182" i="6" s="1"/>
  <c r="A1143" i="6"/>
  <c r="B1143" i="6" s="1"/>
  <c r="C1143" i="6" s="1"/>
  <c r="D1143" i="6" s="1"/>
  <c r="E1143" i="6" s="1"/>
  <c r="F1143" i="6" s="1"/>
  <c r="G1143" i="6" s="1"/>
  <c r="H1143" i="6" s="1"/>
  <c r="I1143" i="6" s="1"/>
  <c r="J1143" i="6" s="1"/>
  <c r="K1143" i="6" s="1"/>
  <c r="L1143" i="6" s="1"/>
  <c r="M1143" i="6" s="1"/>
  <c r="N1143" i="6" s="1"/>
  <c r="O1143" i="6" s="1"/>
  <c r="P1143" i="6" s="1"/>
  <c r="Q1143" i="6" s="1"/>
  <c r="R1143" i="6" s="1"/>
  <c r="S1143" i="6" s="1"/>
  <c r="T1143" i="6" s="1"/>
  <c r="U1143" i="6" s="1"/>
  <c r="V1143" i="6" s="1"/>
  <c r="W1143" i="6" s="1"/>
  <c r="X1143" i="6" s="1"/>
  <c r="Y1143" i="6" s="1"/>
  <c r="Z1143" i="6" s="1"/>
  <c r="AB1143" i="6" s="1"/>
  <c r="A1127" i="6"/>
  <c r="B1127" i="6" s="1"/>
  <c r="C1127" i="6" s="1"/>
  <c r="D1127" i="6" s="1"/>
  <c r="E1127" i="6" s="1"/>
  <c r="F1127" i="6" s="1"/>
  <c r="G1127" i="6" s="1"/>
  <c r="H1127" i="6" s="1"/>
  <c r="I1127" i="6" s="1"/>
  <c r="J1127" i="6" s="1"/>
  <c r="K1127" i="6" s="1"/>
  <c r="L1127" i="6" s="1"/>
  <c r="M1127" i="6" s="1"/>
  <c r="N1127" i="6" s="1"/>
  <c r="O1127" i="6" s="1"/>
  <c r="P1127" i="6" s="1"/>
  <c r="Q1127" i="6" s="1"/>
  <c r="R1127" i="6" s="1"/>
  <c r="S1127" i="6" s="1"/>
  <c r="T1127" i="6" s="1"/>
  <c r="U1127" i="6" s="1"/>
  <c r="V1127" i="6" s="1"/>
  <c r="W1127" i="6" s="1"/>
  <c r="X1127" i="6" s="1"/>
  <c r="Y1127" i="6" s="1"/>
  <c r="Z1127" i="6" s="1"/>
  <c r="AB1127" i="6" s="1"/>
  <c r="A1120" i="6"/>
  <c r="B1120" i="6" s="1"/>
  <c r="C1120" i="6" s="1"/>
  <c r="D1120" i="6" s="1"/>
  <c r="E1120" i="6" s="1"/>
  <c r="F1120" i="6" s="1"/>
  <c r="G1120" i="6" s="1"/>
  <c r="H1120" i="6" s="1"/>
  <c r="I1120" i="6" s="1"/>
  <c r="J1120" i="6" s="1"/>
  <c r="K1120" i="6" s="1"/>
  <c r="L1120" i="6" s="1"/>
  <c r="M1120" i="6" s="1"/>
  <c r="N1120" i="6" s="1"/>
  <c r="O1120" i="6" s="1"/>
  <c r="P1120" i="6" s="1"/>
  <c r="Q1120" i="6" s="1"/>
  <c r="R1120" i="6" s="1"/>
  <c r="S1120" i="6" s="1"/>
  <c r="T1120" i="6" s="1"/>
  <c r="U1120" i="6" s="1"/>
  <c r="V1120" i="6" s="1"/>
  <c r="W1120" i="6" s="1"/>
  <c r="X1120" i="6" s="1"/>
  <c r="Y1120" i="6" s="1"/>
  <c r="Z1120" i="6" s="1"/>
  <c r="AB1120" i="6" s="1"/>
  <c r="A1114" i="6"/>
  <c r="B1114" i="6" s="1"/>
  <c r="C1114" i="6" s="1"/>
  <c r="D1114" i="6" s="1"/>
  <c r="E1114" i="6" s="1"/>
  <c r="F1114" i="6" s="1"/>
  <c r="G1114" i="6" s="1"/>
  <c r="H1114" i="6" s="1"/>
  <c r="I1114" i="6" s="1"/>
  <c r="J1114" i="6" s="1"/>
  <c r="K1114" i="6" s="1"/>
  <c r="L1114" i="6" s="1"/>
  <c r="M1114" i="6" s="1"/>
  <c r="N1114" i="6" s="1"/>
  <c r="O1114" i="6" s="1"/>
  <c r="P1114" i="6" s="1"/>
  <c r="Q1114" i="6" s="1"/>
  <c r="R1114" i="6" s="1"/>
  <c r="S1114" i="6" s="1"/>
  <c r="T1114" i="6" s="1"/>
  <c r="U1114" i="6" s="1"/>
  <c r="V1114" i="6" s="1"/>
  <c r="W1114" i="6" s="1"/>
  <c r="X1114" i="6" s="1"/>
  <c r="Y1114" i="6" s="1"/>
  <c r="Z1114" i="6" s="1"/>
  <c r="AB1114" i="6" s="1"/>
  <c r="A1082" i="6"/>
  <c r="B1082" i="6" s="1"/>
  <c r="C1082" i="6" s="1"/>
  <c r="D1082" i="6" s="1"/>
  <c r="E1082" i="6" s="1"/>
  <c r="F1082" i="6" s="1"/>
  <c r="G1082" i="6" s="1"/>
  <c r="H1082" i="6" s="1"/>
  <c r="I1082" i="6" s="1"/>
  <c r="J1082" i="6" s="1"/>
  <c r="K1082" i="6" s="1"/>
  <c r="L1082" i="6" s="1"/>
  <c r="M1082" i="6" s="1"/>
  <c r="N1082" i="6" s="1"/>
  <c r="O1082" i="6" s="1"/>
  <c r="P1082" i="6" s="1"/>
  <c r="Q1082" i="6" s="1"/>
  <c r="R1082" i="6" s="1"/>
  <c r="S1082" i="6" s="1"/>
  <c r="T1082" i="6" s="1"/>
  <c r="U1082" i="6" s="1"/>
  <c r="V1082" i="6" s="1"/>
  <c r="W1082" i="6" s="1"/>
  <c r="X1082" i="6" s="1"/>
  <c r="Y1082" i="6" s="1"/>
  <c r="Z1082" i="6" s="1"/>
  <c r="AB1082" i="6" s="1"/>
  <c r="A1047" i="6"/>
  <c r="B1047" i="6" s="1"/>
  <c r="C1047" i="6" s="1"/>
  <c r="D1047" i="6" s="1"/>
  <c r="E1047" i="6" s="1"/>
  <c r="F1047" i="6" s="1"/>
  <c r="G1047" i="6" s="1"/>
  <c r="H1047" i="6" s="1"/>
  <c r="I1047" i="6" s="1"/>
  <c r="J1047" i="6" s="1"/>
  <c r="K1047" i="6" s="1"/>
  <c r="L1047" i="6" s="1"/>
  <c r="M1047" i="6" s="1"/>
  <c r="N1047" i="6" s="1"/>
  <c r="O1047" i="6" s="1"/>
  <c r="P1047" i="6" s="1"/>
  <c r="Q1047" i="6" s="1"/>
  <c r="R1047" i="6" s="1"/>
  <c r="S1047" i="6" s="1"/>
  <c r="T1047" i="6" s="1"/>
  <c r="U1047" i="6" s="1"/>
  <c r="V1047" i="6" s="1"/>
  <c r="W1047" i="6" s="1"/>
  <c r="X1047" i="6" s="1"/>
  <c r="Y1047" i="6" s="1"/>
  <c r="Z1047" i="6" s="1"/>
  <c r="AB1047" i="6" s="1"/>
  <c r="A1179" i="6"/>
  <c r="B1179" i="6" s="1"/>
  <c r="C1179" i="6" s="1"/>
  <c r="D1179" i="6" s="1"/>
  <c r="E1179" i="6" s="1"/>
  <c r="F1179" i="6" s="1"/>
  <c r="G1179" i="6" s="1"/>
  <c r="H1179" i="6" s="1"/>
  <c r="I1179" i="6" s="1"/>
  <c r="J1179" i="6" s="1"/>
  <c r="K1179" i="6" s="1"/>
  <c r="L1179" i="6" s="1"/>
  <c r="M1179" i="6" s="1"/>
  <c r="N1179" i="6" s="1"/>
  <c r="O1179" i="6" s="1"/>
  <c r="P1179" i="6" s="1"/>
  <c r="Q1179" i="6" s="1"/>
  <c r="R1179" i="6" s="1"/>
  <c r="S1179" i="6" s="1"/>
  <c r="T1179" i="6" s="1"/>
  <c r="U1179" i="6" s="1"/>
  <c r="V1179" i="6" s="1"/>
  <c r="W1179" i="6" s="1"/>
  <c r="X1179" i="6" s="1"/>
  <c r="Y1179" i="6" s="1"/>
  <c r="Z1179" i="6" s="1"/>
  <c r="AB1179" i="6" s="1"/>
  <c r="A1159" i="6"/>
  <c r="B1159" i="6" s="1"/>
  <c r="C1159" i="6" s="1"/>
  <c r="D1159" i="6" s="1"/>
  <c r="E1159" i="6" s="1"/>
  <c r="F1159" i="6" s="1"/>
  <c r="G1159" i="6" s="1"/>
  <c r="H1159" i="6" s="1"/>
  <c r="I1159" i="6" s="1"/>
  <c r="J1159" i="6" s="1"/>
  <c r="K1159" i="6" s="1"/>
  <c r="L1159" i="6" s="1"/>
  <c r="M1159" i="6" s="1"/>
  <c r="N1159" i="6" s="1"/>
  <c r="O1159" i="6" s="1"/>
  <c r="P1159" i="6" s="1"/>
  <c r="Q1159" i="6" s="1"/>
  <c r="R1159" i="6" s="1"/>
  <c r="S1159" i="6" s="1"/>
  <c r="T1159" i="6" s="1"/>
  <c r="U1159" i="6" s="1"/>
  <c r="V1159" i="6" s="1"/>
  <c r="W1159" i="6" s="1"/>
  <c r="X1159" i="6" s="1"/>
  <c r="Y1159" i="6" s="1"/>
  <c r="Z1159" i="6" s="1"/>
  <c r="AB1159" i="6" s="1"/>
  <c r="A1095" i="6"/>
  <c r="B1095" i="6" s="1"/>
  <c r="C1095" i="6" s="1"/>
  <c r="D1095" i="6" s="1"/>
  <c r="E1095" i="6" s="1"/>
  <c r="F1095" i="6" s="1"/>
  <c r="G1095" i="6" s="1"/>
  <c r="H1095" i="6" s="1"/>
  <c r="I1095" i="6" s="1"/>
  <c r="J1095" i="6" s="1"/>
  <c r="K1095" i="6" s="1"/>
  <c r="L1095" i="6" s="1"/>
  <c r="M1095" i="6" s="1"/>
  <c r="N1095" i="6" s="1"/>
  <c r="O1095" i="6" s="1"/>
  <c r="P1095" i="6" s="1"/>
  <c r="Q1095" i="6" s="1"/>
  <c r="R1095" i="6" s="1"/>
  <c r="S1095" i="6" s="1"/>
  <c r="T1095" i="6" s="1"/>
  <c r="U1095" i="6" s="1"/>
  <c r="V1095" i="6" s="1"/>
  <c r="W1095" i="6" s="1"/>
  <c r="X1095" i="6" s="1"/>
  <c r="Y1095" i="6" s="1"/>
  <c r="Z1095" i="6" s="1"/>
  <c r="AB1095" i="6" s="1"/>
  <c r="A1063" i="6"/>
  <c r="B1063" i="6" s="1"/>
  <c r="C1063" i="6" s="1"/>
  <c r="D1063" i="6" s="1"/>
  <c r="E1063" i="6" s="1"/>
  <c r="F1063" i="6" s="1"/>
  <c r="G1063" i="6" s="1"/>
  <c r="H1063" i="6" s="1"/>
  <c r="I1063" i="6" s="1"/>
  <c r="J1063" i="6" s="1"/>
  <c r="K1063" i="6" s="1"/>
  <c r="L1063" i="6" s="1"/>
  <c r="M1063" i="6" s="1"/>
  <c r="N1063" i="6" s="1"/>
  <c r="O1063" i="6" s="1"/>
  <c r="P1063" i="6" s="1"/>
  <c r="Q1063" i="6" s="1"/>
  <c r="R1063" i="6" s="1"/>
  <c r="S1063" i="6" s="1"/>
  <c r="T1063" i="6" s="1"/>
  <c r="U1063" i="6" s="1"/>
  <c r="V1063" i="6" s="1"/>
  <c r="W1063" i="6" s="1"/>
  <c r="X1063" i="6" s="1"/>
  <c r="Y1063" i="6" s="1"/>
  <c r="Z1063" i="6" s="1"/>
  <c r="AB1063" i="6" s="1"/>
  <c r="A1049" i="6"/>
  <c r="B1049" i="6" s="1"/>
  <c r="C1049" i="6" s="1"/>
  <c r="D1049" i="6" s="1"/>
  <c r="E1049" i="6" s="1"/>
  <c r="F1049" i="6" s="1"/>
  <c r="G1049" i="6" s="1"/>
  <c r="H1049" i="6" s="1"/>
  <c r="I1049" i="6" s="1"/>
  <c r="J1049" i="6" s="1"/>
  <c r="K1049" i="6" s="1"/>
  <c r="L1049" i="6" s="1"/>
  <c r="M1049" i="6" s="1"/>
  <c r="N1049" i="6" s="1"/>
  <c r="O1049" i="6" s="1"/>
  <c r="P1049" i="6" s="1"/>
  <c r="Q1049" i="6" s="1"/>
  <c r="R1049" i="6" s="1"/>
  <c r="S1049" i="6" s="1"/>
  <c r="T1049" i="6" s="1"/>
  <c r="U1049" i="6" s="1"/>
  <c r="V1049" i="6" s="1"/>
  <c r="W1049" i="6" s="1"/>
  <c r="X1049" i="6" s="1"/>
  <c r="Y1049" i="6" s="1"/>
  <c r="Z1049" i="6" s="1"/>
  <c r="AB1049" i="6" s="1"/>
  <c r="A1028" i="6"/>
  <c r="B1028" i="6" s="1"/>
  <c r="C1028" i="6" s="1"/>
  <c r="D1028" i="6" s="1"/>
  <c r="E1028" i="6" s="1"/>
  <c r="F1028" i="6" s="1"/>
  <c r="G1028" i="6" s="1"/>
  <c r="H1028" i="6" s="1"/>
  <c r="I1028" i="6" s="1"/>
  <c r="J1028" i="6" s="1"/>
  <c r="K1028" i="6" s="1"/>
  <c r="L1028" i="6" s="1"/>
  <c r="M1028" i="6" s="1"/>
  <c r="N1028" i="6" s="1"/>
  <c r="O1028" i="6" s="1"/>
  <c r="P1028" i="6" s="1"/>
  <c r="Q1028" i="6" s="1"/>
  <c r="R1028" i="6" s="1"/>
  <c r="S1028" i="6" s="1"/>
  <c r="T1028" i="6" s="1"/>
  <c r="U1028" i="6" s="1"/>
  <c r="V1028" i="6" s="1"/>
  <c r="W1028" i="6" s="1"/>
  <c r="X1028" i="6" s="1"/>
  <c r="Y1028" i="6" s="1"/>
  <c r="Z1028" i="6" s="1"/>
  <c r="AB1028" i="6" s="1"/>
  <c r="A1010" i="6"/>
  <c r="B1010" i="6" s="1"/>
  <c r="C1010" i="6" s="1"/>
  <c r="D1010" i="6" s="1"/>
  <c r="E1010" i="6" s="1"/>
  <c r="F1010" i="6" s="1"/>
  <c r="G1010" i="6" s="1"/>
  <c r="H1010" i="6" s="1"/>
  <c r="I1010" i="6" s="1"/>
  <c r="J1010" i="6" s="1"/>
  <c r="K1010" i="6" s="1"/>
  <c r="L1010" i="6" s="1"/>
  <c r="M1010" i="6" s="1"/>
  <c r="N1010" i="6" s="1"/>
  <c r="O1010" i="6" s="1"/>
  <c r="P1010" i="6" s="1"/>
  <c r="Q1010" i="6" s="1"/>
  <c r="R1010" i="6" s="1"/>
  <c r="S1010" i="6" s="1"/>
  <c r="T1010" i="6" s="1"/>
  <c r="U1010" i="6" s="1"/>
  <c r="V1010" i="6" s="1"/>
  <c r="W1010" i="6" s="1"/>
  <c r="X1010" i="6" s="1"/>
  <c r="Y1010" i="6" s="1"/>
  <c r="Z1010" i="6" s="1"/>
  <c r="AB1010" i="6" s="1"/>
  <c r="A989" i="6"/>
  <c r="B989" i="6" s="1"/>
  <c r="C989" i="6" s="1"/>
  <c r="D989" i="6" s="1"/>
  <c r="E989" i="6" s="1"/>
  <c r="F989" i="6" s="1"/>
  <c r="G989" i="6" s="1"/>
  <c r="H989" i="6" s="1"/>
  <c r="I989" i="6" s="1"/>
  <c r="J989" i="6" s="1"/>
  <c r="K989" i="6" s="1"/>
  <c r="L989" i="6" s="1"/>
  <c r="M989" i="6" s="1"/>
  <c r="N989" i="6" s="1"/>
  <c r="O989" i="6" s="1"/>
  <c r="P989" i="6" s="1"/>
  <c r="Q989" i="6" s="1"/>
  <c r="R989" i="6" s="1"/>
  <c r="S989" i="6" s="1"/>
  <c r="T989" i="6" s="1"/>
  <c r="U989" i="6" s="1"/>
  <c r="V989" i="6" s="1"/>
  <c r="W989" i="6" s="1"/>
  <c r="X989" i="6" s="1"/>
  <c r="Y989" i="6" s="1"/>
  <c r="Z989" i="6" s="1"/>
  <c r="AB989" i="6" s="1"/>
  <c r="A979" i="6"/>
  <c r="B979" i="6" s="1"/>
  <c r="C979" i="6" s="1"/>
  <c r="D979" i="6" s="1"/>
  <c r="E979" i="6" s="1"/>
  <c r="F979" i="6" s="1"/>
  <c r="G979" i="6" s="1"/>
  <c r="H979" i="6" s="1"/>
  <c r="I979" i="6" s="1"/>
  <c r="J979" i="6" s="1"/>
  <c r="K979" i="6" s="1"/>
  <c r="L979" i="6" s="1"/>
  <c r="M979" i="6" s="1"/>
  <c r="N979" i="6" s="1"/>
  <c r="O979" i="6" s="1"/>
  <c r="P979" i="6" s="1"/>
  <c r="Q979" i="6" s="1"/>
  <c r="R979" i="6" s="1"/>
  <c r="S979" i="6" s="1"/>
  <c r="T979" i="6" s="1"/>
  <c r="U979" i="6" s="1"/>
  <c r="V979" i="6" s="1"/>
  <c r="W979" i="6" s="1"/>
  <c r="X979" i="6" s="1"/>
  <c r="Y979" i="6" s="1"/>
  <c r="Z979" i="6" s="1"/>
  <c r="AB979" i="6" s="1"/>
  <c r="A977" i="6"/>
  <c r="B977" i="6" s="1"/>
  <c r="C977" i="6" s="1"/>
  <c r="D977" i="6" s="1"/>
  <c r="E977" i="6" s="1"/>
  <c r="F977" i="6" s="1"/>
  <c r="G977" i="6" s="1"/>
  <c r="H977" i="6" s="1"/>
  <c r="I977" i="6" s="1"/>
  <c r="J977" i="6" s="1"/>
  <c r="K977" i="6" s="1"/>
  <c r="L977" i="6" s="1"/>
  <c r="M977" i="6" s="1"/>
  <c r="N977" i="6" s="1"/>
  <c r="O977" i="6" s="1"/>
  <c r="P977" i="6" s="1"/>
  <c r="Q977" i="6" s="1"/>
  <c r="R977" i="6" s="1"/>
  <c r="S977" i="6" s="1"/>
  <c r="T977" i="6" s="1"/>
  <c r="U977" i="6" s="1"/>
  <c r="V977" i="6" s="1"/>
  <c r="W977" i="6" s="1"/>
  <c r="X977" i="6" s="1"/>
  <c r="Y977" i="6" s="1"/>
  <c r="Z977" i="6" s="1"/>
  <c r="AB977" i="6" s="1"/>
  <c r="A948" i="6"/>
  <c r="B948" i="6" s="1"/>
  <c r="C948" i="6" s="1"/>
  <c r="D948" i="6" s="1"/>
  <c r="E948" i="6" s="1"/>
  <c r="F948" i="6" s="1"/>
  <c r="G948" i="6" s="1"/>
  <c r="H948" i="6" s="1"/>
  <c r="I948" i="6" s="1"/>
  <c r="J948" i="6" s="1"/>
  <c r="K948" i="6" s="1"/>
  <c r="L948" i="6" s="1"/>
  <c r="M948" i="6" s="1"/>
  <c r="N948" i="6" s="1"/>
  <c r="O948" i="6" s="1"/>
  <c r="P948" i="6" s="1"/>
  <c r="Q948" i="6" s="1"/>
  <c r="R948" i="6" s="1"/>
  <c r="S948" i="6" s="1"/>
  <c r="T948" i="6" s="1"/>
  <c r="U948" i="6" s="1"/>
  <c r="V948" i="6" s="1"/>
  <c r="W948" i="6" s="1"/>
  <c r="X948" i="6" s="1"/>
  <c r="Y948" i="6" s="1"/>
  <c r="Z948" i="6" s="1"/>
  <c r="AB948" i="6" s="1"/>
  <c r="A932" i="6"/>
  <c r="B932" i="6" s="1"/>
  <c r="C932" i="6" s="1"/>
  <c r="D932" i="6" s="1"/>
  <c r="E932" i="6" s="1"/>
  <c r="F932" i="6" s="1"/>
  <c r="G932" i="6" s="1"/>
  <c r="H932" i="6" s="1"/>
  <c r="I932" i="6" s="1"/>
  <c r="J932" i="6" s="1"/>
  <c r="K932" i="6" s="1"/>
  <c r="L932" i="6" s="1"/>
  <c r="M932" i="6" s="1"/>
  <c r="N932" i="6" s="1"/>
  <c r="O932" i="6" s="1"/>
  <c r="P932" i="6" s="1"/>
  <c r="Q932" i="6" s="1"/>
  <c r="R932" i="6" s="1"/>
  <c r="S932" i="6" s="1"/>
  <c r="T932" i="6" s="1"/>
  <c r="U932" i="6" s="1"/>
  <c r="V932" i="6" s="1"/>
  <c r="W932" i="6" s="1"/>
  <c r="X932" i="6" s="1"/>
  <c r="Y932" i="6" s="1"/>
  <c r="Z932" i="6" s="1"/>
  <c r="AB932" i="6" s="1"/>
  <c r="A916" i="6"/>
  <c r="B916" i="6" s="1"/>
  <c r="C916" i="6" s="1"/>
  <c r="D916" i="6" s="1"/>
  <c r="E916" i="6" s="1"/>
  <c r="F916" i="6" s="1"/>
  <c r="G916" i="6" s="1"/>
  <c r="H916" i="6" s="1"/>
  <c r="I916" i="6" s="1"/>
  <c r="J916" i="6" s="1"/>
  <c r="K916" i="6" s="1"/>
  <c r="L916" i="6" s="1"/>
  <c r="M916" i="6" s="1"/>
  <c r="N916" i="6" s="1"/>
  <c r="O916" i="6" s="1"/>
  <c r="P916" i="6" s="1"/>
  <c r="Q916" i="6" s="1"/>
  <c r="R916" i="6" s="1"/>
  <c r="S916" i="6" s="1"/>
  <c r="T916" i="6" s="1"/>
  <c r="U916" i="6" s="1"/>
  <c r="V916" i="6" s="1"/>
  <c r="W916" i="6" s="1"/>
  <c r="X916" i="6" s="1"/>
  <c r="Y916" i="6" s="1"/>
  <c r="Z916" i="6" s="1"/>
  <c r="AB916" i="6" s="1"/>
  <c r="A900" i="6"/>
  <c r="B900" i="6" s="1"/>
  <c r="C900" i="6" s="1"/>
  <c r="D900" i="6" s="1"/>
  <c r="E900" i="6" s="1"/>
  <c r="F900" i="6" s="1"/>
  <c r="G900" i="6" s="1"/>
  <c r="H900" i="6" s="1"/>
  <c r="I900" i="6" s="1"/>
  <c r="J900" i="6" s="1"/>
  <c r="K900" i="6" s="1"/>
  <c r="L900" i="6" s="1"/>
  <c r="M900" i="6" s="1"/>
  <c r="N900" i="6" s="1"/>
  <c r="O900" i="6" s="1"/>
  <c r="P900" i="6" s="1"/>
  <c r="Q900" i="6" s="1"/>
  <c r="R900" i="6" s="1"/>
  <c r="S900" i="6" s="1"/>
  <c r="T900" i="6" s="1"/>
  <c r="U900" i="6" s="1"/>
  <c r="V900" i="6" s="1"/>
  <c r="W900" i="6" s="1"/>
  <c r="X900" i="6" s="1"/>
  <c r="Y900" i="6" s="1"/>
  <c r="Z900" i="6" s="1"/>
  <c r="AB900" i="6" s="1"/>
  <c r="A884" i="6"/>
  <c r="B884" i="6" s="1"/>
  <c r="C884" i="6" s="1"/>
  <c r="D884" i="6" s="1"/>
  <c r="E884" i="6" s="1"/>
  <c r="F884" i="6" s="1"/>
  <c r="G884" i="6" s="1"/>
  <c r="H884" i="6" s="1"/>
  <c r="I884" i="6" s="1"/>
  <c r="J884" i="6" s="1"/>
  <c r="K884" i="6" s="1"/>
  <c r="L884" i="6" s="1"/>
  <c r="M884" i="6" s="1"/>
  <c r="N884" i="6" s="1"/>
  <c r="O884" i="6" s="1"/>
  <c r="P884" i="6" s="1"/>
  <c r="Q884" i="6" s="1"/>
  <c r="R884" i="6" s="1"/>
  <c r="S884" i="6" s="1"/>
  <c r="T884" i="6" s="1"/>
  <c r="U884" i="6" s="1"/>
  <c r="V884" i="6" s="1"/>
  <c r="W884" i="6" s="1"/>
  <c r="X884" i="6" s="1"/>
  <c r="Y884" i="6" s="1"/>
  <c r="Z884" i="6" s="1"/>
  <c r="AB884" i="6" s="1"/>
  <c r="A868" i="6"/>
  <c r="B868" i="6" s="1"/>
  <c r="C868" i="6" s="1"/>
  <c r="D868" i="6" s="1"/>
  <c r="E868" i="6" s="1"/>
  <c r="F868" i="6" s="1"/>
  <c r="G868" i="6" s="1"/>
  <c r="H868" i="6" s="1"/>
  <c r="I868" i="6" s="1"/>
  <c r="J868" i="6" s="1"/>
  <c r="K868" i="6" s="1"/>
  <c r="L868" i="6" s="1"/>
  <c r="M868" i="6" s="1"/>
  <c r="N868" i="6" s="1"/>
  <c r="O868" i="6" s="1"/>
  <c r="P868" i="6" s="1"/>
  <c r="Q868" i="6" s="1"/>
  <c r="R868" i="6" s="1"/>
  <c r="S868" i="6" s="1"/>
  <c r="T868" i="6" s="1"/>
  <c r="U868" i="6" s="1"/>
  <c r="V868" i="6" s="1"/>
  <c r="W868" i="6" s="1"/>
  <c r="X868" i="6" s="1"/>
  <c r="Y868" i="6" s="1"/>
  <c r="Z868" i="6" s="1"/>
  <c r="AB868" i="6" s="1"/>
  <c r="A852" i="6"/>
  <c r="B852" i="6" s="1"/>
  <c r="C852" i="6" s="1"/>
  <c r="D852" i="6" s="1"/>
  <c r="E852" i="6" s="1"/>
  <c r="F852" i="6" s="1"/>
  <c r="G852" i="6" s="1"/>
  <c r="H852" i="6" s="1"/>
  <c r="I852" i="6" s="1"/>
  <c r="J852" i="6" s="1"/>
  <c r="K852" i="6" s="1"/>
  <c r="L852" i="6" s="1"/>
  <c r="M852" i="6" s="1"/>
  <c r="N852" i="6" s="1"/>
  <c r="O852" i="6" s="1"/>
  <c r="P852" i="6" s="1"/>
  <c r="Q852" i="6" s="1"/>
  <c r="R852" i="6" s="1"/>
  <c r="S852" i="6" s="1"/>
  <c r="T852" i="6" s="1"/>
  <c r="U852" i="6" s="1"/>
  <c r="V852" i="6" s="1"/>
  <c r="W852" i="6" s="1"/>
  <c r="X852" i="6" s="1"/>
  <c r="Y852" i="6" s="1"/>
  <c r="Z852" i="6" s="1"/>
  <c r="AB852" i="6" s="1"/>
  <c r="A836" i="6"/>
  <c r="B836" i="6" s="1"/>
  <c r="C836" i="6" s="1"/>
  <c r="D836" i="6" s="1"/>
  <c r="E836" i="6" s="1"/>
  <c r="F836" i="6" s="1"/>
  <c r="G836" i="6" s="1"/>
  <c r="H836" i="6" s="1"/>
  <c r="I836" i="6" s="1"/>
  <c r="J836" i="6" s="1"/>
  <c r="K836" i="6" s="1"/>
  <c r="L836" i="6" s="1"/>
  <c r="M836" i="6" s="1"/>
  <c r="N836" i="6" s="1"/>
  <c r="O836" i="6" s="1"/>
  <c r="P836" i="6" s="1"/>
  <c r="Q836" i="6" s="1"/>
  <c r="R836" i="6" s="1"/>
  <c r="S836" i="6" s="1"/>
  <c r="T836" i="6" s="1"/>
  <c r="U836" i="6" s="1"/>
  <c r="V836" i="6" s="1"/>
  <c r="W836" i="6" s="1"/>
  <c r="X836" i="6" s="1"/>
  <c r="Y836" i="6" s="1"/>
  <c r="Z836" i="6" s="1"/>
  <c r="AB836" i="6" s="1"/>
  <c r="A820" i="6"/>
  <c r="B820" i="6" s="1"/>
  <c r="C820" i="6" s="1"/>
  <c r="D820" i="6" s="1"/>
  <c r="E820" i="6" s="1"/>
  <c r="F820" i="6" s="1"/>
  <c r="G820" i="6" s="1"/>
  <c r="H820" i="6" s="1"/>
  <c r="I820" i="6" s="1"/>
  <c r="J820" i="6" s="1"/>
  <c r="K820" i="6" s="1"/>
  <c r="L820" i="6" s="1"/>
  <c r="M820" i="6" s="1"/>
  <c r="N820" i="6" s="1"/>
  <c r="O820" i="6" s="1"/>
  <c r="P820" i="6" s="1"/>
  <c r="Q820" i="6" s="1"/>
  <c r="R820" i="6" s="1"/>
  <c r="S820" i="6" s="1"/>
  <c r="T820" i="6" s="1"/>
  <c r="U820" i="6" s="1"/>
  <c r="V820" i="6" s="1"/>
  <c r="W820" i="6" s="1"/>
  <c r="X820" i="6" s="1"/>
  <c r="Y820" i="6" s="1"/>
  <c r="Z820" i="6" s="1"/>
  <c r="AB820" i="6" s="1"/>
  <c r="A804" i="6"/>
  <c r="B804" i="6" s="1"/>
  <c r="C804" i="6" s="1"/>
  <c r="D804" i="6" s="1"/>
  <c r="E804" i="6" s="1"/>
  <c r="F804" i="6" s="1"/>
  <c r="G804" i="6" s="1"/>
  <c r="H804" i="6" s="1"/>
  <c r="I804" i="6" s="1"/>
  <c r="J804" i="6" s="1"/>
  <c r="K804" i="6" s="1"/>
  <c r="L804" i="6" s="1"/>
  <c r="M804" i="6" s="1"/>
  <c r="N804" i="6" s="1"/>
  <c r="O804" i="6" s="1"/>
  <c r="P804" i="6" s="1"/>
  <c r="Q804" i="6" s="1"/>
  <c r="R804" i="6" s="1"/>
  <c r="S804" i="6" s="1"/>
  <c r="T804" i="6" s="1"/>
  <c r="U804" i="6" s="1"/>
  <c r="V804" i="6" s="1"/>
  <c r="W804" i="6" s="1"/>
  <c r="X804" i="6" s="1"/>
  <c r="Y804" i="6" s="1"/>
  <c r="Z804" i="6" s="1"/>
  <c r="AB804" i="6" s="1"/>
  <c r="A788" i="6"/>
  <c r="B788" i="6" s="1"/>
  <c r="C788" i="6" s="1"/>
  <c r="D788" i="6" s="1"/>
  <c r="E788" i="6" s="1"/>
  <c r="F788" i="6" s="1"/>
  <c r="G788" i="6" s="1"/>
  <c r="H788" i="6" s="1"/>
  <c r="I788" i="6" s="1"/>
  <c r="J788" i="6" s="1"/>
  <c r="K788" i="6" s="1"/>
  <c r="L788" i="6" s="1"/>
  <c r="M788" i="6" s="1"/>
  <c r="N788" i="6" s="1"/>
  <c r="O788" i="6" s="1"/>
  <c r="P788" i="6" s="1"/>
  <c r="Q788" i="6" s="1"/>
  <c r="R788" i="6" s="1"/>
  <c r="S788" i="6" s="1"/>
  <c r="T788" i="6" s="1"/>
  <c r="U788" i="6" s="1"/>
  <c r="V788" i="6" s="1"/>
  <c r="W788" i="6" s="1"/>
  <c r="X788" i="6" s="1"/>
  <c r="Y788" i="6" s="1"/>
  <c r="Z788" i="6" s="1"/>
  <c r="AB788" i="6" s="1"/>
  <c r="A772" i="6"/>
  <c r="B772" i="6" s="1"/>
  <c r="C772" i="6" s="1"/>
  <c r="D772" i="6" s="1"/>
  <c r="E772" i="6" s="1"/>
  <c r="F772" i="6" s="1"/>
  <c r="G772" i="6" s="1"/>
  <c r="H772" i="6" s="1"/>
  <c r="I772" i="6" s="1"/>
  <c r="J772" i="6" s="1"/>
  <c r="K772" i="6" s="1"/>
  <c r="L772" i="6" s="1"/>
  <c r="M772" i="6" s="1"/>
  <c r="N772" i="6" s="1"/>
  <c r="O772" i="6" s="1"/>
  <c r="P772" i="6" s="1"/>
  <c r="Q772" i="6" s="1"/>
  <c r="R772" i="6" s="1"/>
  <c r="S772" i="6" s="1"/>
  <c r="T772" i="6" s="1"/>
  <c r="U772" i="6" s="1"/>
  <c r="V772" i="6" s="1"/>
  <c r="W772" i="6" s="1"/>
  <c r="X772" i="6" s="1"/>
  <c r="Y772" i="6" s="1"/>
  <c r="Z772" i="6" s="1"/>
  <c r="AB772" i="6" s="1"/>
  <c r="A756" i="6"/>
  <c r="B756" i="6" s="1"/>
  <c r="C756" i="6" s="1"/>
  <c r="D756" i="6" s="1"/>
  <c r="E756" i="6" s="1"/>
  <c r="F756" i="6" s="1"/>
  <c r="G756" i="6" s="1"/>
  <c r="H756" i="6" s="1"/>
  <c r="I756" i="6" s="1"/>
  <c r="J756" i="6" s="1"/>
  <c r="K756" i="6" s="1"/>
  <c r="L756" i="6" s="1"/>
  <c r="M756" i="6" s="1"/>
  <c r="N756" i="6" s="1"/>
  <c r="O756" i="6" s="1"/>
  <c r="P756" i="6" s="1"/>
  <c r="Q756" i="6" s="1"/>
  <c r="R756" i="6" s="1"/>
  <c r="S756" i="6" s="1"/>
  <c r="T756" i="6" s="1"/>
  <c r="U756" i="6" s="1"/>
  <c r="V756" i="6" s="1"/>
  <c r="W756" i="6" s="1"/>
  <c r="X756" i="6" s="1"/>
  <c r="Y756" i="6" s="1"/>
  <c r="Z756" i="6" s="1"/>
  <c r="AB756" i="6" s="1"/>
  <c r="A740" i="6"/>
  <c r="B740" i="6" s="1"/>
  <c r="C740" i="6" s="1"/>
  <c r="D740" i="6" s="1"/>
  <c r="E740" i="6" s="1"/>
  <c r="F740" i="6" s="1"/>
  <c r="G740" i="6" s="1"/>
  <c r="H740" i="6" s="1"/>
  <c r="I740" i="6" s="1"/>
  <c r="J740" i="6" s="1"/>
  <c r="K740" i="6" s="1"/>
  <c r="L740" i="6" s="1"/>
  <c r="M740" i="6" s="1"/>
  <c r="N740" i="6" s="1"/>
  <c r="O740" i="6" s="1"/>
  <c r="P740" i="6" s="1"/>
  <c r="Q740" i="6" s="1"/>
  <c r="R740" i="6" s="1"/>
  <c r="S740" i="6" s="1"/>
  <c r="T740" i="6" s="1"/>
  <c r="U740" i="6" s="1"/>
  <c r="V740" i="6" s="1"/>
  <c r="W740" i="6" s="1"/>
  <c r="X740" i="6" s="1"/>
  <c r="Y740" i="6" s="1"/>
  <c r="Z740" i="6" s="1"/>
  <c r="AB740" i="6" s="1"/>
  <c r="A724" i="6"/>
  <c r="B724" i="6" s="1"/>
  <c r="C724" i="6" s="1"/>
  <c r="D724" i="6" s="1"/>
  <c r="E724" i="6" s="1"/>
  <c r="F724" i="6" s="1"/>
  <c r="G724" i="6" s="1"/>
  <c r="H724" i="6" s="1"/>
  <c r="I724" i="6" s="1"/>
  <c r="J724" i="6" s="1"/>
  <c r="K724" i="6" s="1"/>
  <c r="L724" i="6" s="1"/>
  <c r="M724" i="6" s="1"/>
  <c r="N724" i="6" s="1"/>
  <c r="O724" i="6" s="1"/>
  <c r="P724" i="6" s="1"/>
  <c r="Q724" i="6" s="1"/>
  <c r="R724" i="6" s="1"/>
  <c r="S724" i="6" s="1"/>
  <c r="T724" i="6" s="1"/>
  <c r="U724" i="6" s="1"/>
  <c r="V724" i="6" s="1"/>
  <c r="W724" i="6" s="1"/>
  <c r="X724" i="6" s="1"/>
  <c r="Y724" i="6" s="1"/>
  <c r="Z724" i="6" s="1"/>
  <c r="AB724" i="6" s="1"/>
  <c r="A708" i="6"/>
  <c r="B708" i="6" s="1"/>
  <c r="C708" i="6" s="1"/>
  <c r="D708" i="6" s="1"/>
  <c r="E708" i="6" s="1"/>
  <c r="F708" i="6" s="1"/>
  <c r="G708" i="6" s="1"/>
  <c r="H708" i="6" s="1"/>
  <c r="I708" i="6" s="1"/>
  <c r="J708" i="6" s="1"/>
  <c r="K708" i="6" s="1"/>
  <c r="L708" i="6" s="1"/>
  <c r="M708" i="6" s="1"/>
  <c r="N708" i="6" s="1"/>
  <c r="O708" i="6" s="1"/>
  <c r="P708" i="6" s="1"/>
  <c r="Q708" i="6" s="1"/>
  <c r="R708" i="6" s="1"/>
  <c r="S708" i="6" s="1"/>
  <c r="T708" i="6" s="1"/>
  <c r="U708" i="6" s="1"/>
  <c r="V708" i="6" s="1"/>
  <c r="W708" i="6" s="1"/>
  <c r="X708" i="6" s="1"/>
  <c r="Y708" i="6" s="1"/>
  <c r="Z708" i="6" s="1"/>
  <c r="AB708" i="6" s="1"/>
  <c r="A1226" i="6"/>
  <c r="B1226" i="6" s="1"/>
  <c r="C1226" i="6" s="1"/>
  <c r="D1226" i="6" s="1"/>
  <c r="E1226" i="6" s="1"/>
  <c r="F1226" i="6" s="1"/>
  <c r="G1226" i="6" s="1"/>
  <c r="H1226" i="6" s="1"/>
  <c r="I1226" i="6" s="1"/>
  <c r="J1226" i="6" s="1"/>
  <c r="K1226" i="6" s="1"/>
  <c r="L1226" i="6" s="1"/>
  <c r="M1226" i="6" s="1"/>
  <c r="N1226" i="6" s="1"/>
  <c r="O1226" i="6" s="1"/>
  <c r="P1226" i="6" s="1"/>
  <c r="Q1226" i="6" s="1"/>
  <c r="R1226" i="6" s="1"/>
  <c r="S1226" i="6" s="1"/>
  <c r="T1226" i="6" s="1"/>
  <c r="U1226" i="6" s="1"/>
  <c r="V1226" i="6" s="1"/>
  <c r="W1226" i="6" s="1"/>
  <c r="X1226" i="6" s="1"/>
  <c r="Y1226" i="6" s="1"/>
  <c r="Z1226" i="6" s="1"/>
  <c r="AB1226" i="6" s="1"/>
  <c r="A1090" i="6"/>
  <c r="B1090" i="6" s="1"/>
  <c r="C1090" i="6" s="1"/>
  <c r="D1090" i="6" s="1"/>
  <c r="E1090" i="6" s="1"/>
  <c r="F1090" i="6" s="1"/>
  <c r="G1090" i="6" s="1"/>
  <c r="H1090" i="6" s="1"/>
  <c r="I1090" i="6" s="1"/>
  <c r="J1090" i="6" s="1"/>
  <c r="K1090" i="6" s="1"/>
  <c r="L1090" i="6" s="1"/>
  <c r="M1090" i="6" s="1"/>
  <c r="N1090" i="6" s="1"/>
  <c r="O1090" i="6" s="1"/>
  <c r="P1090" i="6" s="1"/>
  <c r="Q1090" i="6" s="1"/>
  <c r="R1090" i="6" s="1"/>
  <c r="S1090" i="6" s="1"/>
  <c r="T1090" i="6" s="1"/>
  <c r="U1090" i="6" s="1"/>
  <c r="V1090" i="6" s="1"/>
  <c r="W1090" i="6" s="1"/>
  <c r="X1090" i="6" s="1"/>
  <c r="Y1090" i="6" s="1"/>
  <c r="Z1090" i="6" s="1"/>
  <c r="AB1090" i="6" s="1"/>
  <c r="A1058" i="6"/>
  <c r="B1058" i="6" s="1"/>
  <c r="C1058" i="6" s="1"/>
  <c r="D1058" i="6" s="1"/>
  <c r="E1058" i="6" s="1"/>
  <c r="F1058" i="6" s="1"/>
  <c r="G1058" i="6" s="1"/>
  <c r="H1058" i="6" s="1"/>
  <c r="I1058" i="6" s="1"/>
  <c r="J1058" i="6" s="1"/>
  <c r="K1058" i="6" s="1"/>
  <c r="L1058" i="6" s="1"/>
  <c r="M1058" i="6" s="1"/>
  <c r="N1058" i="6" s="1"/>
  <c r="O1058" i="6" s="1"/>
  <c r="P1058" i="6" s="1"/>
  <c r="Q1058" i="6" s="1"/>
  <c r="R1058" i="6" s="1"/>
  <c r="S1058" i="6" s="1"/>
  <c r="T1058" i="6" s="1"/>
  <c r="U1058" i="6" s="1"/>
  <c r="V1058" i="6" s="1"/>
  <c r="W1058" i="6" s="1"/>
  <c r="X1058" i="6" s="1"/>
  <c r="Y1058" i="6" s="1"/>
  <c r="Z1058" i="6" s="1"/>
  <c r="AB1058" i="6" s="1"/>
  <c r="A1031" i="6"/>
  <c r="B1031" i="6" s="1"/>
  <c r="C1031" i="6" s="1"/>
  <c r="D1031" i="6" s="1"/>
  <c r="E1031" i="6" s="1"/>
  <c r="F1031" i="6" s="1"/>
  <c r="G1031" i="6" s="1"/>
  <c r="H1031" i="6" s="1"/>
  <c r="I1031" i="6" s="1"/>
  <c r="J1031" i="6" s="1"/>
  <c r="K1031" i="6" s="1"/>
  <c r="L1031" i="6" s="1"/>
  <c r="M1031" i="6" s="1"/>
  <c r="N1031" i="6" s="1"/>
  <c r="O1031" i="6" s="1"/>
  <c r="P1031" i="6" s="1"/>
  <c r="Q1031" i="6" s="1"/>
  <c r="R1031" i="6" s="1"/>
  <c r="S1031" i="6" s="1"/>
  <c r="T1031" i="6" s="1"/>
  <c r="U1031" i="6" s="1"/>
  <c r="V1031" i="6" s="1"/>
  <c r="W1031" i="6" s="1"/>
  <c r="X1031" i="6" s="1"/>
  <c r="Y1031" i="6" s="1"/>
  <c r="Z1031" i="6" s="1"/>
  <c r="AB1031" i="6" s="1"/>
  <c r="A1013" i="6"/>
  <c r="B1013" i="6" s="1"/>
  <c r="C1013" i="6" s="1"/>
  <c r="D1013" i="6" s="1"/>
  <c r="E1013" i="6" s="1"/>
  <c r="F1013" i="6" s="1"/>
  <c r="G1013" i="6" s="1"/>
  <c r="H1013" i="6" s="1"/>
  <c r="I1013" i="6" s="1"/>
  <c r="J1013" i="6" s="1"/>
  <c r="K1013" i="6" s="1"/>
  <c r="L1013" i="6" s="1"/>
  <c r="M1013" i="6" s="1"/>
  <c r="N1013" i="6" s="1"/>
  <c r="O1013" i="6" s="1"/>
  <c r="P1013" i="6" s="1"/>
  <c r="Q1013" i="6" s="1"/>
  <c r="R1013" i="6" s="1"/>
  <c r="S1013" i="6" s="1"/>
  <c r="T1013" i="6" s="1"/>
  <c r="U1013" i="6" s="1"/>
  <c r="V1013" i="6" s="1"/>
  <c r="W1013" i="6" s="1"/>
  <c r="X1013" i="6" s="1"/>
  <c r="Y1013" i="6" s="1"/>
  <c r="Z1013" i="6" s="1"/>
  <c r="AB1013" i="6" s="1"/>
  <c r="A985" i="6"/>
  <c r="B985" i="6" s="1"/>
  <c r="C985" i="6" s="1"/>
  <c r="D985" i="6" s="1"/>
  <c r="E985" i="6" s="1"/>
  <c r="F985" i="6" s="1"/>
  <c r="G985" i="6" s="1"/>
  <c r="H985" i="6" s="1"/>
  <c r="I985" i="6" s="1"/>
  <c r="J985" i="6" s="1"/>
  <c r="K985" i="6" s="1"/>
  <c r="L985" i="6" s="1"/>
  <c r="M985" i="6" s="1"/>
  <c r="N985" i="6" s="1"/>
  <c r="O985" i="6" s="1"/>
  <c r="P985" i="6" s="1"/>
  <c r="Q985" i="6" s="1"/>
  <c r="R985" i="6" s="1"/>
  <c r="S985" i="6" s="1"/>
  <c r="T985" i="6" s="1"/>
  <c r="U985" i="6" s="1"/>
  <c r="V985" i="6" s="1"/>
  <c r="W985" i="6" s="1"/>
  <c r="X985" i="6" s="1"/>
  <c r="Y985" i="6" s="1"/>
  <c r="Z985" i="6" s="1"/>
  <c r="AB985" i="6" s="1"/>
  <c r="A983" i="6"/>
  <c r="B983" i="6" s="1"/>
  <c r="C983" i="6" s="1"/>
  <c r="D983" i="6" s="1"/>
  <c r="E983" i="6" s="1"/>
  <c r="F983" i="6" s="1"/>
  <c r="G983" i="6" s="1"/>
  <c r="H983" i="6" s="1"/>
  <c r="I983" i="6" s="1"/>
  <c r="J983" i="6" s="1"/>
  <c r="K983" i="6" s="1"/>
  <c r="L983" i="6" s="1"/>
  <c r="M983" i="6" s="1"/>
  <c r="N983" i="6" s="1"/>
  <c r="O983" i="6" s="1"/>
  <c r="P983" i="6" s="1"/>
  <c r="Q983" i="6" s="1"/>
  <c r="R983" i="6" s="1"/>
  <c r="S983" i="6" s="1"/>
  <c r="T983" i="6" s="1"/>
  <c r="U983" i="6" s="1"/>
  <c r="V983" i="6" s="1"/>
  <c r="W983" i="6" s="1"/>
  <c r="X983" i="6" s="1"/>
  <c r="Y983" i="6" s="1"/>
  <c r="Z983" i="6" s="1"/>
  <c r="AB983" i="6" s="1"/>
  <c r="A966" i="6"/>
  <c r="B966" i="6" s="1"/>
  <c r="C966" i="6" s="1"/>
  <c r="D966" i="6" s="1"/>
  <c r="E966" i="6" s="1"/>
  <c r="F966" i="6" s="1"/>
  <c r="G966" i="6" s="1"/>
  <c r="H966" i="6" s="1"/>
  <c r="I966" i="6" s="1"/>
  <c r="J966" i="6" s="1"/>
  <c r="K966" i="6" s="1"/>
  <c r="L966" i="6" s="1"/>
  <c r="M966" i="6" s="1"/>
  <c r="N966" i="6" s="1"/>
  <c r="O966" i="6" s="1"/>
  <c r="P966" i="6" s="1"/>
  <c r="Q966" i="6" s="1"/>
  <c r="R966" i="6" s="1"/>
  <c r="S966" i="6" s="1"/>
  <c r="T966" i="6" s="1"/>
  <c r="U966" i="6" s="1"/>
  <c r="V966" i="6" s="1"/>
  <c r="W966" i="6" s="1"/>
  <c r="X966" i="6" s="1"/>
  <c r="Y966" i="6" s="1"/>
  <c r="Z966" i="6" s="1"/>
  <c r="AB966" i="6" s="1"/>
  <c r="A958" i="6"/>
  <c r="B958" i="6" s="1"/>
  <c r="C958" i="6" s="1"/>
  <c r="D958" i="6" s="1"/>
  <c r="E958" i="6" s="1"/>
  <c r="F958" i="6" s="1"/>
  <c r="G958" i="6" s="1"/>
  <c r="H958" i="6" s="1"/>
  <c r="I958" i="6" s="1"/>
  <c r="J958" i="6" s="1"/>
  <c r="K958" i="6" s="1"/>
  <c r="L958" i="6" s="1"/>
  <c r="M958" i="6" s="1"/>
  <c r="N958" i="6" s="1"/>
  <c r="O958" i="6" s="1"/>
  <c r="P958" i="6" s="1"/>
  <c r="Q958" i="6" s="1"/>
  <c r="R958" i="6" s="1"/>
  <c r="S958" i="6" s="1"/>
  <c r="T958" i="6" s="1"/>
  <c r="U958" i="6" s="1"/>
  <c r="V958" i="6" s="1"/>
  <c r="W958" i="6" s="1"/>
  <c r="X958" i="6" s="1"/>
  <c r="Y958" i="6" s="1"/>
  <c r="Z958" i="6" s="1"/>
  <c r="AB958" i="6" s="1"/>
  <c r="A1116" i="6"/>
  <c r="B1116" i="6" s="1"/>
  <c r="C1116" i="6" s="1"/>
  <c r="D1116" i="6" s="1"/>
  <c r="E1116" i="6" s="1"/>
  <c r="F1116" i="6" s="1"/>
  <c r="G1116" i="6" s="1"/>
  <c r="H1116" i="6" s="1"/>
  <c r="I1116" i="6" s="1"/>
  <c r="J1116" i="6" s="1"/>
  <c r="K1116" i="6" s="1"/>
  <c r="L1116" i="6" s="1"/>
  <c r="M1116" i="6" s="1"/>
  <c r="N1116" i="6" s="1"/>
  <c r="O1116" i="6" s="1"/>
  <c r="P1116" i="6" s="1"/>
  <c r="Q1116" i="6" s="1"/>
  <c r="R1116" i="6" s="1"/>
  <c r="S1116" i="6" s="1"/>
  <c r="T1116" i="6" s="1"/>
  <c r="U1116" i="6" s="1"/>
  <c r="V1116" i="6" s="1"/>
  <c r="W1116" i="6" s="1"/>
  <c r="X1116" i="6" s="1"/>
  <c r="Y1116" i="6" s="1"/>
  <c r="Z1116" i="6" s="1"/>
  <c r="AB1116" i="6" s="1"/>
  <c r="A1084" i="6"/>
  <c r="B1084" i="6" s="1"/>
  <c r="C1084" i="6" s="1"/>
  <c r="D1084" i="6" s="1"/>
  <c r="E1084" i="6" s="1"/>
  <c r="F1084" i="6" s="1"/>
  <c r="G1084" i="6" s="1"/>
  <c r="H1084" i="6" s="1"/>
  <c r="I1084" i="6" s="1"/>
  <c r="J1084" i="6" s="1"/>
  <c r="K1084" i="6" s="1"/>
  <c r="L1084" i="6" s="1"/>
  <c r="M1084" i="6" s="1"/>
  <c r="N1084" i="6" s="1"/>
  <c r="O1084" i="6" s="1"/>
  <c r="P1084" i="6" s="1"/>
  <c r="Q1084" i="6" s="1"/>
  <c r="R1084" i="6" s="1"/>
  <c r="S1084" i="6" s="1"/>
  <c r="T1084" i="6" s="1"/>
  <c r="U1084" i="6" s="1"/>
  <c r="V1084" i="6" s="1"/>
  <c r="W1084" i="6" s="1"/>
  <c r="X1084" i="6" s="1"/>
  <c r="Y1084" i="6" s="1"/>
  <c r="Z1084" i="6" s="1"/>
  <c r="AB1084" i="6" s="1"/>
  <c r="A1052" i="6"/>
  <c r="B1052" i="6" s="1"/>
  <c r="C1052" i="6" s="1"/>
  <c r="D1052" i="6" s="1"/>
  <c r="E1052" i="6" s="1"/>
  <c r="F1052" i="6" s="1"/>
  <c r="G1052" i="6" s="1"/>
  <c r="H1052" i="6" s="1"/>
  <c r="I1052" i="6" s="1"/>
  <c r="J1052" i="6" s="1"/>
  <c r="K1052" i="6" s="1"/>
  <c r="L1052" i="6" s="1"/>
  <c r="M1052" i="6" s="1"/>
  <c r="N1052" i="6" s="1"/>
  <c r="O1052" i="6" s="1"/>
  <c r="P1052" i="6" s="1"/>
  <c r="Q1052" i="6" s="1"/>
  <c r="R1052" i="6" s="1"/>
  <c r="S1052" i="6" s="1"/>
  <c r="T1052" i="6" s="1"/>
  <c r="U1052" i="6" s="1"/>
  <c r="V1052" i="6" s="1"/>
  <c r="W1052" i="6" s="1"/>
  <c r="X1052" i="6" s="1"/>
  <c r="Y1052" i="6" s="1"/>
  <c r="Z1052" i="6" s="1"/>
  <c r="AB1052" i="6" s="1"/>
  <c r="A1033" i="6"/>
  <c r="B1033" i="6" s="1"/>
  <c r="C1033" i="6" s="1"/>
  <c r="D1033" i="6" s="1"/>
  <c r="E1033" i="6" s="1"/>
  <c r="F1033" i="6" s="1"/>
  <c r="G1033" i="6" s="1"/>
  <c r="H1033" i="6" s="1"/>
  <c r="I1033" i="6" s="1"/>
  <c r="J1033" i="6" s="1"/>
  <c r="K1033" i="6" s="1"/>
  <c r="L1033" i="6" s="1"/>
  <c r="M1033" i="6" s="1"/>
  <c r="N1033" i="6" s="1"/>
  <c r="O1033" i="6" s="1"/>
  <c r="P1033" i="6" s="1"/>
  <c r="Q1033" i="6" s="1"/>
  <c r="R1033" i="6" s="1"/>
  <c r="S1033" i="6" s="1"/>
  <c r="T1033" i="6" s="1"/>
  <c r="U1033" i="6" s="1"/>
  <c r="V1033" i="6" s="1"/>
  <c r="W1033" i="6" s="1"/>
  <c r="X1033" i="6" s="1"/>
  <c r="Y1033" i="6" s="1"/>
  <c r="Z1033" i="6" s="1"/>
  <c r="AB1033" i="6" s="1"/>
  <c r="A1012" i="6"/>
  <c r="B1012" i="6" s="1"/>
  <c r="C1012" i="6" s="1"/>
  <c r="D1012" i="6" s="1"/>
  <c r="E1012" i="6" s="1"/>
  <c r="F1012" i="6" s="1"/>
  <c r="G1012" i="6" s="1"/>
  <c r="H1012" i="6" s="1"/>
  <c r="I1012" i="6" s="1"/>
  <c r="J1012" i="6" s="1"/>
  <c r="K1012" i="6" s="1"/>
  <c r="L1012" i="6" s="1"/>
  <c r="M1012" i="6" s="1"/>
  <c r="N1012" i="6" s="1"/>
  <c r="O1012" i="6" s="1"/>
  <c r="P1012" i="6" s="1"/>
  <c r="Q1012" i="6" s="1"/>
  <c r="R1012" i="6" s="1"/>
  <c r="S1012" i="6" s="1"/>
  <c r="T1012" i="6" s="1"/>
  <c r="U1012" i="6" s="1"/>
  <c r="V1012" i="6" s="1"/>
  <c r="W1012" i="6" s="1"/>
  <c r="X1012" i="6" s="1"/>
  <c r="Y1012" i="6" s="1"/>
  <c r="Z1012" i="6" s="1"/>
  <c r="AB1012" i="6" s="1"/>
  <c r="A955" i="6"/>
  <c r="B955" i="6" s="1"/>
  <c r="C955" i="6" s="1"/>
  <c r="D955" i="6" s="1"/>
  <c r="E955" i="6" s="1"/>
  <c r="F955" i="6" s="1"/>
  <c r="G955" i="6" s="1"/>
  <c r="H955" i="6" s="1"/>
  <c r="I955" i="6" s="1"/>
  <c r="J955" i="6" s="1"/>
  <c r="K955" i="6" s="1"/>
  <c r="L955" i="6" s="1"/>
  <c r="M955" i="6" s="1"/>
  <c r="N955" i="6" s="1"/>
  <c r="O955" i="6" s="1"/>
  <c r="P955" i="6" s="1"/>
  <c r="Q955" i="6" s="1"/>
  <c r="R955" i="6" s="1"/>
  <c r="S955" i="6" s="1"/>
  <c r="T955" i="6" s="1"/>
  <c r="U955" i="6" s="1"/>
  <c r="V955" i="6" s="1"/>
  <c r="W955" i="6" s="1"/>
  <c r="X955" i="6" s="1"/>
  <c r="Y955" i="6" s="1"/>
  <c r="Z955" i="6" s="1"/>
  <c r="AB955" i="6" s="1"/>
  <c r="A939" i="6"/>
  <c r="B939" i="6" s="1"/>
  <c r="C939" i="6" s="1"/>
  <c r="D939" i="6" s="1"/>
  <c r="E939" i="6" s="1"/>
  <c r="F939" i="6" s="1"/>
  <c r="G939" i="6" s="1"/>
  <c r="H939" i="6" s="1"/>
  <c r="I939" i="6" s="1"/>
  <c r="J939" i="6" s="1"/>
  <c r="K939" i="6" s="1"/>
  <c r="L939" i="6" s="1"/>
  <c r="M939" i="6" s="1"/>
  <c r="N939" i="6" s="1"/>
  <c r="O939" i="6" s="1"/>
  <c r="P939" i="6" s="1"/>
  <c r="Q939" i="6" s="1"/>
  <c r="R939" i="6" s="1"/>
  <c r="S939" i="6" s="1"/>
  <c r="T939" i="6" s="1"/>
  <c r="U939" i="6" s="1"/>
  <c r="V939" i="6" s="1"/>
  <c r="W939" i="6" s="1"/>
  <c r="X939" i="6" s="1"/>
  <c r="Y939" i="6" s="1"/>
  <c r="Z939" i="6" s="1"/>
  <c r="AB939" i="6" s="1"/>
  <c r="A923" i="6"/>
  <c r="B923" i="6" s="1"/>
  <c r="C923" i="6" s="1"/>
  <c r="D923" i="6" s="1"/>
  <c r="E923" i="6" s="1"/>
  <c r="F923" i="6" s="1"/>
  <c r="G923" i="6" s="1"/>
  <c r="H923" i="6" s="1"/>
  <c r="I923" i="6" s="1"/>
  <c r="J923" i="6" s="1"/>
  <c r="K923" i="6" s="1"/>
  <c r="L923" i="6" s="1"/>
  <c r="M923" i="6" s="1"/>
  <c r="N923" i="6" s="1"/>
  <c r="O923" i="6" s="1"/>
  <c r="P923" i="6" s="1"/>
  <c r="Q923" i="6" s="1"/>
  <c r="R923" i="6" s="1"/>
  <c r="S923" i="6" s="1"/>
  <c r="T923" i="6" s="1"/>
  <c r="U923" i="6" s="1"/>
  <c r="V923" i="6" s="1"/>
  <c r="W923" i="6" s="1"/>
  <c r="X923" i="6" s="1"/>
  <c r="Y923" i="6" s="1"/>
  <c r="Z923" i="6" s="1"/>
  <c r="AB923" i="6" s="1"/>
  <c r="A907" i="6"/>
  <c r="B907" i="6" s="1"/>
  <c r="C907" i="6" s="1"/>
  <c r="D907" i="6" s="1"/>
  <c r="E907" i="6" s="1"/>
  <c r="F907" i="6" s="1"/>
  <c r="G907" i="6" s="1"/>
  <c r="H907" i="6" s="1"/>
  <c r="I907" i="6" s="1"/>
  <c r="J907" i="6" s="1"/>
  <c r="K907" i="6" s="1"/>
  <c r="L907" i="6" s="1"/>
  <c r="M907" i="6" s="1"/>
  <c r="N907" i="6" s="1"/>
  <c r="O907" i="6" s="1"/>
  <c r="P907" i="6" s="1"/>
  <c r="Q907" i="6" s="1"/>
  <c r="R907" i="6" s="1"/>
  <c r="S907" i="6" s="1"/>
  <c r="T907" i="6" s="1"/>
  <c r="U907" i="6" s="1"/>
  <c r="V907" i="6" s="1"/>
  <c r="W907" i="6" s="1"/>
  <c r="X907" i="6" s="1"/>
  <c r="Y907" i="6" s="1"/>
  <c r="Z907" i="6" s="1"/>
  <c r="AB907" i="6" s="1"/>
  <c r="A891" i="6"/>
  <c r="B891" i="6" s="1"/>
  <c r="C891" i="6" s="1"/>
  <c r="D891" i="6" s="1"/>
  <c r="E891" i="6" s="1"/>
  <c r="F891" i="6" s="1"/>
  <c r="G891" i="6" s="1"/>
  <c r="H891" i="6" s="1"/>
  <c r="I891" i="6" s="1"/>
  <c r="J891" i="6" s="1"/>
  <c r="K891" i="6" s="1"/>
  <c r="L891" i="6" s="1"/>
  <c r="M891" i="6" s="1"/>
  <c r="N891" i="6" s="1"/>
  <c r="O891" i="6" s="1"/>
  <c r="P891" i="6" s="1"/>
  <c r="Q891" i="6" s="1"/>
  <c r="R891" i="6" s="1"/>
  <c r="S891" i="6" s="1"/>
  <c r="T891" i="6" s="1"/>
  <c r="U891" i="6" s="1"/>
  <c r="V891" i="6" s="1"/>
  <c r="W891" i="6" s="1"/>
  <c r="X891" i="6" s="1"/>
  <c r="Y891" i="6" s="1"/>
  <c r="Z891" i="6" s="1"/>
  <c r="AB891" i="6" s="1"/>
  <c r="A1280" i="6"/>
  <c r="B1280" i="6" s="1"/>
  <c r="C1280" i="6" s="1"/>
  <c r="D1280" i="6" s="1"/>
  <c r="E1280" i="6" s="1"/>
  <c r="F1280" i="6" s="1"/>
  <c r="G1280" i="6" s="1"/>
  <c r="H1280" i="6" s="1"/>
  <c r="I1280" i="6" s="1"/>
  <c r="J1280" i="6" s="1"/>
  <c r="K1280" i="6" s="1"/>
  <c r="L1280" i="6" s="1"/>
  <c r="M1280" i="6" s="1"/>
  <c r="N1280" i="6" s="1"/>
  <c r="O1280" i="6" s="1"/>
  <c r="P1280" i="6" s="1"/>
  <c r="Q1280" i="6" s="1"/>
  <c r="R1280" i="6" s="1"/>
  <c r="S1280" i="6" s="1"/>
  <c r="T1280" i="6" s="1"/>
  <c r="U1280" i="6" s="1"/>
  <c r="V1280" i="6" s="1"/>
  <c r="W1280" i="6" s="1"/>
  <c r="X1280" i="6" s="1"/>
  <c r="Y1280" i="6" s="1"/>
  <c r="Z1280" i="6" s="1"/>
  <c r="AB1280" i="6" s="1"/>
  <c r="A1225" i="6"/>
  <c r="B1225" i="6" s="1"/>
  <c r="C1225" i="6" s="1"/>
  <c r="D1225" i="6" s="1"/>
  <c r="E1225" i="6" s="1"/>
  <c r="F1225" i="6" s="1"/>
  <c r="G1225" i="6" s="1"/>
  <c r="H1225" i="6" s="1"/>
  <c r="I1225" i="6" s="1"/>
  <c r="J1225" i="6" s="1"/>
  <c r="K1225" i="6" s="1"/>
  <c r="L1225" i="6" s="1"/>
  <c r="M1225" i="6" s="1"/>
  <c r="N1225" i="6" s="1"/>
  <c r="O1225" i="6" s="1"/>
  <c r="P1225" i="6" s="1"/>
  <c r="Q1225" i="6" s="1"/>
  <c r="R1225" i="6" s="1"/>
  <c r="S1225" i="6" s="1"/>
  <c r="T1225" i="6" s="1"/>
  <c r="U1225" i="6" s="1"/>
  <c r="V1225" i="6" s="1"/>
  <c r="W1225" i="6" s="1"/>
  <c r="X1225" i="6" s="1"/>
  <c r="Y1225" i="6" s="1"/>
  <c r="Z1225" i="6" s="1"/>
  <c r="AB1225" i="6" s="1"/>
  <c r="A1097" i="6"/>
  <c r="B1097" i="6" s="1"/>
  <c r="C1097" i="6" s="1"/>
  <c r="D1097" i="6" s="1"/>
  <c r="E1097" i="6" s="1"/>
  <c r="F1097" i="6" s="1"/>
  <c r="G1097" i="6" s="1"/>
  <c r="H1097" i="6" s="1"/>
  <c r="I1097" i="6" s="1"/>
  <c r="J1097" i="6" s="1"/>
  <c r="K1097" i="6" s="1"/>
  <c r="L1097" i="6" s="1"/>
  <c r="M1097" i="6" s="1"/>
  <c r="N1097" i="6" s="1"/>
  <c r="O1097" i="6" s="1"/>
  <c r="P1097" i="6" s="1"/>
  <c r="Q1097" i="6" s="1"/>
  <c r="R1097" i="6" s="1"/>
  <c r="S1097" i="6" s="1"/>
  <c r="T1097" i="6" s="1"/>
  <c r="U1097" i="6" s="1"/>
  <c r="V1097" i="6" s="1"/>
  <c r="W1097" i="6" s="1"/>
  <c r="X1097" i="6" s="1"/>
  <c r="Y1097" i="6" s="1"/>
  <c r="Z1097" i="6" s="1"/>
  <c r="AB1097" i="6" s="1"/>
  <c r="A1065" i="6"/>
  <c r="B1065" i="6" s="1"/>
  <c r="C1065" i="6" s="1"/>
  <c r="D1065" i="6" s="1"/>
  <c r="E1065" i="6" s="1"/>
  <c r="F1065" i="6" s="1"/>
  <c r="G1065" i="6" s="1"/>
  <c r="H1065" i="6" s="1"/>
  <c r="I1065" i="6" s="1"/>
  <c r="J1065" i="6" s="1"/>
  <c r="K1065" i="6" s="1"/>
  <c r="L1065" i="6" s="1"/>
  <c r="M1065" i="6" s="1"/>
  <c r="N1065" i="6" s="1"/>
  <c r="O1065" i="6" s="1"/>
  <c r="P1065" i="6" s="1"/>
  <c r="Q1065" i="6" s="1"/>
  <c r="R1065" i="6" s="1"/>
  <c r="S1065" i="6" s="1"/>
  <c r="T1065" i="6" s="1"/>
  <c r="U1065" i="6" s="1"/>
  <c r="V1065" i="6" s="1"/>
  <c r="W1065" i="6" s="1"/>
  <c r="X1065" i="6" s="1"/>
  <c r="Y1065" i="6" s="1"/>
  <c r="Z1065" i="6" s="1"/>
  <c r="AB1065" i="6" s="1"/>
  <c r="A1034" i="6"/>
  <c r="B1034" i="6" s="1"/>
  <c r="C1034" i="6" s="1"/>
  <c r="D1034" i="6" s="1"/>
  <c r="E1034" i="6" s="1"/>
  <c r="F1034" i="6" s="1"/>
  <c r="G1034" i="6" s="1"/>
  <c r="H1034" i="6" s="1"/>
  <c r="I1034" i="6" s="1"/>
  <c r="J1034" i="6" s="1"/>
  <c r="K1034" i="6" s="1"/>
  <c r="L1034" i="6" s="1"/>
  <c r="M1034" i="6" s="1"/>
  <c r="N1034" i="6" s="1"/>
  <c r="O1034" i="6" s="1"/>
  <c r="P1034" i="6" s="1"/>
  <c r="Q1034" i="6" s="1"/>
  <c r="R1034" i="6" s="1"/>
  <c r="S1034" i="6" s="1"/>
  <c r="T1034" i="6" s="1"/>
  <c r="U1034" i="6" s="1"/>
  <c r="V1034" i="6" s="1"/>
  <c r="W1034" i="6" s="1"/>
  <c r="X1034" i="6" s="1"/>
  <c r="Y1034" i="6" s="1"/>
  <c r="Z1034" i="6" s="1"/>
  <c r="AB1034" i="6" s="1"/>
  <c r="A988" i="6"/>
  <c r="B988" i="6" s="1"/>
  <c r="C988" i="6" s="1"/>
  <c r="D988" i="6" s="1"/>
  <c r="E988" i="6" s="1"/>
  <c r="F988" i="6" s="1"/>
  <c r="G988" i="6" s="1"/>
  <c r="H988" i="6" s="1"/>
  <c r="I988" i="6" s="1"/>
  <c r="J988" i="6" s="1"/>
  <c r="K988" i="6" s="1"/>
  <c r="L988" i="6" s="1"/>
  <c r="M988" i="6" s="1"/>
  <c r="N988" i="6" s="1"/>
  <c r="O988" i="6" s="1"/>
  <c r="P988" i="6" s="1"/>
  <c r="Q988" i="6" s="1"/>
  <c r="R988" i="6" s="1"/>
  <c r="S988" i="6" s="1"/>
  <c r="T988" i="6" s="1"/>
  <c r="U988" i="6" s="1"/>
  <c r="V988" i="6" s="1"/>
  <c r="W988" i="6" s="1"/>
  <c r="X988" i="6" s="1"/>
  <c r="Y988" i="6" s="1"/>
  <c r="Z988" i="6" s="1"/>
  <c r="AB988" i="6" s="1"/>
  <c r="A971" i="6"/>
  <c r="B971" i="6" s="1"/>
  <c r="C971" i="6" s="1"/>
  <c r="D971" i="6" s="1"/>
  <c r="E971" i="6" s="1"/>
  <c r="F971" i="6" s="1"/>
  <c r="G971" i="6" s="1"/>
  <c r="H971" i="6" s="1"/>
  <c r="I971" i="6" s="1"/>
  <c r="J971" i="6" s="1"/>
  <c r="K971" i="6" s="1"/>
  <c r="L971" i="6" s="1"/>
  <c r="M971" i="6" s="1"/>
  <c r="N971" i="6" s="1"/>
  <c r="O971" i="6" s="1"/>
  <c r="P971" i="6" s="1"/>
  <c r="Q971" i="6" s="1"/>
  <c r="R971" i="6" s="1"/>
  <c r="S971" i="6" s="1"/>
  <c r="T971" i="6" s="1"/>
  <c r="U971" i="6" s="1"/>
  <c r="V971" i="6" s="1"/>
  <c r="W971" i="6" s="1"/>
  <c r="X971" i="6" s="1"/>
  <c r="Y971" i="6" s="1"/>
  <c r="Z971" i="6" s="1"/>
  <c r="AB971" i="6" s="1"/>
  <c r="A952" i="6"/>
  <c r="B952" i="6" s="1"/>
  <c r="C952" i="6" s="1"/>
  <c r="D952" i="6" s="1"/>
  <c r="E952" i="6" s="1"/>
  <c r="F952" i="6" s="1"/>
  <c r="G952" i="6" s="1"/>
  <c r="H952" i="6" s="1"/>
  <c r="I952" i="6" s="1"/>
  <c r="J952" i="6" s="1"/>
  <c r="K952" i="6" s="1"/>
  <c r="L952" i="6" s="1"/>
  <c r="M952" i="6" s="1"/>
  <c r="N952" i="6" s="1"/>
  <c r="O952" i="6" s="1"/>
  <c r="P952" i="6" s="1"/>
  <c r="Q952" i="6" s="1"/>
  <c r="R952" i="6" s="1"/>
  <c r="S952" i="6" s="1"/>
  <c r="T952" i="6" s="1"/>
  <c r="U952" i="6" s="1"/>
  <c r="V952" i="6" s="1"/>
  <c r="W952" i="6" s="1"/>
  <c r="X952" i="6" s="1"/>
  <c r="Y952" i="6" s="1"/>
  <c r="Z952" i="6" s="1"/>
  <c r="AB952" i="6" s="1"/>
  <c r="A936" i="6"/>
  <c r="B936" i="6" s="1"/>
  <c r="C936" i="6" s="1"/>
  <c r="D936" i="6" s="1"/>
  <c r="E936" i="6" s="1"/>
  <c r="F936" i="6" s="1"/>
  <c r="G936" i="6" s="1"/>
  <c r="H936" i="6" s="1"/>
  <c r="I936" i="6" s="1"/>
  <c r="J936" i="6" s="1"/>
  <c r="K936" i="6" s="1"/>
  <c r="L936" i="6" s="1"/>
  <c r="M936" i="6" s="1"/>
  <c r="N936" i="6" s="1"/>
  <c r="O936" i="6" s="1"/>
  <c r="P936" i="6" s="1"/>
  <c r="Q936" i="6" s="1"/>
  <c r="R936" i="6" s="1"/>
  <c r="S936" i="6" s="1"/>
  <c r="T936" i="6" s="1"/>
  <c r="U936" i="6" s="1"/>
  <c r="V936" i="6" s="1"/>
  <c r="W936" i="6" s="1"/>
  <c r="X936" i="6" s="1"/>
  <c r="Y936" i="6" s="1"/>
  <c r="Z936" i="6" s="1"/>
  <c r="AB936" i="6" s="1"/>
  <c r="A920" i="6"/>
  <c r="B920" i="6" s="1"/>
  <c r="C920" i="6" s="1"/>
  <c r="D920" i="6" s="1"/>
  <c r="E920" i="6" s="1"/>
  <c r="F920" i="6" s="1"/>
  <c r="G920" i="6" s="1"/>
  <c r="H920" i="6" s="1"/>
  <c r="I920" i="6" s="1"/>
  <c r="J920" i="6" s="1"/>
  <c r="K920" i="6" s="1"/>
  <c r="L920" i="6" s="1"/>
  <c r="M920" i="6" s="1"/>
  <c r="N920" i="6" s="1"/>
  <c r="O920" i="6" s="1"/>
  <c r="P920" i="6" s="1"/>
  <c r="Q920" i="6" s="1"/>
  <c r="R920" i="6" s="1"/>
  <c r="S920" i="6" s="1"/>
  <c r="T920" i="6" s="1"/>
  <c r="U920" i="6" s="1"/>
  <c r="V920" i="6" s="1"/>
  <c r="W920" i="6" s="1"/>
  <c r="X920" i="6" s="1"/>
  <c r="Y920" i="6" s="1"/>
  <c r="Z920" i="6" s="1"/>
  <c r="AB920" i="6" s="1"/>
  <c r="A904" i="6"/>
  <c r="B904" i="6" s="1"/>
  <c r="C904" i="6" s="1"/>
  <c r="D904" i="6" s="1"/>
  <c r="E904" i="6" s="1"/>
  <c r="F904" i="6" s="1"/>
  <c r="G904" i="6" s="1"/>
  <c r="H904" i="6" s="1"/>
  <c r="I904" i="6" s="1"/>
  <c r="J904" i="6" s="1"/>
  <c r="K904" i="6" s="1"/>
  <c r="L904" i="6" s="1"/>
  <c r="M904" i="6" s="1"/>
  <c r="N904" i="6" s="1"/>
  <c r="O904" i="6" s="1"/>
  <c r="P904" i="6" s="1"/>
  <c r="Q904" i="6" s="1"/>
  <c r="R904" i="6" s="1"/>
  <c r="S904" i="6" s="1"/>
  <c r="T904" i="6" s="1"/>
  <c r="U904" i="6" s="1"/>
  <c r="V904" i="6" s="1"/>
  <c r="W904" i="6" s="1"/>
  <c r="X904" i="6" s="1"/>
  <c r="Y904" i="6" s="1"/>
  <c r="Z904" i="6" s="1"/>
  <c r="AB904" i="6" s="1"/>
  <c r="A888" i="6"/>
  <c r="B888" i="6" s="1"/>
  <c r="C888" i="6" s="1"/>
  <c r="D888" i="6" s="1"/>
  <c r="E888" i="6" s="1"/>
  <c r="F888" i="6" s="1"/>
  <c r="G888" i="6" s="1"/>
  <c r="H888" i="6" s="1"/>
  <c r="I888" i="6" s="1"/>
  <c r="J888" i="6" s="1"/>
  <c r="K888" i="6" s="1"/>
  <c r="L888" i="6" s="1"/>
  <c r="M888" i="6" s="1"/>
  <c r="N888" i="6" s="1"/>
  <c r="O888" i="6" s="1"/>
  <c r="P888" i="6" s="1"/>
  <c r="Q888" i="6" s="1"/>
  <c r="R888" i="6" s="1"/>
  <c r="S888" i="6" s="1"/>
  <c r="T888" i="6" s="1"/>
  <c r="U888" i="6" s="1"/>
  <c r="V888" i="6" s="1"/>
  <c r="W888" i="6" s="1"/>
  <c r="X888" i="6" s="1"/>
  <c r="Y888" i="6" s="1"/>
  <c r="Z888" i="6" s="1"/>
  <c r="AB888" i="6" s="1"/>
  <c r="A872" i="6"/>
  <c r="B872" i="6" s="1"/>
  <c r="C872" i="6" s="1"/>
  <c r="D872" i="6" s="1"/>
  <c r="E872" i="6" s="1"/>
  <c r="F872" i="6" s="1"/>
  <c r="G872" i="6" s="1"/>
  <c r="H872" i="6" s="1"/>
  <c r="I872" i="6" s="1"/>
  <c r="J872" i="6" s="1"/>
  <c r="K872" i="6" s="1"/>
  <c r="L872" i="6" s="1"/>
  <c r="M872" i="6" s="1"/>
  <c r="N872" i="6" s="1"/>
  <c r="O872" i="6" s="1"/>
  <c r="P872" i="6" s="1"/>
  <c r="Q872" i="6" s="1"/>
  <c r="R872" i="6" s="1"/>
  <c r="S872" i="6" s="1"/>
  <c r="T872" i="6" s="1"/>
  <c r="U872" i="6" s="1"/>
  <c r="V872" i="6" s="1"/>
  <c r="W872" i="6" s="1"/>
  <c r="X872" i="6" s="1"/>
  <c r="Y872" i="6" s="1"/>
  <c r="Z872" i="6" s="1"/>
  <c r="AB872" i="6" s="1"/>
  <c r="A856" i="6"/>
  <c r="B856" i="6" s="1"/>
  <c r="C856" i="6" s="1"/>
  <c r="D856" i="6" s="1"/>
  <c r="E856" i="6" s="1"/>
  <c r="F856" i="6" s="1"/>
  <c r="G856" i="6" s="1"/>
  <c r="H856" i="6" s="1"/>
  <c r="I856" i="6" s="1"/>
  <c r="J856" i="6" s="1"/>
  <c r="K856" i="6" s="1"/>
  <c r="L856" i="6" s="1"/>
  <c r="M856" i="6" s="1"/>
  <c r="N856" i="6" s="1"/>
  <c r="O856" i="6" s="1"/>
  <c r="P856" i="6" s="1"/>
  <c r="Q856" i="6" s="1"/>
  <c r="R856" i="6" s="1"/>
  <c r="S856" i="6" s="1"/>
  <c r="T856" i="6" s="1"/>
  <c r="U856" i="6" s="1"/>
  <c r="V856" i="6" s="1"/>
  <c r="W856" i="6" s="1"/>
  <c r="X856" i="6" s="1"/>
  <c r="Y856" i="6" s="1"/>
  <c r="Z856" i="6" s="1"/>
  <c r="AB856" i="6" s="1"/>
  <c r="A840" i="6"/>
  <c r="B840" i="6" s="1"/>
  <c r="C840" i="6" s="1"/>
  <c r="D840" i="6" s="1"/>
  <c r="E840" i="6" s="1"/>
  <c r="F840" i="6" s="1"/>
  <c r="G840" i="6" s="1"/>
  <c r="H840" i="6" s="1"/>
  <c r="I840" i="6" s="1"/>
  <c r="J840" i="6" s="1"/>
  <c r="K840" i="6" s="1"/>
  <c r="L840" i="6" s="1"/>
  <c r="M840" i="6" s="1"/>
  <c r="N840" i="6" s="1"/>
  <c r="O840" i="6" s="1"/>
  <c r="P840" i="6" s="1"/>
  <c r="Q840" i="6" s="1"/>
  <c r="R840" i="6" s="1"/>
  <c r="S840" i="6" s="1"/>
  <c r="T840" i="6" s="1"/>
  <c r="U840" i="6" s="1"/>
  <c r="V840" i="6" s="1"/>
  <c r="W840" i="6" s="1"/>
  <c r="X840" i="6" s="1"/>
  <c r="Y840" i="6" s="1"/>
  <c r="Z840" i="6" s="1"/>
  <c r="AB840" i="6" s="1"/>
  <c r="A824" i="6"/>
  <c r="B824" i="6" s="1"/>
  <c r="C824" i="6" s="1"/>
  <c r="D824" i="6" s="1"/>
  <c r="E824" i="6" s="1"/>
  <c r="F824" i="6" s="1"/>
  <c r="G824" i="6" s="1"/>
  <c r="H824" i="6" s="1"/>
  <c r="I824" i="6" s="1"/>
  <c r="J824" i="6" s="1"/>
  <c r="K824" i="6" s="1"/>
  <c r="L824" i="6" s="1"/>
  <c r="M824" i="6" s="1"/>
  <c r="N824" i="6" s="1"/>
  <c r="O824" i="6" s="1"/>
  <c r="P824" i="6" s="1"/>
  <c r="Q824" i="6" s="1"/>
  <c r="R824" i="6" s="1"/>
  <c r="S824" i="6" s="1"/>
  <c r="T824" i="6" s="1"/>
  <c r="U824" i="6" s="1"/>
  <c r="V824" i="6" s="1"/>
  <c r="W824" i="6" s="1"/>
  <c r="X824" i="6" s="1"/>
  <c r="Y824" i="6" s="1"/>
  <c r="Z824" i="6" s="1"/>
  <c r="AB824" i="6" s="1"/>
  <c r="A808" i="6"/>
  <c r="B808" i="6" s="1"/>
  <c r="C808" i="6" s="1"/>
  <c r="D808" i="6" s="1"/>
  <c r="E808" i="6" s="1"/>
  <c r="F808" i="6" s="1"/>
  <c r="G808" i="6" s="1"/>
  <c r="H808" i="6" s="1"/>
  <c r="I808" i="6" s="1"/>
  <c r="J808" i="6" s="1"/>
  <c r="K808" i="6" s="1"/>
  <c r="L808" i="6" s="1"/>
  <c r="M808" i="6" s="1"/>
  <c r="N808" i="6" s="1"/>
  <c r="O808" i="6" s="1"/>
  <c r="P808" i="6" s="1"/>
  <c r="Q808" i="6" s="1"/>
  <c r="R808" i="6" s="1"/>
  <c r="S808" i="6" s="1"/>
  <c r="T808" i="6" s="1"/>
  <c r="U808" i="6" s="1"/>
  <c r="V808" i="6" s="1"/>
  <c r="W808" i="6" s="1"/>
  <c r="X808" i="6" s="1"/>
  <c r="Y808" i="6" s="1"/>
  <c r="Z808" i="6" s="1"/>
  <c r="AB808" i="6" s="1"/>
  <c r="A792" i="6"/>
  <c r="B792" i="6" s="1"/>
  <c r="C792" i="6" s="1"/>
  <c r="D792" i="6" s="1"/>
  <c r="E792" i="6" s="1"/>
  <c r="F792" i="6" s="1"/>
  <c r="G792" i="6" s="1"/>
  <c r="H792" i="6" s="1"/>
  <c r="I792" i="6" s="1"/>
  <c r="J792" i="6" s="1"/>
  <c r="K792" i="6" s="1"/>
  <c r="L792" i="6" s="1"/>
  <c r="M792" i="6" s="1"/>
  <c r="N792" i="6" s="1"/>
  <c r="O792" i="6" s="1"/>
  <c r="P792" i="6" s="1"/>
  <c r="Q792" i="6" s="1"/>
  <c r="R792" i="6" s="1"/>
  <c r="S792" i="6" s="1"/>
  <c r="T792" i="6" s="1"/>
  <c r="U792" i="6" s="1"/>
  <c r="V792" i="6" s="1"/>
  <c r="W792" i="6" s="1"/>
  <c r="X792" i="6" s="1"/>
  <c r="Y792" i="6" s="1"/>
  <c r="Z792" i="6" s="1"/>
  <c r="AB792" i="6" s="1"/>
  <c r="A776" i="6"/>
  <c r="B776" i="6" s="1"/>
  <c r="C776" i="6" s="1"/>
  <c r="D776" i="6" s="1"/>
  <c r="E776" i="6" s="1"/>
  <c r="F776" i="6" s="1"/>
  <c r="G776" i="6" s="1"/>
  <c r="H776" i="6" s="1"/>
  <c r="I776" i="6" s="1"/>
  <c r="J776" i="6" s="1"/>
  <c r="K776" i="6" s="1"/>
  <c r="L776" i="6" s="1"/>
  <c r="M776" i="6" s="1"/>
  <c r="N776" i="6" s="1"/>
  <c r="O776" i="6" s="1"/>
  <c r="P776" i="6" s="1"/>
  <c r="Q776" i="6" s="1"/>
  <c r="R776" i="6" s="1"/>
  <c r="S776" i="6" s="1"/>
  <c r="T776" i="6" s="1"/>
  <c r="U776" i="6" s="1"/>
  <c r="V776" i="6" s="1"/>
  <c r="W776" i="6" s="1"/>
  <c r="X776" i="6" s="1"/>
  <c r="Y776" i="6" s="1"/>
  <c r="Z776" i="6" s="1"/>
  <c r="AB776" i="6" s="1"/>
  <c r="A760" i="6"/>
  <c r="B760" i="6" s="1"/>
  <c r="C760" i="6" s="1"/>
  <c r="D760" i="6" s="1"/>
  <c r="E760" i="6" s="1"/>
  <c r="F760" i="6" s="1"/>
  <c r="G760" i="6" s="1"/>
  <c r="H760" i="6" s="1"/>
  <c r="I760" i="6" s="1"/>
  <c r="J760" i="6" s="1"/>
  <c r="K760" i="6" s="1"/>
  <c r="L760" i="6" s="1"/>
  <c r="M760" i="6" s="1"/>
  <c r="N760" i="6" s="1"/>
  <c r="O760" i="6" s="1"/>
  <c r="P760" i="6" s="1"/>
  <c r="Q760" i="6" s="1"/>
  <c r="R760" i="6" s="1"/>
  <c r="S760" i="6" s="1"/>
  <c r="T760" i="6" s="1"/>
  <c r="U760" i="6" s="1"/>
  <c r="V760" i="6" s="1"/>
  <c r="W760" i="6" s="1"/>
  <c r="X760" i="6" s="1"/>
  <c r="Y760" i="6" s="1"/>
  <c r="Z760" i="6" s="1"/>
  <c r="AB760" i="6" s="1"/>
  <c r="A744" i="6"/>
  <c r="B744" i="6" s="1"/>
  <c r="C744" i="6" s="1"/>
  <c r="D744" i="6" s="1"/>
  <c r="E744" i="6" s="1"/>
  <c r="F744" i="6" s="1"/>
  <c r="G744" i="6" s="1"/>
  <c r="H744" i="6" s="1"/>
  <c r="I744" i="6" s="1"/>
  <c r="J744" i="6" s="1"/>
  <c r="K744" i="6" s="1"/>
  <c r="L744" i="6" s="1"/>
  <c r="M744" i="6" s="1"/>
  <c r="N744" i="6" s="1"/>
  <c r="O744" i="6" s="1"/>
  <c r="P744" i="6" s="1"/>
  <c r="Q744" i="6" s="1"/>
  <c r="R744" i="6" s="1"/>
  <c r="S744" i="6" s="1"/>
  <c r="T744" i="6" s="1"/>
  <c r="U744" i="6" s="1"/>
  <c r="V744" i="6" s="1"/>
  <c r="W744" i="6" s="1"/>
  <c r="X744" i="6" s="1"/>
  <c r="Y744" i="6" s="1"/>
  <c r="Z744" i="6" s="1"/>
  <c r="AB744" i="6" s="1"/>
  <c r="A728" i="6"/>
  <c r="B728" i="6" s="1"/>
  <c r="C728" i="6" s="1"/>
  <c r="D728" i="6" s="1"/>
  <c r="E728" i="6" s="1"/>
  <c r="F728" i="6" s="1"/>
  <c r="G728" i="6" s="1"/>
  <c r="H728" i="6" s="1"/>
  <c r="I728" i="6" s="1"/>
  <c r="J728" i="6" s="1"/>
  <c r="K728" i="6" s="1"/>
  <c r="L728" i="6" s="1"/>
  <c r="M728" i="6" s="1"/>
  <c r="N728" i="6" s="1"/>
  <c r="O728" i="6" s="1"/>
  <c r="P728" i="6" s="1"/>
  <c r="Q728" i="6" s="1"/>
  <c r="R728" i="6" s="1"/>
  <c r="S728" i="6" s="1"/>
  <c r="T728" i="6" s="1"/>
  <c r="U728" i="6" s="1"/>
  <c r="V728" i="6" s="1"/>
  <c r="W728" i="6" s="1"/>
  <c r="X728" i="6" s="1"/>
  <c r="Y728" i="6" s="1"/>
  <c r="Z728" i="6" s="1"/>
  <c r="AB728" i="6" s="1"/>
  <c r="A712" i="6"/>
  <c r="B712" i="6" s="1"/>
  <c r="C712" i="6" s="1"/>
  <c r="D712" i="6" s="1"/>
  <c r="E712" i="6" s="1"/>
  <c r="F712" i="6" s="1"/>
  <c r="G712" i="6" s="1"/>
  <c r="H712" i="6" s="1"/>
  <c r="I712" i="6" s="1"/>
  <c r="J712" i="6" s="1"/>
  <c r="K712" i="6" s="1"/>
  <c r="L712" i="6" s="1"/>
  <c r="M712" i="6" s="1"/>
  <c r="N712" i="6" s="1"/>
  <c r="O712" i="6" s="1"/>
  <c r="P712" i="6" s="1"/>
  <c r="Q712" i="6" s="1"/>
  <c r="R712" i="6" s="1"/>
  <c r="S712" i="6" s="1"/>
  <c r="T712" i="6" s="1"/>
  <c r="U712" i="6" s="1"/>
  <c r="V712" i="6" s="1"/>
  <c r="W712" i="6" s="1"/>
  <c r="X712" i="6" s="1"/>
  <c r="Y712" i="6" s="1"/>
  <c r="Z712" i="6" s="1"/>
  <c r="AB712" i="6" s="1"/>
  <c r="A946" i="6"/>
  <c r="B946" i="6" s="1"/>
  <c r="C946" i="6" s="1"/>
  <c r="D946" i="6" s="1"/>
  <c r="E946" i="6" s="1"/>
  <c r="F946" i="6" s="1"/>
  <c r="G946" i="6" s="1"/>
  <c r="H946" i="6" s="1"/>
  <c r="I946" i="6" s="1"/>
  <c r="J946" i="6" s="1"/>
  <c r="K946" i="6" s="1"/>
  <c r="L946" i="6" s="1"/>
  <c r="M946" i="6" s="1"/>
  <c r="N946" i="6" s="1"/>
  <c r="O946" i="6" s="1"/>
  <c r="P946" i="6" s="1"/>
  <c r="Q946" i="6" s="1"/>
  <c r="R946" i="6" s="1"/>
  <c r="S946" i="6" s="1"/>
  <c r="T946" i="6" s="1"/>
  <c r="U946" i="6" s="1"/>
  <c r="V946" i="6" s="1"/>
  <c r="W946" i="6" s="1"/>
  <c r="X946" i="6" s="1"/>
  <c r="Y946" i="6" s="1"/>
  <c r="Z946" i="6" s="1"/>
  <c r="AB946" i="6" s="1"/>
  <c r="A914" i="6"/>
  <c r="B914" i="6" s="1"/>
  <c r="C914" i="6" s="1"/>
  <c r="D914" i="6" s="1"/>
  <c r="E914" i="6" s="1"/>
  <c r="F914" i="6" s="1"/>
  <c r="G914" i="6" s="1"/>
  <c r="H914" i="6" s="1"/>
  <c r="I914" i="6" s="1"/>
  <c r="J914" i="6" s="1"/>
  <c r="K914" i="6" s="1"/>
  <c r="L914" i="6" s="1"/>
  <c r="M914" i="6" s="1"/>
  <c r="N914" i="6" s="1"/>
  <c r="O914" i="6" s="1"/>
  <c r="P914" i="6" s="1"/>
  <c r="Q914" i="6" s="1"/>
  <c r="R914" i="6" s="1"/>
  <c r="S914" i="6" s="1"/>
  <c r="T914" i="6" s="1"/>
  <c r="U914" i="6" s="1"/>
  <c r="V914" i="6" s="1"/>
  <c r="W914" i="6" s="1"/>
  <c r="X914" i="6" s="1"/>
  <c r="Y914" i="6" s="1"/>
  <c r="Z914" i="6" s="1"/>
  <c r="AB914" i="6" s="1"/>
  <c r="A882" i="6"/>
  <c r="B882" i="6" s="1"/>
  <c r="C882" i="6" s="1"/>
  <c r="D882" i="6" s="1"/>
  <c r="E882" i="6" s="1"/>
  <c r="F882" i="6" s="1"/>
  <c r="G882" i="6" s="1"/>
  <c r="H882" i="6" s="1"/>
  <c r="I882" i="6" s="1"/>
  <c r="J882" i="6" s="1"/>
  <c r="K882" i="6" s="1"/>
  <c r="L882" i="6" s="1"/>
  <c r="M882" i="6" s="1"/>
  <c r="N882" i="6" s="1"/>
  <c r="O882" i="6" s="1"/>
  <c r="P882" i="6" s="1"/>
  <c r="Q882" i="6" s="1"/>
  <c r="R882" i="6" s="1"/>
  <c r="S882" i="6" s="1"/>
  <c r="T882" i="6" s="1"/>
  <c r="U882" i="6" s="1"/>
  <c r="V882" i="6" s="1"/>
  <c r="W882" i="6" s="1"/>
  <c r="X882" i="6" s="1"/>
  <c r="Y882" i="6" s="1"/>
  <c r="Z882" i="6" s="1"/>
  <c r="AB882" i="6" s="1"/>
  <c r="A853" i="6"/>
  <c r="B853" i="6" s="1"/>
  <c r="C853" i="6" s="1"/>
  <c r="D853" i="6" s="1"/>
  <c r="E853" i="6" s="1"/>
  <c r="F853" i="6" s="1"/>
  <c r="G853" i="6" s="1"/>
  <c r="H853" i="6" s="1"/>
  <c r="I853" i="6" s="1"/>
  <c r="J853" i="6" s="1"/>
  <c r="K853" i="6" s="1"/>
  <c r="L853" i="6" s="1"/>
  <c r="M853" i="6" s="1"/>
  <c r="N853" i="6" s="1"/>
  <c r="O853" i="6" s="1"/>
  <c r="P853" i="6" s="1"/>
  <c r="Q853" i="6" s="1"/>
  <c r="R853" i="6" s="1"/>
  <c r="S853" i="6" s="1"/>
  <c r="T853" i="6" s="1"/>
  <c r="U853" i="6" s="1"/>
  <c r="V853" i="6" s="1"/>
  <c r="W853" i="6" s="1"/>
  <c r="X853" i="6" s="1"/>
  <c r="Y853" i="6" s="1"/>
  <c r="Z853" i="6" s="1"/>
  <c r="AB853" i="6" s="1"/>
  <c r="A814" i="6"/>
  <c r="B814" i="6" s="1"/>
  <c r="C814" i="6" s="1"/>
  <c r="D814" i="6" s="1"/>
  <c r="E814" i="6" s="1"/>
  <c r="F814" i="6" s="1"/>
  <c r="G814" i="6" s="1"/>
  <c r="H814" i="6" s="1"/>
  <c r="I814" i="6" s="1"/>
  <c r="J814" i="6" s="1"/>
  <c r="K814" i="6" s="1"/>
  <c r="L814" i="6" s="1"/>
  <c r="M814" i="6" s="1"/>
  <c r="N814" i="6" s="1"/>
  <c r="O814" i="6" s="1"/>
  <c r="P814" i="6" s="1"/>
  <c r="Q814" i="6" s="1"/>
  <c r="R814" i="6" s="1"/>
  <c r="S814" i="6" s="1"/>
  <c r="T814" i="6" s="1"/>
  <c r="U814" i="6" s="1"/>
  <c r="V814" i="6" s="1"/>
  <c r="W814" i="6" s="1"/>
  <c r="X814" i="6" s="1"/>
  <c r="Y814" i="6" s="1"/>
  <c r="Z814" i="6" s="1"/>
  <c r="AB814" i="6" s="1"/>
  <c r="A779" i="6"/>
  <c r="B779" i="6" s="1"/>
  <c r="C779" i="6" s="1"/>
  <c r="D779" i="6" s="1"/>
  <c r="E779" i="6" s="1"/>
  <c r="F779" i="6" s="1"/>
  <c r="G779" i="6" s="1"/>
  <c r="H779" i="6" s="1"/>
  <c r="I779" i="6" s="1"/>
  <c r="J779" i="6" s="1"/>
  <c r="K779" i="6" s="1"/>
  <c r="L779" i="6" s="1"/>
  <c r="M779" i="6" s="1"/>
  <c r="N779" i="6" s="1"/>
  <c r="O779" i="6" s="1"/>
  <c r="P779" i="6" s="1"/>
  <c r="Q779" i="6" s="1"/>
  <c r="R779" i="6" s="1"/>
  <c r="S779" i="6" s="1"/>
  <c r="T779" i="6" s="1"/>
  <c r="U779" i="6" s="1"/>
  <c r="V779" i="6" s="1"/>
  <c r="W779" i="6" s="1"/>
  <c r="X779" i="6" s="1"/>
  <c r="Y779" i="6" s="1"/>
  <c r="Z779" i="6" s="1"/>
  <c r="AB779" i="6" s="1"/>
  <c r="A761" i="6"/>
  <c r="B761" i="6" s="1"/>
  <c r="C761" i="6" s="1"/>
  <c r="D761" i="6" s="1"/>
  <c r="E761" i="6" s="1"/>
  <c r="F761" i="6" s="1"/>
  <c r="G761" i="6" s="1"/>
  <c r="H761" i="6" s="1"/>
  <c r="I761" i="6" s="1"/>
  <c r="J761" i="6" s="1"/>
  <c r="K761" i="6" s="1"/>
  <c r="L761" i="6" s="1"/>
  <c r="M761" i="6" s="1"/>
  <c r="N761" i="6" s="1"/>
  <c r="O761" i="6" s="1"/>
  <c r="P761" i="6" s="1"/>
  <c r="Q761" i="6" s="1"/>
  <c r="R761" i="6" s="1"/>
  <c r="S761" i="6" s="1"/>
  <c r="T761" i="6" s="1"/>
  <c r="U761" i="6" s="1"/>
  <c r="V761" i="6" s="1"/>
  <c r="W761" i="6" s="1"/>
  <c r="X761" i="6" s="1"/>
  <c r="Y761" i="6" s="1"/>
  <c r="Z761" i="6" s="1"/>
  <c r="AB761" i="6" s="1"/>
  <c r="A1121" i="6"/>
  <c r="B1121" i="6" s="1"/>
  <c r="C1121" i="6" s="1"/>
  <c r="D1121" i="6" s="1"/>
  <c r="E1121" i="6" s="1"/>
  <c r="F1121" i="6" s="1"/>
  <c r="G1121" i="6" s="1"/>
  <c r="H1121" i="6" s="1"/>
  <c r="I1121" i="6" s="1"/>
  <c r="J1121" i="6" s="1"/>
  <c r="K1121" i="6" s="1"/>
  <c r="L1121" i="6" s="1"/>
  <c r="M1121" i="6" s="1"/>
  <c r="N1121" i="6" s="1"/>
  <c r="O1121" i="6" s="1"/>
  <c r="P1121" i="6" s="1"/>
  <c r="Q1121" i="6" s="1"/>
  <c r="R1121" i="6" s="1"/>
  <c r="S1121" i="6" s="1"/>
  <c r="T1121" i="6" s="1"/>
  <c r="U1121" i="6" s="1"/>
  <c r="V1121" i="6" s="1"/>
  <c r="W1121" i="6" s="1"/>
  <c r="X1121" i="6" s="1"/>
  <c r="Y1121" i="6" s="1"/>
  <c r="Z1121" i="6" s="1"/>
  <c r="AB1121" i="6" s="1"/>
  <c r="A1018" i="6"/>
  <c r="B1018" i="6" s="1"/>
  <c r="C1018" i="6" s="1"/>
  <c r="D1018" i="6" s="1"/>
  <c r="E1018" i="6" s="1"/>
  <c r="F1018" i="6" s="1"/>
  <c r="G1018" i="6" s="1"/>
  <c r="H1018" i="6" s="1"/>
  <c r="I1018" i="6" s="1"/>
  <c r="J1018" i="6" s="1"/>
  <c r="K1018" i="6" s="1"/>
  <c r="L1018" i="6" s="1"/>
  <c r="M1018" i="6" s="1"/>
  <c r="N1018" i="6" s="1"/>
  <c r="O1018" i="6" s="1"/>
  <c r="P1018" i="6" s="1"/>
  <c r="Q1018" i="6" s="1"/>
  <c r="R1018" i="6" s="1"/>
  <c r="S1018" i="6" s="1"/>
  <c r="T1018" i="6" s="1"/>
  <c r="U1018" i="6" s="1"/>
  <c r="V1018" i="6" s="1"/>
  <c r="W1018" i="6" s="1"/>
  <c r="X1018" i="6" s="1"/>
  <c r="Y1018" i="6" s="1"/>
  <c r="Z1018" i="6" s="1"/>
  <c r="AB1018" i="6" s="1"/>
  <c r="A980" i="6"/>
  <c r="B980" i="6" s="1"/>
  <c r="C980" i="6" s="1"/>
  <c r="D980" i="6" s="1"/>
  <c r="E980" i="6" s="1"/>
  <c r="F980" i="6" s="1"/>
  <c r="G980" i="6" s="1"/>
  <c r="H980" i="6" s="1"/>
  <c r="I980" i="6" s="1"/>
  <c r="J980" i="6" s="1"/>
  <c r="K980" i="6" s="1"/>
  <c r="L980" i="6" s="1"/>
  <c r="M980" i="6" s="1"/>
  <c r="N980" i="6" s="1"/>
  <c r="O980" i="6" s="1"/>
  <c r="P980" i="6" s="1"/>
  <c r="Q980" i="6" s="1"/>
  <c r="R980" i="6" s="1"/>
  <c r="S980" i="6" s="1"/>
  <c r="T980" i="6" s="1"/>
  <c r="U980" i="6" s="1"/>
  <c r="V980" i="6" s="1"/>
  <c r="W980" i="6" s="1"/>
  <c r="X980" i="6" s="1"/>
  <c r="Y980" i="6" s="1"/>
  <c r="Z980" i="6" s="1"/>
  <c r="AB980" i="6" s="1"/>
  <c r="A927" i="6"/>
  <c r="B927" i="6" s="1"/>
  <c r="C927" i="6" s="1"/>
  <c r="D927" i="6" s="1"/>
  <c r="E927" i="6" s="1"/>
  <c r="F927" i="6" s="1"/>
  <c r="G927" i="6" s="1"/>
  <c r="H927" i="6" s="1"/>
  <c r="I927" i="6" s="1"/>
  <c r="J927" i="6" s="1"/>
  <c r="K927" i="6" s="1"/>
  <c r="L927" i="6" s="1"/>
  <c r="M927" i="6" s="1"/>
  <c r="N927" i="6" s="1"/>
  <c r="O927" i="6" s="1"/>
  <c r="P927" i="6" s="1"/>
  <c r="Q927" i="6" s="1"/>
  <c r="R927" i="6" s="1"/>
  <c r="S927" i="6" s="1"/>
  <c r="T927" i="6" s="1"/>
  <c r="U927" i="6" s="1"/>
  <c r="V927" i="6" s="1"/>
  <c r="W927" i="6" s="1"/>
  <c r="X927" i="6" s="1"/>
  <c r="Y927" i="6" s="1"/>
  <c r="Z927" i="6" s="1"/>
  <c r="AB927" i="6" s="1"/>
  <c r="A895" i="6"/>
  <c r="B895" i="6" s="1"/>
  <c r="C895" i="6" s="1"/>
  <c r="D895" i="6" s="1"/>
  <c r="E895" i="6" s="1"/>
  <c r="F895" i="6" s="1"/>
  <c r="G895" i="6" s="1"/>
  <c r="H895" i="6" s="1"/>
  <c r="I895" i="6" s="1"/>
  <c r="J895" i="6" s="1"/>
  <c r="K895" i="6" s="1"/>
  <c r="L895" i="6" s="1"/>
  <c r="M895" i="6" s="1"/>
  <c r="N895" i="6" s="1"/>
  <c r="O895" i="6" s="1"/>
  <c r="P895" i="6" s="1"/>
  <c r="Q895" i="6" s="1"/>
  <c r="R895" i="6" s="1"/>
  <c r="S895" i="6" s="1"/>
  <c r="T895" i="6" s="1"/>
  <c r="U895" i="6" s="1"/>
  <c r="V895" i="6" s="1"/>
  <c r="W895" i="6" s="1"/>
  <c r="X895" i="6" s="1"/>
  <c r="Y895" i="6" s="1"/>
  <c r="Z895" i="6" s="1"/>
  <c r="AB895" i="6" s="1"/>
  <c r="A873" i="6"/>
  <c r="B873" i="6" s="1"/>
  <c r="C873" i="6" s="1"/>
  <c r="D873" i="6" s="1"/>
  <c r="E873" i="6" s="1"/>
  <c r="F873" i="6" s="1"/>
  <c r="G873" i="6" s="1"/>
  <c r="H873" i="6" s="1"/>
  <c r="I873" i="6" s="1"/>
  <c r="J873" i="6" s="1"/>
  <c r="K873" i="6" s="1"/>
  <c r="L873" i="6" s="1"/>
  <c r="M873" i="6" s="1"/>
  <c r="N873" i="6" s="1"/>
  <c r="O873" i="6" s="1"/>
  <c r="P873" i="6" s="1"/>
  <c r="Q873" i="6" s="1"/>
  <c r="R873" i="6" s="1"/>
  <c r="S873" i="6" s="1"/>
  <c r="T873" i="6" s="1"/>
  <c r="U873" i="6" s="1"/>
  <c r="V873" i="6" s="1"/>
  <c r="W873" i="6" s="1"/>
  <c r="X873" i="6" s="1"/>
  <c r="Y873" i="6" s="1"/>
  <c r="Z873" i="6" s="1"/>
  <c r="AB873" i="6" s="1"/>
  <c r="A855" i="6"/>
  <c r="B855" i="6" s="1"/>
  <c r="C855" i="6" s="1"/>
  <c r="D855" i="6" s="1"/>
  <c r="E855" i="6" s="1"/>
  <c r="F855" i="6" s="1"/>
  <c r="G855" i="6" s="1"/>
  <c r="H855" i="6" s="1"/>
  <c r="I855" i="6" s="1"/>
  <c r="J855" i="6" s="1"/>
  <c r="K855" i="6" s="1"/>
  <c r="L855" i="6" s="1"/>
  <c r="M855" i="6" s="1"/>
  <c r="N855" i="6" s="1"/>
  <c r="O855" i="6" s="1"/>
  <c r="P855" i="6" s="1"/>
  <c r="Q855" i="6" s="1"/>
  <c r="R855" i="6" s="1"/>
  <c r="S855" i="6" s="1"/>
  <c r="T855" i="6" s="1"/>
  <c r="U855" i="6" s="1"/>
  <c r="V855" i="6" s="1"/>
  <c r="W855" i="6" s="1"/>
  <c r="X855" i="6" s="1"/>
  <c r="Y855" i="6" s="1"/>
  <c r="Z855" i="6" s="1"/>
  <c r="AB855" i="6" s="1"/>
  <c r="A834" i="6"/>
  <c r="B834" i="6" s="1"/>
  <c r="C834" i="6" s="1"/>
  <c r="D834" i="6" s="1"/>
  <c r="E834" i="6" s="1"/>
  <c r="F834" i="6" s="1"/>
  <c r="G834" i="6" s="1"/>
  <c r="H834" i="6" s="1"/>
  <c r="I834" i="6" s="1"/>
  <c r="J834" i="6" s="1"/>
  <c r="K834" i="6" s="1"/>
  <c r="L834" i="6" s="1"/>
  <c r="M834" i="6" s="1"/>
  <c r="N834" i="6" s="1"/>
  <c r="O834" i="6" s="1"/>
  <c r="P834" i="6" s="1"/>
  <c r="Q834" i="6" s="1"/>
  <c r="R834" i="6" s="1"/>
  <c r="S834" i="6" s="1"/>
  <c r="T834" i="6" s="1"/>
  <c r="U834" i="6" s="1"/>
  <c r="V834" i="6" s="1"/>
  <c r="W834" i="6" s="1"/>
  <c r="X834" i="6" s="1"/>
  <c r="Y834" i="6" s="1"/>
  <c r="Z834" i="6" s="1"/>
  <c r="AB834" i="6" s="1"/>
  <c r="A759" i="6"/>
  <c r="B759" i="6" s="1"/>
  <c r="C759" i="6" s="1"/>
  <c r="D759" i="6" s="1"/>
  <c r="E759" i="6" s="1"/>
  <c r="F759" i="6" s="1"/>
  <c r="G759" i="6" s="1"/>
  <c r="H759" i="6" s="1"/>
  <c r="I759" i="6" s="1"/>
  <c r="J759" i="6" s="1"/>
  <c r="K759" i="6" s="1"/>
  <c r="L759" i="6" s="1"/>
  <c r="M759" i="6" s="1"/>
  <c r="N759" i="6" s="1"/>
  <c r="O759" i="6" s="1"/>
  <c r="P759" i="6" s="1"/>
  <c r="Q759" i="6" s="1"/>
  <c r="R759" i="6" s="1"/>
  <c r="S759" i="6" s="1"/>
  <c r="T759" i="6" s="1"/>
  <c r="U759" i="6" s="1"/>
  <c r="V759" i="6" s="1"/>
  <c r="W759" i="6" s="1"/>
  <c r="X759" i="6" s="1"/>
  <c r="Y759" i="6" s="1"/>
  <c r="Z759" i="6" s="1"/>
  <c r="AB759" i="6" s="1"/>
  <c r="A742" i="6"/>
  <c r="B742" i="6" s="1"/>
  <c r="C742" i="6" s="1"/>
  <c r="D742" i="6" s="1"/>
  <c r="E742" i="6" s="1"/>
  <c r="F742" i="6" s="1"/>
  <c r="G742" i="6" s="1"/>
  <c r="H742" i="6" s="1"/>
  <c r="I742" i="6" s="1"/>
  <c r="J742" i="6" s="1"/>
  <c r="K742" i="6" s="1"/>
  <c r="L742" i="6" s="1"/>
  <c r="M742" i="6" s="1"/>
  <c r="N742" i="6" s="1"/>
  <c r="O742" i="6" s="1"/>
  <c r="P742" i="6" s="1"/>
  <c r="Q742" i="6" s="1"/>
  <c r="R742" i="6" s="1"/>
  <c r="S742" i="6" s="1"/>
  <c r="T742" i="6" s="1"/>
  <c r="U742" i="6" s="1"/>
  <c r="V742" i="6" s="1"/>
  <c r="W742" i="6" s="1"/>
  <c r="X742" i="6" s="1"/>
  <c r="Y742" i="6" s="1"/>
  <c r="Z742" i="6" s="1"/>
  <c r="AB742" i="6" s="1"/>
  <c r="A741" i="6"/>
  <c r="B741" i="6" s="1"/>
  <c r="C741" i="6" s="1"/>
  <c r="D741" i="6" s="1"/>
  <c r="E741" i="6" s="1"/>
  <c r="F741" i="6" s="1"/>
  <c r="G741" i="6" s="1"/>
  <c r="H741" i="6" s="1"/>
  <c r="I741" i="6" s="1"/>
  <c r="J741" i="6" s="1"/>
  <c r="K741" i="6" s="1"/>
  <c r="L741" i="6" s="1"/>
  <c r="M741" i="6" s="1"/>
  <c r="N741" i="6" s="1"/>
  <c r="O741" i="6" s="1"/>
  <c r="P741" i="6" s="1"/>
  <c r="Q741" i="6" s="1"/>
  <c r="R741" i="6" s="1"/>
  <c r="S741" i="6" s="1"/>
  <c r="T741" i="6" s="1"/>
  <c r="U741" i="6" s="1"/>
  <c r="V741" i="6" s="1"/>
  <c r="W741" i="6" s="1"/>
  <c r="X741" i="6" s="1"/>
  <c r="Y741" i="6" s="1"/>
  <c r="Z741" i="6" s="1"/>
  <c r="AB741" i="6" s="1"/>
  <c r="A692" i="6"/>
  <c r="B692" i="6" s="1"/>
  <c r="C692" i="6" s="1"/>
  <c r="D692" i="6" s="1"/>
  <c r="E692" i="6" s="1"/>
  <c r="F692" i="6" s="1"/>
  <c r="G692" i="6" s="1"/>
  <c r="H692" i="6" s="1"/>
  <c r="I692" i="6" s="1"/>
  <c r="J692" i="6" s="1"/>
  <c r="K692" i="6" s="1"/>
  <c r="L692" i="6" s="1"/>
  <c r="M692" i="6" s="1"/>
  <c r="N692" i="6" s="1"/>
  <c r="O692" i="6" s="1"/>
  <c r="P692" i="6" s="1"/>
  <c r="Q692" i="6" s="1"/>
  <c r="R692" i="6" s="1"/>
  <c r="S692" i="6" s="1"/>
  <c r="T692" i="6" s="1"/>
  <c r="U692" i="6" s="1"/>
  <c r="V692" i="6" s="1"/>
  <c r="W692" i="6" s="1"/>
  <c r="X692" i="6" s="1"/>
  <c r="Y692" i="6" s="1"/>
  <c r="Z692" i="6" s="1"/>
  <c r="AB692" i="6" s="1"/>
  <c r="A681" i="6"/>
  <c r="B681" i="6" s="1"/>
  <c r="C681" i="6" s="1"/>
  <c r="D681" i="6" s="1"/>
  <c r="E681" i="6" s="1"/>
  <c r="F681" i="6" s="1"/>
  <c r="G681" i="6" s="1"/>
  <c r="H681" i="6" s="1"/>
  <c r="I681" i="6" s="1"/>
  <c r="J681" i="6" s="1"/>
  <c r="K681" i="6" s="1"/>
  <c r="L681" i="6" s="1"/>
  <c r="M681" i="6" s="1"/>
  <c r="N681" i="6" s="1"/>
  <c r="O681" i="6" s="1"/>
  <c r="P681" i="6" s="1"/>
  <c r="Q681" i="6" s="1"/>
  <c r="R681" i="6" s="1"/>
  <c r="S681" i="6" s="1"/>
  <c r="T681" i="6" s="1"/>
  <c r="U681" i="6" s="1"/>
  <c r="V681" i="6" s="1"/>
  <c r="W681" i="6" s="1"/>
  <c r="X681" i="6" s="1"/>
  <c r="Y681" i="6" s="1"/>
  <c r="Z681" i="6" s="1"/>
  <c r="AB681" i="6" s="1"/>
  <c r="A665" i="6"/>
  <c r="B665" i="6" s="1"/>
  <c r="C665" i="6" s="1"/>
  <c r="D665" i="6" s="1"/>
  <c r="E665" i="6" s="1"/>
  <c r="F665" i="6" s="1"/>
  <c r="G665" i="6" s="1"/>
  <c r="H665" i="6" s="1"/>
  <c r="I665" i="6" s="1"/>
  <c r="J665" i="6" s="1"/>
  <c r="K665" i="6" s="1"/>
  <c r="L665" i="6" s="1"/>
  <c r="M665" i="6" s="1"/>
  <c r="N665" i="6" s="1"/>
  <c r="O665" i="6" s="1"/>
  <c r="P665" i="6" s="1"/>
  <c r="Q665" i="6" s="1"/>
  <c r="R665" i="6" s="1"/>
  <c r="S665" i="6" s="1"/>
  <c r="T665" i="6" s="1"/>
  <c r="U665" i="6" s="1"/>
  <c r="V665" i="6" s="1"/>
  <c r="W665" i="6" s="1"/>
  <c r="X665" i="6" s="1"/>
  <c r="Y665" i="6" s="1"/>
  <c r="Z665" i="6" s="1"/>
  <c r="AB665" i="6" s="1"/>
  <c r="A649" i="6"/>
  <c r="B649" i="6" s="1"/>
  <c r="C649" i="6" s="1"/>
  <c r="D649" i="6" s="1"/>
  <c r="E649" i="6" s="1"/>
  <c r="F649" i="6" s="1"/>
  <c r="G649" i="6" s="1"/>
  <c r="H649" i="6" s="1"/>
  <c r="I649" i="6" s="1"/>
  <c r="J649" i="6" s="1"/>
  <c r="K649" i="6" s="1"/>
  <c r="L649" i="6" s="1"/>
  <c r="M649" i="6" s="1"/>
  <c r="N649" i="6" s="1"/>
  <c r="O649" i="6" s="1"/>
  <c r="P649" i="6" s="1"/>
  <c r="Q649" i="6" s="1"/>
  <c r="R649" i="6" s="1"/>
  <c r="S649" i="6" s="1"/>
  <c r="T649" i="6" s="1"/>
  <c r="U649" i="6" s="1"/>
  <c r="V649" i="6" s="1"/>
  <c r="W649" i="6" s="1"/>
  <c r="X649" i="6" s="1"/>
  <c r="Y649" i="6" s="1"/>
  <c r="Z649" i="6" s="1"/>
  <c r="AB649" i="6" s="1"/>
  <c r="A1208" i="6"/>
  <c r="B1208" i="6" s="1"/>
  <c r="C1208" i="6" s="1"/>
  <c r="D1208" i="6" s="1"/>
  <c r="E1208" i="6" s="1"/>
  <c r="F1208" i="6" s="1"/>
  <c r="G1208" i="6" s="1"/>
  <c r="H1208" i="6" s="1"/>
  <c r="I1208" i="6" s="1"/>
  <c r="J1208" i="6" s="1"/>
  <c r="K1208" i="6" s="1"/>
  <c r="L1208" i="6" s="1"/>
  <c r="M1208" i="6" s="1"/>
  <c r="N1208" i="6" s="1"/>
  <c r="O1208" i="6" s="1"/>
  <c r="P1208" i="6" s="1"/>
  <c r="Q1208" i="6" s="1"/>
  <c r="R1208" i="6" s="1"/>
  <c r="S1208" i="6" s="1"/>
  <c r="T1208" i="6" s="1"/>
  <c r="U1208" i="6" s="1"/>
  <c r="V1208" i="6" s="1"/>
  <c r="W1208" i="6" s="1"/>
  <c r="X1208" i="6" s="1"/>
  <c r="Y1208" i="6" s="1"/>
  <c r="Z1208" i="6" s="1"/>
  <c r="AB1208" i="6" s="1"/>
  <c r="A1187" i="6"/>
  <c r="B1187" i="6" s="1"/>
  <c r="C1187" i="6" s="1"/>
  <c r="D1187" i="6" s="1"/>
  <c r="E1187" i="6" s="1"/>
  <c r="F1187" i="6" s="1"/>
  <c r="G1187" i="6" s="1"/>
  <c r="H1187" i="6" s="1"/>
  <c r="I1187" i="6" s="1"/>
  <c r="J1187" i="6" s="1"/>
  <c r="K1187" i="6" s="1"/>
  <c r="L1187" i="6" s="1"/>
  <c r="M1187" i="6" s="1"/>
  <c r="N1187" i="6" s="1"/>
  <c r="O1187" i="6" s="1"/>
  <c r="P1187" i="6" s="1"/>
  <c r="Q1187" i="6" s="1"/>
  <c r="R1187" i="6" s="1"/>
  <c r="S1187" i="6" s="1"/>
  <c r="T1187" i="6" s="1"/>
  <c r="U1187" i="6" s="1"/>
  <c r="V1187" i="6" s="1"/>
  <c r="W1187" i="6" s="1"/>
  <c r="X1187" i="6" s="1"/>
  <c r="Y1187" i="6" s="1"/>
  <c r="Z1187" i="6" s="1"/>
  <c r="AB1187" i="6" s="1"/>
  <c r="A1117" i="6"/>
  <c r="B1117" i="6" s="1"/>
  <c r="C1117" i="6" s="1"/>
  <c r="D1117" i="6" s="1"/>
  <c r="E1117" i="6" s="1"/>
  <c r="F1117" i="6" s="1"/>
  <c r="G1117" i="6" s="1"/>
  <c r="H1117" i="6" s="1"/>
  <c r="I1117" i="6" s="1"/>
  <c r="J1117" i="6" s="1"/>
  <c r="K1117" i="6" s="1"/>
  <c r="L1117" i="6" s="1"/>
  <c r="M1117" i="6" s="1"/>
  <c r="N1117" i="6" s="1"/>
  <c r="O1117" i="6" s="1"/>
  <c r="P1117" i="6" s="1"/>
  <c r="Q1117" i="6" s="1"/>
  <c r="R1117" i="6" s="1"/>
  <c r="S1117" i="6" s="1"/>
  <c r="T1117" i="6" s="1"/>
  <c r="U1117" i="6" s="1"/>
  <c r="V1117" i="6" s="1"/>
  <c r="W1117" i="6" s="1"/>
  <c r="X1117" i="6" s="1"/>
  <c r="Y1117" i="6" s="1"/>
  <c r="Z1117" i="6" s="1"/>
  <c r="AB1117" i="6" s="1"/>
  <c r="A1081" i="6"/>
  <c r="B1081" i="6" s="1"/>
  <c r="C1081" i="6" s="1"/>
  <c r="D1081" i="6" s="1"/>
  <c r="E1081" i="6" s="1"/>
  <c r="F1081" i="6" s="1"/>
  <c r="G1081" i="6" s="1"/>
  <c r="H1081" i="6" s="1"/>
  <c r="I1081" i="6" s="1"/>
  <c r="J1081" i="6" s="1"/>
  <c r="K1081" i="6" s="1"/>
  <c r="L1081" i="6" s="1"/>
  <c r="M1081" i="6" s="1"/>
  <c r="N1081" i="6" s="1"/>
  <c r="O1081" i="6" s="1"/>
  <c r="P1081" i="6" s="1"/>
  <c r="Q1081" i="6" s="1"/>
  <c r="R1081" i="6" s="1"/>
  <c r="S1081" i="6" s="1"/>
  <c r="T1081" i="6" s="1"/>
  <c r="U1081" i="6" s="1"/>
  <c r="V1081" i="6" s="1"/>
  <c r="W1081" i="6" s="1"/>
  <c r="X1081" i="6" s="1"/>
  <c r="Y1081" i="6" s="1"/>
  <c r="Z1081" i="6" s="1"/>
  <c r="AB1081" i="6" s="1"/>
  <c r="A1037" i="6"/>
  <c r="B1037" i="6" s="1"/>
  <c r="C1037" i="6" s="1"/>
  <c r="D1037" i="6" s="1"/>
  <c r="E1037" i="6" s="1"/>
  <c r="F1037" i="6" s="1"/>
  <c r="G1037" i="6" s="1"/>
  <c r="H1037" i="6" s="1"/>
  <c r="I1037" i="6" s="1"/>
  <c r="J1037" i="6" s="1"/>
  <c r="K1037" i="6" s="1"/>
  <c r="L1037" i="6" s="1"/>
  <c r="M1037" i="6" s="1"/>
  <c r="N1037" i="6" s="1"/>
  <c r="O1037" i="6" s="1"/>
  <c r="P1037" i="6" s="1"/>
  <c r="Q1037" i="6" s="1"/>
  <c r="R1037" i="6" s="1"/>
  <c r="S1037" i="6" s="1"/>
  <c r="T1037" i="6" s="1"/>
  <c r="U1037" i="6" s="1"/>
  <c r="V1037" i="6" s="1"/>
  <c r="W1037" i="6" s="1"/>
  <c r="X1037" i="6" s="1"/>
  <c r="Y1037" i="6" s="1"/>
  <c r="Z1037" i="6" s="1"/>
  <c r="AB1037" i="6" s="1"/>
  <c r="A1001" i="6"/>
  <c r="B1001" i="6" s="1"/>
  <c r="C1001" i="6" s="1"/>
  <c r="D1001" i="6" s="1"/>
  <c r="E1001" i="6" s="1"/>
  <c r="F1001" i="6" s="1"/>
  <c r="G1001" i="6" s="1"/>
  <c r="H1001" i="6" s="1"/>
  <c r="I1001" i="6" s="1"/>
  <c r="J1001" i="6" s="1"/>
  <c r="K1001" i="6" s="1"/>
  <c r="L1001" i="6" s="1"/>
  <c r="M1001" i="6" s="1"/>
  <c r="N1001" i="6" s="1"/>
  <c r="O1001" i="6" s="1"/>
  <c r="P1001" i="6" s="1"/>
  <c r="Q1001" i="6" s="1"/>
  <c r="R1001" i="6" s="1"/>
  <c r="S1001" i="6" s="1"/>
  <c r="T1001" i="6" s="1"/>
  <c r="U1001" i="6" s="1"/>
  <c r="V1001" i="6" s="1"/>
  <c r="W1001" i="6" s="1"/>
  <c r="X1001" i="6" s="1"/>
  <c r="Y1001" i="6" s="1"/>
  <c r="Z1001" i="6" s="1"/>
  <c r="AB1001" i="6" s="1"/>
  <c r="A953" i="6"/>
  <c r="B953" i="6" s="1"/>
  <c r="C953" i="6" s="1"/>
  <c r="D953" i="6" s="1"/>
  <c r="E953" i="6" s="1"/>
  <c r="F953" i="6" s="1"/>
  <c r="G953" i="6" s="1"/>
  <c r="H953" i="6" s="1"/>
  <c r="I953" i="6" s="1"/>
  <c r="J953" i="6" s="1"/>
  <c r="K953" i="6" s="1"/>
  <c r="L953" i="6" s="1"/>
  <c r="M953" i="6" s="1"/>
  <c r="N953" i="6" s="1"/>
  <c r="O953" i="6" s="1"/>
  <c r="P953" i="6" s="1"/>
  <c r="Q953" i="6" s="1"/>
  <c r="R953" i="6" s="1"/>
  <c r="S953" i="6" s="1"/>
  <c r="T953" i="6" s="1"/>
  <c r="U953" i="6" s="1"/>
  <c r="V953" i="6" s="1"/>
  <c r="W953" i="6" s="1"/>
  <c r="X953" i="6" s="1"/>
  <c r="Y953" i="6" s="1"/>
  <c r="Z953" i="6" s="1"/>
  <c r="AB953" i="6" s="1"/>
  <c r="A921" i="6"/>
  <c r="B921" i="6" s="1"/>
  <c r="C921" i="6" s="1"/>
  <c r="D921" i="6" s="1"/>
  <c r="E921" i="6" s="1"/>
  <c r="F921" i="6" s="1"/>
  <c r="G921" i="6" s="1"/>
  <c r="H921" i="6" s="1"/>
  <c r="I921" i="6" s="1"/>
  <c r="J921" i="6" s="1"/>
  <c r="K921" i="6" s="1"/>
  <c r="L921" i="6" s="1"/>
  <c r="M921" i="6" s="1"/>
  <c r="N921" i="6" s="1"/>
  <c r="O921" i="6" s="1"/>
  <c r="P921" i="6" s="1"/>
  <c r="Q921" i="6" s="1"/>
  <c r="R921" i="6" s="1"/>
  <c r="S921" i="6" s="1"/>
  <c r="T921" i="6" s="1"/>
  <c r="U921" i="6" s="1"/>
  <c r="V921" i="6" s="1"/>
  <c r="W921" i="6" s="1"/>
  <c r="X921" i="6" s="1"/>
  <c r="Y921" i="6" s="1"/>
  <c r="Z921" i="6" s="1"/>
  <c r="AB921" i="6" s="1"/>
  <c r="A889" i="6"/>
  <c r="B889" i="6" s="1"/>
  <c r="C889" i="6" s="1"/>
  <c r="D889" i="6" s="1"/>
  <c r="E889" i="6" s="1"/>
  <c r="F889" i="6" s="1"/>
  <c r="G889" i="6" s="1"/>
  <c r="H889" i="6" s="1"/>
  <c r="I889" i="6" s="1"/>
  <c r="J889" i="6" s="1"/>
  <c r="K889" i="6" s="1"/>
  <c r="L889" i="6" s="1"/>
  <c r="M889" i="6" s="1"/>
  <c r="N889" i="6" s="1"/>
  <c r="O889" i="6" s="1"/>
  <c r="P889" i="6" s="1"/>
  <c r="Q889" i="6" s="1"/>
  <c r="R889" i="6" s="1"/>
  <c r="S889" i="6" s="1"/>
  <c r="T889" i="6" s="1"/>
  <c r="U889" i="6" s="1"/>
  <c r="V889" i="6" s="1"/>
  <c r="W889" i="6" s="1"/>
  <c r="X889" i="6" s="1"/>
  <c r="Y889" i="6" s="1"/>
  <c r="Z889" i="6" s="1"/>
  <c r="AB889" i="6" s="1"/>
  <c r="A875" i="6"/>
  <c r="B875" i="6" s="1"/>
  <c r="C875" i="6" s="1"/>
  <c r="D875" i="6" s="1"/>
  <c r="E875" i="6" s="1"/>
  <c r="F875" i="6" s="1"/>
  <c r="G875" i="6" s="1"/>
  <c r="H875" i="6" s="1"/>
  <c r="I875" i="6" s="1"/>
  <c r="J875" i="6" s="1"/>
  <c r="K875" i="6" s="1"/>
  <c r="L875" i="6" s="1"/>
  <c r="M875" i="6" s="1"/>
  <c r="N875" i="6" s="1"/>
  <c r="O875" i="6" s="1"/>
  <c r="P875" i="6" s="1"/>
  <c r="Q875" i="6" s="1"/>
  <c r="R875" i="6" s="1"/>
  <c r="S875" i="6" s="1"/>
  <c r="T875" i="6" s="1"/>
  <c r="U875" i="6" s="1"/>
  <c r="V875" i="6" s="1"/>
  <c r="W875" i="6" s="1"/>
  <c r="X875" i="6" s="1"/>
  <c r="Y875" i="6" s="1"/>
  <c r="Z875" i="6" s="1"/>
  <c r="AB875" i="6" s="1"/>
  <c r="A817" i="6"/>
  <c r="B817" i="6" s="1"/>
  <c r="C817" i="6" s="1"/>
  <c r="D817" i="6" s="1"/>
  <c r="E817" i="6" s="1"/>
  <c r="F817" i="6" s="1"/>
  <c r="G817" i="6" s="1"/>
  <c r="H817" i="6" s="1"/>
  <c r="I817" i="6" s="1"/>
  <c r="J817" i="6" s="1"/>
  <c r="K817" i="6" s="1"/>
  <c r="L817" i="6" s="1"/>
  <c r="M817" i="6" s="1"/>
  <c r="N817" i="6" s="1"/>
  <c r="O817" i="6" s="1"/>
  <c r="P817" i="6" s="1"/>
  <c r="Q817" i="6" s="1"/>
  <c r="R817" i="6" s="1"/>
  <c r="S817" i="6" s="1"/>
  <c r="T817" i="6" s="1"/>
  <c r="U817" i="6" s="1"/>
  <c r="V817" i="6" s="1"/>
  <c r="W817" i="6" s="1"/>
  <c r="X817" i="6" s="1"/>
  <c r="Y817" i="6" s="1"/>
  <c r="Z817" i="6" s="1"/>
  <c r="AB817" i="6" s="1"/>
  <c r="A816" i="6"/>
  <c r="B816" i="6" s="1"/>
  <c r="C816" i="6" s="1"/>
  <c r="D816" i="6" s="1"/>
  <c r="E816" i="6" s="1"/>
  <c r="F816" i="6" s="1"/>
  <c r="G816" i="6" s="1"/>
  <c r="H816" i="6" s="1"/>
  <c r="I816" i="6" s="1"/>
  <c r="J816" i="6" s="1"/>
  <c r="K816" i="6" s="1"/>
  <c r="L816" i="6" s="1"/>
  <c r="M816" i="6" s="1"/>
  <c r="N816" i="6" s="1"/>
  <c r="O816" i="6" s="1"/>
  <c r="P816" i="6" s="1"/>
  <c r="Q816" i="6" s="1"/>
  <c r="R816" i="6" s="1"/>
  <c r="S816" i="6" s="1"/>
  <c r="T816" i="6" s="1"/>
  <c r="U816" i="6" s="1"/>
  <c r="V816" i="6" s="1"/>
  <c r="W816" i="6" s="1"/>
  <c r="X816" i="6" s="1"/>
  <c r="Y816" i="6" s="1"/>
  <c r="Z816" i="6" s="1"/>
  <c r="AB816" i="6" s="1"/>
  <c r="A815" i="6"/>
  <c r="B815" i="6" s="1"/>
  <c r="C815" i="6" s="1"/>
  <c r="D815" i="6" s="1"/>
  <c r="E815" i="6" s="1"/>
  <c r="F815" i="6" s="1"/>
  <c r="G815" i="6" s="1"/>
  <c r="H815" i="6" s="1"/>
  <c r="I815" i="6" s="1"/>
  <c r="J815" i="6" s="1"/>
  <c r="K815" i="6" s="1"/>
  <c r="L815" i="6" s="1"/>
  <c r="M815" i="6" s="1"/>
  <c r="N815" i="6" s="1"/>
  <c r="O815" i="6" s="1"/>
  <c r="P815" i="6" s="1"/>
  <c r="Q815" i="6" s="1"/>
  <c r="R815" i="6" s="1"/>
  <c r="S815" i="6" s="1"/>
  <c r="T815" i="6" s="1"/>
  <c r="U815" i="6" s="1"/>
  <c r="V815" i="6" s="1"/>
  <c r="W815" i="6" s="1"/>
  <c r="X815" i="6" s="1"/>
  <c r="Y815" i="6" s="1"/>
  <c r="Z815" i="6" s="1"/>
  <c r="AB815" i="6" s="1"/>
  <c r="A1113" i="6"/>
  <c r="B1113" i="6" s="1"/>
  <c r="C1113" i="6" s="1"/>
  <c r="D1113" i="6" s="1"/>
  <c r="E1113" i="6" s="1"/>
  <c r="F1113" i="6" s="1"/>
  <c r="G1113" i="6" s="1"/>
  <c r="H1113" i="6" s="1"/>
  <c r="I1113" i="6" s="1"/>
  <c r="J1113" i="6" s="1"/>
  <c r="K1113" i="6" s="1"/>
  <c r="L1113" i="6" s="1"/>
  <c r="M1113" i="6" s="1"/>
  <c r="N1113" i="6" s="1"/>
  <c r="O1113" i="6" s="1"/>
  <c r="P1113" i="6" s="1"/>
  <c r="Q1113" i="6" s="1"/>
  <c r="R1113" i="6" s="1"/>
  <c r="S1113" i="6" s="1"/>
  <c r="T1113" i="6" s="1"/>
  <c r="U1113" i="6" s="1"/>
  <c r="V1113" i="6" s="1"/>
  <c r="W1113" i="6" s="1"/>
  <c r="X1113" i="6" s="1"/>
  <c r="Y1113" i="6" s="1"/>
  <c r="Z1113" i="6" s="1"/>
  <c r="AB1113" i="6" s="1"/>
  <c r="A1109" i="6"/>
  <c r="B1109" i="6" s="1"/>
  <c r="C1109" i="6" s="1"/>
  <c r="D1109" i="6" s="1"/>
  <c r="E1109" i="6" s="1"/>
  <c r="F1109" i="6" s="1"/>
  <c r="G1109" i="6" s="1"/>
  <c r="H1109" i="6" s="1"/>
  <c r="I1109" i="6" s="1"/>
  <c r="J1109" i="6" s="1"/>
  <c r="K1109" i="6" s="1"/>
  <c r="L1109" i="6" s="1"/>
  <c r="M1109" i="6" s="1"/>
  <c r="N1109" i="6" s="1"/>
  <c r="O1109" i="6" s="1"/>
  <c r="P1109" i="6" s="1"/>
  <c r="Q1109" i="6" s="1"/>
  <c r="R1109" i="6" s="1"/>
  <c r="S1109" i="6" s="1"/>
  <c r="T1109" i="6" s="1"/>
  <c r="U1109" i="6" s="1"/>
  <c r="V1109" i="6" s="1"/>
  <c r="W1109" i="6" s="1"/>
  <c r="X1109" i="6" s="1"/>
  <c r="Y1109" i="6" s="1"/>
  <c r="Z1109" i="6" s="1"/>
  <c r="AB1109" i="6" s="1"/>
  <c r="A1098" i="6"/>
  <c r="B1098" i="6" s="1"/>
  <c r="C1098" i="6" s="1"/>
  <c r="D1098" i="6" s="1"/>
  <c r="E1098" i="6" s="1"/>
  <c r="F1098" i="6" s="1"/>
  <c r="G1098" i="6" s="1"/>
  <c r="H1098" i="6" s="1"/>
  <c r="I1098" i="6" s="1"/>
  <c r="J1098" i="6" s="1"/>
  <c r="K1098" i="6" s="1"/>
  <c r="L1098" i="6" s="1"/>
  <c r="M1098" i="6" s="1"/>
  <c r="N1098" i="6" s="1"/>
  <c r="O1098" i="6" s="1"/>
  <c r="P1098" i="6" s="1"/>
  <c r="Q1098" i="6" s="1"/>
  <c r="R1098" i="6" s="1"/>
  <c r="S1098" i="6" s="1"/>
  <c r="T1098" i="6" s="1"/>
  <c r="U1098" i="6" s="1"/>
  <c r="V1098" i="6" s="1"/>
  <c r="W1098" i="6" s="1"/>
  <c r="X1098" i="6" s="1"/>
  <c r="Y1098" i="6" s="1"/>
  <c r="Z1098" i="6" s="1"/>
  <c r="AB1098" i="6" s="1"/>
  <c r="A928" i="6"/>
  <c r="B928" i="6" s="1"/>
  <c r="C928" i="6" s="1"/>
  <c r="D928" i="6" s="1"/>
  <c r="E928" i="6" s="1"/>
  <c r="F928" i="6" s="1"/>
  <c r="G928" i="6" s="1"/>
  <c r="H928" i="6" s="1"/>
  <c r="I928" i="6" s="1"/>
  <c r="J928" i="6" s="1"/>
  <c r="K928" i="6" s="1"/>
  <c r="L928" i="6" s="1"/>
  <c r="M928" i="6" s="1"/>
  <c r="N928" i="6" s="1"/>
  <c r="O928" i="6" s="1"/>
  <c r="P928" i="6" s="1"/>
  <c r="Q928" i="6" s="1"/>
  <c r="R928" i="6" s="1"/>
  <c r="S928" i="6" s="1"/>
  <c r="T928" i="6" s="1"/>
  <c r="U928" i="6" s="1"/>
  <c r="V928" i="6" s="1"/>
  <c r="W928" i="6" s="1"/>
  <c r="X928" i="6" s="1"/>
  <c r="Y928" i="6" s="1"/>
  <c r="Z928" i="6" s="1"/>
  <c r="AB928" i="6" s="1"/>
  <c r="A896" i="6"/>
  <c r="B896" i="6" s="1"/>
  <c r="C896" i="6" s="1"/>
  <c r="D896" i="6" s="1"/>
  <c r="E896" i="6" s="1"/>
  <c r="F896" i="6" s="1"/>
  <c r="G896" i="6" s="1"/>
  <c r="H896" i="6" s="1"/>
  <c r="I896" i="6" s="1"/>
  <c r="J896" i="6" s="1"/>
  <c r="K896" i="6" s="1"/>
  <c r="L896" i="6" s="1"/>
  <c r="M896" i="6" s="1"/>
  <c r="N896" i="6" s="1"/>
  <c r="O896" i="6" s="1"/>
  <c r="P896" i="6" s="1"/>
  <c r="Q896" i="6" s="1"/>
  <c r="R896" i="6" s="1"/>
  <c r="S896" i="6" s="1"/>
  <c r="T896" i="6" s="1"/>
  <c r="U896" i="6" s="1"/>
  <c r="V896" i="6" s="1"/>
  <c r="W896" i="6" s="1"/>
  <c r="X896" i="6" s="1"/>
  <c r="Y896" i="6" s="1"/>
  <c r="Z896" i="6" s="1"/>
  <c r="AB896" i="6" s="1"/>
  <c r="A837" i="6"/>
  <c r="B837" i="6" s="1"/>
  <c r="C837" i="6" s="1"/>
  <c r="D837" i="6" s="1"/>
  <c r="E837" i="6" s="1"/>
  <c r="F837" i="6" s="1"/>
  <c r="G837" i="6" s="1"/>
  <c r="H837" i="6" s="1"/>
  <c r="I837" i="6" s="1"/>
  <c r="J837" i="6" s="1"/>
  <c r="K837" i="6" s="1"/>
  <c r="L837" i="6" s="1"/>
  <c r="M837" i="6" s="1"/>
  <c r="N837" i="6" s="1"/>
  <c r="O837" i="6" s="1"/>
  <c r="P837" i="6" s="1"/>
  <c r="Q837" i="6" s="1"/>
  <c r="R837" i="6" s="1"/>
  <c r="S837" i="6" s="1"/>
  <c r="T837" i="6" s="1"/>
  <c r="U837" i="6" s="1"/>
  <c r="V837" i="6" s="1"/>
  <c r="W837" i="6" s="1"/>
  <c r="X837" i="6" s="1"/>
  <c r="Y837" i="6" s="1"/>
  <c r="Z837" i="6" s="1"/>
  <c r="AB837" i="6" s="1"/>
  <c r="A775" i="6"/>
  <c r="B775" i="6" s="1"/>
  <c r="C775" i="6" s="1"/>
  <c r="D775" i="6" s="1"/>
  <c r="E775" i="6" s="1"/>
  <c r="F775" i="6" s="1"/>
  <c r="G775" i="6" s="1"/>
  <c r="H775" i="6" s="1"/>
  <c r="I775" i="6" s="1"/>
  <c r="J775" i="6" s="1"/>
  <c r="K775" i="6" s="1"/>
  <c r="L775" i="6" s="1"/>
  <c r="M775" i="6" s="1"/>
  <c r="N775" i="6" s="1"/>
  <c r="O775" i="6" s="1"/>
  <c r="P775" i="6" s="1"/>
  <c r="Q775" i="6" s="1"/>
  <c r="R775" i="6" s="1"/>
  <c r="S775" i="6" s="1"/>
  <c r="T775" i="6" s="1"/>
  <c r="U775" i="6" s="1"/>
  <c r="V775" i="6" s="1"/>
  <c r="W775" i="6" s="1"/>
  <c r="X775" i="6" s="1"/>
  <c r="Y775" i="6" s="1"/>
  <c r="Z775" i="6" s="1"/>
  <c r="AB775" i="6" s="1"/>
  <c r="A758" i="6"/>
  <c r="B758" i="6" s="1"/>
  <c r="C758" i="6" s="1"/>
  <c r="D758" i="6" s="1"/>
  <c r="E758" i="6" s="1"/>
  <c r="F758" i="6" s="1"/>
  <c r="G758" i="6" s="1"/>
  <c r="H758" i="6" s="1"/>
  <c r="I758" i="6" s="1"/>
  <c r="J758" i="6" s="1"/>
  <c r="K758" i="6" s="1"/>
  <c r="L758" i="6" s="1"/>
  <c r="M758" i="6" s="1"/>
  <c r="N758" i="6" s="1"/>
  <c r="O758" i="6" s="1"/>
  <c r="P758" i="6" s="1"/>
  <c r="Q758" i="6" s="1"/>
  <c r="R758" i="6" s="1"/>
  <c r="S758" i="6" s="1"/>
  <c r="T758" i="6" s="1"/>
  <c r="U758" i="6" s="1"/>
  <c r="V758" i="6" s="1"/>
  <c r="W758" i="6" s="1"/>
  <c r="X758" i="6" s="1"/>
  <c r="Y758" i="6" s="1"/>
  <c r="Z758" i="6" s="1"/>
  <c r="AB758" i="6" s="1"/>
  <c r="A757" i="6"/>
  <c r="B757" i="6" s="1"/>
  <c r="C757" i="6" s="1"/>
  <c r="D757" i="6" s="1"/>
  <c r="E757" i="6" s="1"/>
  <c r="F757" i="6" s="1"/>
  <c r="G757" i="6" s="1"/>
  <c r="H757" i="6" s="1"/>
  <c r="I757" i="6" s="1"/>
  <c r="J757" i="6" s="1"/>
  <c r="K757" i="6" s="1"/>
  <c r="L757" i="6" s="1"/>
  <c r="M757" i="6" s="1"/>
  <c r="N757" i="6" s="1"/>
  <c r="O757" i="6" s="1"/>
  <c r="P757" i="6" s="1"/>
  <c r="Q757" i="6" s="1"/>
  <c r="R757" i="6" s="1"/>
  <c r="S757" i="6" s="1"/>
  <c r="T757" i="6" s="1"/>
  <c r="U757" i="6" s="1"/>
  <c r="V757" i="6" s="1"/>
  <c r="W757" i="6" s="1"/>
  <c r="X757" i="6" s="1"/>
  <c r="Y757" i="6" s="1"/>
  <c r="Z757" i="6" s="1"/>
  <c r="AB757" i="6" s="1"/>
  <c r="A699" i="6"/>
  <c r="B699" i="6" s="1"/>
  <c r="C699" i="6" s="1"/>
  <c r="D699" i="6" s="1"/>
  <c r="E699" i="6" s="1"/>
  <c r="F699" i="6" s="1"/>
  <c r="G699" i="6" s="1"/>
  <c r="H699" i="6" s="1"/>
  <c r="I699" i="6" s="1"/>
  <c r="J699" i="6" s="1"/>
  <c r="K699" i="6" s="1"/>
  <c r="L699" i="6" s="1"/>
  <c r="M699" i="6" s="1"/>
  <c r="N699" i="6" s="1"/>
  <c r="O699" i="6" s="1"/>
  <c r="P699" i="6" s="1"/>
  <c r="Q699" i="6" s="1"/>
  <c r="R699" i="6" s="1"/>
  <c r="S699" i="6" s="1"/>
  <c r="T699" i="6" s="1"/>
  <c r="U699" i="6" s="1"/>
  <c r="V699" i="6" s="1"/>
  <c r="W699" i="6" s="1"/>
  <c r="X699" i="6" s="1"/>
  <c r="Y699" i="6" s="1"/>
  <c r="Z699" i="6" s="1"/>
  <c r="AB699" i="6" s="1"/>
  <c r="A697" i="6"/>
  <c r="B697" i="6" s="1"/>
  <c r="C697" i="6" s="1"/>
  <c r="D697" i="6" s="1"/>
  <c r="E697" i="6" s="1"/>
  <c r="F697" i="6" s="1"/>
  <c r="G697" i="6" s="1"/>
  <c r="H697" i="6" s="1"/>
  <c r="I697" i="6" s="1"/>
  <c r="J697" i="6" s="1"/>
  <c r="K697" i="6" s="1"/>
  <c r="L697" i="6" s="1"/>
  <c r="M697" i="6" s="1"/>
  <c r="N697" i="6" s="1"/>
  <c r="O697" i="6" s="1"/>
  <c r="P697" i="6" s="1"/>
  <c r="Q697" i="6" s="1"/>
  <c r="R697" i="6" s="1"/>
  <c r="S697" i="6" s="1"/>
  <c r="T697" i="6" s="1"/>
  <c r="U697" i="6" s="1"/>
  <c r="V697" i="6" s="1"/>
  <c r="W697" i="6" s="1"/>
  <c r="X697" i="6" s="1"/>
  <c r="Y697" i="6" s="1"/>
  <c r="Z697" i="6" s="1"/>
  <c r="AB697" i="6" s="1"/>
  <c r="A1015" i="6"/>
  <c r="B1015" i="6" s="1"/>
  <c r="C1015" i="6" s="1"/>
  <c r="D1015" i="6" s="1"/>
  <c r="E1015" i="6" s="1"/>
  <c r="F1015" i="6" s="1"/>
  <c r="G1015" i="6" s="1"/>
  <c r="H1015" i="6" s="1"/>
  <c r="I1015" i="6" s="1"/>
  <c r="J1015" i="6" s="1"/>
  <c r="K1015" i="6" s="1"/>
  <c r="L1015" i="6" s="1"/>
  <c r="M1015" i="6" s="1"/>
  <c r="N1015" i="6" s="1"/>
  <c r="O1015" i="6" s="1"/>
  <c r="P1015" i="6" s="1"/>
  <c r="Q1015" i="6" s="1"/>
  <c r="R1015" i="6" s="1"/>
  <c r="S1015" i="6" s="1"/>
  <c r="T1015" i="6" s="1"/>
  <c r="U1015" i="6" s="1"/>
  <c r="V1015" i="6" s="1"/>
  <c r="W1015" i="6" s="1"/>
  <c r="X1015" i="6" s="1"/>
  <c r="Y1015" i="6" s="1"/>
  <c r="Z1015" i="6" s="1"/>
  <c r="AB1015" i="6" s="1"/>
  <c r="A1077" i="6"/>
  <c r="B1077" i="6" s="1"/>
  <c r="C1077" i="6" s="1"/>
  <c r="D1077" i="6" s="1"/>
  <c r="E1077" i="6" s="1"/>
  <c r="F1077" i="6" s="1"/>
  <c r="G1077" i="6" s="1"/>
  <c r="H1077" i="6" s="1"/>
  <c r="I1077" i="6" s="1"/>
  <c r="J1077" i="6" s="1"/>
  <c r="K1077" i="6" s="1"/>
  <c r="L1077" i="6" s="1"/>
  <c r="M1077" i="6" s="1"/>
  <c r="N1077" i="6" s="1"/>
  <c r="O1077" i="6" s="1"/>
  <c r="P1077" i="6" s="1"/>
  <c r="Q1077" i="6" s="1"/>
  <c r="R1077" i="6" s="1"/>
  <c r="S1077" i="6" s="1"/>
  <c r="T1077" i="6" s="1"/>
  <c r="U1077" i="6" s="1"/>
  <c r="V1077" i="6" s="1"/>
  <c r="W1077" i="6" s="1"/>
  <c r="X1077" i="6" s="1"/>
  <c r="Y1077" i="6" s="1"/>
  <c r="Z1077" i="6" s="1"/>
  <c r="AB1077" i="6" s="1"/>
  <c r="A1104" i="6"/>
  <c r="B1104" i="6" s="1"/>
  <c r="C1104" i="6" s="1"/>
  <c r="D1104" i="6" s="1"/>
  <c r="E1104" i="6" s="1"/>
  <c r="F1104" i="6" s="1"/>
  <c r="G1104" i="6" s="1"/>
  <c r="H1104" i="6" s="1"/>
  <c r="I1104" i="6" s="1"/>
  <c r="J1104" i="6" s="1"/>
  <c r="K1104" i="6" s="1"/>
  <c r="L1104" i="6" s="1"/>
  <c r="M1104" i="6" s="1"/>
  <c r="N1104" i="6" s="1"/>
  <c r="O1104" i="6" s="1"/>
  <c r="P1104" i="6" s="1"/>
  <c r="Q1104" i="6" s="1"/>
  <c r="R1104" i="6" s="1"/>
  <c r="S1104" i="6" s="1"/>
  <c r="T1104" i="6" s="1"/>
  <c r="U1104" i="6" s="1"/>
  <c r="V1104" i="6" s="1"/>
  <c r="W1104" i="6" s="1"/>
  <c r="X1104" i="6" s="1"/>
  <c r="Y1104" i="6" s="1"/>
  <c r="Z1104" i="6" s="1"/>
  <c r="AB1104" i="6" s="1"/>
  <c r="A1036" i="6"/>
  <c r="B1036" i="6" s="1"/>
  <c r="C1036" i="6" s="1"/>
  <c r="D1036" i="6" s="1"/>
  <c r="E1036" i="6" s="1"/>
  <c r="F1036" i="6" s="1"/>
  <c r="G1036" i="6" s="1"/>
  <c r="H1036" i="6" s="1"/>
  <c r="I1036" i="6" s="1"/>
  <c r="J1036" i="6" s="1"/>
  <c r="K1036" i="6" s="1"/>
  <c r="L1036" i="6" s="1"/>
  <c r="M1036" i="6" s="1"/>
  <c r="N1036" i="6" s="1"/>
  <c r="O1036" i="6" s="1"/>
  <c r="P1036" i="6" s="1"/>
  <c r="Q1036" i="6" s="1"/>
  <c r="R1036" i="6" s="1"/>
  <c r="S1036" i="6" s="1"/>
  <c r="T1036" i="6" s="1"/>
  <c r="U1036" i="6" s="1"/>
  <c r="V1036" i="6" s="1"/>
  <c r="W1036" i="6" s="1"/>
  <c r="X1036" i="6" s="1"/>
  <c r="Y1036" i="6" s="1"/>
  <c r="Z1036" i="6" s="1"/>
  <c r="AB1036" i="6" s="1"/>
  <c r="A930" i="6"/>
  <c r="B930" i="6" s="1"/>
  <c r="C930" i="6" s="1"/>
  <c r="D930" i="6" s="1"/>
  <c r="E930" i="6" s="1"/>
  <c r="F930" i="6" s="1"/>
  <c r="G930" i="6" s="1"/>
  <c r="H930" i="6" s="1"/>
  <c r="I930" i="6" s="1"/>
  <c r="J930" i="6" s="1"/>
  <c r="K930" i="6" s="1"/>
  <c r="L930" i="6" s="1"/>
  <c r="M930" i="6" s="1"/>
  <c r="N930" i="6" s="1"/>
  <c r="O930" i="6" s="1"/>
  <c r="P930" i="6" s="1"/>
  <c r="Q930" i="6" s="1"/>
  <c r="R930" i="6" s="1"/>
  <c r="S930" i="6" s="1"/>
  <c r="T930" i="6" s="1"/>
  <c r="U930" i="6" s="1"/>
  <c r="V930" i="6" s="1"/>
  <c r="W930" i="6" s="1"/>
  <c r="X930" i="6" s="1"/>
  <c r="Y930" i="6" s="1"/>
  <c r="Z930" i="6" s="1"/>
  <c r="AB930" i="6" s="1"/>
  <c r="A898" i="6"/>
  <c r="B898" i="6" s="1"/>
  <c r="C898" i="6" s="1"/>
  <c r="D898" i="6" s="1"/>
  <c r="E898" i="6" s="1"/>
  <c r="F898" i="6" s="1"/>
  <c r="G898" i="6" s="1"/>
  <c r="H898" i="6" s="1"/>
  <c r="I898" i="6" s="1"/>
  <c r="J898" i="6" s="1"/>
  <c r="K898" i="6" s="1"/>
  <c r="L898" i="6" s="1"/>
  <c r="M898" i="6" s="1"/>
  <c r="N898" i="6" s="1"/>
  <c r="O898" i="6" s="1"/>
  <c r="P898" i="6" s="1"/>
  <c r="Q898" i="6" s="1"/>
  <c r="R898" i="6" s="1"/>
  <c r="S898" i="6" s="1"/>
  <c r="T898" i="6" s="1"/>
  <c r="U898" i="6" s="1"/>
  <c r="V898" i="6" s="1"/>
  <c r="W898" i="6" s="1"/>
  <c r="X898" i="6" s="1"/>
  <c r="Y898" i="6" s="1"/>
  <c r="Z898" i="6" s="1"/>
  <c r="AB898" i="6" s="1"/>
  <c r="A843" i="6"/>
  <c r="B843" i="6" s="1"/>
  <c r="C843" i="6" s="1"/>
  <c r="D843" i="6" s="1"/>
  <c r="E843" i="6" s="1"/>
  <c r="F843" i="6" s="1"/>
  <c r="G843" i="6" s="1"/>
  <c r="H843" i="6" s="1"/>
  <c r="I843" i="6" s="1"/>
  <c r="J843" i="6" s="1"/>
  <c r="K843" i="6" s="1"/>
  <c r="L843" i="6" s="1"/>
  <c r="M843" i="6" s="1"/>
  <c r="N843" i="6" s="1"/>
  <c r="O843" i="6" s="1"/>
  <c r="P843" i="6" s="1"/>
  <c r="Q843" i="6" s="1"/>
  <c r="R843" i="6" s="1"/>
  <c r="S843" i="6" s="1"/>
  <c r="T843" i="6" s="1"/>
  <c r="U843" i="6" s="1"/>
  <c r="V843" i="6" s="1"/>
  <c r="W843" i="6" s="1"/>
  <c r="X843" i="6" s="1"/>
  <c r="Y843" i="6" s="1"/>
  <c r="Z843" i="6" s="1"/>
  <c r="AB843" i="6" s="1"/>
  <c r="A770" i="6"/>
  <c r="B770" i="6" s="1"/>
  <c r="C770" i="6" s="1"/>
  <c r="D770" i="6" s="1"/>
  <c r="E770" i="6" s="1"/>
  <c r="F770" i="6" s="1"/>
  <c r="G770" i="6" s="1"/>
  <c r="H770" i="6" s="1"/>
  <c r="I770" i="6" s="1"/>
  <c r="J770" i="6" s="1"/>
  <c r="K770" i="6" s="1"/>
  <c r="L770" i="6" s="1"/>
  <c r="M770" i="6" s="1"/>
  <c r="N770" i="6" s="1"/>
  <c r="O770" i="6" s="1"/>
  <c r="P770" i="6" s="1"/>
  <c r="Q770" i="6" s="1"/>
  <c r="R770" i="6" s="1"/>
  <c r="S770" i="6" s="1"/>
  <c r="T770" i="6" s="1"/>
  <c r="U770" i="6" s="1"/>
  <c r="V770" i="6" s="1"/>
  <c r="W770" i="6" s="1"/>
  <c r="X770" i="6" s="1"/>
  <c r="Y770" i="6" s="1"/>
  <c r="Z770" i="6" s="1"/>
  <c r="AB770" i="6" s="1"/>
  <c r="A769" i="6"/>
  <c r="B769" i="6" s="1"/>
  <c r="C769" i="6" s="1"/>
  <c r="D769" i="6" s="1"/>
  <c r="E769" i="6" s="1"/>
  <c r="F769" i="6" s="1"/>
  <c r="G769" i="6" s="1"/>
  <c r="H769" i="6" s="1"/>
  <c r="I769" i="6" s="1"/>
  <c r="J769" i="6" s="1"/>
  <c r="K769" i="6" s="1"/>
  <c r="L769" i="6" s="1"/>
  <c r="M769" i="6" s="1"/>
  <c r="N769" i="6" s="1"/>
  <c r="O769" i="6" s="1"/>
  <c r="P769" i="6" s="1"/>
  <c r="Q769" i="6" s="1"/>
  <c r="R769" i="6" s="1"/>
  <c r="S769" i="6" s="1"/>
  <c r="T769" i="6" s="1"/>
  <c r="U769" i="6" s="1"/>
  <c r="V769" i="6" s="1"/>
  <c r="W769" i="6" s="1"/>
  <c r="X769" i="6" s="1"/>
  <c r="Y769" i="6" s="1"/>
  <c r="Z769" i="6" s="1"/>
  <c r="AB769" i="6" s="1"/>
  <c r="A752" i="6"/>
  <c r="B752" i="6" s="1"/>
  <c r="C752" i="6" s="1"/>
  <c r="D752" i="6" s="1"/>
  <c r="E752" i="6" s="1"/>
  <c r="F752" i="6" s="1"/>
  <c r="G752" i="6" s="1"/>
  <c r="H752" i="6" s="1"/>
  <c r="I752" i="6" s="1"/>
  <c r="J752" i="6" s="1"/>
  <c r="K752" i="6" s="1"/>
  <c r="L752" i="6" s="1"/>
  <c r="M752" i="6" s="1"/>
  <c r="N752" i="6" s="1"/>
  <c r="O752" i="6" s="1"/>
  <c r="P752" i="6" s="1"/>
  <c r="Q752" i="6" s="1"/>
  <c r="R752" i="6" s="1"/>
  <c r="S752" i="6" s="1"/>
  <c r="T752" i="6" s="1"/>
  <c r="U752" i="6" s="1"/>
  <c r="V752" i="6" s="1"/>
  <c r="W752" i="6" s="1"/>
  <c r="X752" i="6" s="1"/>
  <c r="Y752" i="6" s="1"/>
  <c r="Z752" i="6" s="1"/>
  <c r="AB752" i="6" s="1"/>
  <c r="A715" i="6"/>
  <c r="B715" i="6" s="1"/>
  <c r="C715" i="6" s="1"/>
  <c r="D715" i="6" s="1"/>
  <c r="E715" i="6" s="1"/>
  <c r="F715" i="6" s="1"/>
  <c r="G715" i="6" s="1"/>
  <c r="H715" i="6" s="1"/>
  <c r="I715" i="6" s="1"/>
  <c r="J715" i="6" s="1"/>
  <c r="K715" i="6" s="1"/>
  <c r="L715" i="6" s="1"/>
  <c r="M715" i="6" s="1"/>
  <c r="N715" i="6" s="1"/>
  <c r="O715" i="6" s="1"/>
  <c r="P715" i="6" s="1"/>
  <c r="Q715" i="6" s="1"/>
  <c r="R715" i="6" s="1"/>
  <c r="S715" i="6" s="1"/>
  <c r="T715" i="6" s="1"/>
  <c r="U715" i="6" s="1"/>
  <c r="V715" i="6" s="1"/>
  <c r="W715" i="6" s="1"/>
  <c r="X715" i="6" s="1"/>
  <c r="Y715" i="6" s="1"/>
  <c r="Z715" i="6" s="1"/>
  <c r="AB715" i="6" s="1"/>
  <c r="A1462" i="6"/>
  <c r="B1462" i="6" s="1"/>
  <c r="C1462" i="6" s="1"/>
  <c r="D1462" i="6" s="1"/>
  <c r="E1462" i="6" s="1"/>
  <c r="F1462" i="6" s="1"/>
  <c r="G1462" i="6" s="1"/>
  <c r="H1462" i="6" s="1"/>
  <c r="I1462" i="6" s="1"/>
  <c r="J1462" i="6" s="1"/>
  <c r="K1462" i="6" s="1"/>
  <c r="L1462" i="6" s="1"/>
  <c r="M1462" i="6" s="1"/>
  <c r="N1462" i="6" s="1"/>
  <c r="O1462" i="6" s="1"/>
  <c r="P1462" i="6" s="1"/>
  <c r="Q1462" i="6" s="1"/>
  <c r="R1462" i="6" s="1"/>
  <c r="S1462" i="6" s="1"/>
  <c r="T1462" i="6" s="1"/>
  <c r="U1462" i="6" s="1"/>
  <c r="V1462" i="6" s="1"/>
  <c r="W1462" i="6" s="1"/>
  <c r="X1462" i="6" s="1"/>
  <c r="Y1462" i="6" s="1"/>
  <c r="Z1462" i="6" s="1"/>
  <c r="AB1462" i="6" s="1"/>
  <c r="A1312" i="6"/>
  <c r="B1312" i="6" s="1"/>
  <c r="C1312" i="6" s="1"/>
  <c r="D1312" i="6" s="1"/>
  <c r="E1312" i="6" s="1"/>
  <c r="F1312" i="6" s="1"/>
  <c r="G1312" i="6" s="1"/>
  <c r="H1312" i="6" s="1"/>
  <c r="I1312" i="6" s="1"/>
  <c r="J1312" i="6" s="1"/>
  <c r="K1312" i="6" s="1"/>
  <c r="L1312" i="6" s="1"/>
  <c r="M1312" i="6" s="1"/>
  <c r="N1312" i="6" s="1"/>
  <c r="O1312" i="6" s="1"/>
  <c r="P1312" i="6" s="1"/>
  <c r="Q1312" i="6" s="1"/>
  <c r="R1312" i="6" s="1"/>
  <c r="S1312" i="6" s="1"/>
  <c r="T1312" i="6" s="1"/>
  <c r="U1312" i="6" s="1"/>
  <c r="V1312" i="6" s="1"/>
  <c r="W1312" i="6" s="1"/>
  <c r="X1312" i="6" s="1"/>
  <c r="Y1312" i="6" s="1"/>
  <c r="Z1312" i="6" s="1"/>
  <c r="AB1312" i="6" s="1"/>
  <c r="A1191" i="6"/>
  <c r="B1191" i="6" s="1"/>
  <c r="C1191" i="6" s="1"/>
  <c r="D1191" i="6" s="1"/>
  <c r="E1191" i="6" s="1"/>
  <c r="F1191" i="6" s="1"/>
  <c r="G1191" i="6" s="1"/>
  <c r="H1191" i="6" s="1"/>
  <c r="I1191" i="6" s="1"/>
  <c r="J1191" i="6" s="1"/>
  <c r="K1191" i="6" s="1"/>
  <c r="L1191" i="6" s="1"/>
  <c r="M1191" i="6" s="1"/>
  <c r="N1191" i="6" s="1"/>
  <c r="O1191" i="6" s="1"/>
  <c r="P1191" i="6" s="1"/>
  <c r="Q1191" i="6" s="1"/>
  <c r="R1191" i="6" s="1"/>
  <c r="S1191" i="6" s="1"/>
  <c r="T1191" i="6" s="1"/>
  <c r="U1191" i="6" s="1"/>
  <c r="V1191" i="6" s="1"/>
  <c r="W1191" i="6" s="1"/>
  <c r="X1191" i="6" s="1"/>
  <c r="Y1191" i="6" s="1"/>
  <c r="Z1191" i="6" s="1"/>
  <c r="AB1191" i="6" s="1"/>
  <c r="A1147" i="6"/>
  <c r="B1147" i="6" s="1"/>
  <c r="C1147" i="6" s="1"/>
  <c r="D1147" i="6" s="1"/>
  <c r="E1147" i="6" s="1"/>
  <c r="F1147" i="6" s="1"/>
  <c r="G1147" i="6" s="1"/>
  <c r="H1147" i="6" s="1"/>
  <c r="I1147" i="6" s="1"/>
  <c r="J1147" i="6" s="1"/>
  <c r="K1147" i="6" s="1"/>
  <c r="L1147" i="6" s="1"/>
  <c r="M1147" i="6" s="1"/>
  <c r="N1147" i="6" s="1"/>
  <c r="O1147" i="6" s="1"/>
  <c r="P1147" i="6" s="1"/>
  <c r="Q1147" i="6" s="1"/>
  <c r="R1147" i="6" s="1"/>
  <c r="S1147" i="6" s="1"/>
  <c r="T1147" i="6" s="1"/>
  <c r="U1147" i="6" s="1"/>
  <c r="V1147" i="6" s="1"/>
  <c r="W1147" i="6" s="1"/>
  <c r="X1147" i="6" s="1"/>
  <c r="Y1147" i="6" s="1"/>
  <c r="Z1147" i="6" s="1"/>
  <c r="AB1147" i="6" s="1"/>
  <c r="A993" i="6"/>
  <c r="B993" i="6" s="1"/>
  <c r="C993" i="6" s="1"/>
  <c r="D993" i="6" s="1"/>
  <c r="E993" i="6" s="1"/>
  <c r="F993" i="6" s="1"/>
  <c r="G993" i="6" s="1"/>
  <c r="H993" i="6" s="1"/>
  <c r="I993" i="6" s="1"/>
  <c r="J993" i="6" s="1"/>
  <c r="K993" i="6" s="1"/>
  <c r="L993" i="6" s="1"/>
  <c r="M993" i="6" s="1"/>
  <c r="N993" i="6" s="1"/>
  <c r="O993" i="6" s="1"/>
  <c r="P993" i="6" s="1"/>
  <c r="Q993" i="6" s="1"/>
  <c r="R993" i="6" s="1"/>
  <c r="S993" i="6" s="1"/>
  <c r="T993" i="6" s="1"/>
  <c r="U993" i="6" s="1"/>
  <c r="V993" i="6" s="1"/>
  <c r="W993" i="6" s="1"/>
  <c r="X993" i="6" s="1"/>
  <c r="Y993" i="6" s="1"/>
  <c r="Z993" i="6" s="1"/>
  <c r="AB993" i="6" s="1"/>
  <c r="A960" i="6"/>
  <c r="B960" i="6" s="1"/>
  <c r="C960" i="6" s="1"/>
  <c r="D960" i="6" s="1"/>
  <c r="E960" i="6" s="1"/>
  <c r="F960" i="6" s="1"/>
  <c r="G960" i="6" s="1"/>
  <c r="H960" i="6" s="1"/>
  <c r="I960" i="6" s="1"/>
  <c r="J960" i="6" s="1"/>
  <c r="K960" i="6" s="1"/>
  <c r="L960" i="6" s="1"/>
  <c r="M960" i="6" s="1"/>
  <c r="N960" i="6" s="1"/>
  <c r="O960" i="6" s="1"/>
  <c r="P960" i="6" s="1"/>
  <c r="Q960" i="6" s="1"/>
  <c r="R960" i="6" s="1"/>
  <c r="S960" i="6" s="1"/>
  <c r="T960" i="6" s="1"/>
  <c r="U960" i="6" s="1"/>
  <c r="V960" i="6" s="1"/>
  <c r="W960" i="6" s="1"/>
  <c r="X960" i="6" s="1"/>
  <c r="Y960" i="6" s="1"/>
  <c r="Z960" i="6" s="1"/>
  <c r="AB960" i="6" s="1"/>
  <c r="A944" i="6"/>
  <c r="B944" i="6" s="1"/>
  <c r="C944" i="6" s="1"/>
  <c r="D944" i="6" s="1"/>
  <c r="E944" i="6" s="1"/>
  <c r="F944" i="6" s="1"/>
  <c r="G944" i="6" s="1"/>
  <c r="H944" i="6" s="1"/>
  <c r="I944" i="6" s="1"/>
  <c r="J944" i="6" s="1"/>
  <c r="K944" i="6" s="1"/>
  <c r="L944" i="6" s="1"/>
  <c r="M944" i="6" s="1"/>
  <c r="N944" i="6" s="1"/>
  <c r="O944" i="6" s="1"/>
  <c r="P944" i="6" s="1"/>
  <c r="Q944" i="6" s="1"/>
  <c r="R944" i="6" s="1"/>
  <c r="S944" i="6" s="1"/>
  <c r="T944" i="6" s="1"/>
  <c r="U944" i="6" s="1"/>
  <c r="V944" i="6" s="1"/>
  <c r="W944" i="6" s="1"/>
  <c r="X944" i="6" s="1"/>
  <c r="Y944" i="6" s="1"/>
  <c r="Z944" i="6" s="1"/>
  <c r="AB944" i="6" s="1"/>
  <c r="A912" i="6"/>
  <c r="B912" i="6" s="1"/>
  <c r="C912" i="6" s="1"/>
  <c r="D912" i="6" s="1"/>
  <c r="E912" i="6" s="1"/>
  <c r="F912" i="6" s="1"/>
  <c r="G912" i="6" s="1"/>
  <c r="H912" i="6" s="1"/>
  <c r="I912" i="6" s="1"/>
  <c r="J912" i="6" s="1"/>
  <c r="K912" i="6" s="1"/>
  <c r="L912" i="6" s="1"/>
  <c r="M912" i="6" s="1"/>
  <c r="N912" i="6" s="1"/>
  <c r="O912" i="6" s="1"/>
  <c r="P912" i="6" s="1"/>
  <c r="Q912" i="6" s="1"/>
  <c r="R912" i="6" s="1"/>
  <c r="S912" i="6" s="1"/>
  <c r="T912" i="6" s="1"/>
  <c r="U912" i="6" s="1"/>
  <c r="V912" i="6" s="1"/>
  <c r="W912" i="6" s="1"/>
  <c r="X912" i="6" s="1"/>
  <c r="Y912" i="6" s="1"/>
  <c r="Z912" i="6" s="1"/>
  <c r="AB912" i="6" s="1"/>
  <c r="A880" i="6"/>
  <c r="B880" i="6" s="1"/>
  <c r="C880" i="6" s="1"/>
  <c r="D880" i="6" s="1"/>
  <c r="E880" i="6" s="1"/>
  <c r="F880" i="6" s="1"/>
  <c r="G880" i="6" s="1"/>
  <c r="H880" i="6" s="1"/>
  <c r="I880" i="6" s="1"/>
  <c r="J880" i="6" s="1"/>
  <c r="K880" i="6" s="1"/>
  <c r="L880" i="6" s="1"/>
  <c r="M880" i="6" s="1"/>
  <c r="N880" i="6" s="1"/>
  <c r="O880" i="6" s="1"/>
  <c r="P880" i="6" s="1"/>
  <c r="Q880" i="6" s="1"/>
  <c r="R880" i="6" s="1"/>
  <c r="S880" i="6" s="1"/>
  <c r="T880" i="6" s="1"/>
  <c r="U880" i="6" s="1"/>
  <c r="V880" i="6" s="1"/>
  <c r="W880" i="6" s="1"/>
  <c r="X880" i="6" s="1"/>
  <c r="Y880" i="6" s="1"/>
  <c r="Z880" i="6" s="1"/>
  <c r="AB880" i="6" s="1"/>
  <c r="A866" i="6"/>
  <c r="B866" i="6" s="1"/>
  <c r="C866" i="6" s="1"/>
  <c r="D866" i="6" s="1"/>
  <c r="E866" i="6" s="1"/>
  <c r="F866" i="6" s="1"/>
  <c r="G866" i="6" s="1"/>
  <c r="H866" i="6" s="1"/>
  <c r="I866" i="6" s="1"/>
  <c r="J866" i="6" s="1"/>
  <c r="K866" i="6" s="1"/>
  <c r="L866" i="6" s="1"/>
  <c r="M866" i="6" s="1"/>
  <c r="N866" i="6" s="1"/>
  <c r="O866" i="6" s="1"/>
  <c r="P866" i="6" s="1"/>
  <c r="Q866" i="6" s="1"/>
  <c r="R866" i="6" s="1"/>
  <c r="S866" i="6" s="1"/>
  <c r="T866" i="6" s="1"/>
  <c r="U866" i="6" s="1"/>
  <c r="V866" i="6" s="1"/>
  <c r="W866" i="6" s="1"/>
  <c r="X866" i="6" s="1"/>
  <c r="Y866" i="6" s="1"/>
  <c r="Z866" i="6" s="1"/>
  <c r="AB866" i="6" s="1"/>
  <c r="A827" i="6"/>
  <c r="B827" i="6" s="1"/>
  <c r="C827" i="6" s="1"/>
  <c r="D827" i="6" s="1"/>
  <c r="E827" i="6" s="1"/>
  <c r="F827" i="6" s="1"/>
  <c r="G827" i="6" s="1"/>
  <c r="H827" i="6" s="1"/>
  <c r="I827" i="6" s="1"/>
  <c r="J827" i="6" s="1"/>
  <c r="K827" i="6" s="1"/>
  <c r="L827" i="6" s="1"/>
  <c r="M827" i="6" s="1"/>
  <c r="N827" i="6" s="1"/>
  <c r="O827" i="6" s="1"/>
  <c r="P827" i="6" s="1"/>
  <c r="Q827" i="6" s="1"/>
  <c r="R827" i="6" s="1"/>
  <c r="S827" i="6" s="1"/>
  <c r="T827" i="6" s="1"/>
  <c r="U827" i="6" s="1"/>
  <c r="V827" i="6" s="1"/>
  <c r="W827" i="6" s="1"/>
  <c r="X827" i="6" s="1"/>
  <c r="Y827" i="6" s="1"/>
  <c r="Z827" i="6" s="1"/>
  <c r="AB827" i="6" s="1"/>
  <c r="A767" i="6"/>
  <c r="B767" i="6" s="1"/>
  <c r="C767" i="6" s="1"/>
  <c r="D767" i="6" s="1"/>
  <c r="E767" i="6" s="1"/>
  <c r="F767" i="6" s="1"/>
  <c r="G767" i="6" s="1"/>
  <c r="H767" i="6" s="1"/>
  <c r="I767" i="6" s="1"/>
  <c r="J767" i="6" s="1"/>
  <c r="K767" i="6" s="1"/>
  <c r="L767" i="6" s="1"/>
  <c r="M767" i="6" s="1"/>
  <c r="N767" i="6" s="1"/>
  <c r="O767" i="6" s="1"/>
  <c r="P767" i="6" s="1"/>
  <c r="Q767" i="6" s="1"/>
  <c r="R767" i="6" s="1"/>
  <c r="S767" i="6" s="1"/>
  <c r="T767" i="6" s="1"/>
  <c r="U767" i="6" s="1"/>
  <c r="V767" i="6" s="1"/>
  <c r="W767" i="6" s="1"/>
  <c r="X767" i="6" s="1"/>
  <c r="Y767" i="6" s="1"/>
  <c r="Z767" i="6" s="1"/>
  <c r="AB767" i="6" s="1"/>
  <c r="A766" i="6"/>
  <c r="B766" i="6" s="1"/>
  <c r="C766" i="6" s="1"/>
  <c r="D766" i="6" s="1"/>
  <c r="E766" i="6" s="1"/>
  <c r="F766" i="6" s="1"/>
  <c r="G766" i="6" s="1"/>
  <c r="H766" i="6" s="1"/>
  <c r="I766" i="6" s="1"/>
  <c r="J766" i="6" s="1"/>
  <c r="K766" i="6" s="1"/>
  <c r="L766" i="6" s="1"/>
  <c r="M766" i="6" s="1"/>
  <c r="N766" i="6" s="1"/>
  <c r="O766" i="6" s="1"/>
  <c r="P766" i="6" s="1"/>
  <c r="Q766" i="6" s="1"/>
  <c r="R766" i="6" s="1"/>
  <c r="S766" i="6" s="1"/>
  <c r="T766" i="6" s="1"/>
  <c r="U766" i="6" s="1"/>
  <c r="V766" i="6" s="1"/>
  <c r="W766" i="6" s="1"/>
  <c r="X766" i="6" s="1"/>
  <c r="Y766" i="6" s="1"/>
  <c r="Z766" i="6" s="1"/>
  <c r="AB766" i="6" s="1"/>
  <c r="A711" i="6"/>
  <c r="B711" i="6" s="1"/>
  <c r="C711" i="6" s="1"/>
  <c r="D711" i="6" s="1"/>
  <c r="E711" i="6" s="1"/>
  <c r="F711" i="6" s="1"/>
  <c r="G711" i="6" s="1"/>
  <c r="H711" i="6" s="1"/>
  <c r="I711" i="6" s="1"/>
  <c r="J711" i="6" s="1"/>
  <c r="K711" i="6" s="1"/>
  <c r="L711" i="6" s="1"/>
  <c r="M711" i="6" s="1"/>
  <c r="N711" i="6" s="1"/>
  <c r="O711" i="6" s="1"/>
  <c r="P711" i="6" s="1"/>
  <c r="Q711" i="6" s="1"/>
  <c r="R711" i="6" s="1"/>
  <c r="S711" i="6" s="1"/>
  <c r="T711" i="6" s="1"/>
  <c r="U711" i="6" s="1"/>
  <c r="V711" i="6" s="1"/>
  <c r="W711" i="6" s="1"/>
  <c r="X711" i="6" s="1"/>
  <c r="Y711" i="6" s="1"/>
  <c r="Z711" i="6" s="1"/>
  <c r="AB711" i="6" s="1"/>
  <c r="A1161" i="6"/>
  <c r="B1161" i="6" s="1"/>
  <c r="C1161" i="6" s="1"/>
  <c r="D1161" i="6" s="1"/>
  <c r="E1161" i="6" s="1"/>
  <c r="F1161" i="6" s="1"/>
  <c r="G1161" i="6" s="1"/>
  <c r="H1161" i="6" s="1"/>
  <c r="I1161" i="6" s="1"/>
  <c r="J1161" i="6" s="1"/>
  <c r="K1161" i="6" s="1"/>
  <c r="L1161" i="6" s="1"/>
  <c r="M1161" i="6" s="1"/>
  <c r="N1161" i="6" s="1"/>
  <c r="O1161" i="6" s="1"/>
  <c r="P1161" i="6" s="1"/>
  <c r="Q1161" i="6" s="1"/>
  <c r="R1161" i="6" s="1"/>
  <c r="S1161" i="6" s="1"/>
  <c r="T1161" i="6" s="1"/>
  <c r="U1161" i="6" s="1"/>
  <c r="V1161" i="6" s="1"/>
  <c r="W1161" i="6" s="1"/>
  <c r="X1161" i="6" s="1"/>
  <c r="Y1161" i="6" s="1"/>
  <c r="Z1161" i="6" s="1"/>
  <c r="AB1161" i="6" s="1"/>
  <c r="A1085" i="6"/>
  <c r="B1085" i="6" s="1"/>
  <c r="C1085" i="6" s="1"/>
  <c r="D1085" i="6" s="1"/>
  <c r="E1085" i="6" s="1"/>
  <c r="F1085" i="6" s="1"/>
  <c r="G1085" i="6" s="1"/>
  <c r="H1085" i="6" s="1"/>
  <c r="I1085" i="6" s="1"/>
  <c r="J1085" i="6" s="1"/>
  <c r="K1085" i="6" s="1"/>
  <c r="L1085" i="6" s="1"/>
  <c r="M1085" i="6" s="1"/>
  <c r="N1085" i="6" s="1"/>
  <c r="O1085" i="6" s="1"/>
  <c r="P1085" i="6" s="1"/>
  <c r="Q1085" i="6" s="1"/>
  <c r="R1085" i="6" s="1"/>
  <c r="S1085" i="6" s="1"/>
  <c r="T1085" i="6" s="1"/>
  <c r="U1085" i="6" s="1"/>
  <c r="V1085" i="6" s="1"/>
  <c r="W1085" i="6" s="1"/>
  <c r="X1085" i="6" s="1"/>
  <c r="Y1085" i="6" s="1"/>
  <c r="Z1085" i="6" s="1"/>
  <c r="AB1085" i="6" s="1"/>
  <c r="A1045" i="6"/>
  <c r="B1045" i="6" s="1"/>
  <c r="C1045" i="6" s="1"/>
  <c r="D1045" i="6" s="1"/>
  <c r="E1045" i="6" s="1"/>
  <c r="F1045" i="6" s="1"/>
  <c r="G1045" i="6" s="1"/>
  <c r="H1045" i="6" s="1"/>
  <c r="I1045" i="6" s="1"/>
  <c r="J1045" i="6" s="1"/>
  <c r="K1045" i="6" s="1"/>
  <c r="L1045" i="6" s="1"/>
  <c r="M1045" i="6" s="1"/>
  <c r="N1045" i="6" s="1"/>
  <c r="O1045" i="6" s="1"/>
  <c r="P1045" i="6" s="1"/>
  <c r="Q1045" i="6" s="1"/>
  <c r="R1045" i="6" s="1"/>
  <c r="S1045" i="6" s="1"/>
  <c r="T1045" i="6" s="1"/>
  <c r="U1045" i="6" s="1"/>
  <c r="V1045" i="6" s="1"/>
  <c r="W1045" i="6" s="1"/>
  <c r="X1045" i="6" s="1"/>
  <c r="Y1045" i="6" s="1"/>
  <c r="Z1045" i="6" s="1"/>
  <c r="AB1045" i="6" s="1"/>
  <c r="A1021" i="6"/>
  <c r="B1021" i="6" s="1"/>
  <c r="C1021" i="6" s="1"/>
  <c r="D1021" i="6" s="1"/>
  <c r="E1021" i="6" s="1"/>
  <c r="F1021" i="6" s="1"/>
  <c r="G1021" i="6" s="1"/>
  <c r="H1021" i="6" s="1"/>
  <c r="I1021" i="6" s="1"/>
  <c r="J1021" i="6" s="1"/>
  <c r="K1021" i="6" s="1"/>
  <c r="L1021" i="6" s="1"/>
  <c r="M1021" i="6" s="1"/>
  <c r="N1021" i="6" s="1"/>
  <c r="O1021" i="6" s="1"/>
  <c r="P1021" i="6" s="1"/>
  <c r="Q1021" i="6" s="1"/>
  <c r="R1021" i="6" s="1"/>
  <c r="S1021" i="6" s="1"/>
  <c r="T1021" i="6" s="1"/>
  <c r="U1021" i="6" s="1"/>
  <c r="V1021" i="6" s="1"/>
  <c r="W1021" i="6" s="1"/>
  <c r="X1021" i="6" s="1"/>
  <c r="Y1021" i="6" s="1"/>
  <c r="Z1021" i="6" s="1"/>
  <c r="AB1021" i="6" s="1"/>
  <c r="A997" i="6"/>
  <c r="B997" i="6" s="1"/>
  <c r="C997" i="6" s="1"/>
  <c r="D997" i="6" s="1"/>
  <c r="E997" i="6" s="1"/>
  <c r="F997" i="6" s="1"/>
  <c r="G997" i="6" s="1"/>
  <c r="H997" i="6" s="1"/>
  <c r="I997" i="6" s="1"/>
  <c r="J997" i="6" s="1"/>
  <c r="K997" i="6" s="1"/>
  <c r="L997" i="6" s="1"/>
  <c r="M997" i="6" s="1"/>
  <c r="N997" i="6" s="1"/>
  <c r="O997" i="6" s="1"/>
  <c r="P997" i="6" s="1"/>
  <c r="Q997" i="6" s="1"/>
  <c r="R997" i="6" s="1"/>
  <c r="S997" i="6" s="1"/>
  <c r="T997" i="6" s="1"/>
  <c r="U997" i="6" s="1"/>
  <c r="V997" i="6" s="1"/>
  <c r="W997" i="6" s="1"/>
  <c r="X997" i="6" s="1"/>
  <c r="Y997" i="6" s="1"/>
  <c r="Z997" i="6" s="1"/>
  <c r="AB997" i="6" s="1"/>
  <c r="A967" i="6"/>
  <c r="B967" i="6" s="1"/>
  <c r="C967" i="6" s="1"/>
  <c r="D967" i="6" s="1"/>
  <c r="E967" i="6" s="1"/>
  <c r="F967" i="6" s="1"/>
  <c r="G967" i="6" s="1"/>
  <c r="H967" i="6" s="1"/>
  <c r="I967" i="6" s="1"/>
  <c r="J967" i="6" s="1"/>
  <c r="K967" i="6" s="1"/>
  <c r="L967" i="6" s="1"/>
  <c r="M967" i="6" s="1"/>
  <c r="N967" i="6" s="1"/>
  <c r="O967" i="6" s="1"/>
  <c r="P967" i="6" s="1"/>
  <c r="Q967" i="6" s="1"/>
  <c r="R967" i="6" s="1"/>
  <c r="S967" i="6" s="1"/>
  <c r="T967" i="6" s="1"/>
  <c r="U967" i="6" s="1"/>
  <c r="V967" i="6" s="1"/>
  <c r="W967" i="6" s="1"/>
  <c r="X967" i="6" s="1"/>
  <c r="Y967" i="6" s="1"/>
  <c r="Z967" i="6" s="1"/>
  <c r="AB967" i="6" s="1"/>
  <c r="A964" i="6"/>
  <c r="B964" i="6" s="1"/>
  <c r="C964" i="6" s="1"/>
  <c r="D964" i="6" s="1"/>
  <c r="E964" i="6" s="1"/>
  <c r="F964" i="6" s="1"/>
  <c r="G964" i="6" s="1"/>
  <c r="H964" i="6" s="1"/>
  <c r="I964" i="6" s="1"/>
  <c r="J964" i="6" s="1"/>
  <c r="K964" i="6" s="1"/>
  <c r="L964" i="6" s="1"/>
  <c r="M964" i="6" s="1"/>
  <c r="N964" i="6" s="1"/>
  <c r="O964" i="6" s="1"/>
  <c r="P964" i="6" s="1"/>
  <c r="Q964" i="6" s="1"/>
  <c r="R964" i="6" s="1"/>
  <c r="S964" i="6" s="1"/>
  <c r="T964" i="6" s="1"/>
  <c r="U964" i="6" s="1"/>
  <c r="V964" i="6" s="1"/>
  <c r="W964" i="6" s="1"/>
  <c r="X964" i="6" s="1"/>
  <c r="Y964" i="6" s="1"/>
  <c r="Z964" i="6" s="1"/>
  <c r="AB964" i="6" s="1"/>
  <c r="A1124" i="6"/>
  <c r="B1124" i="6" s="1"/>
  <c r="C1124" i="6" s="1"/>
  <c r="D1124" i="6" s="1"/>
  <c r="E1124" i="6" s="1"/>
  <c r="F1124" i="6" s="1"/>
  <c r="G1124" i="6" s="1"/>
  <c r="H1124" i="6" s="1"/>
  <c r="I1124" i="6" s="1"/>
  <c r="J1124" i="6" s="1"/>
  <c r="K1124" i="6" s="1"/>
  <c r="L1124" i="6" s="1"/>
  <c r="M1124" i="6" s="1"/>
  <c r="N1124" i="6" s="1"/>
  <c r="O1124" i="6" s="1"/>
  <c r="P1124" i="6" s="1"/>
  <c r="Q1124" i="6" s="1"/>
  <c r="R1124" i="6" s="1"/>
  <c r="S1124" i="6" s="1"/>
  <c r="T1124" i="6" s="1"/>
  <c r="U1124" i="6" s="1"/>
  <c r="V1124" i="6" s="1"/>
  <c r="W1124" i="6" s="1"/>
  <c r="X1124" i="6" s="1"/>
  <c r="Y1124" i="6" s="1"/>
  <c r="Z1124" i="6" s="1"/>
  <c r="AB1124" i="6" s="1"/>
  <c r="A1017" i="6"/>
  <c r="B1017" i="6" s="1"/>
  <c r="C1017" i="6" s="1"/>
  <c r="D1017" i="6" s="1"/>
  <c r="E1017" i="6" s="1"/>
  <c r="F1017" i="6" s="1"/>
  <c r="G1017" i="6" s="1"/>
  <c r="H1017" i="6" s="1"/>
  <c r="I1017" i="6" s="1"/>
  <c r="J1017" i="6" s="1"/>
  <c r="K1017" i="6" s="1"/>
  <c r="L1017" i="6" s="1"/>
  <c r="M1017" i="6" s="1"/>
  <c r="N1017" i="6" s="1"/>
  <c r="O1017" i="6" s="1"/>
  <c r="P1017" i="6" s="1"/>
  <c r="Q1017" i="6" s="1"/>
  <c r="R1017" i="6" s="1"/>
  <c r="S1017" i="6" s="1"/>
  <c r="T1017" i="6" s="1"/>
  <c r="U1017" i="6" s="1"/>
  <c r="V1017" i="6" s="1"/>
  <c r="W1017" i="6" s="1"/>
  <c r="X1017" i="6" s="1"/>
  <c r="Y1017" i="6" s="1"/>
  <c r="Z1017" i="6" s="1"/>
  <c r="AB1017" i="6" s="1"/>
  <c r="A917" i="6"/>
  <c r="B917" i="6" s="1"/>
  <c r="C917" i="6" s="1"/>
  <c r="D917" i="6" s="1"/>
  <c r="E917" i="6" s="1"/>
  <c r="F917" i="6" s="1"/>
  <c r="G917" i="6" s="1"/>
  <c r="H917" i="6" s="1"/>
  <c r="I917" i="6" s="1"/>
  <c r="J917" i="6" s="1"/>
  <c r="K917" i="6" s="1"/>
  <c r="L917" i="6" s="1"/>
  <c r="M917" i="6" s="1"/>
  <c r="N917" i="6" s="1"/>
  <c r="O917" i="6" s="1"/>
  <c r="P917" i="6" s="1"/>
  <c r="Q917" i="6" s="1"/>
  <c r="R917" i="6" s="1"/>
  <c r="S917" i="6" s="1"/>
  <c r="T917" i="6" s="1"/>
  <c r="U917" i="6" s="1"/>
  <c r="V917" i="6" s="1"/>
  <c r="W917" i="6" s="1"/>
  <c r="X917" i="6" s="1"/>
  <c r="Y917" i="6" s="1"/>
  <c r="Z917" i="6" s="1"/>
  <c r="AB917" i="6" s="1"/>
  <c r="A881" i="6"/>
  <c r="B881" i="6" s="1"/>
  <c r="C881" i="6" s="1"/>
  <c r="D881" i="6" s="1"/>
  <c r="E881" i="6" s="1"/>
  <c r="F881" i="6" s="1"/>
  <c r="G881" i="6" s="1"/>
  <c r="H881" i="6" s="1"/>
  <c r="I881" i="6" s="1"/>
  <c r="J881" i="6" s="1"/>
  <c r="K881" i="6" s="1"/>
  <c r="L881" i="6" s="1"/>
  <c r="M881" i="6" s="1"/>
  <c r="N881" i="6" s="1"/>
  <c r="O881" i="6" s="1"/>
  <c r="P881" i="6" s="1"/>
  <c r="Q881" i="6" s="1"/>
  <c r="R881" i="6" s="1"/>
  <c r="S881" i="6" s="1"/>
  <c r="T881" i="6" s="1"/>
  <c r="U881" i="6" s="1"/>
  <c r="V881" i="6" s="1"/>
  <c r="W881" i="6" s="1"/>
  <c r="X881" i="6" s="1"/>
  <c r="Y881" i="6" s="1"/>
  <c r="Z881" i="6" s="1"/>
  <c r="AB881" i="6" s="1"/>
  <c r="A862" i="6"/>
  <c r="B862" i="6" s="1"/>
  <c r="C862" i="6" s="1"/>
  <c r="D862" i="6" s="1"/>
  <c r="E862" i="6" s="1"/>
  <c r="F862" i="6" s="1"/>
  <c r="G862" i="6" s="1"/>
  <c r="H862" i="6" s="1"/>
  <c r="I862" i="6" s="1"/>
  <c r="J862" i="6" s="1"/>
  <c r="K862" i="6" s="1"/>
  <c r="L862" i="6" s="1"/>
  <c r="M862" i="6" s="1"/>
  <c r="N862" i="6" s="1"/>
  <c r="O862" i="6" s="1"/>
  <c r="P862" i="6" s="1"/>
  <c r="Q862" i="6" s="1"/>
  <c r="R862" i="6" s="1"/>
  <c r="S862" i="6" s="1"/>
  <c r="T862" i="6" s="1"/>
  <c r="U862" i="6" s="1"/>
  <c r="V862" i="6" s="1"/>
  <c r="W862" i="6" s="1"/>
  <c r="X862" i="6" s="1"/>
  <c r="Y862" i="6" s="1"/>
  <c r="Z862" i="6" s="1"/>
  <c r="AB862" i="6" s="1"/>
  <c r="A830" i="6"/>
  <c r="B830" i="6" s="1"/>
  <c r="C830" i="6" s="1"/>
  <c r="D830" i="6" s="1"/>
  <c r="E830" i="6" s="1"/>
  <c r="F830" i="6" s="1"/>
  <c r="G830" i="6" s="1"/>
  <c r="H830" i="6" s="1"/>
  <c r="I830" i="6" s="1"/>
  <c r="J830" i="6" s="1"/>
  <c r="K830" i="6" s="1"/>
  <c r="L830" i="6" s="1"/>
  <c r="M830" i="6" s="1"/>
  <c r="N830" i="6" s="1"/>
  <c r="O830" i="6" s="1"/>
  <c r="P830" i="6" s="1"/>
  <c r="Q830" i="6" s="1"/>
  <c r="R830" i="6" s="1"/>
  <c r="S830" i="6" s="1"/>
  <c r="T830" i="6" s="1"/>
  <c r="U830" i="6" s="1"/>
  <c r="V830" i="6" s="1"/>
  <c r="W830" i="6" s="1"/>
  <c r="X830" i="6" s="1"/>
  <c r="Y830" i="6" s="1"/>
  <c r="Z830" i="6" s="1"/>
  <c r="AB830" i="6" s="1"/>
  <c r="A825" i="6"/>
  <c r="B825" i="6" s="1"/>
  <c r="C825" i="6" s="1"/>
  <c r="D825" i="6" s="1"/>
  <c r="E825" i="6" s="1"/>
  <c r="F825" i="6" s="1"/>
  <c r="G825" i="6" s="1"/>
  <c r="H825" i="6" s="1"/>
  <c r="I825" i="6" s="1"/>
  <c r="J825" i="6" s="1"/>
  <c r="K825" i="6" s="1"/>
  <c r="L825" i="6" s="1"/>
  <c r="M825" i="6" s="1"/>
  <c r="N825" i="6" s="1"/>
  <c r="O825" i="6" s="1"/>
  <c r="P825" i="6" s="1"/>
  <c r="Q825" i="6" s="1"/>
  <c r="R825" i="6" s="1"/>
  <c r="S825" i="6" s="1"/>
  <c r="T825" i="6" s="1"/>
  <c r="U825" i="6" s="1"/>
  <c r="V825" i="6" s="1"/>
  <c r="W825" i="6" s="1"/>
  <c r="X825" i="6" s="1"/>
  <c r="Y825" i="6" s="1"/>
  <c r="Z825" i="6" s="1"/>
  <c r="AB825" i="6" s="1"/>
  <c r="A793" i="6"/>
  <c r="B793" i="6" s="1"/>
  <c r="C793" i="6" s="1"/>
  <c r="D793" i="6" s="1"/>
  <c r="E793" i="6" s="1"/>
  <c r="F793" i="6" s="1"/>
  <c r="G793" i="6" s="1"/>
  <c r="H793" i="6" s="1"/>
  <c r="I793" i="6" s="1"/>
  <c r="J793" i="6" s="1"/>
  <c r="K793" i="6" s="1"/>
  <c r="L793" i="6" s="1"/>
  <c r="M793" i="6" s="1"/>
  <c r="N793" i="6" s="1"/>
  <c r="O793" i="6" s="1"/>
  <c r="P793" i="6" s="1"/>
  <c r="Q793" i="6" s="1"/>
  <c r="R793" i="6" s="1"/>
  <c r="S793" i="6" s="1"/>
  <c r="T793" i="6" s="1"/>
  <c r="U793" i="6" s="1"/>
  <c r="V793" i="6" s="1"/>
  <c r="W793" i="6" s="1"/>
  <c r="X793" i="6" s="1"/>
  <c r="Y793" i="6" s="1"/>
  <c r="Z793" i="6" s="1"/>
  <c r="AB793" i="6" s="1"/>
  <c r="A782" i="6"/>
  <c r="B782" i="6" s="1"/>
  <c r="C782" i="6" s="1"/>
  <c r="D782" i="6" s="1"/>
  <c r="E782" i="6" s="1"/>
  <c r="F782" i="6" s="1"/>
  <c r="G782" i="6" s="1"/>
  <c r="H782" i="6" s="1"/>
  <c r="I782" i="6" s="1"/>
  <c r="J782" i="6" s="1"/>
  <c r="K782" i="6" s="1"/>
  <c r="L782" i="6" s="1"/>
  <c r="M782" i="6" s="1"/>
  <c r="N782" i="6" s="1"/>
  <c r="O782" i="6" s="1"/>
  <c r="P782" i="6" s="1"/>
  <c r="Q782" i="6" s="1"/>
  <c r="R782" i="6" s="1"/>
  <c r="S782" i="6" s="1"/>
  <c r="T782" i="6" s="1"/>
  <c r="U782" i="6" s="1"/>
  <c r="V782" i="6" s="1"/>
  <c r="W782" i="6" s="1"/>
  <c r="X782" i="6" s="1"/>
  <c r="Y782" i="6" s="1"/>
  <c r="Z782" i="6" s="1"/>
  <c r="AB782" i="6" s="1"/>
  <c r="A753" i="6"/>
  <c r="B753" i="6" s="1"/>
  <c r="C753" i="6" s="1"/>
  <c r="D753" i="6" s="1"/>
  <c r="E753" i="6" s="1"/>
  <c r="F753" i="6" s="1"/>
  <c r="G753" i="6" s="1"/>
  <c r="H753" i="6" s="1"/>
  <c r="I753" i="6" s="1"/>
  <c r="J753" i="6" s="1"/>
  <c r="K753" i="6" s="1"/>
  <c r="L753" i="6" s="1"/>
  <c r="M753" i="6" s="1"/>
  <c r="N753" i="6" s="1"/>
  <c r="O753" i="6" s="1"/>
  <c r="P753" i="6" s="1"/>
  <c r="Q753" i="6" s="1"/>
  <c r="R753" i="6" s="1"/>
  <c r="S753" i="6" s="1"/>
  <c r="T753" i="6" s="1"/>
  <c r="U753" i="6" s="1"/>
  <c r="V753" i="6" s="1"/>
  <c r="W753" i="6" s="1"/>
  <c r="X753" i="6" s="1"/>
  <c r="Y753" i="6" s="1"/>
  <c r="Z753" i="6" s="1"/>
  <c r="AB753" i="6" s="1"/>
  <c r="A745" i="6"/>
  <c r="B745" i="6" s="1"/>
  <c r="C745" i="6" s="1"/>
  <c r="D745" i="6" s="1"/>
  <c r="E745" i="6" s="1"/>
  <c r="F745" i="6" s="1"/>
  <c r="G745" i="6" s="1"/>
  <c r="H745" i="6" s="1"/>
  <c r="I745" i="6" s="1"/>
  <c r="J745" i="6" s="1"/>
  <c r="K745" i="6" s="1"/>
  <c r="L745" i="6" s="1"/>
  <c r="M745" i="6" s="1"/>
  <c r="N745" i="6" s="1"/>
  <c r="O745" i="6" s="1"/>
  <c r="P745" i="6" s="1"/>
  <c r="Q745" i="6" s="1"/>
  <c r="R745" i="6" s="1"/>
  <c r="S745" i="6" s="1"/>
  <c r="T745" i="6" s="1"/>
  <c r="U745" i="6" s="1"/>
  <c r="V745" i="6" s="1"/>
  <c r="W745" i="6" s="1"/>
  <c r="X745" i="6" s="1"/>
  <c r="Y745" i="6" s="1"/>
  <c r="Z745" i="6" s="1"/>
  <c r="AB745" i="6" s="1"/>
  <c r="A676" i="6"/>
  <c r="B676" i="6" s="1"/>
  <c r="C676" i="6" s="1"/>
  <c r="D676" i="6" s="1"/>
  <c r="E676" i="6" s="1"/>
  <c r="F676" i="6" s="1"/>
  <c r="G676" i="6" s="1"/>
  <c r="H676" i="6" s="1"/>
  <c r="I676" i="6" s="1"/>
  <c r="J676" i="6" s="1"/>
  <c r="K676" i="6" s="1"/>
  <c r="L676" i="6" s="1"/>
  <c r="M676" i="6" s="1"/>
  <c r="N676" i="6" s="1"/>
  <c r="O676" i="6" s="1"/>
  <c r="P676" i="6" s="1"/>
  <c r="Q676" i="6" s="1"/>
  <c r="R676" i="6" s="1"/>
  <c r="S676" i="6" s="1"/>
  <c r="T676" i="6" s="1"/>
  <c r="U676" i="6" s="1"/>
  <c r="V676" i="6" s="1"/>
  <c r="W676" i="6" s="1"/>
  <c r="X676" i="6" s="1"/>
  <c r="Y676" i="6" s="1"/>
  <c r="Z676" i="6" s="1"/>
  <c r="AB676" i="6" s="1"/>
  <c r="A664" i="6"/>
  <c r="B664" i="6" s="1"/>
  <c r="C664" i="6" s="1"/>
  <c r="D664" i="6" s="1"/>
  <c r="E664" i="6" s="1"/>
  <c r="F664" i="6" s="1"/>
  <c r="G664" i="6" s="1"/>
  <c r="H664" i="6" s="1"/>
  <c r="I664" i="6" s="1"/>
  <c r="J664" i="6" s="1"/>
  <c r="K664" i="6" s="1"/>
  <c r="L664" i="6" s="1"/>
  <c r="M664" i="6" s="1"/>
  <c r="N664" i="6" s="1"/>
  <c r="O664" i="6" s="1"/>
  <c r="P664" i="6" s="1"/>
  <c r="Q664" i="6" s="1"/>
  <c r="R664" i="6" s="1"/>
  <c r="S664" i="6" s="1"/>
  <c r="T664" i="6" s="1"/>
  <c r="U664" i="6" s="1"/>
  <c r="V664" i="6" s="1"/>
  <c r="W664" i="6" s="1"/>
  <c r="X664" i="6" s="1"/>
  <c r="Y664" i="6" s="1"/>
  <c r="Z664" i="6" s="1"/>
  <c r="AB664" i="6" s="1"/>
  <c r="A652" i="6"/>
  <c r="B652" i="6" s="1"/>
  <c r="C652" i="6" s="1"/>
  <c r="D652" i="6" s="1"/>
  <c r="E652" i="6" s="1"/>
  <c r="F652" i="6" s="1"/>
  <c r="G652" i="6" s="1"/>
  <c r="H652" i="6" s="1"/>
  <c r="I652" i="6" s="1"/>
  <c r="J652" i="6" s="1"/>
  <c r="K652" i="6" s="1"/>
  <c r="L652" i="6" s="1"/>
  <c r="M652" i="6" s="1"/>
  <c r="N652" i="6" s="1"/>
  <c r="O652" i="6" s="1"/>
  <c r="P652" i="6" s="1"/>
  <c r="Q652" i="6" s="1"/>
  <c r="R652" i="6" s="1"/>
  <c r="S652" i="6" s="1"/>
  <c r="T652" i="6" s="1"/>
  <c r="U652" i="6" s="1"/>
  <c r="V652" i="6" s="1"/>
  <c r="W652" i="6" s="1"/>
  <c r="X652" i="6" s="1"/>
  <c r="Y652" i="6" s="1"/>
  <c r="Z652" i="6" s="1"/>
  <c r="AB652" i="6" s="1"/>
  <c r="A630" i="6"/>
  <c r="B630" i="6" s="1"/>
  <c r="C630" i="6" s="1"/>
  <c r="D630" i="6" s="1"/>
  <c r="E630" i="6" s="1"/>
  <c r="F630" i="6" s="1"/>
  <c r="G630" i="6" s="1"/>
  <c r="H630" i="6" s="1"/>
  <c r="I630" i="6" s="1"/>
  <c r="J630" i="6" s="1"/>
  <c r="K630" i="6" s="1"/>
  <c r="L630" i="6" s="1"/>
  <c r="M630" i="6" s="1"/>
  <c r="N630" i="6" s="1"/>
  <c r="O630" i="6" s="1"/>
  <c r="P630" i="6" s="1"/>
  <c r="Q630" i="6" s="1"/>
  <c r="R630" i="6" s="1"/>
  <c r="S630" i="6" s="1"/>
  <c r="T630" i="6" s="1"/>
  <c r="U630" i="6" s="1"/>
  <c r="V630" i="6" s="1"/>
  <c r="W630" i="6" s="1"/>
  <c r="X630" i="6" s="1"/>
  <c r="Y630" i="6" s="1"/>
  <c r="Z630" i="6" s="1"/>
  <c r="AB630" i="6" s="1"/>
  <c r="A614" i="6"/>
  <c r="B614" i="6" s="1"/>
  <c r="C614" i="6" s="1"/>
  <c r="D614" i="6" s="1"/>
  <c r="E614" i="6" s="1"/>
  <c r="F614" i="6" s="1"/>
  <c r="G614" i="6" s="1"/>
  <c r="H614" i="6" s="1"/>
  <c r="I614" i="6" s="1"/>
  <c r="J614" i="6" s="1"/>
  <c r="K614" i="6" s="1"/>
  <c r="L614" i="6" s="1"/>
  <c r="M614" i="6" s="1"/>
  <c r="N614" i="6" s="1"/>
  <c r="O614" i="6" s="1"/>
  <c r="P614" i="6" s="1"/>
  <c r="Q614" i="6" s="1"/>
  <c r="R614" i="6" s="1"/>
  <c r="S614" i="6" s="1"/>
  <c r="T614" i="6" s="1"/>
  <c r="U614" i="6" s="1"/>
  <c r="V614" i="6" s="1"/>
  <c r="W614" i="6" s="1"/>
  <c r="X614" i="6" s="1"/>
  <c r="Y614" i="6" s="1"/>
  <c r="Z614" i="6" s="1"/>
  <c r="AB614" i="6" s="1"/>
  <c r="A598" i="6"/>
  <c r="B598" i="6" s="1"/>
  <c r="C598" i="6" s="1"/>
  <c r="D598" i="6" s="1"/>
  <c r="E598" i="6" s="1"/>
  <c r="F598" i="6" s="1"/>
  <c r="G598" i="6" s="1"/>
  <c r="H598" i="6" s="1"/>
  <c r="I598" i="6" s="1"/>
  <c r="J598" i="6" s="1"/>
  <c r="K598" i="6" s="1"/>
  <c r="L598" i="6" s="1"/>
  <c r="M598" i="6" s="1"/>
  <c r="N598" i="6" s="1"/>
  <c r="O598" i="6" s="1"/>
  <c r="P598" i="6" s="1"/>
  <c r="Q598" i="6" s="1"/>
  <c r="R598" i="6" s="1"/>
  <c r="S598" i="6" s="1"/>
  <c r="T598" i="6" s="1"/>
  <c r="U598" i="6" s="1"/>
  <c r="V598" i="6" s="1"/>
  <c r="W598" i="6" s="1"/>
  <c r="X598" i="6" s="1"/>
  <c r="Y598" i="6" s="1"/>
  <c r="Z598" i="6" s="1"/>
  <c r="AB598" i="6" s="1"/>
  <c r="A582" i="6"/>
  <c r="B582" i="6" s="1"/>
  <c r="C582" i="6" s="1"/>
  <c r="D582" i="6" s="1"/>
  <c r="E582" i="6" s="1"/>
  <c r="F582" i="6" s="1"/>
  <c r="G582" i="6" s="1"/>
  <c r="H582" i="6" s="1"/>
  <c r="I582" i="6" s="1"/>
  <c r="J582" i="6" s="1"/>
  <c r="K582" i="6" s="1"/>
  <c r="L582" i="6" s="1"/>
  <c r="M582" i="6" s="1"/>
  <c r="N582" i="6" s="1"/>
  <c r="O582" i="6" s="1"/>
  <c r="P582" i="6" s="1"/>
  <c r="Q582" i="6" s="1"/>
  <c r="R582" i="6" s="1"/>
  <c r="S582" i="6" s="1"/>
  <c r="T582" i="6" s="1"/>
  <c r="U582" i="6" s="1"/>
  <c r="V582" i="6" s="1"/>
  <c r="W582" i="6" s="1"/>
  <c r="X582" i="6" s="1"/>
  <c r="Y582" i="6" s="1"/>
  <c r="Z582" i="6" s="1"/>
  <c r="AB582" i="6" s="1"/>
  <c r="A951" i="6"/>
  <c r="B951" i="6" s="1"/>
  <c r="C951" i="6" s="1"/>
  <c r="D951" i="6" s="1"/>
  <c r="E951" i="6" s="1"/>
  <c r="F951" i="6" s="1"/>
  <c r="G951" i="6" s="1"/>
  <c r="H951" i="6" s="1"/>
  <c r="I951" i="6" s="1"/>
  <c r="J951" i="6" s="1"/>
  <c r="K951" i="6" s="1"/>
  <c r="L951" i="6" s="1"/>
  <c r="M951" i="6" s="1"/>
  <c r="N951" i="6" s="1"/>
  <c r="O951" i="6" s="1"/>
  <c r="P951" i="6" s="1"/>
  <c r="Q951" i="6" s="1"/>
  <c r="R951" i="6" s="1"/>
  <c r="S951" i="6" s="1"/>
  <c r="T951" i="6" s="1"/>
  <c r="U951" i="6" s="1"/>
  <c r="V951" i="6" s="1"/>
  <c r="W951" i="6" s="1"/>
  <c r="X951" i="6" s="1"/>
  <c r="Y951" i="6" s="1"/>
  <c r="Z951" i="6" s="1"/>
  <c r="AB951" i="6" s="1"/>
  <c r="A879" i="6"/>
  <c r="B879" i="6" s="1"/>
  <c r="C879" i="6" s="1"/>
  <c r="D879" i="6" s="1"/>
  <c r="E879" i="6" s="1"/>
  <c r="F879" i="6" s="1"/>
  <c r="G879" i="6" s="1"/>
  <c r="H879" i="6" s="1"/>
  <c r="I879" i="6" s="1"/>
  <c r="J879" i="6" s="1"/>
  <c r="K879" i="6" s="1"/>
  <c r="L879" i="6" s="1"/>
  <c r="M879" i="6" s="1"/>
  <c r="N879" i="6" s="1"/>
  <c r="O879" i="6" s="1"/>
  <c r="P879" i="6" s="1"/>
  <c r="Q879" i="6" s="1"/>
  <c r="R879" i="6" s="1"/>
  <c r="S879" i="6" s="1"/>
  <c r="T879" i="6" s="1"/>
  <c r="U879" i="6" s="1"/>
  <c r="V879" i="6" s="1"/>
  <c r="W879" i="6" s="1"/>
  <c r="X879" i="6" s="1"/>
  <c r="Y879" i="6" s="1"/>
  <c r="Z879" i="6" s="1"/>
  <c r="AB879" i="6" s="1"/>
  <c r="A818" i="6"/>
  <c r="B818" i="6" s="1"/>
  <c r="C818" i="6" s="1"/>
  <c r="D818" i="6" s="1"/>
  <c r="E818" i="6" s="1"/>
  <c r="F818" i="6" s="1"/>
  <c r="G818" i="6" s="1"/>
  <c r="H818" i="6" s="1"/>
  <c r="I818" i="6" s="1"/>
  <c r="J818" i="6" s="1"/>
  <c r="K818" i="6" s="1"/>
  <c r="L818" i="6" s="1"/>
  <c r="M818" i="6" s="1"/>
  <c r="N818" i="6" s="1"/>
  <c r="O818" i="6" s="1"/>
  <c r="P818" i="6" s="1"/>
  <c r="Q818" i="6" s="1"/>
  <c r="R818" i="6" s="1"/>
  <c r="S818" i="6" s="1"/>
  <c r="T818" i="6" s="1"/>
  <c r="U818" i="6" s="1"/>
  <c r="V818" i="6" s="1"/>
  <c r="W818" i="6" s="1"/>
  <c r="X818" i="6" s="1"/>
  <c r="Y818" i="6" s="1"/>
  <c r="Z818" i="6" s="1"/>
  <c r="AB818" i="6" s="1"/>
  <c r="A731" i="6"/>
  <c r="B731" i="6" s="1"/>
  <c r="C731" i="6" s="1"/>
  <c r="D731" i="6" s="1"/>
  <c r="E731" i="6" s="1"/>
  <c r="F731" i="6" s="1"/>
  <c r="G731" i="6" s="1"/>
  <c r="H731" i="6" s="1"/>
  <c r="I731" i="6" s="1"/>
  <c r="J731" i="6" s="1"/>
  <c r="K731" i="6" s="1"/>
  <c r="L731" i="6" s="1"/>
  <c r="M731" i="6" s="1"/>
  <c r="N731" i="6" s="1"/>
  <c r="O731" i="6" s="1"/>
  <c r="P731" i="6" s="1"/>
  <c r="Q731" i="6" s="1"/>
  <c r="R731" i="6" s="1"/>
  <c r="S731" i="6" s="1"/>
  <c r="T731" i="6" s="1"/>
  <c r="U731" i="6" s="1"/>
  <c r="V731" i="6" s="1"/>
  <c r="W731" i="6" s="1"/>
  <c r="X731" i="6" s="1"/>
  <c r="Y731" i="6" s="1"/>
  <c r="Z731" i="6" s="1"/>
  <c r="AB731" i="6" s="1"/>
  <c r="A726" i="6"/>
  <c r="B726" i="6" s="1"/>
  <c r="C726" i="6" s="1"/>
  <c r="D726" i="6" s="1"/>
  <c r="E726" i="6" s="1"/>
  <c r="F726" i="6" s="1"/>
  <c r="G726" i="6" s="1"/>
  <c r="H726" i="6" s="1"/>
  <c r="I726" i="6" s="1"/>
  <c r="J726" i="6" s="1"/>
  <c r="K726" i="6" s="1"/>
  <c r="L726" i="6" s="1"/>
  <c r="M726" i="6" s="1"/>
  <c r="N726" i="6" s="1"/>
  <c r="O726" i="6" s="1"/>
  <c r="P726" i="6" s="1"/>
  <c r="Q726" i="6" s="1"/>
  <c r="R726" i="6" s="1"/>
  <c r="S726" i="6" s="1"/>
  <c r="T726" i="6" s="1"/>
  <c r="U726" i="6" s="1"/>
  <c r="V726" i="6" s="1"/>
  <c r="W726" i="6" s="1"/>
  <c r="X726" i="6" s="1"/>
  <c r="Y726" i="6" s="1"/>
  <c r="Z726" i="6" s="1"/>
  <c r="AB726" i="6" s="1"/>
  <c r="A704" i="6"/>
  <c r="B704" i="6" s="1"/>
  <c r="C704" i="6" s="1"/>
  <c r="D704" i="6" s="1"/>
  <c r="E704" i="6" s="1"/>
  <c r="F704" i="6" s="1"/>
  <c r="G704" i="6" s="1"/>
  <c r="H704" i="6" s="1"/>
  <c r="I704" i="6" s="1"/>
  <c r="J704" i="6" s="1"/>
  <c r="K704" i="6" s="1"/>
  <c r="L704" i="6" s="1"/>
  <c r="M704" i="6" s="1"/>
  <c r="N704" i="6" s="1"/>
  <c r="O704" i="6" s="1"/>
  <c r="P704" i="6" s="1"/>
  <c r="Q704" i="6" s="1"/>
  <c r="R704" i="6" s="1"/>
  <c r="S704" i="6" s="1"/>
  <c r="T704" i="6" s="1"/>
  <c r="U704" i="6" s="1"/>
  <c r="V704" i="6" s="1"/>
  <c r="W704" i="6" s="1"/>
  <c r="X704" i="6" s="1"/>
  <c r="Y704" i="6" s="1"/>
  <c r="Z704" i="6" s="1"/>
  <c r="AB704" i="6" s="1"/>
  <c r="A695" i="6"/>
  <c r="B695" i="6" s="1"/>
  <c r="C695" i="6" s="1"/>
  <c r="D695" i="6" s="1"/>
  <c r="E695" i="6" s="1"/>
  <c r="F695" i="6" s="1"/>
  <c r="G695" i="6" s="1"/>
  <c r="H695" i="6" s="1"/>
  <c r="I695" i="6" s="1"/>
  <c r="J695" i="6" s="1"/>
  <c r="K695" i="6" s="1"/>
  <c r="L695" i="6" s="1"/>
  <c r="M695" i="6" s="1"/>
  <c r="N695" i="6" s="1"/>
  <c r="O695" i="6" s="1"/>
  <c r="P695" i="6" s="1"/>
  <c r="Q695" i="6" s="1"/>
  <c r="R695" i="6" s="1"/>
  <c r="S695" i="6" s="1"/>
  <c r="T695" i="6" s="1"/>
  <c r="U695" i="6" s="1"/>
  <c r="V695" i="6" s="1"/>
  <c r="W695" i="6" s="1"/>
  <c r="X695" i="6" s="1"/>
  <c r="Y695" i="6" s="1"/>
  <c r="Z695" i="6" s="1"/>
  <c r="AB695" i="6" s="1"/>
  <c r="A669" i="6"/>
  <c r="B669" i="6" s="1"/>
  <c r="C669" i="6" s="1"/>
  <c r="D669" i="6" s="1"/>
  <c r="E669" i="6" s="1"/>
  <c r="F669" i="6" s="1"/>
  <c r="G669" i="6" s="1"/>
  <c r="H669" i="6" s="1"/>
  <c r="I669" i="6" s="1"/>
  <c r="J669" i="6" s="1"/>
  <c r="K669" i="6" s="1"/>
  <c r="L669" i="6" s="1"/>
  <c r="M669" i="6" s="1"/>
  <c r="N669" i="6" s="1"/>
  <c r="O669" i="6" s="1"/>
  <c r="P669" i="6" s="1"/>
  <c r="Q669" i="6" s="1"/>
  <c r="R669" i="6" s="1"/>
  <c r="S669" i="6" s="1"/>
  <c r="T669" i="6" s="1"/>
  <c r="U669" i="6" s="1"/>
  <c r="V669" i="6" s="1"/>
  <c r="W669" i="6" s="1"/>
  <c r="X669" i="6" s="1"/>
  <c r="Y669" i="6" s="1"/>
  <c r="Z669" i="6" s="1"/>
  <c r="AB669" i="6" s="1"/>
  <c r="A657" i="6"/>
  <c r="B657" i="6" s="1"/>
  <c r="C657" i="6" s="1"/>
  <c r="D657" i="6" s="1"/>
  <c r="E657" i="6" s="1"/>
  <c r="F657" i="6" s="1"/>
  <c r="G657" i="6" s="1"/>
  <c r="H657" i="6" s="1"/>
  <c r="I657" i="6" s="1"/>
  <c r="J657" i="6" s="1"/>
  <c r="K657" i="6" s="1"/>
  <c r="L657" i="6" s="1"/>
  <c r="M657" i="6" s="1"/>
  <c r="N657" i="6" s="1"/>
  <c r="O657" i="6" s="1"/>
  <c r="P657" i="6" s="1"/>
  <c r="Q657" i="6" s="1"/>
  <c r="R657" i="6" s="1"/>
  <c r="S657" i="6" s="1"/>
  <c r="T657" i="6" s="1"/>
  <c r="U657" i="6" s="1"/>
  <c r="V657" i="6" s="1"/>
  <c r="W657" i="6" s="1"/>
  <c r="X657" i="6" s="1"/>
  <c r="Y657" i="6" s="1"/>
  <c r="Z657" i="6" s="1"/>
  <c r="AB657" i="6" s="1"/>
  <c r="A645" i="6"/>
  <c r="B645" i="6" s="1"/>
  <c r="C645" i="6" s="1"/>
  <c r="D645" i="6" s="1"/>
  <c r="E645" i="6" s="1"/>
  <c r="F645" i="6" s="1"/>
  <c r="G645" i="6" s="1"/>
  <c r="H645" i="6" s="1"/>
  <c r="I645" i="6" s="1"/>
  <c r="J645" i="6" s="1"/>
  <c r="K645" i="6" s="1"/>
  <c r="L645" i="6" s="1"/>
  <c r="M645" i="6" s="1"/>
  <c r="N645" i="6" s="1"/>
  <c r="O645" i="6" s="1"/>
  <c r="P645" i="6" s="1"/>
  <c r="Q645" i="6" s="1"/>
  <c r="R645" i="6" s="1"/>
  <c r="S645" i="6" s="1"/>
  <c r="T645" i="6" s="1"/>
  <c r="U645" i="6" s="1"/>
  <c r="V645" i="6" s="1"/>
  <c r="W645" i="6" s="1"/>
  <c r="X645" i="6" s="1"/>
  <c r="Y645" i="6" s="1"/>
  <c r="Z645" i="6" s="1"/>
  <c r="AB645" i="6" s="1"/>
  <c r="A627" i="6"/>
  <c r="B627" i="6" s="1"/>
  <c r="C627" i="6" s="1"/>
  <c r="D627" i="6" s="1"/>
  <c r="E627" i="6" s="1"/>
  <c r="F627" i="6" s="1"/>
  <c r="G627" i="6" s="1"/>
  <c r="H627" i="6" s="1"/>
  <c r="I627" i="6" s="1"/>
  <c r="J627" i="6" s="1"/>
  <c r="K627" i="6" s="1"/>
  <c r="L627" i="6" s="1"/>
  <c r="M627" i="6" s="1"/>
  <c r="N627" i="6" s="1"/>
  <c r="O627" i="6" s="1"/>
  <c r="P627" i="6" s="1"/>
  <c r="Q627" i="6" s="1"/>
  <c r="R627" i="6" s="1"/>
  <c r="S627" i="6" s="1"/>
  <c r="T627" i="6" s="1"/>
  <c r="U627" i="6" s="1"/>
  <c r="V627" i="6" s="1"/>
  <c r="W627" i="6" s="1"/>
  <c r="X627" i="6" s="1"/>
  <c r="Y627" i="6" s="1"/>
  <c r="Z627" i="6" s="1"/>
  <c r="AB627" i="6" s="1"/>
  <c r="A611" i="6"/>
  <c r="B611" i="6" s="1"/>
  <c r="C611" i="6" s="1"/>
  <c r="D611" i="6" s="1"/>
  <c r="E611" i="6" s="1"/>
  <c r="F611" i="6" s="1"/>
  <c r="G611" i="6" s="1"/>
  <c r="H611" i="6" s="1"/>
  <c r="I611" i="6" s="1"/>
  <c r="J611" i="6" s="1"/>
  <c r="K611" i="6" s="1"/>
  <c r="L611" i="6" s="1"/>
  <c r="M611" i="6" s="1"/>
  <c r="N611" i="6" s="1"/>
  <c r="O611" i="6" s="1"/>
  <c r="P611" i="6" s="1"/>
  <c r="Q611" i="6" s="1"/>
  <c r="R611" i="6" s="1"/>
  <c r="S611" i="6" s="1"/>
  <c r="T611" i="6" s="1"/>
  <c r="U611" i="6" s="1"/>
  <c r="V611" i="6" s="1"/>
  <c r="W611" i="6" s="1"/>
  <c r="X611" i="6" s="1"/>
  <c r="Y611" i="6" s="1"/>
  <c r="Z611" i="6" s="1"/>
  <c r="AB611" i="6" s="1"/>
  <c r="A595" i="6"/>
  <c r="B595" i="6" s="1"/>
  <c r="C595" i="6" s="1"/>
  <c r="D595" i="6" s="1"/>
  <c r="E595" i="6" s="1"/>
  <c r="F595" i="6" s="1"/>
  <c r="G595" i="6" s="1"/>
  <c r="H595" i="6" s="1"/>
  <c r="I595" i="6" s="1"/>
  <c r="J595" i="6" s="1"/>
  <c r="K595" i="6" s="1"/>
  <c r="L595" i="6" s="1"/>
  <c r="M595" i="6" s="1"/>
  <c r="N595" i="6" s="1"/>
  <c r="O595" i="6" s="1"/>
  <c r="P595" i="6" s="1"/>
  <c r="Q595" i="6" s="1"/>
  <c r="R595" i="6" s="1"/>
  <c r="S595" i="6" s="1"/>
  <c r="T595" i="6" s="1"/>
  <c r="U595" i="6" s="1"/>
  <c r="V595" i="6" s="1"/>
  <c r="W595" i="6" s="1"/>
  <c r="X595" i="6" s="1"/>
  <c r="Y595" i="6" s="1"/>
  <c r="Z595" i="6" s="1"/>
  <c r="AB595" i="6" s="1"/>
  <c r="A579" i="6"/>
  <c r="B579" i="6" s="1"/>
  <c r="C579" i="6" s="1"/>
  <c r="D579" i="6" s="1"/>
  <c r="E579" i="6" s="1"/>
  <c r="F579" i="6" s="1"/>
  <c r="G579" i="6" s="1"/>
  <c r="H579" i="6" s="1"/>
  <c r="I579" i="6" s="1"/>
  <c r="J579" i="6" s="1"/>
  <c r="K579" i="6" s="1"/>
  <c r="L579" i="6" s="1"/>
  <c r="M579" i="6" s="1"/>
  <c r="N579" i="6" s="1"/>
  <c r="O579" i="6" s="1"/>
  <c r="P579" i="6" s="1"/>
  <c r="Q579" i="6" s="1"/>
  <c r="R579" i="6" s="1"/>
  <c r="S579" i="6" s="1"/>
  <c r="T579" i="6" s="1"/>
  <c r="U579" i="6" s="1"/>
  <c r="V579" i="6" s="1"/>
  <c r="W579" i="6" s="1"/>
  <c r="X579" i="6" s="1"/>
  <c r="Y579" i="6" s="1"/>
  <c r="Z579" i="6" s="1"/>
  <c r="AB579" i="6" s="1"/>
  <c r="A563" i="6"/>
  <c r="B563" i="6" s="1"/>
  <c r="C563" i="6" s="1"/>
  <c r="D563" i="6" s="1"/>
  <c r="E563" i="6" s="1"/>
  <c r="F563" i="6" s="1"/>
  <c r="G563" i="6" s="1"/>
  <c r="H563" i="6" s="1"/>
  <c r="I563" i="6" s="1"/>
  <c r="J563" i="6" s="1"/>
  <c r="K563" i="6" s="1"/>
  <c r="L563" i="6" s="1"/>
  <c r="M563" i="6" s="1"/>
  <c r="N563" i="6" s="1"/>
  <c r="O563" i="6" s="1"/>
  <c r="P563" i="6" s="1"/>
  <c r="Q563" i="6" s="1"/>
  <c r="R563" i="6" s="1"/>
  <c r="S563" i="6" s="1"/>
  <c r="T563" i="6" s="1"/>
  <c r="U563" i="6" s="1"/>
  <c r="V563" i="6" s="1"/>
  <c r="W563" i="6" s="1"/>
  <c r="X563" i="6" s="1"/>
  <c r="Y563" i="6" s="1"/>
  <c r="Z563" i="6" s="1"/>
  <c r="AB563" i="6" s="1"/>
  <c r="A1053" i="6"/>
  <c r="B1053" i="6" s="1"/>
  <c r="C1053" i="6" s="1"/>
  <c r="D1053" i="6" s="1"/>
  <c r="E1053" i="6" s="1"/>
  <c r="F1053" i="6" s="1"/>
  <c r="G1053" i="6" s="1"/>
  <c r="H1053" i="6" s="1"/>
  <c r="I1053" i="6" s="1"/>
  <c r="J1053" i="6" s="1"/>
  <c r="K1053" i="6" s="1"/>
  <c r="L1053" i="6" s="1"/>
  <c r="M1053" i="6" s="1"/>
  <c r="N1053" i="6" s="1"/>
  <c r="O1053" i="6" s="1"/>
  <c r="P1053" i="6" s="1"/>
  <c r="Q1053" i="6" s="1"/>
  <c r="R1053" i="6" s="1"/>
  <c r="S1053" i="6" s="1"/>
  <c r="T1053" i="6" s="1"/>
  <c r="U1053" i="6" s="1"/>
  <c r="V1053" i="6" s="1"/>
  <c r="W1053" i="6" s="1"/>
  <c r="X1053" i="6" s="1"/>
  <c r="Y1053" i="6" s="1"/>
  <c r="Z1053" i="6" s="1"/>
  <c r="AB1053" i="6" s="1"/>
  <c r="A976" i="6"/>
  <c r="B976" i="6" s="1"/>
  <c r="C976" i="6" s="1"/>
  <c r="D976" i="6" s="1"/>
  <c r="E976" i="6" s="1"/>
  <c r="F976" i="6" s="1"/>
  <c r="G976" i="6" s="1"/>
  <c r="H976" i="6" s="1"/>
  <c r="I976" i="6" s="1"/>
  <c r="J976" i="6" s="1"/>
  <c r="K976" i="6" s="1"/>
  <c r="L976" i="6" s="1"/>
  <c r="M976" i="6" s="1"/>
  <c r="N976" i="6" s="1"/>
  <c r="O976" i="6" s="1"/>
  <c r="P976" i="6" s="1"/>
  <c r="Q976" i="6" s="1"/>
  <c r="R976" i="6" s="1"/>
  <c r="S976" i="6" s="1"/>
  <c r="T976" i="6" s="1"/>
  <c r="U976" i="6" s="1"/>
  <c r="V976" i="6" s="1"/>
  <c r="W976" i="6" s="1"/>
  <c r="X976" i="6" s="1"/>
  <c r="Y976" i="6" s="1"/>
  <c r="Z976" i="6" s="1"/>
  <c r="AB976" i="6" s="1"/>
  <c r="A973" i="6"/>
  <c r="B973" i="6" s="1"/>
  <c r="C973" i="6" s="1"/>
  <c r="D973" i="6" s="1"/>
  <c r="E973" i="6" s="1"/>
  <c r="F973" i="6" s="1"/>
  <c r="G973" i="6" s="1"/>
  <c r="H973" i="6" s="1"/>
  <c r="I973" i="6" s="1"/>
  <c r="J973" i="6" s="1"/>
  <c r="K973" i="6" s="1"/>
  <c r="L973" i="6" s="1"/>
  <c r="M973" i="6" s="1"/>
  <c r="N973" i="6" s="1"/>
  <c r="O973" i="6" s="1"/>
  <c r="P973" i="6" s="1"/>
  <c r="Q973" i="6" s="1"/>
  <c r="R973" i="6" s="1"/>
  <c r="S973" i="6" s="1"/>
  <c r="T973" i="6" s="1"/>
  <c r="U973" i="6" s="1"/>
  <c r="V973" i="6" s="1"/>
  <c r="W973" i="6" s="1"/>
  <c r="X973" i="6" s="1"/>
  <c r="Y973" i="6" s="1"/>
  <c r="Z973" i="6" s="1"/>
  <c r="AB973" i="6" s="1"/>
  <c r="A949" i="6"/>
  <c r="B949" i="6" s="1"/>
  <c r="C949" i="6" s="1"/>
  <c r="D949" i="6" s="1"/>
  <c r="E949" i="6" s="1"/>
  <c r="F949" i="6" s="1"/>
  <c r="G949" i="6" s="1"/>
  <c r="H949" i="6" s="1"/>
  <c r="I949" i="6" s="1"/>
  <c r="J949" i="6" s="1"/>
  <c r="K949" i="6" s="1"/>
  <c r="L949" i="6" s="1"/>
  <c r="M949" i="6" s="1"/>
  <c r="N949" i="6" s="1"/>
  <c r="O949" i="6" s="1"/>
  <c r="P949" i="6" s="1"/>
  <c r="Q949" i="6" s="1"/>
  <c r="R949" i="6" s="1"/>
  <c r="S949" i="6" s="1"/>
  <c r="T949" i="6" s="1"/>
  <c r="U949" i="6" s="1"/>
  <c r="V949" i="6" s="1"/>
  <c r="W949" i="6" s="1"/>
  <c r="X949" i="6" s="1"/>
  <c r="Y949" i="6" s="1"/>
  <c r="Z949" i="6" s="1"/>
  <c r="AB949" i="6" s="1"/>
  <c r="A913" i="6"/>
  <c r="B913" i="6" s="1"/>
  <c r="C913" i="6" s="1"/>
  <c r="D913" i="6" s="1"/>
  <c r="E913" i="6" s="1"/>
  <c r="F913" i="6" s="1"/>
  <c r="G913" i="6" s="1"/>
  <c r="H913" i="6" s="1"/>
  <c r="I913" i="6" s="1"/>
  <c r="J913" i="6" s="1"/>
  <c r="K913" i="6" s="1"/>
  <c r="L913" i="6" s="1"/>
  <c r="M913" i="6" s="1"/>
  <c r="N913" i="6" s="1"/>
  <c r="O913" i="6" s="1"/>
  <c r="P913" i="6" s="1"/>
  <c r="Q913" i="6" s="1"/>
  <c r="R913" i="6" s="1"/>
  <c r="S913" i="6" s="1"/>
  <c r="T913" i="6" s="1"/>
  <c r="U913" i="6" s="1"/>
  <c r="V913" i="6" s="1"/>
  <c r="W913" i="6" s="1"/>
  <c r="X913" i="6" s="1"/>
  <c r="Y913" i="6" s="1"/>
  <c r="Z913" i="6" s="1"/>
  <c r="AB913" i="6" s="1"/>
  <c r="A823" i="6"/>
  <c r="B823" i="6" s="1"/>
  <c r="C823" i="6" s="1"/>
  <c r="D823" i="6" s="1"/>
  <c r="E823" i="6" s="1"/>
  <c r="F823" i="6" s="1"/>
  <c r="G823" i="6" s="1"/>
  <c r="H823" i="6" s="1"/>
  <c r="I823" i="6" s="1"/>
  <c r="J823" i="6" s="1"/>
  <c r="K823" i="6" s="1"/>
  <c r="L823" i="6" s="1"/>
  <c r="M823" i="6" s="1"/>
  <c r="N823" i="6" s="1"/>
  <c r="O823" i="6" s="1"/>
  <c r="P823" i="6" s="1"/>
  <c r="Q823" i="6" s="1"/>
  <c r="R823" i="6" s="1"/>
  <c r="S823" i="6" s="1"/>
  <c r="T823" i="6" s="1"/>
  <c r="U823" i="6" s="1"/>
  <c r="V823" i="6" s="1"/>
  <c r="W823" i="6" s="1"/>
  <c r="X823" i="6" s="1"/>
  <c r="Y823" i="6" s="1"/>
  <c r="Z823" i="6" s="1"/>
  <c r="AB823" i="6" s="1"/>
  <c r="A786" i="6"/>
  <c r="B786" i="6" s="1"/>
  <c r="C786" i="6" s="1"/>
  <c r="D786" i="6" s="1"/>
  <c r="E786" i="6" s="1"/>
  <c r="F786" i="6" s="1"/>
  <c r="G786" i="6" s="1"/>
  <c r="H786" i="6" s="1"/>
  <c r="I786" i="6" s="1"/>
  <c r="J786" i="6" s="1"/>
  <c r="K786" i="6" s="1"/>
  <c r="L786" i="6" s="1"/>
  <c r="M786" i="6" s="1"/>
  <c r="N786" i="6" s="1"/>
  <c r="O786" i="6" s="1"/>
  <c r="P786" i="6" s="1"/>
  <c r="Q786" i="6" s="1"/>
  <c r="R786" i="6" s="1"/>
  <c r="S786" i="6" s="1"/>
  <c r="T786" i="6" s="1"/>
  <c r="U786" i="6" s="1"/>
  <c r="V786" i="6" s="1"/>
  <c r="W786" i="6" s="1"/>
  <c r="X786" i="6" s="1"/>
  <c r="Y786" i="6" s="1"/>
  <c r="Z786" i="6" s="1"/>
  <c r="AB786" i="6" s="1"/>
  <c r="A736" i="6"/>
  <c r="B736" i="6" s="1"/>
  <c r="C736" i="6" s="1"/>
  <c r="D736" i="6" s="1"/>
  <c r="E736" i="6" s="1"/>
  <c r="F736" i="6" s="1"/>
  <c r="G736" i="6" s="1"/>
  <c r="H736" i="6" s="1"/>
  <c r="I736" i="6" s="1"/>
  <c r="J736" i="6" s="1"/>
  <c r="K736" i="6" s="1"/>
  <c r="L736" i="6" s="1"/>
  <c r="M736" i="6" s="1"/>
  <c r="N736" i="6" s="1"/>
  <c r="O736" i="6" s="1"/>
  <c r="P736" i="6" s="1"/>
  <c r="Q736" i="6" s="1"/>
  <c r="R736" i="6" s="1"/>
  <c r="S736" i="6" s="1"/>
  <c r="T736" i="6" s="1"/>
  <c r="U736" i="6" s="1"/>
  <c r="V736" i="6" s="1"/>
  <c r="W736" i="6" s="1"/>
  <c r="X736" i="6" s="1"/>
  <c r="Y736" i="6" s="1"/>
  <c r="Z736" i="6" s="1"/>
  <c r="AB736" i="6" s="1"/>
  <c r="A698" i="6"/>
  <c r="B698" i="6" s="1"/>
  <c r="C698" i="6" s="1"/>
  <c r="D698" i="6" s="1"/>
  <c r="E698" i="6" s="1"/>
  <c r="F698" i="6" s="1"/>
  <c r="G698" i="6" s="1"/>
  <c r="H698" i="6" s="1"/>
  <c r="I698" i="6" s="1"/>
  <c r="J698" i="6" s="1"/>
  <c r="K698" i="6" s="1"/>
  <c r="L698" i="6" s="1"/>
  <c r="M698" i="6" s="1"/>
  <c r="N698" i="6" s="1"/>
  <c r="O698" i="6" s="1"/>
  <c r="P698" i="6" s="1"/>
  <c r="Q698" i="6" s="1"/>
  <c r="R698" i="6" s="1"/>
  <c r="S698" i="6" s="1"/>
  <c r="T698" i="6" s="1"/>
  <c r="U698" i="6" s="1"/>
  <c r="V698" i="6" s="1"/>
  <c r="W698" i="6" s="1"/>
  <c r="X698" i="6" s="1"/>
  <c r="Y698" i="6" s="1"/>
  <c r="Z698" i="6" s="1"/>
  <c r="AB698" i="6" s="1"/>
  <c r="A688" i="6"/>
  <c r="B688" i="6" s="1"/>
  <c r="C688" i="6" s="1"/>
  <c r="D688" i="6" s="1"/>
  <c r="E688" i="6" s="1"/>
  <c r="F688" i="6" s="1"/>
  <c r="G688" i="6" s="1"/>
  <c r="H688" i="6" s="1"/>
  <c r="I688" i="6" s="1"/>
  <c r="J688" i="6" s="1"/>
  <c r="K688" i="6" s="1"/>
  <c r="L688" i="6" s="1"/>
  <c r="M688" i="6" s="1"/>
  <c r="N688" i="6" s="1"/>
  <c r="O688" i="6" s="1"/>
  <c r="P688" i="6" s="1"/>
  <c r="Q688" i="6" s="1"/>
  <c r="R688" i="6" s="1"/>
  <c r="S688" i="6" s="1"/>
  <c r="T688" i="6" s="1"/>
  <c r="U688" i="6" s="1"/>
  <c r="V688" i="6" s="1"/>
  <c r="W688" i="6" s="1"/>
  <c r="X688" i="6" s="1"/>
  <c r="Y688" i="6" s="1"/>
  <c r="Z688" i="6" s="1"/>
  <c r="AB688" i="6" s="1"/>
  <c r="A662" i="6"/>
  <c r="B662" i="6" s="1"/>
  <c r="C662" i="6" s="1"/>
  <c r="D662" i="6" s="1"/>
  <c r="E662" i="6" s="1"/>
  <c r="F662" i="6" s="1"/>
  <c r="G662" i="6" s="1"/>
  <c r="H662" i="6" s="1"/>
  <c r="I662" i="6" s="1"/>
  <c r="J662" i="6" s="1"/>
  <c r="K662" i="6" s="1"/>
  <c r="L662" i="6" s="1"/>
  <c r="M662" i="6" s="1"/>
  <c r="N662" i="6" s="1"/>
  <c r="O662" i="6" s="1"/>
  <c r="P662" i="6" s="1"/>
  <c r="Q662" i="6" s="1"/>
  <c r="R662" i="6" s="1"/>
  <c r="S662" i="6" s="1"/>
  <c r="T662" i="6" s="1"/>
  <c r="U662" i="6" s="1"/>
  <c r="V662" i="6" s="1"/>
  <c r="W662" i="6" s="1"/>
  <c r="X662" i="6" s="1"/>
  <c r="Y662" i="6" s="1"/>
  <c r="Z662" i="6" s="1"/>
  <c r="AB662" i="6" s="1"/>
  <c r="A650" i="6"/>
  <c r="B650" i="6" s="1"/>
  <c r="C650" i="6" s="1"/>
  <c r="D650" i="6" s="1"/>
  <c r="E650" i="6" s="1"/>
  <c r="F650" i="6" s="1"/>
  <c r="G650" i="6" s="1"/>
  <c r="H650" i="6" s="1"/>
  <c r="I650" i="6" s="1"/>
  <c r="J650" i="6" s="1"/>
  <c r="K650" i="6" s="1"/>
  <c r="L650" i="6" s="1"/>
  <c r="M650" i="6" s="1"/>
  <c r="N650" i="6" s="1"/>
  <c r="O650" i="6" s="1"/>
  <c r="P650" i="6" s="1"/>
  <c r="Q650" i="6" s="1"/>
  <c r="R650" i="6" s="1"/>
  <c r="S650" i="6" s="1"/>
  <c r="T650" i="6" s="1"/>
  <c r="U650" i="6" s="1"/>
  <c r="V650" i="6" s="1"/>
  <c r="W650" i="6" s="1"/>
  <c r="X650" i="6" s="1"/>
  <c r="Y650" i="6" s="1"/>
  <c r="Z650" i="6" s="1"/>
  <c r="AB650" i="6" s="1"/>
  <c r="A640" i="6"/>
  <c r="B640" i="6" s="1"/>
  <c r="C640" i="6" s="1"/>
  <c r="D640" i="6" s="1"/>
  <c r="E640" i="6" s="1"/>
  <c r="F640" i="6" s="1"/>
  <c r="G640" i="6" s="1"/>
  <c r="H640" i="6" s="1"/>
  <c r="I640" i="6" s="1"/>
  <c r="J640" i="6" s="1"/>
  <c r="K640" i="6" s="1"/>
  <c r="L640" i="6" s="1"/>
  <c r="M640" i="6" s="1"/>
  <c r="N640" i="6" s="1"/>
  <c r="O640" i="6" s="1"/>
  <c r="P640" i="6" s="1"/>
  <c r="Q640" i="6" s="1"/>
  <c r="R640" i="6" s="1"/>
  <c r="S640" i="6" s="1"/>
  <c r="T640" i="6" s="1"/>
  <c r="U640" i="6" s="1"/>
  <c r="V640" i="6" s="1"/>
  <c r="W640" i="6" s="1"/>
  <c r="X640" i="6" s="1"/>
  <c r="Y640" i="6" s="1"/>
  <c r="Z640" i="6" s="1"/>
  <c r="AB640" i="6" s="1"/>
  <c r="A624" i="6"/>
  <c r="B624" i="6" s="1"/>
  <c r="C624" i="6" s="1"/>
  <c r="D624" i="6" s="1"/>
  <c r="E624" i="6" s="1"/>
  <c r="F624" i="6" s="1"/>
  <c r="G624" i="6" s="1"/>
  <c r="H624" i="6" s="1"/>
  <c r="I624" i="6" s="1"/>
  <c r="J624" i="6" s="1"/>
  <c r="K624" i="6" s="1"/>
  <c r="L624" i="6" s="1"/>
  <c r="M624" i="6" s="1"/>
  <c r="N624" i="6" s="1"/>
  <c r="O624" i="6" s="1"/>
  <c r="P624" i="6" s="1"/>
  <c r="Q624" i="6" s="1"/>
  <c r="R624" i="6" s="1"/>
  <c r="S624" i="6" s="1"/>
  <c r="T624" i="6" s="1"/>
  <c r="U624" i="6" s="1"/>
  <c r="V624" i="6" s="1"/>
  <c r="W624" i="6" s="1"/>
  <c r="X624" i="6" s="1"/>
  <c r="Y624" i="6" s="1"/>
  <c r="Z624" i="6" s="1"/>
  <c r="AB624" i="6" s="1"/>
  <c r="A608" i="6"/>
  <c r="B608" i="6" s="1"/>
  <c r="C608" i="6" s="1"/>
  <c r="D608" i="6" s="1"/>
  <c r="E608" i="6" s="1"/>
  <c r="F608" i="6" s="1"/>
  <c r="G608" i="6" s="1"/>
  <c r="H608" i="6" s="1"/>
  <c r="I608" i="6" s="1"/>
  <c r="J608" i="6" s="1"/>
  <c r="K608" i="6" s="1"/>
  <c r="L608" i="6" s="1"/>
  <c r="M608" i="6" s="1"/>
  <c r="N608" i="6" s="1"/>
  <c r="O608" i="6" s="1"/>
  <c r="P608" i="6" s="1"/>
  <c r="Q608" i="6" s="1"/>
  <c r="R608" i="6" s="1"/>
  <c r="S608" i="6" s="1"/>
  <c r="T608" i="6" s="1"/>
  <c r="U608" i="6" s="1"/>
  <c r="V608" i="6" s="1"/>
  <c r="W608" i="6" s="1"/>
  <c r="X608" i="6" s="1"/>
  <c r="Y608" i="6" s="1"/>
  <c r="Z608" i="6" s="1"/>
  <c r="AB608" i="6" s="1"/>
  <c r="A592" i="6"/>
  <c r="B592" i="6" s="1"/>
  <c r="C592" i="6" s="1"/>
  <c r="D592" i="6" s="1"/>
  <c r="E592" i="6" s="1"/>
  <c r="F592" i="6" s="1"/>
  <c r="G592" i="6" s="1"/>
  <c r="H592" i="6" s="1"/>
  <c r="I592" i="6" s="1"/>
  <c r="J592" i="6" s="1"/>
  <c r="K592" i="6" s="1"/>
  <c r="L592" i="6" s="1"/>
  <c r="M592" i="6" s="1"/>
  <c r="N592" i="6" s="1"/>
  <c r="O592" i="6" s="1"/>
  <c r="P592" i="6" s="1"/>
  <c r="Q592" i="6" s="1"/>
  <c r="R592" i="6" s="1"/>
  <c r="S592" i="6" s="1"/>
  <c r="T592" i="6" s="1"/>
  <c r="U592" i="6" s="1"/>
  <c r="V592" i="6" s="1"/>
  <c r="W592" i="6" s="1"/>
  <c r="X592" i="6" s="1"/>
  <c r="Y592" i="6" s="1"/>
  <c r="Z592" i="6" s="1"/>
  <c r="AB592" i="6" s="1"/>
  <c r="A576" i="6"/>
  <c r="B576" i="6" s="1"/>
  <c r="C576" i="6" s="1"/>
  <c r="D576" i="6" s="1"/>
  <c r="E576" i="6" s="1"/>
  <c r="F576" i="6" s="1"/>
  <c r="G576" i="6" s="1"/>
  <c r="H576" i="6" s="1"/>
  <c r="I576" i="6" s="1"/>
  <c r="J576" i="6" s="1"/>
  <c r="K576" i="6" s="1"/>
  <c r="L576" i="6" s="1"/>
  <c r="M576" i="6" s="1"/>
  <c r="N576" i="6" s="1"/>
  <c r="O576" i="6" s="1"/>
  <c r="P576" i="6" s="1"/>
  <c r="Q576" i="6" s="1"/>
  <c r="R576" i="6" s="1"/>
  <c r="S576" i="6" s="1"/>
  <c r="T576" i="6" s="1"/>
  <c r="U576" i="6" s="1"/>
  <c r="V576" i="6" s="1"/>
  <c r="W576" i="6" s="1"/>
  <c r="X576" i="6" s="1"/>
  <c r="Y576" i="6" s="1"/>
  <c r="Z576" i="6" s="1"/>
  <c r="AB576" i="6" s="1"/>
  <c r="A560" i="6"/>
  <c r="B560" i="6" s="1"/>
  <c r="C560" i="6" s="1"/>
  <c r="D560" i="6" s="1"/>
  <c r="E560" i="6" s="1"/>
  <c r="F560" i="6" s="1"/>
  <c r="G560" i="6" s="1"/>
  <c r="H560" i="6" s="1"/>
  <c r="I560" i="6" s="1"/>
  <c r="J560" i="6" s="1"/>
  <c r="K560" i="6" s="1"/>
  <c r="L560" i="6" s="1"/>
  <c r="M560" i="6" s="1"/>
  <c r="N560" i="6" s="1"/>
  <c r="O560" i="6" s="1"/>
  <c r="P560" i="6" s="1"/>
  <c r="Q560" i="6" s="1"/>
  <c r="R560" i="6" s="1"/>
  <c r="S560" i="6" s="1"/>
  <c r="T560" i="6" s="1"/>
  <c r="U560" i="6" s="1"/>
  <c r="V560" i="6" s="1"/>
  <c r="W560" i="6" s="1"/>
  <c r="X560" i="6" s="1"/>
  <c r="Y560" i="6" s="1"/>
  <c r="Z560" i="6" s="1"/>
  <c r="AB560" i="6" s="1"/>
  <c r="A544" i="6"/>
  <c r="B544" i="6" s="1"/>
  <c r="C544" i="6" s="1"/>
  <c r="D544" i="6" s="1"/>
  <c r="E544" i="6" s="1"/>
  <c r="F544" i="6" s="1"/>
  <c r="G544" i="6" s="1"/>
  <c r="H544" i="6" s="1"/>
  <c r="I544" i="6" s="1"/>
  <c r="J544" i="6" s="1"/>
  <c r="K544" i="6" s="1"/>
  <c r="L544" i="6" s="1"/>
  <c r="M544" i="6" s="1"/>
  <c r="N544" i="6" s="1"/>
  <c r="O544" i="6" s="1"/>
  <c r="P544" i="6" s="1"/>
  <c r="Q544" i="6" s="1"/>
  <c r="R544" i="6" s="1"/>
  <c r="S544" i="6" s="1"/>
  <c r="T544" i="6" s="1"/>
  <c r="U544" i="6" s="1"/>
  <c r="V544" i="6" s="1"/>
  <c r="W544" i="6" s="1"/>
  <c r="X544" i="6" s="1"/>
  <c r="Y544" i="6" s="1"/>
  <c r="Z544" i="6" s="1"/>
  <c r="AB544" i="6" s="1"/>
  <c r="A528" i="6"/>
  <c r="B528" i="6" s="1"/>
  <c r="C528" i="6" s="1"/>
  <c r="D528" i="6" s="1"/>
  <c r="E528" i="6" s="1"/>
  <c r="F528" i="6" s="1"/>
  <c r="G528" i="6" s="1"/>
  <c r="H528" i="6" s="1"/>
  <c r="I528" i="6" s="1"/>
  <c r="J528" i="6" s="1"/>
  <c r="K528" i="6" s="1"/>
  <c r="L528" i="6" s="1"/>
  <c r="M528" i="6" s="1"/>
  <c r="N528" i="6" s="1"/>
  <c r="O528" i="6" s="1"/>
  <c r="P528" i="6" s="1"/>
  <c r="Q528" i="6" s="1"/>
  <c r="R528" i="6" s="1"/>
  <c r="S528" i="6" s="1"/>
  <c r="T528" i="6" s="1"/>
  <c r="U528" i="6" s="1"/>
  <c r="V528" i="6" s="1"/>
  <c r="W528" i="6" s="1"/>
  <c r="X528" i="6" s="1"/>
  <c r="Y528" i="6" s="1"/>
  <c r="Z528" i="6" s="1"/>
  <c r="AB528" i="6" s="1"/>
  <c r="A982" i="6"/>
  <c r="B982" i="6" s="1"/>
  <c r="C982" i="6" s="1"/>
  <c r="D982" i="6" s="1"/>
  <c r="E982" i="6" s="1"/>
  <c r="F982" i="6" s="1"/>
  <c r="G982" i="6" s="1"/>
  <c r="H982" i="6" s="1"/>
  <c r="I982" i="6" s="1"/>
  <c r="J982" i="6" s="1"/>
  <c r="K982" i="6" s="1"/>
  <c r="L982" i="6" s="1"/>
  <c r="M982" i="6" s="1"/>
  <c r="N982" i="6" s="1"/>
  <c r="O982" i="6" s="1"/>
  <c r="P982" i="6" s="1"/>
  <c r="Q982" i="6" s="1"/>
  <c r="R982" i="6" s="1"/>
  <c r="S982" i="6" s="1"/>
  <c r="T982" i="6" s="1"/>
  <c r="U982" i="6" s="1"/>
  <c r="V982" i="6" s="1"/>
  <c r="W982" i="6" s="1"/>
  <c r="X982" i="6" s="1"/>
  <c r="Y982" i="6" s="1"/>
  <c r="Z982" i="6" s="1"/>
  <c r="AB982" i="6" s="1"/>
  <c r="A959" i="6"/>
  <c r="B959" i="6" s="1"/>
  <c r="C959" i="6" s="1"/>
  <c r="D959" i="6" s="1"/>
  <c r="E959" i="6" s="1"/>
  <c r="F959" i="6" s="1"/>
  <c r="G959" i="6" s="1"/>
  <c r="H959" i="6" s="1"/>
  <c r="I959" i="6" s="1"/>
  <c r="J959" i="6" s="1"/>
  <c r="K959" i="6" s="1"/>
  <c r="L959" i="6" s="1"/>
  <c r="M959" i="6" s="1"/>
  <c r="N959" i="6" s="1"/>
  <c r="O959" i="6" s="1"/>
  <c r="P959" i="6" s="1"/>
  <c r="Q959" i="6" s="1"/>
  <c r="R959" i="6" s="1"/>
  <c r="S959" i="6" s="1"/>
  <c r="T959" i="6" s="1"/>
  <c r="U959" i="6" s="1"/>
  <c r="V959" i="6" s="1"/>
  <c r="W959" i="6" s="1"/>
  <c r="X959" i="6" s="1"/>
  <c r="Y959" i="6" s="1"/>
  <c r="Z959" i="6" s="1"/>
  <c r="AB959" i="6" s="1"/>
  <c r="A911" i="6"/>
  <c r="B911" i="6" s="1"/>
  <c r="C911" i="6" s="1"/>
  <c r="D911" i="6" s="1"/>
  <c r="E911" i="6" s="1"/>
  <c r="F911" i="6" s="1"/>
  <c r="G911" i="6" s="1"/>
  <c r="H911" i="6" s="1"/>
  <c r="I911" i="6" s="1"/>
  <c r="J911" i="6" s="1"/>
  <c r="K911" i="6" s="1"/>
  <c r="L911" i="6" s="1"/>
  <c r="M911" i="6" s="1"/>
  <c r="N911" i="6" s="1"/>
  <c r="O911" i="6" s="1"/>
  <c r="P911" i="6" s="1"/>
  <c r="Q911" i="6" s="1"/>
  <c r="R911" i="6" s="1"/>
  <c r="S911" i="6" s="1"/>
  <c r="T911" i="6" s="1"/>
  <c r="U911" i="6" s="1"/>
  <c r="V911" i="6" s="1"/>
  <c r="W911" i="6" s="1"/>
  <c r="X911" i="6" s="1"/>
  <c r="Y911" i="6" s="1"/>
  <c r="Z911" i="6" s="1"/>
  <c r="AB911" i="6" s="1"/>
  <c r="A894" i="6"/>
  <c r="B894" i="6" s="1"/>
  <c r="C894" i="6" s="1"/>
  <c r="D894" i="6" s="1"/>
  <c r="E894" i="6" s="1"/>
  <c r="F894" i="6" s="1"/>
  <c r="G894" i="6" s="1"/>
  <c r="H894" i="6" s="1"/>
  <c r="I894" i="6" s="1"/>
  <c r="J894" i="6" s="1"/>
  <c r="K894" i="6" s="1"/>
  <c r="L894" i="6" s="1"/>
  <c r="M894" i="6" s="1"/>
  <c r="N894" i="6" s="1"/>
  <c r="O894" i="6" s="1"/>
  <c r="P894" i="6" s="1"/>
  <c r="Q894" i="6" s="1"/>
  <c r="R894" i="6" s="1"/>
  <c r="S894" i="6" s="1"/>
  <c r="T894" i="6" s="1"/>
  <c r="U894" i="6" s="1"/>
  <c r="V894" i="6" s="1"/>
  <c r="W894" i="6" s="1"/>
  <c r="X894" i="6" s="1"/>
  <c r="Y894" i="6" s="1"/>
  <c r="Z894" i="6" s="1"/>
  <c r="AB894" i="6" s="1"/>
  <c r="A865" i="6"/>
  <c r="B865" i="6" s="1"/>
  <c r="C865" i="6" s="1"/>
  <c r="D865" i="6" s="1"/>
  <c r="E865" i="6" s="1"/>
  <c r="F865" i="6" s="1"/>
  <c r="G865" i="6" s="1"/>
  <c r="H865" i="6" s="1"/>
  <c r="I865" i="6" s="1"/>
  <c r="J865" i="6" s="1"/>
  <c r="K865" i="6" s="1"/>
  <c r="L865" i="6" s="1"/>
  <c r="M865" i="6" s="1"/>
  <c r="N865" i="6" s="1"/>
  <c r="O865" i="6" s="1"/>
  <c r="P865" i="6" s="1"/>
  <c r="Q865" i="6" s="1"/>
  <c r="R865" i="6" s="1"/>
  <c r="S865" i="6" s="1"/>
  <c r="T865" i="6" s="1"/>
  <c r="U865" i="6" s="1"/>
  <c r="V865" i="6" s="1"/>
  <c r="W865" i="6" s="1"/>
  <c r="X865" i="6" s="1"/>
  <c r="Y865" i="6" s="1"/>
  <c r="Z865" i="6" s="1"/>
  <c r="AB865" i="6" s="1"/>
  <c r="A850" i="6"/>
  <c r="B850" i="6" s="1"/>
  <c r="C850" i="6" s="1"/>
  <c r="D850" i="6" s="1"/>
  <c r="E850" i="6" s="1"/>
  <c r="F850" i="6" s="1"/>
  <c r="G850" i="6" s="1"/>
  <c r="H850" i="6" s="1"/>
  <c r="I850" i="6" s="1"/>
  <c r="J850" i="6" s="1"/>
  <c r="K850" i="6" s="1"/>
  <c r="L850" i="6" s="1"/>
  <c r="M850" i="6" s="1"/>
  <c r="N850" i="6" s="1"/>
  <c r="O850" i="6" s="1"/>
  <c r="P850" i="6" s="1"/>
  <c r="Q850" i="6" s="1"/>
  <c r="R850" i="6" s="1"/>
  <c r="S850" i="6" s="1"/>
  <c r="T850" i="6" s="1"/>
  <c r="U850" i="6" s="1"/>
  <c r="V850" i="6" s="1"/>
  <c r="W850" i="6" s="1"/>
  <c r="X850" i="6" s="1"/>
  <c r="Y850" i="6" s="1"/>
  <c r="Z850" i="6" s="1"/>
  <c r="AB850" i="6" s="1"/>
  <c r="A800" i="6"/>
  <c r="B800" i="6" s="1"/>
  <c r="C800" i="6" s="1"/>
  <c r="D800" i="6" s="1"/>
  <c r="E800" i="6" s="1"/>
  <c r="F800" i="6" s="1"/>
  <c r="G800" i="6" s="1"/>
  <c r="H800" i="6" s="1"/>
  <c r="I800" i="6" s="1"/>
  <c r="J800" i="6" s="1"/>
  <c r="K800" i="6" s="1"/>
  <c r="L800" i="6" s="1"/>
  <c r="M800" i="6" s="1"/>
  <c r="N800" i="6" s="1"/>
  <c r="O800" i="6" s="1"/>
  <c r="P800" i="6" s="1"/>
  <c r="Q800" i="6" s="1"/>
  <c r="R800" i="6" s="1"/>
  <c r="S800" i="6" s="1"/>
  <c r="T800" i="6" s="1"/>
  <c r="U800" i="6" s="1"/>
  <c r="V800" i="6" s="1"/>
  <c r="W800" i="6" s="1"/>
  <c r="X800" i="6" s="1"/>
  <c r="Y800" i="6" s="1"/>
  <c r="Z800" i="6" s="1"/>
  <c r="AB800" i="6" s="1"/>
  <c r="A768" i="6"/>
  <c r="B768" i="6" s="1"/>
  <c r="C768" i="6" s="1"/>
  <c r="D768" i="6" s="1"/>
  <c r="E768" i="6" s="1"/>
  <c r="F768" i="6" s="1"/>
  <c r="G768" i="6" s="1"/>
  <c r="H768" i="6" s="1"/>
  <c r="I768" i="6" s="1"/>
  <c r="J768" i="6" s="1"/>
  <c r="K768" i="6" s="1"/>
  <c r="L768" i="6" s="1"/>
  <c r="M768" i="6" s="1"/>
  <c r="N768" i="6" s="1"/>
  <c r="O768" i="6" s="1"/>
  <c r="P768" i="6" s="1"/>
  <c r="Q768" i="6" s="1"/>
  <c r="R768" i="6" s="1"/>
  <c r="S768" i="6" s="1"/>
  <c r="T768" i="6" s="1"/>
  <c r="U768" i="6" s="1"/>
  <c r="V768" i="6" s="1"/>
  <c r="W768" i="6" s="1"/>
  <c r="X768" i="6" s="1"/>
  <c r="Y768" i="6" s="1"/>
  <c r="Z768" i="6" s="1"/>
  <c r="AB768" i="6" s="1"/>
  <c r="A750" i="6"/>
  <c r="B750" i="6" s="1"/>
  <c r="C750" i="6" s="1"/>
  <c r="D750" i="6" s="1"/>
  <c r="E750" i="6" s="1"/>
  <c r="F750" i="6" s="1"/>
  <c r="G750" i="6" s="1"/>
  <c r="H750" i="6" s="1"/>
  <c r="I750" i="6" s="1"/>
  <c r="J750" i="6" s="1"/>
  <c r="K750" i="6" s="1"/>
  <c r="L750" i="6" s="1"/>
  <c r="M750" i="6" s="1"/>
  <c r="N750" i="6" s="1"/>
  <c r="O750" i="6" s="1"/>
  <c r="P750" i="6" s="1"/>
  <c r="Q750" i="6" s="1"/>
  <c r="R750" i="6" s="1"/>
  <c r="S750" i="6" s="1"/>
  <c r="T750" i="6" s="1"/>
  <c r="U750" i="6" s="1"/>
  <c r="V750" i="6" s="1"/>
  <c r="W750" i="6" s="1"/>
  <c r="X750" i="6" s="1"/>
  <c r="Y750" i="6" s="1"/>
  <c r="Z750" i="6" s="1"/>
  <c r="AB750" i="6" s="1"/>
  <c r="A727" i="6"/>
  <c r="B727" i="6" s="1"/>
  <c r="C727" i="6" s="1"/>
  <c r="D727" i="6" s="1"/>
  <c r="E727" i="6" s="1"/>
  <c r="F727" i="6" s="1"/>
  <c r="G727" i="6" s="1"/>
  <c r="H727" i="6" s="1"/>
  <c r="I727" i="6" s="1"/>
  <c r="J727" i="6" s="1"/>
  <c r="K727" i="6" s="1"/>
  <c r="L727" i="6" s="1"/>
  <c r="M727" i="6" s="1"/>
  <c r="N727" i="6" s="1"/>
  <c r="O727" i="6" s="1"/>
  <c r="P727" i="6" s="1"/>
  <c r="Q727" i="6" s="1"/>
  <c r="R727" i="6" s="1"/>
  <c r="S727" i="6" s="1"/>
  <c r="T727" i="6" s="1"/>
  <c r="U727" i="6" s="1"/>
  <c r="V727" i="6" s="1"/>
  <c r="W727" i="6" s="1"/>
  <c r="X727" i="6" s="1"/>
  <c r="Y727" i="6" s="1"/>
  <c r="Z727" i="6" s="1"/>
  <c r="AB727" i="6" s="1"/>
  <c r="A722" i="6"/>
  <c r="B722" i="6" s="1"/>
  <c r="C722" i="6" s="1"/>
  <c r="D722" i="6" s="1"/>
  <c r="E722" i="6" s="1"/>
  <c r="F722" i="6" s="1"/>
  <c r="G722" i="6" s="1"/>
  <c r="H722" i="6" s="1"/>
  <c r="I722" i="6" s="1"/>
  <c r="J722" i="6" s="1"/>
  <c r="K722" i="6" s="1"/>
  <c r="L722" i="6" s="1"/>
  <c r="M722" i="6" s="1"/>
  <c r="N722" i="6" s="1"/>
  <c r="O722" i="6" s="1"/>
  <c r="P722" i="6" s="1"/>
  <c r="Q722" i="6" s="1"/>
  <c r="R722" i="6" s="1"/>
  <c r="S722" i="6" s="1"/>
  <c r="T722" i="6" s="1"/>
  <c r="U722" i="6" s="1"/>
  <c r="V722" i="6" s="1"/>
  <c r="W722" i="6" s="1"/>
  <c r="X722" i="6" s="1"/>
  <c r="Y722" i="6" s="1"/>
  <c r="Z722" i="6" s="1"/>
  <c r="AB722" i="6" s="1"/>
  <c r="A705" i="6"/>
  <c r="B705" i="6" s="1"/>
  <c r="C705" i="6" s="1"/>
  <c r="D705" i="6" s="1"/>
  <c r="E705" i="6" s="1"/>
  <c r="F705" i="6" s="1"/>
  <c r="G705" i="6" s="1"/>
  <c r="H705" i="6" s="1"/>
  <c r="I705" i="6" s="1"/>
  <c r="J705" i="6" s="1"/>
  <c r="K705" i="6" s="1"/>
  <c r="L705" i="6" s="1"/>
  <c r="M705" i="6" s="1"/>
  <c r="N705" i="6" s="1"/>
  <c r="O705" i="6" s="1"/>
  <c r="P705" i="6" s="1"/>
  <c r="Q705" i="6" s="1"/>
  <c r="R705" i="6" s="1"/>
  <c r="S705" i="6" s="1"/>
  <c r="T705" i="6" s="1"/>
  <c r="U705" i="6" s="1"/>
  <c r="V705" i="6" s="1"/>
  <c r="W705" i="6" s="1"/>
  <c r="X705" i="6" s="1"/>
  <c r="Y705" i="6" s="1"/>
  <c r="Z705" i="6" s="1"/>
  <c r="AB705" i="6" s="1"/>
  <c r="A690" i="6"/>
  <c r="B690" i="6" s="1"/>
  <c r="C690" i="6" s="1"/>
  <c r="D690" i="6" s="1"/>
  <c r="E690" i="6" s="1"/>
  <c r="F690" i="6" s="1"/>
  <c r="G690" i="6" s="1"/>
  <c r="H690" i="6" s="1"/>
  <c r="I690" i="6" s="1"/>
  <c r="J690" i="6" s="1"/>
  <c r="K690" i="6" s="1"/>
  <c r="L690" i="6" s="1"/>
  <c r="M690" i="6" s="1"/>
  <c r="N690" i="6" s="1"/>
  <c r="O690" i="6" s="1"/>
  <c r="P690" i="6" s="1"/>
  <c r="Q690" i="6" s="1"/>
  <c r="R690" i="6" s="1"/>
  <c r="S690" i="6" s="1"/>
  <c r="T690" i="6" s="1"/>
  <c r="U690" i="6" s="1"/>
  <c r="V690" i="6" s="1"/>
  <c r="W690" i="6" s="1"/>
  <c r="X690" i="6" s="1"/>
  <c r="Y690" i="6" s="1"/>
  <c r="Z690" i="6" s="1"/>
  <c r="AB690" i="6" s="1"/>
  <c r="A686" i="6"/>
  <c r="B686" i="6" s="1"/>
  <c r="C686" i="6" s="1"/>
  <c r="D686" i="6" s="1"/>
  <c r="E686" i="6" s="1"/>
  <c r="F686" i="6" s="1"/>
  <c r="G686" i="6" s="1"/>
  <c r="H686" i="6" s="1"/>
  <c r="I686" i="6" s="1"/>
  <c r="J686" i="6" s="1"/>
  <c r="K686" i="6" s="1"/>
  <c r="L686" i="6" s="1"/>
  <c r="M686" i="6" s="1"/>
  <c r="N686" i="6" s="1"/>
  <c r="O686" i="6" s="1"/>
  <c r="P686" i="6" s="1"/>
  <c r="Q686" i="6" s="1"/>
  <c r="R686" i="6" s="1"/>
  <c r="S686" i="6" s="1"/>
  <c r="T686" i="6" s="1"/>
  <c r="U686" i="6" s="1"/>
  <c r="V686" i="6" s="1"/>
  <c r="W686" i="6" s="1"/>
  <c r="X686" i="6" s="1"/>
  <c r="Y686" i="6" s="1"/>
  <c r="Z686" i="6" s="1"/>
  <c r="AB686" i="6" s="1"/>
  <c r="A674" i="6"/>
  <c r="B674" i="6" s="1"/>
  <c r="C674" i="6" s="1"/>
  <c r="D674" i="6" s="1"/>
  <c r="E674" i="6" s="1"/>
  <c r="F674" i="6" s="1"/>
  <c r="G674" i="6" s="1"/>
  <c r="H674" i="6" s="1"/>
  <c r="I674" i="6" s="1"/>
  <c r="J674" i="6" s="1"/>
  <c r="K674" i="6" s="1"/>
  <c r="L674" i="6" s="1"/>
  <c r="M674" i="6" s="1"/>
  <c r="N674" i="6" s="1"/>
  <c r="O674" i="6" s="1"/>
  <c r="P674" i="6" s="1"/>
  <c r="Q674" i="6" s="1"/>
  <c r="R674" i="6" s="1"/>
  <c r="S674" i="6" s="1"/>
  <c r="T674" i="6" s="1"/>
  <c r="U674" i="6" s="1"/>
  <c r="V674" i="6" s="1"/>
  <c r="W674" i="6" s="1"/>
  <c r="X674" i="6" s="1"/>
  <c r="Y674" i="6" s="1"/>
  <c r="Z674" i="6" s="1"/>
  <c r="AB674" i="6" s="1"/>
  <c r="A643" i="6"/>
  <c r="B643" i="6" s="1"/>
  <c r="C643" i="6" s="1"/>
  <c r="D643" i="6" s="1"/>
  <c r="E643" i="6" s="1"/>
  <c r="F643" i="6" s="1"/>
  <c r="G643" i="6" s="1"/>
  <c r="H643" i="6" s="1"/>
  <c r="I643" i="6" s="1"/>
  <c r="J643" i="6" s="1"/>
  <c r="K643" i="6" s="1"/>
  <c r="L643" i="6" s="1"/>
  <c r="M643" i="6" s="1"/>
  <c r="N643" i="6" s="1"/>
  <c r="O643" i="6" s="1"/>
  <c r="P643" i="6" s="1"/>
  <c r="Q643" i="6" s="1"/>
  <c r="R643" i="6" s="1"/>
  <c r="S643" i="6" s="1"/>
  <c r="T643" i="6" s="1"/>
  <c r="U643" i="6" s="1"/>
  <c r="V643" i="6" s="1"/>
  <c r="W643" i="6" s="1"/>
  <c r="X643" i="6" s="1"/>
  <c r="Y643" i="6" s="1"/>
  <c r="Z643" i="6" s="1"/>
  <c r="AB643" i="6" s="1"/>
  <c r="A637" i="6"/>
  <c r="B637" i="6" s="1"/>
  <c r="C637" i="6" s="1"/>
  <c r="D637" i="6" s="1"/>
  <c r="E637" i="6" s="1"/>
  <c r="F637" i="6" s="1"/>
  <c r="G637" i="6" s="1"/>
  <c r="H637" i="6" s="1"/>
  <c r="I637" i="6" s="1"/>
  <c r="J637" i="6" s="1"/>
  <c r="K637" i="6" s="1"/>
  <c r="L637" i="6" s="1"/>
  <c r="M637" i="6" s="1"/>
  <c r="N637" i="6" s="1"/>
  <c r="O637" i="6" s="1"/>
  <c r="P637" i="6" s="1"/>
  <c r="Q637" i="6" s="1"/>
  <c r="R637" i="6" s="1"/>
  <c r="S637" i="6" s="1"/>
  <c r="T637" i="6" s="1"/>
  <c r="U637" i="6" s="1"/>
  <c r="V637" i="6" s="1"/>
  <c r="W637" i="6" s="1"/>
  <c r="X637" i="6" s="1"/>
  <c r="Y637" i="6" s="1"/>
  <c r="Z637" i="6" s="1"/>
  <c r="AB637" i="6" s="1"/>
  <c r="A621" i="6"/>
  <c r="B621" i="6" s="1"/>
  <c r="C621" i="6" s="1"/>
  <c r="D621" i="6" s="1"/>
  <c r="E621" i="6" s="1"/>
  <c r="F621" i="6" s="1"/>
  <c r="G621" i="6" s="1"/>
  <c r="H621" i="6" s="1"/>
  <c r="I621" i="6" s="1"/>
  <c r="J621" i="6" s="1"/>
  <c r="K621" i="6" s="1"/>
  <c r="L621" i="6" s="1"/>
  <c r="M621" i="6" s="1"/>
  <c r="N621" i="6" s="1"/>
  <c r="O621" i="6" s="1"/>
  <c r="P621" i="6" s="1"/>
  <c r="Q621" i="6" s="1"/>
  <c r="R621" i="6" s="1"/>
  <c r="S621" i="6" s="1"/>
  <c r="T621" i="6" s="1"/>
  <c r="U621" i="6" s="1"/>
  <c r="V621" i="6" s="1"/>
  <c r="W621" i="6" s="1"/>
  <c r="X621" i="6" s="1"/>
  <c r="Y621" i="6" s="1"/>
  <c r="Z621" i="6" s="1"/>
  <c r="AB621" i="6" s="1"/>
  <c r="A605" i="6"/>
  <c r="B605" i="6" s="1"/>
  <c r="C605" i="6" s="1"/>
  <c r="D605" i="6" s="1"/>
  <c r="E605" i="6" s="1"/>
  <c r="F605" i="6" s="1"/>
  <c r="G605" i="6" s="1"/>
  <c r="H605" i="6" s="1"/>
  <c r="I605" i="6" s="1"/>
  <c r="J605" i="6" s="1"/>
  <c r="K605" i="6" s="1"/>
  <c r="L605" i="6" s="1"/>
  <c r="M605" i="6" s="1"/>
  <c r="N605" i="6" s="1"/>
  <c r="O605" i="6" s="1"/>
  <c r="P605" i="6" s="1"/>
  <c r="Q605" i="6" s="1"/>
  <c r="R605" i="6" s="1"/>
  <c r="S605" i="6" s="1"/>
  <c r="T605" i="6" s="1"/>
  <c r="U605" i="6" s="1"/>
  <c r="V605" i="6" s="1"/>
  <c r="W605" i="6" s="1"/>
  <c r="X605" i="6" s="1"/>
  <c r="Y605" i="6" s="1"/>
  <c r="Z605" i="6" s="1"/>
  <c r="AB605" i="6" s="1"/>
  <c r="A589" i="6"/>
  <c r="B589" i="6" s="1"/>
  <c r="C589" i="6" s="1"/>
  <c r="D589" i="6" s="1"/>
  <c r="E589" i="6" s="1"/>
  <c r="F589" i="6" s="1"/>
  <c r="G589" i="6" s="1"/>
  <c r="H589" i="6" s="1"/>
  <c r="I589" i="6" s="1"/>
  <c r="J589" i="6" s="1"/>
  <c r="K589" i="6" s="1"/>
  <c r="L589" i="6" s="1"/>
  <c r="M589" i="6" s="1"/>
  <c r="N589" i="6" s="1"/>
  <c r="O589" i="6" s="1"/>
  <c r="P589" i="6" s="1"/>
  <c r="Q589" i="6" s="1"/>
  <c r="R589" i="6" s="1"/>
  <c r="S589" i="6" s="1"/>
  <c r="T589" i="6" s="1"/>
  <c r="U589" i="6" s="1"/>
  <c r="V589" i="6" s="1"/>
  <c r="W589" i="6" s="1"/>
  <c r="X589" i="6" s="1"/>
  <c r="Y589" i="6" s="1"/>
  <c r="Z589" i="6" s="1"/>
  <c r="AB589" i="6" s="1"/>
  <c r="A573" i="6"/>
  <c r="B573" i="6" s="1"/>
  <c r="C573" i="6" s="1"/>
  <c r="D573" i="6" s="1"/>
  <c r="E573" i="6" s="1"/>
  <c r="F573" i="6" s="1"/>
  <c r="G573" i="6" s="1"/>
  <c r="H573" i="6" s="1"/>
  <c r="I573" i="6" s="1"/>
  <c r="J573" i="6" s="1"/>
  <c r="K573" i="6" s="1"/>
  <c r="L573" i="6" s="1"/>
  <c r="M573" i="6" s="1"/>
  <c r="N573" i="6" s="1"/>
  <c r="O573" i="6" s="1"/>
  <c r="P573" i="6" s="1"/>
  <c r="Q573" i="6" s="1"/>
  <c r="R573" i="6" s="1"/>
  <c r="S573" i="6" s="1"/>
  <c r="T573" i="6" s="1"/>
  <c r="U573" i="6" s="1"/>
  <c r="V573" i="6" s="1"/>
  <c r="W573" i="6" s="1"/>
  <c r="X573" i="6" s="1"/>
  <c r="Y573" i="6" s="1"/>
  <c r="Z573" i="6" s="1"/>
  <c r="AB573" i="6" s="1"/>
  <c r="A557" i="6"/>
  <c r="B557" i="6" s="1"/>
  <c r="C557" i="6" s="1"/>
  <c r="D557" i="6" s="1"/>
  <c r="E557" i="6" s="1"/>
  <c r="F557" i="6" s="1"/>
  <c r="G557" i="6" s="1"/>
  <c r="H557" i="6" s="1"/>
  <c r="I557" i="6" s="1"/>
  <c r="J557" i="6" s="1"/>
  <c r="K557" i="6" s="1"/>
  <c r="L557" i="6" s="1"/>
  <c r="M557" i="6" s="1"/>
  <c r="N557" i="6" s="1"/>
  <c r="O557" i="6" s="1"/>
  <c r="P557" i="6" s="1"/>
  <c r="Q557" i="6" s="1"/>
  <c r="R557" i="6" s="1"/>
  <c r="S557" i="6" s="1"/>
  <c r="T557" i="6" s="1"/>
  <c r="U557" i="6" s="1"/>
  <c r="V557" i="6" s="1"/>
  <c r="W557" i="6" s="1"/>
  <c r="X557" i="6" s="1"/>
  <c r="Y557" i="6" s="1"/>
  <c r="Z557" i="6" s="1"/>
  <c r="AB557" i="6" s="1"/>
  <c r="A945" i="6"/>
  <c r="B945" i="6" s="1"/>
  <c r="C945" i="6" s="1"/>
  <c r="D945" i="6" s="1"/>
  <c r="E945" i="6" s="1"/>
  <c r="F945" i="6" s="1"/>
  <c r="G945" i="6" s="1"/>
  <c r="H945" i="6" s="1"/>
  <c r="I945" i="6" s="1"/>
  <c r="J945" i="6" s="1"/>
  <c r="K945" i="6" s="1"/>
  <c r="L945" i="6" s="1"/>
  <c r="M945" i="6" s="1"/>
  <c r="N945" i="6" s="1"/>
  <c r="O945" i="6" s="1"/>
  <c r="P945" i="6" s="1"/>
  <c r="Q945" i="6" s="1"/>
  <c r="R945" i="6" s="1"/>
  <c r="S945" i="6" s="1"/>
  <c r="T945" i="6" s="1"/>
  <c r="U945" i="6" s="1"/>
  <c r="V945" i="6" s="1"/>
  <c r="W945" i="6" s="1"/>
  <c r="X945" i="6" s="1"/>
  <c r="Y945" i="6" s="1"/>
  <c r="Z945" i="6" s="1"/>
  <c r="AB945" i="6" s="1"/>
  <c r="A833" i="6"/>
  <c r="B833" i="6" s="1"/>
  <c r="C833" i="6" s="1"/>
  <c r="D833" i="6" s="1"/>
  <c r="E833" i="6" s="1"/>
  <c r="F833" i="6" s="1"/>
  <c r="G833" i="6" s="1"/>
  <c r="H833" i="6" s="1"/>
  <c r="I833" i="6" s="1"/>
  <c r="J833" i="6" s="1"/>
  <c r="K833" i="6" s="1"/>
  <c r="L833" i="6" s="1"/>
  <c r="M833" i="6" s="1"/>
  <c r="N833" i="6" s="1"/>
  <c r="O833" i="6" s="1"/>
  <c r="P833" i="6" s="1"/>
  <c r="Q833" i="6" s="1"/>
  <c r="R833" i="6" s="1"/>
  <c r="S833" i="6" s="1"/>
  <c r="T833" i="6" s="1"/>
  <c r="U833" i="6" s="1"/>
  <c r="V833" i="6" s="1"/>
  <c r="W833" i="6" s="1"/>
  <c r="X833" i="6" s="1"/>
  <c r="Y833" i="6" s="1"/>
  <c r="Z833" i="6" s="1"/>
  <c r="AB833" i="6" s="1"/>
  <c r="A790" i="6"/>
  <c r="B790" i="6" s="1"/>
  <c r="C790" i="6" s="1"/>
  <c r="D790" i="6" s="1"/>
  <c r="E790" i="6" s="1"/>
  <c r="F790" i="6" s="1"/>
  <c r="G790" i="6" s="1"/>
  <c r="H790" i="6" s="1"/>
  <c r="I790" i="6" s="1"/>
  <c r="J790" i="6" s="1"/>
  <c r="K790" i="6" s="1"/>
  <c r="L790" i="6" s="1"/>
  <c r="M790" i="6" s="1"/>
  <c r="N790" i="6" s="1"/>
  <c r="O790" i="6" s="1"/>
  <c r="P790" i="6" s="1"/>
  <c r="Q790" i="6" s="1"/>
  <c r="R790" i="6" s="1"/>
  <c r="S790" i="6" s="1"/>
  <c r="T790" i="6" s="1"/>
  <c r="U790" i="6" s="1"/>
  <c r="V790" i="6" s="1"/>
  <c r="W790" i="6" s="1"/>
  <c r="X790" i="6" s="1"/>
  <c r="Y790" i="6" s="1"/>
  <c r="Z790" i="6" s="1"/>
  <c r="AB790" i="6" s="1"/>
  <c r="A737" i="6"/>
  <c r="B737" i="6" s="1"/>
  <c r="C737" i="6" s="1"/>
  <c r="D737" i="6" s="1"/>
  <c r="E737" i="6" s="1"/>
  <c r="F737" i="6" s="1"/>
  <c r="G737" i="6" s="1"/>
  <c r="H737" i="6" s="1"/>
  <c r="I737" i="6" s="1"/>
  <c r="J737" i="6" s="1"/>
  <c r="K737" i="6" s="1"/>
  <c r="L737" i="6" s="1"/>
  <c r="M737" i="6" s="1"/>
  <c r="N737" i="6" s="1"/>
  <c r="O737" i="6" s="1"/>
  <c r="P737" i="6" s="1"/>
  <c r="Q737" i="6" s="1"/>
  <c r="R737" i="6" s="1"/>
  <c r="S737" i="6" s="1"/>
  <c r="T737" i="6" s="1"/>
  <c r="U737" i="6" s="1"/>
  <c r="V737" i="6" s="1"/>
  <c r="W737" i="6" s="1"/>
  <c r="X737" i="6" s="1"/>
  <c r="Y737" i="6" s="1"/>
  <c r="Z737" i="6" s="1"/>
  <c r="AB737" i="6" s="1"/>
  <c r="A679" i="6"/>
  <c r="B679" i="6" s="1"/>
  <c r="C679" i="6" s="1"/>
  <c r="D679" i="6" s="1"/>
  <c r="E679" i="6" s="1"/>
  <c r="F679" i="6" s="1"/>
  <c r="G679" i="6" s="1"/>
  <c r="H679" i="6" s="1"/>
  <c r="I679" i="6" s="1"/>
  <c r="J679" i="6" s="1"/>
  <c r="K679" i="6" s="1"/>
  <c r="L679" i="6" s="1"/>
  <c r="M679" i="6" s="1"/>
  <c r="N679" i="6" s="1"/>
  <c r="O679" i="6" s="1"/>
  <c r="P679" i="6" s="1"/>
  <c r="Q679" i="6" s="1"/>
  <c r="R679" i="6" s="1"/>
  <c r="S679" i="6" s="1"/>
  <c r="T679" i="6" s="1"/>
  <c r="U679" i="6" s="1"/>
  <c r="V679" i="6" s="1"/>
  <c r="W679" i="6" s="1"/>
  <c r="X679" i="6" s="1"/>
  <c r="Y679" i="6" s="1"/>
  <c r="Z679" i="6" s="1"/>
  <c r="AB679" i="6" s="1"/>
  <c r="A667" i="6"/>
  <c r="B667" i="6" s="1"/>
  <c r="C667" i="6" s="1"/>
  <c r="D667" i="6" s="1"/>
  <c r="E667" i="6" s="1"/>
  <c r="F667" i="6" s="1"/>
  <c r="G667" i="6" s="1"/>
  <c r="H667" i="6" s="1"/>
  <c r="I667" i="6" s="1"/>
  <c r="J667" i="6" s="1"/>
  <c r="K667" i="6" s="1"/>
  <c r="L667" i="6" s="1"/>
  <c r="M667" i="6" s="1"/>
  <c r="N667" i="6" s="1"/>
  <c r="O667" i="6" s="1"/>
  <c r="P667" i="6" s="1"/>
  <c r="Q667" i="6" s="1"/>
  <c r="R667" i="6" s="1"/>
  <c r="S667" i="6" s="1"/>
  <c r="T667" i="6" s="1"/>
  <c r="U667" i="6" s="1"/>
  <c r="V667" i="6" s="1"/>
  <c r="W667" i="6" s="1"/>
  <c r="X667" i="6" s="1"/>
  <c r="Y667" i="6" s="1"/>
  <c r="Z667" i="6" s="1"/>
  <c r="AB667" i="6" s="1"/>
  <c r="A655" i="6"/>
  <c r="B655" i="6" s="1"/>
  <c r="C655" i="6" s="1"/>
  <c r="D655" i="6" s="1"/>
  <c r="E655" i="6" s="1"/>
  <c r="F655" i="6" s="1"/>
  <c r="G655" i="6" s="1"/>
  <c r="H655" i="6" s="1"/>
  <c r="I655" i="6" s="1"/>
  <c r="J655" i="6" s="1"/>
  <c r="K655" i="6" s="1"/>
  <c r="L655" i="6" s="1"/>
  <c r="M655" i="6" s="1"/>
  <c r="N655" i="6" s="1"/>
  <c r="O655" i="6" s="1"/>
  <c r="P655" i="6" s="1"/>
  <c r="Q655" i="6" s="1"/>
  <c r="R655" i="6" s="1"/>
  <c r="S655" i="6" s="1"/>
  <c r="T655" i="6" s="1"/>
  <c r="U655" i="6" s="1"/>
  <c r="V655" i="6" s="1"/>
  <c r="W655" i="6" s="1"/>
  <c r="X655" i="6" s="1"/>
  <c r="Y655" i="6" s="1"/>
  <c r="Z655" i="6" s="1"/>
  <c r="AB655" i="6" s="1"/>
  <c r="A634" i="6"/>
  <c r="B634" i="6" s="1"/>
  <c r="C634" i="6" s="1"/>
  <c r="D634" i="6" s="1"/>
  <c r="E634" i="6" s="1"/>
  <c r="F634" i="6" s="1"/>
  <c r="G634" i="6" s="1"/>
  <c r="H634" i="6" s="1"/>
  <c r="I634" i="6" s="1"/>
  <c r="J634" i="6" s="1"/>
  <c r="K634" i="6" s="1"/>
  <c r="L634" i="6" s="1"/>
  <c r="M634" i="6" s="1"/>
  <c r="N634" i="6" s="1"/>
  <c r="O634" i="6" s="1"/>
  <c r="P634" i="6" s="1"/>
  <c r="Q634" i="6" s="1"/>
  <c r="R634" i="6" s="1"/>
  <c r="S634" i="6" s="1"/>
  <c r="T634" i="6" s="1"/>
  <c r="U634" i="6" s="1"/>
  <c r="V634" i="6" s="1"/>
  <c r="W634" i="6" s="1"/>
  <c r="X634" i="6" s="1"/>
  <c r="Y634" i="6" s="1"/>
  <c r="Z634" i="6" s="1"/>
  <c r="AB634" i="6" s="1"/>
  <c r="A618" i="6"/>
  <c r="B618" i="6" s="1"/>
  <c r="C618" i="6" s="1"/>
  <c r="D618" i="6" s="1"/>
  <c r="E618" i="6" s="1"/>
  <c r="F618" i="6" s="1"/>
  <c r="G618" i="6" s="1"/>
  <c r="H618" i="6" s="1"/>
  <c r="I618" i="6" s="1"/>
  <c r="J618" i="6" s="1"/>
  <c r="K618" i="6" s="1"/>
  <c r="L618" i="6" s="1"/>
  <c r="M618" i="6" s="1"/>
  <c r="N618" i="6" s="1"/>
  <c r="O618" i="6" s="1"/>
  <c r="P618" i="6" s="1"/>
  <c r="Q618" i="6" s="1"/>
  <c r="R618" i="6" s="1"/>
  <c r="S618" i="6" s="1"/>
  <c r="T618" i="6" s="1"/>
  <c r="U618" i="6" s="1"/>
  <c r="V618" i="6" s="1"/>
  <c r="W618" i="6" s="1"/>
  <c r="X618" i="6" s="1"/>
  <c r="Y618" i="6" s="1"/>
  <c r="Z618" i="6" s="1"/>
  <c r="AB618" i="6" s="1"/>
  <c r="A602" i="6"/>
  <c r="B602" i="6" s="1"/>
  <c r="C602" i="6" s="1"/>
  <c r="D602" i="6" s="1"/>
  <c r="E602" i="6" s="1"/>
  <c r="F602" i="6" s="1"/>
  <c r="G602" i="6" s="1"/>
  <c r="H602" i="6" s="1"/>
  <c r="I602" i="6" s="1"/>
  <c r="J602" i="6" s="1"/>
  <c r="K602" i="6" s="1"/>
  <c r="L602" i="6" s="1"/>
  <c r="M602" i="6" s="1"/>
  <c r="N602" i="6" s="1"/>
  <c r="O602" i="6" s="1"/>
  <c r="P602" i="6" s="1"/>
  <c r="Q602" i="6" s="1"/>
  <c r="R602" i="6" s="1"/>
  <c r="S602" i="6" s="1"/>
  <c r="T602" i="6" s="1"/>
  <c r="U602" i="6" s="1"/>
  <c r="V602" i="6" s="1"/>
  <c r="W602" i="6" s="1"/>
  <c r="X602" i="6" s="1"/>
  <c r="Y602" i="6" s="1"/>
  <c r="Z602" i="6" s="1"/>
  <c r="AB602" i="6" s="1"/>
  <c r="A586" i="6"/>
  <c r="B586" i="6" s="1"/>
  <c r="C586" i="6" s="1"/>
  <c r="D586" i="6" s="1"/>
  <c r="E586" i="6" s="1"/>
  <c r="F586" i="6" s="1"/>
  <c r="G586" i="6" s="1"/>
  <c r="H586" i="6" s="1"/>
  <c r="I586" i="6" s="1"/>
  <c r="J586" i="6" s="1"/>
  <c r="K586" i="6" s="1"/>
  <c r="L586" i="6" s="1"/>
  <c r="M586" i="6" s="1"/>
  <c r="N586" i="6" s="1"/>
  <c r="O586" i="6" s="1"/>
  <c r="P586" i="6" s="1"/>
  <c r="Q586" i="6" s="1"/>
  <c r="R586" i="6" s="1"/>
  <c r="S586" i="6" s="1"/>
  <c r="T586" i="6" s="1"/>
  <c r="U586" i="6" s="1"/>
  <c r="V586" i="6" s="1"/>
  <c r="W586" i="6" s="1"/>
  <c r="X586" i="6" s="1"/>
  <c r="Y586" i="6" s="1"/>
  <c r="Z586" i="6" s="1"/>
  <c r="AB586" i="6" s="1"/>
  <c r="A570" i="6"/>
  <c r="B570" i="6" s="1"/>
  <c r="C570" i="6" s="1"/>
  <c r="D570" i="6" s="1"/>
  <c r="E570" i="6" s="1"/>
  <c r="F570" i="6" s="1"/>
  <c r="G570" i="6" s="1"/>
  <c r="H570" i="6" s="1"/>
  <c r="I570" i="6" s="1"/>
  <c r="J570" i="6" s="1"/>
  <c r="K570" i="6" s="1"/>
  <c r="L570" i="6" s="1"/>
  <c r="M570" i="6" s="1"/>
  <c r="N570" i="6" s="1"/>
  <c r="O570" i="6" s="1"/>
  <c r="P570" i="6" s="1"/>
  <c r="Q570" i="6" s="1"/>
  <c r="R570" i="6" s="1"/>
  <c r="S570" i="6" s="1"/>
  <c r="T570" i="6" s="1"/>
  <c r="U570" i="6" s="1"/>
  <c r="V570" i="6" s="1"/>
  <c r="W570" i="6" s="1"/>
  <c r="X570" i="6" s="1"/>
  <c r="Y570" i="6" s="1"/>
  <c r="Z570" i="6" s="1"/>
  <c r="AB570" i="6" s="1"/>
  <c r="A554" i="6"/>
  <c r="B554" i="6" s="1"/>
  <c r="C554" i="6" s="1"/>
  <c r="D554" i="6" s="1"/>
  <c r="E554" i="6" s="1"/>
  <c r="F554" i="6" s="1"/>
  <c r="G554" i="6" s="1"/>
  <c r="H554" i="6" s="1"/>
  <c r="I554" i="6" s="1"/>
  <c r="J554" i="6" s="1"/>
  <c r="K554" i="6" s="1"/>
  <c r="L554" i="6" s="1"/>
  <c r="M554" i="6" s="1"/>
  <c r="N554" i="6" s="1"/>
  <c r="O554" i="6" s="1"/>
  <c r="P554" i="6" s="1"/>
  <c r="Q554" i="6" s="1"/>
  <c r="R554" i="6" s="1"/>
  <c r="S554" i="6" s="1"/>
  <c r="T554" i="6" s="1"/>
  <c r="U554" i="6" s="1"/>
  <c r="V554" i="6" s="1"/>
  <c r="W554" i="6" s="1"/>
  <c r="X554" i="6" s="1"/>
  <c r="Y554" i="6" s="1"/>
  <c r="Z554" i="6" s="1"/>
  <c r="AB554" i="6" s="1"/>
  <c r="A996" i="6"/>
  <c r="B996" i="6" s="1"/>
  <c r="C996" i="6" s="1"/>
  <c r="D996" i="6" s="1"/>
  <c r="E996" i="6" s="1"/>
  <c r="F996" i="6" s="1"/>
  <c r="G996" i="6" s="1"/>
  <c r="H996" i="6" s="1"/>
  <c r="I996" i="6" s="1"/>
  <c r="J996" i="6" s="1"/>
  <c r="K996" i="6" s="1"/>
  <c r="L996" i="6" s="1"/>
  <c r="M996" i="6" s="1"/>
  <c r="N996" i="6" s="1"/>
  <c r="O996" i="6" s="1"/>
  <c r="P996" i="6" s="1"/>
  <c r="Q996" i="6" s="1"/>
  <c r="R996" i="6" s="1"/>
  <c r="S996" i="6" s="1"/>
  <c r="T996" i="6" s="1"/>
  <c r="U996" i="6" s="1"/>
  <c r="V996" i="6" s="1"/>
  <c r="W996" i="6" s="1"/>
  <c r="X996" i="6" s="1"/>
  <c r="Y996" i="6" s="1"/>
  <c r="Z996" i="6" s="1"/>
  <c r="AB996" i="6" s="1"/>
  <c r="A961" i="6"/>
  <c r="B961" i="6" s="1"/>
  <c r="C961" i="6" s="1"/>
  <c r="D961" i="6" s="1"/>
  <c r="E961" i="6" s="1"/>
  <c r="F961" i="6" s="1"/>
  <c r="G961" i="6" s="1"/>
  <c r="H961" i="6" s="1"/>
  <c r="I961" i="6" s="1"/>
  <c r="J961" i="6" s="1"/>
  <c r="K961" i="6" s="1"/>
  <c r="L961" i="6" s="1"/>
  <c r="M961" i="6" s="1"/>
  <c r="N961" i="6" s="1"/>
  <c r="O961" i="6" s="1"/>
  <c r="P961" i="6" s="1"/>
  <c r="Q961" i="6" s="1"/>
  <c r="R961" i="6" s="1"/>
  <c r="S961" i="6" s="1"/>
  <c r="T961" i="6" s="1"/>
  <c r="U961" i="6" s="1"/>
  <c r="V961" i="6" s="1"/>
  <c r="W961" i="6" s="1"/>
  <c r="X961" i="6" s="1"/>
  <c r="Y961" i="6" s="1"/>
  <c r="Z961" i="6" s="1"/>
  <c r="AB961" i="6" s="1"/>
  <c r="A905" i="6"/>
  <c r="B905" i="6" s="1"/>
  <c r="C905" i="6" s="1"/>
  <c r="D905" i="6" s="1"/>
  <c r="E905" i="6" s="1"/>
  <c r="F905" i="6" s="1"/>
  <c r="G905" i="6" s="1"/>
  <c r="H905" i="6" s="1"/>
  <c r="I905" i="6" s="1"/>
  <c r="J905" i="6" s="1"/>
  <c r="K905" i="6" s="1"/>
  <c r="L905" i="6" s="1"/>
  <c r="M905" i="6" s="1"/>
  <c r="N905" i="6" s="1"/>
  <c r="O905" i="6" s="1"/>
  <c r="P905" i="6" s="1"/>
  <c r="Q905" i="6" s="1"/>
  <c r="R905" i="6" s="1"/>
  <c r="S905" i="6" s="1"/>
  <c r="T905" i="6" s="1"/>
  <c r="U905" i="6" s="1"/>
  <c r="V905" i="6" s="1"/>
  <c r="W905" i="6" s="1"/>
  <c r="X905" i="6" s="1"/>
  <c r="Y905" i="6" s="1"/>
  <c r="Z905" i="6" s="1"/>
  <c r="AB905" i="6" s="1"/>
  <c r="A747" i="6"/>
  <c r="B747" i="6" s="1"/>
  <c r="C747" i="6" s="1"/>
  <c r="D747" i="6" s="1"/>
  <c r="E747" i="6" s="1"/>
  <c r="F747" i="6" s="1"/>
  <c r="G747" i="6" s="1"/>
  <c r="H747" i="6" s="1"/>
  <c r="I747" i="6" s="1"/>
  <c r="J747" i="6" s="1"/>
  <c r="K747" i="6" s="1"/>
  <c r="L747" i="6" s="1"/>
  <c r="M747" i="6" s="1"/>
  <c r="N747" i="6" s="1"/>
  <c r="O747" i="6" s="1"/>
  <c r="P747" i="6" s="1"/>
  <c r="Q747" i="6" s="1"/>
  <c r="R747" i="6" s="1"/>
  <c r="S747" i="6" s="1"/>
  <c r="T747" i="6" s="1"/>
  <c r="U747" i="6" s="1"/>
  <c r="V747" i="6" s="1"/>
  <c r="W747" i="6" s="1"/>
  <c r="X747" i="6" s="1"/>
  <c r="Y747" i="6" s="1"/>
  <c r="Z747" i="6" s="1"/>
  <c r="AB747" i="6" s="1"/>
  <c r="A713" i="6"/>
  <c r="B713" i="6" s="1"/>
  <c r="C713" i="6" s="1"/>
  <c r="D713" i="6" s="1"/>
  <c r="E713" i="6" s="1"/>
  <c r="F713" i="6" s="1"/>
  <c r="G713" i="6" s="1"/>
  <c r="H713" i="6" s="1"/>
  <c r="I713" i="6" s="1"/>
  <c r="J713" i="6" s="1"/>
  <c r="K713" i="6" s="1"/>
  <c r="L713" i="6" s="1"/>
  <c r="M713" i="6" s="1"/>
  <c r="N713" i="6" s="1"/>
  <c r="O713" i="6" s="1"/>
  <c r="P713" i="6" s="1"/>
  <c r="Q713" i="6" s="1"/>
  <c r="R713" i="6" s="1"/>
  <c r="S713" i="6" s="1"/>
  <c r="T713" i="6" s="1"/>
  <c r="U713" i="6" s="1"/>
  <c r="V713" i="6" s="1"/>
  <c r="W713" i="6" s="1"/>
  <c r="X713" i="6" s="1"/>
  <c r="Y713" i="6" s="1"/>
  <c r="Z713" i="6" s="1"/>
  <c r="AB713" i="6" s="1"/>
  <c r="A706" i="6"/>
  <c r="B706" i="6" s="1"/>
  <c r="C706" i="6" s="1"/>
  <c r="D706" i="6" s="1"/>
  <c r="E706" i="6" s="1"/>
  <c r="F706" i="6" s="1"/>
  <c r="G706" i="6" s="1"/>
  <c r="H706" i="6" s="1"/>
  <c r="I706" i="6" s="1"/>
  <c r="J706" i="6" s="1"/>
  <c r="K706" i="6" s="1"/>
  <c r="L706" i="6" s="1"/>
  <c r="M706" i="6" s="1"/>
  <c r="N706" i="6" s="1"/>
  <c r="O706" i="6" s="1"/>
  <c r="P706" i="6" s="1"/>
  <c r="Q706" i="6" s="1"/>
  <c r="R706" i="6" s="1"/>
  <c r="S706" i="6" s="1"/>
  <c r="T706" i="6" s="1"/>
  <c r="U706" i="6" s="1"/>
  <c r="V706" i="6" s="1"/>
  <c r="W706" i="6" s="1"/>
  <c r="X706" i="6" s="1"/>
  <c r="Y706" i="6" s="1"/>
  <c r="Z706" i="6" s="1"/>
  <c r="AB706" i="6" s="1"/>
  <c r="A684" i="6"/>
  <c r="B684" i="6" s="1"/>
  <c r="C684" i="6" s="1"/>
  <c r="D684" i="6" s="1"/>
  <c r="E684" i="6" s="1"/>
  <c r="F684" i="6" s="1"/>
  <c r="G684" i="6" s="1"/>
  <c r="H684" i="6" s="1"/>
  <c r="I684" i="6" s="1"/>
  <c r="J684" i="6" s="1"/>
  <c r="K684" i="6" s="1"/>
  <c r="L684" i="6" s="1"/>
  <c r="M684" i="6" s="1"/>
  <c r="N684" i="6" s="1"/>
  <c r="O684" i="6" s="1"/>
  <c r="P684" i="6" s="1"/>
  <c r="Q684" i="6" s="1"/>
  <c r="R684" i="6" s="1"/>
  <c r="S684" i="6" s="1"/>
  <c r="T684" i="6" s="1"/>
  <c r="U684" i="6" s="1"/>
  <c r="V684" i="6" s="1"/>
  <c r="W684" i="6" s="1"/>
  <c r="X684" i="6" s="1"/>
  <c r="Y684" i="6" s="1"/>
  <c r="Z684" i="6" s="1"/>
  <c r="AB684" i="6" s="1"/>
  <c r="A653" i="6"/>
  <c r="B653" i="6" s="1"/>
  <c r="C653" i="6" s="1"/>
  <c r="D653" i="6" s="1"/>
  <c r="E653" i="6" s="1"/>
  <c r="F653" i="6" s="1"/>
  <c r="G653" i="6" s="1"/>
  <c r="H653" i="6" s="1"/>
  <c r="I653" i="6" s="1"/>
  <c r="J653" i="6" s="1"/>
  <c r="K653" i="6" s="1"/>
  <c r="L653" i="6" s="1"/>
  <c r="M653" i="6" s="1"/>
  <c r="N653" i="6" s="1"/>
  <c r="O653" i="6" s="1"/>
  <c r="P653" i="6" s="1"/>
  <c r="Q653" i="6" s="1"/>
  <c r="R653" i="6" s="1"/>
  <c r="S653" i="6" s="1"/>
  <c r="T653" i="6" s="1"/>
  <c r="U653" i="6" s="1"/>
  <c r="V653" i="6" s="1"/>
  <c r="W653" i="6" s="1"/>
  <c r="X653" i="6" s="1"/>
  <c r="Y653" i="6" s="1"/>
  <c r="Z653" i="6" s="1"/>
  <c r="AB653" i="6" s="1"/>
  <c r="A628" i="6"/>
  <c r="B628" i="6" s="1"/>
  <c r="C628" i="6" s="1"/>
  <c r="D628" i="6" s="1"/>
  <c r="E628" i="6" s="1"/>
  <c r="F628" i="6" s="1"/>
  <c r="G628" i="6" s="1"/>
  <c r="H628" i="6" s="1"/>
  <c r="I628" i="6" s="1"/>
  <c r="J628" i="6" s="1"/>
  <c r="K628" i="6" s="1"/>
  <c r="L628" i="6" s="1"/>
  <c r="M628" i="6" s="1"/>
  <c r="N628" i="6" s="1"/>
  <c r="O628" i="6" s="1"/>
  <c r="P628" i="6" s="1"/>
  <c r="Q628" i="6" s="1"/>
  <c r="R628" i="6" s="1"/>
  <c r="S628" i="6" s="1"/>
  <c r="T628" i="6" s="1"/>
  <c r="U628" i="6" s="1"/>
  <c r="V628" i="6" s="1"/>
  <c r="W628" i="6" s="1"/>
  <c r="X628" i="6" s="1"/>
  <c r="Y628" i="6" s="1"/>
  <c r="Z628" i="6" s="1"/>
  <c r="AB628" i="6" s="1"/>
  <c r="A612" i="6"/>
  <c r="B612" i="6" s="1"/>
  <c r="C612" i="6" s="1"/>
  <c r="D612" i="6" s="1"/>
  <c r="E612" i="6" s="1"/>
  <c r="F612" i="6" s="1"/>
  <c r="G612" i="6" s="1"/>
  <c r="H612" i="6" s="1"/>
  <c r="I612" i="6" s="1"/>
  <c r="J612" i="6" s="1"/>
  <c r="K612" i="6" s="1"/>
  <c r="L612" i="6" s="1"/>
  <c r="M612" i="6" s="1"/>
  <c r="N612" i="6" s="1"/>
  <c r="O612" i="6" s="1"/>
  <c r="P612" i="6" s="1"/>
  <c r="Q612" i="6" s="1"/>
  <c r="R612" i="6" s="1"/>
  <c r="S612" i="6" s="1"/>
  <c r="T612" i="6" s="1"/>
  <c r="U612" i="6" s="1"/>
  <c r="V612" i="6" s="1"/>
  <c r="W612" i="6" s="1"/>
  <c r="X612" i="6" s="1"/>
  <c r="Y612" i="6" s="1"/>
  <c r="Z612" i="6" s="1"/>
  <c r="AB612" i="6" s="1"/>
  <c r="A596" i="6"/>
  <c r="B596" i="6" s="1"/>
  <c r="C596" i="6" s="1"/>
  <c r="D596" i="6" s="1"/>
  <c r="E596" i="6" s="1"/>
  <c r="F596" i="6" s="1"/>
  <c r="G596" i="6" s="1"/>
  <c r="H596" i="6" s="1"/>
  <c r="I596" i="6" s="1"/>
  <c r="J596" i="6" s="1"/>
  <c r="K596" i="6" s="1"/>
  <c r="L596" i="6" s="1"/>
  <c r="M596" i="6" s="1"/>
  <c r="N596" i="6" s="1"/>
  <c r="O596" i="6" s="1"/>
  <c r="P596" i="6" s="1"/>
  <c r="Q596" i="6" s="1"/>
  <c r="R596" i="6" s="1"/>
  <c r="S596" i="6" s="1"/>
  <c r="T596" i="6" s="1"/>
  <c r="U596" i="6" s="1"/>
  <c r="V596" i="6" s="1"/>
  <c r="W596" i="6" s="1"/>
  <c r="X596" i="6" s="1"/>
  <c r="Y596" i="6" s="1"/>
  <c r="Z596" i="6" s="1"/>
  <c r="AB596" i="6" s="1"/>
  <c r="A580" i="6"/>
  <c r="B580" i="6" s="1"/>
  <c r="C580" i="6" s="1"/>
  <c r="D580" i="6" s="1"/>
  <c r="E580" i="6" s="1"/>
  <c r="F580" i="6" s="1"/>
  <c r="G580" i="6" s="1"/>
  <c r="H580" i="6" s="1"/>
  <c r="I580" i="6" s="1"/>
  <c r="J580" i="6" s="1"/>
  <c r="K580" i="6" s="1"/>
  <c r="L580" i="6" s="1"/>
  <c r="M580" i="6" s="1"/>
  <c r="N580" i="6" s="1"/>
  <c r="O580" i="6" s="1"/>
  <c r="P580" i="6" s="1"/>
  <c r="Q580" i="6" s="1"/>
  <c r="R580" i="6" s="1"/>
  <c r="S580" i="6" s="1"/>
  <c r="T580" i="6" s="1"/>
  <c r="U580" i="6" s="1"/>
  <c r="V580" i="6" s="1"/>
  <c r="W580" i="6" s="1"/>
  <c r="X580" i="6" s="1"/>
  <c r="Y580" i="6" s="1"/>
  <c r="Z580" i="6" s="1"/>
  <c r="AB580" i="6" s="1"/>
  <c r="A564" i="6"/>
  <c r="B564" i="6" s="1"/>
  <c r="C564" i="6" s="1"/>
  <c r="D564" i="6" s="1"/>
  <c r="E564" i="6" s="1"/>
  <c r="F564" i="6" s="1"/>
  <c r="G564" i="6" s="1"/>
  <c r="H564" i="6" s="1"/>
  <c r="I564" i="6" s="1"/>
  <c r="J564" i="6" s="1"/>
  <c r="K564" i="6" s="1"/>
  <c r="L564" i="6" s="1"/>
  <c r="M564" i="6" s="1"/>
  <c r="N564" i="6" s="1"/>
  <c r="O564" i="6" s="1"/>
  <c r="P564" i="6" s="1"/>
  <c r="Q564" i="6" s="1"/>
  <c r="R564" i="6" s="1"/>
  <c r="S564" i="6" s="1"/>
  <c r="T564" i="6" s="1"/>
  <c r="U564" i="6" s="1"/>
  <c r="V564" i="6" s="1"/>
  <c r="W564" i="6" s="1"/>
  <c r="X564" i="6" s="1"/>
  <c r="Y564" i="6" s="1"/>
  <c r="Z564" i="6" s="1"/>
  <c r="AB564" i="6" s="1"/>
  <c r="A548" i="6"/>
  <c r="B548" i="6" s="1"/>
  <c r="C548" i="6" s="1"/>
  <c r="D548" i="6" s="1"/>
  <c r="E548" i="6" s="1"/>
  <c r="F548" i="6" s="1"/>
  <c r="G548" i="6" s="1"/>
  <c r="H548" i="6" s="1"/>
  <c r="I548" i="6" s="1"/>
  <c r="J548" i="6" s="1"/>
  <c r="K548" i="6" s="1"/>
  <c r="L548" i="6" s="1"/>
  <c r="M548" i="6" s="1"/>
  <c r="N548" i="6" s="1"/>
  <c r="O548" i="6" s="1"/>
  <c r="P548" i="6" s="1"/>
  <c r="Q548" i="6" s="1"/>
  <c r="R548" i="6" s="1"/>
  <c r="S548" i="6" s="1"/>
  <c r="T548" i="6" s="1"/>
  <c r="U548" i="6" s="1"/>
  <c r="V548" i="6" s="1"/>
  <c r="W548" i="6" s="1"/>
  <c r="X548" i="6" s="1"/>
  <c r="Y548" i="6" s="1"/>
  <c r="Z548" i="6" s="1"/>
  <c r="AB548" i="6" s="1"/>
  <c r="A532" i="6"/>
  <c r="B532" i="6" s="1"/>
  <c r="C532" i="6" s="1"/>
  <c r="D532" i="6" s="1"/>
  <c r="E532" i="6" s="1"/>
  <c r="F532" i="6" s="1"/>
  <c r="G532" i="6" s="1"/>
  <c r="H532" i="6" s="1"/>
  <c r="I532" i="6" s="1"/>
  <c r="J532" i="6" s="1"/>
  <c r="K532" i="6" s="1"/>
  <c r="L532" i="6" s="1"/>
  <c r="M532" i="6" s="1"/>
  <c r="N532" i="6" s="1"/>
  <c r="O532" i="6" s="1"/>
  <c r="P532" i="6" s="1"/>
  <c r="Q532" i="6" s="1"/>
  <c r="R532" i="6" s="1"/>
  <c r="S532" i="6" s="1"/>
  <c r="T532" i="6" s="1"/>
  <c r="U532" i="6" s="1"/>
  <c r="V532" i="6" s="1"/>
  <c r="W532" i="6" s="1"/>
  <c r="X532" i="6" s="1"/>
  <c r="Y532" i="6" s="1"/>
  <c r="Z532" i="6" s="1"/>
  <c r="AB532" i="6" s="1"/>
  <c r="A1072" i="6"/>
  <c r="B1072" i="6" s="1"/>
  <c r="C1072" i="6" s="1"/>
  <c r="D1072" i="6" s="1"/>
  <c r="E1072" i="6" s="1"/>
  <c r="F1072" i="6" s="1"/>
  <c r="G1072" i="6" s="1"/>
  <c r="H1072" i="6" s="1"/>
  <c r="I1072" i="6" s="1"/>
  <c r="J1072" i="6" s="1"/>
  <c r="K1072" i="6" s="1"/>
  <c r="L1072" i="6" s="1"/>
  <c r="M1072" i="6" s="1"/>
  <c r="N1072" i="6" s="1"/>
  <c r="O1072" i="6" s="1"/>
  <c r="P1072" i="6" s="1"/>
  <c r="Q1072" i="6" s="1"/>
  <c r="R1072" i="6" s="1"/>
  <c r="S1072" i="6" s="1"/>
  <c r="T1072" i="6" s="1"/>
  <c r="U1072" i="6" s="1"/>
  <c r="V1072" i="6" s="1"/>
  <c r="W1072" i="6" s="1"/>
  <c r="X1072" i="6" s="1"/>
  <c r="Y1072" i="6" s="1"/>
  <c r="Z1072" i="6" s="1"/>
  <c r="AB1072" i="6" s="1"/>
  <c r="A933" i="6"/>
  <c r="B933" i="6" s="1"/>
  <c r="C933" i="6" s="1"/>
  <c r="D933" i="6" s="1"/>
  <c r="E933" i="6" s="1"/>
  <c r="F933" i="6" s="1"/>
  <c r="G933" i="6" s="1"/>
  <c r="H933" i="6" s="1"/>
  <c r="I933" i="6" s="1"/>
  <c r="J933" i="6" s="1"/>
  <c r="K933" i="6" s="1"/>
  <c r="L933" i="6" s="1"/>
  <c r="M933" i="6" s="1"/>
  <c r="N933" i="6" s="1"/>
  <c r="O933" i="6" s="1"/>
  <c r="P933" i="6" s="1"/>
  <c r="Q933" i="6" s="1"/>
  <c r="R933" i="6" s="1"/>
  <c r="S933" i="6" s="1"/>
  <c r="T933" i="6" s="1"/>
  <c r="U933" i="6" s="1"/>
  <c r="V933" i="6" s="1"/>
  <c r="W933" i="6" s="1"/>
  <c r="X933" i="6" s="1"/>
  <c r="Y933" i="6" s="1"/>
  <c r="Z933" i="6" s="1"/>
  <c r="AB933" i="6" s="1"/>
  <c r="A929" i="6"/>
  <c r="B929" i="6" s="1"/>
  <c r="C929" i="6" s="1"/>
  <c r="D929" i="6" s="1"/>
  <c r="E929" i="6" s="1"/>
  <c r="F929" i="6" s="1"/>
  <c r="G929" i="6" s="1"/>
  <c r="H929" i="6" s="1"/>
  <c r="I929" i="6" s="1"/>
  <c r="J929" i="6" s="1"/>
  <c r="K929" i="6" s="1"/>
  <c r="L929" i="6" s="1"/>
  <c r="M929" i="6" s="1"/>
  <c r="N929" i="6" s="1"/>
  <c r="O929" i="6" s="1"/>
  <c r="P929" i="6" s="1"/>
  <c r="Q929" i="6" s="1"/>
  <c r="R929" i="6" s="1"/>
  <c r="S929" i="6" s="1"/>
  <c r="T929" i="6" s="1"/>
  <c r="U929" i="6" s="1"/>
  <c r="V929" i="6" s="1"/>
  <c r="W929" i="6" s="1"/>
  <c r="X929" i="6" s="1"/>
  <c r="Y929" i="6" s="1"/>
  <c r="Z929" i="6" s="1"/>
  <c r="AB929" i="6" s="1"/>
  <c r="A807" i="6"/>
  <c r="B807" i="6" s="1"/>
  <c r="C807" i="6" s="1"/>
  <c r="D807" i="6" s="1"/>
  <c r="E807" i="6" s="1"/>
  <c r="F807" i="6" s="1"/>
  <c r="G807" i="6" s="1"/>
  <c r="H807" i="6" s="1"/>
  <c r="I807" i="6" s="1"/>
  <c r="J807" i="6" s="1"/>
  <c r="K807" i="6" s="1"/>
  <c r="L807" i="6" s="1"/>
  <c r="M807" i="6" s="1"/>
  <c r="N807" i="6" s="1"/>
  <c r="O807" i="6" s="1"/>
  <c r="P807" i="6" s="1"/>
  <c r="Q807" i="6" s="1"/>
  <c r="R807" i="6" s="1"/>
  <c r="S807" i="6" s="1"/>
  <c r="T807" i="6" s="1"/>
  <c r="U807" i="6" s="1"/>
  <c r="V807" i="6" s="1"/>
  <c r="W807" i="6" s="1"/>
  <c r="X807" i="6" s="1"/>
  <c r="Y807" i="6" s="1"/>
  <c r="Z807" i="6" s="1"/>
  <c r="AB807" i="6" s="1"/>
  <c r="A777" i="6"/>
  <c r="B777" i="6" s="1"/>
  <c r="C777" i="6" s="1"/>
  <c r="D777" i="6" s="1"/>
  <c r="E777" i="6" s="1"/>
  <c r="F777" i="6" s="1"/>
  <c r="G777" i="6" s="1"/>
  <c r="H777" i="6" s="1"/>
  <c r="I777" i="6" s="1"/>
  <c r="J777" i="6" s="1"/>
  <c r="K777" i="6" s="1"/>
  <c r="L777" i="6" s="1"/>
  <c r="M777" i="6" s="1"/>
  <c r="N777" i="6" s="1"/>
  <c r="O777" i="6" s="1"/>
  <c r="P777" i="6" s="1"/>
  <c r="Q777" i="6" s="1"/>
  <c r="R777" i="6" s="1"/>
  <c r="S777" i="6" s="1"/>
  <c r="T777" i="6" s="1"/>
  <c r="U777" i="6" s="1"/>
  <c r="V777" i="6" s="1"/>
  <c r="W777" i="6" s="1"/>
  <c r="X777" i="6" s="1"/>
  <c r="Y777" i="6" s="1"/>
  <c r="Z777" i="6" s="1"/>
  <c r="AB777" i="6" s="1"/>
  <c r="A729" i="6"/>
  <c r="B729" i="6" s="1"/>
  <c r="C729" i="6" s="1"/>
  <c r="D729" i="6" s="1"/>
  <c r="E729" i="6" s="1"/>
  <c r="F729" i="6" s="1"/>
  <c r="G729" i="6" s="1"/>
  <c r="H729" i="6" s="1"/>
  <c r="I729" i="6" s="1"/>
  <c r="J729" i="6" s="1"/>
  <c r="K729" i="6" s="1"/>
  <c r="L729" i="6" s="1"/>
  <c r="M729" i="6" s="1"/>
  <c r="N729" i="6" s="1"/>
  <c r="O729" i="6" s="1"/>
  <c r="P729" i="6" s="1"/>
  <c r="Q729" i="6" s="1"/>
  <c r="R729" i="6" s="1"/>
  <c r="S729" i="6" s="1"/>
  <c r="T729" i="6" s="1"/>
  <c r="U729" i="6" s="1"/>
  <c r="V729" i="6" s="1"/>
  <c r="W729" i="6" s="1"/>
  <c r="X729" i="6" s="1"/>
  <c r="Y729" i="6" s="1"/>
  <c r="Z729" i="6" s="1"/>
  <c r="AB729" i="6" s="1"/>
  <c r="A656" i="6"/>
  <c r="B656" i="6" s="1"/>
  <c r="C656" i="6" s="1"/>
  <c r="D656" i="6" s="1"/>
  <c r="E656" i="6" s="1"/>
  <c r="F656" i="6" s="1"/>
  <c r="G656" i="6" s="1"/>
  <c r="H656" i="6" s="1"/>
  <c r="I656" i="6" s="1"/>
  <c r="J656" i="6" s="1"/>
  <c r="K656" i="6" s="1"/>
  <c r="L656" i="6" s="1"/>
  <c r="M656" i="6" s="1"/>
  <c r="N656" i="6" s="1"/>
  <c r="O656" i="6" s="1"/>
  <c r="P656" i="6" s="1"/>
  <c r="Q656" i="6" s="1"/>
  <c r="R656" i="6" s="1"/>
  <c r="S656" i="6" s="1"/>
  <c r="T656" i="6" s="1"/>
  <c r="U656" i="6" s="1"/>
  <c r="V656" i="6" s="1"/>
  <c r="W656" i="6" s="1"/>
  <c r="X656" i="6" s="1"/>
  <c r="Y656" i="6" s="1"/>
  <c r="Z656" i="6" s="1"/>
  <c r="AB656" i="6" s="1"/>
  <c r="A644" i="6"/>
  <c r="B644" i="6" s="1"/>
  <c r="C644" i="6" s="1"/>
  <c r="D644" i="6" s="1"/>
  <c r="E644" i="6" s="1"/>
  <c r="F644" i="6" s="1"/>
  <c r="G644" i="6" s="1"/>
  <c r="H644" i="6" s="1"/>
  <c r="I644" i="6" s="1"/>
  <c r="J644" i="6" s="1"/>
  <c r="K644" i="6" s="1"/>
  <c r="L644" i="6" s="1"/>
  <c r="M644" i="6" s="1"/>
  <c r="N644" i="6" s="1"/>
  <c r="O644" i="6" s="1"/>
  <c r="P644" i="6" s="1"/>
  <c r="Q644" i="6" s="1"/>
  <c r="R644" i="6" s="1"/>
  <c r="S644" i="6" s="1"/>
  <c r="T644" i="6" s="1"/>
  <c r="U644" i="6" s="1"/>
  <c r="V644" i="6" s="1"/>
  <c r="W644" i="6" s="1"/>
  <c r="X644" i="6" s="1"/>
  <c r="Y644" i="6" s="1"/>
  <c r="Z644" i="6" s="1"/>
  <c r="AB644" i="6" s="1"/>
  <c r="A632" i="6"/>
  <c r="B632" i="6" s="1"/>
  <c r="C632" i="6" s="1"/>
  <c r="D632" i="6" s="1"/>
  <c r="E632" i="6" s="1"/>
  <c r="F632" i="6" s="1"/>
  <c r="G632" i="6" s="1"/>
  <c r="H632" i="6" s="1"/>
  <c r="I632" i="6" s="1"/>
  <c r="J632" i="6" s="1"/>
  <c r="K632" i="6" s="1"/>
  <c r="L632" i="6" s="1"/>
  <c r="M632" i="6" s="1"/>
  <c r="N632" i="6" s="1"/>
  <c r="O632" i="6" s="1"/>
  <c r="P632" i="6" s="1"/>
  <c r="Q632" i="6" s="1"/>
  <c r="R632" i="6" s="1"/>
  <c r="S632" i="6" s="1"/>
  <c r="T632" i="6" s="1"/>
  <c r="U632" i="6" s="1"/>
  <c r="V632" i="6" s="1"/>
  <c r="W632" i="6" s="1"/>
  <c r="X632" i="6" s="1"/>
  <c r="Y632" i="6" s="1"/>
  <c r="Z632" i="6" s="1"/>
  <c r="AB632" i="6" s="1"/>
  <c r="A616" i="6"/>
  <c r="B616" i="6" s="1"/>
  <c r="C616" i="6" s="1"/>
  <c r="D616" i="6" s="1"/>
  <c r="E616" i="6" s="1"/>
  <c r="F616" i="6" s="1"/>
  <c r="G616" i="6" s="1"/>
  <c r="H616" i="6" s="1"/>
  <c r="I616" i="6" s="1"/>
  <c r="J616" i="6" s="1"/>
  <c r="K616" i="6" s="1"/>
  <c r="L616" i="6" s="1"/>
  <c r="M616" i="6" s="1"/>
  <c r="N616" i="6" s="1"/>
  <c r="O616" i="6" s="1"/>
  <c r="P616" i="6" s="1"/>
  <c r="Q616" i="6" s="1"/>
  <c r="R616" i="6" s="1"/>
  <c r="S616" i="6" s="1"/>
  <c r="T616" i="6" s="1"/>
  <c r="U616" i="6" s="1"/>
  <c r="V616" i="6" s="1"/>
  <c r="W616" i="6" s="1"/>
  <c r="X616" i="6" s="1"/>
  <c r="Y616" i="6" s="1"/>
  <c r="Z616" i="6" s="1"/>
  <c r="AB616" i="6" s="1"/>
  <c r="A600" i="6"/>
  <c r="B600" i="6" s="1"/>
  <c r="C600" i="6" s="1"/>
  <c r="D600" i="6" s="1"/>
  <c r="E600" i="6" s="1"/>
  <c r="F600" i="6" s="1"/>
  <c r="G600" i="6" s="1"/>
  <c r="H600" i="6" s="1"/>
  <c r="I600" i="6" s="1"/>
  <c r="J600" i="6" s="1"/>
  <c r="K600" i="6" s="1"/>
  <c r="L600" i="6" s="1"/>
  <c r="M600" i="6" s="1"/>
  <c r="N600" i="6" s="1"/>
  <c r="O600" i="6" s="1"/>
  <c r="P600" i="6" s="1"/>
  <c r="Q600" i="6" s="1"/>
  <c r="R600" i="6" s="1"/>
  <c r="S600" i="6" s="1"/>
  <c r="T600" i="6" s="1"/>
  <c r="U600" i="6" s="1"/>
  <c r="V600" i="6" s="1"/>
  <c r="W600" i="6" s="1"/>
  <c r="X600" i="6" s="1"/>
  <c r="Y600" i="6" s="1"/>
  <c r="Z600" i="6" s="1"/>
  <c r="AB600" i="6" s="1"/>
  <c r="A584" i="6"/>
  <c r="B584" i="6" s="1"/>
  <c r="C584" i="6" s="1"/>
  <c r="D584" i="6" s="1"/>
  <c r="E584" i="6" s="1"/>
  <c r="F584" i="6" s="1"/>
  <c r="G584" i="6" s="1"/>
  <c r="H584" i="6" s="1"/>
  <c r="I584" i="6" s="1"/>
  <c r="J584" i="6" s="1"/>
  <c r="K584" i="6" s="1"/>
  <c r="L584" i="6" s="1"/>
  <c r="M584" i="6" s="1"/>
  <c r="N584" i="6" s="1"/>
  <c r="O584" i="6" s="1"/>
  <c r="P584" i="6" s="1"/>
  <c r="Q584" i="6" s="1"/>
  <c r="R584" i="6" s="1"/>
  <c r="S584" i="6" s="1"/>
  <c r="T584" i="6" s="1"/>
  <c r="U584" i="6" s="1"/>
  <c r="V584" i="6" s="1"/>
  <c r="W584" i="6" s="1"/>
  <c r="X584" i="6" s="1"/>
  <c r="Y584" i="6" s="1"/>
  <c r="Z584" i="6" s="1"/>
  <c r="AB584" i="6" s="1"/>
  <c r="A568" i="6"/>
  <c r="B568" i="6" s="1"/>
  <c r="C568" i="6" s="1"/>
  <c r="D568" i="6" s="1"/>
  <c r="E568" i="6" s="1"/>
  <c r="F568" i="6" s="1"/>
  <c r="G568" i="6" s="1"/>
  <c r="H568" i="6" s="1"/>
  <c r="I568" i="6" s="1"/>
  <c r="J568" i="6" s="1"/>
  <c r="K568" i="6" s="1"/>
  <c r="L568" i="6" s="1"/>
  <c r="M568" i="6" s="1"/>
  <c r="N568" i="6" s="1"/>
  <c r="O568" i="6" s="1"/>
  <c r="P568" i="6" s="1"/>
  <c r="Q568" i="6" s="1"/>
  <c r="R568" i="6" s="1"/>
  <c r="S568" i="6" s="1"/>
  <c r="T568" i="6" s="1"/>
  <c r="U568" i="6" s="1"/>
  <c r="V568" i="6" s="1"/>
  <c r="W568" i="6" s="1"/>
  <c r="X568" i="6" s="1"/>
  <c r="Y568" i="6" s="1"/>
  <c r="Z568" i="6" s="1"/>
  <c r="AB568" i="6" s="1"/>
  <c r="A552" i="6"/>
  <c r="B552" i="6" s="1"/>
  <c r="C552" i="6" s="1"/>
  <c r="D552" i="6" s="1"/>
  <c r="E552" i="6" s="1"/>
  <c r="F552" i="6" s="1"/>
  <c r="G552" i="6" s="1"/>
  <c r="H552" i="6" s="1"/>
  <c r="I552" i="6" s="1"/>
  <c r="J552" i="6" s="1"/>
  <c r="K552" i="6" s="1"/>
  <c r="L552" i="6" s="1"/>
  <c r="M552" i="6" s="1"/>
  <c r="N552" i="6" s="1"/>
  <c r="O552" i="6" s="1"/>
  <c r="P552" i="6" s="1"/>
  <c r="Q552" i="6" s="1"/>
  <c r="R552" i="6" s="1"/>
  <c r="S552" i="6" s="1"/>
  <c r="T552" i="6" s="1"/>
  <c r="U552" i="6" s="1"/>
  <c r="V552" i="6" s="1"/>
  <c r="W552" i="6" s="1"/>
  <c r="X552" i="6" s="1"/>
  <c r="Y552" i="6" s="1"/>
  <c r="Z552" i="6" s="1"/>
  <c r="AB552" i="6" s="1"/>
  <c r="A536" i="6"/>
  <c r="B536" i="6" s="1"/>
  <c r="C536" i="6" s="1"/>
  <c r="D536" i="6" s="1"/>
  <c r="E536" i="6" s="1"/>
  <c r="F536" i="6" s="1"/>
  <c r="G536" i="6" s="1"/>
  <c r="H536" i="6" s="1"/>
  <c r="I536" i="6" s="1"/>
  <c r="J536" i="6" s="1"/>
  <c r="K536" i="6" s="1"/>
  <c r="L536" i="6" s="1"/>
  <c r="M536" i="6" s="1"/>
  <c r="N536" i="6" s="1"/>
  <c r="O536" i="6" s="1"/>
  <c r="P536" i="6" s="1"/>
  <c r="Q536" i="6" s="1"/>
  <c r="R536" i="6" s="1"/>
  <c r="S536" i="6" s="1"/>
  <c r="T536" i="6" s="1"/>
  <c r="U536" i="6" s="1"/>
  <c r="V536" i="6" s="1"/>
  <c r="W536" i="6" s="1"/>
  <c r="X536" i="6" s="1"/>
  <c r="Y536" i="6" s="1"/>
  <c r="Z536" i="6" s="1"/>
  <c r="AB536" i="6" s="1"/>
  <c r="A910" i="6"/>
  <c r="B910" i="6" s="1"/>
  <c r="C910" i="6" s="1"/>
  <c r="D910" i="6" s="1"/>
  <c r="E910" i="6" s="1"/>
  <c r="F910" i="6" s="1"/>
  <c r="G910" i="6" s="1"/>
  <c r="H910" i="6" s="1"/>
  <c r="I910" i="6" s="1"/>
  <c r="J910" i="6" s="1"/>
  <c r="K910" i="6" s="1"/>
  <c r="L910" i="6" s="1"/>
  <c r="M910" i="6" s="1"/>
  <c r="N910" i="6" s="1"/>
  <c r="O910" i="6" s="1"/>
  <c r="P910" i="6" s="1"/>
  <c r="Q910" i="6" s="1"/>
  <c r="R910" i="6" s="1"/>
  <c r="S910" i="6" s="1"/>
  <c r="T910" i="6" s="1"/>
  <c r="U910" i="6" s="1"/>
  <c r="V910" i="6" s="1"/>
  <c r="W910" i="6" s="1"/>
  <c r="X910" i="6" s="1"/>
  <c r="Y910" i="6" s="1"/>
  <c r="Z910" i="6" s="1"/>
  <c r="AB910" i="6" s="1"/>
  <c r="A871" i="6"/>
  <c r="B871" i="6" s="1"/>
  <c r="C871" i="6" s="1"/>
  <c r="D871" i="6" s="1"/>
  <c r="E871" i="6" s="1"/>
  <c r="F871" i="6" s="1"/>
  <c r="G871" i="6" s="1"/>
  <c r="H871" i="6" s="1"/>
  <c r="I871" i="6" s="1"/>
  <c r="J871" i="6" s="1"/>
  <c r="K871" i="6" s="1"/>
  <c r="L871" i="6" s="1"/>
  <c r="M871" i="6" s="1"/>
  <c r="N871" i="6" s="1"/>
  <c r="O871" i="6" s="1"/>
  <c r="P871" i="6" s="1"/>
  <c r="Q871" i="6" s="1"/>
  <c r="R871" i="6" s="1"/>
  <c r="S871" i="6" s="1"/>
  <c r="T871" i="6" s="1"/>
  <c r="U871" i="6" s="1"/>
  <c r="V871" i="6" s="1"/>
  <c r="W871" i="6" s="1"/>
  <c r="X871" i="6" s="1"/>
  <c r="Y871" i="6" s="1"/>
  <c r="Z871" i="6" s="1"/>
  <c r="AB871" i="6" s="1"/>
  <c r="A849" i="6"/>
  <c r="B849" i="6" s="1"/>
  <c r="C849" i="6" s="1"/>
  <c r="D849" i="6" s="1"/>
  <c r="E849" i="6" s="1"/>
  <c r="F849" i="6" s="1"/>
  <c r="G849" i="6" s="1"/>
  <c r="H849" i="6" s="1"/>
  <c r="I849" i="6" s="1"/>
  <c r="J849" i="6" s="1"/>
  <c r="K849" i="6" s="1"/>
  <c r="L849" i="6" s="1"/>
  <c r="M849" i="6" s="1"/>
  <c r="N849" i="6" s="1"/>
  <c r="O849" i="6" s="1"/>
  <c r="P849" i="6" s="1"/>
  <c r="Q849" i="6" s="1"/>
  <c r="R849" i="6" s="1"/>
  <c r="S849" i="6" s="1"/>
  <c r="T849" i="6" s="1"/>
  <c r="U849" i="6" s="1"/>
  <c r="V849" i="6" s="1"/>
  <c r="W849" i="6" s="1"/>
  <c r="X849" i="6" s="1"/>
  <c r="Y849" i="6" s="1"/>
  <c r="Z849" i="6" s="1"/>
  <c r="AB849" i="6" s="1"/>
  <c r="A962" i="6"/>
  <c r="B962" i="6" s="1"/>
  <c r="C962" i="6" s="1"/>
  <c r="D962" i="6" s="1"/>
  <c r="E962" i="6" s="1"/>
  <c r="F962" i="6" s="1"/>
  <c r="G962" i="6" s="1"/>
  <c r="H962" i="6" s="1"/>
  <c r="I962" i="6" s="1"/>
  <c r="J962" i="6" s="1"/>
  <c r="K962" i="6" s="1"/>
  <c r="L962" i="6" s="1"/>
  <c r="M962" i="6" s="1"/>
  <c r="N962" i="6" s="1"/>
  <c r="O962" i="6" s="1"/>
  <c r="P962" i="6" s="1"/>
  <c r="Q962" i="6" s="1"/>
  <c r="R962" i="6" s="1"/>
  <c r="S962" i="6" s="1"/>
  <c r="T962" i="6" s="1"/>
  <c r="U962" i="6" s="1"/>
  <c r="V962" i="6" s="1"/>
  <c r="W962" i="6" s="1"/>
  <c r="X962" i="6" s="1"/>
  <c r="Y962" i="6" s="1"/>
  <c r="Z962" i="6" s="1"/>
  <c r="AB962" i="6" s="1"/>
  <c r="A885" i="6"/>
  <c r="B885" i="6" s="1"/>
  <c r="C885" i="6" s="1"/>
  <c r="D885" i="6" s="1"/>
  <c r="E885" i="6" s="1"/>
  <c r="F885" i="6" s="1"/>
  <c r="G885" i="6" s="1"/>
  <c r="H885" i="6" s="1"/>
  <c r="I885" i="6" s="1"/>
  <c r="J885" i="6" s="1"/>
  <c r="K885" i="6" s="1"/>
  <c r="L885" i="6" s="1"/>
  <c r="M885" i="6" s="1"/>
  <c r="N885" i="6" s="1"/>
  <c r="O885" i="6" s="1"/>
  <c r="P885" i="6" s="1"/>
  <c r="Q885" i="6" s="1"/>
  <c r="R885" i="6" s="1"/>
  <c r="S885" i="6" s="1"/>
  <c r="T885" i="6" s="1"/>
  <c r="U885" i="6" s="1"/>
  <c r="V885" i="6" s="1"/>
  <c r="W885" i="6" s="1"/>
  <c r="X885" i="6" s="1"/>
  <c r="Y885" i="6" s="1"/>
  <c r="Z885" i="6" s="1"/>
  <c r="AB885" i="6" s="1"/>
  <c r="A869" i="6"/>
  <c r="B869" i="6" s="1"/>
  <c r="C869" i="6" s="1"/>
  <c r="D869" i="6" s="1"/>
  <c r="E869" i="6" s="1"/>
  <c r="F869" i="6" s="1"/>
  <c r="G869" i="6" s="1"/>
  <c r="H869" i="6" s="1"/>
  <c r="I869" i="6" s="1"/>
  <c r="J869" i="6" s="1"/>
  <c r="K869" i="6" s="1"/>
  <c r="L869" i="6" s="1"/>
  <c r="M869" i="6" s="1"/>
  <c r="N869" i="6" s="1"/>
  <c r="O869" i="6" s="1"/>
  <c r="P869" i="6" s="1"/>
  <c r="Q869" i="6" s="1"/>
  <c r="R869" i="6" s="1"/>
  <c r="S869" i="6" s="1"/>
  <c r="T869" i="6" s="1"/>
  <c r="U869" i="6" s="1"/>
  <c r="V869" i="6" s="1"/>
  <c r="W869" i="6" s="1"/>
  <c r="X869" i="6" s="1"/>
  <c r="Y869" i="6" s="1"/>
  <c r="Z869" i="6" s="1"/>
  <c r="AB869" i="6" s="1"/>
  <c r="A832" i="6"/>
  <c r="B832" i="6" s="1"/>
  <c r="C832" i="6" s="1"/>
  <c r="D832" i="6" s="1"/>
  <c r="E832" i="6" s="1"/>
  <c r="F832" i="6" s="1"/>
  <c r="G832" i="6" s="1"/>
  <c r="H832" i="6" s="1"/>
  <c r="I832" i="6" s="1"/>
  <c r="J832" i="6" s="1"/>
  <c r="K832" i="6" s="1"/>
  <c r="L832" i="6" s="1"/>
  <c r="M832" i="6" s="1"/>
  <c r="N832" i="6" s="1"/>
  <c r="O832" i="6" s="1"/>
  <c r="P832" i="6" s="1"/>
  <c r="Q832" i="6" s="1"/>
  <c r="R832" i="6" s="1"/>
  <c r="S832" i="6" s="1"/>
  <c r="T832" i="6" s="1"/>
  <c r="U832" i="6" s="1"/>
  <c r="V832" i="6" s="1"/>
  <c r="W832" i="6" s="1"/>
  <c r="X832" i="6" s="1"/>
  <c r="Y832" i="6" s="1"/>
  <c r="Z832" i="6" s="1"/>
  <c r="AB832" i="6" s="1"/>
  <c r="A799" i="6"/>
  <c r="B799" i="6" s="1"/>
  <c r="C799" i="6" s="1"/>
  <c r="D799" i="6" s="1"/>
  <c r="E799" i="6" s="1"/>
  <c r="F799" i="6" s="1"/>
  <c r="G799" i="6" s="1"/>
  <c r="H799" i="6" s="1"/>
  <c r="I799" i="6" s="1"/>
  <c r="J799" i="6" s="1"/>
  <c r="K799" i="6" s="1"/>
  <c r="L799" i="6" s="1"/>
  <c r="M799" i="6" s="1"/>
  <c r="N799" i="6" s="1"/>
  <c r="O799" i="6" s="1"/>
  <c r="P799" i="6" s="1"/>
  <c r="Q799" i="6" s="1"/>
  <c r="R799" i="6" s="1"/>
  <c r="S799" i="6" s="1"/>
  <c r="T799" i="6" s="1"/>
  <c r="U799" i="6" s="1"/>
  <c r="V799" i="6" s="1"/>
  <c r="W799" i="6" s="1"/>
  <c r="X799" i="6" s="1"/>
  <c r="Y799" i="6" s="1"/>
  <c r="Z799" i="6" s="1"/>
  <c r="AB799" i="6" s="1"/>
  <c r="A720" i="6"/>
  <c r="B720" i="6" s="1"/>
  <c r="C720" i="6" s="1"/>
  <c r="D720" i="6" s="1"/>
  <c r="E720" i="6" s="1"/>
  <c r="F720" i="6" s="1"/>
  <c r="G720" i="6" s="1"/>
  <c r="H720" i="6" s="1"/>
  <c r="I720" i="6" s="1"/>
  <c r="J720" i="6" s="1"/>
  <c r="K720" i="6" s="1"/>
  <c r="L720" i="6" s="1"/>
  <c r="M720" i="6" s="1"/>
  <c r="N720" i="6" s="1"/>
  <c r="O720" i="6" s="1"/>
  <c r="P720" i="6" s="1"/>
  <c r="Q720" i="6" s="1"/>
  <c r="R720" i="6" s="1"/>
  <c r="S720" i="6" s="1"/>
  <c r="T720" i="6" s="1"/>
  <c r="U720" i="6" s="1"/>
  <c r="V720" i="6" s="1"/>
  <c r="W720" i="6" s="1"/>
  <c r="X720" i="6" s="1"/>
  <c r="Y720" i="6" s="1"/>
  <c r="Z720" i="6" s="1"/>
  <c r="AB720" i="6" s="1"/>
  <c r="A682" i="6"/>
  <c r="B682" i="6" s="1"/>
  <c r="C682" i="6" s="1"/>
  <c r="D682" i="6" s="1"/>
  <c r="E682" i="6" s="1"/>
  <c r="F682" i="6" s="1"/>
  <c r="G682" i="6" s="1"/>
  <c r="H682" i="6" s="1"/>
  <c r="I682" i="6" s="1"/>
  <c r="J682" i="6" s="1"/>
  <c r="K682" i="6" s="1"/>
  <c r="L682" i="6" s="1"/>
  <c r="M682" i="6" s="1"/>
  <c r="N682" i="6" s="1"/>
  <c r="O682" i="6" s="1"/>
  <c r="P682" i="6" s="1"/>
  <c r="Q682" i="6" s="1"/>
  <c r="R682" i="6" s="1"/>
  <c r="S682" i="6" s="1"/>
  <c r="T682" i="6" s="1"/>
  <c r="U682" i="6" s="1"/>
  <c r="V682" i="6" s="1"/>
  <c r="W682" i="6" s="1"/>
  <c r="X682" i="6" s="1"/>
  <c r="Y682" i="6" s="1"/>
  <c r="Z682" i="6" s="1"/>
  <c r="AB682" i="6" s="1"/>
  <c r="A654" i="6"/>
  <c r="B654" i="6" s="1"/>
  <c r="C654" i="6" s="1"/>
  <c r="D654" i="6" s="1"/>
  <c r="E654" i="6" s="1"/>
  <c r="F654" i="6" s="1"/>
  <c r="G654" i="6" s="1"/>
  <c r="H654" i="6" s="1"/>
  <c r="I654" i="6" s="1"/>
  <c r="J654" i="6" s="1"/>
  <c r="K654" i="6" s="1"/>
  <c r="L654" i="6" s="1"/>
  <c r="M654" i="6" s="1"/>
  <c r="N654" i="6" s="1"/>
  <c r="O654" i="6" s="1"/>
  <c r="P654" i="6" s="1"/>
  <c r="Q654" i="6" s="1"/>
  <c r="R654" i="6" s="1"/>
  <c r="S654" i="6" s="1"/>
  <c r="T654" i="6" s="1"/>
  <c r="U654" i="6" s="1"/>
  <c r="V654" i="6" s="1"/>
  <c r="W654" i="6" s="1"/>
  <c r="X654" i="6" s="1"/>
  <c r="Y654" i="6" s="1"/>
  <c r="Z654" i="6" s="1"/>
  <c r="AB654" i="6" s="1"/>
  <c r="A646" i="6"/>
  <c r="B646" i="6" s="1"/>
  <c r="C646" i="6" s="1"/>
  <c r="D646" i="6" s="1"/>
  <c r="E646" i="6" s="1"/>
  <c r="F646" i="6" s="1"/>
  <c r="G646" i="6" s="1"/>
  <c r="H646" i="6" s="1"/>
  <c r="I646" i="6" s="1"/>
  <c r="J646" i="6" s="1"/>
  <c r="K646" i="6" s="1"/>
  <c r="L646" i="6" s="1"/>
  <c r="M646" i="6" s="1"/>
  <c r="N646" i="6" s="1"/>
  <c r="O646" i="6" s="1"/>
  <c r="P646" i="6" s="1"/>
  <c r="Q646" i="6" s="1"/>
  <c r="R646" i="6" s="1"/>
  <c r="S646" i="6" s="1"/>
  <c r="T646" i="6" s="1"/>
  <c r="U646" i="6" s="1"/>
  <c r="V646" i="6" s="1"/>
  <c r="W646" i="6" s="1"/>
  <c r="X646" i="6" s="1"/>
  <c r="Y646" i="6" s="1"/>
  <c r="Z646" i="6" s="1"/>
  <c r="AB646" i="6" s="1"/>
  <c r="A631" i="6"/>
  <c r="B631" i="6" s="1"/>
  <c r="C631" i="6" s="1"/>
  <c r="D631" i="6" s="1"/>
  <c r="E631" i="6" s="1"/>
  <c r="F631" i="6" s="1"/>
  <c r="G631" i="6" s="1"/>
  <c r="H631" i="6" s="1"/>
  <c r="I631" i="6" s="1"/>
  <c r="J631" i="6" s="1"/>
  <c r="K631" i="6" s="1"/>
  <c r="L631" i="6" s="1"/>
  <c r="M631" i="6" s="1"/>
  <c r="N631" i="6" s="1"/>
  <c r="O631" i="6" s="1"/>
  <c r="P631" i="6" s="1"/>
  <c r="Q631" i="6" s="1"/>
  <c r="R631" i="6" s="1"/>
  <c r="S631" i="6" s="1"/>
  <c r="T631" i="6" s="1"/>
  <c r="U631" i="6" s="1"/>
  <c r="V631" i="6" s="1"/>
  <c r="W631" i="6" s="1"/>
  <c r="X631" i="6" s="1"/>
  <c r="Y631" i="6" s="1"/>
  <c r="Z631" i="6" s="1"/>
  <c r="AB631" i="6" s="1"/>
  <c r="A610" i="6"/>
  <c r="B610" i="6" s="1"/>
  <c r="C610" i="6" s="1"/>
  <c r="D610" i="6" s="1"/>
  <c r="E610" i="6" s="1"/>
  <c r="F610" i="6" s="1"/>
  <c r="G610" i="6" s="1"/>
  <c r="H610" i="6" s="1"/>
  <c r="I610" i="6" s="1"/>
  <c r="J610" i="6" s="1"/>
  <c r="K610" i="6" s="1"/>
  <c r="L610" i="6" s="1"/>
  <c r="M610" i="6" s="1"/>
  <c r="N610" i="6" s="1"/>
  <c r="O610" i="6" s="1"/>
  <c r="P610" i="6" s="1"/>
  <c r="Q610" i="6" s="1"/>
  <c r="R610" i="6" s="1"/>
  <c r="S610" i="6" s="1"/>
  <c r="T610" i="6" s="1"/>
  <c r="U610" i="6" s="1"/>
  <c r="V610" i="6" s="1"/>
  <c r="W610" i="6" s="1"/>
  <c r="X610" i="6" s="1"/>
  <c r="Y610" i="6" s="1"/>
  <c r="Z610" i="6" s="1"/>
  <c r="AB610" i="6" s="1"/>
  <c r="A572" i="6"/>
  <c r="B572" i="6" s="1"/>
  <c r="C572" i="6" s="1"/>
  <c r="D572" i="6" s="1"/>
  <c r="E572" i="6" s="1"/>
  <c r="F572" i="6" s="1"/>
  <c r="G572" i="6" s="1"/>
  <c r="H572" i="6" s="1"/>
  <c r="I572" i="6" s="1"/>
  <c r="J572" i="6" s="1"/>
  <c r="K572" i="6" s="1"/>
  <c r="L572" i="6" s="1"/>
  <c r="M572" i="6" s="1"/>
  <c r="N572" i="6" s="1"/>
  <c r="O572" i="6" s="1"/>
  <c r="P572" i="6" s="1"/>
  <c r="Q572" i="6" s="1"/>
  <c r="R572" i="6" s="1"/>
  <c r="S572" i="6" s="1"/>
  <c r="T572" i="6" s="1"/>
  <c r="U572" i="6" s="1"/>
  <c r="V572" i="6" s="1"/>
  <c r="W572" i="6" s="1"/>
  <c r="X572" i="6" s="1"/>
  <c r="Y572" i="6" s="1"/>
  <c r="Z572" i="6" s="1"/>
  <c r="AB572" i="6" s="1"/>
  <c r="A571" i="6"/>
  <c r="B571" i="6" s="1"/>
  <c r="C571" i="6" s="1"/>
  <c r="D571" i="6" s="1"/>
  <c r="E571" i="6" s="1"/>
  <c r="F571" i="6" s="1"/>
  <c r="G571" i="6" s="1"/>
  <c r="H571" i="6" s="1"/>
  <c r="I571" i="6" s="1"/>
  <c r="J571" i="6" s="1"/>
  <c r="K571" i="6" s="1"/>
  <c r="L571" i="6" s="1"/>
  <c r="M571" i="6" s="1"/>
  <c r="N571" i="6" s="1"/>
  <c r="O571" i="6" s="1"/>
  <c r="P571" i="6" s="1"/>
  <c r="Q571" i="6" s="1"/>
  <c r="R571" i="6" s="1"/>
  <c r="S571" i="6" s="1"/>
  <c r="T571" i="6" s="1"/>
  <c r="U571" i="6" s="1"/>
  <c r="V571" i="6" s="1"/>
  <c r="W571" i="6" s="1"/>
  <c r="X571" i="6" s="1"/>
  <c r="Y571" i="6" s="1"/>
  <c r="Z571" i="6" s="1"/>
  <c r="AB571" i="6" s="1"/>
  <c r="A555" i="6"/>
  <c r="B555" i="6" s="1"/>
  <c r="C555" i="6" s="1"/>
  <c r="D555" i="6" s="1"/>
  <c r="E555" i="6" s="1"/>
  <c r="F555" i="6" s="1"/>
  <c r="G555" i="6" s="1"/>
  <c r="H555" i="6" s="1"/>
  <c r="I555" i="6" s="1"/>
  <c r="J555" i="6" s="1"/>
  <c r="K555" i="6" s="1"/>
  <c r="L555" i="6" s="1"/>
  <c r="M555" i="6" s="1"/>
  <c r="N555" i="6" s="1"/>
  <c r="O555" i="6" s="1"/>
  <c r="P555" i="6" s="1"/>
  <c r="Q555" i="6" s="1"/>
  <c r="R555" i="6" s="1"/>
  <c r="S555" i="6" s="1"/>
  <c r="T555" i="6" s="1"/>
  <c r="U555" i="6" s="1"/>
  <c r="V555" i="6" s="1"/>
  <c r="W555" i="6" s="1"/>
  <c r="X555" i="6" s="1"/>
  <c r="Y555" i="6" s="1"/>
  <c r="Z555" i="6" s="1"/>
  <c r="AB555" i="6" s="1"/>
  <c r="A510" i="6"/>
  <c r="B510" i="6" s="1"/>
  <c r="C510" i="6" s="1"/>
  <c r="D510" i="6" s="1"/>
  <c r="E510" i="6" s="1"/>
  <c r="F510" i="6" s="1"/>
  <c r="G510" i="6" s="1"/>
  <c r="H510" i="6" s="1"/>
  <c r="I510" i="6" s="1"/>
  <c r="J510" i="6" s="1"/>
  <c r="K510" i="6" s="1"/>
  <c r="L510" i="6" s="1"/>
  <c r="M510" i="6" s="1"/>
  <c r="N510" i="6" s="1"/>
  <c r="O510" i="6" s="1"/>
  <c r="P510" i="6" s="1"/>
  <c r="Q510" i="6" s="1"/>
  <c r="R510" i="6" s="1"/>
  <c r="S510" i="6" s="1"/>
  <c r="T510" i="6" s="1"/>
  <c r="U510" i="6" s="1"/>
  <c r="V510" i="6" s="1"/>
  <c r="W510" i="6" s="1"/>
  <c r="X510" i="6" s="1"/>
  <c r="Y510" i="6" s="1"/>
  <c r="Z510" i="6" s="1"/>
  <c r="AB510" i="6" s="1"/>
  <c r="A494" i="6"/>
  <c r="B494" i="6" s="1"/>
  <c r="C494" i="6" s="1"/>
  <c r="D494" i="6" s="1"/>
  <c r="E494" i="6" s="1"/>
  <c r="F494" i="6" s="1"/>
  <c r="G494" i="6" s="1"/>
  <c r="H494" i="6" s="1"/>
  <c r="I494" i="6" s="1"/>
  <c r="J494" i="6" s="1"/>
  <c r="K494" i="6" s="1"/>
  <c r="L494" i="6" s="1"/>
  <c r="M494" i="6" s="1"/>
  <c r="N494" i="6" s="1"/>
  <c r="O494" i="6" s="1"/>
  <c r="P494" i="6" s="1"/>
  <c r="Q494" i="6" s="1"/>
  <c r="R494" i="6" s="1"/>
  <c r="S494" i="6" s="1"/>
  <c r="T494" i="6" s="1"/>
  <c r="U494" i="6" s="1"/>
  <c r="V494" i="6" s="1"/>
  <c r="W494" i="6" s="1"/>
  <c r="X494" i="6" s="1"/>
  <c r="Y494" i="6" s="1"/>
  <c r="Z494" i="6" s="1"/>
  <c r="AB494" i="6" s="1"/>
  <c r="A478" i="6"/>
  <c r="B478" i="6" s="1"/>
  <c r="C478" i="6" s="1"/>
  <c r="D478" i="6" s="1"/>
  <c r="E478" i="6" s="1"/>
  <c r="F478" i="6" s="1"/>
  <c r="G478" i="6" s="1"/>
  <c r="H478" i="6" s="1"/>
  <c r="I478" i="6" s="1"/>
  <c r="J478" i="6" s="1"/>
  <c r="K478" i="6" s="1"/>
  <c r="L478" i="6" s="1"/>
  <c r="M478" i="6" s="1"/>
  <c r="N478" i="6" s="1"/>
  <c r="O478" i="6" s="1"/>
  <c r="P478" i="6" s="1"/>
  <c r="Q478" i="6" s="1"/>
  <c r="R478" i="6" s="1"/>
  <c r="S478" i="6" s="1"/>
  <c r="T478" i="6" s="1"/>
  <c r="U478" i="6" s="1"/>
  <c r="V478" i="6" s="1"/>
  <c r="W478" i="6" s="1"/>
  <c r="X478" i="6" s="1"/>
  <c r="Y478" i="6" s="1"/>
  <c r="Z478" i="6" s="1"/>
  <c r="AB478" i="6" s="1"/>
  <c r="A462" i="6"/>
  <c r="B462" i="6" s="1"/>
  <c r="C462" i="6" s="1"/>
  <c r="D462" i="6" s="1"/>
  <c r="E462" i="6" s="1"/>
  <c r="F462" i="6" s="1"/>
  <c r="G462" i="6" s="1"/>
  <c r="H462" i="6" s="1"/>
  <c r="I462" i="6" s="1"/>
  <c r="J462" i="6" s="1"/>
  <c r="K462" i="6" s="1"/>
  <c r="L462" i="6" s="1"/>
  <c r="M462" i="6" s="1"/>
  <c r="N462" i="6" s="1"/>
  <c r="O462" i="6" s="1"/>
  <c r="P462" i="6" s="1"/>
  <c r="Q462" i="6" s="1"/>
  <c r="R462" i="6" s="1"/>
  <c r="S462" i="6" s="1"/>
  <c r="T462" i="6" s="1"/>
  <c r="U462" i="6" s="1"/>
  <c r="V462" i="6" s="1"/>
  <c r="W462" i="6" s="1"/>
  <c r="X462" i="6" s="1"/>
  <c r="Y462" i="6" s="1"/>
  <c r="Z462" i="6" s="1"/>
  <c r="AB462" i="6" s="1"/>
  <c r="A446" i="6"/>
  <c r="B446" i="6" s="1"/>
  <c r="C446" i="6" s="1"/>
  <c r="D446" i="6" s="1"/>
  <c r="E446" i="6" s="1"/>
  <c r="F446" i="6" s="1"/>
  <c r="G446" i="6" s="1"/>
  <c r="H446" i="6" s="1"/>
  <c r="I446" i="6" s="1"/>
  <c r="J446" i="6" s="1"/>
  <c r="K446" i="6" s="1"/>
  <c r="L446" i="6" s="1"/>
  <c r="M446" i="6" s="1"/>
  <c r="N446" i="6" s="1"/>
  <c r="O446" i="6" s="1"/>
  <c r="P446" i="6" s="1"/>
  <c r="Q446" i="6" s="1"/>
  <c r="R446" i="6" s="1"/>
  <c r="S446" i="6" s="1"/>
  <c r="T446" i="6" s="1"/>
  <c r="U446" i="6" s="1"/>
  <c r="V446" i="6" s="1"/>
  <c r="W446" i="6" s="1"/>
  <c r="X446" i="6" s="1"/>
  <c r="Y446" i="6" s="1"/>
  <c r="Z446" i="6" s="1"/>
  <c r="AB446" i="6" s="1"/>
  <c r="A430" i="6"/>
  <c r="B430" i="6" s="1"/>
  <c r="C430" i="6" s="1"/>
  <c r="D430" i="6" s="1"/>
  <c r="E430" i="6" s="1"/>
  <c r="F430" i="6" s="1"/>
  <c r="G430" i="6" s="1"/>
  <c r="H430" i="6" s="1"/>
  <c r="I430" i="6" s="1"/>
  <c r="J430" i="6" s="1"/>
  <c r="K430" i="6" s="1"/>
  <c r="L430" i="6" s="1"/>
  <c r="M430" i="6" s="1"/>
  <c r="N430" i="6" s="1"/>
  <c r="O430" i="6" s="1"/>
  <c r="P430" i="6" s="1"/>
  <c r="Q430" i="6" s="1"/>
  <c r="R430" i="6" s="1"/>
  <c r="S430" i="6" s="1"/>
  <c r="T430" i="6" s="1"/>
  <c r="U430" i="6" s="1"/>
  <c r="V430" i="6" s="1"/>
  <c r="W430" i="6" s="1"/>
  <c r="X430" i="6" s="1"/>
  <c r="Y430" i="6" s="1"/>
  <c r="Z430" i="6" s="1"/>
  <c r="AB430" i="6" s="1"/>
  <c r="A414" i="6"/>
  <c r="B414" i="6" s="1"/>
  <c r="C414" i="6" s="1"/>
  <c r="D414" i="6" s="1"/>
  <c r="E414" i="6" s="1"/>
  <c r="F414" i="6" s="1"/>
  <c r="G414" i="6" s="1"/>
  <c r="H414" i="6" s="1"/>
  <c r="I414" i="6" s="1"/>
  <c r="J414" i="6" s="1"/>
  <c r="K414" i="6" s="1"/>
  <c r="L414" i="6" s="1"/>
  <c r="M414" i="6" s="1"/>
  <c r="N414" i="6" s="1"/>
  <c r="O414" i="6" s="1"/>
  <c r="P414" i="6" s="1"/>
  <c r="Q414" i="6" s="1"/>
  <c r="R414" i="6" s="1"/>
  <c r="S414" i="6" s="1"/>
  <c r="T414" i="6" s="1"/>
  <c r="U414" i="6" s="1"/>
  <c r="V414" i="6" s="1"/>
  <c r="W414" i="6" s="1"/>
  <c r="X414" i="6" s="1"/>
  <c r="Y414" i="6" s="1"/>
  <c r="Z414" i="6" s="1"/>
  <c r="AB414" i="6" s="1"/>
  <c r="A398" i="6"/>
  <c r="B398" i="6" s="1"/>
  <c r="C398" i="6" s="1"/>
  <c r="D398" i="6" s="1"/>
  <c r="E398" i="6" s="1"/>
  <c r="F398" i="6" s="1"/>
  <c r="G398" i="6" s="1"/>
  <c r="H398" i="6" s="1"/>
  <c r="I398" i="6" s="1"/>
  <c r="J398" i="6" s="1"/>
  <c r="K398" i="6" s="1"/>
  <c r="L398" i="6" s="1"/>
  <c r="M398" i="6" s="1"/>
  <c r="N398" i="6" s="1"/>
  <c r="O398" i="6" s="1"/>
  <c r="P398" i="6" s="1"/>
  <c r="Q398" i="6" s="1"/>
  <c r="R398" i="6" s="1"/>
  <c r="S398" i="6" s="1"/>
  <c r="T398" i="6" s="1"/>
  <c r="U398" i="6" s="1"/>
  <c r="V398" i="6" s="1"/>
  <c r="W398" i="6" s="1"/>
  <c r="X398" i="6" s="1"/>
  <c r="Y398" i="6" s="1"/>
  <c r="Z398" i="6" s="1"/>
  <c r="AB398" i="6" s="1"/>
  <c r="A382" i="6"/>
  <c r="B382" i="6" s="1"/>
  <c r="C382" i="6" s="1"/>
  <c r="D382" i="6" s="1"/>
  <c r="E382" i="6" s="1"/>
  <c r="F382" i="6" s="1"/>
  <c r="G382" i="6" s="1"/>
  <c r="H382" i="6" s="1"/>
  <c r="I382" i="6" s="1"/>
  <c r="J382" i="6" s="1"/>
  <c r="K382" i="6" s="1"/>
  <c r="L382" i="6" s="1"/>
  <c r="M382" i="6" s="1"/>
  <c r="N382" i="6" s="1"/>
  <c r="O382" i="6" s="1"/>
  <c r="P382" i="6" s="1"/>
  <c r="Q382" i="6" s="1"/>
  <c r="R382" i="6" s="1"/>
  <c r="S382" i="6" s="1"/>
  <c r="T382" i="6" s="1"/>
  <c r="U382" i="6" s="1"/>
  <c r="V382" i="6" s="1"/>
  <c r="W382" i="6" s="1"/>
  <c r="X382" i="6" s="1"/>
  <c r="Y382" i="6" s="1"/>
  <c r="Z382" i="6" s="1"/>
  <c r="AB382" i="6" s="1"/>
  <c r="A366" i="6"/>
  <c r="B366" i="6" s="1"/>
  <c r="C366" i="6" s="1"/>
  <c r="D366" i="6" s="1"/>
  <c r="E366" i="6" s="1"/>
  <c r="F366" i="6" s="1"/>
  <c r="G366" i="6" s="1"/>
  <c r="H366" i="6" s="1"/>
  <c r="I366" i="6" s="1"/>
  <c r="J366" i="6" s="1"/>
  <c r="K366" i="6" s="1"/>
  <c r="L366" i="6" s="1"/>
  <c r="M366" i="6" s="1"/>
  <c r="N366" i="6" s="1"/>
  <c r="O366" i="6" s="1"/>
  <c r="P366" i="6" s="1"/>
  <c r="Q366" i="6" s="1"/>
  <c r="R366" i="6" s="1"/>
  <c r="S366" i="6" s="1"/>
  <c r="T366" i="6" s="1"/>
  <c r="U366" i="6" s="1"/>
  <c r="V366" i="6" s="1"/>
  <c r="W366" i="6" s="1"/>
  <c r="X366" i="6" s="1"/>
  <c r="Y366" i="6" s="1"/>
  <c r="Z366" i="6" s="1"/>
  <c r="AB366" i="6" s="1"/>
  <c r="A903" i="6"/>
  <c r="B903" i="6" s="1"/>
  <c r="C903" i="6" s="1"/>
  <c r="D903" i="6" s="1"/>
  <c r="E903" i="6" s="1"/>
  <c r="F903" i="6" s="1"/>
  <c r="G903" i="6" s="1"/>
  <c r="H903" i="6" s="1"/>
  <c r="I903" i="6" s="1"/>
  <c r="J903" i="6" s="1"/>
  <c r="K903" i="6" s="1"/>
  <c r="L903" i="6" s="1"/>
  <c r="M903" i="6" s="1"/>
  <c r="N903" i="6" s="1"/>
  <c r="O903" i="6" s="1"/>
  <c r="P903" i="6" s="1"/>
  <c r="Q903" i="6" s="1"/>
  <c r="R903" i="6" s="1"/>
  <c r="S903" i="6" s="1"/>
  <c r="T903" i="6" s="1"/>
  <c r="U903" i="6" s="1"/>
  <c r="V903" i="6" s="1"/>
  <c r="W903" i="6" s="1"/>
  <c r="X903" i="6" s="1"/>
  <c r="Y903" i="6" s="1"/>
  <c r="Z903" i="6" s="1"/>
  <c r="AB903" i="6" s="1"/>
  <c r="A847" i="6"/>
  <c r="B847" i="6" s="1"/>
  <c r="C847" i="6" s="1"/>
  <c r="D847" i="6" s="1"/>
  <c r="E847" i="6" s="1"/>
  <c r="F847" i="6" s="1"/>
  <c r="G847" i="6" s="1"/>
  <c r="H847" i="6" s="1"/>
  <c r="I847" i="6" s="1"/>
  <c r="J847" i="6" s="1"/>
  <c r="K847" i="6" s="1"/>
  <c r="L847" i="6" s="1"/>
  <c r="M847" i="6" s="1"/>
  <c r="N847" i="6" s="1"/>
  <c r="O847" i="6" s="1"/>
  <c r="P847" i="6" s="1"/>
  <c r="Q847" i="6" s="1"/>
  <c r="R847" i="6" s="1"/>
  <c r="S847" i="6" s="1"/>
  <c r="T847" i="6" s="1"/>
  <c r="U847" i="6" s="1"/>
  <c r="V847" i="6" s="1"/>
  <c r="W847" i="6" s="1"/>
  <c r="X847" i="6" s="1"/>
  <c r="Y847" i="6" s="1"/>
  <c r="Z847" i="6" s="1"/>
  <c r="AB847" i="6" s="1"/>
  <c r="A789" i="6"/>
  <c r="B789" i="6" s="1"/>
  <c r="C789" i="6" s="1"/>
  <c r="D789" i="6" s="1"/>
  <c r="E789" i="6" s="1"/>
  <c r="F789" i="6" s="1"/>
  <c r="G789" i="6" s="1"/>
  <c r="H789" i="6" s="1"/>
  <c r="I789" i="6" s="1"/>
  <c r="J789" i="6" s="1"/>
  <c r="K789" i="6" s="1"/>
  <c r="L789" i="6" s="1"/>
  <c r="M789" i="6" s="1"/>
  <c r="N789" i="6" s="1"/>
  <c r="O789" i="6" s="1"/>
  <c r="P789" i="6" s="1"/>
  <c r="Q789" i="6" s="1"/>
  <c r="R789" i="6" s="1"/>
  <c r="S789" i="6" s="1"/>
  <c r="T789" i="6" s="1"/>
  <c r="U789" i="6" s="1"/>
  <c r="V789" i="6" s="1"/>
  <c r="W789" i="6" s="1"/>
  <c r="X789" i="6" s="1"/>
  <c r="Y789" i="6" s="1"/>
  <c r="Z789" i="6" s="1"/>
  <c r="AB789" i="6" s="1"/>
  <c r="A709" i="6"/>
  <c r="B709" i="6" s="1"/>
  <c r="C709" i="6" s="1"/>
  <c r="D709" i="6" s="1"/>
  <c r="E709" i="6" s="1"/>
  <c r="F709" i="6" s="1"/>
  <c r="G709" i="6" s="1"/>
  <c r="H709" i="6" s="1"/>
  <c r="I709" i="6" s="1"/>
  <c r="J709" i="6" s="1"/>
  <c r="K709" i="6" s="1"/>
  <c r="L709" i="6" s="1"/>
  <c r="M709" i="6" s="1"/>
  <c r="N709" i="6" s="1"/>
  <c r="O709" i="6" s="1"/>
  <c r="P709" i="6" s="1"/>
  <c r="Q709" i="6" s="1"/>
  <c r="R709" i="6" s="1"/>
  <c r="S709" i="6" s="1"/>
  <c r="T709" i="6" s="1"/>
  <c r="U709" i="6" s="1"/>
  <c r="V709" i="6" s="1"/>
  <c r="W709" i="6" s="1"/>
  <c r="X709" i="6" s="1"/>
  <c r="Y709" i="6" s="1"/>
  <c r="Z709" i="6" s="1"/>
  <c r="AB709" i="6" s="1"/>
  <c r="A703" i="6"/>
  <c r="B703" i="6" s="1"/>
  <c r="C703" i="6" s="1"/>
  <c r="D703" i="6" s="1"/>
  <c r="E703" i="6" s="1"/>
  <c r="F703" i="6" s="1"/>
  <c r="G703" i="6" s="1"/>
  <c r="H703" i="6" s="1"/>
  <c r="I703" i="6" s="1"/>
  <c r="J703" i="6" s="1"/>
  <c r="K703" i="6" s="1"/>
  <c r="L703" i="6" s="1"/>
  <c r="M703" i="6" s="1"/>
  <c r="N703" i="6" s="1"/>
  <c r="O703" i="6" s="1"/>
  <c r="P703" i="6" s="1"/>
  <c r="Q703" i="6" s="1"/>
  <c r="R703" i="6" s="1"/>
  <c r="S703" i="6" s="1"/>
  <c r="T703" i="6" s="1"/>
  <c r="U703" i="6" s="1"/>
  <c r="V703" i="6" s="1"/>
  <c r="W703" i="6" s="1"/>
  <c r="X703" i="6" s="1"/>
  <c r="Y703" i="6" s="1"/>
  <c r="Z703" i="6" s="1"/>
  <c r="AB703" i="6" s="1"/>
  <c r="A673" i="6"/>
  <c r="B673" i="6" s="1"/>
  <c r="C673" i="6" s="1"/>
  <c r="D673" i="6" s="1"/>
  <c r="E673" i="6" s="1"/>
  <c r="F673" i="6" s="1"/>
  <c r="G673" i="6" s="1"/>
  <c r="H673" i="6" s="1"/>
  <c r="I673" i="6" s="1"/>
  <c r="J673" i="6" s="1"/>
  <c r="K673" i="6" s="1"/>
  <c r="L673" i="6" s="1"/>
  <c r="M673" i="6" s="1"/>
  <c r="N673" i="6" s="1"/>
  <c r="O673" i="6" s="1"/>
  <c r="P673" i="6" s="1"/>
  <c r="Q673" i="6" s="1"/>
  <c r="R673" i="6" s="1"/>
  <c r="S673" i="6" s="1"/>
  <c r="T673" i="6" s="1"/>
  <c r="U673" i="6" s="1"/>
  <c r="V673" i="6" s="1"/>
  <c r="W673" i="6" s="1"/>
  <c r="X673" i="6" s="1"/>
  <c r="Y673" i="6" s="1"/>
  <c r="Z673" i="6" s="1"/>
  <c r="AB673" i="6" s="1"/>
  <c r="A593" i="6"/>
  <c r="B593" i="6" s="1"/>
  <c r="C593" i="6" s="1"/>
  <c r="D593" i="6" s="1"/>
  <c r="E593" i="6" s="1"/>
  <c r="F593" i="6" s="1"/>
  <c r="G593" i="6" s="1"/>
  <c r="H593" i="6" s="1"/>
  <c r="I593" i="6" s="1"/>
  <c r="J593" i="6" s="1"/>
  <c r="K593" i="6" s="1"/>
  <c r="L593" i="6" s="1"/>
  <c r="M593" i="6" s="1"/>
  <c r="N593" i="6" s="1"/>
  <c r="O593" i="6" s="1"/>
  <c r="P593" i="6" s="1"/>
  <c r="Q593" i="6" s="1"/>
  <c r="R593" i="6" s="1"/>
  <c r="S593" i="6" s="1"/>
  <c r="T593" i="6" s="1"/>
  <c r="U593" i="6" s="1"/>
  <c r="V593" i="6" s="1"/>
  <c r="W593" i="6" s="1"/>
  <c r="X593" i="6" s="1"/>
  <c r="Y593" i="6" s="1"/>
  <c r="Z593" i="6" s="1"/>
  <c r="AB593" i="6" s="1"/>
  <c r="A591" i="6"/>
  <c r="B591" i="6" s="1"/>
  <c r="C591" i="6" s="1"/>
  <c r="D591" i="6" s="1"/>
  <c r="E591" i="6" s="1"/>
  <c r="F591" i="6" s="1"/>
  <c r="G591" i="6" s="1"/>
  <c r="H591" i="6" s="1"/>
  <c r="I591" i="6" s="1"/>
  <c r="J591" i="6" s="1"/>
  <c r="K591" i="6" s="1"/>
  <c r="L591" i="6" s="1"/>
  <c r="M591" i="6" s="1"/>
  <c r="N591" i="6" s="1"/>
  <c r="O591" i="6" s="1"/>
  <c r="P591" i="6" s="1"/>
  <c r="Q591" i="6" s="1"/>
  <c r="R591" i="6" s="1"/>
  <c r="S591" i="6" s="1"/>
  <c r="T591" i="6" s="1"/>
  <c r="U591" i="6" s="1"/>
  <c r="V591" i="6" s="1"/>
  <c r="W591" i="6" s="1"/>
  <c r="X591" i="6" s="1"/>
  <c r="Y591" i="6" s="1"/>
  <c r="Z591" i="6" s="1"/>
  <c r="AB591" i="6" s="1"/>
  <c r="A546" i="6"/>
  <c r="B546" i="6" s="1"/>
  <c r="C546" i="6" s="1"/>
  <c r="D546" i="6" s="1"/>
  <c r="E546" i="6" s="1"/>
  <c r="F546" i="6" s="1"/>
  <c r="G546" i="6" s="1"/>
  <c r="H546" i="6" s="1"/>
  <c r="I546" i="6" s="1"/>
  <c r="J546" i="6" s="1"/>
  <c r="K546" i="6" s="1"/>
  <c r="L546" i="6" s="1"/>
  <c r="M546" i="6" s="1"/>
  <c r="N546" i="6" s="1"/>
  <c r="O546" i="6" s="1"/>
  <c r="P546" i="6" s="1"/>
  <c r="Q546" i="6" s="1"/>
  <c r="R546" i="6" s="1"/>
  <c r="S546" i="6" s="1"/>
  <c r="T546" i="6" s="1"/>
  <c r="U546" i="6" s="1"/>
  <c r="V546" i="6" s="1"/>
  <c r="W546" i="6" s="1"/>
  <c r="X546" i="6" s="1"/>
  <c r="Y546" i="6" s="1"/>
  <c r="Z546" i="6" s="1"/>
  <c r="AB546" i="6" s="1"/>
  <c r="A538" i="6"/>
  <c r="B538" i="6" s="1"/>
  <c r="C538" i="6" s="1"/>
  <c r="D538" i="6" s="1"/>
  <c r="E538" i="6" s="1"/>
  <c r="F538" i="6" s="1"/>
  <c r="G538" i="6" s="1"/>
  <c r="H538" i="6" s="1"/>
  <c r="I538" i="6" s="1"/>
  <c r="J538" i="6" s="1"/>
  <c r="K538" i="6" s="1"/>
  <c r="L538" i="6" s="1"/>
  <c r="M538" i="6" s="1"/>
  <c r="N538" i="6" s="1"/>
  <c r="O538" i="6" s="1"/>
  <c r="P538" i="6" s="1"/>
  <c r="Q538" i="6" s="1"/>
  <c r="R538" i="6" s="1"/>
  <c r="S538" i="6" s="1"/>
  <c r="T538" i="6" s="1"/>
  <c r="U538" i="6" s="1"/>
  <c r="V538" i="6" s="1"/>
  <c r="W538" i="6" s="1"/>
  <c r="X538" i="6" s="1"/>
  <c r="Y538" i="6" s="1"/>
  <c r="Z538" i="6" s="1"/>
  <c r="AB538" i="6" s="1"/>
  <c r="A520" i="6"/>
  <c r="B520" i="6" s="1"/>
  <c r="C520" i="6" s="1"/>
  <c r="D520" i="6" s="1"/>
  <c r="E520" i="6" s="1"/>
  <c r="F520" i="6" s="1"/>
  <c r="G520" i="6" s="1"/>
  <c r="H520" i="6" s="1"/>
  <c r="I520" i="6" s="1"/>
  <c r="J520" i="6" s="1"/>
  <c r="K520" i="6" s="1"/>
  <c r="L520" i="6" s="1"/>
  <c r="M520" i="6" s="1"/>
  <c r="N520" i="6" s="1"/>
  <c r="O520" i="6" s="1"/>
  <c r="P520" i="6" s="1"/>
  <c r="Q520" i="6" s="1"/>
  <c r="R520" i="6" s="1"/>
  <c r="S520" i="6" s="1"/>
  <c r="T520" i="6" s="1"/>
  <c r="U520" i="6" s="1"/>
  <c r="V520" i="6" s="1"/>
  <c r="W520" i="6" s="1"/>
  <c r="X520" i="6" s="1"/>
  <c r="Y520" i="6" s="1"/>
  <c r="Z520" i="6" s="1"/>
  <c r="AB520" i="6" s="1"/>
  <c r="A518" i="6"/>
  <c r="B518" i="6" s="1"/>
  <c r="C518" i="6" s="1"/>
  <c r="D518" i="6" s="1"/>
  <c r="E518" i="6" s="1"/>
  <c r="F518" i="6" s="1"/>
  <c r="G518" i="6" s="1"/>
  <c r="H518" i="6" s="1"/>
  <c r="I518" i="6" s="1"/>
  <c r="J518" i="6" s="1"/>
  <c r="K518" i="6" s="1"/>
  <c r="L518" i="6" s="1"/>
  <c r="M518" i="6" s="1"/>
  <c r="N518" i="6" s="1"/>
  <c r="O518" i="6" s="1"/>
  <c r="P518" i="6" s="1"/>
  <c r="Q518" i="6" s="1"/>
  <c r="R518" i="6" s="1"/>
  <c r="S518" i="6" s="1"/>
  <c r="T518" i="6" s="1"/>
  <c r="U518" i="6" s="1"/>
  <c r="V518" i="6" s="1"/>
  <c r="W518" i="6" s="1"/>
  <c r="X518" i="6" s="1"/>
  <c r="Y518" i="6" s="1"/>
  <c r="Z518" i="6" s="1"/>
  <c r="AB518" i="6" s="1"/>
  <c r="A516" i="6"/>
  <c r="B516" i="6" s="1"/>
  <c r="C516" i="6" s="1"/>
  <c r="D516" i="6" s="1"/>
  <c r="E516" i="6" s="1"/>
  <c r="F516" i="6" s="1"/>
  <c r="G516" i="6" s="1"/>
  <c r="H516" i="6" s="1"/>
  <c r="I516" i="6" s="1"/>
  <c r="J516" i="6" s="1"/>
  <c r="K516" i="6" s="1"/>
  <c r="L516" i="6" s="1"/>
  <c r="M516" i="6" s="1"/>
  <c r="N516" i="6" s="1"/>
  <c r="O516" i="6" s="1"/>
  <c r="P516" i="6" s="1"/>
  <c r="Q516" i="6" s="1"/>
  <c r="R516" i="6" s="1"/>
  <c r="S516" i="6" s="1"/>
  <c r="T516" i="6" s="1"/>
  <c r="U516" i="6" s="1"/>
  <c r="V516" i="6" s="1"/>
  <c r="W516" i="6" s="1"/>
  <c r="X516" i="6" s="1"/>
  <c r="Y516" i="6" s="1"/>
  <c r="Z516" i="6" s="1"/>
  <c r="AB516" i="6" s="1"/>
  <c r="A507" i="6"/>
  <c r="B507" i="6" s="1"/>
  <c r="C507" i="6" s="1"/>
  <c r="D507" i="6" s="1"/>
  <c r="E507" i="6" s="1"/>
  <c r="F507" i="6" s="1"/>
  <c r="G507" i="6" s="1"/>
  <c r="H507" i="6" s="1"/>
  <c r="I507" i="6" s="1"/>
  <c r="J507" i="6" s="1"/>
  <c r="K507" i="6" s="1"/>
  <c r="L507" i="6" s="1"/>
  <c r="M507" i="6" s="1"/>
  <c r="N507" i="6" s="1"/>
  <c r="O507" i="6" s="1"/>
  <c r="P507" i="6" s="1"/>
  <c r="Q507" i="6" s="1"/>
  <c r="R507" i="6" s="1"/>
  <c r="S507" i="6" s="1"/>
  <c r="T507" i="6" s="1"/>
  <c r="U507" i="6" s="1"/>
  <c r="V507" i="6" s="1"/>
  <c r="W507" i="6" s="1"/>
  <c r="X507" i="6" s="1"/>
  <c r="Y507" i="6" s="1"/>
  <c r="Z507" i="6" s="1"/>
  <c r="AB507" i="6" s="1"/>
  <c r="A491" i="6"/>
  <c r="B491" i="6" s="1"/>
  <c r="C491" i="6" s="1"/>
  <c r="D491" i="6" s="1"/>
  <c r="E491" i="6" s="1"/>
  <c r="F491" i="6" s="1"/>
  <c r="G491" i="6" s="1"/>
  <c r="H491" i="6" s="1"/>
  <c r="I491" i="6" s="1"/>
  <c r="J491" i="6" s="1"/>
  <c r="K491" i="6" s="1"/>
  <c r="L491" i="6" s="1"/>
  <c r="M491" i="6" s="1"/>
  <c r="N491" i="6" s="1"/>
  <c r="O491" i="6" s="1"/>
  <c r="P491" i="6" s="1"/>
  <c r="Q491" i="6" s="1"/>
  <c r="R491" i="6" s="1"/>
  <c r="S491" i="6" s="1"/>
  <c r="T491" i="6" s="1"/>
  <c r="U491" i="6" s="1"/>
  <c r="V491" i="6" s="1"/>
  <c r="W491" i="6" s="1"/>
  <c r="X491" i="6" s="1"/>
  <c r="Y491" i="6" s="1"/>
  <c r="Z491" i="6" s="1"/>
  <c r="AB491" i="6" s="1"/>
  <c r="A475" i="6"/>
  <c r="B475" i="6" s="1"/>
  <c r="C475" i="6" s="1"/>
  <c r="D475" i="6" s="1"/>
  <c r="E475" i="6" s="1"/>
  <c r="F475" i="6" s="1"/>
  <c r="G475" i="6" s="1"/>
  <c r="H475" i="6" s="1"/>
  <c r="I475" i="6" s="1"/>
  <c r="J475" i="6" s="1"/>
  <c r="K475" i="6" s="1"/>
  <c r="L475" i="6" s="1"/>
  <c r="M475" i="6" s="1"/>
  <c r="N475" i="6" s="1"/>
  <c r="O475" i="6" s="1"/>
  <c r="P475" i="6" s="1"/>
  <c r="Q475" i="6" s="1"/>
  <c r="R475" i="6" s="1"/>
  <c r="S475" i="6" s="1"/>
  <c r="T475" i="6" s="1"/>
  <c r="U475" i="6" s="1"/>
  <c r="V475" i="6" s="1"/>
  <c r="W475" i="6" s="1"/>
  <c r="X475" i="6" s="1"/>
  <c r="Y475" i="6" s="1"/>
  <c r="Z475" i="6" s="1"/>
  <c r="AB475" i="6" s="1"/>
  <c r="A459" i="6"/>
  <c r="B459" i="6" s="1"/>
  <c r="C459" i="6" s="1"/>
  <c r="D459" i="6" s="1"/>
  <c r="E459" i="6" s="1"/>
  <c r="F459" i="6" s="1"/>
  <c r="G459" i="6" s="1"/>
  <c r="H459" i="6" s="1"/>
  <c r="I459" i="6" s="1"/>
  <c r="J459" i="6" s="1"/>
  <c r="K459" i="6" s="1"/>
  <c r="L459" i="6" s="1"/>
  <c r="M459" i="6" s="1"/>
  <c r="N459" i="6" s="1"/>
  <c r="O459" i="6" s="1"/>
  <c r="P459" i="6" s="1"/>
  <c r="Q459" i="6" s="1"/>
  <c r="R459" i="6" s="1"/>
  <c r="S459" i="6" s="1"/>
  <c r="T459" i="6" s="1"/>
  <c r="U459" i="6" s="1"/>
  <c r="V459" i="6" s="1"/>
  <c r="W459" i="6" s="1"/>
  <c r="X459" i="6" s="1"/>
  <c r="Y459" i="6" s="1"/>
  <c r="Z459" i="6" s="1"/>
  <c r="AB459" i="6" s="1"/>
  <c r="A443" i="6"/>
  <c r="B443" i="6" s="1"/>
  <c r="C443" i="6" s="1"/>
  <c r="D443" i="6" s="1"/>
  <c r="E443" i="6" s="1"/>
  <c r="F443" i="6" s="1"/>
  <c r="G443" i="6" s="1"/>
  <c r="H443" i="6" s="1"/>
  <c r="I443" i="6" s="1"/>
  <c r="J443" i="6" s="1"/>
  <c r="K443" i="6" s="1"/>
  <c r="L443" i="6" s="1"/>
  <c r="M443" i="6" s="1"/>
  <c r="N443" i="6" s="1"/>
  <c r="O443" i="6" s="1"/>
  <c r="P443" i="6" s="1"/>
  <c r="Q443" i="6" s="1"/>
  <c r="R443" i="6" s="1"/>
  <c r="S443" i="6" s="1"/>
  <c r="T443" i="6" s="1"/>
  <c r="U443" i="6" s="1"/>
  <c r="V443" i="6" s="1"/>
  <c r="W443" i="6" s="1"/>
  <c r="X443" i="6" s="1"/>
  <c r="Y443" i="6" s="1"/>
  <c r="Z443" i="6" s="1"/>
  <c r="AB443" i="6" s="1"/>
  <c r="A427" i="6"/>
  <c r="B427" i="6" s="1"/>
  <c r="C427" i="6" s="1"/>
  <c r="D427" i="6" s="1"/>
  <c r="E427" i="6" s="1"/>
  <c r="F427" i="6" s="1"/>
  <c r="G427" i="6" s="1"/>
  <c r="H427" i="6" s="1"/>
  <c r="I427" i="6" s="1"/>
  <c r="J427" i="6" s="1"/>
  <c r="K427" i="6" s="1"/>
  <c r="L427" i="6" s="1"/>
  <c r="M427" i="6" s="1"/>
  <c r="N427" i="6" s="1"/>
  <c r="O427" i="6" s="1"/>
  <c r="P427" i="6" s="1"/>
  <c r="Q427" i="6" s="1"/>
  <c r="R427" i="6" s="1"/>
  <c r="S427" i="6" s="1"/>
  <c r="T427" i="6" s="1"/>
  <c r="U427" i="6" s="1"/>
  <c r="V427" i="6" s="1"/>
  <c r="W427" i="6" s="1"/>
  <c r="X427" i="6" s="1"/>
  <c r="Y427" i="6" s="1"/>
  <c r="Z427" i="6" s="1"/>
  <c r="AB427" i="6" s="1"/>
  <c r="A411" i="6"/>
  <c r="B411" i="6" s="1"/>
  <c r="C411" i="6" s="1"/>
  <c r="D411" i="6" s="1"/>
  <c r="E411" i="6" s="1"/>
  <c r="F411" i="6" s="1"/>
  <c r="G411" i="6" s="1"/>
  <c r="H411" i="6" s="1"/>
  <c r="I411" i="6" s="1"/>
  <c r="J411" i="6" s="1"/>
  <c r="K411" i="6" s="1"/>
  <c r="L411" i="6" s="1"/>
  <c r="M411" i="6" s="1"/>
  <c r="N411" i="6" s="1"/>
  <c r="O411" i="6" s="1"/>
  <c r="P411" i="6" s="1"/>
  <c r="Q411" i="6" s="1"/>
  <c r="R411" i="6" s="1"/>
  <c r="S411" i="6" s="1"/>
  <c r="T411" i="6" s="1"/>
  <c r="U411" i="6" s="1"/>
  <c r="V411" i="6" s="1"/>
  <c r="W411" i="6" s="1"/>
  <c r="X411" i="6" s="1"/>
  <c r="Y411" i="6" s="1"/>
  <c r="Z411" i="6" s="1"/>
  <c r="AB411" i="6" s="1"/>
  <c r="A395" i="6"/>
  <c r="B395" i="6" s="1"/>
  <c r="C395" i="6" s="1"/>
  <c r="D395" i="6" s="1"/>
  <c r="E395" i="6" s="1"/>
  <c r="F395" i="6" s="1"/>
  <c r="G395" i="6" s="1"/>
  <c r="H395" i="6" s="1"/>
  <c r="I395" i="6" s="1"/>
  <c r="J395" i="6" s="1"/>
  <c r="K395" i="6" s="1"/>
  <c r="L395" i="6" s="1"/>
  <c r="M395" i="6" s="1"/>
  <c r="N395" i="6" s="1"/>
  <c r="O395" i="6" s="1"/>
  <c r="P395" i="6" s="1"/>
  <c r="Q395" i="6" s="1"/>
  <c r="R395" i="6" s="1"/>
  <c r="S395" i="6" s="1"/>
  <c r="T395" i="6" s="1"/>
  <c r="U395" i="6" s="1"/>
  <c r="V395" i="6" s="1"/>
  <c r="W395" i="6" s="1"/>
  <c r="X395" i="6" s="1"/>
  <c r="Y395" i="6" s="1"/>
  <c r="Z395" i="6" s="1"/>
  <c r="AB395" i="6" s="1"/>
  <c r="A379" i="6"/>
  <c r="B379" i="6" s="1"/>
  <c r="C379" i="6" s="1"/>
  <c r="D379" i="6" s="1"/>
  <c r="E379" i="6" s="1"/>
  <c r="F379" i="6" s="1"/>
  <c r="G379" i="6" s="1"/>
  <c r="H379" i="6" s="1"/>
  <c r="I379" i="6" s="1"/>
  <c r="J379" i="6" s="1"/>
  <c r="K379" i="6" s="1"/>
  <c r="L379" i="6" s="1"/>
  <c r="M379" i="6" s="1"/>
  <c r="N379" i="6" s="1"/>
  <c r="O379" i="6" s="1"/>
  <c r="P379" i="6" s="1"/>
  <c r="Q379" i="6" s="1"/>
  <c r="R379" i="6" s="1"/>
  <c r="S379" i="6" s="1"/>
  <c r="T379" i="6" s="1"/>
  <c r="U379" i="6" s="1"/>
  <c r="V379" i="6" s="1"/>
  <c r="W379" i="6" s="1"/>
  <c r="X379" i="6" s="1"/>
  <c r="Y379" i="6" s="1"/>
  <c r="Z379" i="6" s="1"/>
  <c r="AB379" i="6" s="1"/>
  <c r="A363" i="6"/>
  <c r="B363" i="6" s="1"/>
  <c r="C363" i="6" s="1"/>
  <c r="D363" i="6" s="1"/>
  <c r="E363" i="6" s="1"/>
  <c r="F363" i="6" s="1"/>
  <c r="G363" i="6" s="1"/>
  <c r="H363" i="6" s="1"/>
  <c r="I363" i="6" s="1"/>
  <c r="J363" i="6" s="1"/>
  <c r="K363" i="6" s="1"/>
  <c r="L363" i="6" s="1"/>
  <c r="M363" i="6" s="1"/>
  <c r="N363" i="6" s="1"/>
  <c r="O363" i="6" s="1"/>
  <c r="P363" i="6" s="1"/>
  <c r="Q363" i="6" s="1"/>
  <c r="R363" i="6" s="1"/>
  <c r="S363" i="6" s="1"/>
  <c r="T363" i="6" s="1"/>
  <c r="U363" i="6" s="1"/>
  <c r="V363" i="6" s="1"/>
  <c r="W363" i="6" s="1"/>
  <c r="X363" i="6" s="1"/>
  <c r="Y363" i="6" s="1"/>
  <c r="Z363" i="6" s="1"/>
  <c r="AB363" i="6" s="1"/>
  <c r="A347" i="6"/>
  <c r="B347" i="6" s="1"/>
  <c r="C347" i="6" s="1"/>
  <c r="D347" i="6" s="1"/>
  <c r="E347" i="6" s="1"/>
  <c r="F347" i="6" s="1"/>
  <c r="G347" i="6" s="1"/>
  <c r="H347" i="6" s="1"/>
  <c r="I347" i="6" s="1"/>
  <c r="J347" i="6" s="1"/>
  <c r="K347" i="6" s="1"/>
  <c r="L347" i="6" s="1"/>
  <c r="M347" i="6" s="1"/>
  <c r="N347" i="6" s="1"/>
  <c r="O347" i="6" s="1"/>
  <c r="P347" i="6" s="1"/>
  <c r="Q347" i="6" s="1"/>
  <c r="R347" i="6" s="1"/>
  <c r="S347" i="6" s="1"/>
  <c r="T347" i="6" s="1"/>
  <c r="U347" i="6" s="1"/>
  <c r="V347" i="6" s="1"/>
  <c r="W347" i="6" s="1"/>
  <c r="X347" i="6" s="1"/>
  <c r="Y347" i="6" s="1"/>
  <c r="Z347" i="6" s="1"/>
  <c r="AB347" i="6" s="1"/>
  <c r="A331" i="6"/>
  <c r="B331" i="6" s="1"/>
  <c r="C331" i="6" s="1"/>
  <c r="D331" i="6" s="1"/>
  <c r="E331" i="6" s="1"/>
  <c r="F331" i="6" s="1"/>
  <c r="G331" i="6" s="1"/>
  <c r="H331" i="6" s="1"/>
  <c r="I331" i="6" s="1"/>
  <c r="J331" i="6" s="1"/>
  <c r="K331" i="6" s="1"/>
  <c r="L331" i="6" s="1"/>
  <c r="M331" i="6" s="1"/>
  <c r="N331" i="6" s="1"/>
  <c r="O331" i="6" s="1"/>
  <c r="P331" i="6" s="1"/>
  <c r="Q331" i="6" s="1"/>
  <c r="R331" i="6" s="1"/>
  <c r="S331" i="6" s="1"/>
  <c r="T331" i="6" s="1"/>
  <c r="U331" i="6" s="1"/>
  <c r="V331" i="6" s="1"/>
  <c r="W331" i="6" s="1"/>
  <c r="X331" i="6" s="1"/>
  <c r="Y331" i="6" s="1"/>
  <c r="Z331" i="6" s="1"/>
  <c r="AB331" i="6" s="1"/>
  <c r="A315" i="6"/>
  <c r="B315" i="6" s="1"/>
  <c r="C315" i="6" s="1"/>
  <c r="D315" i="6" s="1"/>
  <c r="E315" i="6" s="1"/>
  <c r="F315" i="6" s="1"/>
  <c r="G315" i="6" s="1"/>
  <c r="H315" i="6" s="1"/>
  <c r="I315" i="6" s="1"/>
  <c r="J315" i="6" s="1"/>
  <c r="K315" i="6" s="1"/>
  <c r="L315" i="6" s="1"/>
  <c r="M315" i="6" s="1"/>
  <c r="N315" i="6" s="1"/>
  <c r="O315" i="6" s="1"/>
  <c r="P315" i="6" s="1"/>
  <c r="Q315" i="6" s="1"/>
  <c r="R315" i="6" s="1"/>
  <c r="S315" i="6" s="1"/>
  <c r="T315" i="6" s="1"/>
  <c r="U315" i="6" s="1"/>
  <c r="V315" i="6" s="1"/>
  <c r="W315" i="6" s="1"/>
  <c r="X315" i="6" s="1"/>
  <c r="Y315" i="6" s="1"/>
  <c r="Z315" i="6" s="1"/>
  <c r="AB315" i="6" s="1"/>
  <c r="A299" i="6"/>
  <c r="B299" i="6" s="1"/>
  <c r="C299" i="6" s="1"/>
  <c r="D299" i="6" s="1"/>
  <c r="E299" i="6" s="1"/>
  <c r="F299" i="6" s="1"/>
  <c r="G299" i="6" s="1"/>
  <c r="H299" i="6" s="1"/>
  <c r="I299" i="6" s="1"/>
  <c r="J299" i="6" s="1"/>
  <c r="K299" i="6" s="1"/>
  <c r="L299" i="6" s="1"/>
  <c r="M299" i="6" s="1"/>
  <c r="N299" i="6" s="1"/>
  <c r="O299" i="6" s="1"/>
  <c r="P299" i="6" s="1"/>
  <c r="Q299" i="6" s="1"/>
  <c r="R299" i="6" s="1"/>
  <c r="S299" i="6" s="1"/>
  <c r="T299" i="6" s="1"/>
  <c r="U299" i="6" s="1"/>
  <c r="V299" i="6" s="1"/>
  <c r="W299" i="6" s="1"/>
  <c r="X299" i="6" s="1"/>
  <c r="Y299" i="6" s="1"/>
  <c r="Z299" i="6" s="1"/>
  <c r="AB299" i="6" s="1"/>
  <c r="A283" i="6"/>
  <c r="B283" i="6" s="1"/>
  <c r="C283" i="6" s="1"/>
  <c r="D283" i="6" s="1"/>
  <c r="E283" i="6" s="1"/>
  <c r="F283" i="6" s="1"/>
  <c r="G283" i="6" s="1"/>
  <c r="H283" i="6" s="1"/>
  <c r="I283" i="6" s="1"/>
  <c r="J283" i="6" s="1"/>
  <c r="K283" i="6" s="1"/>
  <c r="L283" i="6" s="1"/>
  <c r="M283" i="6" s="1"/>
  <c r="N283" i="6" s="1"/>
  <c r="O283" i="6" s="1"/>
  <c r="P283" i="6" s="1"/>
  <c r="Q283" i="6" s="1"/>
  <c r="R283" i="6" s="1"/>
  <c r="S283" i="6" s="1"/>
  <c r="T283" i="6" s="1"/>
  <c r="U283" i="6" s="1"/>
  <c r="V283" i="6" s="1"/>
  <c r="W283" i="6" s="1"/>
  <c r="X283" i="6" s="1"/>
  <c r="Y283" i="6" s="1"/>
  <c r="Z283" i="6" s="1"/>
  <c r="AB283" i="6" s="1"/>
  <c r="A783" i="6"/>
  <c r="B783" i="6" s="1"/>
  <c r="C783" i="6" s="1"/>
  <c r="D783" i="6" s="1"/>
  <c r="E783" i="6" s="1"/>
  <c r="F783" i="6" s="1"/>
  <c r="G783" i="6" s="1"/>
  <c r="H783" i="6" s="1"/>
  <c r="I783" i="6" s="1"/>
  <c r="J783" i="6" s="1"/>
  <c r="K783" i="6" s="1"/>
  <c r="L783" i="6" s="1"/>
  <c r="M783" i="6" s="1"/>
  <c r="N783" i="6" s="1"/>
  <c r="O783" i="6" s="1"/>
  <c r="P783" i="6" s="1"/>
  <c r="Q783" i="6" s="1"/>
  <c r="R783" i="6" s="1"/>
  <c r="S783" i="6" s="1"/>
  <c r="T783" i="6" s="1"/>
  <c r="U783" i="6" s="1"/>
  <c r="V783" i="6" s="1"/>
  <c r="W783" i="6" s="1"/>
  <c r="X783" i="6" s="1"/>
  <c r="Y783" i="6" s="1"/>
  <c r="Z783" i="6" s="1"/>
  <c r="AB783" i="6" s="1"/>
  <c r="A613" i="6"/>
  <c r="B613" i="6" s="1"/>
  <c r="C613" i="6" s="1"/>
  <c r="D613" i="6" s="1"/>
  <c r="E613" i="6" s="1"/>
  <c r="F613" i="6" s="1"/>
  <c r="G613" i="6" s="1"/>
  <c r="H613" i="6" s="1"/>
  <c r="I613" i="6" s="1"/>
  <c r="J613" i="6" s="1"/>
  <c r="K613" i="6" s="1"/>
  <c r="L613" i="6" s="1"/>
  <c r="M613" i="6" s="1"/>
  <c r="N613" i="6" s="1"/>
  <c r="O613" i="6" s="1"/>
  <c r="P613" i="6" s="1"/>
  <c r="Q613" i="6" s="1"/>
  <c r="R613" i="6" s="1"/>
  <c r="S613" i="6" s="1"/>
  <c r="T613" i="6" s="1"/>
  <c r="U613" i="6" s="1"/>
  <c r="V613" i="6" s="1"/>
  <c r="W613" i="6" s="1"/>
  <c r="X613" i="6" s="1"/>
  <c r="Y613" i="6" s="1"/>
  <c r="Z613" i="6" s="1"/>
  <c r="AB613" i="6" s="1"/>
  <c r="A1029" i="6"/>
  <c r="B1029" i="6" s="1"/>
  <c r="C1029" i="6" s="1"/>
  <c r="D1029" i="6" s="1"/>
  <c r="E1029" i="6" s="1"/>
  <c r="F1029" i="6" s="1"/>
  <c r="G1029" i="6" s="1"/>
  <c r="H1029" i="6" s="1"/>
  <c r="I1029" i="6" s="1"/>
  <c r="J1029" i="6" s="1"/>
  <c r="K1029" i="6" s="1"/>
  <c r="L1029" i="6" s="1"/>
  <c r="M1029" i="6" s="1"/>
  <c r="N1029" i="6" s="1"/>
  <c r="O1029" i="6" s="1"/>
  <c r="P1029" i="6" s="1"/>
  <c r="Q1029" i="6" s="1"/>
  <c r="R1029" i="6" s="1"/>
  <c r="S1029" i="6" s="1"/>
  <c r="T1029" i="6" s="1"/>
  <c r="U1029" i="6" s="1"/>
  <c r="V1029" i="6" s="1"/>
  <c r="W1029" i="6" s="1"/>
  <c r="X1029" i="6" s="1"/>
  <c r="Y1029" i="6" s="1"/>
  <c r="Z1029" i="6" s="1"/>
  <c r="AB1029" i="6" s="1"/>
  <c r="A942" i="6"/>
  <c r="B942" i="6" s="1"/>
  <c r="C942" i="6" s="1"/>
  <c r="D942" i="6" s="1"/>
  <c r="E942" i="6" s="1"/>
  <c r="F942" i="6" s="1"/>
  <c r="G942" i="6" s="1"/>
  <c r="H942" i="6" s="1"/>
  <c r="I942" i="6" s="1"/>
  <c r="J942" i="6" s="1"/>
  <c r="K942" i="6" s="1"/>
  <c r="L942" i="6" s="1"/>
  <c r="M942" i="6" s="1"/>
  <c r="N942" i="6" s="1"/>
  <c r="O942" i="6" s="1"/>
  <c r="P942" i="6" s="1"/>
  <c r="Q942" i="6" s="1"/>
  <c r="R942" i="6" s="1"/>
  <c r="S942" i="6" s="1"/>
  <c r="T942" i="6" s="1"/>
  <c r="U942" i="6" s="1"/>
  <c r="V942" i="6" s="1"/>
  <c r="W942" i="6" s="1"/>
  <c r="X942" i="6" s="1"/>
  <c r="Y942" i="6" s="1"/>
  <c r="Z942" i="6" s="1"/>
  <c r="AB942" i="6" s="1"/>
  <c r="A791" i="6"/>
  <c r="B791" i="6" s="1"/>
  <c r="C791" i="6" s="1"/>
  <c r="D791" i="6" s="1"/>
  <c r="E791" i="6" s="1"/>
  <c r="F791" i="6" s="1"/>
  <c r="G791" i="6" s="1"/>
  <c r="H791" i="6" s="1"/>
  <c r="I791" i="6" s="1"/>
  <c r="J791" i="6" s="1"/>
  <c r="K791" i="6" s="1"/>
  <c r="L791" i="6" s="1"/>
  <c r="M791" i="6" s="1"/>
  <c r="N791" i="6" s="1"/>
  <c r="O791" i="6" s="1"/>
  <c r="P791" i="6" s="1"/>
  <c r="Q791" i="6" s="1"/>
  <c r="R791" i="6" s="1"/>
  <c r="S791" i="6" s="1"/>
  <c r="T791" i="6" s="1"/>
  <c r="U791" i="6" s="1"/>
  <c r="V791" i="6" s="1"/>
  <c r="W791" i="6" s="1"/>
  <c r="X791" i="6" s="1"/>
  <c r="Y791" i="6" s="1"/>
  <c r="Z791" i="6" s="1"/>
  <c r="AB791" i="6" s="1"/>
  <c r="A615" i="6"/>
  <c r="B615" i="6" s="1"/>
  <c r="C615" i="6" s="1"/>
  <c r="D615" i="6" s="1"/>
  <c r="E615" i="6" s="1"/>
  <c r="F615" i="6" s="1"/>
  <c r="G615" i="6" s="1"/>
  <c r="H615" i="6" s="1"/>
  <c r="I615" i="6" s="1"/>
  <c r="J615" i="6" s="1"/>
  <c r="K615" i="6" s="1"/>
  <c r="L615" i="6" s="1"/>
  <c r="M615" i="6" s="1"/>
  <c r="N615" i="6" s="1"/>
  <c r="O615" i="6" s="1"/>
  <c r="P615" i="6" s="1"/>
  <c r="Q615" i="6" s="1"/>
  <c r="R615" i="6" s="1"/>
  <c r="S615" i="6" s="1"/>
  <c r="T615" i="6" s="1"/>
  <c r="U615" i="6" s="1"/>
  <c r="V615" i="6" s="1"/>
  <c r="W615" i="6" s="1"/>
  <c r="X615" i="6" s="1"/>
  <c r="Y615" i="6" s="1"/>
  <c r="Z615" i="6" s="1"/>
  <c r="AB615" i="6" s="1"/>
  <c r="A594" i="6"/>
  <c r="B594" i="6" s="1"/>
  <c r="C594" i="6" s="1"/>
  <c r="D594" i="6" s="1"/>
  <c r="E594" i="6" s="1"/>
  <c r="F594" i="6" s="1"/>
  <c r="G594" i="6" s="1"/>
  <c r="H594" i="6" s="1"/>
  <c r="I594" i="6" s="1"/>
  <c r="J594" i="6" s="1"/>
  <c r="K594" i="6" s="1"/>
  <c r="L594" i="6" s="1"/>
  <c r="M594" i="6" s="1"/>
  <c r="N594" i="6" s="1"/>
  <c r="O594" i="6" s="1"/>
  <c r="P594" i="6" s="1"/>
  <c r="Q594" i="6" s="1"/>
  <c r="R594" i="6" s="1"/>
  <c r="S594" i="6" s="1"/>
  <c r="T594" i="6" s="1"/>
  <c r="U594" i="6" s="1"/>
  <c r="V594" i="6" s="1"/>
  <c r="W594" i="6" s="1"/>
  <c r="X594" i="6" s="1"/>
  <c r="Y594" i="6" s="1"/>
  <c r="Z594" i="6" s="1"/>
  <c r="AB594" i="6" s="1"/>
  <c r="A569" i="6"/>
  <c r="B569" i="6" s="1"/>
  <c r="C569" i="6" s="1"/>
  <c r="D569" i="6" s="1"/>
  <c r="E569" i="6" s="1"/>
  <c r="F569" i="6" s="1"/>
  <c r="G569" i="6" s="1"/>
  <c r="H569" i="6" s="1"/>
  <c r="I569" i="6" s="1"/>
  <c r="J569" i="6" s="1"/>
  <c r="K569" i="6" s="1"/>
  <c r="L569" i="6" s="1"/>
  <c r="M569" i="6" s="1"/>
  <c r="N569" i="6" s="1"/>
  <c r="O569" i="6" s="1"/>
  <c r="P569" i="6" s="1"/>
  <c r="Q569" i="6" s="1"/>
  <c r="R569" i="6" s="1"/>
  <c r="S569" i="6" s="1"/>
  <c r="T569" i="6" s="1"/>
  <c r="U569" i="6" s="1"/>
  <c r="V569" i="6" s="1"/>
  <c r="W569" i="6" s="1"/>
  <c r="X569" i="6" s="1"/>
  <c r="Y569" i="6" s="1"/>
  <c r="Z569" i="6" s="1"/>
  <c r="AB569" i="6" s="1"/>
  <c r="A567" i="6"/>
  <c r="B567" i="6" s="1"/>
  <c r="C567" i="6" s="1"/>
  <c r="D567" i="6" s="1"/>
  <c r="E567" i="6" s="1"/>
  <c r="F567" i="6" s="1"/>
  <c r="G567" i="6" s="1"/>
  <c r="H567" i="6" s="1"/>
  <c r="I567" i="6" s="1"/>
  <c r="J567" i="6" s="1"/>
  <c r="K567" i="6" s="1"/>
  <c r="L567" i="6" s="1"/>
  <c r="M567" i="6" s="1"/>
  <c r="N567" i="6" s="1"/>
  <c r="O567" i="6" s="1"/>
  <c r="P567" i="6" s="1"/>
  <c r="Q567" i="6" s="1"/>
  <c r="R567" i="6" s="1"/>
  <c r="S567" i="6" s="1"/>
  <c r="T567" i="6" s="1"/>
  <c r="U567" i="6" s="1"/>
  <c r="V567" i="6" s="1"/>
  <c r="W567" i="6" s="1"/>
  <c r="X567" i="6" s="1"/>
  <c r="Y567" i="6" s="1"/>
  <c r="Z567" i="6" s="1"/>
  <c r="AB567" i="6" s="1"/>
  <c r="A543" i="6"/>
  <c r="B543" i="6" s="1"/>
  <c r="C543" i="6" s="1"/>
  <c r="D543" i="6" s="1"/>
  <c r="E543" i="6" s="1"/>
  <c r="F543" i="6" s="1"/>
  <c r="G543" i="6" s="1"/>
  <c r="H543" i="6" s="1"/>
  <c r="I543" i="6" s="1"/>
  <c r="J543" i="6" s="1"/>
  <c r="K543" i="6" s="1"/>
  <c r="L543" i="6" s="1"/>
  <c r="M543" i="6" s="1"/>
  <c r="N543" i="6" s="1"/>
  <c r="O543" i="6" s="1"/>
  <c r="P543" i="6" s="1"/>
  <c r="Q543" i="6" s="1"/>
  <c r="R543" i="6" s="1"/>
  <c r="S543" i="6" s="1"/>
  <c r="T543" i="6" s="1"/>
  <c r="U543" i="6" s="1"/>
  <c r="V543" i="6" s="1"/>
  <c r="W543" i="6" s="1"/>
  <c r="X543" i="6" s="1"/>
  <c r="Y543" i="6" s="1"/>
  <c r="Z543" i="6" s="1"/>
  <c r="AB543" i="6" s="1"/>
  <c r="A535" i="6"/>
  <c r="B535" i="6" s="1"/>
  <c r="C535" i="6" s="1"/>
  <c r="D535" i="6" s="1"/>
  <c r="E535" i="6" s="1"/>
  <c r="F535" i="6" s="1"/>
  <c r="G535" i="6" s="1"/>
  <c r="H535" i="6" s="1"/>
  <c r="I535" i="6" s="1"/>
  <c r="J535" i="6" s="1"/>
  <c r="K535" i="6" s="1"/>
  <c r="L535" i="6" s="1"/>
  <c r="M535" i="6" s="1"/>
  <c r="N535" i="6" s="1"/>
  <c r="O535" i="6" s="1"/>
  <c r="P535" i="6" s="1"/>
  <c r="Q535" i="6" s="1"/>
  <c r="R535" i="6" s="1"/>
  <c r="S535" i="6" s="1"/>
  <c r="T535" i="6" s="1"/>
  <c r="U535" i="6" s="1"/>
  <c r="V535" i="6" s="1"/>
  <c r="W535" i="6" s="1"/>
  <c r="X535" i="6" s="1"/>
  <c r="Y535" i="6" s="1"/>
  <c r="Z535" i="6" s="1"/>
  <c r="AB535" i="6" s="1"/>
  <c r="A526" i="6"/>
  <c r="B526" i="6" s="1"/>
  <c r="C526" i="6" s="1"/>
  <c r="D526" i="6" s="1"/>
  <c r="E526" i="6" s="1"/>
  <c r="F526" i="6" s="1"/>
  <c r="G526" i="6" s="1"/>
  <c r="H526" i="6" s="1"/>
  <c r="I526" i="6" s="1"/>
  <c r="J526" i="6" s="1"/>
  <c r="K526" i="6" s="1"/>
  <c r="L526" i="6" s="1"/>
  <c r="M526" i="6" s="1"/>
  <c r="N526" i="6" s="1"/>
  <c r="O526" i="6" s="1"/>
  <c r="P526" i="6" s="1"/>
  <c r="Q526" i="6" s="1"/>
  <c r="R526" i="6" s="1"/>
  <c r="S526" i="6" s="1"/>
  <c r="T526" i="6" s="1"/>
  <c r="U526" i="6" s="1"/>
  <c r="V526" i="6" s="1"/>
  <c r="W526" i="6" s="1"/>
  <c r="X526" i="6" s="1"/>
  <c r="Y526" i="6" s="1"/>
  <c r="Z526" i="6" s="1"/>
  <c r="AB526" i="6" s="1"/>
  <c r="A524" i="6"/>
  <c r="B524" i="6" s="1"/>
  <c r="C524" i="6" s="1"/>
  <c r="D524" i="6" s="1"/>
  <c r="E524" i="6" s="1"/>
  <c r="F524" i="6" s="1"/>
  <c r="G524" i="6" s="1"/>
  <c r="H524" i="6" s="1"/>
  <c r="I524" i="6" s="1"/>
  <c r="J524" i="6" s="1"/>
  <c r="K524" i="6" s="1"/>
  <c r="L524" i="6" s="1"/>
  <c r="M524" i="6" s="1"/>
  <c r="N524" i="6" s="1"/>
  <c r="O524" i="6" s="1"/>
  <c r="P524" i="6" s="1"/>
  <c r="Q524" i="6" s="1"/>
  <c r="R524" i="6" s="1"/>
  <c r="S524" i="6" s="1"/>
  <c r="T524" i="6" s="1"/>
  <c r="U524" i="6" s="1"/>
  <c r="V524" i="6" s="1"/>
  <c r="W524" i="6" s="1"/>
  <c r="X524" i="6" s="1"/>
  <c r="Y524" i="6" s="1"/>
  <c r="Z524" i="6" s="1"/>
  <c r="AB524" i="6" s="1"/>
  <c r="A501" i="6"/>
  <c r="B501" i="6" s="1"/>
  <c r="C501" i="6" s="1"/>
  <c r="D501" i="6" s="1"/>
  <c r="E501" i="6" s="1"/>
  <c r="F501" i="6" s="1"/>
  <c r="G501" i="6" s="1"/>
  <c r="H501" i="6" s="1"/>
  <c r="I501" i="6" s="1"/>
  <c r="J501" i="6" s="1"/>
  <c r="K501" i="6" s="1"/>
  <c r="L501" i="6" s="1"/>
  <c r="M501" i="6" s="1"/>
  <c r="N501" i="6" s="1"/>
  <c r="O501" i="6" s="1"/>
  <c r="P501" i="6" s="1"/>
  <c r="Q501" i="6" s="1"/>
  <c r="R501" i="6" s="1"/>
  <c r="S501" i="6" s="1"/>
  <c r="T501" i="6" s="1"/>
  <c r="U501" i="6" s="1"/>
  <c r="V501" i="6" s="1"/>
  <c r="W501" i="6" s="1"/>
  <c r="X501" i="6" s="1"/>
  <c r="Y501" i="6" s="1"/>
  <c r="Z501" i="6" s="1"/>
  <c r="AB501" i="6" s="1"/>
  <c r="A485" i="6"/>
  <c r="B485" i="6" s="1"/>
  <c r="C485" i="6" s="1"/>
  <c r="D485" i="6" s="1"/>
  <c r="E485" i="6" s="1"/>
  <c r="F485" i="6" s="1"/>
  <c r="G485" i="6" s="1"/>
  <c r="H485" i="6" s="1"/>
  <c r="I485" i="6" s="1"/>
  <c r="J485" i="6" s="1"/>
  <c r="K485" i="6" s="1"/>
  <c r="L485" i="6" s="1"/>
  <c r="M485" i="6" s="1"/>
  <c r="N485" i="6" s="1"/>
  <c r="O485" i="6" s="1"/>
  <c r="P485" i="6" s="1"/>
  <c r="Q485" i="6" s="1"/>
  <c r="R485" i="6" s="1"/>
  <c r="S485" i="6" s="1"/>
  <c r="T485" i="6" s="1"/>
  <c r="U485" i="6" s="1"/>
  <c r="V485" i="6" s="1"/>
  <c r="W485" i="6" s="1"/>
  <c r="X485" i="6" s="1"/>
  <c r="Y485" i="6" s="1"/>
  <c r="Z485" i="6" s="1"/>
  <c r="AB485" i="6" s="1"/>
  <c r="A469" i="6"/>
  <c r="B469" i="6" s="1"/>
  <c r="C469" i="6" s="1"/>
  <c r="D469" i="6" s="1"/>
  <c r="E469" i="6" s="1"/>
  <c r="F469" i="6" s="1"/>
  <c r="G469" i="6" s="1"/>
  <c r="H469" i="6" s="1"/>
  <c r="I469" i="6" s="1"/>
  <c r="J469" i="6" s="1"/>
  <c r="K469" i="6" s="1"/>
  <c r="L469" i="6" s="1"/>
  <c r="M469" i="6" s="1"/>
  <c r="N469" i="6" s="1"/>
  <c r="O469" i="6" s="1"/>
  <c r="P469" i="6" s="1"/>
  <c r="Q469" i="6" s="1"/>
  <c r="R469" i="6" s="1"/>
  <c r="S469" i="6" s="1"/>
  <c r="T469" i="6" s="1"/>
  <c r="U469" i="6" s="1"/>
  <c r="V469" i="6" s="1"/>
  <c r="W469" i="6" s="1"/>
  <c r="X469" i="6" s="1"/>
  <c r="Y469" i="6" s="1"/>
  <c r="Z469" i="6" s="1"/>
  <c r="AB469" i="6" s="1"/>
  <c r="A453" i="6"/>
  <c r="B453" i="6" s="1"/>
  <c r="C453" i="6" s="1"/>
  <c r="D453" i="6" s="1"/>
  <c r="E453" i="6" s="1"/>
  <c r="F453" i="6" s="1"/>
  <c r="G453" i="6" s="1"/>
  <c r="H453" i="6" s="1"/>
  <c r="I453" i="6" s="1"/>
  <c r="J453" i="6" s="1"/>
  <c r="K453" i="6" s="1"/>
  <c r="L453" i="6" s="1"/>
  <c r="M453" i="6" s="1"/>
  <c r="N453" i="6" s="1"/>
  <c r="O453" i="6" s="1"/>
  <c r="P453" i="6" s="1"/>
  <c r="Q453" i="6" s="1"/>
  <c r="R453" i="6" s="1"/>
  <c r="S453" i="6" s="1"/>
  <c r="T453" i="6" s="1"/>
  <c r="U453" i="6" s="1"/>
  <c r="V453" i="6" s="1"/>
  <c r="W453" i="6" s="1"/>
  <c r="X453" i="6" s="1"/>
  <c r="Y453" i="6" s="1"/>
  <c r="Z453" i="6" s="1"/>
  <c r="AB453" i="6" s="1"/>
  <c r="A437" i="6"/>
  <c r="B437" i="6" s="1"/>
  <c r="C437" i="6" s="1"/>
  <c r="D437" i="6" s="1"/>
  <c r="E437" i="6" s="1"/>
  <c r="F437" i="6" s="1"/>
  <c r="G437" i="6" s="1"/>
  <c r="H437" i="6" s="1"/>
  <c r="I437" i="6" s="1"/>
  <c r="J437" i="6" s="1"/>
  <c r="K437" i="6" s="1"/>
  <c r="L437" i="6" s="1"/>
  <c r="M437" i="6" s="1"/>
  <c r="N437" i="6" s="1"/>
  <c r="O437" i="6" s="1"/>
  <c r="P437" i="6" s="1"/>
  <c r="Q437" i="6" s="1"/>
  <c r="R437" i="6" s="1"/>
  <c r="S437" i="6" s="1"/>
  <c r="T437" i="6" s="1"/>
  <c r="U437" i="6" s="1"/>
  <c r="V437" i="6" s="1"/>
  <c r="W437" i="6" s="1"/>
  <c r="X437" i="6" s="1"/>
  <c r="Y437" i="6" s="1"/>
  <c r="Z437" i="6" s="1"/>
  <c r="AB437" i="6" s="1"/>
  <c r="A421" i="6"/>
  <c r="B421" i="6" s="1"/>
  <c r="C421" i="6" s="1"/>
  <c r="D421" i="6" s="1"/>
  <c r="E421" i="6" s="1"/>
  <c r="F421" i="6" s="1"/>
  <c r="G421" i="6" s="1"/>
  <c r="H421" i="6" s="1"/>
  <c r="I421" i="6" s="1"/>
  <c r="J421" i="6" s="1"/>
  <c r="K421" i="6" s="1"/>
  <c r="L421" i="6" s="1"/>
  <c r="M421" i="6" s="1"/>
  <c r="N421" i="6" s="1"/>
  <c r="O421" i="6" s="1"/>
  <c r="P421" i="6" s="1"/>
  <c r="Q421" i="6" s="1"/>
  <c r="R421" i="6" s="1"/>
  <c r="S421" i="6" s="1"/>
  <c r="T421" i="6" s="1"/>
  <c r="U421" i="6" s="1"/>
  <c r="V421" i="6" s="1"/>
  <c r="W421" i="6" s="1"/>
  <c r="X421" i="6" s="1"/>
  <c r="Y421" i="6" s="1"/>
  <c r="Z421" i="6" s="1"/>
  <c r="AB421" i="6" s="1"/>
  <c r="A405" i="6"/>
  <c r="B405" i="6" s="1"/>
  <c r="C405" i="6" s="1"/>
  <c r="D405" i="6" s="1"/>
  <c r="E405" i="6" s="1"/>
  <c r="F405" i="6" s="1"/>
  <c r="G405" i="6" s="1"/>
  <c r="H405" i="6" s="1"/>
  <c r="I405" i="6" s="1"/>
  <c r="J405" i="6" s="1"/>
  <c r="K405" i="6" s="1"/>
  <c r="L405" i="6" s="1"/>
  <c r="M405" i="6" s="1"/>
  <c r="N405" i="6" s="1"/>
  <c r="O405" i="6" s="1"/>
  <c r="P405" i="6" s="1"/>
  <c r="Q405" i="6" s="1"/>
  <c r="R405" i="6" s="1"/>
  <c r="S405" i="6" s="1"/>
  <c r="T405" i="6" s="1"/>
  <c r="U405" i="6" s="1"/>
  <c r="V405" i="6" s="1"/>
  <c r="W405" i="6" s="1"/>
  <c r="X405" i="6" s="1"/>
  <c r="Y405" i="6" s="1"/>
  <c r="Z405" i="6" s="1"/>
  <c r="AB405" i="6" s="1"/>
  <c r="A389" i="6"/>
  <c r="B389" i="6" s="1"/>
  <c r="C389" i="6" s="1"/>
  <c r="D389" i="6" s="1"/>
  <c r="E389" i="6" s="1"/>
  <c r="F389" i="6" s="1"/>
  <c r="G389" i="6" s="1"/>
  <c r="H389" i="6" s="1"/>
  <c r="I389" i="6" s="1"/>
  <c r="J389" i="6" s="1"/>
  <c r="K389" i="6" s="1"/>
  <c r="L389" i="6" s="1"/>
  <c r="M389" i="6" s="1"/>
  <c r="N389" i="6" s="1"/>
  <c r="O389" i="6" s="1"/>
  <c r="P389" i="6" s="1"/>
  <c r="Q389" i="6" s="1"/>
  <c r="R389" i="6" s="1"/>
  <c r="S389" i="6" s="1"/>
  <c r="T389" i="6" s="1"/>
  <c r="U389" i="6" s="1"/>
  <c r="V389" i="6" s="1"/>
  <c r="W389" i="6" s="1"/>
  <c r="X389" i="6" s="1"/>
  <c r="Y389" i="6" s="1"/>
  <c r="Z389" i="6" s="1"/>
  <c r="AB389" i="6" s="1"/>
  <c r="A373" i="6"/>
  <c r="B373" i="6" s="1"/>
  <c r="C373" i="6" s="1"/>
  <c r="D373" i="6" s="1"/>
  <c r="E373" i="6" s="1"/>
  <c r="F373" i="6" s="1"/>
  <c r="G373" i="6" s="1"/>
  <c r="H373" i="6" s="1"/>
  <c r="I373" i="6" s="1"/>
  <c r="J373" i="6" s="1"/>
  <c r="K373" i="6" s="1"/>
  <c r="L373" i="6" s="1"/>
  <c r="M373" i="6" s="1"/>
  <c r="N373" i="6" s="1"/>
  <c r="O373" i="6" s="1"/>
  <c r="P373" i="6" s="1"/>
  <c r="Q373" i="6" s="1"/>
  <c r="R373" i="6" s="1"/>
  <c r="S373" i="6" s="1"/>
  <c r="T373" i="6" s="1"/>
  <c r="U373" i="6" s="1"/>
  <c r="V373" i="6" s="1"/>
  <c r="W373" i="6" s="1"/>
  <c r="X373" i="6" s="1"/>
  <c r="Y373" i="6" s="1"/>
  <c r="Z373" i="6" s="1"/>
  <c r="AB373" i="6" s="1"/>
  <c r="A357" i="6"/>
  <c r="B357" i="6" s="1"/>
  <c r="C357" i="6" s="1"/>
  <c r="D357" i="6" s="1"/>
  <c r="E357" i="6" s="1"/>
  <c r="F357" i="6" s="1"/>
  <c r="G357" i="6" s="1"/>
  <c r="H357" i="6" s="1"/>
  <c r="I357" i="6" s="1"/>
  <c r="J357" i="6" s="1"/>
  <c r="K357" i="6" s="1"/>
  <c r="L357" i="6" s="1"/>
  <c r="M357" i="6" s="1"/>
  <c r="N357" i="6" s="1"/>
  <c r="O357" i="6" s="1"/>
  <c r="P357" i="6" s="1"/>
  <c r="Q357" i="6" s="1"/>
  <c r="R357" i="6" s="1"/>
  <c r="S357" i="6" s="1"/>
  <c r="T357" i="6" s="1"/>
  <c r="U357" i="6" s="1"/>
  <c r="V357" i="6" s="1"/>
  <c r="W357" i="6" s="1"/>
  <c r="X357" i="6" s="1"/>
  <c r="Y357" i="6" s="1"/>
  <c r="Z357" i="6" s="1"/>
  <c r="AB357" i="6" s="1"/>
  <c r="A846" i="6"/>
  <c r="B846" i="6" s="1"/>
  <c r="C846" i="6" s="1"/>
  <c r="D846" i="6" s="1"/>
  <c r="E846" i="6" s="1"/>
  <c r="F846" i="6" s="1"/>
  <c r="G846" i="6" s="1"/>
  <c r="H846" i="6" s="1"/>
  <c r="I846" i="6" s="1"/>
  <c r="J846" i="6" s="1"/>
  <c r="K846" i="6" s="1"/>
  <c r="L846" i="6" s="1"/>
  <c r="M846" i="6" s="1"/>
  <c r="N846" i="6" s="1"/>
  <c r="O846" i="6" s="1"/>
  <c r="P846" i="6" s="1"/>
  <c r="Q846" i="6" s="1"/>
  <c r="R846" i="6" s="1"/>
  <c r="S846" i="6" s="1"/>
  <c r="T846" i="6" s="1"/>
  <c r="U846" i="6" s="1"/>
  <c r="V846" i="6" s="1"/>
  <c r="W846" i="6" s="1"/>
  <c r="X846" i="6" s="1"/>
  <c r="Y846" i="6" s="1"/>
  <c r="Z846" i="6" s="1"/>
  <c r="AB846" i="6" s="1"/>
  <c r="A809" i="6"/>
  <c r="B809" i="6" s="1"/>
  <c r="C809" i="6" s="1"/>
  <c r="D809" i="6" s="1"/>
  <c r="E809" i="6" s="1"/>
  <c r="F809" i="6" s="1"/>
  <c r="G809" i="6" s="1"/>
  <c r="H809" i="6" s="1"/>
  <c r="I809" i="6" s="1"/>
  <c r="J809" i="6" s="1"/>
  <c r="K809" i="6" s="1"/>
  <c r="L809" i="6" s="1"/>
  <c r="M809" i="6" s="1"/>
  <c r="N809" i="6" s="1"/>
  <c r="O809" i="6" s="1"/>
  <c r="P809" i="6" s="1"/>
  <c r="Q809" i="6" s="1"/>
  <c r="R809" i="6" s="1"/>
  <c r="S809" i="6" s="1"/>
  <c r="T809" i="6" s="1"/>
  <c r="U809" i="6" s="1"/>
  <c r="V809" i="6" s="1"/>
  <c r="W809" i="6" s="1"/>
  <c r="X809" i="6" s="1"/>
  <c r="Y809" i="6" s="1"/>
  <c r="Z809" i="6" s="1"/>
  <c r="AB809" i="6" s="1"/>
  <c r="A683" i="6"/>
  <c r="B683" i="6" s="1"/>
  <c r="C683" i="6" s="1"/>
  <c r="D683" i="6" s="1"/>
  <c r="E683" i="6" s="1"/>
  <c r="F683" i="6" s="1"/>
  <c r="G683" i="6" s="1"/>
  <c r="H683" i="6" s="1"/>
  <c r="I683" i="6" s="1"/>
  <c r="J683" i="6" s="1"/>
  <c r="K683" i="6" s="1"/>
  <c r="L683" i="6" s="1"/>
  <c r="M683" i="6" s="1"/>
  <c r="N683" i="6" s="1"/>
  <c r="O683" i="6" s="1"/>
  <c r="P683" i="6" s="1"/>
  <c r="Q683" i="6" s="1"/>
  <c r="R683" i="6" s="1"/>
  <c r="S683" i="6" s="1"/>
  <c r="T683" i="6" s="1"/>
  <c r="U683" i="6" s="1"/>
  <c r="V683" i="6" s="1"/>
  <c r="W683" i="6" s="1"/>
  <c r="X683" i="6" s="1"/>
  <c r="Y683" i="6" s="1"/>
  <c r="Z683" i="6" s="1"/>
  <c r="AB683" i="6" s="1"/>
  <c r="A675" i="6"/>
  <c r="B675" i="6" s="1"/>
  <c r="C675" i="6" s="1"/>
  <c r="D675" i="6" s="1"/>
  <c r="E675" i="6" s="1"/>
  <c r="F675" i="6" s="1"/>
  <c r="G675" i="6" s="1"/>
  <c r="H675" i="6" s="1"/>
  <c r="I675" i="6" s="1"/>
  <c r="J675" i="6" s="1"/>
  <c r="K675" i="6" s="1"/>
  <c r="L675" i="6" s="1"/>
  <c r="M675" i="6" s="1"/>
  <c r="N675" i="6" s="1"/>
  <c r="O675" i="6" s="1"/>
  <c r="P675" i="6" s="1"/>
  <c r="Q675" i="6" s="1"/>
  <c r="R675" i="6" s="1"/>
  <c r="S675" i="6" s="1"/>
  <c r="T675" i="6" s="1"/>
  <c r="U675" i="6" s="1"/>
  <c r="V675" i="6" s="1"/>
  <c r="W675" i="6" s="1"/>
  <c r="X675" i="6" s="1"/>
  <c r="Y675" i="6" s="1"/>
  <c r="Z675" i="6" s="1"/>
  <c r="AB675" i="6" s="1"/>
  <c r="A648" i="6"/>
  <c r="B648" i="6" s="1"/>
  <c r="C648" i="6" s="1"/>
  <c r="D648" i="6" s="1"/>
  <c r="E648" i="6" s="1"/>
  <c r="F648" i="6" s="1"/>
  <c r="G648" i="6" s="1"/>
  <c r="H648" i="6" s="1"/>
  <c r="I648" i="6" s="1"/>
  <c r="J648" i="6" s="1"/>
  <c r="K648" i="6" s="1"/>
  <c r="L648" i="6" s="1"/>
  <c r="M648" i="6" s="1"/>
  <c r="N648" i="6" s="1"/>
  <c r="O648" i="6" s="1"/>
  <c r="P648" i="6" s="1"/>
  <c r="Q648" i="6" s="1"/>
  <c r="R648" i="6" s="1"/>
  <c r="S648" i="6" s="1"/>
  <c r="T648" i="6" s="1"/>
  <c r="U648" i="6" s="1"/>
  <c r="V648" i="6" s="1"/>
  <c r="W648" i="6" s="1"/>
  <c r="X648" i="6" s="1"/>
  <c r="Y648" i="6" s="1"/>
  <c r="Z648" i="6" s="1"/>
  <c r="AB648" i="6" s="1"/>
  <c r="A647" i="6"/>
  <c r="B647" i="6" s="1"/>
  <c r="C647" i="6" s="1"/>
  <c r="D647" i="6" s="1"/>
  <c r="E647" i="6" s="1"/>
  <c r="F647" i="6" s="1"/>
  <c r="G647" i="6" s="1"/>
  <c r="H647" i="6" s="1"/>
  <c r="I647" i="6" s="1"/>
  <c r="J647" i="6" s="1"/>
  <c r="K647" i="6" s="1"/>
  <c r="L647" i="6" s="1"/>
  <c r="M647" i="6" s="1"/>
  <c r="N647" i="6" s="1"/>
  <c r="O647" i="6" s="1"/>
  <c r="P647" i="6" s="1"/>
  <c r="Q647" i="6" s="1"/>
  <c r="R647" i="6" s="1"/>
  <c r="S647" i="6" s="1"/>
  <c r="T647" i="6" s="1"/>
  <c r="U647" i="6" s="1"/>
  <c r="V647" i="6" s="1"/>
  <c r="W647" i="6" s="1"/>
  <c r="X647" i="6" s="1"/>
  <c r="Y647" i="6" s="1"/>
  <c r="Z647" i="6" s="1"/>
  <c r="AB647" i="6" s="1"/>
  <c r="A635" i="6"/>
  <c r="B635" i="6" s="1"/>
  <c r="C635" i="6" s="1"/>
  <c r="D635" i="6" s="1"/>
  <c r="E635" i="6" s="1"/>
  <c r="F635" i="6" s="1"/>
  <c r="G635" i="6" s="1"/>
  <c r="H635" i="6" s="1"/>
  <c r="I635" i="6" s="1"/>
  <c r="J635" i="6" s="1"/>
  <c r="K635" i="6" s="1"/>
  <c r="L635" i="6" s="1"/>
  <c r="M635" i="6" s="1"/>
  <c r="N635" i="6" s="1"/>
  <c r="O635" i="6" s="1"/>
  <c r="P635" i="6" s="1"/>
  <c r="Q635" i="6" s="1"/>
  <c r="R635" i="6" s="1"/>
  <c r="S635" i="6" s="1"/>
  <c r="T635" i="6" s="1"/>
  <c r="U635" i="6" s="1"/>
  <c r="V635" i="6" s="1"/>
  <c r="W635" i="6" s="1"/>
  <c r="X635" i="6" s="1"/>
  <c r="Y635" i="6" s="1"/>
  <c r="Z635" i="6" s="1"/>
  <c r="AB635" i="6" s="1"/>
  <c r="A633" i="6"/>
  <c r="B633" i="6" s="1"/>
  <c r="C633" i="6" s="1"/>
  <c r="D633" i="6" s="1"/>
  <c r="E633" i="6" s="1"/>
  <c r="F633" i="6" s="1"/>
  <c r="G633" i="6" s="1"/>
  <c r="H633" i="6" s="1"/>
  <c r="I633" i="6" s="1"/>
  <c r="J633" i="6" s="1"/>
  <c r="K633" i="6" s="1"/>
  <c r="L633" i="6" s="1"/>
  <c r="M633" i="6" s="1"/>
  <c r="N633" i="6" s="1"/>
  <c r="O633" i="6" s="1"/>
  <c r="P633" i="6" s="1"/>
  <c r="Q633" i="6" s="1"/>
  <c r="R633" i="6" s="1"/>
  <c r="S633" i="6" s="1"/>
  <c r="T633" i="6" s="1"/>
  <c r="U633" i="6" s="1"/>
  <c r="V633" i="6" s="1"/>
  <c r="W633" i="6" s="1"/>
  <c r="X633" i="6" s="1"/>
  <c r="Y633" i="6" s="1"/>
  <c r="Z633" i="6" s="1"/>
  <c r="AB633" i="6" s="1"/>
  <c r="A551" i="6"/>
  <c r="B551" i="6" s="1"/>
  <c r="C551" i="6" s="1"/>
  <c r="D551" i="6" s="1"/>
  <c r="E551" i="6" s="1"/>
  <c r="F551" i="6" s="1"/>
  <c r="G551" i="6" s="1"/>
  <c r="H551" i="6" s="1"/>
  <c r="I551" i="6" s="1"/>
  <c r="J551" i="6" s="1"/>
  <c r="K551" i="6" s="1"/>
  <c r="L551" i="6" s="1"/>
  <c r="M551" i="6" s="1"/>
  <c r="N551" i="6" s="1"/>
  <c r="O551" i="6" s="1"/>
  <c r="P551" i="6" s="1"/>
  <c r="Q551" i="6" s="1"/>
  <c r="R551" i="6" s="1"/>
  <c r="S551" i="6" s="1"/>
  <c r="T551" i="6" s="1"/>
  <c r="U551" i="6" s="1"/>
  <c r="V551" i="6" s="1"/>
  <c r="W551" i="6" s="1"/>
  <c r="X551" i="6" s="1"/>
  <c r="Y551" i="6" s="1"/>
  <c r="Z551" i="6" s="1"/>
  <c r="AB551" i="6" s="1"/>
  <c r="A514" i="6"/>
  <c r="B514" i="6" s="1"/>
  <c r="C514" i="6" s="1"/>
  <c r="D514" i="6" s="1"/>
  <c r="E514" i="6" s="1"/>
  <c r="F514" i="6" s="1"/>
  <c r="G514" i="6" s="1"/>
  <c r="H514" i="6" s="1"/>
  <c r="I514" i="6" s="1"/>
  <c r="J514" i="6" s="1"/>
  <c r="K514" i="6" s="1"/>
  <c r="L514" i="6" s="1"/>
  <c r="M514" i="6" s="1"/>
  <c r="N514" i="6" s="1"/>
  <c r="O514" i="6" s="1"/>
  <c r="P514" i="6" s="1"/>
  <c r="Q514" i="6" s="1"/>
  <c r="R514" i="6" s="1"/>
  <c r="S514" i="6" s="1"/>
  <c r="T514" i="6" s="1"/>
  <c r="U514" i="6" s="1"/>
  <c r="V514" i="6" s="1"/>
  <c r="W514" i="6" s="1"/>
  <c r="X514" i="6" s="1"/>
  <c r="Y514" i="6" s="1"/>
  <c r="Z514" i="6" s="1"/>
  <c r="AB514" i="6" s="1"/>
  <c r="A498" i="6"/>
  <c r="B498" i="6" s="1"/>
  <c r="C498" i="6" s="1"/>
  <c r="D498" i="6" s="1"/>
  <c r="E498" i="6" s="1"/>
  <c r="F498" i="6" s="1"/>
  <c r="G498" i="6" s="1"/>
  <c r="H498" i="6" s="1"/>
  <c r="I498" i="6" s="1"/>
  <c r="J498" i="6" s="1"/>
  <c r="K498" i="6" s="1"/>
  <c r="L498" i="6" s="1"/>
  <c r="M498" i="6" s="1"/>
  <c r="N498" i="6" s="1"/>
  <c r="O498" i="6" s="1"/>
  <c r="P498" i="6" s="1"/>
  <c r="Q498" i="6" s="1"/>
  <c r="R498" i="6" s="1"/>
  <c r="S498" i="6" s="1"/>
  <c r="T498" i="6" s="1"/>
  <c r="U498" i="6" s="1"/>
  <c r="V498" i="6" s="1"/>
  <c r="W498" i="6" s="1"/>
  <c r="X498" i="6" s="1"/>
  <c r="Y498" i="6" s="1"/>
  <c r="Z498" i="6" s="1"/>
  <c r="AB498" i="6" s="1"/>
  <c r="A482" i="6"/>
  <c r="B482" i="6" s="1"/>
  <c r="C482" i="6" s="1"/>
  <c r="D482" i="6" s="1"/>
  <c r="E482" i="6" s="1"/>
  <c r="F482" i="6" s="1"/>
  <c r="G482" i="6" s="1"/>
  <c r="H482" i="6" s="1"/>
  <c r="I482" i="6" s="1"/>
  <c r="J482" i="6" s="1"/>
  <c r="K482" i="6" s="1"/>
  <c r="L482" i="6" s="1"/>
  <c r="M482" i="6" s="1"/>
  <c r="N482" i="6" s="1"/>
  <c r="O482" i="6" s="1"/>
  <c r="P482" i="6" s="1"/>
  <c r="Q482" i="6" s="1"/>
  <c r="R482" i="6" s="1"/>
  <c r="S482" i="6" s="1"/>
  <c r="T482" i="6" s="1"/>
  <c r="U482" i="6" s="1"/>
  <c r="V482" i="6" s="1"/>
  <c r="W482" i="6" s="1"/>
  <c r="X482" i="6" s="1"/>
  <c r="Y482" i="6" s="1"/>
  <c r="Z482" i="6" s="1"/>
  <c r="AB482" i="6" s="1"/>
  <c r="A466" i="6"/>
  <c r="B466" i="6" s="1"/>
  <c r="C466" i="6" s="1"/>
  <c r="D466" i="6" s="1"/>
  <c r="E466" i="6" s="1"/>
  <c r="F466" i="6" s="1"/>
  <c r="G466" i="6" s="1"/>
  <c r="H466" i="6" s="1"/>
  <c r="I466" i="6" s="1"/>
  <c r="J466" i="6" s="1"/>
  <c r="K466" i="6" s="1"/>
  <c r="L466" i="6" s="1"/>
  <c r="M466" i="6" s="1"/>
  <c r="N466" i="6" s="1"/>
  <c r="O466" i="6" s="1"/>
  <c r="P466" i="6" s="1"/>
  <c r="Q466" i="6" s="1"/>
  <c r="R466" i="6" s="1"/>
  <c r="S466" i="6" s="1"/>
  <c r="T466" i="6" s="1"/>
  <c r="U466" i="6" s="1"/>
  <c r="V466" i="6" s="1"/>
  <c r="W466" i="6" s="1"/>
  <c r="X466" i="6" s="1"/>
  <c r="Y466" i="6" s="1"/>
  <c r="Z466" i="6" s="1"/>
  <c r="AB466" i="6" s="1"/>
  <c r="A450" i="6"/>
  <c r="B450" i="6" s="1"/>
  <c r="C450" i="6" s="1"/>
  <c r="D450" i="6" s="1"/>
  <c r="E450" i="6" s="1"/>
  <c r="F450" i="6" s="1"/>
  <c r="G450" i="6" s="1"/>
  <c r="H450" i="6" s="1"/>
  <c r="I450" i="6" s="1"/>
  <c r="J450" i="6" s="1"/>
  <c r="K450" i="6" s="1"/>
  <c r="L450" i="6" s="1"/>
  <c r="M450" i="6" s="1"/>
  <c r="N450" i="6" s="1"/>
  <c r="O450" i="6" s="1"/>
  <c r="P450" i="6" s="1"/>
  <c r="Q450" i="6" s="1"/>
  <c r="R450" i="6" s="1"/>
  <c r="S450" i="6" s="1"/>
  <c r="T450" i="6" s="1"/>
  <c r="U450" i="6" s="1"/>
  <c r="V450" i="6" s="1"/>
  <c r="W450" i="6" s="1"/>
  <c r="X450" i="6" s="1"/>
  <c r="Y450" i="6" s="1"/>
  <c r="Z450" i="6" s="1"/>
  <c r="AB450" i="6" s="1"/>
  <c r="A434" i="6"/>
  <c r="B434" i="6" s="1"/>
  <c r="C434" i="6" s="1"/>
  <c r="D434" i="6" s="1"/>
  <c r="E434" i="6" s="1"/>
  <c r="F434" i="6" s="1"/>
  <c r="G434" i="6" s="1"/>
  <c r="H434" i="6" s="1"/>
  <c r="I434" i="6" s="1"/>
  <c r="J434" i="6" s="1"/>
  <c r="K434" i="6" s="1"/>
  <c r="L434" i="6" s="1"/>
  <c r="M434" i="6" s="1"/>
  <c r="N434" i="6" s="1"/>
  <c r="O434" i="6" s="1"/>
  <c r="P434" i="6" s="1"/>
  <c r="Q434" i="6" s="1"/>
  <c r="R434" i="6" s="1"/>
  <c r="S434" i="6" s="1"/>
  <c r="T434" i="6" s="1"/>
  <c r="U434" i="6" s="1"/>
  <c r="V434" i="6" s="1"/>
  <c r="W434" i="6" s="1"/>
  <c r="X434" i="6" s="1"/>
  <c r="Y434" i="6" s="1"/>
  <c r="Z434" i="6" s="1"/>
  <c r="AB434" i="6" s="1"/>
  <c r="A418" i="6"/>
  <c r="B418" i="6" s="1"/>
  <c r="C418" i="6" s="1"/>
  <c r="D418" i="6" s="1"/>
  <c r="E418" i="6" s="1"/>
  <c r="F418" i="6" s="1"/>
  <c r="G418" i="6" s="1"/>
  <c r="H418" i="6" s="1"/>
  <c r="I418" i="6" s="1"/>
  <c r="J418" i="6" s="1"/>
  <c r="K418" i="6" s="1"/>
  <c r="L418" i="6" s="1"/>
  <c r="M418" i="6" s="1"/>
  <c r="N418" i="6" s="1"/>
  <c r="O418" i="6" s="1"/>
  <c r="P418" i="6" s="1"/>
  <c r="Q418" i="6" s="1"/>
  <c r="R418" i="6" s="1"/>
  <c r="S418" i="6" s="1"/>
  <c r="T418" i="6" s="1"/>
  <c r="U418" i="6" s="1"/>
  <c r="V418" i="6" s="1"/>
  <c r="W418" i="6" s="1"/>
  <c r="X418" i="6" s="1"/>
  <c r="Y418" i="6" s="1"/>
  <c r="Z418" i="6" s="1"/>
  <c r="AB418" i="6" s="1"/>
  <c r="A402" i="6"/>
  <c r="B402" i="6" s="1"/>
  <c r="C402" i="6" s="1"/>
  <c r="D402" i="6" s="1"/>
  <c r="E402" i="6" s="1"/>
  <c r="F402" i="6" s="1"/>
  <c r="G402" i="6" s="1"/>
  <c r="H402" i="6" s="1"/>
  <c r="I402" i="6" s="1"/>
  <c r="J402" i="6" s="1"/>
  <c r="K402" i="6" s="1"/>
  <c r="L402" i="6" s="1"/>
  <c r="M402" i="6" s="1"/>
  <c r="N402" i="6" s="1"/>
  <c r="O402" i="6" s="1"/>
  <c r="P402" i="6" s="1"/>
  <c r="Q402" i="6" s="1"/>
  <c r="R402" i="6" s="1"/>
  <c r="S402" i="6" s="1"/>
  <c r="T402" i="6" s="1"/>
  <c r="U402" i="6" s="1"/>
  <c r="V402" i="6" s="1"/>
  <c r="W402" i="6" s="1"/>
  <c r="X402" i="6" s="1"/>
  <c r="Y402" i="6" s="1"/>
  <c r="Z402" i="6" s="1"/>
  <c r="AB402" i="6" s="1"/>
  <c r="A386" i="6"/>
  <c r="B386" i="6" s="1"/>
  <c r="C386" i="6" s="1"/>
  <c r="D386" i="6" s="1"/>
  <c r="E386" i="6" s="1"/>
  <c r="F386" i="6" s="1"/>
  <c r="G386" i="6" s="1"/>
  <c r="H386" i="6" s="1"/>
  <c r="I386" i="6" s="1"/>
  <c r="J386" i="6" s="1"/>
  <c r="K386" i="6" s="1"/>
  <c r="L386" i="6" s="1"/>
  <c r="M386" i="6" s="1"/>
  <c r="N386" i="6" s="1"/>
  <c r="O386" i="6" s="1"/>
  <c r="P386" i="6" s="1"/>
  <c r="Q386" i="6" s="1"/>
  <c r="R386" i="6" s="1"/>
  <c r="S386" i="6" s="1"/>
  <c r="T386" i="6" s="1"/>
  <c r="U386" i="6" s="1"/>
  <c r="V386" i="6" s="1"/>
  <c r="W386" i="6" s="1"/>
  <c r="X386" i="6" s="1"/>
  <c r="Y386" i="6" s="1"/>
  <c r="Z386" i="6" s="1"/>
  <c r="AB386" i="6" s="1"/>
  <c r="A370" i="6"/>
  <c r="B370" i="6" s="1"/>
  <c r="C370" i="6" s="1"/>
  <c r="D370" i="6" s="1"/>
  <c r="E370" i="6" s="1"/>
  <c r="F370" i="6" s="1"/>
  <c r="G370" i="6" s="1"/>
  <c r="H370" i="6" s="1"/>
  <c r="I370" i="6" s="1"/>
  <c r="J370" i="6" s="1"/>
  <c r="K370" i="6" s="1"/>
  <c r="L370" i="6" s="1"/>
  <c r="M370" i="6" s="1"/>
  <c r="N370" i="6" s="1"/>
  <c r="O370" i="6" s="1"/>
  <c r="P370" i="6" s="1"/>
  <c r="Q370" i="6" s="1"/>
  <c r="R370" i="6" s="1"/>
  <c r="S370" i="6" s="1"/>
  <c r="T370" i="6" s="1"/>
  <c r="U370" i="6" s="1"/>
  <c r="V370" i="6" s="1"/>
  <c r="W370" i="6" s="1"/>
  <c r="X370" i="6" s="1"/>
  <c r="Y370" i="6" s="1"/>
  <c r="Z370" i="6" s="1"/>
  <c r="AB370" i="6" s="1"/>
  <c r="A354" i="6"/>
  <c r="B354" i="6" s="1"/>
  <c r="C354" i="6" s="1"/>
  <c r="D354" i="6" s="1"/>
  <c r="E354" i="6" s="1"/>
  <c r="F354" i="6" s="1"/>
  <c r="G354" i="6" s="1"/>
  <c r="H354" i="6" s="1"/>
  <c r="I354" i="6" s="1"/>
  <c r="J354" i="6" s="1"/>
  <c r="K354" i="6" s="1"/>
  <c r="L354" i="6" s="1"/>
  <c r="M354" i="6" s="1"/>
  <c r="N354" i="6" s="1"/>
  <c r="O354" i="6" s="1"/>
  <c r="P354" i="6" s="1"/>
  <c r="Q354" i="6" s="1"/>
  <c r="R354" i="6" s="1"/>
  <c r="S354" i="6" s="1"/>
  <c r="T354" i="6" s="1"/>
  <c r="U354" i="6" s="1"/>
  <c r="V354" i="6" s="1"/>
  <c r="W354" i="6" s="1"/>
  <c r="X354" i="6" s="1"/>
  <c r="Y354" i="6" s="1"/>
  <c r="Z354" i="6" s="1"/>
  <c r="AB354" i="6" s="1"/>
  <c r="A937" i="6"/>
  <c r="B937" i="6" s="1"/>
  <c r="C937" i="6" s="1"/>
  <c r="D937" i="6" s="1"/>
  <c r="E937" i="6" s="1"/>
  <c r="F937" i="6" s="1"/>
  <c r="G937" i="6" s="1"/>
  <c r="H937" i="6" s="1"/>
  <c r="I937" i="6" s="1"/>
  <c r="J937" i="6" s="1"/>
  <c r="K937" i="6" s="1"/>
  <c r="L937" i="6" s="1"/>
  <c r="M937" i="6" s="1"/>
  <c r="N937" i="6" s="1"/>
  <c r="O937" i="6" s="1"/>
  <c r="P937" i="6" s="1"/>
  <c r="Q937" i="6" s="1"/>
  <c r="R937" i="6" s="1"/>
  <c r="S937" i="6" s="1"/>
  <c r="T937" i="6" s="1"/>
  <c r="U937" i="6" s="1"/>
  <c r="V937" i="6" s="1"/>
  <c r="W937" i="6" s="1"/>
  <c r="X937" i="6" s="1"/>
  <c r="Y937" i="6" s="1"/>
  <c r="Z937" i="6" s="1"/>
  <c r="AB937" i="6" s="1"/>
  <c r="A839" i="6"/>
  <c r="B839" i="6" s="1"/>
  <c r="C839" i="6" s="1"/>
  <c r="D839" i="6" s="1"/>
  <c r="E839" i="6" s="1"/>
  <c r="F839" i="6" s="1"/>
  <c r="G839" i="6" s="1"/>
  <c r="H839" i="6" s="1"/>
  <c r="I839" i="6" s="1"/>
  <c r="J839" i="6" s="1"/>
  <c r="K839" i="6" s="1"/>
  <c r="L839" i="6" s="1"/>
  <c r="M839" i="6" s="1"/>
  <c r="N839" i="6" s="1"/>
  <c r="O839" i="6" s="1"/>
  <c r="P839" i="6" s="1"/>
  <c r="Q839" i="6" s="1"/>
  <c r="R839" i="6" s="1"/>
  <c r="S839" i="6" s="1"/>
  <c r="T839" i="6" s="1"/>
  <c r="U839" i="6" s="1"/>
  <c r="V839" i="6" s="1"/>
  <c r="W839" i="6" s="1"/>
  <c r="X839" i="6" s="1"/>
  <c r="Y839" i="6" s="1"/>
  <c r="Z839" i="6" s="1"/>
  <c r="AB839" i="6" s="1"/>
  <c r="A696" i="6"/>
  <c r="B696" i="6" s="1"/>
  <c r="C696" i="6" s="1"/>
  <c r="D696" i="6" s="1"/>
  <c r="E696" i="6" s="1"/>
  <c r="F696" i="6" s="1"/>
  <c r="G696" i="6" s="1"/>
  <c r="H696" i="6" s="1"/>
  <c r="I696" i="6" s="1"/>
  <c r="J696" i="6" s="1"/>
  <c r="K696" i="6" s="1"/>
  <c r="L696" i="6" s="1"/>
  <c r="M696" i="6" s="1"/>
  <c r="N696" i="6" s="1"/>
  <c r="O696" i="6" s="1"/>
  <c r="P696" i="6" s="1"/>
  <c r="Q696" i="6" s="1"/>
  <c r="R696" i="6" s="1"/>
  <c r="S696" i="6" s="1"/>
  <c r="T696" i="6" s="1"/>
  <c r="U696" i="6" s="1"/>
  <c r="V696" i="6" s="1"/>
  <c r="W696" i="6" s="1"/>
  <c r="X696" i="6" s="1"/>
  <c r="Y696" i="6" s="1"/>
  <c r="Z696" i="6" s="1"/>
  <c r="AB696" i="6" s="1"/>
  <c r="A666" i="6"/>
  <c r="B666" i="6" s="1"/>
  <c r="C666" i="6" s="1"/>
  <c r="D666" i="6" s="1"/>
  <c r="E666" i="6" s="1"/>
  <c r="F666" i="6" s="1"/>
  <c r="G666" i="6" s="1"/>
  <c r="H666" i="6" s="1"/>
  <c r="I666" i="6" s="1"/>
  <c r="J666" i="6" s="1"/>
  <c r="K666" i="6" s="1"/>
  <c r="L666" i="6" s="1"/>
  <c r="M666" i="6" s="1"/>
  <c r="N666" i="6" s="1"/>
  <c r="O666" i="6" s="1"/>
  <c r="P666" i="6" s="1"/>
  <c r="Q666" i="6" s="1"/>
  <c r="R666" i="6" s="1"/>
  <c r="S666" i="6" s="1"/>
  <c r="T666" i="6" s="1"/>
  <c r="U666" i="6" s="1"/>
  <c r="V666" i="6" s="1"/>
  <c r="W666" i="6" s="1"/>
  <c r="X666" i="6" s="1"/>
  <c r="Y666" i="6" s="1"/>
  <c r="Z666" i="6" s="1"/>
  <c r="AB666" i="6" s="1"/>
  <c r="A597" i="6"/>
  <c r="B597" i="6" s="1"/>
  <c r="C597" i="6" s="1"/>
  <c r="D597" i="6" s="1"/>
  <c r="E597" i="6" s="1"/>
  <c r="F597" i="6" s="1"/>
  <c r="G597" i="6" s="1"/>
  <c r="H597" i="6" s="1"/>
  <c r="I597" i="6" s="1"/>
  <c r="J597" i="6" s="1"/>
  <c r="K597" i="6" s="1"/>
  <c r="L597" i="6" s="1"/>
  <c r="M597" i="6" s="1"/>
  <c r="N597" i="6" s="1"/>
  <c r="O597" i="6" s="1"/>
  <c r="P597" i="6" s="1"/>
  <c r="Q597" i="6" s="1"/>
  <c r="R597" i="6" s="1"/>
  <c r="S597" i="6" s="1"/>
  <c r="T597" i="6" s="1"/>
  <c r="U597" i="6" s="1"/>
  <c r="V597" i="6" s="1"/>
  <c r="W597" i="6" s="1"/>
  <c r="X597" i="6" s="1"/>
  <c r="Y597" i="6" s="1"/>
  <c r="Z597" i="6" s="1"/>
  <c r="AB597" i="6" s="1"/>
  <c r="A565" i="6"/>
  <c r="B565" i="6" s="1"/>
  <c r="C565" i="6" s="1"/>
  <c r="D565" i="6" s="1"/>
  <c r="E565" i="6" s="1"/>
  <c r="F565" i="6" s="1"/>
  <c r="G565" i="6" s="1"/>
  <c r="H565" i="6" s="1"/>
  <c r="I565" i="6" s="1"/>
  <c r="J565" i="6" s="1"/>
  <c r="K565" i="6" s="1"/>
  <c r="L565" i="6" s="1"/>
  <c r="M565" i="6" s="1"/>
  <c r="N565" i="6" s="1"/>
  <c r="O565" i="6" s="1"/>
  <c r="P565" i="6" s="1"/>
  <c r="Q565" i="6" s="1"/>
  <c r="R565" i="6" s="1"/>
  <c r="S565" i="6" s="1"/>
  <c r="T565" i="6" s="1"/>
  <c r="U565" i="6" s="1"/>
  <c r="V565" i="6" s="1"/>
  <c r="W565" i="6" s="1"/>
  <c r="X565" i="6" s="1"/>
  <c r="Y565" i="6" s="1"/>
  <c r="Z565" i="6" s="1"/>
  <c r="AB565" i="6" s="1"/>
  <c r="A540" i="6"/>
  <c r="B540" i="6" s="1"/>
  <c r="C540" i="6" s="1"/>
  <c r="D540" i="6" s="1"/>
  <c r="E540" i="6" s="1"/>
  <c r="F540" i="6" s="1"/>
  <c r="G540" i="6" s="1"/>
  <c r="H540" i="6" s="1"/>
  <c r="I540" i="6" s="1"/>
  <c r="J540" i="6" s="1"/>
  <c r="K540" i="6" s="1"/>
  <c r="L540" i="6" s="1"/>
  <c r="M540" i="6" s="1"/>
  <c r="N540" i="6" s="1"/>
  <c r="O540" i="6" s="1"/>
  <c r="P540" i="6" s="1"/>
  <c r="Q540" i="6" s="1"/>
  <c r="R540" i="6" s="1"/>
  <c r="S540" i="6" s="1"/>
  <c r="T540" i="6" s="1"/>
  <c r="U540" i="6" s="1"/>
  <c r="V540" i="6" s="1"/>
  <c r="W540" i="6" s="1"/>
  <c r="X540" i="6" s="1"/>
  <c r="Y540" i="6" s="1"/>
  <c r="Z540" i="6" s="1"/>
  <c r="AB540" i="6" s="1"/>
  <c r="A530" i="6"/>
  <c r="B530" i="6" s="1"/>
  <c r="C530" i="6" s="1"/>
  <c r="D530" i="6" s="1"/>
  <c r="E530" i="6" s="1"/>
  <c r="F530" i="6" s="1"/>
  <c r="G530" i="6" s="1"/>
  <c r="H530" i="6" s="1"/>
  <c r="I530" i="6" s="1"/>
  <c r="J530" i="6" s="1"/>
  <c r="K530" i="6" s="1"/>
  <c r="L530" i="6" s="1"/>
  <c r="M530" i="6" s="1"/>
  <c r="N530" i="6" s="1"/>
  <c r="O530" i="6" s="1"/>
  <c r="P530" i="6" s="1"/>
  <c r="Q530" i="6" s="1"/>
  <c r="R530" i="6" s="1"/>
  <c r="S530" i="6" s="1"/>
  <c r="T530" i="6" s="1"/>
  <c r="U530" i="6" s="1"/>
  <c r="V530" i="6" s="1"/>
  <c r="W530" i="6" s="1"/>
  <c r="X530" i="6" s="1"/>
  <c r="Y530" i="6" s="1"/>
  <c r="Z530" i="6" s="1"/>
  <c r="AB530" i="6" s="1"/>
  <c r="A511" i="6"/>
  <c r="B511" i="6" s="1"/>
  <c r="C511" i="6" s="1"/>
  <c r="D511" i="6" s="1"/>
  <c r="E511" i="6" s="1"/>
  <c r="F511" i="6" s="1"/>
  <c r="G511" i="6" s="1"/>
  <c r="H511" i="6" s="1"/>
  <c r="I511" i="6" s="1"/>
  <c r="J511" i="6" s="1"/>
  <c r="K511" i="6" s="1"/>
  <c r="L511" i="6" s="1"/>
  <c r="M511" i="6" s="1"/>
  <c r="N511" i="6" s="1"/>
  <c r="O511" i="6" s="1"/>
  <c r="P511" i="6" s="1"/>
  <c r="Q511" i="6" s="1"/>
  <c r="R511" i="6" s="1"/>
  <c r="S511" i="6" s="1"/>
  <c r="T511" i="6" s="1"/>
  <c r="U511" i="6" s="1"/>
  <c r="V511" i="6" s="1"/>
  <c r="W511" i="6" s="1"/>
  <c r="X511" i="6" s="1"/>
  <c r="Y511" i="6" s="1"/>
  <c r="Z511" i="6" s="1"/>
  <c r="AB511" i="6" s="1"/>
  <c r="A495" i="6"/>
  <c r="B495" i="6" s="1"/>
  <c r="C495" i="6" s="1"/>
  <c r="D495" i="6" s="1"/>
  <c r="E495" i="6" s="1"/>
  <c r="F495" i="6" s="1"/>
  <c r="G495" i="6" s="1"/>
  <c r="H495" i="6" s="1"/>
  <c r="I495" i="6" s="1"/>
  <c r="J495" i="6" s="1"/>
  <c r="K495" i="6" s="1"/>
  <c r="L495" i="6" s="1"/>
  <c r="M495" i="6" s="1"/>
  <c r="N495" i="6" s="1"/>
  <c r="O495" i="6" s="1"/>
  <c r="P495" i="6" s="1"/>
  <c r="Q495" i="6" s="1"/>
  <c r="R495" i="6" s="1"/>
  <c r="S495" i="6" s="1"/>
  <c r="T495" i="6" s="1"/>
  <c r="U495" i="6" s="1"/>
  <c r="V495" i="6" s="1"/>
  <c r="W495" i="6" s="1"/>
  <c r="X495" i="6" s="1"/>
  <c r="Y495" i="6" s="1"/>
  <c r="Z495" i="6" s="1"/>
  <c r="AB495" i="6" s="1"/>
  <c r="A479" i="6"/>
  <c r="B479" i="6" s="1"/>
  <c r="C479" i="6" s="1"/>
  <c r="D479" i="6" s="1"/>
  <c r="E479" i="6" s="1"/>
  <c r="F479" i="6" s="1"/>
  <c r="G479" i="6" s="1"/>
  <c r="H479" i="6" s="1"/>
  <c r="I479" i="6" s="1"/>
  <c r="J479" i="6" s="1"/>
  <c r="K479" i="6" s="1"/>
  <c r="L479" i="6" s="1"/>
  <c r="M479" i="6" s="1"/>
  <c r="N479" i="6" s="1"/>
  <c r="O479" i="6" s="1"/>
  <c r="P479" i="6" s="1"/>
  <c r="Q479" i="6" s="1"/>
  <c r="R479" i="6" s="1"/>
  <c r="S479" i="6" s="1"/>
  <c r="T479" i="6" s="1"/>
  <c r="U479" i="6" s="1"/>
  <c r="V479" i="6" s="1"/>
  <c r="W479" i="6" s="1"/>
  <c r="X479" i="6" s="1"/>
  <c r="Y479" i="6" s="1"/>
  <c r="Z479" i="6" s="1"/>
  <c r="AB479" i="6" s="1"/>
  <c r="A463" i="6"/>
  <c r="B463" i="6" s="1"/>
  <c r="C463" i="6" s="1"/>
  <c r="D463" i="6" s="1"/>
  <c r="E463" i="6" s="1"/>
  <c r="F463" i="6" s="1"/>
  <c r="G463" i="6" s="1"/>
  <c r="H463" i="6" s="1"/>
  <c r="I463" i="6" s="1"/>
  <c r="J463" i="6" s="1"/>
  <c r="K463" i="6" s="1"/>
  <c r="L463" i="6" s="1"/>
  <c r="M463" i="6" s="1"/>
  <c r="N463" i="6" s="1"/>
  <c r="O463" i="6" s="1"/>
  <c r="P463" i="6" s="1"/>
  <c r="Q463" i="6" s="1"/>
  <c r="R463" i="6" s="1"/>
  <c r="S463" i="6" s="1"/>
  <c r="T463" i="6" s="1"/>
  <c r="U463" i="6" s="1"/>
  <c r="V463" i="6" s="1"/>
  <c r="W463" i="6" s="1"/>
  <c r="X463" i="6" s="1"/>
  <c r="Y463" i="6" s="1"/>
  <c r="Z463" i="6" s="1"/>
  <c r="AB463" i="6" s="1"/>
  <c r="A447" i="6"/>
  <c r="B447" i="6" s="1"/>
  <c r="C447" i="6" s="1"/>
  <c r="D447" i="6" s="1"/>
  <c r="E447" i="6" s="1"/>
  <c r="F447" i="6" s="1"/>
  <c r="G447" i="6" s="1"/>
  <c r="H447" i="6" s="1"/>
  <c r="I447" i="6" s="1"/>
  <c r="J447" i="6" s="1"/>
  <c r="K447" i="6" s="1"/>
  <c r="L447" i="6" s="1"/>
  <c r="M447" i="6" s="1"/>
  <c r="N447" i="6" s="1"/>
  <c r="O447" i="6" s="1"/>
  <c r="P447" i="6" s="1"/>
  <c r="Q447" i="6" s="1"/>
  <c r="R447" i="6" s="1"/>
  <c r="S447" i="6" s="1"/>
  <c r="T447" i="6" s="1"/>
  <c r="U447" i="6" s="1"/>
  <c r="V447" i="6" s="1"/>
  <c r="W447" i="6" s="1"/>
  <c r="X447" i="6" s="1"/>
  <c r="Y447" i="6" s="1"/>
  <c r="Z447" i="6" s="1"/>
  <c r="AB447" i="6" s="1"/>
  <c r="A431" i="6"/>
  <c r="B431" i="6" s="1"/>
  <c r="C431" i="6" s="1"/>
  <c r="D431" i="6" s="1"/>
  <c r="E431" i="6" s="1"/>
  <c r="F431" i="6" s="1"/>
  <c r="G431" i="6" s="1"/>
  <c r="H431" i="6" s="1"/>
  <c r="I431" i="6" s="1"/>
  <c r="J431" i="6" s="1"/>
  <c r="K431" i="6" s="1"/>
  <c r="L431" i="6" s="1"/>
  <c r="M431" i="6" s="1"/>
  <c r="N431" i="6" s="1"/>
  <c r="O431" i="6" s="1"/>
  <c r="P431" i="6" s="1"/>
  <c r="Q431" i="6" s="1"/>
  <c r="R431" i="6" s="1"/>
  <c r="S431" i="6" s="1"/>
  <c r="T431" i="6" s="1"/>
  <c r="U431" i="6" s="1"/>
  <c r="V431" i="6" s="1"/>
  <c r="W431" i="6" s="1"/>
  <c r="X431" i="6" s="1"/>
  <c r="Y431" i="6" s="1"/>
  <c r="Z431" i="6" s="1"/>
  <c r="AB431" i="6" s="1"/>
  <c r="A415" i="6"/>
  <c r="B415" i="6" s="1"/>
  <c r="C415" i="6" s="1"/>
  <c r="D415" i="6" s="1"/>
  <c r="E415" i="6" s="1"/>
  <c r="F415" i="6" s="1"/>
  <c r="G415" i="6" s="1"/>
  <c r="H415" i="6" s="1"/>
  <c r="I415" i="6" s="1"/>
  <c r="J415" i="6" s="1"/>
  <c r="K415" i="6" s="1"/>
  <c r="L415" i="6" s="1"/>
  <c r="M415" i="6" s="1"/>
  <c r="N415" i="6" s="1"/>
  <c r="O415" i="6" s="1"/>
  <c r="P415" i="6" s="1"/>
  <c r="Q415" i="6" s="1"/>
  <c r="R415" i="6" s="1"/>
  <c r="S415" i="6" s="1"/>
  <c r="T415" i="6" s="1"/>
  <c r="U415" i="6" s="1"/>
  <c r="V415" i="6" s="1"/>
  <c r="W415" i="6" s="1"/>
  <c r="X415" i="6" s="1"/>
  <c r="Y415" i="6" s="1"/>
  <c r="Z415" i="6" s="1"/>
  <c r="AB415" i="6" s="1"/>
  <c r="A399" i="6"/>
  <c r="B399" i="6" s="1"/>
  <c r="C399" i="6" s="1"/>
  <c r="D399" i="6" s="1"/>
  <c r="E399" i="6" s="1"/>
  <c r="F399" i="6" s="1"/>
  <c r="G399" i="6" s="1"/>
  <c r="H399" i="6" s="1"/>
  <c r="I399" i="6" s="1"/>
  <c r="J399" i="6" s="1"/>
  <c r="K399" i="6" s="1"/>
  <c r="L399" i="6" s="1"/>
  <c r="M399" i="6" s="1"/>
  <c r="N399" i="6" s="1"/>
  <c r="O399" i="6" s="1"/>
  <c r="P399" i="6" s="1"/>
  <c r="Q399" i="6" s="1"/>
  <c r="R399" i="6" s="1"/>
  <c r="S399" i="6" s="1"/>
  <c r="T399" i="6" s="1"/>
  <c r="U399" i="6" s="1"/>
  <c r="V399" i="6" s="1"/>
  <c r="W399" i="6" s="1"/>
  <c r="X399" i="6" s="1"/>
  <c r="Y399" i="6" s="1"/>
  <c r="Z399" i="6" s="1"/>
  <c r="AB399" i="6" s="1"/>
  <c r="A383" i="6"/>
  <c r="B383" i="6" s="1"/>
  <c r="C383" i="6" s="1"/>
  <c r="D383" i="6" s="1"/>
  <c r="E383" i="6" s="1"/>
  <c r="F383" i="6" s="1"/>
  <c r="G383" i="6" s="1"/>
  <c r="H383" i="6" s="1"/>
  <c r="I383" i="6" s="1"/>
  <c r="J383" i="6" s="1"/>
  <c r="K383" i="6" s="1"/>
  <c r="L383" i="6" s="1"/>
  <c r="M383" i="6" s="1"/>
  <c r="N383" i="6" s="1"/>
  <c r="O383" i="6" s="1"/>
  <c r="P383" i="6" s="1"/>
  <c r="Q383" i="6" s="1"/>
  <c r="R383" i="6" s="1"/>
  <c r="S383" i="6" s="1"/>
  <c r="T383" i="6" s="1"/>
  <c r="U383" i="6" s="1"/>
  <c r="V383" i="6" s="1"/>
  <c r="W383" i="6" s="1"/>
  <c r="X383" i="6" s="1"/>
  <c r="Y383" i="6" s="1"/>
  <c r="Z383" i="6" s="1"/>
  <c r="AB383" i="6" s="1"/>
  <c r="A367" i="6"/>
  <c r="B367" i="6" s="1"/>
  <c r="C367" i="6" s="1"/>
  <c r="D367" i="6" s="1"/>
  <c r="E367" i="6" s="1"/>
  <c r="F367" i="6" s="1"/>
  <c r="G367" i="6" s="1"/>
  <c r="H367" i="6" s="1"/>
  <c r="I367" i="6" s="1"/>
  <c r="J367" i="6" s="1"/>
  <c r="K367" i="6" s="1"/>
  <c r="L367" i="6" s="1"/>
  <c r="M367" i="6" s="1"/>
  <c r="N367" i="6" s="1"/>
  <c r="O367" i="6" s="1"/>
  <c r="P367" i="6" s="1"/>
  <c r="Q367" i="6" s="1"/>
  <c r="R367" i="6" s="1"/>
  <c r="S367" i="6" s="1"/>
  <c r="T367" i="6" s="1"/>
  <c r="U367" i="6" s="1"/>
  <c r="V367" i="6" s="1"/>
  <c r="W367" i="6" s="1"/>
  <c r="X367" i="6" s="1"/>
  <c r="Y367" i="6" s="1"/>
  <c r="Z367" i="6" s="1"/>
  <c r="AB367" i="6" s="1"/>
  <c r="A351" i="6"/>
  <c r="B351" i="6" s="1"/>
  <c r="C351" i="6" s="1"/>
  <c r="D351" i="6" s="1"/>
  <c r="E351" i="6" s="1"/>
  <c r="F351" i="6" s="1"/>
  <c r="G351" i="6" s="1"/>
  <c r="H351" i="6" s="1"/>
  <c r="I351" i="6" s="1"/>
  <c r="J351" i="6" s="1"/>
  <c r="K351" i="6" s="1"/>
  <c r="L351" i="6" s="1"/>
  <c r="M351" i="6" s="1"/>
  <c r="N351" i="6" s="1"/>
  <c r="O351" i="6" s="1"/>
  <c r="P351" i="6" s="1"/>
  <c r="Q351" i="6" s="1"/>
  <c r="R351" i="6" s="1"/>
  <c r="S351" i="6" s="1"/>
  <c r="T351" i="6" s="1"/>
  <c r="U351" i="6" s="1"/>
  <c r="V351" i="6" s="1"/>
  <c r="W351" i="6" s="1"/>
  <c r="X351" i="6" s="1"/>
  <c r="Y351" i="6" s="1"/>
  <c r="Z351" i="6" s="1"/>
  <c r="AB351" i="6" s="1"/>
  <c r="A335" i="6"/>
  <c r="B335" i="6" s="1"/>
  <c r="C335" i="6" s="1"/>
  <c r="D335" i="6" s="1"/>
  <c r="E335" i="6" s="1"/>
  <c r="F335" i="6" s="1"/>
  <c r="G335" i="6" s="1"/>
  <c r="H335" i="6" s="1"/>
  <c r="I335" i="6" s="1"/>
  <c r="J335" i="6" s="1"/>
  <c r="K335" i="6" s="1"/>
  <c r="L335" i="6" s="1"/>
  <c r="M335" i="6" s="1"/>
  <c r="N335" i="6" s="1"/>
  <c r="O335" i="6" s="1"/>
  <c r="P335" i="6" s="1"/>
  <c r="Q335" i="6" s="1"/>
  <c r="R335" i="6" s="1"/>
  <c r="S335" i="6" s="1"/>
  <c r="T335" i="6" s="1"/>
  <c r="U335" i="6" s="1"/>
  <c r="V335" i="6" s="1"/>
  <c r="W335" i="6" s="1"/>
  <c r="X335" i="6" s="1"/>
  <c r="Y335" i="6" s="1"/>
  <c r="Z335" i="6" s="1"/>
  <c r="AB335" i="6" s="1"/>
  <c r="A319" i="6"/>
  <c r="B319" i="6" s="1"/>
  <c r="C319" i="6" s="1"/>
  <c r="D319" i="6" s="1"/>
  <c r="E319" i="6" s="1"/>
  <c r="F319" i="6" s="1"/>
  <c r="G319" i="6" s="1"/>
  <c r="H319" i="6" s="1"/>
  <c r="I319" i="6" s="1"/>
  <c r="J319" i="6" s="1"/>
  <c r="K319" i="6" s="1"/>
  <c r="L319" i="6" s="1"/>
  <c r="M319" i="6" s="1"/>
  <c r="N319" i="6" s="1"/>
  <c r="O319" i="6" s="1"/>
  <c r="P319" i="6" s="1"/>
  <c r="Q319" i="6" s="1"/>
  <c r="R319" i="6" s="1"/>
  <c r="S319" i="6" s="1"/>
  <c r="T319" i="6" s="1"/>
  <c r="U319" i="6" s="1"/>
  <c r="V319" i="6" s="1"/>
  <c r="W319" i="6" s="1"/>
  <c r="X319" i="6" s="1"/>
  <c r="Y319" i="6" s="1"/>
  <c r="Z319" i="6" s="1"/>
  <c r="AB319" i="6" s="1"/>
  <c r="A1050" i="6"/>
  <c r="B1050" i="6" s="1"/>
  <c r="C1050" i="6" s="1"/>
  <c r="D1050" i="6" s="1"/>
  <c r="E1050" i="6" s="1"/>
  <c r="F1050" i="6" s="1"/>
  <c r="G1050" i="6" s="1"/>
  <c r="H1050" i="6" s="1"/>
  <c r="I1050" i="6" s="1"/>
  <c r="J1050" i="6" s="1"/>
  <c r="K1050" i="6" s="1"/>
  <c r="L1050" i="6" s="1"/>
  <c r="M1050" i="6" s="1"/>
  <c r="N1050" i="6" s="1"/>
  <c r="O1050" i="6" s="1"/>
  <c r="P1050" i="6" s="1"/>
  <c r="Q1050" i="6" s="1"/>
  <c r="R1050" i="6" s="1"/>
  <c r="S1050" i="6" s="1"/>
  <c r="T1050" i="6" s="1"/>
  <c r="U1050" i="6" s="1"/>
  <c r="V1050" i="6" s="1"/>
  <c r="W1050" i="6" s="1"/>
  <c r="X1050" i="6" s="1"/>
  <c r="Y1050" i="6" s="1"/>
  <c r="Z1050" i="6" s="1"/>
  <c r="AB1050" i="6" s="1"/>
  <c r="A919" i="6"/>
  <c r="B919" i="6" s="1"/>
  <c r="C919" i="6" s="1"/>
  <c r="D919" i="6" s="1"/>
  <c r="E919" i="6" s="1"/>
  <c r="F919" i="6" s="1"/>
  <c r="G919" i="6" s="1"/>
  <c r="H919" i="6" s="1"/>
  <c r="I919" i="6" s="1"/>
  <c r="J919" i="6" s="1"/>
  <c r="K919" i="6" s="1"/>
  <c r="L919" i="6" s="1"/>
  <c r="M919" i="6" s="1"/>
  <c r="N919" i="6" s="1"/>
  <c r="O919" i="6" s="1"/>
  <c r="P919" i="6" s="1"/>
  <c r="Q919" i="6" s="1"/>
  <c r="R919" i="6" s="1"/>
  <c r="S919" i="6" s="1"/>
  <c r="T919" i="6" s="1"/>
  <c r="U919" i="6" s="1"/>
  <c r="V919" i="6" s="1"/>
  <c r="W919" i="6" s="1"/>
  <c r="X919" i="6" s="1"/>
  <c r="Y919" i="6" s="1"/>
  <c r="Z919" i="6" s="1"/>
  <c r="AB919" i="6" s="1"/>
  <c r="A897" i="6"/>
  <c r="B897" i="6" s="1"/>
  <c r="C897" i="6" s="1"/>
  <c r="D897" i="6" s="1"/>
  <c r="E897" i="6" s="1"/>
  <c r="F897" i="6" s="1"/>
  <c r="G897" i="6" s="1"/>
  <c r="H897" i="6" s="1"/>
  <c r="I897" i="6" s="1"/>
  <c r="J897" i="6" s="1"/>
  <c r="K897" i="6" s="1"/>
  <c r="L897" i="6" s="1"/>
  <c r="M897" i="6" s="1"/>
  <c r="N897" i="6" s="1"/>
  <c r="O897" i="6" s="1"/>
  <c r="P897" i="6" s="1"/>
  <c r="Q897" i="6" s="1"/>
  <c r="R897" i="6" s="1"/>
  <c r="S897" i="6" s="1"/>
  <c r="T897" i="6" s="1"/>
  <c r="U897" i="6" s="1"/>
  <c r="V897" i="6" s="1"/>
  <c r="W897" i="6" s="1"/>
  <c r="X897" i="6" s="1"/>
  <c r="Y897" i="6" s="1"/>
  <c r="Z897" i="6" s="1"/>
  <c r="AB897" i="6" s="1"/>
  <c r="A805" i="6"/>
  <c r="B805" i="6" s="1"/>
  <c r="C805" i="6" s="1"/>
  <c r="D805" i="6" s="1"/>
  <c r="E805" i="6" s="1"/>
  <c r="F805" i="6" s="1"/>
  <c r="G805" i="6" s="1"/>
  <c r="H805" i="6" s="1"/>
  <c r="I805" i="6" s="1"/>
  <c r="J805" i="6" s="1"/>
  <c r="K805" i="6" s="1"/>
  <c r="L805" i="6" s="1"/>
  <c r="M805" i="6" s="1"/>
  <c r="N805" i="6" s="1"/>
  <c r="O805" i="6" s="1"/>
  <c r="P805" i="6" s="1"/>
  <c r="Q805" i="6" s="1"/>
  <c r="R805" i="6" s="1"/>
  <c r="S805" i="6" s="1"/>
  <c r="T805" i="6" s="1"/>
  <c r="U805" i="6" s="1"/>
  <c r="V805" i="6" s="1"/>
  <c r="W805" i="6" s="1"/>
  <c r="X805" i="6" s="1"/>
  <c r="Y805" i="6" s="1"/>
  <c r="Z805" i="6" s="1"/>
  <c r="AB805" i="6" s="1"/>
  <c r="A802" i="6"/>
  <c r="B802" i="6" s="1"/>
  <c r="C802" i="6" s="1"/>
  <c r="D802" i="6" s="1"/>
  <c r="E802" i="6" s="1"/>
  <c r="F802" i="6" s="1"/>
  <c r="G802" i="6" s="1"/>
  <c r="H802" i="6" s="1"/>
  <c r="I802" i="6" s="1"/>
  <c r="J802" i="6" s="1"/>
  <c r="K802" i="6" s="1"/>
  <c r="L802" i="6" s="1"/>
  <c r="M802" i="6" s="1"/>
  <c r="N802" i="6" s="1"/>
  <c r="O802" i="6" s="1"/>
  <c r="P802" i="6" s="1"/>
  <c r="Q802" i="6" s="1"/>
  <c r="R802" i="6" s="1"/>
  <c r="S802" i="6" s="1"/>
  <c r="T802" i="6" s="1"/>
  <c r="U802" i="6" s="1"/>
  <c r="V802" i="6" s="1"/>
  <c r="W802" i="6" s="1"/>
  <c r="X802" i="6" s="1"/>
  <c r="Y802" i="6" s="1"/>
  <c r="Z802" i="6" s="1"/>
  <c r="AB802" i="6" s="1"/>
  <c r="A785" i="6"/>
  <c r="B785" i="6" s="1"/>
  <c r="C785" i="6" s="1"/>
  <c r="D785" i="6" s="1"/>
  <c r="E785" i="6" s="1"/>
  <c r="F785" i="6" s="1"/>
  <c r="G785" i="6" s="1"/>
  <c r="H785" i="6" s="1"/>
  <c r="I785" i="6" s="1"/>
  <c r="J785" i="6" s="1"/>
  <c r="K785" i="6" s="1"/>
  <c r="L785" i="6" s="1"/>
  <c r="M785" i="6" s="1"/>
  <c r="N785" i="6" s="1"/>
  <c r="O785" i="6" s="1"/>
  <c r="P785" i="6" s="1"/>
  <c r="Q785" i="6" s="1"/>
  <c r="R785" i="6" s="1"/>
  <c r="S785" i="6" s="1"/>
  <c r="T785" i="6" s="1"/>
  <c r="U785" i="6" s="1"/>
  <c r="V785" i="6" s="1"/>
  <c r="W785" i="6" s="1"/>
  <c r="X785" i="6" s="1"/>
  <c r="Y785" i="6" s="1"/>
  <c r="Z785" i="6" s="1"/>
  <c r="AB785" i="6" s="1"/>
  <c r="A774" i="6"/>
  <c r="B774" i="6" s="1"/>
  <c r="C774" i="6" s="1"/>
  <c r="D774" i="6" s="1"/>
  <c r="E774" i="6" s="1"/>
  <c r="F774" i="6" s="1"/>
  <c r="G774" i="6" s="1"/>
  <c r="H774" i="6" s="1"/>
  <c r="I774" i="6" s="1"/>
  <c r="J774" i="6" s="1"/>
  <c r="K774" i="6" s="1"/>
  <c r="L774" i="6" s="1"/>
  <c r="M774" i="6" s="1"/>
  <c r="N774" i="6" s="1"/>
  <c r="O774" i="6" s="1"/>
  <c r="P774" i="6" s="1"/>
  <c r="Q774" i="6" s="1"/>
  <c r="R774" i="6" s="1"/>
  <c r="S774" i="6" s="1"/>
  <c r="T774" i="6" s="1"/>
  <c r="U774" i="6" s="1"/>
  <c r="V774" i="6" s="1"/>
  <c r="W774" i="6" s="1"/>
  <c r="X774" i="6" s="1"/>
  <c r="Y774" i="6" s="1"/>
  <c r="Z774" i="6" s="1"/>
  <c r="AB774" i="6" s="1"/>
  <c r="A763" i="6"/>
  <c r="B763" i="6" s="1"/>
  <c r="C763" i="6" s="1"/>
  <c r="D763" i="6" s="1"/>
  <c r="E763" i="6" s="1"/>
  <c r="F763" i="6" s="1"/>
  <c r="G763" i="6" s="1"/>
  <c r="H763" i="6" s="1"/>
  <c r="I763" i="6" s="1"/>
  <c r="J763" i="6" s="1"/>
  <c r="K763" i="6" s="1"/>
  <c r="L763" i="6" s="1"/>
  <c r="M763" i="6" s="1"/>
  <c r="N763" i="6" s="1"/>
  <c r="O763" i="6" s="1"/>
  <c r="P763" i="6" s="1"/>
  <c r="Q763" i="6" s="1"/>
  <c r="R763" i="6" s="1"/>
  <c r="S763" i="6" s="1"/>
  <c r="T763" i="6" s="1"/>
  <c r="U763" i="6" s="1"/>
  <c r="V763" i="6" s="1"/>
  <c r="W763" i="6" s="1"/>
  <c r="X763" i="6" s="1"/>
  <c r="Y763" i="6" s="1"/>
  <c r="Z763" i="6" s="1"/>
  <c r="AB763" i="6" s="1"/>
  <c r="A668" i="6"/>
  <c r="B668" i="6" s="1"/>
  <c r="C668" i="6" s="1"/>
  <c r="D668" i="6" s="1"/>
  <c r="E668" i="6" s="1"/>
  <c r="F668" i="6" s="1"/>
  <c r="G668" i="6" s="1"/>
  <c r="H668" i="6" s="1"/>
  <c r="I668" i="6" s="1"/>
  <c r="J668" i="6" s="1"/>
  <c r="K668" i="6" s="1"/>
  <c r="L668" i="6" s="1"/>
  <c r="M668" i="6" s="1"/>
  <c r="N668" i="6" s="1"/>
  <c r="O668" i="6" s="1"/>
  <c r="P668" i="6" s="1"/>
  <c r="Q668" i="6" s="1"/>
  <c r="R668" i="6" s="1"/>
  <c r="S668" i="6" s="1"/>
  <c r="T668" i="6" s="1"/>
  <c r="U668" i="6" s="1"/>
  <c r="V668" i="6" s="1"/>
  <c r="W668" i="6" s="1"/>
  <c r="X668" i="6" s="1"/>
  <c r="Y668" i="6" s="1"/>
  <c r="Z668" i="6" s="1"/>
  <c r="AB668" i="6" s="1"/>
  <c r="A641" i="6"/>
  <c r="B641" i="6" s="1"/>
  <c r="C641" i="6" s="1"/>
  <c r="D641" i="6" s="1"/>
  <c r="E641" i="6" s="1"/>
  <c r="F641" i="6" s="1"/>
  <c r="G641" i="6" s="1"/>
  <c r="H641" i="6" s="1"/>
  <c r="I641" i="6" s="1"/>
  <c r="J641" i="6" s="1"/>
  <c r="K641" i="6" s="1"/>
  <c r="L641" i="6" s="1"/>
  <c r="M641" i="6" s="1"/>
  <c r="N641" i="6" s="1"/>
  <c r="O641" i="6" s="1"/>
  <c r="P641" i="6" s="1"/>
  <c r="Q641" i="6" s="1"/>
  <c r="R641" i="6" s="1"/>
  <c r="S641" i="6" s="1"/>
  <c r="T641" i="6" s="1"/>
  <c r="U641" i="6" s="1"/>
  <c r="V641" i="6" s="1"/>
  <c r="W641" i="6" s="1"/>
  <c r="X641" i="6" s="1"/>
  <c r="Y641" i="6" s="1"/>
  <c r="Z641" i="6" s="1"/>
  <c r="AB641" i="6" s="1"/>
  <c r="A639" i="6"/>
  <c r="B639" i="6" s="1"/>
  <c r="C639" i="6" s="1"/>
  <c r="D639" i="6" s="1"/>
  <c r="E639" i="6" s="1"/>
  <c r="F639" i="6" s="1"/>
  <c r="G639" i="6" s="1"/>
  <c r="H639" i="6" s="1"/>
  <c r="I639" i="6" s="1"/>
  <c r="J639" i="6" s="1"/>
  <c r="K639" i="6" s="1"/>
  <c r="L639" i="6" s="1"/>
  <c r="M639" i="6" s="1"/>
  <c r="N639" i="6" s="1"/>
  <c r="O639" i="6" s="1"/>
  <c r="P639" i="6" s="1"/>
  <c r="Q639" i="6" s="1"/>
  <c r="R639" i="6" s="1"/>
  <c r="S639" i="6" s="1"/>
  <c r="T639" i="6" s="1"/>
  <c r="U639" i="6" s="1"/>
  <c r="V639" i="6" s="1"/>
  <c r="W639" i="6" s="1"/>
  <c r="X639" i="6" s="1"/>
  <c r="Y639" i="6" s="1"/>
  <c r="Z639" i="6" s="1"/>
  <c r="AB639" i="6" s="1"/>
  <c r="A581" i="6"/>
  <c r="B581" i="6" s="1"/>
  <c r="C581" i="6" s="1"/>
  <c r="D581" i="6" s="1"/>
  <c r="E581" i="6" s="1"/>
  <c r="F581" i="6" s="1"/>
  <c r="G581" i="6" s="1"/>
  <c r="H581" i="6" s="1"/>
  <c r="I581" i="6" s="1"/>
  <c r="J581" i="6" s="1"/>
  <c r="K581" i="6" s="1"/>
  <c r="L581" i="6" s="1"/>
  <c r="M581" i="6" s="1"/>
  <c r="N581" i="6" s="1"/>
  <c r="O581" i="6" s="1"/>
  <c r="P581" i="6" s="1"/>
  <c r="Q581" i="6" s="1"/>
  <c r="R581" i="6" s="1"/>
  <c r="S581" i="6" s="1"/>
  <c r="T581" i="6" s="1"/>
  <c r="U581" i="6" s="1"/>
  <c r="V581" i="6" s="1"/>
  <c r="W581" i="6" s="1"/>
  <c r="X581" i="6" s="1"/>
  <c r="Y581" i="6" s="1"/>
  <c r="Z581" i="6" s="1"/>
  <c r="AB581" i="6" s="1"/>
  <c r="A562" i="6"/>
  <c r="B562" i="6" s="1"/>
  <c r="C562" i="6" s="1"/>
  <c r="D562" i="6" s="1"/>
  <c r="E562" i="6" s="1"/>
  <c r="F562" i="6" s="1"/>
  <c r="G562" i="6" s="1"/>
  <c r="H562" i="6" s="1"/>
  <c r="I562" i="6" s="1"/>
  <c r="J562" i="6" s="1"/>
  <c r="K562" i="6" s="1"/>
  <c r="L562" i="6" s="1"/>
  <c r="M562" i="6" s="1"/>
  <c r="N562" i="6" s="1"/>
  <c r="O562" i="6" s="1"/>
  <c r="P562" i="6" s="1"/>
  <c r="Q562" i="6" s="1"/>
  <c r="R562" i="6" s="1"/>
  <c r="S562" i="6" s="1"/>
  <c r="T562" i="6" s="1"/>
  <c r="U562" i="6" s="1"/>
  <c r="V562" i="6" s="1"/>
  <c r="W562" i="6" s="1"/>
  <c r="X562" i="6" s="1"/>
  <c r="Y562" i="6" s="1"/>
  <c r="Z562" i="6" s="1"/>
  <c r="AB562" i="6" s="1"/>
  <c r="A561" i="6"/>
  <c r="B561" i="6" s="1"/>
  <c r="C561" i="6" s="1"/>
  <c r="D561" i="6" s="1"/>
  <c r="E561" i="6" s="1"/>
  <c r="F561" i="6" s="1"/>
  <c r="G561" i="6" s="1"/>
  <c r="H561" i="6" s="1"/>
  <c r="I561" i="6" s="1"/>
  <c r="J561" i="6" s="1"/>
  <c r="K561" i="6" s="1"/>
  <c r="L561" i="6" s="1"/>
  <c r="M561" i="6" s="1"/>
  <c r="N561" i="6" s="1"/>
  <c r="O561" i="6" s="1"/>
  <c r="P561" i="6" s="1"/>
  <c r="Q561" i="6" s="1"/>
  <c r="R561" i="6" s="1"/>
  <c r="S561" i="6" s="1"/>
  <c r="T561" i="6" s="1"/>
  <c r="U561" i="6" s="1"/>
  <c r="V561" i="6" s="1"/>
  <c r="W561" i="6" s="1"/>
  <c r="X561" i="6" s="1"/>
  <c r="Y561" i="6" s="1"/>
  <c r="Z561" i="6" s="1"/>
  <c r="AB561" i="6" s="1"/>
  <c r="A517" i="6"/>
  <c r="B517" i="6" s="1"/>
  <c r="C517" i="6" s="1"/>
  <c r="D517" i="6" s="1"/>
  <c r="E517" i="6" s="1"/>
  <c r="F517" i="6" s="1"/>
  <c r="G517" i="6" s="1"/>
  <c r="H517" i="6" s="1"/>
  <c r="I517" i="6" s="1"/>
  <c r="J517" i="6" s="1"/>
  <c r="K517" i="6" s="1"/>
  <c r="L517" i="6" s="1"/>
  <c r="M517" i="6" s="1"/>
  <c r="N517" i="6" s="1"/>
  <c r="O517" i="6" s="1"/>
  <c r="P517" i="6" s="1"/>
  <c r="Q517" i="6" s="1"/>
  <c r="R517" i="6" s="1"/>
  <c r="S517" i="6" s="1"/>
  <c r="T517" i="6" s="1"/>
  <c r="U517" i="6" s="1"/>
  <c r="V517" i="6" s="1"/>
  <c r="W517" i="6" s="1"/>
  <c r="X517" i="6" s="1"/>
  <c r="Y517" i="6" s="1"/>
  <c r="Z517" i="6" s="1"/>
  <c r="AB517" i="6" s="1"/>
  <c r="A502" i="6"/>
  <c r="B502" i="6" s="1"/>
  <c r="C502" i="6" s="1"/>
  <c r="D502" i="6" s="1"/>
  <c r="E502" i="6" s="1"/>
  <c r="F502" i="6" s="1"/>
  <c r="G502" i="6" s="1"/>
  <c r="H502" i="6" s="1"/>
  <c r="I502" i="6" s="1"/>
  <c r="J502" i="6" s="1"/>
  <c r="K502" i="6" s="1"/>
  <c r="L502" i="6" s="1"/>
  <c r="M502" i="6" s="1"/>
  <c r="N502" i="6" s="1"/>
  <c r="O502" i="6" s="1"/>
  <c r="P502" i="6" s="1"/>
  <c r="Q502" i="6" s="1"/>
  <c r="R502" i="6" s="1"/>
  <c r="S502" i="6" s="1"/>
  <c r="T502" i="6" s="1"/>
  <c r="U502" i="6" s="1"/>
  <c r="V502" i="6" s="1"/>
  <c r="W502" i="6" s="1"/>
  <c r="X502" i="6" s="1"/>
  <c r="Y502" i="6" s="1"/>
  <c r="Z502" i="6" s="1"/>
  <c r="AB502" i="6" s="1"/>
  <c r="A486" i="6"/>
  <c r="B486" i="6" s="1"/>
  <c r="C486" i="6" s="1"/>
  <c r="D486" i="6" s="1"/>
  <c r="E486" i="6" s="1"/>
  <c r="F486" i="6" s="1"/>
  <c r="G486" i="6" s="1"/>
  <c r="H486" i="6" s="1"/>
  <c r="I486" i="6" s="1"/>
  <c r="J486" i="6" s="1"/>
  <c r="K486" i="6" s="1"/>
  <c r="L486" i="6" s="1"/>
  <c r="M486" i="6" s="1"/>
  <c r="N486" i="6" s="1"/>
  <c r="O486" i="6" s="1"/>
  <c r="P486" i="6" s="1"/>
  <c r="Q486" i="6" s="1"/>
  <c r="R486" i="6" s="1"/>
  <c r="S486" i="6" s="1"/>
  <c r="T486" i="6" s="1"/>
  <c r="U486" i="6" s="1"/>
  <c r="V486" i="6" s="1"/>
  <c r="W486" i="6" s="1"/>
  <c r="X486" i="6" s="1"/>
  <c r="Y486" i="6" s="1"/>
  <c r="Z486" i="6" s="1"/>
  <c r="AB486" i="6" s="1"/>
  <c r="A470" i="6"/>
  <c r="B470" i="6" s="1"/>
  <c r="C470" i="6" s="1"/>
  <c r="D470" i="6" s="1"/>
  <c r="E470" i="6" s="1"/>
  <c r="F470" i="6" s="1"/>
  <c r="G470" i="6" s="1"/>
  <c r="H470" i="6" s="1"/>
  <c r="I470" i="6" s="1"/>
  <c r="J470" i="6" s="1"/>
  <c r="K470" i="6" s="1"/>
  <c r="L470" i="6" s="1"/>
  <c r="M470" i="6" s="1"/>
  <c r="N470" i="6" s="1"/>
  <c r="O470" i="6" s="1"/>
  <c r="P470" i="6" s="1"/>
  <c r="Q470" i="6" s="1"/>
  <c r="R470" i="6" s="1"/>
  <c r="S470" i="6" s="1"/>
  <c r="T470" i="6" s="1"/>
  <c r="U470" i="6" s="1"/>
  <c r="V470" i="6" s="1"/>
  <c r="W470" i="6" s="1"/>
  <c r="X470" i="6" s="1"/>
  <c r="Y470" i="6" s="1"/>
  <c r="Z470" i="6" s="1"/>
  <c r="AB470" i="6" s="1"/>
  <c r="A454" i="6"/>
  <c r="B454" i="6" s="1"/>
  <c r="C454" i="6" s="1"/>
  <c r="D454" i="6" s="1"/>
  <c r="E454" i="6" s="1"/>
  <c r="F454" i="6" s="1"/>
  <c r="G454" i="6" s="1"/>
  <c r="H454" i="6" s="1"/>
  <c r="I454" i="6" s="1"/>
  <c r="J454" i="6" s="1"/>
  <c r="K454" i="6" s="1"/>
  <c r="L454" i="6" s="1"/>
  <c r="M454" i="6" s="1"/>
  <c r="N454" i="6" s="1"/>
  <c r="O454" i="6" s="1"/>
  <c r="P454" i="6" s="1"/>
  <c r="Q454" i="6" s="1"/>
  <c r="R454" i="6" s="1"/>
  <c r="S454" i="6" s="1"/>
  <c r="T454" i="6" s="1"/>
  <c r="U454" i="6" s="1"/>
  <c r="V454" i="6" s="1"/>
  <c r="W454" i="6" s="1"/>
  <c r="X454" i="6" s="1"/>
  <c r="Y454" i="6" s="1"/>
  <c r="Z454" i="6" s="1"/>
  <c r="AB454" i="6" s="1"/>
  <c r="A438" i="6"/>
  <c r="B438" i="6" s="1"/>
  <c r="C438" i="6" s="1"/>
  <c r="D438" i="6" s="1"/>
  <c r="E438" i="6" s="1"/>
  <c r="F438" i="6" s="1"/>
  <c r="G438" i="6" s="1"/>
  <c r="H438" i="6" s="1"/>
  <c r="I438" i="6" s="1"/>
  <c r="J438" i="6" s="1"/>
  <c r="K438" i="6" s="1"/>
  <c r="L438" i="6" s="1"/>
  <c r="M438" i="6" s="1"/>
  <c r="N438" i="6" s="1"/>
  <c r="O438" i="6" s="1"/>
  <c r="P438" i="6" s="1"/>
  <c r="Q438" i="6" s="1"/>
  <c r="R438" i="6" s="1"/>
  <c r="S438" i="6" s="1"/>
  <c r="T438" i="6" s="1"/>
  <c r="U438" i="6" s="1"/>
  <c r="V438" i="6" s="1"/>
  <c r="W438" i="6" s="1"/>
  <c r="X438" i="6" s="1"/>
  <c r="Y438" i="6" s="1"/>
  <c r="Z438" i="6" s="1"/>
  <c r="AB438" i="6" s="1"/>
  <c r="A422" i="6"/>
  <c r="B422" i="6" s="1"/>
  <c r="C422" i="6" s="1"/>
  <c r="D422" i="6" s="1"/>
  <c r="E422" i="6" s="1"/>
  <c r="F422" i="6" s="1"/>
  <c r="G422" i="6" s="1"/>
  <c r="H422" i="6" s="1"/>
  <c r="I422" i="6" s="1"/>
  <c r="J422" i="6" s="1"/>
  <c r="K422" i="6" s="1"/>
  <c r="L422" i="6" s="1"/>
  <c r="M422" i="6" s="1"/>
  <c r="N422" i="6" s="1"/>
  <c r="O422" i="6" s="1"/>
  <c r="P422" i="6" s="1"/>
  <c r="Q422" i="6" s="1"/>
  <c r="R422" i="6" s="1"/>
  <c r="S422" i="6" s="1"/>
  <c r="T422" i="6" s="1"/>
  <c r="U422" i="6" s="1"/>
  <c r="V422" i="6" s="1"/>
  <c r="W422" i="6" s="1"/>
  <c r="X422" i="6" s="1"/>
  <c r="Y422" i="6" s="1"/>
  <c r="Z422" i="6" s="1"/>
  <c r="AB422" i="6" s="1"/>
  <c r="A406" i="6"/>
  <c r="B406" i="6" s="1"/>
  <c r="C406" i="6" s="1"/>
  <c r="D406" i="6" s="1"/>
  <c r="E406" i="6" s="1"/>
  <c r="F406" i="6" s="1"/>
  <c r="G406" i="6" s="1"/>
  <c r="H406" i="6" s="1"/>
  <c r="I406" i="6" s="1"/>
  <c r="J406" i="6" s="1"/>
  <c r="K406" i="6" s="1"/>
  <c r="L406" i="6" s="1"/>
  <c r="M406" i="6" s="1"/>
  <c r="N406" i="6" s="1"/>
  <c r="O406" i="6" s="1"/>
  <c r="P406" i="6" s="1"/>
  <c r="Q406" i="6" s="1"/>
  <c r="R406" i="6" s="1"/>
  <c r="S406" i="6" s="1"/>
  <c r="T406" i="6" s="1"/>
  <c r="U406" i="6" s="1"/>
  <c r="V406" i="6" s="1"/>
  <c r="W406" i="6" s="1"/>
  <c r="X406" i="6" s="1"/>
  <c r="Y406" i="6" s="1"/>
  <c r="Z406" i="6" s="1"/>
  <c r="AB406" i="6" s="1"/>
  <c r="A390" i="6"/>
  <c r="B390" i="6" s="1"/>
  <c r="C390" i="6" s="1"/>
  <c r="D390" i="6" s="1"/>
  <c r="E390" i="6" s="1"/>
  <c r="F390" i="6" s="1"/>
  <c r="G390" i="6" s="1"/>
  <c r="H390" i="6" s="1"/>
  <c r="I390" i="6" s="1"/>
  <c r="J390" i="6" s="1"/>
  <c r="K390" i="6" s="1"/>
  <c r="L390" i="6" s="1"/>
  <c r="M390" i="6" s="1"/>
  <c r="N390" i="6" s="1"/>
  <c r="O390" i="6" s="1"/>
  <c r="P390" i="6" s="1"/>
  <c r="Q390" i="6" s="1"/>
  <c r="R390" i="6" s="1"/>
  <c r="S390" i="6" s="1"/>
  <c r="T390" i="6" s="1"/>
  <c r="U390" i="6" s="1"/>
  <c r="V390" i="6" s="1"/>
  <c r="W390" i="6" s="1"/>
  <c r="X390" i="6" s="1"/>
  <c r="Y390" i="6" s="1"/>
  <c r="Z390" i="6" s="1"/>
  <c r="AB390" i="6" s="1"/>
  <c r="A374" i="6"/>
  <c r="B374" i="6" s="1"/>
  <c r="C374" i="6" s="1"/>
  <c r="D374" i="6" s="1"/>
  <c r="E374" i="6" s="1"/>
  <c r="F374" i="6" s="1"/>
  <c r="G374" i="6" s="1"/>
  <c r="H374" i="6" s="1"/>
  <c r="I374" i="6" s="1"/>
  <c r="J374" i="6" s="1"/>
  <c r="K374" i="6" s="1"/>
  <c r="L374" i="6" s="1"/>
  <c r="M374" i="6" s="1"/>
  <c r="N374" i="6" s="1"/>
  <c r="O374" i="6" s="1"/>
  <c r="P374" i="6" s="1"/>
  <c r="Q374" i="6" s="1"/>
  <c r="R374" i="6" s="1"/>
  <c r="S374" i="6" s="1"/>
  <c r="T374" i="6" s="1"/>
  <c r="U374" i="6" s="1"/>
  <c r="V374" i="6" s="1"/>
  <c r="W374" i="6" s="1"/>
  <c r="X374" i="6" s="1"/>
  <c r="Y374" i="6" s="1"/>
  <c r="Z374" i="6" s="1"/>
  <c r="AB374" i="6" s="1"/>
  <c r="A901" i="6"/>
  <c r="B901" i="6" s="1"/>
  <c r="C901" i="6" s="1"/>
  <c r="D901" i="6" s="1"/>
  <c r="E901" i="6" s="1"/>
  <c r="F901" i="6" s="1"/>
  <c r="G901" i="6" s="1"/>
  <c r="H901" i="6" s="1"/>
  <c r="I901" i="6" s="1"/>
  <c r="J901" i="6" s="1"/>
  <c r="K901" i="6" s="1"/>
  <c r="L901" i="6" s="1"/>
  <c r="M901" i="6" s="1"/>
  <c r="N901" i="6" s="1"/>
  <c r="O901" i="6" s="1"/>
  <c r="P901" i="6" s="1"/>
  <c r="Q901" i="6" s="1"/>
  <c r="R901" i="6" s="1"/>
  <c r="S901" i="6" s="1"/>
  <c r="T901" i="6" s="1"/>
  <c r="U901" i="6" s="1"/>
  <c r="V901" i="6" s="1"/>
  <c r="W901" i="6" s="1"/>
  <c r="X901" i="6" s="1"/>
  <c r="Y901" i="6" s="1"/>
  <c r="Z901" i="6" s="1"/>
  <c r="AB901" i="6" s="1"/>
  <c r="A848" i="6"/>
  <c r="B848" i="6" s="1"/>
  <c r="C848" i="6" s="1"/>
  <c r="D848" i="6" s="1"/>
  <c r="E848" i="6" s="1"/>
  <c r="F848" i="6" s="1"/>
  <c r="G848" i="6" s="1"/>
  <c r="H848" i="6" s="1"/>
  <c r="I848" i="6" s="1"/>
  <c r="J848" i="6" s="1"/>
  <c r="K848" i="6" s="1"/>
  <c r="L848" i="6" s="1"/>
  <c r="M848" i="6" s="1"/>
  <c r="N848" i="6" s="1"/>
  <c r="O848" i="6" s="1"/>
  <c r="P848" i="6" s="1"/>
  <c r="Q848" i="6" s="1"/>
  <c r="R848" i="6" s="1"/>
  <c r="S848" i="6" s="1"/>
  <c r="T848" i="6" s="1"/>
  <c r="U848" i="6" s="1"/>
  <c r="V848" i="6" s="1"/>
  <c r="W848" i="6" s="1"/>
  <c r="X848" i="6" s="1"/>
  <c r="Y848" i="6" s="1"/>
  <c r="Z848" i="6" s="1"/>
  <c r="AB848" i="6" s="1"/>
  <c r="A821" i="6"/>
  <c r="B821" i="6" s="1"/>
  <c r="C821" i="6" s="1"/>
  <c r="D821" i="6" s="1"/>
  <c r="E821" i="6" s="1"/>
  <c r="F821" i="6" s="1"/>
  <c r="G821" i="6" s="1"/>
  <c r="H821" i="6" s="1"/>
  <c r="I821" i="6" s="1"/>
  <c r="J821" i="6" s="1"/>
  <c r="K821" i="6" s="1"/>
  <c r="L821" i="6" s="1"/>
  <c r="M821" i="6" s="1"/>
  <c r="N821" i="6" s="1"/>
  <c r="O821" i="6" s="1"/>
  <c r="P821" i="6" s="1"/>
  <c r="Q821" i="6" s="1"/>
  <c r="R821" i="6" s="1"/>
  <c r="S821" i="6" s="1"/>
  <c r="T821" i="6" s="1"/>
  <c r="U821" i="6" s="1"/>
  <c r="V821" i="6" s="1"/>
  <c r="W821" i="6" s="1"/>
  <c r="X821" i="6" s="1"/>
  <c r="Y821" i="6" s="1"/>
  <c r="Z821" i="6" s="1"/>
  <c r="AB821" i="6" s="1"/>
  <c r="A811" i="6"/>
  <c r="B811" i="6" s="1"/>
  <c r="C811" i="6" s="1"/>
  <c r="D811" i="6" s="1"/>
  <c r="E811" i="6" s="1"/>
  <c r="F811" i="6" s="1"/>
  <c r="G811" i="6" s="1"/>
  <c r="H811" i="6" s="1"/>
  <c r="I811" i="6" s="1"/>
  <c r="J811" i="6" s="1"/>
  <c r="K811" i="6" s="1"/>
  <c r="L811" i="6" s="1"/>
  <c r="M811" i="6" s="1"/>
  <c r="N811" i="6" s="1"/>
  <c r="O811" i="6" s="1"/>
  <c r="P811" i="6" s="1"/>
  <c r="Q811" i="6" s="1"/>
  <c r="R811" i="6" s="1"/>
  <c r="S811" i="6" s="1"/>
  <c r="T811" i="6" s="1"/>
  <c r="U811" i="6" s="1"/>
  <c r="V811" i="6" s="1"/>
  <c r="W811" i="6" s="1"/>
  <c r="X811" i="6" s="1"/>
  <c r="Y811" i="6" s="1"/>
  <c r="Z811" i="6" s="1"/>
  <c r="AB811" i="6" s="1"/>
  <c r="A754" i="6"/>
  <c r="B754" i="6" s="1"/>
  <c r="C754" i="6" s="1"/>
  <c r="D754" i="6" s="1"/>
  <c r="E754" i="6" s="1"/>
  <c r="F754" i="6" s="1"/>
  <c r="G754" i="6" s="1"/>
  <c r="H754" i="6" s="1"/>
  <c r="I754" i="6" s="1"/>
  <c r="J754" i="6" s="1"/>
  <c r="K754" i="6" s="1"/>
  <c r="L754" i="6" s="1"/>
  <c r="M754" i="6" s="1"/>
  <c r="N754" i="6" s="1"/>
  <c r="O754" i="6" s="1"/>
  <c r="P754" i="6" s="1"/>
  <c r="Q754" i="6" s="1"/>
  <c r="R754" i="6" s="1"/>
  <c r="S754" i="6" s="1"/>
  <c r="T754" i="6" s="1"/>
  <c r="U754" i="6" s="1"/>
  <c r="V754" i="6" s="1"/>
  <c r="W754" i="6" s="1"/>
  <c r="X754" i="6" s="1"/>
  <c r="Y754" i="6" s="1"/>
  <c r="Z754" i="6" s="1"/>
  <c r="AB754" i="6" s="1"/>
  <c r="A721" i="6"/>
  <c r="B721" i="6" s="1"/>
  <c r="C721" i="6" s="1"/>
  <c r="D721" i="6" s="1"/>
  <c r="E721" i="6" s="1"/>
  <c r="F721" i="6" s="1"/>
  <c r="G721" i="6" s="1"/>
  <c r="H721" i="6" s="1"/>
  <c r="I721" i="6" s="1"/>
  <c r="J721" i="6" s="1"/>
  <c r="K721" i="6" s="1"/>
  <c r="L721" i="6" s="1"/>
  <c r="M721" i="6" s="1"/>
  <c r="N721" i="6" s="1"/>
  <c r="O721" i="6" s="1"/>
  <c r="P721" i="6" s="1"/>
  <c r="Q721" i="6" s="1"/>
  <c r="R721" i="6" s="1"/>
  <c r="S721" i="6" s="1"/>
  <c r="T721" i="6" s="1"/>
  <c r="U721" i="6" s="1"/>
  <c r="V721" i="6" s="1"/>
  <c r="W721" i="6" s="1"/>
  <c r="X721" i="6" s="1"/>
  <c r="Y721" i="6" s="1"/>
  <c r="Z721" i="6" s="1"/>
  <c r="AB721" i="6" s="1"/>
  <c r="A687" i="6"/>
  <c r="B687" i="6" s="1"/>
  <c r="C687" i="6" s="1"/>
  <c r="D687" i="6" s="1"/>
  <c r="E687" i="6" s="1"/>
  <c r="F687" i="6" s="1"/>
  <c r="G687" i="6" s="1"/>
  <c r="H687" i="6" s="1"/>
  <c r="I687" i="6" s="1"/>
  <c r="J687" i="6" s="1"/>
  <c r="K687" i="6" s="1"/>
  <c r="L687" i="6" s="1"/>
  <c r="M687" i="6" s="1"/>
  <c r="N687" i="6" s="1"/>
  <c r="O687" i="6" s="1"/>
  <c r="P687" i="6" s="1"/>
  <c r="Q687" i="6" s="1"/>
  <c r="R687" i="6" s="1"/>
  <c r="S687" i="6" s="1"/>
  <c r="T687" i="6" s="1"/>
  <c r="U687" i="6" s="1"/>
  <c r="V687" i="6" s="1"/>
  <c r="W687" i="6" s="1"/>
  <c r="X687" i="6" s="1"/>
  <c r="Y687" i="6" s="1"/>
  <c r="Z687" i="6" s="1"/>
  <c r="AB687" i="6" s="1"/>
  <c r="A678" i="6"/>
  <c r="B678" i="6" s="1"/>
  <c r="C678" i="6" s="1"/>
  <c r="D678" i="6" s="1"/>
  <c r="E678" i="6" s="1"/>
  <c r="F678" i="6" s="1"/>
  <c r="G678" i="6" s="1"/>
  <c r="H678" i="6" s="1"/>
  <c r="I678" i="6" s="1"/>
  <c r="J678" i="6" s="1"/>
  <c r="K678" i="6" s="1"/>
  <c r="L678" i="6" s="1"/>
  <c r="M678" i="6" s="1"/>
  <c r="N678" i="6" s="1"/>
  <c r="O678" i="6" s="1"/>
  <c r="P678" i="6" s="1"/>
  <c r="Q678" i="6" s="1"/>
  <c r="R678" i="6" s="1"/>
  <c r="S678" i="6" s="1"/>
  <c r="T678" i="6" s="1"/>
  <c r="U678" i="6" s="1"/>
  <c r="V678" i="6" s="1"/>
  <c r="W678" i="6" s="1"/>
  <c r="X678" i="6" s="1"/>
  <c r="Y678" i="6" s="1"/>
  <c r="Z678" i="6" s="1"/>
  <c r="AB678" i="6" s="1"/>
  <c r="A651" i="6"/>
  <c r="B651" i="6" s="1"/>
  <c r="C651" i="6" s="1"/>
  <c r="D651" i="6" s="1"/>
  <c r="E651" i="6" s="1"/>
  <c r="F651" i="6" s="1"/>
  <c r="G651" i="6" s="1"/>
  <c r="H651" i="6" s="1"/>
  <c r="I651" i="6" s="1"/>
  <c r="J651" i="6" s="1"/>
  <c r="K651" i="6" s="1"/>
  <c r="L651" i="6" s="1"/>
  <c r="M651" i="6" s="1"/>
  <c r="N651" i="6" s="1"/>
  <c r="O651" i="6" s="1"/>
  <c r="P651" i="6" s="1"/>
  <c r="Q651" i="6" s="1"/>
  <c r="R651" i="6" s="1"/>
  <c r="S651" i="6" s="1"/>
  <c r="T651" i="6" s="1"/>
  <c r="U651" i="6" s="1"/>
  <c r="V651" i="6" s="1"/>
  <c r="W651" i="6" s="1"/>
  <c r="X651" i="6" s="1"/>
  <c r="Y651" i="6" s="1"/>
  <c r="Z651" i="6" s="1"/>
  <c r="AB651" i="6" s="1"/>
  <c r="A603" i="6"/>
  <c r="B603" i="6" s="1"/>
  <c r="C603" i="6" s="1"/>
  <c r="D603" i="6" s="1"/>
  <c r="E603" i="6" s="1"/>
  <c r="F603" i="6" s="1"/>
  <c r="G603" i="6" s="1"/>
  <c r="H603" i="6" s="1"/>
  <c r="I603" i="6" s="1"/>
  <c r="J603" i="6" s="1"/>
  <c r="K603" i="6" s="1"/>
  <c r="L603" i="6" s="1"/>
  <c r="M603" i="6" s="1"/>
  <c r="N603" i="6" s="1"/>
  <c r="O603" i="6" s="1"/>
  <c r="P603" i="6" s="1"/>
  <c r="Q603" i="6" s="1"/>
  <c r="R603" i="6" s="1"/>
  <c r="S603" i="6" s="1"/>
  <c r="T603" i="6" s="1"/>
  <c r="U603" i="6" s="1"/>
  <c r="V603" i="6" s="1"/>
  <c r="W603" i="6" s="1"/>
  <c r="X603" i="6" s="1"/>
  <c r="Y603" i="6" s="1"/>
  <c r="Z603" i="6" s="1"/>
  <c r="AB603" i="6" s="1"/>
  <c r="A601" i="6"/>
  <c r="B601" i="6" s="1"/>
  <c r="C601" i="6" s="1"/>
  <c r="D601" i="6" s="1"/>
  <c r="E601" i="6" s="1"/>
  <c r="F601" i="6" s="1"/>
  <c r="G601" i="6" s="1"/>
  <c r="H601" i="6" s="1"/>
  <c r="I601" i="6" s="1"/>
  <c r="J601" i="6" s="1"/>
  <c r="K601" i="6" s="1"/>
  <c r="L601" i="6" s="1"/>
  <c r="M601" i="6" s="1"/>
  <c r="N601" i="6" s="1"/>
  <c r="O601" i="6" s="1"/>
  <c r="P601" i="6" s="1"/>
  <c r="Q601" i="6" s="1"/>
  <c r="R601" i="6" s="1"/>
  <c r="S601" i="6" s="1"/>
  <c r="T601" i="6" s="1"/>
  <c r="U601" i="6" s="1"/>
  <c r="V601" i="6" s="1"/>
  <c r="W601" i="6" s="1"/>
  <c r="X601" i="6" s="1"/>
  <c r="Y601" i="6" s="1"/>
  <c r="Z601" i="6" s="1"/>
  <c r="AB601" i="6" s="1"/>
  <c r="A578" i="6"/>
  <c r="B578" i="6" s="1"/>
  <c r="C578" i="6" s="1"/>
  <c r="D578" i="6" s="1"/>
  <c r="E578" i="6" s="1"/>
  <c r="F578" i="6" s="1"/>
  <c r="G578" i="6" s="1"/>
  <c r="H578" i="6" s="1"/>
  <c r="I578" i="6" s="1"/>
  <c r="J578" i="6" s="1"/>
  <c r="K578" i="6" s="1"/>
  <c r="L578" i="6" s="1"/>
  <c r="M578" i="6" s="1"/>
  <c r="N578" i="6" s="1"/>
  <c r="O578" i="6" s="1"/>
  <c r="P578" i="6" s="1"/>
  <c r="Q578" i="6" s="1"/>
  <c r="R578" i="6" s="1"/>
  <c r="S578" i="6" s="1"/>
  <c r="T578" i="6" s="1"/>
  <c r="U578" i="6" s="1"/>
  <c r="V578" i="6" s="1"/>
  <c r="W578" i="6" s="1"/>
  <c r="X578" i="6" s="1"/>
  <c r="Y578" i="6" s="1"/>
  <c r="Z578" i="6" s="1"/>
  <c r="AB578" i="6" s="1"/>
  <c r="A577" i="6"/>
  <c r="B577" i="6" s="1"/>
  <c r="C577" i="6" s="1"/>
  <c r="D577" i="6" s="1"/>
  <c r="E577" i="6" s="1"/>
  <c r="F577" i="6" s="1"/>
  <c r="G577" i="6" s="1"/>
  <c r="H577" i="6" s="1"/>
  <c r="I577" i="6" s="1"/>
  <c r="J577" i="6" s="1"/>
  <c r="K577" i="6" s="1"/>
  <c r="L577" i="6" s="1"/>
  <c r="M577" i="6" s="1"/>
  <c r="N577" i="6" s="1"/>
  <c r="O577" i="6" s="1"/>
  <c r="P577" i="6" s="1"/>
  <c r="Q577" i="6" s="1"/>
  <c r="R577" i="6" s="1"/>
  <c r="S577" i="6" s="1"/>
  <c r="T577" i="6" s="1"/>
  <c r="U577" i="6" s="1"/>
  <c r="V577" i="6" s="1"/>
  <c r="W577" i="6" s="1"/>
  <c r="X577" i="6" s="1"/>
  <c r="Y577" i="6" s="1"/>
  <c r="Z577" i="6" s="1"/>
  <c r="AB577" i="6" s="1"/>
  <c r="A550" i="6"/>
  <c r="B550" i="6" s="1"/>
  <c r="C550" i="6" s="1"/>
  <c r="D550" i="6" s="1"/>
  <c r="E550" i="6" s="1"/>
  <c r="F550" i="6" s="1"/>
  <c r="G550" i="6" s="1"/>
  <c r="H550" i="6" s="1"/>
  <c r="I550" i="6" s="1"/>
  <c r="J550" i="6" s="1"/>
  <c r="K550" i="6" s="1"/>
  <c r="L550" i="6" s="1"/>
  <c r="M550" i="6" s="1"/>
  <c r="N550" i="6" s="1"/>
  <c r="O550" i="6" s="1"/>
  <c r="P550" i="6" s="1"/>
  <c r="Q550" i="6" s="1"/>
  <c r="R550" i="6" s="1"/>
  <c r="S550" i="6" s="1"/>
  <c r="T550" i="6" s="1"/>
  <c r="U550" i="6" s="1"/>
  <c r="V550" i="6" s="1"/>
  <c r="W550" i="6" s="1"/>
  <c r="X550" i="6" s="1"/>
  <c r="Y550" i="6" s="1"/>
  <c r="Z550" i="6" s="1"/>
  <c r="AB550" i="6" s="1"/>
  <c r="A523" i="6"/>
  <c r="B523" i="6" s="1"/>
  <c r="C523" i="6" s="1"/>
  <c r="D523" i="6" s="1"/>
  <c r="E523" i="6" s="1"/>
  <c r="F523" i="6" s="1"/>
  <c r="G523" i="6" s="1"/>
  <c r="H523" i="6" s="1"/>
  <c r="I523" i="6" s="1"/>
  <c r="J523" i="6" s="1"/>
  <c r="K523" i="6" s="1"/>
  <c r="L523" i="6" s="1"/>
  <c r="M523" i="6" s="1"/>
  <c r="N523" i="6" s="1"/>
  <c r="O523" i="6" s="1"/>
  <c r="P523" i="6" s="1"/>
  <c r="Q523" i="6" s="1"/>
  <c r="R523" i="6" s="1"/>
  <c r="S523" i="6" s="1"/>
  <c r="T523" i="6" s="1"/>
  <c r="U523" i="6" s="1"/>
  <c r="V523" i="6" s="1"/>
  <c r="W523" i="6" s="1"/>
  <c r="X523" i="6" s="1"/>
  <c r="Y523" i="6" s="1"/>
  <c r="Z523" i="6" s="1"/>
  <c r="AB523" i="6" s="1"/>
  <c r="A521" i="6"/>
  <c r="B521" i="6" s="1"/>
  <c r="C521" i="6" s="1"/>
  <c r="D521" i="6" s="1"/>
  <c r="E521" i="6" s="1"/>
  <c r="F521" i="6" s="1"/>
  <c r="G521" i="6" s="1"/>
  <c r="H521" i="6" s="1"/>
  <c r="I521" i="6" s="1"/>
  <c r="J521" i="6" s="1"/>
  <c r="K521" i="6" s="1"/>
  <c r="L521" i="6" s="1"/>
  <c r="M521" i="6" s="1"/>
  <c r="N521" i="6" s="1"/>
  <c r="O521" i="6" s="1"/>
  <c r="P521" i="6" s="1"/>
  <c r="Q521" i="6" s="1"/>
  <c r="R521" i="6" s="1"/>
  <c r="S521" i="6" s="1"/>
  <c r="T521" i="6" s="1"/>
  <c r="U521" i="6" s="1"/>
  <c r="V521" i="6" s="1"/>
  <c r="W521" i="6" s="1"/>
  <c r="X521" i="6" s="1"/>
  <c r="Y521" i="6" s="1"/>
  <c r="Z521" i="6" s="1"/>
  <c r="AB521" i="6" s="1"/>
  <c r="A512" i="6"/>
  <c r="B512" i="6" s="1"/>
  <c r="C512" i="6" s="1"/>
  <c r="D512" i="6" s="1"/>
  <c r="E512" i="6" s="1"/>
  <c r="F512" i="6" s="1"/>
  <c r="G512" i="6" s="1"/>
  <c r="H512" i="6" s="1"/>
  <c r="I512" i="6" s="1"/>
  <c r="J512" i="6" s="1"/>
  <c r="K512" i="6" s="1"/>
  <c r="L512" i="6" s="1"/>
  <c r="M512" i="6" s="1"/>
  <c r="N512" i="6" s="1"/>
  <c r="O512" i="6" s="1"/>
  <c r="P512" i="6" s="1"/>
  <c r="Q512" i="6" s="1"/>
  <c r="R512" i="6" s="1"/>
  <c r="S512" i="6" s="1"/>
  <c r="T512" i="6" s="1"/>
  <c r="U512" i="6" s="1"/>
  <c r="V512" i="6" s="1"/>
  <c r="W512" i="6" s="1"/>
  <c r="X512" i="6" s="1"/>
  <c r="Y512" i="6" s="1"/>
  <c r="Z512" i="6" s="1"/>
  <c r="AB512" i="6" s="1"/>
  <c r="A496" i="6"/>
  <c r="B496" i="6" s="1"/>
  <c r="C496" i="6" s="1"/>
  <c r="D496" i="6" s="1"/>
  <c r="E496" i="6" s="1"/>
  <c r="F496" i="6" s="1"/>
  <c r="G496" i="6" s="1"/>
  <c r="H496" i="6" s="1"/>
  <c r="I496" i="6" s="1"/>
  <c r="J496" i="6" s="1"/>
  <c r="K496" i="6" s="1"/>
  <c r="L496" i="6" s="1"/>
  <c r="M496" i="6" s="1"/>
  <c r="N496" i="6" s="1"/>
  <c r="O496" i="6" s="1"/>
  <c r="P496" i="6" s="1"/>
  <c r="Q496" i="6" s="1"/>
  <c r="R496" i="6" s="1"/>
  <c r="S496" i="6" s="1"/>
  <c r="T496" i="6" s="1"/>
  <c r="U496" i="6" s="1"/>
  <c r="V496" i="6" s="1"/>
  <c r="W496" i="6" s="1"/>
  <c r="X496" i="6" s="1"/>
  <c r="Y496" i="6" s="1"/>
  <c r="Z496" i="6" s="1"/>
  <c r="AB496" i="6" s="1"/>
  <c r="A480" i="6"/>
  <c r="B480" i="6" s="1"/>
  <c r="C480" i="6" s="1"/>
  <c r="D480" i="6" s="1"/>
  <c r="E480" i="6" s="1"/>
  <c r="F480" i="6" s="1"/>
  <c r="G480" i="6" s="1"/>
  <c r="H480" i="6" s="1"/>
  <c r="I480" i="6" s="1"/>
  <c r="J480" i="6" s="1"/>
  <c r="K480" i="6" s="1"/>
  <c r="L480" i="6" s="1"/>
  <c r="M480" i="6" s="1"/>
  <c r="N480" i="6" s="1"/>
  <c r="O480" i="6" s="1"/>
  <c r="P480" i="6" s="1"/>
  <c r="Q480" i="6" s="1"/>
  <c r="R480" i="6" s="1"/>
  <c r="S480" i="6" s="1"/>
  <c r="T480" i="6" s="1"/>
  <c r="U480" i="6" s="1"/>
  <c r="V480" i="6" s="1"/>
  <c r="W480" i="6" s="1"/>
  <c r="X480" i="6" s="1"/>
  <c r="Y480" i="6" s="1"/>
  <c r="Z480" i="6" s="1"/>
  <c r="AB480" i="6" s="1"/>
  <c r="A464" i="6"/>
  <c r="B464" i="6" s="1"/>
  <c r="C464" i="6" s="1"/>
  <c r="D464" i="6" s="1"/>
  <c r="E464" i="6" s="1"/>
  <c r="F464" i="6" s="1"/>
  <c r="G464" i="6" s="1"/>
  <c r="H464" i="6" s="1"/>
  <c r="I464" i="6" s="1"/>
  <c r="J464" i="6" s="1"/>
  <c r="K464" i="6" s="1"/>
  <c r="L464" i="6" s="1"/>
  <c r="M464" i="6" s="1"/>
  <c r="N464" i="6" s="1"/>
  <c r="O464" i="6" s="1"/>
  <c r="P464" i="6" s="1"/>
  <c r="Q464" i="6" s="1"/>
  <c r="R464" i="6" s="1"/>
  <c r="S464" i="6" s="1"/>
  <c r="T464" i="6" s="1"/>
  <c r="U464" i="6" s="1"/>
  <c r="V464" i="6" s="1"/>
  <c r="W464" i="6" s="1"/>
  <c r="X464" i="6" s="1"/>
  <c r="Y464" i="6" s="1"/>
  <c r="Z464" i="6" s="1"/>
  <c r="AB464" i="6" s="1"/>
  <c r="A448" i="6"/>
  <c r="B448" i="6" s="1"/>
  <c r="C448" i="6" s="1"/>
  <c r="D448" i="6" s="1"/>
  <c r="E448" i="6" s="1"/>
  <c r="F448" i="6" s="1"/>
  <c r="G448" i="6" s="1"/>
  <c r="H448" i="6" s="1"/>
  <c r="I448" i="6" s="1"/>
  <c r="J448" i="6" s="1"/>
  <c r="K448" i="6" s="1"/>
  <c r="L448" i="6" s="1"/>
  <c r="M448" i="6" s="1"/>
  <c r="N448" i="6" s="1"/>
  <c r="O448" i="6" s="1"/>
  <c r="P448" i="6" s="1"/>
  <c r="Q448" i="6" s="1"/>
  <c r="R448" i="6" s="1"/>
  <c r="S448" i="6" s="1"/>
  <c r="T448" i="6" s="1"/>
  <c r="U448" i="6" s="1"/>
  <c r="V448" i="6" s="1"/>
  <c r="W448" i="6" s="1"/>
  <c r="X448" i="6" s="1"/>
  <c r="Y448" i="6" s="1"/>
  <c r="Z448" i="6" s="1"/>
  <c r="AB448" i="6" s="1"/>
  <c r="A432" i="6"/>
  <c r="B432" i="6" s="1"/>
  <c r="C432" i="6" s="1"/>
  <c r="D432" i="6" s="1"/>
  <c r="E432" i="6" s="1"/>
  <c r="F432" i="6" s="1"/>
  <c r="G432" i="6" s="1"/>
  <c r="H432" i="6" s="1"/>
  <c r="I432" i="6" s="1"/>
  <c r="J432" i="6" s="1"/>
  <c r="K432" i="6" s="1"/>
  <c r="L432" i="6" s="1"/>
  <c r="M432" i="6" s="1"/>
  <c r="N432" i="6" s="1"/>
  <c r="O432" i="6" s="1"/>
  <c r="P432" i="6" s="1"/>
  <c r="Q432" i="6" s="1"/>
  <c r="R432" i="6" s="1"/>
  <c r="S432" i="6" s="1"/>
  <c r="T432" i="6" s="1"/>
  <c r="U432" i="6" s="1"/>
  <c r="V432" i="6" s="1"/>
  <c r="W432" i="6" s="1"/>
  <c r="X432" i="6" s="1"/>
  <c r="Y432" i="6" s="1"/>
  <c r="Z432" i="6" s="1"/>
  <c r="AB432" i="6" s="1"/>
  <c r="A416" i="6"/>
  <c r="B416" i="6" s="1"/>
  <c r="C416" i="6" s="1"/>
  <c r="D416" i="6" s="1"/>
  <c r="E416" i="6" s="1"/>
  <c r="F416" i="6" s="1"/>
  <c r="G416" i="6" s="1"/>
  <c r="H416" i="6" s="1"/>
  <c r="I416" i="6" s="1"/>
  <c r="J416" i="6" s="1"/>
  <c r="K416" i="6" s="1"/>
  <c r="L416" i="6" s="1"/>
  <c r="M416" i="6" s="1"/>
  <c r="N416" i="6" s="1"/>
  <c r="O416" i="6" s="1"/>
  <c r="P416" i="6" s="1"/>
  <c r="Q416" i="6" s="1"/>
  <c r="R416" i="6" s="1"/>
  <c r="S416" i="6" s="1"/>
  <c r="T416" i="6" s="1"/>
  <c r="U416" i="6" s="1"/>
  <c r="V416" i="6" s="1"/>
  <c r="W416" i="6" s="1"/>
  <c r="X416" i="6" s="1"/>
  <c r="Y416" i="6" s="1"/>
  <c r="Z416" i="6" s="1"/>
  <c r="AB416" i="6" s="1"/>
  <c r="A400" i="6"/>
  <c r="B400" i="6" s="1"/>
  <c r="C400" i="6" s="1"/>
  <c r="D400" i="6" s="1"/>
  <c r="E400" i="6" s="1"/>
  <c r="F400" i="6" s="1"/>
  <c r="G400" i="6" s="1"/>
  <c r="H400" i="6" s="1"/>
  <c r="I400" i="6" s="1"/>
  <c r="J400" i="6" s="1"/>
  <c r="K400" i="6" s="1"/>
  <c r="L400" i="6" s="1"/>
  <c r="M400" i="6" s="1"/>
  <c r="N400" i="6" s="1"/>
  <c r="O400" i="6" s="1"/>
  <c r="P400" i="6" s="1"/>
  <c r="Q400" i="6" s="1"/>
  <c r="R400" i="6" s="1"/>
  <c r="S400" i="6" s="1"/>
  <c r="T400" i="6" s="1"/>
  <c r="U400" i="6" s="1"/>
  <c r="V400" i="6" s="1"/>
  <c r="W400" i="6" s="1"/>
  <c r="X400" i="6" s="1"/>
  <c r="Y400" i="6" s="1"/>
  <c r="Z400" i="6" s="1"/>
  <c r="AB400" i="6" s="1"/>
  <c r="A384" i="6"/>
  <c r="B384" i="6" s="1"/>
  <c r="C384" i="6" s="1"/>
  <c r="D384" i="6" s="1"/>
  <c r="E384" i="6" s="1"/>
  <c r="F384" i="6" s="1"/>
  <c r="G384" i="6" s="1"/>
  <c r="H384" i="6" s="1"/>
  <c r="I384" i="6" s="1"/>
  <c r="J384" i="6" s="1"/>
  <c r="K384" i="6" s="1"/>
  <c r="L384" i="6" s="1"/>
  <c r="M384" i="6" s="1"/>
  <c r="N384" i="6" s="1"/>
  <c r="O384" i="6" s="1"/>
  <c r="P384" i="6" s="1"/>
  <c r="Q384" i="6" s="1"/>
  <c r="R384" i="6" s="1"/>
  <c r="S384" i="6" s="1"/>
  <c r="T384" i="6" s="1"/>
  <c r="U384" i="6" s="1"/>
  <c r="V384" i="6" s="1"/>
  <c r="W384" i="6" s="1"/>
  <c r="X384" i="6" s="1"/>
  <c r="Y384" i="6" s="1"/>
  <c r="Z384" i="6" s="1"/>
  <c r="AB384" i="6" s="1"/>
  <c r="A368" i="6"/>
  <c r="B368" i="6" s="1"/>
  <c r="C368" i="6" s="1"/>
  <c r="D368" i="6" s="1"/>
  <c r="E368" i="6" s="1"/>
  <c r="F368" i="6" s="1"/>
  <c r="G368" i="6" s="1"/>
  <c r="H368" i="6" s="1"/>
  <c r="I368" i="6" s="1"/>
  <c r="J368" i="6" s="1"/>
  <c r="K368" i="6" s="1"/>
  <c r="L368" i="6" s="1"/>
  <c r="M368" i="6" s="1"/>
  <c r="N368" i="6" s="1"/>
  <c r="O368" i="6" s="1"/>
  <c r="P368" i="6" s="1"/>
  <c r="Q368" i="6" s="1"/>
  <c r="R368" i="6" s="1"/>
  <c r="S368" i="6" s="1"/>
  <c r="T368" i="6" s="1"/>
  <c r="U368" i="6" s="1"/>
  <c r="V368" i="6" s="1"/>
  <c r="W368" i="6" s="1"/>
  <c r="X368" i="6" s="1"/>
  <c r="Y368" i="6" s="1"/>
  <c r="Z368" i="6" s="1"/>
  <c r="AB368" i="6" s="1"/>
  <c r="A352" i="6"/>
  <c r="B352" i="6" s="1"/>
  <c r="C352" i="6" s="1"/>
  <c r="D352" i="6" s="1"/>
  <c r="E352" i="6" s="1"/>
  <c r="F352" i="6" s="1"/>
  <c r="G352" i="6" s="1"/>
  <c r="H352" i="6" s="1"/>
  <c r="I352" i="6" s="1"/>
  <c r="J352" i="6" s="1"/>
  <c r="K352" i="6" s="1"/>
  <c r="L352" i="6" s="1"/>
  <c r="M352" i="6" s="1"/>
  <c r="N352" i="6" s="1"/>
  <c r="O352" i="6" s="1"/>
  <c r="P352" i="6" s="1"/>
  <c r="Q352" i="6" s="1"/>
  <c r="R352" i="6" s="1"/>
  <c r="S352" i="6" s="1"/>
  <c r="T352" i="6" s="1"/>
  <c r="U352" i="6" s="1"/>
  <c r="V352" i="6" s="1"/>
  <c r="W352" i="6" s="1"/>
  <c r="X352" i="6" s="1"/>
  <c r="Y352" i="6" s="1"/>
  <c r="Z352" i="6" s="1"/>
  <c r="AB352" i="6" s="1"/>
  <c r="A969" i="6"/>
  <c r="B969" i="6" s="1"/>
  <c r="C969" i="6" s="1"/>
  <c r="D969" i="6" s="1"/>
  <c r="E969" i="6" s="1"/>
  <c r="F969" i="6" s="1"/>
  <c r="G969" i="6" s="1"/>
  <c r="H969" i="6" s="1"/>
  <c r="I969" i="6" s="1"/>
  <c r="J969" i="6" s="1"/>
  <c r="K969" i="6" s="1"/>
  <c r="L969" i="6" s="1"/>
  <c r="M969" i="6" s="1"/>
  <c r="N969" i="6" s="1"/>
  <c r="O969" i="6" s="1"/>
  <c r="P969" i="6" s="1"/>
  <c r="Q969" i="6" s="1"/>
  <c r="R969" i="6" s="1"/>
  <c r="S969" i="6" s="1"/>
  <c r="T969" i="6" s="1"/>
  <c r="U969" i="6" s="1"/>
  <c r="V969" i="6" s="1"/>
  <c r="W969" i="6" s="1"/>
  <c r="X969" i="6" s="1"/>
  <c r="Y969" i="6" s="1"/>
  <c r="Z969" i="6" s="1"/>
  <c r="AB969" i="6" s="1"/>
  <c r="A935" i="6"/>
  <c r="B935" i="6" s="1"/>
  <c r="C935" i="6" s="1"/>
  <c r="D935" i="6" s="1"/>
  <c r="E935" i="6" s="1"/>
  <c r="F935" i="6" s="1"/>
  <c r="G935" i="6" s="1"/>
  <c r="H935" i="6" s="1"/>
  <c r="I935" i="6" s="1"/>
  <c r="J935" i="6" s="1"/>
  <c r="K935" i="6" s="1"/>
  <c r="L935" i="6" s="1"/>
  <c r="M935" i="6" s="1"/>
  <c r="N935" i="6" s="1"/>
  <c r="O935" i="6" s="1"/>
  <c r="P935" i="6" s="1"/>
  <c r="Q935" i="6" s="1"/>
  <c r="R935" i="6" s="1"/>
  <c r="S935" i="6" s="1"/>
  <c r="T935" i="6" s="1"/>
  <c r="U935" i="6" s="1"/>
  <c r="V935" i="6" s="1"/>
  <c r="W935" i="6" s="1"/>
  <c r="X935" i="6" s="1"/>
  <c r="Y935" i="6" s="1"/>
  <c r="Z935" i="6" s="1"/>
  <c r="AB935" i="6" s="1"/>
  <c r="A801" i="6"/>
  <c r="B801" i="6" s="1"/>
  <c r="C801" i="6" s="1"/>
  <c r="D801" i="6" s="1"/>
  <c r="E801" i="6" s="1"/>
  <c r="F801" i="6" s="1"/>
  <c r="G801" i="6" s="1"/>
  <c r="H801" i="6" s="1"/>
  <c r="I801" i="6" s="1"/>
  <c r="J801" i="6" s="1"/>
  <c r="K801" i="6" s="1"/>
  <c r="L801" i="6" s="1"/>
  <c r="M801" i="6" s="1"/>
  <c r="N801" i="6" s="1"/>
  <c r="O801" i="6" s="1"/>
  <c r="P801" i="6" s="1"/>
  <c r="Q801" i="6" s="1"/>
  <c r="R801" i="6" s="1"/>
  <c r="S801" i="6" s="1"/>
  <c r="T801" i="6" s="1"/>
  <c r="U801" i="6" s="1"/>
  <c r="V801" i="6" s="1"/>
  <c r="W801" i="6" s="1"/>
  <c r="X801" i="6" s="1"/>
  <c r="Y801" i="6" s="1"/>
  <c r="Z801" i="6" s="1"/>
  <c r="AB801" i="6" s="1"/>
  <c r="A710" i="6"/>
  <c r="B710" i="6" s="1"/>
  <c r="C710" i="6" s="1"/>
  <c r="D710" i="6" s="1"/>
  <c r="E710" i="6" s="1"/>
  <c r="F710" i="6" s="1"/>
  <c r="G710" i="6" s="1"/>
  <c r="H710" i="6" s="1"/>
  <c r="I710" i="6" s="1"/>
  <c r="J710" i="6" s="1"/>
  <c r="K710" i="6" s="1"/>
  <c r="L710" i="6" s="1"/>
  <c r="M710" i="6" s="1"/>
  <c r="N710" i="6" s="1"/>
  <c r="O710" i="6" s="1"/>
  <c r="P710" i="6" s="1"/>
  <c r="Q710" i="6" s="1"/>
  <c r="R710" i="6" s="1"/>
  <c r="S710" i="6" s="1"/>
  <c r="T710" i="6" s="1"/>
  <c r="U710" i="6" s="1"/>
  <c r="V710" i="6" s="1"/>
  <c r="W710" i="6" s="1"/>
  <c r="X710" i="6" s="1"/>
  <c r="Y710" i="6" s="1"/>
  <c r="Z710" i="6" s="1"/>
  <c r="AB710" i="6" s="1"/>
  <c r="A670" i="6"/>
  <c r="B670" i="6" s="1"/>
  <c r="C670" i="6" s="1"/>
  <c r="D670" i="6" s="1"/>
  <c r="E670" i="6" s="1"/>
  <c r="F670" i="6" s="1"/>
  <c r="G670" i="6" s="1"/>
  <c r="H670" i="6" s="1"/>
  <c r="I670" i="6" s="1"/>
  <c r="J670" i="6" s="1"/>
  <c r="K670" i="6" s="1"/>
  <c r="L670" i="6" s="1"/>
  <c r="M670" i="6" s="1"/>
  <c r="N670" i="6" s="1"/>
  <c r="O670" i="6" s="1"/>
  <c r="P670" i="6" s="1"/>
  <c r="Q670" i="6" s="1"/>
  <c r="R670" i="6" s="1"/>
  <c r="S670" i="6" s="1"/>
  <c r="T670" i="6" s="1"/>
  <c r="U670" i="6" s="1"/>
  <c r="V670" i="6" s="1"/>
  <c r="W670" i="6" s="1"/>
  <c r="X670" i="6" s="1"/>
  <c r="Y670" i="6" s="1"/>
  <c r="Z670" i="6" s="1"/>
  <c r="AB670" i="6" s="1"/>
  <c r="A642" i="6"/>
  <c r="B642" i="6" s="1"/>
  <c r="C642" i="6" s="1"/>
  <c r="D642" i="6" s="1"/>
  <c r="E642" i="6" s="1"/>
  <c r="F642" i="6" s="1"/>
  <c r="G642" i="6" s="1"/>
  <c r="H642" i="6" s="1"/>
  <c r="I642" i="6" s="1"/>
  <c r="J642" i="6" s="1"/>
  <c r="K642" i="6" s="1"/>
  <c r="L642" i="6" s="1"/>
  <c r="M642" i="6" s="1"/>
  <c r="N642" i="6" s="1"/>
  <c r="O642" i="6" s="1"/>
  <c r="P642" i="6" s="1"/>
  <c r="Q642" i="6" s="1"/>
  <c r="R642" i="6" s="1"/>
  <c r="S642" i="6" s="1"/>
  <c r="T642" i="6" s="1"/>
  <c r="U642" i="6" s="1"/>
  <c r="V642" i="6" s="1"/>
  <c r="W642" i="6" s="1"/>
  <c r="X642" i="6" s="1"/>
  <c r="Y642" i="6" s="1"/>
  <c r="Z642" i="6" s="1"/>
  <c r="AB642" i="6" s="1"/>
  <c r="A625" i="6"/>
  <c r="B625" i="6" s="1"/>
  <c r="C625" i="6" s="1"/>
  <c r="D625" i="6" s="1"/>
  <c r="E625" i="6" s="1"/>
  <c r="F625" i="6" s="1"/>
  <c r="G625" i="6" s="1"/>
  <c r="H625" i="6" s="1"/>
  <c r="I625" i="6" s="1"/>
  <c r="J625" i="6" s="1"/>
  <c r="K625" i="6" s="1"/>
  <c r="L625" i="6" s="1"/>
  <c r="M625" i="6" s="1"/>
  <c r="N625" i="6" s="1"/>
  <c r="O625" i="6" s="1"/>
  <c r="P625" i="6" s="1"/>
  <c r="Q625" i="6" s="1"/>
  <c r="R625" i="6" s="1"/>
  <c r="S625" i="6" s="1"/>
  <c r="T625" i="6" s="1"/>
  <c r="U625" i="6" s="1"/>
  <c r="V625" i="6" s="1"/>
  <c r="W625" i="6" s="1"/>
  <c r="X625" i="6" s="1"/>
  <c r="Y625" i="6" s="1"/>
  <c r="Z625" i="6" s="1"/>
  <c r="AB625" i="6" s="1"/>
  <c r="A623" i="6"/>
  <c r="B623" i="6" s="1"/>
  <c r="C623" i="6" s="1"/>
  <c r="D623" i="6" s="1"/>
  <c r="E623" i="6" s="1"/>
  <c r="F623" i="6" s="1"/>
  <c r="G623" i="6" s="1"/>
  <c r="H623" i="6" s="1"/>
  <c r="I623" i="6" s="1"/>
  <c r="J623" i="6" s="1"/>
  <c r="K623" i="6" s="1"/>
  <c r="L623" i="6" s="1"/>
  <c r="M623" i="6" s="1"/>
  <c r="N623" i="6" s="1"/>
  <c r="O623" i="6" s="1"/>
  <c r="P623" i="6" s="1"/>
  <c r="Q623" i="6" s="1"/>
  <c r="R623" i="6" s="1"/>
  <c r="S623" i="6" s="1"/>
  <c r="T623" i="6" s="1"/>
  <c r="U623" i="6" s="1"/>
  <c r="V623" i="6" s="1"/>
  <c r="W623" i="6" s="1"/>
  <c r="X623" i="6" s="1"/>
  <c r="Y623" i="6" s="1"/>
  <c r="Z623" i="6" s="1"/>
  <c r="AB623" i="6" s="1"/>
  <c r="A559" i="6"/>
  <c r="B559" i="6" s="1"/>
  <c r="C559" i="6" s="1"/>
  <c r="D559" i="6" s="1"/>
  <c r="E559" i="6" s="1"/>
  <c r="F559" i="6" s="1"/>
  <c r="G559" i="6" s="1"/>
  <c r="H559" i="6" s="1"/>
  <c r="I559" i="6" s="1"/>
  <c r="J559" i="6" s="1"/>
  <c r="K559" i="6" s="1"/>
  <c r="L559" i="6" s="1"/>
  <c r="M559" i="6" s="1"/>
  <c r="N559" i="6" s="1"/>
  <c r="O559" i="6" s="1"/>
  <c r="P559" i="6" s="1"/>
  <c r="Q559" i="6" s="1"/>
  <c r="R559" i="6" s="1"/>
  <c r="S559" i="6" s="1"/>
  <c r="T559" i="6" s="1"/>
  <c r="U559" i="6" s="1"/>
  <c r="V559" i="6" s="1"/>
  <c r="W559" i="6" s="1"/>
  <c r="X559" i="6" s="1"/>
  <c r="Y559" i="6" s="1"/>
  <c r="Z559" i="6" s="1"/>
  <c r="AB559" i="6" s="1"/>
  <c r="A558" i="6"/>
  <c r="B558" i="6" s="1"/>
  <c r="C558" i="6" s="1"/>
  <c r="D558" i="6" s="1"/>
  <c r="E558" i="6" s="1"/>
  <c r="F558" i="6" s="1"/>
  <c r="G558" i="6" s="1"/>
  <c r="H558" i="6" s="1"/>
  <c r="I558" i="6" s="1"/>
  <c r="J558" i="6" s="1"/>
  <c r="K558" i="6" s="1"/>
  <c r="L558" i="6" s="1"/>
  <c r="M558" i="6" s="1"/>
  <c r="N558" i="6" s="1"/>
  <c r="O558" i="6" s="1"/>
  <c r="P558" i="6" s="1"/>
  <c r="Q558" i="6" s="1"/>
  <c r="R558" i="6" s="1"/>
  <c r="S558" i="6" s="1"/>
  <c r="T558" i="6" s="1"/>
  <c r="U558" i="6" s="1"/>
  <c r="V558" i="6" s="1"/>
  <c r="W558" i="6" s="1"/>
  <c r="X558" i="6" s="1"/>
  <c r="Y558" i="6" s="1"/>
  <c r="Z558" i="6" s="1"/>
  <c r="AB558" i="6" s="1"/>
  <c r="A539" i="6"/>
  <c r="B539" i="6" s="1"/>
  <c r="C539" i="6" s="1"/>
  <c r="D539" i="6" s="1"/>
  <c r="E539" i="6" s="1"/>
  <c r="F539" i="6" s="1"/>
  <c r="G539" i="6" s="1"/>
  <c r="H539" i="6" s="1"/>
  <c r="I539" i="6" s="1"/>
  <c r="J539" i="6" s="1"/>
  <c r="K539" i="6" s="1"/>
  <c r="L539" i="6" s="1"/>
  <c r="M539" i="6" s="1"/>
  <c r="N539" i="6" s="1"/>
  <c r="O539" i="6" s="1"/>
  <c r="P539" i="6" s="1"/>
  <c r="Q539" i="6" s="1"/>
  <c r="R539" i="6" s="1"/>
  <c r="S539" i="6" s="1"/>
  <c r="T539" i="6" s="1"/>
  <c r="U539" i="6" s="1"/>
  <c r="V539" i="6" s="1"/>
  <c r="W539" i="6" s="1"/>
  <c r="X539" i="6" s="1"/>
  <c r="Y539" i="6" s="1"/>
  <c r="Z539" i="6" s="1"/>
  <c r="AB539" i="6" s="1"/>
  <c r="A525" i="6"/>
  <c r="B525" i="6" s="1"/>
  <c r="C525" i="6" s="1"/>
  <c r="D525" i="6" s="1"/>
  <c r="E525" i="6" s="1"/>
  <c r="F525" i="6" s="1"/>
  <c r="G525" i="6" s="1"/>
  <c r="H525" i="6" s="1"/>
  <c r="I525" i="6" s="1"/>
  <c r="J525" i="6" s="1"/>
  <c r="K525" i="6" s="1"/>
  <c r="L525" i="6" s="1"/>
  <c r="M525" i="6" s="1"/>
  <c r="N525" i="6" s="1"/>
  <c r="O525" i="6" s="1"/>
  <c r="P525" i="6" s="1"/>
  <c r="Q525" i="6" s="1"/>
  <c r="R525" i="6" s="1"/>
  <c r="S525" i="6" s="1"/>
  <c r="T525" i="6" s="1"/>
  <c r="U525" i="6" s="1"/>
  <c r="V525" i="6" s="1"/>
  <c r="W525" i="6" s="1"/>
  <c r="X525" i="6" s="1"/>
  <c r="Y525" i="6" s="1"/>
  <c r="Z525" i="6" s="1"/>
  <c r="AB525" i="6" s="1"/>
  <c r="A515" i="6"/>
  <c r="B515" i="6" s="1"/>
  <c r="C515" i="6" s="1"/>
  <c r="D515" i="6" s="1"/>
  <c r="E515" i="6" s="1"/>
  <c r="F515" i="6" s="1"/>
  <c r="G515" i="6" s="1"/>
  <c r="H515" i="6" s="1"/>
  <c r="I515" i="6" s="1"/>
  <c r="J515" i="6" s="1"/>
  <c r="K515" i="6" s="1"/>
  <c r="L515" i="6" s="1"/>
  <c r="M515" i="6" s="1"/>
  <c r="N515" i="6" s="1"/>
  <c r="O515" i="6" s="1"/>
  <c r="P515" i="6" s="1"/>
  <c r="Q515" i="6" s="1"/>
  <c r="R515" i="6" s="1"/>
  <c r="S515" i="6" s="1"/>
  <c r="T515" i="6" s="1"/>
  <c r="U515" i="6" s="1"/>
  <c r="V515" i="6" s="1"/>
  <c r="W515" i="6" s="1"/>
  <c r="X515" i="6" s="1"/>
  <c r="Y515" i="6" s="1"/>
  <c r="Z515" i="6" s="1"/>
  <c r="AB515" i="6" s="1"/>
  <c r="A509" i="6"/>
  <c r="B509" i="6" s="1"/>
  <c r="C509" i="6" s="1"/>
  <c r="D509" i="6" s="1"/>
  <c r="E509" i="6" s="1"/>
  <c r="F509" i="6" s="1"/>
  <c r="G509" i="6" s="1"/>
  <c r="H509" i="6" s="1"/>
  <c r="I509" i="6" s="1"/>
  <c r="J509" i="6" s="1"/>
  <c r="K509" i="6" s="1"/>
  <c r="L509" i="6" s="1"/>
  <c r="M509" i="6" s="1"/>
  <c r="N509" i="6" s="1"/>
  <c r="O509" i="6" s="1"/>
  <c r="P509" i="6" s="1"/>
  <c r="Q509" i="6" s="1"/>
  <c r="R509" i="6" s="1"/>
  <c r="S509" i="6" s="1"/>
  <c r="T509" i="6" s="1"/>
  <c r="U509" i="6" s="1"/>
  <c r="V509" i="6" s="1"/>
  <c r="W509" i="6" s="1"/>
  <c r="X509" i="6" s="1"/>
  <c r="Y509" i="6" s="1"/>
  <c r="Z509" i="6" s="1"/>
  <c r="AB509" i="6" s="1"/>
  <c r="A493" i="6"/>
  <c r="B493" i="6" s="1"/>
  <c r="C493" i="6" s="1"/>
  <c r="D493" i="6" s="1"/>
  <c r="E493" i="6" s="1"/>
  <c r="F493" i="6" s="1"/>
  <c r="G493" i="6" s="1"/>
  <c r="H493" i="6" s="1"/>
  <c r="I493" i="6" s="1"/>
  <c r="J493" i="6" s="1"/>
  <c r="K493" i="6" s="1"/>
  <c r="L493" i="6" s="1"/>
  <c r="M493" i="6" s="1"/>
  <c r="N493" i="6" s="1"/>
  <c r="O493" i="6" s="1"/>
  <c r="P493" i="6" s="1"/>
  <c r="Q493" i="6" s="1"/>
  <c r="R493" i="6" s="1"/>
  <c r="S493" i="6" s="1"/>
  <c r="T493" i="6" s="1"/>
  <c r="U493" i="6" s="1"/>
  <c r="V493" i="6" s="1"/>
  <c r="W493" i="6" s="1"/>
  <c r="X493" i="6" s="1"/>
  <c r="Y493" i="6" s="1"/>
  <c r="Z493" i="6" s="1"/>
  <c r="AB493" i="6" s="1"/>
  <c r="A477" i="6"/>
  <c r="B477" i="6" s="1"/>
  <c r="C477" i="6" s="1"/>
  <c r="D477" i="6" s="1"/>
  <c r="E477" i="6" s="1"/>
  <c r="F477" i="6" s="1"/>
  <c r="G477" i="6" s="1"/>
  <c r="H477" i="6" s="1"/>
  <c r="I477" i="6" s="1"/>
  <c r="J477" i="6" s="1"/>
  <c r="K477" i="6" s="1"/>
  <c r="L477" i="6" s="1"/>
  <c r="M477" i="6" s="1"/>
  <c r="N477" i="6" s="1"/>
  <c r="O477" i="6" s="1"/>
  <c r="P477" i="6" s="1"/>
  <c r="Q477" i="6" s="1"/>
  <c r="R477" i="6" s="1"/>
  <c r="S477" i="6" s="1"/>
  <c r="T477" i="6" s="1"/>
  <c r="U477" i="6" s="1"/>
  <c r="V477" i="6" s="1"/>
  <c r="W477" i="6" s="1"/>
  <c r="X477" i="6" s="1"/>
  <c r="Y477" i="6" s="1"/>
  <c r="Z477" i="6" s="1"/>
  <c r="AB477" i="6" s="1"/>
  <c r="A461" i="6"/>
  <c r="B461" i="6" s="1"/>
  <c r="C461" i="6" s="1"/>
  <c r="D461" i="6" s="1"/>
  <c r="E461" i="6" s="1"/>
  <c r="F461" i="6" s="1"/>
  <c r="G461" i="6" s="1"/>
  <c r="H461" i="6" s="1"/>
  <c r="I461" i="6" s="1"/>
  <c r="J461" i="6" s="1"/>
  <c r="K461" i="6" s="1"/>
  <c r="L461" i="6" s="1"/>
  <c r="M461" i="6" s="1"/>
  <c r="N461" i="6" s="1"/>
  <c r="O461" i="6" s="1"/>
  <c r="P461" i="6" s="1"/>
  <c r="Q461" i="6" s="1"/>
  <c r="R461" i="6" s="1"/>
  <c r="S461" i="6" s="1"/>
  <c r="T461" i="6" s="1"/>
  <c r="U461" i="6" s="1"/>
  <c r="V461" i="6" s="1"/>
  <c r="W461" i="6" s="1"/>
  <c r="X461" i="6" s="1"/>
  <c r="Y461" i="6" s="1"/>
  <c r="Z461" i="6" s="1"/>
  <c r="AB461" i="6" s="1"/>
  <c r="A445" i="6"/>
  <c r="B445" i="6" s="1"/>
  <c r="C445" i="6" s="1"/>
  <c r="D445" i="6" s="1"/>
  <c r="E445" i="6" s="1"/>
  <c r="F445" i="6" s="1"/>
  <c r="G445" i="6" s="1"/>
  <c r="H445" i="6" s="1"/>
  <c r="I445" i="6" s="1"/>
  <c r="J445" i="6" s="1"/>
  <c r="K445" i="6" s="1"/>
  <c r="L445" i="6" s="1"/>
  <c r="M445" i="6" s="1"/>
  <c r="N445" i="6" s="1"/>
  <c r="O445" i="6" s="1"/>
  <c r="P445" i="6" s="1"/>
  <c r="Q445" i="6" s="1"/>
  <c r="R445" i="6" s="1"/>
  <c r="S445" i="6" s="1"/>
  <c r="T445" i="6" s="1"/>
  <c r="U445" i="6" s="1"/>
  <c r="V445" i="6" s="1"/>
  <c r="W445" i="6" s="1"/>
  <c r="X445" i="6" s="1"/>
  <c r="Y445" i="6" s="1"/>
  <c r="Z445" i="6" s="1"/>
  <c r="AB445" i="6" s="1"/>
  <c r="A429" i="6"/>
  <c r="B429" i="6" s="1"/>
  <c r="C429" i="6" s="1"/>
  <c r="D429" i="6" s="1"/>
  <c r="E429" i="6" s="1"/>
  <c r="F429" i="6" s="1"/>
  <c r="G429" i="6" s="1"/>
  <c r="H429" i="6" s="1"/>
  <c r="I429" i="6" s="1"/>
  <c r="J429" i="6" s="1"/>
  <c r="K429" i="6" s="1"/>
  <c r="L429" i="6" s="1"/>
  <c r="M429" i="6" s="1"/>
  <c r="N429" i="6" s="1"/>
  <c r="O429" i="6" s="1"/>
  <c r="P429" i="6" s="1"/>
  <c r="Q429" i="6" s="1"/>
  <c r="R429" i="6" s="1"/>
  <c r="S429" i="6" s="1"/>
  <c r="T429" i="6" s="1"/>
  <c r="U429" i="6" s="1"/>
  <c r="V429" i="6" s="1"/>
  <c r="W429" i="6" s="1"/>
  <c r="X429" i="6" s="1"/>
  <c r="Y429" i="6" s="1"/>
  <c r="Z429" i="6" s="1"/>
  <c r="AB429" i="6" s="1"/>
  <c r="A1157" i="6"/>
  <c r="B1157" i="6" s="1"/>
  <c r="C1157" i="6" s="1"/>
  <c r="D1157" i="6" s="1"/>
  <c r="E1157" i="6" s="1"/>
  <c r="F1157" i="6" s="1"/>
  <c r="G1157" i="6" s="1"/>
  <c r="H1157" i="6" s="1"/>
  <c r="I1157" i="6" s="1"/>
  <c r="J1157" i="6" s="1"/>
  <c r="K1157" i="6" s="1"/>
  <c r="L1157" i="6" s="1"/>
  <c r="M1157" i="6" s="1"/>
  <c r="N1157" i="6" s="1"/>
  <c r="O1157" i="6" s="1"/>
  <c r="P1157" i="6" s="1"/>
  <c r="Q1157" i="6" s="1"/>
  <c r="R1157" i="6" s="1"/>
  <c r="S1157" i="6" s="1"/>
  <c r="T1157" i="6" s="1"/>
  <c r="U1157" i="6" s="1"/>
  <c r="V1157" i="6" s="1"/>
  <c r="W1157" i="6" s="1"/>
  <c r="X1157" i="6" s="1"/>
  <c r="Y1157" i="6" s="1"/>
  <c r="Z1157" i="6" s="1"/>
  <c r="AB1157" i="6" s="1"/>
  <c r="A659" i="6"/>
  <c r="B659" i="6" s="1"/>
  <c r="C659" i="6" s="1"/>
  <c r="D659" i="6" s="1"/>
  <c r="E659" i="6" s="1"/>
  <c r="F659" i="6" s="1"/>
  <c r="G659" i="6" s="1"/>
  <c r="H659" i="6" s="1"/>
  <c r="I659" i="6" s="1"/>
  <c r="J659" i="6" s="1"/>
  <c r="K659" i="6" s="1"/>
  <c r="L659" i="6" s="1"/>
  <c r="M659" i="6" s="1"/>
  <c r="N659" i="6" s="1"/>
  <c r="O659" i="6" s="1"/>
  <c r="P659" i="6" s="1"/>
  <c r="Q659" i="6" s="1"/>
  <c r="R659" i="6" s="1"/>
  <c r="S659" i="6" s="1"/>
  <c r="T659" i="6" s="1"/>
  <c r="U659" i="6" s="1"/>
  <c r="V659" i="6" s="1"/>
  <c r="W659" i="6" s="1"/>
  <c r="X659" i="6" s="1"/>
  <c r="Y659" i="6" s="1"/>
  <c r="Z659" i="6" s="1"/>
  <c r="AB659" i="6" s="1"/>
  <c r="A617" i="6"/>
  <c r="B617" i="6" s="1"/>
  <c r="C617" i="6" s="1"/>
  <c r="D617" i="6" s="1"/>
  <c r="E617" i="6" s="1"/>
  <c r="F617" i="6" s="1"/>
  <c r="G617" i="6" s="1"/>
  <c r="H617" i="6" s="1"/>
  <c r="I617" i="6" s="1"/>
  <c r="J617" i="6" s="1"/>
  <c r="K617" i="6" s="1"/>
  <c r="L617" i="6" s="1"/>
  <c r="M617" i="6" s="1"/>
  <c r="N617" i="6" s="1"/>
  <c r="O617" i="6" s="1"/>
  <c r="P617" i="6" s="1"/>
  <c r="Q617" i="6" s="1"/>
  <c r="R617" i="6" s="1"/>
  <c r="S617" i="6" s="1"/>
  <c r="T617" i="6" s="1"/>
  <c r="U617" i="6" s="1"/>
  <c r="V617" i="6" s="1"/>
  <c r="W617" i="6" s="1"/>
  <c r="X617" i="6" s="1"/>
  <c r="Y617" i="6" s="1"/>
  <c r="Z617" i="6" s="1"/>
  <c r="AB617" i="6" s="1"/>
  <c r="A743" i="6"/>
  <c r="B743" i="6" s="1"/>
  <c r="C743" i="6" s="1"/>
  <c r="D743" i="6" s="1"/>
  <c r="E743" i="6" s="1"/>
  <c r="F743" i="6" s="1"/>
  <c r="G743" i="6" s="1"/>
  <c r="H743" i="6" s="1"/>
  <c r="I743" i="6" s="1"/>
  <c r="J743" i="6" s="1"/>
  <c r="K743" i="6" s="1"/>
  <c r="L743" i="6" s="1"/>
  <c r="M743" i="6" s="1"/>
  <c r="N743" i="6" s="1"/>
  <c r="O743" i="6" s="1"/>
  <c r="P743" i="6" s="1"/>
  <c r="Q743" i="6" s="1"/>
  <c r="R743" i="6" s="1"/>
  <c r="S743" i="6" s="1"/>
  <c r="T743" i="6" s="1"/>
  <c r="U743" i="6" s="1"/>
  <c r="V743" i="6" s="1"/>
  <c r="W743" i="6" s="1"/>
  <c r="X743" i="6" s="1"/>
  <c r="Y743" i="6" s="1"/>
  <c r="Z743" i="6" s="1"/>
  <c r="AB743" i="6" s="1"/>
  <c r="A738" i="6"/>
  <c r="B738" i="6" s="1"/>
  <c r="C738" i="6" s="1"/>
  <c r="D738" i="6" s="1"/>
  <c r="E738" i="6" s="1"/>
  <c r="F738" i="6" s="1"/>
  <c r="G738" i="6" s="1"/>
  <c r="H738" i="6" s="1"/>
  <c r="I738" i="6" s="1"/>
  <c r="J738" i="6" s="1"/>
  <c r="K738" i="6" s="1"/>
  <c r="L738" i="6" s="1"/>
  <c r="M738" i="6" s="1"/>
  <c r="N738" i="6" s="1"/>
  <c r="O738" i="6" s="1"/>
  <c r="P738" i="6" s="1"/>
  <c r="Q738" i="6" s="1"/>
  <c r="R738" i="6" s="1"/>
  <c r="S738" i="6" s="1"/>
  <c r="T738" i="6" s="1"/>
  <c r="U738" i="6" s="1"/>
  <c r="V738" i="6" s="1"/>
  <c r="W738" i="6" s="1"/>
  <c r="X738" i="6" s="1"/>
  <c r="Y738" i="6" s="1"/>
  <c r="Z738" i="6" s="1"/>
  <c r="AB738" i="6" s="1"/>
  <c r="A636" i="6"/>
  <c r="B636" i="6" s="1"/>
  <c r="C636" i="6" s="1"/>
  <c r="D636" i="6" s="1"/>
  <c r="E636" i="6" s="1"/>
  <c r="F636" i="6" s="1"/>
  <c r="G636" i="6" s="1"/>
  <c r="H636" i="6" s="1"/>
  <c r="I636" i="6" s="1"/>
  <c r="J636" i="6" s="1"/>
  <c r="K636" i="6" s="1"/>
  <c r="L636" i="6" s="1"/>
  <c r="M636" i="6" s="1"/>
  <c r="N636" i="6" s="1"/>
  <c r="O636" i="6" s="1"/>
  <c r="P636" i="6" s="1"/>
  <c r="Q636" i="6" s="1"/>
  <c r="R636" i="6" s="1"/>
  <c r="S636" i="6" s="1"/>
  <c r="T636" i="6" s="1"/>
  <c r="U636" i="6" s="1"/>
  <c r="V636" i="6" s="1"/>
  <c r="W636" i="6" s="1"/>
  <c r="X636" i="6" s="1"/>
  <c r="Y636" i="6" s="1"/>
  <c r="Z636" i="6" s="1"/>
  <c r="AB636" i="6" s="1"/>
  <c r="A629" i="6"/>
  <c r="B629" i="6" s="1"/>
  <c r="C629" i="6" s="1"/>
  <c r="D629" i="6" s="1"/>
  <c r="E629" i="6" s="1"/>
  <c r="F629" i="6" s="1"/>
  <c r="G629" i="6" s="1"/>
  <c r="H629" i="6" s="1"/>
  <c r="I629" i="6" s="1"/>
  <c r="J629" i="6" s="1"/>
  <c r="K629" i="6" s="1"/>
  <c r="L629" i="6" s="1"/>
  <c r="M629" i="6" s="1"/>
  <c r="N629" i="6" s="1"/>
  <c r="O629" i="6" s="1"/>
  <c r="P629" i="6" s="1"/>
  <c r="Q629" i="6" s="1"/>
  <c r="R629" i="6" s="1"/>
  <c r="S629" i="6" s="1"/>
  <c r="T629" i="6" s="1"/>
  <c r="U629" i="6" s="1"/>
  <c r="V629" i="6" s="1"/>
  <c r="W629" i="6" s="1"/>
  <c r="X629" i="6" s="1"/>
  <c r="Y629" i="6" s="1"/>
  <c r="Z629" i="6" s="1"/>
  <c r="AB629" i="6" s="1"/>
  <c r="A583" i="6"/>
  <c r="B583" i="6" s="1"/>
  <c r="C583" i="6" s="1"/>
  <c r="D583" i="6" s="1"/>
  <c r="E583" i="6" s="1"/>
  <c r="F583" i="6" s="1"/>
  <c r="G583" i="6" s="1"/>
  <c r="H583" i="6" s="1"/>
  <c r="I583" i="6" s="1"/>
  <c r="J583" i="6" s="1"/>
  <c r="K583" i="6" s="1"/>
  <c r="L583" i="6" s="1"/>
  <c r="M583" i="6" s="1"/>
  <c r="N583" i="6" s="1"/>
  <c r="O583" i="6" s="1"/>
  <c r="P583" i="6" s="1"/>
  <c r="Q583" i="6" s="1"/>
  <c r="R583" i="6" s="1"/>
  <c r="S583" i="6" s="1"/>
  <c r="T583" i="6" s="1"/>
  <c r="U583" i="6" s="1"/>
  <c r="V583" i="6" s="1"/>
  <c r="W583" i="6" s="1"/>
  <c r="X583" i="6" s="1"/>
  <c r="Y583" i="6" s="1"/>
  <c r="Z583" i="6" s="1"/>
  <c r="AB583" i="6" s="1"/>
  <c r="A542" i="6"/>
  <c r="B542" i="6" s="1"/>
  <c r="C542" i="6" s="1"/>
  <c r="D542" i="6" s="1"/>
  <c r="E542" i="6" s="1"/>
  <c r="F542" i="6" s="1"/>
  <c r="G542" i="6" s="1"/>
  <c r="H542" i="6" s="1"/>
  <c r="I542" i="6" s="1"/>
  <c r="J542" i="6" s="1"/>
  <c r="K542" i="6" s="1"/>
  <c r="L542" i="6" s="1"/>
  <c r="M542" i="6" s="1"/>
  <c r="N542" i="6" s="1"/>
  <c r="O542" i="6" s="1"/>
  <c r="P542" i="6" s="1"/>
  <c r="Q542" i="6" s="1"/>
  <c r="R542" i="6" s="1"/>
  <c r="S542" i="6" s="1"/>
  <c r="T542" i="6" s="1"/>
  <c r="U542" i="6" s="1"/>
  <c r="V542" i="6" s="1"/>
  <c r="W542" i="6" s="1"/>
  <c r="X542" i="6" s="1"/>
  <c r="Y542" i="6" s="1"/>
  <c r="Z542" i="6" s="1"/>
  <c r="AB542" i="6" s="1"/>
  <c r="A499" i="6"/>
  <c r="B499" i="6" s="1"/>
  <c r="C499" i="6" s="1"/>
  <c r="D499" i="6" s="1"/>
  <c r="E499" i="6" s="1"/>
  <c r="F499" i="6" s="1"/>
  <c r="G499" i="6" s="1"/>
  <c r="H499" i="6" s="1"/>
  <c r="I499" i="6" s="1"/>
  <c r="J499" i="6" s="1"/>
  <c r="K499" i="6" s="1"/>
  <c r="L499" i="6" s="1"/>
  <c r="M499" i="6" s="1"/>
  <c r="N499" i="6" s="1"/>
  <c r="O499" i="6" s="1"/>
  <c r="P499" i="6" s="1"/>
  <c r="Q499" i="6" s="1"/>
  <c r="R499" i="6" s="1"/>
  <c r="S499" i="6" s="1"/>
  <c r="T499" i="6" s="1"/>
  <c r="U499" i="6" s="1"/>
  <c r="V499" i="6" s="1"/>
  <c r="W499" i="6" s="1"/>
  <c r="X499" i="6" s="1"/>
  <c r="Y499" i="6" s="1"/>
  <c r="Z499" i="6" s="1"/>
  <c r="AB499" i="6" s="1"/>
  <c r="A467" i="6"/>
  <c r="B467" i="6" s="1"/>
  <c r="C467" i="6" s="1"/>
  <c r="D467" i="6" s="1"/>
  <c r="E467" i="6" s="1"/>
  <c r="F467" i="6" s="1"/>
  <c r="G467" i="6" s="1"/>
  <c r="H467" i="6" s="1"/>
  <c r="I467" i="6" s="1"/>
  <c r="J467" i="6" s="1"/>
  <c r="K467" i="6" s="1"/>
  <c r="L467" i="6" s="1"/>
  <c r="M467" i="6" s="1"/>
  <c r="N467" i="6" s="1"/>
  <c r="O467" i="6" s="1"/>
  <c r="P467" i="6" s="1"/>
  <c r="Q467" i="6" s="1"/>
  <c r="R467" i="6" s="1"/>
  <c r="S467" i="6" s="1"/>
  <c r="T467" i="6" s="1"/>
  <c r="U467" i="6" s="1"/>
  <c r="V467" i="6" s="1"/>
  <c r="W467" i="6" s="1"/>
  <c r="X467" i="6" s="1"/>
  <c r="Y467" i="6" s="1"/>
  <c r="Z467" i="6" s="1"/>
  <c r="AB467" i="6" s="1"/>
  <c r="A435" i="6"/>
  <c r="B435" i="6" s="1"/>
  <c r="C435" i="6" s="1"/>
  <c r="D435" i="6" s="1"/>
  <c r="E435" i="6" s="1"/>
  <c r="F435" i="6" s="1"/>
  <c r="G435" i="6" s="1"/>
  <c r="H435" i="6" s="1"/>
  <c r="I435" i="6" s="1"/>
  <c r="J435" i="6" s="1"/>
  <c r="K435" i="6" s="1"/>
  <c r="L435" i="6" s="1"/>
  <c r="M435" i="6" s="1"/>
  <c r="N435" i="6" s="1"/>
  <c r="O435" i="6" s="1"/>
  <c r="P435" i="6" s="1"/>
  <c r="Q435" i="6" s="1"/>
  <c r="R435" i="6" s="1"/>
  <c r="S435" i="6" s="1"/>
  <c r="T435" i="6" s="1"/>
  <c r="U435" i="6" s="1"/>
  <c r="V435" i="6" s="1"/>
  <c r="W435" i="6" s="1"/>
  <c r="X435" i="6" s="1"/>
  <c r="Y435" i="6" s="1"/>
  <c r="Z435" i="6" s="1"/>
  <c r="AB435" i="6" s="1"/>
  <c r="A407" i="6"/>
  <c r="B407" i="6" s="1"/>
  <c r="C407" i="6" s="1"/>
  <c r="D407" i="6" s="1"/>
  <c r="E407" i="6" s="1"/>
  <c r="F407" i="6" s="1"/>
  <c r="G407" i="6" s="1"/>
  <c r="H407" i="6" s="1"/>
  <c r="I407" i="6" s="1"/>
  <c r="J407" i="6" s="1"/>
  <c r="K407" i="6" s="1"/>
  <c r="L407" i="6" s="1"/>
  <c r="M407" i="6" s="1"/>
  <c r="N407" i="6" s="1"/>
  <c r="O407" i="6" s="1"/>
  <c r="P407" i="6" s="1"/>
  <c r="Q407" i="6" s="1"/>
  <c r="R407" i="6" s="1"/>
  <c r="S407" i="6" s="1"/>
  <c r="T407" i="6" s="1"/>
  <c r="U407" i="6" s="1"/>
  <c r="V407" i="6" s="1"/>
  <c r="W407" i="6" s="1"/>
  <c r="X407" i="6" s="1"/>
  <c r="Y407" i="6" s="1"/>
  <c r="Z407" i="6" s="1"/>
  <c r="AB407" i="6" s="1"/>
  <c r="A339" i="6"/>
  <c r="B339" i="6" s="1"/>
  <c r="C339" i="6" s="1"/>
  <c r="D339" i="6" s="1"/>
  <c r="E339" i="6" s="1"/>
  <c r="F339" i="6" s="1"/>
  <c r="G339" i="6" s="1"/>
  <c r="H339" i="6" s="1"/>
  <c r="I339" i="6" s="1"/>
  <c r="J339" i="6" s="1"/>
  <c r="K339" i="6" s="1"/>
  <c r="L339" i="6" s="1"/>
  <c r="M339" i="6" s="1"/>
  <c r="N339" i="6" s="1"/>
  <c r="O339" i="6" s="1"/>
  <c r="P339" i="6" s="1"/>
  <c r="Q339" i="6" s="1"/>
  <c r="R339" i="6" s="1"/>
  <c r="S339" i="6" s="1"/>
  <c r="T339" i="6" s="1"/>
  <c r="U339" i="6" s="1"/>
  <c r="V339" i="6" s="1"/>
  <c r="W339" i="6" s="1"/>
  <c r="X339" i="6" s="1"/>
  <c r="Y339" i="6" s="1"/>
  <c r="Z339" i="6" s="1"/>
  <c r="AB339" i="6" s="1"/>
  <c r="A326" i="6"/>
  <c r="B326" i="6" s="1"/>
  <c r="C326" i="6" s="1"/>
  <c r="D326" i="6" s="1"/>
  <c r="E326" i="6" s="1"/>
  <c r="F326" i="6" s="1"/>
  <c r="G326" i="6" s="1"/>
  <c r="H326" i="6" s="1"/>
  <c r="I326" i="6" s="1"/>
  <c r="J326" i="6" s="1"/>
  <c r="K326" i="6" s="1"/>
  <c r="L326" i="6" s="1"/>
  <c r="M326" i="6" s="1"/>
  <c r="N326" i="6" s="1"/>
  <c r="O326" i="6" s="1"/>
  <c r="P326" i="6" s="1"/>
  <c r="Q326" i="6" s="1"/>
  <c r="R326" i="6" s="1"/>
  <c r="S326" i="6" s="1"/>
  <c r="T326" i="6" s="1"/>
  <c r="U326" i="6" s="1"/>
  <c r="V326" i="6" s="1"/>
  <c r="W326" i="6" s="1"/>
  <c r="X326" i="6" s="1"/>
  <c r="Y326" i="6" s="1"/>
  <c r="Z326" i="6" s="1"/>
  <c r="AB326" i="6" s="1"/>
  <c r="A324" i="6"/>
  <c r="B324" i="6" s="1"/>
  <c r="C324" i="6" s="1"/>
  <c r="D324" i="6" s="1"/>
  <c r="E324" i="6" s="1"/>
  <c r="F324" i="6" s="1"/>
  <c r="G324" i="6" s="1"/>
  <c r="H324" i="6" s="1"/>
  <c r="I324" i="6" s="1"/>
  <c r="J324" i="6" s="1"/>
  <c r="K324" i="6" s="1"/>
  <c r="L324" i="6" s="1"/>
  <c r="M324" i="6" s="1"/>
  <c r="N324" i="6" s="1"/>
  <c r="O324" i="6" s="1"/>
  <c r="P324" i="6" s="1"/>
  <c r="Q324" i="6" s="1"/>
  <c r="R324" i="6" s="1"/>
  <c r="S324" i="6" s="1"/>
  <c r="T324" i="6" s="1"/>
  <c r="U324" i="6" s="1"/>
  <c r="V324" i="6" s="1"/>
  <c r="W324" i="6" s="1"/>
  <c r="X324" i="6" s="1"/>
  <c r="Y324" i="6" s="1"/>
  <c r="Z324" i="6" s="1"/>
  <c r="AB324" i="6" s="1"/>
  <c r="A293" i="6"/>
  <c r="B293" i="6" s="1"/>
  <c r="C293" i="6" s="1"/>
  <c r="D293" i="6" s="1"/>
  <c r="E293" i="6" s="1"/>
  <c r="F293" i="6" s="1"/>
  <c r="G293" i="6" s="1"/>
  <c r="H293" i="6" s="1"/>
  <c r="I293" i="6" s="1"/>
  <c r="J293" i="6" s="1"/>
  <c r="K293" i="6" s="1"/>
  <c r="L293" i="6" s="1"/>
  <c r="M293" i="6" s="1"/>
  <c r="N293" i="6" s="1"/>
  <c r="O293" i="6" s="1"/>
  <c r="P293" i="6" s="1"/>
  <c r="Q293" i="6" s="1"/>
  <c r="R293" i="6" s="1"/>
  <c r="S293" i="6" s="1"/>
  <c r="T293" i="6" s="1"/>
  <c r="U293" i="6" s="1"/>
  <c r="V293" i="6" s="1"/>
  <c r="W293" i="6" s="1"/>
  <c r="X293" i="6" s="1"/>
  <c r="Y293" i="6" s="1"/>
  <c r="Z293" i="6" s="1"/>
  <c r="AB293" i="6" s="1"/>
  <c r="A271" i="6"/>
  <c r="B271" i="6" s="1"/>
  <c r="C271" i="6" s="1"/>
  <c r="D271" i="6" s="1"/>
  <c r="E271" i="6" s="1"/>
  <c r="F271" i="6" s="1"/>
  <c r="G271" i="6" s="1"/>
  <c r="H271" i="6" s="1"/>
  <c r="I271" i="6" s="1"/>
  <c r="J271" i="6" s="1"/>
  <c r="K271" i="6" s="1"/>
  <c r="L271" i="6" s="1"/>
  <c r="M271" i="6" s="1"/>
  <c r="N271" i="6" s="1"/>
  <c r="O271" i="6" s="1"/>
  <c r="P271" i="6" s="1"/>
  <c r="Q271" i="6" s="1"/>
  <c r="R271" i="6" s="1"/>
  <c r="S271" i="6" s="1"/>
  <c r="T271" i="6" s="1"/>
  <c r="U271" i="6" s="1"/>
  <c r="V271" i="6" s="1"/>
  <c r="W271" i="6" s="1"/>
  <c r="X271" i="6" s="1"/>
  <c r="Y271" i="6" s="1"/>
  <c r="Z271" i="6" s="1"/>
  <c r="AB271" i="6" s="1"/>
  <c r="A255" i="6"/>
  <c r="B255" i="6" s="1"/>
  <c r="C255" i="6" s="1"/>
  <c r="D255" i="6" s="1"/>
  <c r="E255" i="6" s="1"/>
  <c r="F255" i="6" s="1"/>
  <c r="G255" i="6" s="1"/>
  <c r="H255" i="6" s="1"/>
  <c r="I255" i="6" s="1"/>
  <c r="J255" i="6" s="1"/>
  <c r="K255" i="6" s="1"/>
  <c r="L255" i="6" s="1"/>
  <c r="M255" i="6" s="1"/>
  <c r="N255" i="6" s="1"/>
  <c r="O255" i="6" s="1"/>
  <c r="P255" i="6" s="1"/>
  <c r="Q255" i="6" s="1"/>
  <c r="R255" i="6" s="1"/>
  <c r="S255" i="6" s="1"/>
  <c r="T255" i="6" s="1"/>
  <c r="U255" i="6" s="1"/>
  <c r="V255" i="6" s="1"/>
  <c r="W255" i="6" s="1"/>
  <c r="X255" i="6" s="1"/>
  <c r="Y255" i="6" s="1"/>
  <c r="Z255" i="6" s="1"/>
  <c r="AB255" i="6" s="1"/>
  <c r="A239" i="6"/>
  <c r="B239" i="6" s="1"/>
  <c r="C239" i="6" s="1"/>
  <c r="D239" i="6" s="1"/>
  <c r="E239" i="6" s="1"/>
  <c r="F239" i="6" s="1"/>
  <c r="G239" i="6" s="1"/>
  <c r="H239" i="6" s="1"/>
  <c r="I239" i="6" s="1"/>
  <c r="J239" i="6" s="1"/>
  <c r="K239" i="6" s="1"/>
  <c r="L239" i="6" s="1"/>
  <c r="M239" i="6" s="1"/>
  <c r="N239" i="6" s="1"/>
  <c r="O239" i="6" s="1"/>
  <c r="P239" i="6" s="1"/>
  <c r="Q239" i="6" s="1"/>
  <c r="R239" i="6" s="1"/>
  <c r="S239" i="6" s="1"/>
  <c r="T239" i="6" s="1"/>
  <c r="U239" i="6" s="1"/>
  <c r="V239" i="6" s="1"/>
  <c r="W239" i="6" s="1"/>
  <c r="X239" i="6" s="1"/>
  <c r="Y239" i="6" s="1"/>
  <c r="Z239" i="6" s="1"/>
  <c r="AB239" i="6" s="1"/>
  <c r="A223" i="6"/>
  <c r="B223" i="6" s="1"/>
  <c r="C223" i="6" s="1"/>
  <c r="D223" i="6" s="1"/>
  <c r="E223" i="6" s="1"/>
  <c r="F223" i="6" s="1"/>
  <c r="G223" i="6" s="1"/>
  <c r="H223" i="6" s="1"/>
  <c r="I223" i="6" s="1"/>
  <c r="J223" i="6" s="1"/>
  <c r="K223" i="6" s="1"/>
  <c r="L223" i="6" s="1"/>
  <c r="M223" i="6" s="1"/>
  <c r="N223" i="6" s="1"/>
  <c r="O223" i="6" s="1"/>
  <c r="P223" i="6" s="1"/>
  <c r="Q223" i="6" s="1"/>
  <c r="R223" i="6" s="1"/>
  <c r="S223" i="6" s="1"/>
  <c r="T223" i="6" s="1"/>
  <c r="U223" i="6" s="1"/>
  <c r="V223" i="6" s="1"/>
  <c r="W223" i="6" s="1"/>
  <c r="X223" i="6" s="1"/>
  <c r="Y223" i="6" s="1"/>
  <c r="Z223" i="6" s="1"/>
  <c r="AB223" i="6" s="1"/>
  <c r="A207" i="6"/>
  <c r="B207" i="6" s="1"/>
  <c r="C207" i="6" s="1"/>
  <c r="D207" i="6" s="1"/>
  <c r="E207" i="6" s="1"/>
  <c r="F207" i="6" s="1"/>
  <c r="G207" i="6" s="1"/>
  <c r="H207" i="6" s="1"/>
  <c r="I207" i="6" s="1"/>
  <c r="J207" i="6" s="1"/>
  <c r="K207" i="6" s="1"/>
  <c r="L207" i="6" s="1"/>
  <c r="M207" i="6" s="1"/>
  <c r="N207" i="6" s="1"/>
  <c r="O207" i="6" s="1"/>
  <c r="P207" i="6" s="1"/>
  <c r="Q207" i="6" s="1"/>
  <c r="R207" i="6" s="1"/>
  <c r="S207" i="6" s="1"/>
  <c r="T207" i="6" s="1"/>
  <c r="U207" i="6" s="1"/>
  <c r="V207" i="6" s="1"/>
  <c r="W207" i="6" s="1"/>
  <c r="X207" i="6" s="1"/>
  <c r="Y207" i="6" s="1"/>
  <c r="Z207" i="6" s="1"/>
  <c r="AB207" i="6" s="1"/>
  <c r="A191" i="6"/>
  <c r="B191" i="6" s="1"/>
  <c r="C191" i="6" s="1"/>
  <c r="D191" i="6" s="1"/>
  <c r="E191" i="6" s="1"/>
  <c r="F191" i="6" s="1"/>
  <c r="G191" i="6" s="1"/>
  <c r="H191" i="6" s="1"/>
  <c r="I191" i="6" s="1"/>
  <c r="J191" i="6" s="1"/>
  <c r="K191" i="6" s="1"/>
  <c r="L191" i="6" s="1"/>
  <c r="M191" i="6" s="1"/>
  <c r="N191" i="6" s="1"/>
  <c r="O191" i="6" s="1"/>
  <c r="P191" i="6" s="1"/>
  <c r="Q191" i="6" s="1"/>
  <c r="R191" i="6" s="1"/>
  <c r="S191" i="6" s="1"/>
  <c r="T191" i="6" s="1"/>
  <c r="U191" i="6" s="1"/>
  <c r="V191" i="6" s="1"/>
  <c r="W191" i="6" s="1"/>
  <c r="X191" i="6" s="1"/>
  <c r="Y191" i="6" s="1"/>
  <c r="Z191" i="6" s="1"/>
  <c r="AB191" i="6" s="1"/>
  <c r="A773" i="6"/>
  <c r="B773" i="6" s="1"/>
  <c r="C773" i="6" s="1"/>
  <c r="D773" i="6" s="1"/>
  <c r="E773" i="6" s="1"/>
  <c r="F773" i="6" s="1"/>
  <c r="G773" i="6" s="1"/>
  <c r="H773" i="6" s="1"/>
  <c r="I773" i="6" s="1"/>
  <c r="J773" i="6" s="1"/>
  <c r="K773" i="6" s="1"/>
  <c r="L773" i="6" s="1"/>
  <c r="M773" i="6" s="1"/>
  <c r="N773" i="6" s="1"/>
  <c r="O773" i="6" s="1"/>
  <c r="P773" i="6" s="1"/>
  <c r="Q773" i="6" s="1"/>
  <c r="R773" i="6" s="1"/>
  <c r="S773" i="6" s="1"/>
  <c r="T773" i="6" s="1"/>
  <c r="U773" i="6" s="1"/>
  <c r="V773" i="6" s="1"/>
  <c r="W773" i="6" s="1"/>
  <c r="X773" i="6" s="1"/>
  <c r="Y773" i="6" s="1"/>
  <c r="Z773" i="6" s="1"/>
  <c r="AB773" i="6" s="1"/>
  <c r="A661" i="6"/>
  <c r="B661" i="6" s="1"/>
  <c r="C661" i="6" s="1"/>
  <c r="D661" i="6" s="1"/>
  <c r="E661" i="6" s="1"/>
  <c r="F661" i="6" s="1"/>
  <c r="G661" i="6" s="1"/>
  <c r="H661" i="6" s="1"/>
  <c r="I661" i="6" s="1"/>
  <c r="J661" i="6" s="1"/>
  <c r="K661" i="6" s="1"/>
  <c r="L661" i="6" s="1"/>
  <c r="M661" i="6" s="1"/>
  <c r="N661" i="6" s="1"/>
  <c r="O661" i="6" s="1"/>
  <c r="P661" i="6" s="1"/>
  <c r="Q661" i="6" s="1"/>
  <c r="R661" i="6" s="1"/>
  <c r="S661" i="6" s="1"/>
  <c r="T661" i="6" s="1"/>
  <c r="U661" i="6" s="1"/>
  <c r="V661" i="6" s="1"/>
  <c r="W661" i="6" s="1"/>
  <c r="X661" i="6" s="1"/>
  <c r="Y661" i="6" s="1"/>
  <c r="Z661" i="6" s="1"/>
  <c r="AB661" i="6" s="1"/>
  <c r="A638" i="6"/>
  <c r="B638" i="6" s="1"/>
  <c r="C638" i="6" s="1"/>
  <c r="D638" i="6" s="1"/>
  <c r="E638" i="6" s="1"/>
  <c r="F638" i="6" s="1"/>
  <c r="G638" i="6" s="1"/>
  <c r="H638" i="6" s="1"/>
  <c r="I638" i="6" s="1"/>
  <c r="J638" i="6" s="1"/>
  <c r="K638" i="6" s="1"/>
  <c r="L638" i="6" s="1"/>
  <c r="M638" i="6" s="1"/>
  <c r="N638" i="6" s="1"/>
  <c r="O638" i="6" s="1"/>
  <c r="P638" i="6" s="1"/>
  <c r="Q638" i="6" s="1"/>
  <c r="R638" i="6" s="1"/>
  <c r="S638" i="6" s="1"/>
  <c r="T638" i="6" s="1"/>
  <c r="U638" i="6" s="1"/>
  <c r="V638" i="6" s="1"/>
  <c r="W638" i="6" s="1"/>
  <c r="X638" i="6" s="1"/>
  <c r="Y638" i="6" s="1"/>
  <c r="Z638" i="6" s="1"/>
  <c r="AB638" i="6" s="1"/>
  <c r="A607" i="6"/>
  <c r="B607" i="6" s="1"/>
  <c r="C607" i="6" s="1"/>
  <c r="D607" i="6" s="1"/>
  <c r="E607" i="6" s="1"/>
  <c r="F607" i="6" s="1"/>
  <c r="G607" i="6" s="1"/>
  <c r="H607" i="6" s="1"/>
  <c r="I607" i="6" s="1"/>
  <c r="J607" i="6" s="1"/>
  <c r="K607" i="6" s="1"/>
  <c r="L607" i="6" s="1"/>
  <c r="M607" i="6" s="1"/>
  <c r="N607" i="6" s="1"/>
  <c r="O607" i="6" s="1"/>
  <c r="P607" i="6" s="1"/>
  <c r="Q607" i="6" s="1"/>
  <c r="R607" i="6" s="1"/>
  <c r="S607" i="6" s="1"/>
  <c r="T607" i="6" s="1"/>
  <c r="U607" i="6" s="1"/>
  <c r="V607" i="6" s="1"/>
  <c r="W607" i="6" s="1"/>
  <c r="X607" i="6" s="1"/>
  <c r="Y607" i="6" s="1"/>
  <c r="Z607" i="6" s="1"/>
  <c r="AB607" i="6" s="1"/>
  <c r="A487" i="6"/>
  <c r="B487" i="6" s="1"/>
  <c r="C487" i="6" s="1"/>
  <c r="D487" i="6" s="1"/>
  <c r="E487" i="6" s="1"/>
  <c r="F487" i="6" s="1"/>
  <c r="G487" i="6" s="1"/>
  <c r="H487" i="6" s="1"/>
  <c r="I487" i="6" s="1"/>
  <c r="J487" i="6" s="1"/>
  <c r="K487" i="6" s="1"/>
  <c r="L487" i="6" s="1"/>
  <c r="M487" i="6" s="1"/>
  <c r="N487" i="6" s="1"/>
  <c r="O487" i="6" s="1"/>
  <c r="P487" i="6" s="1"/>
  <c r="Q487" i="6" s="1"/>
  <c r="R487" i="6" s="1"/>
  <c r="S487" i="6" s="1"/>
  <c r="T487" i="6" s="1"/>
  <c r="U487" i="6" s="1"/>
  <c r="V487" i="6" s="1"/>
  <c r="W487" i="6" s="1"/>
  <c r="X487" i="6" s="1"/>
  <c r="Y487" i="6" s="1"/>
  <c r="Z487" i="6" s="1"/>
  <c r="AB487" i="6" s="1"/>
  <c r="A455" i="6"/>
  <c r="B455" i="6" s="1"/>
  <c r="C455" i="6" s="1"/>
  <c r="D455" i="6" s="1"/>
  <c r="E455" i="6" s="1"/>
  <c r="F455" i="6" s="1"/>
  <c r="G455" i="6" s="1"/>
  <c r="H455" i="6" s="1"/>
  <c r="I455" i="6" s="1"/>
  <c r="J455" i="6" s="1"/>
  <c r="K455" i="6" s="1"/>
  <c r="L455" i="6" s="1"/>
  <c r="M455" i="6" s="1"/>
  <c r="N455" i="6" s="1"/>
  <c r="O455" i="6" s="1"/>
  <c r="P455" i="6" s="1"/>
  <c r="Q455" i="6" s="1"/>
  <c r="R455" i="6" s="1"/>
  <c r="S455" i="6" s="1"/>
  <c r="T455" i="6" s="1"/>
  <c r="U455" i="6" s="1"/>
  <c r="V455" i="6" s="1"/>
  <c r="W455" i="6" s="1"/>
  <c r="X455" i="6" s="1"/>
  <c r="Y455" i="6" s="1"/>
  <c r="Z455" i="6" s="1"/>
  <c r="AB455" i="6" s="1"/>
  <c r="A423" i="6"/>
  <c r="B423" i="6" s="1"/>
  <c r="C423" i="6" s="1"/>
  <c r="D423" i="6" s="1"/>
  <c r="E423" i="6" s="1"/>
  <c r="F423" i="6" s="1"/>
  <c r="G423" i="6" s="1"/>
  <c r="H423" i="6" s="1"/>
  <c r="I423" i="6" s="1"/>
  <c r="J423" i="6" s="1"/>
  <c r="K423" i="6" s="1"/>
  <c r="L423" i="6" s="1"/>
  <c r="M423" i="6" s="1"/>
  <c r="N423" i="6" s="1"/>
  <c r="O423" i="6" s="1"/>
  <c r="P423" i="6" s="1"/>
  <c r="Q423" i="6" s="1"/>
  <c r="R423" i="6" s="1"/>
  <c r="S423" i="6" s="1"/>
  <c r="T423" i="6" s="1"/>
  <c r="U423" i="6" s="1"/>
  <c r="V423" i="6" s="1"/>
  <c r="W423" i="6" s="1"/>
  <c r="X423" i="6" s="1"/>
  <c r="Y423" i="6" s="1"/>
  <c r="Z423" i="6" s="1"/>
  <c r="AB423" i="6" s="1"/>
  <c r="A410" i="6"/>
  <c r="B410" i="6" s="1"/>
  <c r="C410" i="6" s="1"/>
  <c r="D410" i="6" s="1"/>
  <c r="E410" i="6" s="1"/>
  <c r="F410" i="6" s="1"/>
  <c r="G410" i="6" s="1"/>
  <c r="H410" i="6" s="1"/>
  <c r="I410" i="6" s="1"/>
  <c r="J410" i="6" s="1"/>
  <c r="K410" i="6" s="1"/>
  <c r="L410" i="6" s="1"/>
  <c r="M410" i="6" s="1"/>
  <c r="N410" i="6" s="1"/>
  <c r="O410" i="6" s="1"/>
  <c r="P410" i="6" s="1"/>
  <c r="Q410" i="6" s="1"/>
  <c r="R410" i="6" s="1"/>
  <c r="S410" i="6" s="1"/>
  <c r="T410" i="6" s="1"/>
  <c r="U410" i="6" s="1"/>
  <c r="V410" i="6" s="1"/>
  <c r="W410" i="6" s="1"/>
  <c r="X410" i="6" s="1"/>
  <c r="Y410" i="6" s="1"/>
  <c r="Z410" i="6" s="1"/>
  <c r="AB410" i="6" s="1"/>
  <c r="A371" i="6"/>
  <c r="B371" i="6" s="1"/>
  <c r="C371" i="6" s="1"/>
  <c r="D371" i="6" s="1"/>
  <c r="E371" i="6" s="1"/>
  <c r="F371" i="6" s="1"/>
  <c r="G371" i="6" s="1"/>
  <c r="H371" i="6" s="1"/>
  <c r="I371" i="6" s="1"/>
  <c r="J371" i="6" s="1"/>
  <c r="K371" i="6" s="1"/>
  <c r="L371" i="6" s="1"/>
  <c r="M371" i="6" s="1"/>
  <c r="N371" i="6" s="1"/>
  <c r="O371" i="6" s="1"/>
  <c r="P371" i="6" s="1"/>
  <c r="Q371" i="6" s="1"/>
  <c r="R371" i="6" s="1"/>
  <c r="S371" i="6" s="1"/>
  <c r="T371" i="6" s="1"/>
  <c r="U371" i="6" s="1"/>
  <c r="V371" i="6" s="1"/>
  <c r="W371" i="6" s="1"/>
  <c r="X371" i="6" s="1"/>
  <c r="Y371" i="6" s="1"/>
  <c r="Z371" i="6" s="1"/>
  <c r="AB371" i="6" s="1"/>
  <c r="A369" i="6"/>
  <c r="B369" i="6" s="1"/>
  <c r="C369" i="6" s="1"/>
  <c r="D369" i="6" s="1"/>
  <c r="E369" i="6" s="1"/>
  <c r="F369" i="6" s="1"/>
  <c r="G369" i="6" s="1"/>
  <c r="H369" i="6" s="1"/>
  <c r="I369" i="6" s="1"/>
  <c r="J369" i="6" s="1"/>
  <c r="K369" i="6" s="1"/>
  <c r="L369" i="6" s="1"/>
  <c r="M369" i="6" s="1"/>
  <c r="N369" i="6" s="1"/>
  <c r="O369" i="6" s="1"/>
  <c r="P369" i="6" s="1"/>
  <c r="Q369" i="6" s="1"/>
  <c r="R369" i="6" s="1"/>
  <c r="S369" i="6" s="1"/>
  <c r="T369" i="6" s="1"/>
  <c r="U369" i="6" s="1"/>
  <c r="V369" i="6" s="1"/>
  <c r="W369" i="6" s="1"/>
  <c r="X369" i="6" s="1"/>
  <c r="Y369" i="6" s="1"/>
  <c r="Z369" i="6" s="1"/>
  <c r="AB369" i="6" s="1"/>
  <c r="A344" i="6"/>
  <c r="B344" i="6" s="1"/>
  <c r="C344" i="6" s="1"/>
  <c r="D344" i="6" s="1"/>
  <c r="E344" i="6" s="1"/>
  <c r="F344" i="6" s="1"/>
  <c r="G344" i="6" s="1"/>
  <c r="H344" i="6" s="1"/>
  <c r="I344" i="6" s="1"/>
  <c r="J344" i="6" s="1"/>
  <c r="K344" i="6" s="1"/>
  <c r="L344" i="6" s="1"/>
  <c r="M344" i="6" s="1"/>
  <c r="N344" i="6" s="1"/>
  <c r="O344" i="6" s="1"/>
  <c r="P344" i="6" s="1"/>
  <c r="Q344" i="6" s="1"/>
  <c r="R344" i="6" s="1"/>
  <c r="S344" i="6" s="1"/>
  <c r="T344" i="6" s="1"/>
  <c r="U344" i="6" s="1"/>
  <c r="V344" i="6" s="1"/>
  <c r="W344" i="6" s="1"/>
  <c r="X344" i="6" s="1"/>
  <c r="Y344" i="6" s="1"/>
  <c r="Z344" i="6" s="1"/>
  <c r="AB344" i="6" s="1"/>
  <c r="A332" i="6"/>
  <c r="B332" i="6" s="1"/>
  <c r="C332" i="6" s="1"/>
  <c r="D332" i="6" s="1"/>
  <c r="E332" i="6" s="1"/>
  <c r="F332" i="6" s="1"/>
  <c r="G332" i="6" s="1"/>
  <c r="H332" i="6" s="1"/>
  <c r="I332" i="6" s="1"/>
  <c r="J332" i="6" s="1"/>
  <c r="K332" i="6" s="1"/>
  <c r="L332" i="6" s="1"/>
  <c r="M332" i="6" s="1"/>
  <c r="N332" i="6" s="1"/>
  <c r="O332" i="6" s="1"/>
  <c r="P332" i="6" s="1"/>
  <c r="Q332" i="6" s="1"/>
  <c r="R332" i="6" s="1"/>
  <c r="S332" i="6" s="1"/>
  <c r="T332" i="6" s="1"/>
  <c r="U332" i="6" s="1"/>
  <c r="V332" i="6" s="1"/>
  <c r="W332" i="6" s="1"/>
  <c r="X332" i="6" s="1"/>
  <c r="Y332" i="6" s="1"/>
  <c r="Z332" i="6" s="1"/>
  <c r="AB332" i="6" s="1"/>
  <c r="A330" i="6"/>
  <c r="B330" i="6" s="1"/>
  <c r="C330" i="6" s="1"/>
  <c r="D330" i="6" s="1"/>
  <c r="E330" i="6" s="1"/>
  <c r="F330" i="6" s="1"/>
  <c r="G330" i="6" s="1"/>
  <c r="H330" i="6" s="1"/>
  <c r="I330" i="6" s="1"/>
  <c r="J330" i="6" s="1"/>
  <c r="K330" i="6" s="1"/>
  <c r="L330" i="6" s="1"/>
  <c r="M330" i="6" s="1"/>
  <c r="N330" i="6" s="1"/>
  <c r="O330" i="6" s="1"/>
  <c r="P330" i="6" s="1"/>
  <c r="Q330" i="6" s="1"/>
  <c r="R330" i="6" s="1"/>
  <c r="S330" i="6" s="1"/>
  <c r="T330" i="6" s="1"/>
  <c r="U330" i="6" s="1"/>
  <c r="V330" i="6" s="1"/>
  <c r="W330" i="6" s="1"/>
  <c r="X330" i="6" s="1"/>
  <c r="Y330" i="6" s="1"/>
  <c r="Z330" i="6" s="1"/>
  <c r="AB330" i="6" s="1"/>
  <c r="A309" i="6"/>
  <c r="B309" i="6" s="1"/>
  <c r="C309" i="6" s="1"/>
  <c r="D309" i="6" s="1"/>
  <c r="E309" i="6" s="1"/>
  <c r="F309" i="6" s="1"/>
  <c r="G309" i="6" s="1"/>
  <c r="H309" i="6" s="1"/>
  <c r="I309" i="6" s="1"/>
  <c r="J309" i="6" s="1"/>
  <c r="K309" i="6" s="1"/>
  <c r="L309" i="6" s="1"/>
  <c r="M309" i="6" s="1"/>
  <c r="N309" i="6" s="1"/>
  <c r="O309" i="6" s="1"/>
  <c r="P309" i="6" s="1"/>
  <c r="Q309" i="6" s="1"/>
  <c r="R309" i="6" s="1"/>
  <c r="S309" i="6" s="1"/>
  <c r="T309" i="6" s="1"/>
  <c r="U309" i="6" s="1"/>
  <c r="V309" i="6" s="1"/>
  <c r="W309" i="6" s="1"/>
  <c r="X309" i="6" s="1"/>
  <c r="Y309" i="6" s="1"/>
  <c r="Z309" i="6" s="1"/>
  <c r="AB309" i="6" s="1"/>
  <c r="A298" i="6"/>
  <c r="B298" i="6" s="1"/>
  <c r="C298" i="6" s="1"/>
  <c r="D298" i="6" s="1"/>
  <c r="E298" i="6" s="1"/>
  <c r="F298" i="6" s="1"/>
  <c r="G298" i="6" s="1"/>
  <c r="H298" i="6" s="1"/>
  <c r="I298" i="6" s="1"/>
  <c r="J298" i="6" s="1"/>
  <c r="K298" i="6" s="1"/>
  <c r="L298" i="6" s="1"/>
  <c r="M298" i="6" s="1"/>
  <c r="N298" i="6" s="1"/>
  <c r="O298" i="6" s="1"/>
  <c r="P298" i="6" s="1"/>
  <c r="Q298" i="6" s="1"/>
  <c r="R298" i="6" s="1"/>
  <c r="S298" i="6" s="1"/>
  <c r="T298" i="6" s="1"/>
  <c r="U298" i="6" s="1"/>
  <c r="V298" i="6" s="1"/>
  <c r="W298" i="6" s="1"/>
  <c r="X298" i="6" s="1"/>
  <c r="Y298" i="6" s="1"/>
  <c r="Z298" i="6" s="1"/>
  <c r="AB298" i="6" s="1"/>
  <c r="A286" i="6"/>
  <c r="B286" i="6" s="1"/>
  <c r="C286" i="6" s="1"/>
  <c r="D286" i="6" s="1"/>
  <c r="E286" i="6" s="1"/>
  <c r="F286" i="6" s="1"/>
  <c r="G286" i="6" s="1"/>
  <c r="H286" i="6" s="1"/>
  <c r="I286" i="6" s="1"/>
  <c r="J286" i="6" s="1"/>
  <c r="K286" i="6" s="1"/>
  <c r="L286" i="6" s="1"/>
  <c r="M286" i="6" s="1"/>
  <c r="N286" i="6" s="1"/>
  <c r="O286" i="6" s="1"/>
  <c r="P286" i="6" s="1"/>
  <c r="Q286" i="6" s="1"/>
  <c r="R286" i="6" s="1"/>
  <c r="S286" i="6" s="1"/>
  <c r="T286" i="6" s="1"/>
  <c r="U286" i="6" s="1"/>
  <c r="V286" i="6" s="1"/>
  <c r="W286" i="6" s="1"/>
  <c r="X286" i="6" s="1"/>
  <c r="Y286" i="6" s="1"/>
  <c r="Z286" i="6" s="1"/>
  <c r="AB286" i="6" s="1"/>
  <c r="A281" i="6"/>
  <c r="B281" i="6" s="1"/>
  <c r="C281" i="6" s="1"/>
  <c r="D281" i="6" s="1"/>
  <c r="E281" i="6" s="1"/>
  <c r="F281" i="6" s="1"/>
  <c r="G281" i="6" s="1"/>
  <c r="H281" i="6" s="1"/>
  <c r="I281" i="6" s="1"/>
  <c r="J281" i="6" s="1"/>
  <c r="K281" i="6" s="1"/>
  <c r="L281" i="6" s="1"/>
  <c r="M281" i="6" s="1"/>
  <c r="N281" i="6" s="1"/>
  <c r="O281" i="6" s="1"/>
  <c r="P281" i="6" s="1"/>
  <c r="Q281" i="6" s="1"/>
  <c r="R281" i="6" s="1"/>
  <c r="S281" i="6" s="1"/>
  <c r="T281" i="6" s="1"/>
  <c r="U281" i="6" s="1"/>
  <c r="V281" i="6" s="1"/>
  <c r="W281" i="6" s="1"/>
  <c r="X281" i="6" s="1"/>
  <c r="Y281" i="6" s="1"/>
  <c r="Z281" i="6" s="1"/>
  <c r="AB281" i="6" s="1"/>
  <c r="A265" i="6"/>
  <c r="B265" i="6" s="1"/>
  <c r="C265" i="6" s="1"/>
  <c r="D265" i="6" s="1"/>
  <c r="E265" i="6" s="1"/>
  <c r="F265" i="6" s="1"/>
  <c r="G265" i="6" s="1"/>
  <c r="H265" i="6" s="1"/>
  <c r="I265" i="6" s="1"/>
  <c r="J265" i="6" s="1"/>
  <c r="K265" i="6" s="1"/>
  <c r="L265" i="6" s="1"/>
  <c r="M265" i="6" s="1"/>
  <c r="N265" i="6" s="1"/>
  <c r="O265" i="6" s="1"/>
  <c r="P265" i="6" s="1"/>
  <c r="Q265" i="6" s="1"/>
  <c r="R265" i="6" s="1"/>
  <c r="S265" i="6" s="1"/>
  <c r="T265" i="6" s="1"/>
  <c r="U265" i="6" s="1"/>
  <c r="V265" i="6" s="1"/>
  <c r="W265" i="6" s="1"/>
  <c r="X265" i="6" s="1"/>
  <c r="Y265" i="6" s="1"/>
  <c r="Z265" i="6" s="1"/>
  <c r="AB265" i="6" s="1"/>
  <c r="A798" i="6"/>
  <c r="B798" i="6" s="1"/>
  <c r="C798" i="6" s="1"/>
  <c r="D798" i="6" s="1"/>
  <c r="E798" i="6" s="1"/>
  <c r="F798" i="6" s="1"/>
  <c r="G798" i="6" s="1"/>
  <c r="H798" i="6" s="1"/>
  <c r="I798" i="6" s="1"/>
  <c r="J798" i="6" s="1"/>
  <c r="K798" i="6" s="1"/>
  <c r="L798" i="6" s="1"/>
  <c r="M798" i="6" s="1"/>
  <c r="N798" i="6" s="1"/>
  <c r="O798" i="6" s="1"/>
  <c r="P798" i="6" s="1"/>
  <c r="Q798" i="6" s="1"/>
  <c r="R798" i="6" s="1"/>
  <c r="S798" i="6" s="1"/>
  <c r="T798" i="6" s="1"/>
  <c r="U798" i="6" s="1"/>
  <c r="V798" i="6" s="1"/>
  <c r="W798" i="6" s="1"/>
  <c r="X798" i="6" s="1"/>
  <c r="Y798" i="6" s="1"/>
  <c r="Z798" i="6" s="1"/>
  <c r="AB798" i="6" s="1"/>
  <c r="A702" i="6"/>
  <c r="B702" i="6" s="1"/>
  <c r="C702" i="6" s="1"/>
  <c r="D702" i="6" s="1"/>
  <c r="E702" i="6" s="1"/>
  <c r="F702" i="6" s="1"/>
  <c r="G702" i="6" s="1"/>
  <c r="H702" i="6" s="1"/>
  <c r="I702" i="6" s="1"/>
  <c r="J702" i="6" s="1"/>
  <c r="K702" i="6" s="1"/>
  <c r="L702" i="6" s="1"/>
  <c r="M702" i="6" s="1"/>
  <c r="N702" i="6" s="1"/>
  <c r="O702" i="6" s="1"/>
  <c r="P702" i="6" s="1"/>
  <c r="Q702" i="6" s="1"/>
  <c r="R702" i="6" s="1"/>
  <c r="S702" i="6" s="1"/>
  <c r="T702" i="6" s="1"/>
  <c r="U702" i="6" s="1"/>
  <c r="V702" i="6" s="1"/>
  <c r="W702" i="6" s="1"/>
  <c r="X702" i="6" s="1"/>
  <c r="Y702" i="6" s="1"/>
  <c r="Z702" i="6" s="1"/>
  <c r="AB702" i="6" s="1"/>
  <c r="A626" i="6"/>
  <c r="B626" i="6" s="1"/>
  <c r="C626" i="6" s="1"/>
  <c r="D626" i="6" s="1"/>
  <c r="E626" i="6" s="1"/>
  <c r="F626" i="6" s="1"/>
  <c r="G626" i="6" s="1"/>
  <c r="H626" i="6" s="1"/>
  <c r="I626" i="6" s="1"/>
  <c r="J626" i="6" s="1"/>
  <c r="K626" i="6" s="1"/>
  <c r="L626" i="6" s="1"/>
  <c r="M626" i="6" s="1"/>
  <c r="N626" i="6" s="1"/>
  <c r="O626" i="6" s="1"/>
  <c r="P626" i="6" s="1"/>
  <c r="Q626" i="6" s="1"/>
  <c r="R626" i="6" s="1"/>
  <c r="S626" i="6" s="1"/>
  <c r="T626" i="6" s="1"/>
  <c r="U626" i="6" s="1"/>
  <c r="V626" i="6" s="1"/>
  <c r="W626" i="6" s="1"/>
  <c r="X626" i="6" s="1"/>
  <c r="Y626" i="6" s="1"/>
  <c r="Z626" i="6" s="1"/>
  <c r="AB626" i="6" s="1"/>
  <c r="A590" i="6"/>
  <c r="B590" i="6" s="1"/>
  <c r="C590" i="6" s="1"/>
  <c r="D590" i="6" s="1"/>
  <c r="E590" i="6" s="1"/>
  <c r="F590" i="6" s="1"/>
  <c r="G590" i="6" s="1"/>
  <c r="H590" i="6" s="1"/>
  <c r="I590" i="6" s="1"/>
  <c r="J590" i="6" s="1"/>
  <c r="K590" i="6" s="1"/>
  <c r="L590" i="6" s="1"/>
  <c r="M590" i="6" s="1"/>
  <c r="N590" i="6" s="1"/>
  <c r="O590" i="6" s="1"/>
  <c r="P590" i="6" s="1"/>
  <c r="Q590" i="6" s="1"/>
  <c r="R590" i="6" s="1"/>
  <c r="S590" i="6" s="1"/>
  <c r="T590" i="6" s="1"/>
  <c r="U590" i="6" s="1"/>
  <c r="V590" i="6" s="1"/>
  <c r="W590" i="6" s="1"/>
  <c r="X590" i="6" s="1"/>
  <c r="Y590" i="6" s="1"/>
  <c r="Z590" i="6" s="1"/>
  <c r="AB590" i="6" s="1"/>
  <c r="A533" i="6"/>
  <c r="B533" i="6" s="1"/>
  <c r="C533" i="6" s="1"/>
  <c r="D533" i="6" s="1"/>
  <c r="E533" i="6" s="1"/>
  <c r="F533" i="6" s="1"/>
  <c r="G533" i="6" s="1"/>
  <c r="H533" i="6" s="1"/>
  <c r="I533" i="6" s="1"/>
  <c r="J533" i="6" s="1"/>
  <c r="K533" i="6" s="1"/>
  <c r="L533" i="6" s="1"/>
  <c r="M533" i="6" s="1"/>
  <c r="N533" i="6" s="1"/>
  <c r="O533" i="6" s="1"/>
  <c r="P533" i="6" s="1"/>
  <c r="Q533" i="6" s="1"/>
  <c r="R533" i="6" s="1"/>
  <c r="S533" i="6" s="1"/>
  <c r="T533" i="6" s="1"/>
  <c r="U533" i="6" s="1"/>
  <c r="V533" i="6" s="1"/>
  <c r="W533" i="6" s="1"/>
  <c r="X533" i="6" s="1"/>
  <c r="Y533" i="6" s="1"/>
  <c r="Z533" i="6" s="1"/>
  <c r="AB533" i="6" s="1"/>
  <c r="A500" i="6"/>
  <c r="B500" i="6" s="1"/>
  <c r="C500" i="6" s="1"/>
  <c r="D500" i="6" s="1"/>
  <c r="E500" i="6" s="1"/>
  <c r="F500" i="6" s="1"/>
  <c r="G500" i="6" s="1"/>
  <c r="H500" i="6" s="1"/>
  <c r="I500" i="6" s="1"/>
  <c r="J500" i="6" s="1"/>
  <c r="K500" i="6" s="1"/>
  <c r="L500" i="6" s="1"/>
  <c r="M500" i="6" s="1"/>
  <c r="N500" i="6" s="1"/>
  <c r="O500" i="6" s="1"/>
  <c r="P500" i="6" s="1"/>
  <c r="Q500" i="6" s="1"/>
  <c r="R500" i="6" s="1"/>
  <c r="S500" i="6" s="1"/>
  <c r="T500" i="6" s="1"/>
  <c r="U500" i="6" s="1"/>
  <c r="V500" i="6" s="1"/>
  <c r="W500" i="6" s="1"/>
  <c r="X500" i="6" s="1"/>
  <c r="Y500" i="6" s="1"/>
  <c r="Z500" i="6" s="1"/>
  <c r="AB500" i="6" s="1"/>
  <c r="A468" i="6"/>
  <c r="B468" i="6" s="1"/>
  <c r="C468" i="6" s="1"/>
  <c r="D468" i="6" s="1"/>
  <c r="E468" i="6" s="1"/>
  <c r="F468" i="6" s="1"/>
  <c r="G468" i="6" s="1"/>
  <c r="H468" i="6" s="1"/>
  <c r="I468" i="6" s="1"/>
  <c r="J468" i="6" s="1"/>
  <c r="K468" i="6" s="1"/>
  <c r="L468" i="6" s="1"/>
  <c r="M468" i="6" s="1"/>
  <c r="N468" i="6" s="1"/>
  <c r="O468" i="6" s="1"/>
  <c r="P468" i="6" s="1"/>
  <c r="Q468" i="6" s="1"/>
  <c r="R468" i="6" s="1"/>
  <c r="S468" i="6" s="1"/>
  <c r="T468" i="6" s="1"/>
  <c r="U468" i="6" s="1"/>
  <c r="V468" i="6" s="1"/>
  <c r="W468" i="6" s="1"/>
  <c r="X468" i="6" s="1"/>
  <c r="Y468" i="6" s="1"/>
  <c r="Z468" i="6" s="1"/>
  <c r="AB468" i="6" s="1"/>
  <c r="A658" i="6"/>
  <c r="B658" i="6" s="1"/>
  <c r="C658" i="6" s="1"/>
  <c r="D658" i="6" s="1"/>
  <c r="E658" i="6" s="1"/>
  <c r="F658" i="6" s="1"/>
  <c r="G658" i="6" s="1"/>
  <c r="H658" i="6" s="1"/>
  <c r="I658" i="6" s="1"/>
  <c r="J658" i="6" s="1"/>
  <c r="K658" i="6" s="1"/>
  <c r="L658" i="6" s="1"/>
  <c r="M658" i="6" s="1"/>
  <c r="N658" i="6" s="1"/>
  <c r="O658" i="6" s="1"/>
  <c r="P658" i="6" s="1"/>
  <c r="Q658" i="6" s="1"/>
  <c r="R658" i="6" s="1"/>
  <c r="S658" i="6" s="1"/>
  <c r="T658" i="6" s="1"/>
  <c r="U658" i="6" s="1"/>
  <c r="V658" i="6" s="1"/>
  <c r="W658" i="6" s="1"/>
  <c r="X658" i="6" s="1"/>
  <c r="Y658" i="6" s="1"/>
  <c r="Z658" i="6" s="1"/>
  <c r="AB658" i="6" s="1"/>
  <c r="A609" i="6"/>
  <c r="B609" i="6" s="1"/>
  <c r="C609" i="6" s="1"/>
  <c r="D609" i="6" s="1"/>
  <c r="E609" i="6" s="1"/>
  <c r="F609" i="6" s="1"/>
  <c r="G609" i="6" s="1"/>
  <c r="H609" i="6" s="1"/>
  <c r="I609" i="6" s="1"/>
  <c r="J609" i="6" s="1"/>
  <c r="K609" i="6" s="1"/>
  <c r="L609" i="6" s="1"/>
  <c r="M609" i="6" s="1"/>
  <c r="N609" i="6" s="1"/>
  <c r="O609" i="6" s="1"/>
  <c r="P609" i="6" s="1"/>
  <c r="Q609" i="6" s="1"/>
  <c r="R609" i="6" s="1"/>
  <c r="S609" i="6" s="1"/>
  <c r="T609" i="6" s="1"/>
  <c r="U609" i="6" s="1"/>
  <c r="V609" i="6" s="1"/>
  <c r="W609" i="6" s="1"/>
  <c r="X609" i="6" s="1"/>
  <c r="Y609" i="6" s="1"/>
  <c r="Z609" i="6" s="1"/>
  <c r="AB609" i="6" s="1"/>
  <c r="A585" i="6"/>
  <c r="B585" i="6" s="1"/>
  <c r="C585" i="6" s="1"/>
  <c r="D585" i="6" s="1"/>
  <c r="E585" i="6" s="1"/>
  <c r="F585" i="6" s="1"/>
  <c r="G585" i="6" s="1"/>
  <c r="H585" i="6" s="1"/>
  <c r="I585" i="6" s="1"/>
  <c r="J585" i="6" s="1"/>
  <c r="K585" i="6" s="1"/>
  <c r="L585" i="6" s="1"/>
  <c r="M585" i="6" s="1"/>
  <c r="N585" i="6" s="1"/>
  <c r="O585" i="6" s="1"/>
  <c r="P585" i="6" s="1"/>
  <c r="Q585" i="6" s="1"/>
  <c r="R585" i="6" s="1"/>
  <c r="S585" i="6" s="1"/>
  <c r="T585" i="6" s="1"/>
  <c r="U585" i="6" s="1"/>
  <c r="V585" i="6" s="1"/>
  <c r="W585" i="6" s="1"/>
  <c r="X585" i="6" s="1"/>
  <c r="Y585" i="6" s="1"/>
  <c r="Z585" i="6" s="1"/>
  <c r="AB585" i="6" s="1"/>
  <c r="A549" i="6"/>
  <c r="B549" i="6" s="1"/>
  <c r="C549" i="6" s="1"/>
  <c r="D549" i="6" s="1"/>
  <c r="E549" i="6" s="1"/>
  <c r="F549" i="6" s="1"/>
  <c r="G549" i="6" s="1"/>
  <c r="H549" i="6" s="1"/>
  <c r="I549" i="6" s="1"/>
  <c r="J549" i="6" s="1"/>
  <c r="K549" i="6" s="1"/>
  <c r="L549" i="6" s="1"/>
  <c r="M549" i="6" s="1"/>
  <c r="N549" i="6" s="1"/>
  <c r="O549" i="6" s="1"/>
  <c r="P549" i="6" s="1"/>
  <c r="Q549" i="6" s="1"/>
  <c r="R549" i="6" s="1"/>
  <c r="S549" i="6" s="1"/>
  <c r="T549" i="6" s="1"/>
  <c r="U549" i="6" s="1"/>
  <c r="V549" i="6" s="1"/>
  <c r="W549" i="6" s="1"/>
  <c r="X549" i="6" s="1"/>
  <c r="Y549" i="6" s="1"/>
  <c r="Z549" i="6" s="1"/>
  <c r="AB549" i="6" s="1"/>
  <c r="A513" i="6"/>
  <c r="B513" i="6" s="1"/>
  <c r="C513" i="6" s="1"/>
  <c r="D513" i="6" s="1"/>
  <c r="E513" i="6" s="1"/>
  <c r="F513" i="6" s="1"/>
  <c r="G513" i="6" s="1"/>
  <c r="H513" i="6" s="1"/>
  <c r="I513" i="6" s="1"/>
  <c r="J513" i="6" s="1"/>
  <c r="K513" i="6" s="1"/>
  <c r="L513" i="6" s="1"/>
  <c r="M513" i="6" s="1"/>
  <c r="N513" i="6" s="1"/>
  <c r="O513" i="6" s="1"/>
  <c r="P513" i="6" s="1"/>
  <c r="Q513" i="6" s="1"/>
  <c r="R513" i="6" s="1"/>
  <c r="S513" i="6" s="1"/>
  <c r="T513" i="6" s="1"/>
  <c r="U513" i="6" s="1"/>
  <c r="V513" i="6" s="1"/>
  <c r="W513" i="6" s="1"/>
  <c r="X513" i="6" s="1"/>
  <c r="Y513" i="6" s="1"/>
  <c r="Z513" i="6" s="1"/>
  <c r="AB513" i="6" s="1"/>
  <c r="A481" i="6"/>
  <c r="B481" i="6" s="1"/>
  <c r="C481" i="6" s="1"/>
  <c r="D481" i="6" s="1"/>
  <c r="E481" i="6" s="1"/>
  <c r="F481" i="6" s="1"/>
  <c r="G481" i="6" s="1"/>
  <c r="H481" i="6" s="1"/>
  <c r="I481" i="6" s="1"/>
  <c r="J481" i="6" s="1"/>
  <c r="K481" i="6" s="1"/>
  <c r="L481" i="6" s="1"/>
  <c r="M481" i="6" s="1"/>
  <c r="N481" i="6" s="1"/>
  <c r="O481" i="6" s="1"/>
  <c r="P481" i="6" s="1"/>
  <c r="Q481" i="6" s="1"/>
  <c r="R481" i="6" s="1"/>
  <c r="S481" i="6" s="1"/>
  <c r="T481" i="6" s="1"/>
  <c r="U481" i="6" s="1"/>
  <c r="V481" i="6" s="1"/>
  <c r="W481" i="6" s="1"/>
  <c r="X481" i="6" s="1"/>
  <c r="Y481" i="6" s="1"/>
  <c r="Z481" i="6" s="1"/>
  <c r="AB481" i="6" s="1"/>
  <c r="A449" i="6"/>
  <c r="B449" i="6" s="1"/>
  <c r="C449" i="6" s="1"/>
  <c r="D449" i="6" s="1"/>
  <c r="E449" i="6" s="1"/>
  <c r="F449" i="6" s="1"/>
  <c r="G449" i="6" s="1"/>
  <c r="H449" i="6" s="1"/>
  <c r="I449" i="6" s="1"/>
  <c r="J449" i="6" s="1"/>
  <c r="K449" i="6" s="1"/>
  <c r="L449" i="6" s="1"/>
  <c r="M449" i="6" s="1"/>
  <c r="N449" i="6" s="1"/>
  <c r="O449" i="6" s="1"/>
  <c r="P449" i="6" s="1"/>
  <c r="Q449" i="6" s="1"/>
  <c r="R449" i="6" s="1"/>
  <c r="S449" i="6" s="1"/>
  <c r="T449" i="6" s="1"/>
  <c r="U449" i="6" s="1"/>
  <c r="V449" i="6" s="1"/>
  <c r="W449" i="6" s="1"/>
  <c r="X449" i="6" s="1"/>
  <c r="Y449" i="6" s="1"/>
  <c r="Z449" i="6" s="1"/>
  <c r="AB449" i="6" s="1"/>
  <c r="A413" i="6"/>
  <c r="B413" i="6" s="1"/>
  <c r="C413" i="6" s="1"/>
  <c r="D413" i="6" s="1"/>
  <c r="E413" i="6" s="1"/>
  <c r="F413" i="6" s="1"/>
  <c r="G413" i="6" s="1"/>
  <c r="H413" i="6" s="1"/>
  <c r="I413" i="6" s="1"/>
  <c r="J413" i="6" s="1"/>
  <c r="K413" i="6" s="1"/>
  <c r="L413" i="6" s="1"/>
  <c r="M413" i="6" s="1"/>
  <c r="N413" i="6" s="1"/>
  <c r="O413" i="6" s="1"/>
  <c r="P413" i="6" s="1"/>
  <c r="Q413" i="6" s="1"/>
  <c r="R413" i="6" s="1"/>
  <c r="S413" i="6" s="1"/>
  <c r="T413" i="6" s="1"/>
  <c r="U413" i="6" s="1"/>
  <c r="V413" i="6" s="1"/>
  <c r="W413" i="6" s="1"/>
  <c r="X413" i="6" s="1"/>
  <c r="Y413" i="6" s="1"/>
  <c r="Z413" i="6" s="1"/>
  <c r="AB413" i="6" s="1"/>
  <c r="A393" i="6"/>
  <c r="B393" i="6" s="1"/>
  <c r="C393" i="6" s="1"/>
  <c r="D393" i="6" s="1"/>
  <c r="E393" i="6" s="1"/>
  <c r="F393" i="6" s="1"/>
  <c r="G393" i="6" s="1"/>
  <c r="H393" i="6" s="1"/>
  <c r="I393" i="6" s="1"/>
  <c r="J393" i="6" s="1"/>
  <c r="K393" i="6" s="1"/>
  <c r="L393" i="6" s="1"/>
  <c r="M393" i="6" s="1"/>
  <c r="N393" i="6" s="1"/>
  <c r="O393" i="6" s="1"/>
  <c r="P393" i="6" s="1"/>
  <c r="Q393" i="6" s="1"/>
  <c r="R393" i="6" s="1"/>
  <c r="S393" i="6" s="1"/>
  <c r="T393" i="6" s="1"/>
  <c r="U393" i="6" s="1"/>
  <c r="V393" i="6" s="1"/>
  <c r="W393" i="6" s="1"/>
  <c r="X393" i="6" s="1"/>
  <c r="Y393" i="6" s="1"/>
  <c r="Z393" i="6" s="1"/>
  <c r="AB393" i="6" s="1"/>
  <c r="A392" i="6"/>
  <c r="B392" i="6" s="1"/>
  <c r="C392" i="6" s="1"/>
  <c r="D392" i="6" s="1"/>
  <c r="E392" i="6" s="1"/>
  <c r="F392" i="6" s="1"/>
  <c r="G392" i="6" s="1"/>
  <c r="H392" i="6" s="1"/>
  <c r="I392" i="6" s="1"/>
  <c r="J392" i="6" s="1"/>
  <c r="K392" i="6" s="1"/>
  <c r="L392" i="6" s="1"/>
  <c r="M392" i="6" s="1"/>
  <c r="N392" i="6" s="1"/>
  <c r="O392" i="6" s="1"/>
  <c r="P392" i="6" s="1"/>
  <c r="Q392" i="6" s="1"/>
  <c r="R392" i="6" s="1"/>
  <c r="S392" i="6" s="1"/>
  <c r="T392" i="6" s="1"/>
  <c r="U392" i="6" s="1"/>
  <c r="V392" i="6" s="1"/>
  <c r="W392" i="6" s="1"/>
  <c r="X392" i="6" s="1"/>
  <c r="Y392" i="6" s="1"/>
  <c r="Z392" i="6" s="1"/>
  <c r="AB392" i="6" s="1"/>
  <c r="A372" i="6"/>
  <c r="B372" i="6" s="1"/>
  <c r="C372" i="6" s="1"/>
  <c r="D372" i="6" s="1"/>
  <c r="E372" i="6" s="1"/>
  <c r="F372" i="6" s="1"/>
  <c r="G372" i="6" s="1"/>
  <c r="H372" i="6" s="1"/>
  <c r="I372" i="6" s="1"/>
  <c r="J372" i="6" s="1"/>
  <c r="K372" i="6" s="1"/>
  <c r="L372" i="6" s="1"/>
  <c r="M372" i="6" s="1"/>
  <c r="N372" i="6" s="1"/>
  <c r="O372" i="6" s="1"/>
  <c r="P372" i="6" s="1"/>
  <c r="Q372" i="6" s="1"/>
  <c r="R372" i="6" s="1"/>
  <c r="S372" i="6" s="1"/>
  <c r="T372" i="6" s="1"/>
  <c r="U372" i="6" s="1"/>
  <c r="V372" i="6" s="1"/>
  <c r="W372" i="6" s="1"/>
  <c r="X372" i="6" s="1"/>
  <c r="Y372" i="6" s="1"/>
  <c r="Z372" i="6" s="1"/>
  <c r="AB372" i="6" s="1"/>
  <c r="A349" i="6"/>
  <c r="B349" i="6" s="1"/>
  <c r="C349" i="6" s="1"/>
  <c r="D349" i="6" s="1"/>
  <c r="E349" i="6" s="1"/>
  <c r="F349" i="6" s="1"/>
  <c r="G349" i="6" s="1"/>
  <c r="H349" i="6" s="1"/>
  <c r="I349" i="6" s="1"/>
  <c r="J349" i="6" s="1"/>
  <c r="K349" i="6" s="1"/>
  <c r="L349" i="6" s="1"/>
  <c r="M349" i="6" s="1"/>
  <c r="N349" i="6" s="1"/>
  <c r="O349" i="6" s="1"/>
  <c r="P349" i="6" s="1"/>
  <c r="Q349" i="6" s="1"/>
  <c r="R349" i="6" s="1"/>
  <c r="S349" i="6" s="1"/>
  <c r="T349" i="6" s="1"/>
  <c r="U349" i="6" s="1"/>
  <c r="V349" i="6" s="1"/>
  <c r="W349" i="6" s="1"/>
  <c r="X349" i="6" s="1"/>
  <c r="Y349" i="6" s="1"/>
  <c r="Z349" i="6" s="1"/>
  <c r="AB349" i="6" s="1"/>
  <c r="A341" i="6"/>
  <c r="B341" i="6" s="1"/>
  <c r="C341" i="6" s="1"/>
  <c r="D341" i="6" s="1"/>
  <c r="E341" i="6" s="1"/>
  <c r="F341" i="6" s="1"/>
  <c r="G341" i="6" s="1"/>
  <c r="H341" i="6" s="1"/>
  <c r="I341" i="6" s="1"/>
  <c r="J341" i="6" s="1"/>
  <c r="K341" i="6" s="1"/>
  <c r="L341" i="6" s="1"/>
  <c r="M341" i="6" s="1"/>
  <c r="N341" i="6" s="1"/>
  <c r="O341" i="6" s="1"/>
  <c r="P341" i="6" s="1"/>
  <c r="Q341" i="6" s="1"/>
  <c r="R341" i="6" s="1"/>
  <c r="S341" i="6" s="1"/>
  <c r="T341" i="6" s="1"/>
  <c r="U341" i="6" s="1"/>
  <c r="V341" i="6" s="1"/>
  <c r="W341" i="6" s="1"/>
  <c r="X341" i="6" s="1"/>
  <c r="Y341" i="6" s="1"/>
  <c r="Z341" i="6" s="1"/>
  <c r="AB341" i="6" s="1"/>
  <c r="A336" i="6"/>
  <c r="B336" i="6" s="1"/>
  <c r="C336" i="6" s="1"/>
  <c r="D336" i="6" s="1"/>
  <c r="E336" i="6" s="1"/>
  <c r="F336" i="6" s="1"/>
  <c r="G336" i="6" s="1"/>
  <c r="H336" i="6" s="1"/>
  <c r="I336" i="6" s="1"/>
  <c r="J336" i="6" s="1"/>
  <c r="K336" i="6" s="1"/>
  <c r="L336" i="6" s="1"/>
  <c r="M336" i="6" s="1"/>
  <c r="N336" i="6" s="1"/>
  <c r="O336" i="6" s="1"/>
  <c r="P336" i="6" s="1"/>
  <c r="Q336" i="6" s="1"/>
  <c r="R336" i="6" s="1"/>
  <c r="S336" i="6" s="1"/>
  <c r="T336" i="6" s="1"/>
  <c r="U336" i="6" s="1"/>
  <c r="V336" i="6" s="1"/>
  <c r="W336" i="6" s="1"/>
  <c r="X336" i="6" s="1"/>
  <c r="Y336" i="6" s="1"/>
  <c r="Z336" i="6" s="1"/>
  <c r="AB336" i="6" s="1"/>
  <c r="A334" i="6"/>
  <c r="B334" i="6" s="1"/>
  <c r="C334" i="6" s="1"/>
  <c r="D334" i="6" s="1"/>
  <c r="E334" i="6" s="1"/>
  <c r="F334" i="6" s="1"/>
  <c r="G334" i="6" s="1"/>
  <c r="H334" i="6" s="1"/>
  <c r="I334" i="6" s="1"/>
  <c r="J334" i="6" s="1"/>
  <c r="K334" i="6" s="1"/>
  <c r="L334" i="6" s="1"/>
  <c r="M334" i="6" s="1"/>
  <c r="N334" i="6" s="1"/>
  <c r="O334" i="6" s="1"/>
  <c r="P334" i="6" s="1"/>
  <c r="Q334" i="6" s="1"/>
  <c r="R334" i="6" s="1"/>
  <c r="S334" i="6" s="1"/>
  <c r="T334" i="6" s="1"/>
  <c r="U334" i="6" s="1"/>
  <c r="V334" i="6" s="1"/>
  <c r="W334" i="6" s="1"/>
  <c r="X334" i="6" s="1"/>
  <c r="Y334" i="6" s="1"/>
  <c r="Z334" i="6" s="1"/>
  <c r="AB334" i="6" s="1"/>
  <c r="A296" i="6"/>
  <c r="B296" i="6" s="1"/>
  <c r="C296" i="6" s="1"/>
  <c r="D296" i="6" s="1"/>
  <c r="E296" i="6" s="1"/>
  <c r="F296" i="6" s="1"/>
  <c r="G296" i="6" s="1"/>
  <c r="H296" i="6" s="1"/>
  <c r="I296" i="6" s="1"/>
  <c r="J296" i="6" s="1"/>
  <c r="K296" i="6" s="1"/>
  <c r="L296" i="6" s="1"/>
  <c r="M296" i="6" s="1"/>
  <c r="N296" i="6" s="1"/>
  <c r="O296" i="6" s="1"/>
  <c r="P296" i="6" s="1"/>
  <c r="Q296" i="6" s="1"/>
  <c r="R296" i="6" s="1"/>
  <c r="S296" i="6" s="1"/>
  <c r="T296" i="6" s="1"/>
  <c r="U296" i="6" s="1"/>
  <c r="V296" i="6" s="1"/>
  <c r="W296" i="6" s="1"/>
  <c r="X296" i="6" s="1"/>
  <c r="Y296" i="6" s="1"/>
  <c r="Z296" i="6" s="1"/>
  <c r="AB296" i="6" s="1"/>
  <c r="A284" i="6"/>
  <c r="B284" i="6" s="1"/>
  <c r="C284" i="6" s="1"/>
  <c r="D284" i="6" s="1"/>
  <c r="E284" i="6" s="1"/>
  <c r="F284" i="6" s="1"/>
  <c r="G284" i="6" s="1"/>
  <c r="H284" i="6" s="1"/>
  <c r="I284" i="6" s="1"/>
  <c r="J284" i="6" s="1"/>
  <c r="K284" i="6" s="1"/>
  <c r="L284" i="6" s="1"/>
  <c r="M284" i="6" s="1"/>
  <c r="N284" i="6" s="1"/>
  <c r="O284" i="6" s="1"/>
  <c r="P284" i="6" s="1"/>
  <c r="Q284" i="6" s="1"/>
  <c r="R284" i="6" s="1"/>
  <c r="S284" i="6" s="1"/>
  <c r="T284" i="6" s="1"/>
  <c r="U284" i="6" s="1"/>
  <c r="V284" i="6" s="1"/>
  <c r="W284" i="6" s="1"/>
  <c r="X284" i="6" s="1"/>
  <c r="Y284" i="6" s="1"/>
  <c r="Z284" i="6" s="1"/>
  <c r="AB284" i="6" s="1"/>
  <c r="A926" i="6"/>
  <c r="B926" i="6" s="1"/>
  <c r="C926" i="6" s="1"/>
  <c r="D926" i="6" s="1"/>
  <c r="E926" i="6" s="1"/>
  <c r="F926" i="6" s="1"/>
  <c r="G926" i="6" s="1"/>
  <c r="H926" i="6" s="1"/>
  <c r="I926" i="6" s="1"/>
  <c r="J926" i="6" s="1"/>
  <c r="K926" i="6" s="1"/>
  <c r="L926" i="6" s="1"/>
  <c r="M926" i="6" s="1"/>
  <c r="N926" i="6" s="1"/>
  <c r="O926" i="6" s="1"/>
  <c r="P926" i="6" s="1"/>
  <c r="Q926" i="6" s="1"/>
  <c r="R926" i="6" s="1"/>
  <c r="S926" i="6" s="1"/>
  <c r="T926" i="6" s="1"/>
  <c r="U926" i="6" s="1"/>
  <c r="V926" i="6" s="1"/>
  <c r="W926" i="6" s="1"/>
  <c r="X926" i="6" s="1"/>
  <c r="Y926" i="6" s="1"/>
  <c r="Z926" i="6" s="1"/>
  <c r="AB926" i="6" s="1"/>
  <c r="A887" i="6"/>
  <c r="B887" i="6" s="1"/>
  <c r="C887" i="6" s="1"/>
  <c r="D887" i="6" s="1"/>
  <c r="E887" i="6" s="1"/>
  <c r="F887" i="6" s="1"/>
  <c r="G887" i="6" s="1"/>
  <c r="H887" i="6" s="1"/>
  <c r="I887" i="6" s="1"/>
  <c r="J887" i="6" s="1"/>
  <c r="K887" i="6" s="1"/>
  <c r="L887" i="6" s="1"/>
  <c r="M887" i="6" s="1"/>
  <c r="N887" i="6" s="1"/>
  <c r="O887" i="6" s="1"/>
  <c r="P887" i="6" s="1"/>
  <c r="Q887" i="6" s="1"/>
  <c r="R887" i="6" s="1"/>
  <c r="S887" i="6" s="1"/>
  <c r="T887" i="6" s="1"/>
  <c r="U887" i="6" s="1"/>
  <c r="V887" i="6" s="1"/>
  <c r="W887" i="6" s="1"/>
  <c r="X887" i="6" s="1"/>
  <c r="Y887" i="6" s="1"/>
  <c r="Z887" i="6" s="1"/>
  <c r="AB887" i="6" s="1"/>
  <c r="A859" i="6"/>
  <c r="B859" i="6" s="1"/>
  <c r="C859" i="6" s="1"/>
  <c r="D859" i="6" s="1"/>
  <c r="E859" i="6" s="1"/>
  <c r="F859" i="6" s="1"/>
  <c r="G859" i="6" s="1"/>
  <c r="H859" i="6" s="1"/>
  <c r="I859" i="6" s="1"/>
  <c r="J859" i="6" s="1"/>
  <c r="K859" i="6" s="1"/>
  <c r="L859" i="6" s="1"/>
  <c r="M859" i="6" s="1"/>
  <c r="N859" i="6" s="1"/>
  <c r="O859" i="6" s="1"/>
  <c r="P859" i="6" s="1"/>
  <c r="Q859" i="6" s="1"/>
  <c r="R859" i="6" s="1"/>
  <c r="S859" i="6" s="1"/>
  <c r="T859" i="6" s="1"/>
  <c r="U859" i="6" s="1"/>
  <c r="V859" i="6" s="1"/>
  <c r="W859" i="6" s="1"/>
  <c r="X859" i="6" s="1"/>
  <c r="Y859" i="6" s="1"/>
  <c r="Z859" i="6" s="1"/>
  <c r="AB859" i="6" s="1"/>
  <c r="A689" i="6"/>
  <c r="B689" i="6" s="1"/>
  <c r="C689" i="6" s="1"/>
  <c r="D689" i="6" s="1"/>
  <c r="E689" i="6" s="1"/>
  <c r="F689" i="6" s="1"/>
  <c r="G689" i="6" s="1"/>
  <c r="H689" i="6" s="1"/>
  <c r="I689" i="6" s="1"/>
  <c r="J689" i="6" s="1"/>
  <c r="K689" i="6" s="1"/>
  <c r="L689" i="6" s="1"/>
  <c r="M689" i="6" s="1"/>
  <c r="N689" i="6" s="1"/>
  <c r="O689" i="6" s="1"/>
  <c r="P689" i="6" s="1"/>
  <c r="Q689" i="6" s="1"/>
  <c r="R689" i="6" s="1"/>
  <c r="S689" i="6" s="1"/>
  <c r="T689" i="6" s="1"/>
  <c r="U689" i="6" s="1"/>
  <c r="V689" i="6" s="1"/>
  <c r="W689" i="6" s="1"/>
  <c r="X689" i="6" s="1"/>
  <c r="Y689" i="6" s="1"/>
  <c r="Z689" i="6" s="1"/>
  <c r="AB689" i="6" s="1"/>
  <c r="A671" i="6"/>
  <c r="B671" i="6" s="1"/>
  <c r="C671" i="6" s="1"/>
  <c r="D671" i="6" s="1"/>
  <c r="E671" i="6" s="1"/>
  <c r="F671" i="6" s="1"/>
  <c r="G671" i="6" s="1"/>
  <c r="H671" i="6" s="1"/>
  <c r="I671" i="6" s="1"/>
  <c r="J671" i="6" s="1"/>
  <c r="K671" i="6" s="1"/>
  <c r="L671" i="6" s="1"/>
  <c r="M671" i="6" s="1"/>
  <c r="N671" i="6" s="1"/>
  <c r="O671" i="6" s="1"/>
  <c r="P671" i="6" s="1"/>
  <c r="Q671" i="6" s="1"/>
  <c r="R671" i="6" s="1"/>
  <c r="S671" i="6" s="1"/>
  <c r="T671" i="6" s="1"/>
  <c r="U671" i="6" s="1"/>
  <c r="V671" i="6" s="1"/>
  <c r="W671" i="6" s="1"/>
  <c r="X671" i="6" s="1"/>
  <c r="Y671" i="6" s="1"/>
  <c r="Z671" i="6" s="1"/>
  <c r="AB671" i="6" s="1"/>
  <c r="A587" i="6"/>
  <c r="B587" i="6" s="1"/>
  <c r="C587" i="6" s="1"/>
  <c r="D587" i="6" s="1"/>
  <c r="E587" i="6" s="1"/>
  <c r="F587" i="6" s="1"/>
  <c r="G587" i="6" s="1"/>
  <c r="H587" i="6" s="1"/>
  <c r="I587" i="6" s="1"/>
  <c r="J587" i="6" s="1"/>
  <c r="K587" i="6" s="1"/>
  <c r="L587" i="6" s="1"/>
  <c r="M587" i="6" s="1"/>
  <c r="N587" i="6" s="1"/>
  <c r="O587" i="6" s="1"/>
  <c r="P587" i="6" s="1"/>
  <c r="Q587" i="6" s="1"/>
  <c r="R587" i="6" s="1"/>
  <c r="S587" i="6" s="1"/>
  <c r="T587" i="6" s="1"/>
  <c r="U587" i="6" s="1"/>
  <c r="V587" i="6" s="1"/>
  <c r="W587" i="6" s="1"/>
  <c r="X587" i="6" s="1"/>
  <c r="Y587" i="6" s="1"/>
  <c r="Z587" i="6" s="1"/>
  <c r="AB587" i="6" s="1"/>
  <c r="A508" i="6"/>
  <c r="B508" i="6" s="1"/>
  <c r="C508" i="6" s="1"/>
  <c r="D508" i="6" s="1"/>
  <c r="E508" i="6" s="1"/>
  <c r="F508" i="6" s="1"/>
  <c r="G508" i="6" s="1"/>
  <c r="H508" i="6" s="1"/>
  <c r="I508" i="6" s="1"/>
  <c r="J508" i="6" s="1"/>
  <c r="K508" i="6" s="1"/>
  <c r="L508" i="6" s="1"/>
  <c r="M508" i="6" s="1"/>
  <c r="N508" i="6" s="1"/>
  <c r="O508" i="6" s="1"/>
  <c r="P508" i="6" s="1"/>
  <c r="Q508" i="6" s="1"/>
  <c r="R508" i="6" s="1"/>
  <c r="S508" i="6" s="1"/>
  <c r="T508" i="6" s="1"/>
  <c r="U508" i="6" s="1"/>
  <c r="V508" i="6" s="1"/>
  <c r="W508" i="6" s="1"/>
  <c r="X508" i="6" s="1"/>
  <c r="Y508" i="6" s="1"/>
  <c r="Z508" i="6" s="1"/>
  <c r="AB508" i="6" s="1"/>
  <c r="A476" i="6"/>
  <c r="B476" i="6" s="1"/>
  <c r="C476" i="6" s="1"/>
  <c r="D476" i="6" s="1"/>
  <c r="E476" i="6" s="1"/>
  <c r="F476" i="6" s="1"/>
  <c r="G476" i="6" s="1"/>
  <c r="H476" i="6" s="1"/>
  <c r="I476" i="6" s="1"/>
  <c r="J476" i="6" s="1"/>
  <c r="K476" i="6" s="1"/>
  <c r="L476" i="6" s="1"/>
  <c r="M476" i="6" s="1"/>
  <c r="N476" i="6" s="1"/>
  <c r="O476" i="6" s="1"/>
  <c r="P476" i="6" s="1"/>
  <c r="Q476" i="6" s="1"/>
  <c r="R476" i="6" s="1"/>
  <c r="S476" i="6" s="1"/>
  <c r="T476" i="6" s="1"/>
  <c r="U476" i="6" s="1"/>
  <c r="V476" i="6" s="1"/>
  <c r="W476" i="6" s="1"/>
  <c r="X476" i="6" s="1"/>
  <c r="Y476" i="6" s="1"/>
  <c r="Z476" i="6" s="1"/>
  <c r="AB476" i="6" s="1"/>
  <c r="A444" i="6"/>
  <c r="B444" i="6" s="1"/>
  <c r="C444" i="6" s="1"/>
  <c r="D444" i="6" s="1"/>
  <c r="E444" i="6" s="1"/>
  <c r="F444" i="6" s="1"/>
  <c r="G444" i="6" s="1"/>
  <c r="H444" i="6" s="1"/>
  <c r="I444" i="6" s="1"/>
  <c r="J444" i="6" s="1"/>
  <c r="K444" i="6" s="1"/>
  <c r="L444" i="6" s="1"/>
  <c r="M444" i="6" s="1"/>
  <c r="N444" i="6" s="1"/>
  <c r="O444" i="6" s="1"/>
  <c r="P444" i="6" s="1"/>
  <c r="Q444" i="6" s="1"/>
  <c r="R444" i="6" s="1"/>
  <c r="S444" i="6" s="1"/>
  <c r="T444" i="6" s="1"/>
  <c r="U444" i="6" s="1"/>
  <c r="V444" i="6" s="1"/>
  <c r="W444" i="6" s="1"/>
  <c r="X444" i="6" s="1"/>
  <c r="Y444" i="6" s="1"/>
  <c r="Z444" i="6" s="1"/>
  <c r="AB444" i="6" s="1"/>
  <c r="A396" i="6"/>
  <c r="B396" i="6" s="1"/>
  <c r="C396" i="6" s="1"/>
  <c r="D396" i="6" s="1"/>
  <c r="E396" i="6" s="1"/>
  <c r="F396" i="6" s="1"/>
  <c r="G396" i="6" s="1"/>
  <c r="H396" i="6" s="1"/>
  <c r="I396" i="6" s="1"/>
  <c r="J396" i="6" s="1"/>
  <c r="K396" i="6" s="1"/>
  <c r="L396" i="6" s="1"/>
  <c r="M396" i="6" s="1"/>
  <c r="N396" i="6" s="1"/>
  <c r="O396" i="6" s="1"/>
  <c r="P396" i="6" s="1"/>
  <c r="Q396" i="6" s="1"/>
  <c r="R396" i="6" s="1"/>
  <c r="S396" i="6" s="1"/>
  <c r="T396" i="6" s="1"/>
  <c r="U396" i="6" s="1"/>
  <c r="V396" i="6" s="1"/>
  <c r="W396" i="6" s="1"/>
  <c r="X396" i="6" s="1"/>
  <c r="Y396" i="6" s="1"/>
  <c r="Z396" i="6" s="1"/>
  <c r="AB396" i="6" s="1"/>
  <c r="A375" i="6"/>
  <c r="B375" i="6" s="1"/>
  <c r="C375" i="6" s="1"/>
  <c r="D375" i="6" s="1"/>
  <c r="E375" i="6" s="1"/>
  <c r="F375" i="6" s="1"/>
  <c r="G375" i="6" s="1"/>
  <c r="H375" i="6" s="1"/>
  <c r="I375" i="6" s="1"/>
  <c r="J375" i="6" s="1"/>
  <c r="K375" i="6" s="1"/>
  <c r="L375" i="6" s="1"/>
  <c r="M375" i="6" s="1"/>
  <c r="N375" i="6" s="1"/>
  <c r="O375" i="6" s="1"/>
  <c r="P375" i="6" s="1"/>
  <c r="Q375" i="6" s="1"/>
  <c r="R375" i="6" s="1"/>
  <c r="S375" i="6" s="1"/>
  <c r="T375" i="6" s="1"/>
  <c r="U375" i="6" s="1"/>
  <c r="V375" i="6" s="1"/>
  <c r="W375" i="6" s="1"/>
  <c r="X375" i="6" s="1"/>
  <c r="Y375" i="6" s="1"/>
  <c r="Z375" i="6" s="1"/>
  <c r="AB375" i="6" s="1"/>
  <c r="A346" i="6"/>
  <c r="B346" i="6" s="1"/>
  <c r="C346" i="6" s="1"/>
  <c r="D346" i="6" s="1"/>
  <c r="E346" i="6" s="1"/>
  <c r="F346" i="6" s="1"/>
  <c r="G346" i="6" s="1"/>
  <c r="H346" i="6" s="1"/>
  <c r="I346" i="6" s="1"/>
  <c r="J346" i="6" s="1"/>
  <c r="K346" i="6" s="1"/>
  <c r="L346" i="6" s="1"/>
  <c r="M346" i="6" s="1"/>
  <c r="N346" i="6" s="1"/>
  <c r="O346" i="6" s="1"/>
  <c r="P346" i="6" s="1"/>
  <c r="Q346" i="6" s="1"/>
  <c r="R346" i="6" s="1"/>
  <c r="S346" i="6" s="1"/>
  <c r="T346" i="6" s="1"/>
  <c r="U346" i="6" s="1"/>
  <c r="V346" i="6" s="1"/>
  <c r="W346" i="6" s="1"/>
  <c r="X346" i="6" s="1"/>
  <c r="Y346" i="6" s="1"/>
  <c r="Z346" i="6" s="1"/>
  <c r="AB346" i="6" s="1"/>
  <c r="A338" i="6"/>
  <c r="B338" i="6" s="1"/>
  <c r="C338" i="6" s="1"/>
  <c r="D338" i="6" s="1"/>
  <c r="E338" i="6" s="1"/>
  <c r="F338" i="6" s="1"/>
  <c r="G338" i="6" s="1"/>
  <c r="H338" i="6" s="1"/>
  <c r="I338" i="6" s="1"/>
  <c r="J338" i="6" s="1"/>
  <c r="K338" i="6" s="1"/>
  <c r="L338" i="6" s="1"/>
  <c r="M338" i="6" s="1"/>
  <c r="N338" i="6" s="1"/>
  <c r="O338" i="6" s="1"/>
  <c r="P338" i="6" s="1"/>
  <c r="Q338" i="6" s="1"/>
  <c r="R338" i="6" s="1"/>
  <c r="S338" i="6" s="1"/>
  <c r="T338" i="6" s="1"/>
  <c r="U338" i="6" s="1"/>
  <c r="V338" i="6" s="1"/>
  <c r="W338" i="6" s="1"/>
  <c r="X338" i="6" s="1"/>
  <c r="Y338" i="6" s="1"/>
  <c r="Z338" i="6" s="1"/>
  <c r="AB338" i="6" s="1"/>
  <c r="A1005" i="6"/>
  <c r="B1005" i="6" s="1"/>
  <c r="C1005" i="6" s="1"/>
  <c r="D1005" i="6" s="1"/>
  <c r="E1005" i="6" s="1"/>
  <c r="F1005" i="6" s="1"/>
  <c r="G1005" i="6" s="1"/>
  <c r="H1005" i="6" s="1"/>
  <c r="I1005" i="6" s="1"/>
  <c r="J1005" i="6" s="1"/>
  <c r="K1005" i="6" s="1"/>
  <c r="L1005" i="6" s="1"/>
  <c r="M1005" i="6" s="1"/>
  <c r="N1005" i="6" s="1"/>
  <c r="O1005" i="6" s="1"/>
  <c r="P1005" i="6" s="1"/>
  <c r="Q1005" i="6" s="1"/>
  <c r="R1005" i="6" s="1"/>
  <c r="S1005" i="6" s="1"/>
  <c r="T1005" i="6" s="1"/>
  <c r="U1005" i="6" s="1"/>
  <c r="V1005" i="6" s="1"/>
  <c r="W1005" i="6" s="1"/>
  <c r="X1005" i="6" s="1"/>
  <c r="Y1005" i="6" s="1"/>
  <c r="Z1005" i="6" s="1"/>
  <c r="AB1005" i="6" s="1"/>
  <c r="A784" i="6"/>
  <c r="B784" i="6" s="1"/>
  <c r="C784" i="6" s="1"/>
  <c r="D784" i="6" s="1"/>
  <c r="E784" i="6" s="1"/>
  <c r="F784" i="6" s="1"/>
  <c r="G784" i="6" s="1"/>
  <c r="H784" i="6" s="1"/>
  <c r="I784" i="6" s="1"/>
  <c r="J784" i="6" s="1"/>
  <c r="K784" i="6" s="1"/>
  <c r="L784" i="6" s="1"/>
  <c r="M784" i="6" s="1"/>
  <c r="N784" i="6" s="1"/>
  <c r="O784" i="6" s="1"/>
  <c r="P784" i="6" s="1"/>
  <c r="Q784" i="6" s="1"/>
  <c r="R784" i="6" s="1"/>
  <c r="S784" i="6" s="1"/>
  <c r="T784" i="6" s="1"/>
  <c r="U784" i="6" s="1"/>
  <c r="V784" i="6" s="1"/>
  <c r="W784" i="6" s="1"/>
  <c r="X784" i="6" s="1"/>
  <c r="Y784" i="6" s="1"/>
  <c r="Z784" i="6" s="1"/>
  <c r="AB784" i="6" s="1"/>
  <c r="A663" i="6"/>
  <c r="B663" i="6" s="1"/>
  <c r="C663" i="6" s="1"/>
  <c r="D663" i="6" s="1"/>
  <c r="E663" i="6" s="1"/>
  <c r="F663" i="6" s="1"/>
  <c r="G663" i="6" s="1"/>
  <c r="H663" i="6" s="1"/>
  <c r="I663" i="6" s="1"/>
  <c r="J663" i="6" s="1"/>
  <c r="K663" i="6" s="1"/>
  <c r="L663" i="6" s="1"/>
  <c r="M663" i="6" s="1"/>
  <c r="N663" i="6" s="1"/>
  <c r="O663" i="6" s="1"/>
  <c r="P663" i="6" s="1"/>
  <c r="Q663" i="6" s="1"/>
  <c r="R663" i="6" s="1"/>
  <c r="S663" i="6" s="1"/>
  <c r="T663" i="6" s="1"/>
  <c r="U663" i="6" s="1"/>
  <c r="V663" i="6" s="1"/>
  <c r="W663" i="6" s="1"/>
  <c r="X663" i="6" s="1"/>
  <c r="Y663" i="6" s="1"/>
  <c r="Z663" i="6" s="1"/>
  <c r="AB663" i="6" s="1"/>
  <c r="A606" i="6"/>
  <c r="B606" i="6" s="1"/>
  <c r="C606" i="6" s="1"/>
  <c r="D606" i="6" s="1"/>
  <c r="E606" i="6" s="1"/>
  <c r="F606" i="6" s="1"/>
  <c r="G606" i="6" s="1"/>
  <c r="H606" i="6" s="1"/>
  <c r="I606" i="6" s="1"/>
  <c r="J606" i="6" s="1"/>
  <c r="K606" i="6" s="1"/>
  <c r="L606" i="6" s="1"/>
  <c r="M606" i="6" s="1"/>
  <c r="N606" i="6" s="1"/>
  <c r="O606" i="6" s="1"/>
  <c r="P606" i="6" s="1"/>
  <c r="Q606" i="6" s="1"/>
  <c r="R606" i="6" s="1"/>
  <c r="S606" i="6" s="1"/>
  <c r="T606" i="6" s="1"/>
  <c r="U606" i="6" s="1"/>
  <c r="V606" i="6" s="1"/>
  <c r="W606" i="6" s="1"/>
  <c r="X606" i="6" s="1"/>
  <c r="Y606" i="6" s="1"/>
  <c r="Z606" i="6" s="1"/>
  <c r="AB606" i="6" s="1"/>
  <c r="A537" i="6"/>
  <c r="B537" i="6" s="1"/>
  <c r="C537" i="6" s="1"/>
  <c r="D537" i="6" s="1"/>
  <c r="E537" i="6" s="1"/>
  <c r="F537" i="6" s="1"/>
  <c r="G537" i="6" s="1"/>
  <c r="H537" i="6" s="1"/>
  <c r="I537" i="6" s="1"/>
  <c r="J537" i="6" s="1"/>
  <c r="K537" i="6" s="1"/>
  <c r="L537" i="6" s="1"/>
  <c r="M537" i="6" s="1"/>
  <c r="N537" i="6" s="1"/>
  <c r="O537" i="6" s="1"/>
  <c r="P537" i="6" s="1"/>
  <c r="Q537" i="6" s="1"/>
  <c r="R537" i="6" s="1"/>
  <c r="S537" i="6" s="1"/>
  <c r="T537" i="6" s="1"/>
  <c r="U537" i="6" s="1"/>
  <c r="V537" i="6" s="1"/>
  <c r="W537" i="6" s="1"/>
  <c r="X537" i="6" s="1"/>
  <c r="Y537" i="6" s="1"/>
  <c r="Z537" i="6" s="1"/>
  <c r="AB537" i="6" s="1"/>
  <c r="A489" i="6"/>
  <c r="B489" i="6" s="1"/>
  <c r="C489" i="6" s="1"/>
  <c r="D489" i="6" s="1"/>
  <c r="E489" i="6" s="1"/>
  <c r="F489" i="6" s="1"/>
  <c r="G489" i="6" s="1"/>
  <c r="H489" i="6" s="1"/>
  <c r="I489" i="6" s="1"/>
  <c r="J489" i="6" s="1"/>
  <c r="K489" i="6" s="1"/>
  <c r="L489" i="6" s="1"/>
  <c r="M489" i="6" s="1"/>
  <c r="N489" i="6" s="1"/>
  <c r="O489" i="6" s="1"/>
  <c r="P489" i="6" s="1"/>
  <c r="Q489" i="6" s="1"/>
  <c r="R489" i="6" s="1"/>
  <c r="S489" i="6" s="1"/>
  <c r="T489" i="6" s="1"/>
  <c r="U489" i="6" s="1"/>
  <c r="V489" i="6" s="1"/>
  <c r="W489" i="6" s="1"/>
  <c r="X489" i="6" s="1"/>
  <c r="Y489" i="6" s="1"/>
  <c r="Z489" i="6" s="1"/>
  <c r="AB489" i="6" s="1"/>
  <c r="A1189" i="6"/>
  <c r="B1189" i="6" s="1"/>
  <c r="C1189" i="6" s="1"/>
  <c r="D1189" i="6" s="1"/>
  <c r="E1189" i="6" s="1"/>
  <c r="F1189" i="6" s="1"/>
  <c r="G1189" i="6" s="1"/>
  <c r="H1189" i="6" s="1"/>
  <c r="I1189" i="6" s="1"/>
  <c r="J1189" i="6" s="1"/>
  <c r="K1189" i="6" s="1"/>
  <c r="L1189" i="6" s="1"/>
  <c r="M1189" i="6" s="1"/>
  <c r="N1189" i="6" s="1"/>
  <c r="O1189" i="6" s="1"/>
  <c r="P1189" i="6" s="1"/>
  <c r="Q1189" i="6" s="1"/>
  <c r="R1189" i="6" s="1"/>
  <c r="S1189" i="6" s="1"/>
  <c r="T1189" i="6" s="1"/>
  <c r="U1189" i="6" s="1"/>
  <c r="V1189" i="6" s="1"/>
  <c r="W1189" i="6" s="1"/>
  <c r="X1189" i="6" s="1"/>
  <c r="Y1189" i="6" s="1"/>
  <c r="Z1189" i="6" s="1"/>
  <c r="AB1189" i="6" s="1"/>
  <c r="A1061" i="6"/>
  <c r="B1061" i="6" s="1"/>
  <c r="C1061" i="6" s="1"/>
  <c r="D1061" i="6" s="1"/>
  <c r="E1061" i="6" s="1"/>
  <c r="F1061" i="6" s="1"/>
  <c r="G1061" i="6" s="1"/>
  <c r="H1061" i="6" s="1"/>
  <c r="I1061" i="6" s="1"/>
  <c r="J1061" i="6" s="1"/>
  <c r="K1061" i="6" s="1"/>
  <c r="L1061" i="6" s="1"/>
  <c r="M1061" i="6" s="1"/>
  <c r="N1061" i="6" s="1"/>
  <c r="O1061" i="6" s="1"/>
  <c r="P1061" i="6" s="1"/>
  <c r="Q1061" i="6" s="1"/>
  <c r="R1061" i="6" s="1"/>
  <c r="S1061" i="6" s="1"/>
  <c r="T1061" i="6" s="1"/>
  <c r="U1061" i="6" s="1"/>
  <c r="V1061" i="6" s="1"/>
  <c r="W1061" i="6" s="1"/>
  <c r="X1061" i="6" s="1"/>
  <c r="Y1061" i="6" s="1"/>
  <c r="Z1061" i="6" s="1"/>
  <c r="AB1061" i="6" s="1"/>
  <c r="A841" i="6"/>
  <c r="B841" i="6" s="1"/>
  <c r="C841" i="6" s="1"/>
  <c r="D841" i="6" s="1"/>
  <c r="E841" i="6" s="1"/>
  <c r="F841" i="6" s="1"/>
  <c r="G841" i="6" s="1"/>
  <c r="H841" i="6" s="1"/>
  <c r="I841" i="6" s="1"/>
  <c r="J841" i="6" s="1"/>
  <c r="K841" i="6" s="1"/>
  <c r="L841" i="6" s="1"/>
  <c r="M841" i="6" s="1"/>
  <c r="N841" i="6" s="1"/>
  <c r="O841" i="6" s="1"/>
  <c r="P841" i="6" s="1"/>
  <c r="Q841" i="6" s="1"/>
  <c r="R841" i="6" s="1"/>
  <c r="S841" i="6" s="1"/>
  <c r="T841" i="6" s="1"/>
  <c r="U841" i="6" s="1"/>
  <c r="V841" i="6" s="1"/>
  <c r="W841" i="6" s="1"/>
  <c r="X841" i="6" s="1"/>
  <c r="Y841" i="6" s="1"/>
  <c r="Z841" i="6" s="1"/>
  <c r="AB841" i="6" s="1"/>
  <c r="A725" i="6"/>
  <c r="B725" i="6" s="1"/>
  <c r="C725" i="6" s="1"/>
  <c r="D725" i="6" s="1"/>
  <c r="E725" i="6" s="1"/>
  <c r="F725" i="6" s="1"/>
  <c r="G725" i="6" s="1"/>
  <c r="H725" i="6" s="1"/>
  <c r="I725" i="6" s="1"/>
  <c r="J725" i="6" s="1"/>
  <c r="K725" i="6" s="1"/>
  <c r="L725" i="6" s="1"/>
  <c r="M725" i="6" s="1"/>
  <c r="N725" i="6" s="1"/>
  <c r="O725" i="6" s="1"/>
  <c r="P725" i="6" s="1"/>
  <c r="Q725" i="6" s="1"/>
  <c r="R725" i="6" s="1"/>
  <c r="S725" i="6" s="1"/>
  <c r="T725" i="6" s="1"/>
  <c r="U725" i="6" s="1"/>
  <c r="V725" i="6" s="1"/>
  <c r="W725" i="6" s="1"/>
  <c r="X725" i="6" s="1"/>
  <c r="Y725" i="6" s="1"/>
  <c r="Z725" i="6" s="1"/>
  <c r="AB725" i="6" s="1"/>
  <c r="A660" i="6"/>
  <c r="B660" i="6" s="1"/>
  <c r="C660" i="6" s="1"/>
  <c r="D660" i="6" s="1"/>
  <c r="E660" i="6" s="1"/>
  <c r="F660" i="6" s="1"/>
  <c r="G660" i="6" s="1"/>
  <c r="H660" i="6" s="1"/>
  <c r="I660" i="6" s="1"/>
  <c r="J660" i="6" s="1"/>
  <c r="K660" i="6" s="1"/>
  <c r="L660" i="6" s="1"/>
  <c r="M660" i="6" s="1"/>
  <c r="N660" i="6" s="1"/>
  <c r="O660" i="6" s="1"/>
  <c r="P660" i="6" s="1"/>
  <c r="Q660" i="6" s="1"/>
  <c r="R660" i="6" s="1"/>
  <c r="S660" i="6" s="1"/>
  <c r="T660" i="6" s="1"/>
  <c r="U660" i="6" s="1"/>
  <c r="V660" i="6" s="1"/>
  <c r="W660" i="6" s="1"/>
  <c r="X660" i="6" s="1"/>
  <c r="Y660" i="6" s="1"/>
  <c r="Z660" i="6" s="1"/>
  <c r="AB660" i="6" s="1"/>
  <c r="A553" i="6"/>
  <c r="B553" i="6" s="1"/>
  <c r="C553" i="6" s="1"/>
  <c r="D553" i="6" s="1"/>
  <c r="E553" i="6" s="1"/>
  <c r="F553" i="6" s="1"/>
  <c r="G553" i="6" s="1"/>
  <c r="H553" i="6" s="1"/>
  <c r="I553" i="6" s="1"/>
  <c r="J553" i="6" s="1"/>
  <c r="K553" i="6" s="1"/>
  <c r="L553" i="6" s="1"/>
  <c r="M553" i="6" s="1"/>
  <c r="N553" i="6" s="1"/>
  <c r="O553" i="6" s="1"/>
  <c r="P553" i="6" s="1"/>
  <c r="Q553" i="6" s="1"/>
  <c r="R553" i="6" s="1"/>
  <c r="S553" i="6" s="1"/>
  <c r="T553" i="6" s="1"/>
  <c r="U553" i="6" s="1"/>
  <c r="V553" i="6" s="1"/>
  <c r="W553" i="6" s="1"/>
  <c r="X553" i="6" s="1"/>
  <c r="Y553" i="6" s="1"/>
  <c r="Z553" i="6" s="1"/>
  <c r="AB553" i="6" s="1"/>
  <c r="A534" i="6"/>
  <c r="B534" i="6" s="1"/>
  <c r="C534" i="6" s="1"/>
  <c r="D534" i="6" s="1"/>
  <c r="E534" i="6" s="1"/>
  <c r="F534" i="6" s="1"/>
  <c r="G534" i="6" s="1"/>
  <c r="H534" i="6" s="1"/>
  <c r="I534" i="6" s="1"/>
  <c r="J534" i="6" s="1"/>
  <c r="K534" i="6" s="1"/>
  <c r="L534" i="6" s="1"/>
  <c r="M534" i="6" s="1"/>
  <c r="N534" i="6" s="1"/>
  <c r="O534" i="6" s="1"/>
  <c r="P534" i="6" s="1"/>
  <c r="Q534" i="6" s="1"/>
  <c r="R534" i="6" s="1"/>
  <c r="S534" i="6" s="1"/>
  <c r="T534" i="6" s="1"/>
  <c r="U534" i="6" s="1"/>
  <c r="V534" i="6" s="1"/>
  <c r="W534" i="6" s="1"/>
  <c r="X534" i="6" s="1"/>
  <c r="Y534" i="6" s="1"/>
  <c r="Z534" i="6" s="1"/>
  <c r="AB534" i="6" s="1"/>
  <c r="A519" i="6"/>
  <c r="B519" i="6" s="1"/>
  <c r="C519" i="6" s="1"/>
  <c r="D519" i="6" s="1"/>
  <c r="E519" i="6" s="1"/>
  <c r="F519" i="6" s="1"/>
  <c r="G519" i="6" s="1"/>
  <c r="H519" i="6" s="1"/>
  <c r="I519" i="6" s="1"/>
  <c r="J519" i="6" s="1"/>
  <c r="K519" i="6" s="1"/>
  <c r="L519" i="6" s="1"/>
  <c r="M519" i="6" s="1"/>
  <c r="N519" i="6" s="1"/>
  <c r="O519" i="6" s="1"/>
  <c r="P519" i="6" s="1"/>
  <c r="Q519" i="6" s="1"/>
  <c r="R519" i="6" s="1"/>
  <c r="S519" i="6" s="1"/>
  <c r="T519" i="6" s="1"/>
  <c r="U519" i="6" s="1"/>
  <c r="V519" i="6" s="1"/>
  <c r="W519" i="6" s="1"/>
  <c r="X519" i="6" s="1"/>
  <c r="Y519" i="6" s="1"/>
  <c r="Z519" i="6" s="1"/>
  <c r="AB519" i="6" s="1"/>
  <c r="A483" i="6"/>
  <c r="B483" i="6" s="1"/>
  <c r="C483" i="6" s="1"/>
  <c r="D483" i="6" s="1"/>
  <c r="E483" i="6" s="1"/>
  <c r="F483" i="6" s="1"/>
  <c r="G483" i="6" s="1"/>
  <c r="H483" i="6" s="1"/>
  <c r="I483" i="6" s="1"/>
  <c r="J483" i="6" s="1"/>
  <c r="K483" i="6" s="1"/>
  <c r="L483" i="6" s="1"/>
  <c r="M483" i="6" s="1"/>
  <c r="N483" i="6" s="1"/>
  <c r="O483" i="6" s="1"/>
  <c r="P483" i="6" s="1"/>
  <c r="Q483" i="6" s="1"/>
  <c r="R483" i="6" s="1"/>
  <c r="S483" i="6" s="1"/>
  <c r="T483" i="6" s="1"/>
  <c r="U483" i="6" s="1"/>
  <c r="V483" i="6" s="1"/>
  <c r="W483" i="6" s="1"/>
  <c r="X483" i="6" s="1"/>
  <c r="Y483" i="6" s="1"/>
  <c r="Z483" i="6" s="1"/>
  <c r="AB483" i="6" s="1"/>
  <c r="A451" i="6"/>
  <c r="B451" i="6" s="1"/>
  <c r="C451" i="6" s="1"/>
  <c r="D451" i="6" s="1"/>
  <c r="E451" i="6" s="1"/>
  <c r="F451" i="6" s="1"/>
  <c r="G451" i="6" s="1"/>
  <c r="H451" i="6" s="1"/>
  <c r="I451" i="6" s="1"/>
  <c r="J451" i="6" s="1"/>
  <c r="K451" i="6" s="1"/>
  <c r="L451" i="6" s="1"/>
  <c r="M451" i="6" s="1"/>
  <c r="N451" i="6" s="1"/>
  <c r="O451" i="6" s="1"/>
  <c r="P451" i="6" s="1"/>
  <c r="Q451" i="6" s="1"/>
  <c r="R451" i="6" s="1"/>
  <c r="S451" i="6" s="1"/>
  <c r="T451" i="6" s="1"/>
  <c r="U451" i="6" s="1"/>
  <c r="V451" i="6" s="1"/>
  <c r="W451" i="6" s="1"/>
  <c r="X451" i="6" s="1"/>
  <c r="Y451" i="6" s="1"/>
  <c r="Z451" i="6" s="1"/>
  <c r="AB451" i="6" s="1"/>
  <c r="A378" i="6"/>
  <c r="B378" i="6" s="1"/>
  <c r="C378" i="6" s="1"/>
  <c r="D378" i="6" s="1"/>
  <c r="E378" i="6" s="1"/>
  <c r="F378" i="6" s="1"/>
  <c r="G378" i="6" s="1"/>
  <c r="H378" i="6" s="1"/>
  <c r="I378" i="6" s="1"/>
  <c r="J378" i="6" s="1"/>
  <c r="K378" i="6" s="1"/>
  <c r="L378" i="6" s="1"/>
  <c r="M378" i="6" s="1"/>
  <c r="N378" i="6" s="1"/>
  <c r="O378" i="6" s="1"/>
  <c r="P378" i="6" s="1"/>
  <c r="Q378" i="6" s="1"/>
  <c r="R378" i="6" s="1"/>
  <c r="S378" i="6" s="1"/>
  <c r="T378" i="6" s="1"/>
  <c r="U378" i="6" s="1"/>
  <c r="V378" i="6" s="1"/>
  <c r="W378" i="6" s="1"/>
  <c r="X378" i="6" s="1"/>
  <c r="Y378" i="6" s="1"/>
  <c r="Z378" i="6" s="1"/>
  <c r="AB378" i="6" s="1"/>
  <c r="A343" i="6"/>
  <c r="B343" i="6" s="1"/>
  <c r="C343" i="6" s="1"/>
  <c r="D343" i="6" s="1"/>
  <c r="E343" i="6" s="1"/>
  <c r="F343" i="6" s="1"/>
  <c r="G343" i="6" s="1"/>
  <c r="H343" i="6" s="1"/>
  <c r="I343" i="6" s="1"/>
  <c r="J343" i="6" s="1"/>
  <c r="K343" i="6" s="1"/>
  <c r="L343" i="6" s="1"/>
  <c r="M343" i="6" s="1"/>
  <c r="N343" i="6" s="1"/>
  <c r="O343" i="6" s="1"/>
  <c r="P343" i="6" s="1"/>
  <c r="Q343" i="6" s="1"/>
  <c r="R343" i="6" s="1"/>
  <c r="S343" i="6" s="1"/>
  <c r="T343" i="6" s="1"/>
  <c r="U343" i="6" s="1"/>
  <c r="V343" i="6" s="1"/>
  <c r="W343" i="6" s="1"/>
  <c r="X343" i="6" s="1"/>
  <c r="Y343" i="6" s="1"/>
  <c r="Z343" i="6" s="1"/>
  <c r="AB343" i="6" s="1"/>
  <c r="A325" i="6"/>
  <c r="B325" i="6" s="1"/>
  <c r="C325" i="6" s="1"/>
  <c r="D325" i="6" s="1"/>
  <c r="E325" i="6" s="1"/>
  <c r="F325" i="6" s="1"/>
  <c r="G325" i="6" s="1"/>
  <c r="H325" i="6" s="1"/>
  <c r="I325" i="6" s="1"/>
  <c r="J325" i="6" s="1"/>
  <c r="K325" i="6" s="1"/>
  <c r="L325" i="6" s="1"/>
  <c r="M325" i="6" s="1"/>
  <c r="N325" i="6" s="1"/>
  <c r="O325" i="6" s="1"/>
  <c r="P325" i="6" s="1"/>
  <c r="Q325" i="6" s="1"/>
  <c r="R325" i="6" s="1"/>
  <c r="S325" i="6" s="1"/>
  <c r="T325" i="6" s="1"/>
  <c r="U325" i="6" s="1"/>
  <c r="V325" i="6" s="1"/>
  <c r="W325" i="6" s="1"/>
  <c r="X325" i="6" s="1"/>
  <c r="Y325" i="6" s="1"/>
  <c r="Z325" i="6" s="1"/>
  <c r="AB325" i="6" s="1"/>
  <c r="A287" i="6"/>
  <c r="B287" i="6" s="1"/>
  <c r="C287" i="6" s="1"/>
  <c r="D287" i="6" s="1"/>
  <c r="E287" i="6" s="1"/>
  <c r="F287" i="6" s="1"/>
  <c r="G287" i="6" s="1"/>
  <c r="H287" i="6" s="1"/>
  <c r="I287" i="6" s="1"/>
  <c r="J287" i="6" s="1"/>
  <c r="K287" i="6" s="1"/>
  <c r="L287" i="6" s="1"/>
  <c r="M287" i="6" s="1"/>
  <c r="N287" i="6" s="1"/>
  <c r="O287" i="6" s="1"/>
  <c r="P287" i="6" s="1"/>
  <c r="Q287" i="6" s="1"/>
  <c r="R287" i="6" s="1"/>
  <c r="S287" i="6" s="1"/>
  <c r="T287" i="6" s="1"/>
  <c r="U287" i="6" s="1"/>
  <c r="V287" i="6" s="1"/>
  <c r="W287" i="6" s="1"/>
  <c r="X287" i="6" s="1"/>
  <c r="Y287" i="6" s="1"/>
  <c r="Z287" i="6" s="1"/>
  <c r="AB287" i="6" s="1"/>
  <c r="A279" i="6"/>
  <c r="B279" i="6" s="1"/>
  <c r="C279" i="6" s="1"/>
  <c r="D279" i="6" s="1"/>
  <c r="E279" i="6" s="1"/>
  <c r="F279" i="6" s="1"/>
  <c r="G279" i="6" s="1"/>
  <c r="H279" i="6" s="1"/>
  <c r="I279" i="6" s="1"/>
  <c r="J279" i="6" s="1"/>
  <c r="K279" i="6" s="1"/>
  <c r="L279" i="6" s="1"/>
  <c r="M279" i="6" s="1"/>
  <c r="N279" i="6" s="1"/>
  <c r="O279" i="6" s="1"/>
  <c r="P279" i="6" s="1"/>
  <c r="Q279" i="6" s="1"/>
  <c r="R279" i="6" s="1"/>
  <c r="S279" i="6" s="1"/>
  <c r="T279" i="6" s="1"/>
  <c r="U279" i="6" s="1"/>
  <c r="V279" i="6" s="1"/>
  <c r="W279" i="6" s="1"/>
  <c r="X279" i="6" s="1"/>
  <c r="Y279" i="6" s="1"/>
  <c r="Z279" i="6" s="1"/>
  <c r="AB279" i="6" s="1"/>
  <c r="A263" i="6"/>
  <c r="B263" i="6" s="1"/>
  <c r="C263" i="6" s="1"/>
  <c r="D263" i="6" s="1"/>
  <c r="E263" i="6" s="1"/>
  <c r="F263" i="6" s="1"/>
  <c r="G263" i="6" s="1"/>
  <c r="H263" i="6" s="1"/>
  <c r="I263" i="6" s="1"/>
  <c r="J263" i="6" s="1"/>
  <c r="K263" i="6" s="1"/>
  <c r="L263" i="6" s="1"/>
  <c r="M263" i="6" s="1"/>
  <c r="N263" i="6" s="1"/>
  <c r="O263" i="6" s="1"/>
  <c r="P263" i="6" s="1"/>
  <c r="Q263" i="6" s="1"/>
  <c r="R263" i="6" s="1"/>
  <c r="S263" i="6" s="1"/>
  <c r="T263" i="6" s="1"/>
  <c r="U263" i="6" s="1"/>
  <c r="V263" i="6" s="1"/>
  <c r="W263" i="6" s="1"/>
  <c r="X263" i="6" s="1"/>
  <c r="Y263" i="6" s="1"/>
  <c r="Z263" i="6" s="1"/>
  <c r="AB263" i="6" s="1"/>
  <c r="A247" i="6"/>
  <c r="B247" i="6" s="1"/>
  <c r="C247" i="6" s="1"/>
  <c r="D247" i="6" s="1"/>
  <c r="E247" i="6" s="1"/>
  <c r="F247" i="6" s="1"/>
  <c r="G247" i="6" s="1"/>
  <c r="H247" i="6" s="1"/>
  <c r="I247" i="6" s="1"/>
  <c r="J247" i="6" s="1"/>
  <c r="K247" i="6" s="1"/>
  <c r="L247" i="6" s="1"/>
  <c r="M247" i="6" s="1"/>
  <c r="N247" i="6" s="1"/>
  <c r="O247" i="6" s="1"/>
  <c r="P247" i="6" s="1"/>
  <c r="Q247" i="6" s="1"/>
  <c r="R247" i="6" s="1"/>
  <c r="S247" i="6" s="1"/>
  <c r="T247" i="6" s="1"/>
  <c r="U247" i="6" s="1"/>
  <c r="V247" i="6" s="1"/>
  <c r="W247" i="6" s="1"/>
  <c r="X247" i="6" s="1"/>
  <c r="Y247" i="6" s="1"/>
  <c r="Z247" i="6" s="1"/>
  <c r="AB247" i="6" s="1"/>
  <c r="A751" i="6"/>
  <c r="B751" i="6" s="1"/>
  <c r="C751" i="6" s="1"/>
  <c r="D751" i="6" s="1"/>
  <c r="E751" i="6" s="1"/>
  <c r="F751" i="6" s="1"/>
  <c r="G751" i="6" s="1"/>
  <c r="H751" i="6" s="1"/>
  <c r="I751" i="6" s="1"/>
  <c r="J751" i="6" s="1"/>
  <c r="K751" i="6" s="1"/>
  <c r="L751" i="6" s="1"/>
  <c r="M751" i="6" s="1"/>
  <c r="N751" i="6" s="1"/>
  <c r="O751" i="6" s="1"/>
  <c r="P751" i="6" s="1"/>
  <c r="Q751" i="6" s="1"/>
  <c r="R751" i="6" s="1"/>
  <c r="S751" i="6" s="1"/>
  <c r="T751" i="6" s="1"/>
  <c r="U751" i="6" s="1"/>
  <c r="V751" i="6" s="1"/>
  <c r="W751" i="6" s="1"/>
  <c r="X751" i="6" s="1"/>
  <c r="Y751" i="6" s="1"/>
  <c r="Z751" i="6" s="1"/>
  <c r="AB751" i="6" s="1"/>
  <c r="A719" i="6"/>
  <c r="B719" i="6" s="1"/>
  <c r="C719" i="6" s="1"/>
  <c r="D719" i="6" s="1"/>
  <c r="E719" i="6" s="1"/>
  <c r="F719" i="6" s="1"/>
  <c r="G719" i="6" s="1"/>
  <c r="H719" i="6" s="1"/>
  <c r="I719" i="6" s="1"/>
  <c r="J719" i="6" s="1"/>
  <c r="K719" i="6" s="1"/>
  <c r="L719" i="6" s="1"/>
  <c r="M719" i="6" s="1"/>
  <c r="N719" i="6" s="1"/>
  <c r="O719" i="6" s="1"/>
  <c r="P719" i="6" s="1"/>
  <c r="Q719" i="6" s="1"/>
  <c r="R719" i="6" s="1"/>
  <c r="S719" i="6" s="1"/>
  <c r="T719" i="6" s="1"/>
  <c r="U719" i="6" s="1"/>
  <c r="V719" i="6" s="1"/>
  <c r="W719" i="6" s="1"/>
  <c r="X719" i="6" s="1"/>
  <c r="Y719" i="6" s="1"/>
  <c r="Z719" i="6" s="1"/>
  <c r="AB719" i="6" s="1"/>
  <c r="A1066" i="6"/>
  <c r="B1066" i="6" s="1"/>
  <c r="C1066" i="6" s="1"/>
  <c r="D1066" i="6" s="1"/>
  <c r="E1066" i="6" s="1"/>
  <c r="F1066" i="6" s="1"/>
  <c r="G1066" i="6" s="1"/>
  <c r="H1066" i="6" s="1"/>
  <c r="I1066" i="6" s="1"/>
  <c r="J1066" i="6" s="1"/>
  <c r="K1066" i="6" s="1"/>
  <c r="L1066" i="6" s="1"/>
  <c r="M1066" i="6" s="1"/>
  <c r="N1066" i="6" s="1"/>
  <c r="O1066" i="6" s="1"/>
  <c r="P1066" i="6" s="1"/>
  <c r="Q1066" i="6" s="1"/>
  <c r="R1066" i="6" s="1"/>
  <c r="S1066" i="6" s="1"/>
  <c r="T1066" i="6" s="1"/>
  <c r="U1066" i="6" s="1"/>
  <c r="V1066" i="6" s="1"/>
  <c r="W1066" i="6" s="1"/>
  <c r="X1066" i="6" s="1"/>
  <c r="Y1066" i="6" s="1"/>
  <c r="Z1066" i="6" s="1"/>
  <c r="AB1066" i="6" s="1"/>
  <c r="A863" i="6"/>
  <c r="B863" i="6" s="1"/>
  <c r="C863" i="6" s="1"/>
  <c r="D863" i="6" s="1"/>
  <c r="E863" i="6" s="1"/>
  <c r="F863" i="6" s="1"/>
  <c r="G863" i="6" s="1"/>
  <c r="H863" i="6" s="1"/>
  <c r="I863" i="6" s="1"/>
  <c r="J863" i="6" s="1"/>
  <c r="K863" i="6" s="1"/>
  <c r="L863" i="6" s="1"/>
  <c r="M863" i="6" s="1"/>
  <c r="N863" i="6" s="1"/>
  <c r="O863" i="6" s="1"/>
  <c r="P863" i="6" s="1"/>
  <c r="Q863" i="6" s="1"/>
  <c r="R863" i="6" s="1"/>
  <c r="S863" i="6" s="1"/>
  <c r="T863" i="6" s="1"/>
  <c r="U863" i="6" s="1"/>
  <c r="V863" i="6" s="1"/>
  <c r="W863" i="6" s="1"/>
  <c r="X863" i="6" s="1"/>
  <c r="Y863" i="6" s="1"/>
  <c r="Z863" i="6" s="1"/>
  <c r="AB863" i="6" s="1"/>
  <c r="A694" i="6"/>
  <c r="B694" i="6" s="1"/>
  <c r="C694" i="6" s="1"/>
  <c r="D694" i="6" s="1"/>
  <c r="E694" i="6" s="1"/>
  <c r="F694" i="6" s="1"/>
  <c r="G694" i="6" s="1"/>
  <c r="H694" i="6" s="1"/>
  <c r="I694" i="6" s="1"/>
  <c r="J694" i="6" s="1"/>
  <c r="K694" i="6" s="1"/>
  <c r="L694" i="6" s="1"/>
  <c r="M694" i="6" s="1"/>
  <c r="N694" i="6" s="1"/>
  <c r="O694" i="6" s="1"/>
  <c r="P694" i="6" s="1"/>
  <c r="Q694" i="6" s="1"/>
  <c r="R694" i="6" s="1"/>
  <c r="S694" i="6" s="1"/>
  <c r="T694" i="6" s="1"/>
  <c r="U694" i="6" s="1"/>
  <c r="V694" i="6" s="1"/>
  <c r="W694" i="6" s="1"/>
  <c r="X694" i="6" s="1"/>
  <c r="Y694" i="6" s="1"/>
  <c r="Z694" i="6" s="1"/>
  <c r="AB694" i="6" s="1"/>
  <c r="A484" i="6"/>
  <c r="B484" i="6" s="1"/>
  <c r="C484" i="6" s="1"/>
  <c r="D484" i="6" s="1"/>
  <c r="E484" i="6" s="1"/>
  <c r="F484" i="6" s="1"/>
  <c r="G484" i="6" s="1"/>
  <c r="H484" i="6" s="1"/>
  <c r="I484" i="6" s="1"/>
  <c r="J484" i="6" s="1"/>
  <c r="K484" i="6" s="1"/>
  <c r="L484" i="6" s="1"/>
  <c r="M484" i="6" s="1"/>
  <c r="N484" i="6" s="1"/>
  <c r="O484" i="6" s="1"/>
  <c r="P484" i="6" s="1"/>
  <c r="Q484" i="6" s="1"/>
  <c r="R484" i="6" s="1"/>
  <c r="S484" i="6" s="1"/>
  <c r="T484" i="6" s="1"/>
  <c r="U484" i="6" s="1"/>
  <c r="V484" i="6" s="1"/>
  <c r="W484" i="6" s="1"/>
  <c r="X484" i="6" s="1"/>
  <c r="Y484" i="6" s="1"/>
  <c r="Z484" i="6" s="1"/>
  <c r="AB484" i="6" s="1"/>
  <c r="A436" i="6"/>
  <c r="B436" i="6" s="1"/>
  <c r="C436" i="6" s="1"/>
  <c r="D436" i="6" s="1"/>
  <c r="E436" i="6" s="1"/>
  <c r="F436" i="6" s="1"/>
  <c r="G436" i="6" s="1"/>
  <c r="H436" i="6" s="1"/>
  <c r="I436" i="6" s="1"/>
  <c r="J436" i="6" s="1"/>
  <c r="K436" i="6" s="1"/>
  <c r="L436" i="6" s="1"/>
  <c r="M436" i="6" s="1"/>
  <c r="N436" i="6" s="1"/>
  <c r="O436" i="6" s="1"/>
  <c r="P436" i="6" s="1"/>
  <c r="Q436" i="6" s="1"/>
  <c r="R436" i="6" s="1"/>
  <c r="S436" i="6" s="1"/>
  <c r="T436" i="6" s="1"/>
  <c r="U436" i="6" s="1"/>
  <c r="V436" i="6" s="1"/>
  <c r="W436" i="6" s="1"/>
  <c r="X436" i="6" s="1"/>
  <c r="Y436" i="6" s="1"/>
  <c r="Z436" i="6" s="1"/>
  <c r="AB436" i="6" s="1"/>
  <c r="A735" i="6"/>
  <c r="B735" i="6" s="1"/>
  <c r="C735" i="6" s="1"/>
  <c r="D735" i="6" s="1"/>
  <c r="E735" i="6" s="1"/>
  <c r="F735" i="6" s="1"/>
  <c r="G735" i="6" s="1"/>
  <c r="H735" i="6" s="1"/>
  <c r="I735" i="6" s="1"/>
  <c r="J735" i="6" s="1"/>
  <c r="K735" i="6" s="1"/>
  <c r="L735" i="6" s="1"/>
  <c r="M735" i="6" s="1"/>
  <c r="N735" i="6" s="1"/>
  <c r="O735" i="6" s="1"/>
  <c r="P735" i="6" s="1"/>
  <c r="Q735" i="6" s="1"/>
  <c r="R735" i="6" s="1"/>
  <c r="S735" i="6" s="1"/>
  <c r="T735" i="6" s="1"/>
  <c r="U735" i="6" s="1"/>
  <c r="V735" i="6" s="1"/>
  <c r="W735" i="6" s="1"/>
  <c r="X735" i="6" s="1"/>
  <c r="Y735" i="6" s="1"/>
  <c r="Z735" i="6" s="1"/>
  <c r="AB735" i="6" s="1"/>
  <c r="A622" i="6"/>
  <c r="B622" i="6" s="1"/>
  <c r="C622" i="6" s="1"/>
  <c r="D622" i="6" s="1"/>
  <c r="E622" i="6" s="1"/>
  <c r="F622" i="6" s="1"/>
  <c r="G622" i="6" s="1"/>
  <c r="H622" i="6" s="1"/>
  <c r="I622" i="6" s="1"/>
  <c r="J622" i="6" s="1"/>
  <c r="K622" i="6" s="1"/>
  <c r="L622" i="6" s="1"/>
  <c r="M622" i="6" s="1"/>
  <c r="N622" i="6" s="1"/>
  <c r="O622" i="6" s="1"/>
  <c r="P622" i="6" s="1"/>
  <c r="Q622" i="6" s="1"/>
  <c r="R622" i="6" s="1"/>
  <c r="S622" i="6" s="1"/>
  <c r="T622" i="6" s="1"/>
  <c r="U622" i="6" s="1"/>
  <c r="V622" i="6" s="1"/>
  <c r="W622" i="6" s="1"/>
  <c r="X622" i="6" s="1"/>
  <c r="Y622" i="6" s="1"/>
  <c r="Z622" i="6" s="1"/>
  <c r="AB622" i="6" s="1"/>
  <c r="A556" i="6"/>
  <c r="B556" i="6" s="1"/>
  <c r="C556" i="6" s="1"/>
  <c r="D556" i="6" s="1"/>
  <c r="E556" i="6" s="1"/>
  <c r="F556" i="6" s="1"/>
  <c r="G556" i="6" s="1"/>
  <c r="H556" i="6" s="1"/>
  <c r="I556" i="6" s="1"/>
  <c r="J556" i="6" s="1"/>
  <c r="K556" i="6" s="1"/>
  <c r="L556" i="6" s="1"/>
  <c r="M556" i="6" s="1"/>
  <c r="N556" i="6" s="1"/>
  <c r="O556" i="6" s="1"/>
  <c r="P556" i="6" s="1"/>
  <c r="Q556" i="6" s="1"/>
  <c r="R556" i="6" s="1"/>
  <c r="S556" i="6" s="1"/>
  <c r="T556" i="6" s="1"/>
  <c r="U556" i="6" s="1"/>
  <c r="V556" i="6" s="1"/>
  <c r="W556" i="6" s="1"/>
  <c r="X556" i="6" s="1"/>
  <c r="Y556" i="6" s="1"/>
  <c r="Z556" i="6" s="1"/>
  <c r="AB556" i="6" s="1"/>
  <c r="A490" i="6"/>
  <c r="B490" i="6" s="1"/>
  <c r="C490" i="6" s="1"/>
  <c r="D490" i="6" s="1"/>
  <c r="E490" i="6" s="1"/>
  <c r="F490" i="6" s="1"/>
  <c r="G490" i="6" s="1"/>
  <c r="H490" i="6" s="1"/>
  <c r="I490" i="6" s="1"/>
  <c r="J490" i="6" s="1"/>
  <c r="K490" i="6" s="1"/>
  <c r="L490" i="6" s="1"/>
  <c r="M490" i="6" s="1"/>
  <c r="N490" i="6" s="1"/>
  <c r="O490" i="6" s="1"/>
  <c r="P490" i="6" s="1"/>
  <c r="Q490" i="6" s="1"/>
  <c r="R490" i="6" s="1"/>
  <c r="S490" i="6" s="1"/>
  <c r="T490" i="6" s="1"/>
  <c r="U490" i="6" s="1"/>
  <c r="V490" i="6" s="1"/>
  <c r="W490" i="6" s="1"/>
  <c r="X490" i="6" s="1"/>
  <c r="Y490" i="6" s="1"/>
  <c r="Z490" i="6" s="1"/>
  <c r="AB490" i="6" s="1"/>
  <c r="A452" i="6"/>
  <c r="B452" i="6" s="1"/>
  <c r="C452" i="6" s="1"/>
  <c r="D452" i="6" s="1"/>
  <c r="E452" i="6" s="1"/>
  <c r="F452" i="6" s="1"/>
  <c r="G452" i="6" s="1"/>
  <c r="H452" i="6" s="1"/>
  <c r="I452" i="6" s="1"/>
  <c r="J452" i="6" s="1"/>
  <c r="K452" i="6" s="1"/>
  <c r="L452" i="6" s="1"/>
  <c r="M452" i="6" s="1"/>
  <c r="N452" i="6" s="1"/>
  <c r="O452" i="6" s="1"/>
  <c r="P452" i="6" s="1"/>
  <c r="Q452" i="6" s="1"/>
  <c r="R452" i="6" s="1"/>
  <c r="S452" i="6" s="1"/>
  <c r="T452" i="6" s="1"/>
  <c r="U452" i="6" s="1"/>
  <c r="V452" i="6" s="1"/>
  <c r="W452" i="6" s="1"/>
  <c r="X452" i="6" s="1"/>
  <c r="Y452" i="6" s="1"/>
  <c r="Z452" i="6" s="1"/>
  <c r="AB452" i="6" s="1"/>
  <c r="A364" i="6"/>
  <c r="B364" i="6" s="1"/>
  <c r="C364" i="6" s="1"/>
  <c r="D364" i="6" s="1"/>
  <c r="E364" i="6" s="1"/>
  <c r="F364" i="6" s="1"/>
  <c r="G364" i="6" s="1"/>
  <c r="H364" i="6" s="1"/>
  <c r="I364" i="6" s="1"/>
  <c r="J364" i="6" s="1"/>
  <c r="K364" i="6" s="1"/>
  <c r="L364" i="6" s="1"/>
  <c r="M364" i="6" s="1"/>
  <c r="N364" i="6" s="1"/>
  <c r="O364" i="6" s="1"/>
  <c r="P364" i="6" s="1"/>
  <c r="Q364" i="6" s="1"/>
  <c r="R364" i="6" s="1"/>
  <c r="S364" i="6" s="1"/>
  <c r="T364" i="6" s="1"/>
  <c r="U364" i="6" s="1"/>
  <c r="V364" i="6" s="1"/>
  <c r="W364" i="6" s="1"/>
  <c r="X364" i="6" s="1"/>
  <c r="Y364" i="6" s="1"/>
  <c r="Z364" i="6" s="1"/>
  <c r="AB364" i="6" s="1"/>
  <c r="A321" i="6"/>
  <c r="B321" i="6" s="1"/>
  <c r="C321" i="6" s="1"/>
  <c r="D321" i="6" s="1"/>
  <c r="E321" i="6" s="1"/>
  <c r="F321" i="6" s="1"/>
  <c r="G321" i="6" s="1"/>
  <c r="H321" i="6" s="1"/>
  <c r="I321" i="6" s="1"/>
  <c r="J321" i="6" s="1"/>
  <c r="K321" i="6" s="1"/>
  <c r="L321" i="6" s="1"/>
  <c r="M321" i="6" s="1"/>
  <c r="N321" i="6" s="1"/>
  <c r="O321" i="6" s="1"/>
  <c r="P321" i="6" s="1"/>
  <c r="Q321" i="6" s="1"/>
  <c r="R321" i="6" s="1"/>
  <c r="S321" i="6" s="1"/>
  <c r="T321" i="6" s="1"/>
  <c r="U321" i="6" s="1"/>
  <c r="V321" i="6" s="1"/>
  <c r="W321" i="6" s="1"/>
  <c r="X321" i="6" s="1"/>
  <c r="Y321" i="6" s="1"/>
  <c r="Z321" i="6" s="1"/>
  <c r="AB321" i="6" s="1"/>
  <c r="A262" i="6"/>
  <c r="B262" i="6" s="1"/>
  <c r="C262" i="6" s="1"/>
  <c r="D262" i="6" s="1"/>
  <c r="E262" i="6" s="1"/>
  <c r="F262" i="6" s="1"/>
  <c r="G262" i="6" s="1"/>
  <c r="H262" i="6" s="1"/>
  <c r="I262" i="6" s="1"/>
  <c r="J262" i="6" s="1"/>
  <c r="K262" i="6" s="1"/>
  <c r="L262" i="6" s="1"/>
  <c r="M262" i="6" s="1"/>
  <c r="N262" i="6" s="1"/>
  <c r="O262" i="6" s="1"/>
  <c r="P262" i="6" s="1"/>
  <c r="Q262" i="6" s="1"/>
  <c r="R262" i="6" s="1"/>
  <c r="S262" i="6" s="1"/>
  <c r="T262" i="6" s="1"/>
  <c r="U262" i="6" s="1"/>
  <c r="V262" i="6" s="1"/>
  <c r="W262" i="6" s="1"/>
  <c r="X262" i="6" s="1"/>
  <c r="Y262" i="6" s="1"/>
  <c r="Z262" i="6" s="1"/>
  <c r="AB262" i="6" s="1"/>
  <c r="A243" i="6"/>
  <c r="B243" i="6" s="1"/>
  <c r="C243" i="6" s="1"/>
  <c r="D243" i="6" s="1"/>
  <c r="E243" i="6" s="1"/>
  <c r="F243" i="6" s="1"/>
  <c r="G243" i="6" s="1"/>
  <c r="H243" i="6" s="1"/>
  <c r="I243" i="6" s="1"/>
  <c r="J243" i="6" s="1"/>
  <c r="K243" i="6" s="1"/>
  <c r="L243" i="6" s="1"/>
  <c r="M243" i="6" s="1"/>
  <c r="N243" i="6" s="1"/>
  <c r="O243" i="6" s="1"/>
  <c r="P243" i="6" s="1"/>
  <c r="Q243" i="6" s="1"/>
  <c r="R243" i="6" s="1"/>
  <c r="S243" i="6" s="1"/>
  <c r="T243" i="6" s="1"/>
  <c r="U243" i="6" s="1"/>
  <c r="V243" i="6" s="1"/>
  <c r="W243" i="6" s="1"/>
  <c r="X243" i="6" s="1"/>
  <c r="Y243" i="6" s="1"/>
  <c r="Z243" i="6" s="1"/>
  <c r="AB243" i="6" s="1"/>
  <c r="A217" i="6"/>
  <c r="B217" i="6" s="1"/>
  <c r="C217" i="6" s="1"/>
  <c r="D217" i="6" s="1"/>
  <c r="E217" i="6" s="1"/>
  <c r="F217" i="6" s="1"/>
  <c r="G217" i="6" s="1"/>
  <c r="H217" i="6" s="1"/>
  <c r="I217" i="6" s="1"/>
  <c r="J217" i="6" s="1"/>
  <c r="K217" i="6" s="1"/>
  <c r="L217" i="6" s="1"/>
  <c r="M217" i="6" s="1"/>
  <c r="N217" i="6" s="1"/>
  <c r="O217" i="6" s="1"/>
  <c r="P217" i="6" s="1"/>
  <c r="Q217" i="6" s="1"/>
  <c r="R217" i="6" s="1"/>
  <c r="S217" i="6" s="1"/>
  <c r="T217" i="6" s="1"/>
  <c r="U217" i="6" s="1"/>
  <c r="V217" i="6" s="1"/>
  <c r="W217" i="6" s="1"/>
  <c r="X217" i="6" s="1"/>
  <c r="Y217" i="6" s="1"/>
  <c r="Z217" i="6" s="1"/>
  <c r="AB217" i="6" s="1"/>
  <c r="A205" i="6"/>
  <c r="B205" i="6" s="1"/>
  <c r="C205" i="6" s="1"/>
  <c r="D205" i="6" s="1"/>
  <c r="E205" i="6" s="1"/>
  <c r="F205" i="6" s="1"/>
  <c r="G205" i="6" s="1"/>
  <c r="H205" i="6" s="1"/>
  <c r="I205" i="6" s="1"/>
  <c r="J205" i="6" s="1"/>
  <c r="K205" i="6" s="1"/>
  <c r="L205" i="6" s="1"/>
  <c r="M205" i="6" s="1"/>
  <c r="N205" i="6" s="1"/>
  <c r="O205" i="6" s="1"/>
  <c r="P205" i="6" s="1"/>
  <c r="Q205" i="6" s="1"/>
  <c r="R205" i="6" s="1"/>
  <c r="S205" i="6" s="1"/>
  <c r="T205" i="6" s="1"/>
  <c r="U205" i="6" s="1"/>
  <c r="V205" i="6" s="1"/>
  <c r="W205" i="6" s="1"/>
  <c r="X205" i="6" s="1"/>
  <c r="Y205" i="6" s="1"/>
  <c r="Z205" i="6" s="1"/>
  <c r="AB205" i="6" s="1"/>
  <c r="A193" i="6"/>
  <c r="B193" i="6" s="1"/>
  <c r="C193" i="6" s="1"/>
  <c r="D193" i="6" s="1"/>
  <c r="E193" i="6" s="1"/>
  <c r="F193" i="6" s="1"/>
  <c r="G193" i="6" s="1"/>
  <c r="H193" i="6" s="1"/>
  <c r="I193" i="6" s="1"/>
  <c r="J193" i="6" s="1"/>
  <c r="K193" i="6" s="1"/>
  <c r="L193" i="6" s="1"/>
  <c r="M193" i="6" s="1"/>
  <c r="N193" i="6" s="1"/>
  <c r="O193" i="6" s="1"/>
  <c r="P193" i="6" s="1"/>
  <c r="Q193" i="6" s="1"/>
  <c r="R193" i="6" s="1"/>
  <c r="S193" i="6" s="1"/>
  <c r="T193" i="6" s="1"/>
  <c r="U193" i="6" s="1"/>
  <c r="V193" i="6" s="1"/>
  <c r="W193" i="6" s="1"/>
  <c r="X193" i="6" s="1"/>
  <c r="Y193" i="6" s="1"/>
  <c r="Z193" i="6" s="1"/>
  <c r="AB193" i="6" s="1"/>
  <c r="A177" i="6"/>
  <c r="B177" i="6" s="1"/>
  <c r="C177" i="6" s="1"/>
  <c r="D177" i="6" s="1"/>
  <c r="E177" i="6" s="1"/>
  <c r="F177" i="6" s="1"/>
  <c r="G177" i="6" s="1"/>
  <c r="H177" i="6" s="1"/>
  <c r="I177" i="6" s="1"/>
  <c r="J177" i="6" s="1"/>
  <c r="K177" i="6" s="1"/>
  <c r="L177" i="6" s="1"/>
  <c r="M177" i="6" s="1"/>
  <c r="N177" i="6" s="1"/>
  <c r="O177" i="6" s="1"/>
  <c r="P177" i="6" s="1"/>
  <c r="Q177" i="6" s="1"/>
  <c r="R177" i="6" s="1"/>
  <c r="S177" i="6" s="1"/>
  <c r="T177" i="6" s="1"/>
  <c r="U177" i="6" s="1"/>
  <c r="V177" i="6" s="1"/>
  <c r="W177" i="6" s="1"/>
  <c r="X177" i="6" s="1"/>
  <c r="Y177" i="6" s="1"/>
  <c r="Z177" i="6" s="1"/>
  <c r="AB177" i="6" s="1"/>
  <c r="A161" i="6"/>
  <c r="B161" i="6" s="1"/>
  <c r="C161" i="6" s="1"/>
  <c r="D161" i="6" s="1"/>
  <c r="E161" i="6" s="1"/>
  <c r="F161" i="6" s="1"/>
  <c r="G161" i="6" s="1"/>
  <c r="H161" i="6" s="1"/>
  <c r="I161" i="6" s="1"/>
  <c r="J161" i="6" s="1"/>
  <c r="K161" i="6" s="1"/>
  <c r="L161" i="6" s="1"/>
  <c r="M161" i="6" s="1"/>
  <c r="N161" i="6" s="1"/>
  <c r="O161" i="6" s="1"/>
  <c r="P161" i="6" s="1"/>
  <c r="Q161" i="6" s="1"/>
  <c r="R161" i="6" s="1"/>
  <c r="S161" i="6" s="1"/>
  <c r="T161" i="6" s="1"/>
  <c r="U161" i="6" s="1"/>
  <c r="V161" i="6" s="1"/>
  <c r="W161" i="6" s="1"/>
  <c r="X161" i="6" s="1"/>
  <c r="Y161" i="6" s="1"/>
  <c r="Z161" i="6" s="1"/>
  <c r="AB161" i="6" s="1"/>
  <c r="A145" i="6"/>
  <c r="B145" i="6" s="1"/>
  <c r="C145" i="6" s="1"/>
  <c r="D145" i="6" s="1"/>
  <c r="E145" i="6" s="1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B145" i="6" s="1"/>
  <c r="A129" i="6"/>
  <c r="B129" i="6" s="1"/>
  <c r="C129" i="6" s="1"/>
  <c r="D129" i="6" s="1"/>
  <c r="E129" i="6" s="1"/>
  <c r="F129" i="6" s="1"/>
  <c r="G129" i="6" s="1"/>
  <c r="H129" i="6" s="1"/>
  <c r="I129" i="6" s="1"/>
  <c r="J129" i="6" s="1"/>
  <c r="K129" i="6" s="1"/>
  <c r="L129" i="6" s="1"/>
  <c r="M129" i="6" s="1"/>
  <c r="N129" i="6" s="1"/>
  <c r="O129" i="6" s="1"/>
  <c r="P129" i="6" s="1"/>
  <c r="Q129" i="6" s="1"/>
  <c r="R129" i="6" s="1"/>
  <c r="S129" i="6" s="1"/>
  <c r="T129" i="6" s="1"/>
  <c r="U129" i="6" s="1"/>
  <c r="V129" i="6" s="1"/>
  <c r="W129" i="6" s="1"/>
  <c r="X129" i="6" s="1"/>
  <c r="Y129" i="6" s="1"/>
  <c r="Z129" i="6" s="1"/>
  <c r="AB129" i="6" s="1"/>
  <c r="A113" i="6"/>
  <c r="B113" i="6" s="1"/>
  <c r="C113" i="6" s="1"/>
  <c r="D113" i="6" s="1"/>
  <c r="E113" i="6" s="1"/>
  <c r="F113" i="6" s="1"/>
  <c r="G113" i="6" s="1"/>
  <c r="H113" i="6" s="1"/>
  <c r="I113" i="6" s="1"/>
  <c r="J113" i="6" s="1"/>
  <c r="K113" i="6" s="1"/>
  <c r="L113" i="6" s="1"/>
  <c r="M113" i="6" s="1"/>
  <c r="N113" i="6" s="1"/>
  <c r="O113" i="6" s="1"/>
  <c r="P113" i="6" s="1"/>
  <c r="Q113" i="6" s="1"/>
  <c r="R113" i="6" s="1"/>
  <c r="S113" i="6" s="1"/>
  <c r="T113" i="6" s="1"/>
  <c r="U113" i="6" s="1"/>
  <c r="V113" i="6" s="1"/>
  <c r="W113" i="6" s="1"/>
  <c r="X113" i="6" s="1"/>
  <c r="Y113" i="6" s="1"/>
  <c r="Z113" i="6" s="1"/>
  <c r="AB113" i="6" s="1"/>
  <c r="A97" i="6"/>
  <c r="B97" i="6" s="1"/>
  <c r="C97" i="6" s="1"/>
  <c r="D97" i="6" s="1"/>
  <c r="E97" i="6" s="1"/>
  <c r="F97" i="6" s="1"/>
  <c r="G97" i="6" s="1"/>
  <c r="H97" i="6" s="1"/>
  <c r="I97" i="6" s="1"/>
  <c r="J97" i="6" s="1"/>
  <c r="K97" i="6" s="1"/>
  <c r="L97" i="6" s="1"/>
  <c r="M97" i="6" s="1"/>
  <c r="N97" i="6" s="1"/>
  <c r="O97" i="6" s="1"/>
  <c r="P97" i="6" s="1"/>
  <c r="Q97" i="6" s="1"/>
  <c r="R97" i="6" s="1"/>
  <c r="S97" i="6" s="1"/>
  <c r="T97" i="6" s="1"/>
  <c r="U97" i="6" s="1"/>
  <c r="V97" i="6" s="1"/>
  <c r="W97" i="6" s="1"/>
  <c r="X97" i="6" s="1"/>
  <c r="Y97" i="6" s="1"/>
  <c r="Z97" i="6" s="1"/>
  <c r="AB97" i="6" s="1"/>
  <c r="A81" i="6"/>
  <c r="B81" i="6" s="1"/>
  <c r="C81" i="6" s="1"/>
  <c r="D81" i="6" s="1"/>
  <c r="E81" i="6" s="1"/>
  <c r="F81" i="6" s="1"/>
  <c r="G81" i="6" s="1"/>
  <c r="H81" i="6" s="1"/>
  <c r="I81" i="6" s="1"/>
  <c r="J81" i="6" s="1"/>
  <c r="K81" i="6" s="1"/>
  <c r="L81" i="6" s="1"/>
  <c r="M81" i="6" s="1"/>
  <c r="N81" i="6" s="1"/>
  <c r="O81" i="6" s="1"/>
  <c r="P81" i="6" s="1"/>
  <c r="Q81" i="6" s="1"/>
  <c r="R81" i="6" s="1"/>
  <c r="S81" i="6" s="1"/>
  <c r="T81" i="6" s="1"/>
  <c r="U81" i="6" s="1"/>
  <c r="V81" i="6" s="1"/>
  <c r="W81" i="6" s="1"/>
  <c r="X81" i="6" s="1"/>
  <c r="Y81" i="6" s="1"/>
  <c r="Z81" i="6" s="1"/>
  <c r="AB81" i="6" s="1"/>
  <c r="A65" i="6"/>
  <c r="B65" i="6" s="1"/>
  <c r="C65" i="6" s="1"/>
  <c r="D65" i="6" s="1"/>
  <c r="E65" i="6" s="1"/>
  <c r="F65" i="6" s="1"/>
  <c r="G65" i="6" s="1"/>
  <c r="H65" i="6" s="1"/>
  <c r="I65" i="6" s="1"/>
  <c r="J65" i="6" s="1"/>
  <c r="K65" i="6" s="1"/>
  <c r="L65" i="6" s="1"/>
  <c r="M65" i="6" s="1"/>
  <c r="N65" i="6" s="1"/>
  <c r="O65" i="6" s="1"/>
  <c r="P65" i="6" s="1"/>
  <c r="Q65" i="6" s="1"/>
  <c r="R65" i="6" s="1"/>
  <c r="S65" i="6" s="1"/>
  <c r="T65" i="6" s="1"/>
  <c r="U65" i="6" s="1"/>
  <c r="V65" i="6" s="1"/>
  <c r="W65" i="6" s="1"/>
  <c r="X65" i="6" s="1"/>
  <c r="Y65" i="6" s="1"/>
  <c r="Z65" i="6" s="1"/>
  <c r="AB65" i="6" s="1"/>
  <c r="A49" i="6"/>
  <c r="B49" i="6" s="1"/>
  <c r="C49" i="6" s="1"/>
  <c r="D49" i="6" s="1"/>
  <c r="E49" i="6" s="1"/>
  <c r="F49" i="6" s="1"/>
  <c r="G49" i="6" s="1"/>
  <c r="H49" i="6" s="1"/>
  <c r="I49" i="6" s="1"/>
  <c r="J49" i="6" s="1"/>
  <c r="K49" i="6" s="1"/>
  <c r="L49" i="6" s="1"/>
  <c r="M49" i="6" s="1"/>
  <c r="N49" i="6" s="1"/>
  <c r="O49" i="6" s="1"/>
  <c r="P49" i="6" s="1"/>
  <c r="Q49" i="6" s="1"/>
  <c r="R49" i="6" s="1"/>
  <c r="S49" i="6" s="1"/>
  <c r="T49" i="6" s="1"/>
  <c r="U49" i="6" s="1"/>
  <c r="V49" i="6" s="1"/>
  <c r="W49" i="6" s="1"/>
  <c r="X49" i="6" s="1"/>
  <c r="Y49" i="6" s="1"/>
  <c r="Z49" i="6" s="1"/>
  <c r="AB49" i="6" s="1"/>
  <c r="A33" i="6"/>
  <c r="B33" i="6" s="1"/>
  <c r="C33" i="6" s="1"/>
  <c r="D33" i="6" s="1"/>
  <c r="E33" i="6" s="1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B33" i="6" s="1"/>
  <c r="A734" i="6"/>
  <c r="B734" i="6" s="1"/>
  <c r="C734" i="6" s="1"/>
  <c r="D734" i="6" s="1"/>
  <c r="E734" i="6" s="1"/>
  <c r="F734" i="6" s="1"/>
  <c r="G734" i="6" s="1"/>
  <c r="H734" i="6" s="1"/>
  <c r="I734" i="6" s="1"/>
  <c r="J734" i="6" s="1"/>
  <c r="K734" i="6" s="1"/>
  <c r="L734" i="6" s="1"/>
  <c r="M734" i="6" s="1"/>
  <c r="N734" i="6" s="1"/>
  <c r="O734" i="6" s="1"/>
  <c r="P734" i="6" s="1"/>
  <c r="Q734" i="6" s="1"/>
  <c r="R734" i="6" s="1"/>
  <c r="S734" i="6" s="1"/>
  <c r="T734" i="6" s="1"/>
  <c r="U734" i="6" s="1"/>
  <c r="V734" i="6" s="1"/>
  <c r="W734" i="6" s="1"/>
  <c r="X734" i="6" s="1"/>
  <c r="Y734" i="6" s="1"/>
  <c r="Z734" i="6" s="1"/>
  <c r="AB734" i="6" s="1"/>
  <c r="A677" i="6"/>
  <c r="B677" i="6" s="1"/>
  <c r="C677" i="6" s="1"/>
  <c r="D677" i="6" s="1"/>
  <c r="E677" i="6" s="1"/>
  <c r="F677" i="6" s="1"/>
  <c r="G677" i="6" s="1"/>
  <c r="H677" i="6" s="1"/>
  <c r="I677" i="6" s="1"/>
  <c r="J677" i="6" s="1"/>
  <c r="K677" i="6" s="1"/>
  <c r="L677" i="6" s="1"/>
  <c r="M677" i="6" s="1"/>
  <c r="N677" i="6" s="1"/>
  <c r="O677" i="6" s="1"/>
  <c r="P677" i="6" s="1"/>
  <c r="Q677" i="6" s="1"/>
  <c r="R677" i="6" s="1"/>
  <c r="S677" i="6" s="1"/>
  <c r="T677" i="6" s="1"/>
  <c r="U677" i="6" s="1"/>
  <c r="V677" i="6" s="1"/>
  <c r="W677" i="6" s="1"/>
  <c r="X677" i="6" s="1"/>
  <c r="Y677" i="6" s="1"/>
  <c r="Z677" i="6" s="1"/>
  <c r="AB677" i="6" s="1"/>
  <c r="A672" i="6"/>
  <c r="B672" i="6" s="1"/>
  <c r="C672" i="6" s="1"/>
  <c r="D672" i="6" s="1"/>
  <c r="E672" i="6" s="1"/>
  <c r="F672" i="6" s="1"/>
  <c r="G672" i="6" s="1"/>
  <c r="H672" i="6" s="1"/>
  <c r="I672" i="6" s="1"/>
  <c r="J672" i="6" s="1"/>
  <c r="K672" i="6" s="1"/>
  <c r="L672" i="6" s="1"/>
  <c r="M672" i="6" s="1"/>
  <c r="N672" i="6" s="1"/>
  <c r="O672" i="6" s="1"/>
  <c r="P672" i="6" s="1"/>
  <c r="Q672" i="6" s="1"/>
  <c r="R672" i="6" s="1"/>
  <c r="S672" i="6" s="1"/>
  <c r="T672" i="6" s="1"/>
  <c r="U672" i="6" s="1"/>
  <c r="V672" i="6" s="1"/>
  <c r="W672" i="6" s="1"/>
  <c r="X672" i="6" s="1"/>
  <c r="Y672" i="6" s="1"/>
  <c r="Z672" i="6" s="1"/>
  <c r="AB672" i="6" s="1"/>
  <c r="A505" i="6"/>
  <c r="B505" i="6" s="1"/>
  <c r="C505" i="6" s="1"/>
  <c r="D505" i="6" s="1"/>
  <c r="E505" i="6" s="1"/>
  <c r="F505" i="6" s="1"/>
  <c r="G505" i="6" s="1"/>
  <c r="H505" i="6" s="1"/>
  <c r="I505" i="6" s="1"/>
  <c r="J505" i="6" s="1"/>
  <c r="K505" i="6" s="1"/>
  <c r="L505" i="6" s="1"/>
  <c r="M505" i="6" s="1"/>
  <c r="N505" i="6" s="1"/>
  <c r="O505" i="6" s="1"/>
  <c r="P505" i="6" s="1"/>
  <c r="Q505" i="6" s="1"/>
  <c r="R505" i="6" s="1"/>
  <c r="S505" i="6" s="1"/>
  <c r="T505" i="6" s="1"/>
  <c r="U505" i="6" s="1"/>
  <c r="V505" i="6" s="1"/>
  <c r="W505" i="6" s="1"/>
  <c r="X505" i="6" s="1"/>
  <c r="Y505" i="6" s="1"/>
  <c r="Z505" i="6" s="1"/>
  <c r="AB505" i="6" s="1"/>
  <c r="A488" i="6"/>
  <c r="B488" i="6" s="1"/>
  <c r="C488" i="6" s="1"/>
  <c r="D488" i="6" s="1"/>
  <c r="E488" i="6" s="1"/>
  <c r="F488" i="6" s="1"/>
  <c r="G488" i="6" s="1"/>
  <c r="H488" i="6" s="1"/>
  <c r="I488" i="6" s="1"/>
  <c r="J488" i="6" s="1"/>
  <c r="K488" i="6" s="1"/>
  <c r="L488" i="6" s="1"/>
  <c r="M488" i="6" s="1"/>
  <c r="N488" i="6" s="1"/>
  <c r="O488" i="6" s="1"/>
  <c r="P488" i="6" s="1"/>
  <c r="Q488" i="6" s="1"/>
  <c r="R488" i="6" s="1"/>
  <c r="S488" i="6" s="1"/>
  <c r="T488" i="6" s="1"/>
  <c r="U488" i="6" s="1"/>
  <c r="V488" i="6" s="1"/>
  <c r="W488" i="6" s="1"/>
  <c r="X488" i="6" s="1"/>
  <c r="Y488" i="6" s="1"/>
  <c r="Z488" i="6" s="1"/>
  <c r="AB488" i="6" s="1"/>
  <c r="A471" i="6"/>
  <c r="B471" i="6" s="1"/>
  <c r="C471" i="6" s="1"/>
  <c r="D471" i="6" s="1"/>
  <c r="E471" i="6" s="1"/>
  <c r="F471" i="6" s="1"/>
  <c r="G471" i="6" s="1"/>
  <c r="H471" i="6" s="1"/>
  <c r="I471" i="6" s="1"/>
  <c r="J471" i="6" s="1"/>
  <c r="K471" i="6" s="1"/>
  <c r="L471" i="6" s="1"/>
  <c r="M471" i="6" s="1"/>
  <c r="N471" i="6" s="1"/>
  <c r="O471" i="6" s="1"/>
  <c r="P471" i="6" s="1"/>
  <c r="Q471" i="6" s="1"/>
  <c r="R471" i="6" s="1"/>
  <c r="S471" i="6" s="1"/>
  <c r="T471" i="6" s="1"/>
  <c r="U471" i="6" s="1"/>
  <c r="V471" i="6" s="1"/>
  <c r="W471" i="6" s="1"/>
  <c r="X471" i="6" s="1"/>
  <c r="Y471" i="6" s="1"/>
  <c r="Z471" i="6" s="1"/>
  <c r="AB471" i="6" s="1"/>
  <c r="A441" i="6"/>
  <c r="B441" i="6" s="1"/>
  <c r="C441" i="6" s="1"/>
  <c r="D441" i="6" s="1"/>
  <c r="E441" i="6" s="1"/>
  <c r="F441" i="6" s="1"/>
  <c r="G441" i="6" s="1"/>
  <c r="H441" i="6" s="1"/>
  <c r="I441" i="6" s="1"/>
  <c r="J441" i="6" s="1"/>
  <c r="K441" i="6" s="1"/>
  <c r="L441" i="6" s="1"/>
  <c r="M441" i="6" s="1"/>
  <c r="N441" i="6" s="1"/>
  <c r="O441" i="6" s="1"/>
  <c r="P441" i="6" s="1"/>
  <c r="Q441" i="6" s="1"/>
  <c r="R441" i="6" s="1"/>
  <c r="S441" i="6" s="1"/>
  <c r="T441" i="6" s="1"/>
  <c r="U441" i="6" s="1"/>
  <c r="V441" i="6" s="1"/>
  <c r="W441" i="6" s="1"/>
  <c r="X441" i="6" s="1"/>
  <c r="Y441" i="6" s="1"/>
  <c r="Z441" i="6" s="1"/>
  <c r="AB441" i="6" s="1"/>
  <c r="A408" i="6"/>
  <c r="B408" i="6" s="1"/>
  <c r="C408" i="6" s="1"/>
  <c r="D408" i="6" s="1"/>
  <c r="E408" i="6" s="1"/>
  <c r="F408" i="6" s="1"/>
  <c r="G408" i="6" s="1"/>
  <c r="H408" i="6" s="1"/>
  <c r="I408" i="6" s="1"/>
  <c r="J408" i="6" s="1"/>
  <c r="K408" i="6" s="1"/>
  <c r="L408" i="6" s="1"/>
  <c r="M408" i="6" s="1"/>
  <c r="N408" i="6" s="1"/>
  <c r="O408" i="6" s="1"/>
  <c r="P408" i="6" s="1"/>
  <c r="Q408" i="6" s="1"/>
  <c r="R408" i="6" s="1"/>
  <c r="S408" i="6" s="1"/>
  <c r="T408" i="6" s="1"/>
  <c r="U408" i="6" s="1"/>
  <c r="V408" i="6" s="1"/>
  <c r="W408" i="6" s="1"/>
  <c r="X408" i="6" s="1"/>
  <c r="Y408" i="6" s="1"/>
  <c r="Z408" i="6" s="1"/>
  <c r="AB408" i="6" s="1"/>
  <c r="A359" i="6"/>
  <c r="B359" i="6" s="1"/>
  <c r="C359" i="6" s="1"/>
  <c r="D359" i="6" s="1"/>
  <c r="E359" i="6" s="1"/>
  <c r="F359" i="6" s="1"/>
  <c r="G359" i="6" s="1"/>
  <c r="H359" i="6" s="1"/>
  <c r="I359" i="6" s="1"/>
  <c r="J359" i="6" s="1"/>
  <c r="K359" i="6" s="1"/>
  <c r="L359" i="6" s="1"/>
  <c r="M359" i="6" s="1"/>
  <c r="N359" i="6" s="1"/>
  <c r="O359" i="6" s="1"/>
  <c r="P359" i="6" s="1"/>
  <c r="Q359" i="6" s="1"/>
  <c r="R359" i="6" s="1"/>
  <c r="S359" i="6" s="1"/>
  <c r="T359" i="6" s="1"/>
  <c r="U359" i="6" s="1"/>
  <c r="V359" i="6" s="1"/>
  <c r="W359" i="6" s="1"/>
  <c r="X359" i="6" s="1"/>
  <c r="Y359" i="6" s="1"/>
  <c r="Z359" i="6" s="1"/>
  <c r="AB359" i="6" s="1"/>
  <c r="A342" i="6"/>
  <c r="B342" i="6" s="1"/>
  <c r="C342" i="6" s="1"/>
  <c r="D342" i="6" s="1"/>
  <c r="E342" i="6" s="1"/>
  <c r="F342" i="6" s="1"/>
  <c r="G342" i="6" s="1"/>
  <c r="H342" i="6" s="1"/>
  <c r="I342" i="6" s="1"/>
  <c r="J342" i="6" s="1"/>
  <c r="K342" i="6" s="1"/>
  <c r="L342" i="6" s="1"/>
  <c r="M342" i="6" s="1"/>
  <c r="N342" i="6" s="1"/>
  <c r="O342" i="6" s="1"/>
  <c r="P342" i="6" s="1"/>
  <c r="Q342" i="6" s="1"/>
  <c r="R342" i="6" s="1"/>
  <c r="S342" i="6" s="1"/>
  <c r="T342" i="6" s="1"/>
  <c r="U342" i="6" s="1"/>
  <c r="V342" i="6" s="1"/>
  <c r="W342" i="6" s="1"/>
  <c r="X342" i="6" s="1"/>
  <c r="Y342" i="6" s="1"/>
  <c r="Z342" i="6" s="1"/>
  <c r="AB342" i="6" s="1"/>
  <c r="A322" i="6"/>
  <c r="B322" i="6" s="1"/>
  <c r="C322" i="6" s="1"/>
  <c r="D322" i="6" s="1"/>
  <c r="E322" i="6" s="1"/>
  <c r="F322" i="6" s="1"/>
  <c r="G322" i="6" s="1"/>
  <c r="H322" i="6" s="1"/>
  <c r="I322" i="6" s="1"/>
  <c r="J322" i="6" s="1"/>
  <c r="K322" i="6" s="1"/>
  <c r="L322" i="6" s="1"/>
  <c r="M322" i="6" s="1"/>
  <c r="N322" i="6" s="1"/>
  <c r="O322" i="6" s="1"/>
  <c r="P322" i="6" s="1"/>
  <c r="Q322" i="6" s="1"/>
  <c r="R322" i="6" s="1"/>
  <c r="S322" i="6" s="1"/>
  <c r="T322" i="6" s="1"/>
  <c r="U322" i="6" s="1"/>
  <c r="V322" i="6" s="1"/>
  <c r="W322" i="6" s="1"/>
  <c r="X322" i="6" s="1"/>
  <c r="Y322" i="6" s="1"/>
  <c r="Z322" i="6" s="1"/>
  <c r="AB322" i="6" s="1"/>
  <c r="A320" i="6"/>
  <c r="B320" i="6" s="1"/>
  <c r="C320" i="6" s="1"/>
  <c r="D320" i="6" s="1"/>
  <c r="E320" i="6" s="1"/>
  <c r="F320" i="6" s="1"/>
  <c r="G320" i="6" s="1"/>
  <c r="H320" i="6" s="1"/>
  <c r="I320" i="6" s="1"/>
  <c r="J320" i="6" s="1"/>
  <c r="K320" i="6" s="1"/>
  <c r="L320" i="6" s="1"/>
  <c r="M320" i="6" s="1"/>
  <c r="N320" i="6" s="1"/>
  <c r="O320" i="6" s="1"/>
  <c r="P320" i="6" s="1"/>
  <c r="Q320" i="6" s="1"/>
  <c r="R320" i="6" s="1"/>
  <c r="S320" i="6" s="1"/>
  <c r="T320" i="6" s="1"/>
  <c r="U320" i="6" s="1"/>
  <c r="V320" i="6" s="1"/>
  <c r="W320" i="6" s="1"/>
  <c r="X320" i="6" s="1"/>
  <c r="Y320" i="6" s="1"/>
  <c r="Z320" i="6" s="1"/>
  <c r="AB320" i="6" s="1"/>
  <c r="A317" i="6"/>
  <c r="B317" i="6" s="1"/>
  <c r="C317" i="6" s="1"/>
  <c r="D317" i="6" s="1"/>
  <c r="E317" i="6" s="1"/>
  <c r="F317" i="6" s="1"/>
  <c r="G317" i="6" s="1"/>
  <c r="H317" i="6" s="1"/>
  <c r="I317" i="6" s="1"/>
  <c r="J317" i="6" s="1"/>
  <c r="K317" i="6" s="1"/>
  <c r="L317" i="6" s="1"/>
  <c r="M317" i="6" s="1"/>
  <c r="N317" i="6" s="1"/>
  <c r="O317" i="6" s="1"/>
  <c r="P317" i="6" s="1"/>
  <c r="Q317" i="6" s="1"/>
  <c r="R317" i="6" s="1"/>
  <c r="S317" i="6" s="1"/>
  <c r="T317" i="6" s="1"/>
  <c r="U317" i="6" s="1"/>
  <c r="V317" i="6" s="1"/>
  <c r="W317" i="6" s="1"/>
  <c r="X317" i="6" s="1"/>
  <c r="Y317" i="6" s="1"/>
  <c r="Z317" i="6" s="1"/>
  <c r="AB317" i="6" s="1"/>
  <c r="A316" i="6"/>
  <c r="B316" i="6" s="1"/>
  <c r="C316" i="6" s="1"/>
  <c r="D316" i="6" s="1"/>
  <c r="E316" i="6" s="1"/>
  <c r="F316" i="6" s="1"/>
  <c r="G316" i="6" s="1"/>
  <c r="H316" i="6" s="1"/>
  <c r="I316" i="6" s="1"/>
  <c r="J316" i="6" s="1"/>
  <c r="K316" i="6" s="1"/>
  <c r="L316" i="6" s="1"/>
  <c r="M316" i="6" s="1"/>
  <c r="N316" i="6" s="1"/>
  <c r="O316" i="6" s="1"/>
  <c r="P316" i="6" s="1"/>
  <c r="Q316" i="6" s="1"/>
  <c r="R316" i="6" s="1"/>
  <c r="S316" i="6" s="1"/>
  <c r="T316" i="6" s="1"/>
  <c r="U316" i="6" s="1"/>
  <c r="V316" i="6" s="1"/>
  <c r="W316" i="6" s="1"/>
  <c r="X316" i="6" s="1"/>
  <c r="Y316" i="6" s="1"/>
  <c r="Z316" i="6" s="1"/>
  <c r="AB316" i="6" s="1"/>
  <c r="A295" i="6"/>
  <c r="B295" i="6" s="1"/>
  <c r="C295" i="6" s="1"/>
  <c r="D295" i="6" s="1"/>
  <c r="E295" i="6" s="1"/>
  <c r="F295" i="6" s="1"/>
  <c r="G295" i="6" s="1"/>
  <c r="H295" i="6" s="1"/>
  <c r="I295" i="6" s="1"/>
  <c r="J295" i="6" s="1"/>
  <c r="K295" i="6" s="1"/>
  <c r="L295" i="6" s="1"/>
  <c r="M295" i="6" s="1"/>
  <c r="N295" i="6" s="1"/>
  <c r="O295" i="6" s="1"/>
  <c r="P295" i="6" s="1"/>
  <c r="Q295" i="6" s="1"/>
  <c r="R295" i="6" s="1"/>
  <c r="S295" i="6" s="1"/>
  <c r="T295" i="6" s="1"/>
  <c r="U295" i="6" s="1"/>
  <c r="V295" i="6" s="1"/>
  <c r="W295" i="6" s="1"/>
  <c r="X295" i="6" s="1"/>
  <c r="Y295" i="6" s="1"/>
  <c r="Z295" i="6" s="1"/>
  <c r="AB295" i="6" s="1"/>
  <c r="A278" i="6"/>
  <c r="B278" i="6" s="1"/>
  <c r="C278" i="6" s="1"/>
  <c r="D278" i="6" s="1"/>
  <c r="E278" i="6" s="1"/>
  <c r="F278" i="6" s="1"/>
  <c r="G278" i="6" s="1"/>
  <c r="H278" i="6" s="1"/>
  <c r="I278" i="6" s="1"/>
  <c r="J278" i="6" s="1"/>
  <c r="K278" i="6" s="1"/>
  <c r="L278" i="6" s="1"/>
  <c r="M278" i="6" s="1"/>
  <c r="N278" i="6" s="1"/>
  <c r="O278" i="6" s="1"/>
  <c r="P278" i="6" s="1"/>
  <c r="Q278" i="6" s="1"/>
  <c r="R278" i="6" s="1"/>
  <c r="S278" i="6" s="1"/>
  <c r="T278" i="6" s="1"/>
  <c r="U278" i="6" s="1"/>
  <c r="V278" i="6" s="1"/>
  <c r="W278" i="6" s="1"/>
  <c r="X278" i="6" s="1"/>
  <c r="Y278" i="6" s="1"/>
  <c r="Z278" i="6" s="1"/>
  <c r="AB278" i="6" s="1"/>
  <c r="A270" i="6"/>
  <c r="B270" i="6" s="1"/>
  <c r="C270" i="6" s="1"/>
  <c r="D270" i="6" s="1"/>
  <c r="E270" i="6" s="1"/>
  <c r="F270" i="6" s="1"/>
  <c r="G270" i="6" s="1"/>
  <c r="H270" i="6" s="1"/>
  <c r="I270" i="6" s="1"/>
  <c r="J270" i="6" s="1"/>
  <c r="K270" i="6" s="1"/>
  <c r="L270" i="6" s="1"/>
  <c r="M270" i="6" s="1"/>
  <c r="N270" i="6" s="1"/>
  <c r="O270" i="6" s="1"/>
  <c r="P270" i="6" s="1"/>
  <c r="Q270" i="6" s="1"/>
  <c r="R270" i="6" s="1"/>
  <c r="S270" i="6" s="1"/>
  <c r="T270" i="6" s="1"/>
  <c r="U270" i="6" s="1"/>
  <c r="V270" i="6" s="1"/>
  <c r="W270" i="6" s="1"/>
  <c r="X270" i="6" s="1"/>
  <c r="Y270" i="6" s="1"/>
  <c r="Z270" i="6" s="1"/>
  <c r="AB270" i="6" s="1"/>
  <c r="A245" i="6"/>
  <c r="B245" i="6" s="1"/>
  <c r="C245" i="6" s="1"/>
  <c r="D245" i="6" s="1"/>
  <c r="E245" i="6" s="1"/>
  <c r="F245" i="6" s="1"/>
  <c r="G245" i="6" s="1"/>
  <c r="H245" i="6" s="1"/>
  <c r="I245" i="6" s="1"/>
  <c r="J245" i="6" s="1"/>
  <c r="K245" i="6" s="1"/>
  <c r="L245" i="6" s="1"/>
  <c r="M245" i="6" s="1"/>
  <c r="N245" i="6" s="1"/>
  <c r="O245" i="6" s="1"/>
  <c r="P245" i="6" s="1"/>
  <c r="Q245" i="6" s="1"/>
  <c r="R245" i="6" s="1"/>
  <c r="S245" i="6" s="1"/>
  <c r="T245" i="6" s="1"/>
  <c r="U245" i="6" s="1"/>
  <c r="V245" i="6" s="1"/>
  <c r="W245" i="6" s="1"/>
  <c r="X245" i="6" s="1"/>
  <c r="Y245" i="6" s="1"/>
  <c r="Z245" i="6" s="1"/>
  <c r="AB245" i="6" s="1"/>
  <c r="A229" i="6"/>
  <c r="B229" i="6" s="1"/>
  <c r="C229" i="6" s="1"/>
  <c r="D229" i="6" s="1"/>
  <c r="E229" i="6" s="1"/>
  <c r="F229" i="6" s="1"/>
  <c r="G229" i="6" s="1"/>
  <c r="H229" i="6" s="1"/>
  <c r="I229" i="6" s="1"/>
  <c r="J229" i="6" s="1"/>
  <c r="K229" i="6" s="1"/>
  <c r="L229" i="6" s="1"/>
  <c r="M229" i="6" s="1"/>
  <c r="N229" i="6" s="1"/>
  <c r="O229" i="6" s="1"/>
  <c r="P229" i="6" s="1"/>
  <c r="Q229" i="6" s="1"/>
  <c r="R229" i="6" s="1"/>
  <c r="S229" i="6" s="1"/>
  <c r="T229" i="6" s="1"/>
  <c r="U229" i="6" s="1"/>
  <c r="V229" i="6" s="1"/>
  <c r="W229" i="6" s="1"/>
  <c r="X229" i="6" s="1"/>
  <c r="Y229" i="6" s="1"/>
  <c r="Z229" i="6" s="1"/>
  <c r="AB229" i="6" s="1"/>
  <c r="A198" i="6"/>
  <c r="B198" i="6" s="1"/>
  <c r="C198" i="6" s="1"/>
  <c r="D198" i="6" s="1"/>
  <c r="E198" i="6" s="1"/>
  <c r="F198" i="6" s="1"/>
  <c r="G198" i="6" s="1"/>
  <c r="H198" i="6" s="1"/>
  <c r="I198" i="6" s="1"/>
  <c r="J198" i="6" s="1"/>
  <c r="K198" i="6" s="1"/>
  <c r="L198" i="6" s="1"/>
  <c r="M198" i="6" s="1"/>
  <c r="N198" i="6" s="1"/>
  <c r="O198" i="6" s="1"/>
  <c r="P198" i="6" s="1"/>
  <c r="Q198" i="6" s="1"/>
  <c r="R198" i="6" s="1"/>
  <c r="S198" i="6" s="1"/>
  <c r="T198" i="6" s="1"/>
  <c r="U198" i="6" s="1"/>
  <c r="V198" i="6" s="1"/>
  <c r="W198" i="6" s="1"/>
  <c r="X198" i="6" s="1"/>
  <c r="Y198" i="6" s="1"/>
  <c r="Z198" i="6" s="1"/>
  <c r="AB198" i="6" s="1"/>
  <c r="A186" i="6"/>
  <c r="B186" i="6" s="1"/>
  <c r="C186" i="6" s="1"/>
  <c r="D186" i="6" s="1"/>
  <c r="E186" i="6" s="1"/>
  <c r="F186" i="6" s="1"/>
  <c r="G186" i="6" s="1"/>
  <c r="H186" i="6" s="1"/>
  <c r="I186" i="6" s="1"/>
  <c r="J186" i="6" s="1"/>
  <c r="K186" i="6" s="1"/>
  <c r="L186" i="6" s="1"/>
  <c r="M186" i="6" s="1"/>
  <c r="N186" i="6" s="1"/>
  <c r="O186" i="6" s="1"/>
  <c r="P186" i="6" s="1"/>
  <c r="Q186" i="6" s="1"/>
  <c r="R186" i="6" s="1"/>
  <c r="S186" i="6" s="1"/>
  <c r="T186" i="6" s="1"/>
  <c r="U186" i="6" s="1"/>
  <c r="V186" i="6" s="1"/>
  <c r="W186" i="6" s="1"/>
  <c r="X186" i="6" s="1"/>
  <c r="Y186" i="6" s="1"/>
  <c r="Z186" i="6" s="1"/>
  <c r="AB186" i="6" s="1"/>
  <c r="A174" i="6"/>
  <c r="B174" i="6" s="1"/>
  <c r="C174" i="6" s="1"/>
  <c r="D174" i="6" s="1"/>
  <c r="E174" i="6" s="1"/>
  <c r="F174" i="6" s="1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B174" i="6" s="1"/>
  <c r="A158" i="6"/>
  <c r="B158" i="6" s="1"/>
  <c r="C158" i="6" s="1"/>
  <c r="D158" i="6" s="1"/>
  <c r="E158" i="6" s="1"/>
  <c r="F158" i="6" s="1"/>
  <c r="G158" i="6" s="1"/>
  <c r="H158" i="6" s="1"/>
  <c r="I158" i="6" s="1"/>
  <c r="J158" i="6" s="1"/>
  <c r="K158" i="6" s="1"/>
  <c r="L158" i="6" s="1"/>
  <c r="M158" i="6" s="1"/>
  <c r="N158" i="6" s="1"/>
  <c r="O158" i="6" s="1"/>
  <c r="P158" i="6" s="1"/>
  <c r="Q158" i="6" s="1"/>
  <c r="R158" i="6" s="1"/>
  <c r="S158" i="6" s="1"/>
  <c r="T158" i="6" s="1"/>
  <c r="U158" i="6" s="1"/>
  <c r="V158" i="6" s="1"/>
  <c r="W158" i="6" s="1"/>
  <c r="X158" i="6" s="1"/>
  <c r="Y158" i="6" s="1"/>
  <c r="Z158" i="6" s="1"/>
  <c r="AB158" i="6" s="1"/>
  <c r="A142" i="6"/>
  <c r="B142" i="6" s="1"/>
  <c r="C142" i="6" s="1"/>
  <c r="D142" i="6" s="1"/>
  <c r="E142" i="6" s="1"/>
  <c r="F142" i="6" s="1"/>
  <c r="G142" i="6" s="1"/>
  <c r="H142" i="6" s="1"/>
  <c r="I142" i="6" s="1"/>
  <c r="J142" i="6" s="1"/>
  <c r="K142" i="6" s="1"/>
  <c r="L142" i="6" s="1"/>
  <c r="M142" i="6" s="1"/>
  <c r="N142" i="6" s="1"/>
  <c r="O142" i="6" s="1"/>
  <c r="P142" i="6" s="1"/>
  <c r="Q142" i="6" s="1"/>
  <c r="R142" i="6" s="1"/>
  <c r="S142" i="6" s="1"/>
  <c r="T142" i="6" s="1"/>
  <c r="U142" i="6" s="1"/>
  <c r="V142" i="6" s="1"/>
  <c r="W142" i="6" s="1"/>
  <c r="X142" i="6" s="1"/>
  <c r="Y142" i="6" s="1"/>
  <c r="Z142" i="6" s="1"/>
  <c r="AB142" i="6" s="1"/>
  <c r="A126" i="6"/>
  <c r="B126" i="6" s="1"/>
  <c r="C126" i="6" s="1"/>
  <c r="D126" i="6" s="1"/>
  <c r="E126" i="6" s="1"/>
  <c r="F126" i="6" s="1"/>
  <c r="G126" i="6" s="1"/>
  <c r="H126" i="6" s="1"/>
  <c r="I126" i="6" s="1"/>
  <c r="J126" i="6" s="1"/>
  <c r="K126" i="6" s="1"/>
  <c r="L126" i="6" s="1"/>
  <c r="M126" i="6" s="1"/>
  <c r="N126" i="6" s="1"/>
  <c r="O126" i="6" s="1"/>
  <c r="P126" i="6" s="1"/>
  <c r="Q126" i="6" s="1"/>
  <c r="R126" i="6" s="1"/>
  <c r="S126" i="6" s="1"/>
  <c r="T126" i="6" s="1"/>
  <c r="U126" i="6" s="1"/>
  <c r="V126" i="6" s="1"/>
  <c r="W126" i="6" s="1"/>
  <c r="X126" i="6" s="1"/>
  <c r="Y126" i="6" s="1"/>
  <c r="Z126" i="6" s="1"/>
  <c r="AB126" i="6" s="1"/>
  <c r="A110" i="6"/>
  <c r="B110" i="6" s="1"/>
  <c r="C110" i="6" s="1"/>
  <c r="D110" i="6" s="1"/>
  <c r="E110" i="6" s="1"/>
  <c r="F110" i="6" s="1"/>
  <c r="G110" i="6" s="1"/>
  <c r="H110" i="6" s="1"/>
  <c r="I110" i="6" s="1"/>
  <c r="J110" i="6" s="1"/>
  <c r="K110" i="6" s="1"/>
  <c r="L110" i="6" s="1"/>
  <c r="M110" i="6" s="1"/>
  <c r="N110" i="6" s="1"/>
  <c r="O110" i="6" s="1"/>
  <c r="P110" i="6" s="1"/>
  <c r="Q110" i="6" s="1"/>
  <c r="R110" i="6" s="1"/>
  <c r="S110" i="6" s="1"/>
  <c r="T110" i="6" s="1"/>
  <c r="U110" i="6" s="1"/>
  <c r="V110" i="6" s="1"/>
  <c r="W110" i="6" s="1"/>
  <c r="X110" i="6" s="1"/>
  <c r="Y110" i="6" s="1"/>
  <c r="Z110" i="6" s="1"/>
  <c r="AB110" i="6" s="1"/>
  <c r="A94" i="6"/>
  <c r="B94" i="6" s="1"/>
  <c r="C94" i="6" s="1"/>
  <c r="D94" i="6" s="1"/>
  <c r="E94" i="6" s="1"/>
  <c r="F94" i="6" s="1"/>
  <c r="G94" i="6" s="1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B94" i="6" s="1"/>
  <c r="A78" i="6"/>
  <c r="B78" i="6" s="1"/>
  <c r="C78" i="6" s="1"/>
  <c r="D78" i="6" s="1"/>
  <c r="E78" i="6" s="1"/>
  <c r="F78" i="6" s="1"/>
  <c r="G78" i="6" s="1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T78" i="6" s="1"/>
  <c r="U78" i="6" s="1"/>
  <c r="V78" i="6" s="1"/>
  <c r="W78" i="6" s="1"/>
  <c r="X78" i="6" s="1"/>
  <c r="Y78" i="6" s="1"/>
  <c r="Z78" i="6" s="1"/>
  <c r="AB78" i="6" s="1"/>
  <c r="A62" i="6"/>
  <c r="B62" i="6" s="1"/>
  <c r="C62" i="6" s="1"/>
  <c r="D62" i="6" s="1"/>
  <c r="E62" i="6" s="1"/>
  <c r="F62" i="6" s="1"/>
  <c r="G62" i="6" s="1"/>
  <c r="H62" i="6" s="1"/>
  <c r="I62" i="6" s="1"/>
  <c r="J62" i="6" s="1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AB62" i="6" s="1"/>
  <c r="A46" i="6"/>
  <c r="B46" i="6" s="1"/>
  <c r="C46" i="6" s="1"/>
  <c r="D46" i="6" s="1"/>
  <c r="E46" i="6" s="1"/>
  <c r="F46" i="6" s="1"/>
  <c r="G46" i="6" s="1"/>
  <c r="H46" i="6" s="1"/>
  <c r="I46" i="6" s="1"/>
  <c r="J46" i="6" s="1"/>
  <c r="K46" i="6" s="1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B46" i="6" s="1"/>
  <c r="A857" i="6"/>
  <c r="B857" i="6" s="1"/>
  <c r="C857" i="6" s="1"/>
  <c r="D857" i="6" s="1"/>
  <c r="E857" i="6" s="1"/>
  <c r="F857" i="6" s="1"/>
  <c r="G857" i="6" s="1"/>
  <c r="H857" i="6" s="1"/>
  <c r="I857" i="6" s="1"/>
  <c r="J857" i="6" s="1"/>
  <c r="K857" i="6" s="1"/>
  <c r="L857" i="6" s="1"/>
  <c r="M857" i="6" s="1"/>
  <c r="N857" i="6" s="1"/>
  <c r="O857" i="6" s="1"/>
  <c r="P857" i="6" s="1"/>
  <c r="Q857" i="6" s="1"/>
  <c r="R857" i="6" s="1"/>
  <c r="S857" i="6" s="1"/>
  <c r="T857" i="6" s="1"/>
  <c r="U857" i="6" s="1"/>
  <c r="V857" i="6" s="1"/>
  <c r="W857" i="6" s="1"/>
  <c r="X857" i="6" s="1"/>
  <c r="Y857" i="6" s="1"/>
  <c r="Z857" i="6" s="1"/>
  <c r="AB857" i="6" s="1"/>
  <c r="A588" i="6"/>
  <c r="B588" i="6" s="1"/>
  <c r="C588" i="6" s="1"/>
  <c r="D588" i="6" s="1"/>
  <c r="E588" i="6" s="1"/>
  <c r="F588" i="6" s="1"/>
  <c r="G588" i="6" s="1"/>
  <c r="H588" i="6" s="1"/>
  <c r="I588" i="6" s="1"/>
  <c r="J588" i="6" s="1"/>
  <c r="K588" i="6" s="1"/>
  <c r="L588" i="6" s="1"/>
  <c r="M588" i="6" s="1"/>
  <c r="N588" i="6" s="1"/>
  <c r="O588" i="6" s="1"/>
  <c r="P588" i="6" s="1"/>
  <c r="Q588" i="6" s="1"/>
  <c r="R588" i="6" s="1"/>
  <c r="S588" i="6" s="1"/>
  <c r="T588" i="6" s="1"/>
  <c r="U588" i="6" s="1"/>
  <c r="V588" i="6" s="1"/>
  <c r="W588" i="6" s="1"/>
  <c r="X588" i="6" s="1"/>
  <c r="Y588" i="6" s="1"/>
  <c r="Z588" i="6" s="1"/>
  <c r="AB588" i="6" s="1"/>
  <c r="A527" i="6"/>
  <c r="B527" i="6" s="1"/>
  <c r="C527" i="6" s="1"/>
  <c r="D527" i="6" s="1"/>
  <c r="E527" i="6" s="1"/>
  <c r="F527" i="6" s="1"/>
  <c r="G527" i="6" s="1"/>
  <c r="H527" i="6" s="1"/>
  <c r="I527" i="6" s="1"/>
  <c r="J527" i="6" s="1"/>
  <c r="K527" i="6" s="1"/>
  <c r="L527" i="6" s="1"/>
  <c r="M527" i="6" s="1"/>
  <c r="N527" i="6" s="1"/>
  <c r="O527" i="6" s="1"/>
  <c r="P527" i="6" s="1"/>
  <c r="Q527" i="6" s="1"/>
  <c r="R527" i="6" s="1"/>
  <c r="S527" i="6" s="1"/>
  <c r="T527" i="6" s="1"/>
  <c r="U527" i="6" s="1"/>
  <c r="V527" i="6" s="1"/>
  <c r="W527" i="6" s="1"/>
  <c r="X527" i="6" s="1"/>
  <c r="Y527" i="6" s="1"/>
  <c r="Z527" i="6" s="1"/>
  <c r="AB527" i="6" s="1"/>
  <c r="A439" i="6"/>
  <c r="B439" i="6" s="1"/>
  <c r="C439" i="6" s="1"/>
  <c r="D439" i="6" s="1"/>
  <c r="E439" i="6" s="1"/>
  <c r="F439" i="6" s="1"/>
  <c r="G439" i="6" s="1"/>
  <c r="H439" i="6" s="1"/>
  <c r="I439" i="6" s="1"/>
  <c r="J439" i="6" s="1"/>
  <c r="K439" i="6" s="1"/>
  <c r="L439" i="6" s="1"/>
  <c r="M439" i="6" s="1"/>
  <c r="N439" i="6" s="1"/>
  <c r="O439" i="6" s="1"/>
  <c r="P439" i="6" s="1"/>
  <c r="Q439" i="6" s="1"/>
  <c r="R439" i="6" s="1"/>
  <c r="S439" i="6" s="1"/>
  <c r="T439" i="6" s="1"/>
  <c r="U439" i="6" s="1"/>
  <c r="V439" i="6" s="1"/>
  <c r="W439" i="6" s="1"/>
  <c r="X439" i="6" s="1"/>
  <c r="Y439" i="6" s="1"/>
  <c r="Z439" i="6" s="1"/>
  <c r="AB439" i="6" s="1"/>
  <c r="A417" i="6"/>
  <c r="B417" i="6" s="1"/>
  <c r="C417" i="6" s="1"/>
  <c r="D417" i="6" s="1"/>
  <c r="E417" i="6" s="1"/>
  <c r="F417" i="6" s="1"/>
  <c r="G417" i="6" s="1"/>
  <c r="H417" i="6" s="1"/>
  <c r="I417" i="6" s="1"/>
  <c r="J417" i="6" s="1"/>
  <c r="K417" i="6" s="1"/>
  <c r="L417" i="6" s="1"/>
  <c r="M417" i="6" s="1"/>
  <c r="N417" i="6" s="1"/>
  <c r="O417" i="6" s="1"/>
  <c r="P417" i="6" s="1"/>
  <c r="Q417" i="6" s="1"/>
  <c r="R417" i="6" s="1"/>
  <c r="S417" i="6" s="1"/>
  <c r="T417" i="6" s="1"/>
  <c r="U417" i="6" s="1"/>
  <c r="V417" i="6" s="1"/>
  <c r="W417" i="6" s="1"/>
  <c r="X417" i="6" s="1"/>
  <c r="Y417" i="6" s="1"/>
  <c r="Z417" i="6" s="1"/>
  <c r="AB417" i="6" s="1"/>
  <c r="A397" i="6"/>
  <c r="B397" i="6" s="1"/>
  <c r="C397" i="6" s="1"/>
  <c r="D397" i="6" s="1"/>
  <c r="E397" i="6" s="1"/>
  <c r="F397" i="6" s="1"/>
  <c r="G397" i="6" s="1"/>
  <c r="H397" i="6" s="1"/>
  <c r="I397" i="6" s="1"/>
  <c r="J397" i="6" s="1"/>
  <c r="K397" i="6" s="1"/>
  <c r="L397" i="6" s="1"/>
  <c r="M397" i="6" s="1"/>
  <c r="N397" i="6" s="1"/>
  <c r="O397" i="6" s="1"/>
  <c r="P397" i="6" s="1"/>
  <c r="Q397" i="6" s="1"/>
  <c r="R397" i="6" s="1"/>
  <c r="S397" i="6" s="1"/>
  <c r="T397" i="6" s="1"/>
  <c r="U397" i="6" s="1"/>
  <c r="V397" i="6" s="1"/>
  <c r="W397" i="6" s="1"/>
  <c r="X397" i="6" s="1"/>
  <c r="Y397" i="6" s="1"/>
  <c r="Z397" i="6" s="1"/>
  <c r="AB397" i="6" s="1"/>
  <c r="A394" i="6"/>
  <c r="B394" i="6" s="1"/>
  <c r="C394" i="6" s="1"/>
  <c r="D394" i="6" s="1"/>
  <c r="E394" i="6" s="1"/>
  <c r="F394" i="6" s="1"/>
  <c r="G394" i="6" s="1"/>
  <c r="H394" i="6" s="1"/>
  <c r="I394" i="6" s="1"/>
  <c r="J394" i="6" s="1"/>
  <c r="K394" i="6" s="1"/>
  <c r="L394" i="6" s="1"/>
  <c r="M394" i="6" s="1"/>
  <c r="N394" i="6" s="1"/>
  <c r="O394" i="6" s="1"/>
  <c r="P394" i="6" s="1"/>
  <c r="Q394" i="6" s="1"/>
  <c r="R394" i="6" s="1"/>
  <c r="S394" i="6" s="1"/>
  <c r="T394" i="6" s="1"/>
  <c r="U394" i="6" s="1"/>
  <c r="V394" i="6" s="1"/>
  <c r="W394" i="6" s="1"/>
  <c r="X394" i="6" s="1"/>
  <c r="Y394" i="6" s="1"/>
  <c r="Z394" i="6" s="1"/>
  <c r="AB394" i="6" s="1"/>
  <c r="A391" i="6"/>
  <c r="B391" i="6" s="1"/>
  <c r="C391" i="6" s="1"/>
  <c r="D391" i="6" s="1"/>
  <c r="E391" i="6" s="1"/>
  <c r="F391" i="6" s="1"/>
  <c r="G391" i="6" s="1"/>
  <c r="H391" i="6" s="1"/>
  <c r="I391" i="6" s="1"/>
  <c r="J391" i="6" s="1"/>
  <c r="K391" i="6" s="1"/>
  <c r="L391" i="6" s="1"/>
  <c r="M391" i="6" s="1"/>
  <c r="N391" i="6" s="1"/>
  <c r="O391" i="6" s="1"/>
  <c r="P391" i="6" s="1"/>
  <c r="Q391" i="6" s="1"/>
  <c r="R391" i="6" s="1"/>
  <c r="S391" i="6" s="1"/>
  <c r="T391" i="6" s="1"/>
  <c r="U391" i="6" s="1"/>
  <c r="V391" i="6" s="1"/>
  <c r="W391" i="6" s="1"/>
  <c r="X391" i="6" s="1"/>
  <c r="Y391" i="6" s="1"/>
  <c r="Z391" i="6" s="1"/>
  <c r="AB391" i="6" s="1"/>
  <c r="A388" i="6"/>
  <c r="B388" i="6" s="1"/>
  <c r="C388" i="6" s="1"/>
  <c r="D388" i="6" s="1"/>
  <c r="E388" i="6" s="1"/>
  <c r="F388" i="6" s="1"/>
  <c r="G388" i="6" s="1"/>
  <c r="H388" i="6" s="1"/>
  <c r="I388" i="6" s="1"/>
  <c r="J388" i="6" s="1"/>
  <c r="K388" i="6" s="1"/>
  <c r="L388" i="6" s="1"/>
  <c r="M388" i="6" s="1"/>
  <c r="N388" i="6" s="1"/>
  <c r="O388" i="6" s="1"/>
  <c r="P388" i="6" s="1"/>
  <c r="Q388" i="6" s="1"/>
  <c r="R388" i="6" s="1"/>
  <c r="S388" i="6" s="1"/>
  <c r="T388" i="6" s="1"/>
  <c r="U388" i="6" s="1"/>
  <c r="V388" i="6" s="1"/>
  <c r="W388" i="6" s="1"/>
  <c r="X388" i="6" s="1"/>
  <c r="Y388" i="6" s="1"/>
  <c r="Z388" i="6" s="1"/>
  <c r="AB388" i="6" s="1"/>
  <c r="A385" i="6"/>
  <c r="B385" i="6" s="1"/>
  <c r="C385" i="6" s="1"/>
  <c r="D385" i="6" s="1"/>
  <c r="E385" i="6" s="1"/>
  <c r="F385" i="6" s="1"/>
  <c r="G385" i="6" s="1"/>
  <c r="H385" i="6" s="1"/>
  <c r="I385" i="6" s="1"/>
  <c r="J385" i="6" s="1"/>
  <c r="K385" i="6" s="1"/>
  <c r="L385" i="6" s="1"/>
  <c r="M385" i="6" s="1"/>
  <c r="N385" i="6" s="1"/>
  <c r="O385" i="6" s="1"/>
  <c r="P385" i="6" s="1"/>
  <c r="Q385" i="6" s="1"/>
  <c r="R385" i="6" s="1"/>
  <c r="S385" i="6" s="1"/>
  <c r="T385" i="6" s="1"/>
  <c r="U385" i="6" s="1"/>
  <c r="V385" i="6" s="1"/>
  <c r="W385" i="6" s="1"/>
  <c r="X385" i="6" s="1"/>
  <c r="Y385" i="6" s="1"/>
  <c r="Z385" i="6" s="1"/>
  <c r="AB385" i="6" s="1"/>
  <c r="A318" i="6"/>
  <c r="B318" i="6" s="1"/>
  <c r="C318" i="6" s="1"/>
  <c r="D318" i="6" s="1"/>
  <c r="E318" i="6" s="1"/>
  <c r="F318" i="6" s="1"/>
  <c r="G318" i="6" s="1"/>
  <c r="H318" i="6" s="1"/>
  <c r="I318" i="6" s="1"/>
  <c r="J318" i="6" s="1"/>
  <c r="K318" i="6" s="1"/>
  <c r="L318" i="6" s="1"/>
  <c r="M318" i="6" s="1"/>
  <c r="N318" i="6" s="1"/>
  <c r="O318" i="6" s="1"/>
  <c r="P318" i="6" s="1"/>
  <c r="Q318" i="6" s="1"/>
  <c r="R318" i="6" s="1"/>
  <c r="S318" i="6" s="1"/>
  <c r="T318" i="6" s="1"/>
  <c r="U318" i="6" s="1"/>
  <c r="V318" i="6" s="1"/>
  <c r="W318" i="6" s="1"/>
  <c r="X318" i="6" s="1"/>
  <c r="Y318" i="6" s="1"/>
  <c r="Z318" i="6" s="1"/>
  <c r="AB318" i="6" s="1"/>
  <c r="A314" i="6"/>
  <c r="B314" i="6" s="1"/>
  <c r="C314" i="6" s="1"/>
  <c r="D314" i="6" s="1"/>
  <c r="E314" i="6" s="1"/>
  <c r="F314" i="6" s="1"/>
  <c r="G314" i="6" s="1"/>
  <c r="H314" i="6" s="1"/>
  <c r="I314" i="6" s="1"/>
  <c r="J314" i="6" s="1"/>
  <c r="K314" i="6" s="1"/>
  <c r="L314" i="6" s="1"/>
  <c r="M314" i="6" s="1"/>
  <c r="N314" i="6" s="1"/>
  <c r="O314" i="6" s="1"/>
  <c r="P314" i="6" s="1"/>
  <c r="Q314" i="6" s="1"/>
  <c r="R314" i="6" s="1"/>
  <c r="S314" i="6" s="1"/>
  <c r="T314" i="6" s="1"/>
  <c r="U314" i="6" s="1"/>
  <c r="V314" i="6" s="1"/>
  <c r="W314" i="6" s="1"/>
  <c r="X314" i="6" s="1"/>
  <c r="Y314" i="6" s="1"/>
  <c r="Z314" i="6" s="1"/>
  <c r="AB314" i="6" s="1"/>
  <c r="A313" i="6"/>
  <c r="B313" i="6" s="1"/>
  <c r="C313" i="6" s="1"/>
  <c r="D313" i="6" s="1"/>
  <c r="E313" i="6" s="1"/>
  <c r="F313" i="6" s="1"/>
  <c r="G313" i="6" s="1"/>
  <c r="H313" i="6" s="1"/>
  <c r="I313" i="6" s="1"/>
  <c r="J313" i="6" s="1"/>
  <c r="K313" i="6" s="1"/>
  <c r="L313" i="6" s="1"/>
  <c r="M313" i="6" s="1"/>
  <c r="N313" i="6" s="1"/>
  <c r="O313" i="6" s="1"/>
  <c r="P313" i="6" s="1"/>
  <c r="Q313" i="6" s="1"/>
  <c r="R313" i="6" s="1"/>
  <c r="S313" i="6" s="1"/>
  <c r="T313" i="6" s="1"/>
  <c r="U313" i="6" s="1"/>
  <c r="V313" i="6" s="1"/>
  <c r="W313" i="6" s="1"/>
  <c r="X313" i="6" s="1"/>
  <c r="Y313" i="6" s="1"/>
  <c r="Z313" i="6" s="1"/>
  <c r="AB313" i="6" s="1"/>
  <c r="A312" i="6"/>
  <c r="B312" i="6" s="1"/>
  <c r="C312" i="6" s="1"/>
  <c r="D312" i="6" s="1"/>
  <c r="E312" i="6" s="1"/>
  <c r="F312" i="6" s="1"/>
  <c r="G312" i="6" s="1"/>
  <c r="H312" i="6" s="1"/>
  <c r="I312" i="6" s="1"/>
  <c r="J312" i="6" s="1"/>
  <c r="K312" i="6" s="1"/>
  <c r="L312" i="6" s="1"/>
  <c r="M312" i="6" s="1"/>
  <c r="N312" i="6" s="1"/>
  <c r="O312" i="6" s="1"/>
  <c r="P312" i="6" s="1"/>
  <c r="Q312" i="6" s="1"/>
  <c r="R312" i="6" s="1"/>
  <c r="S312" i="6" s="1"/>
  <c r="T312" i="6" s="1"/>
  <c r="U312" i="6" s="1"/>
  <c r="V312" i="6" s="1"/>
  <c r="W312" i="6" s="1"/>
  <c r="X312" i="6" s="1"/>
  <c r="Y312" i="6" s="1"/>
  <c r="Z312" i="6" s="1"/>
  <c r="AB312" i="6" s="1"/>
  <c r="A310" i="6"/>
  <c r="B310" i="6" s="1"/>
  <c r="C310" i="6" s="1"/>
  <c r="D310" i="6" s="1"/>
  <c r="E310" i="6" s="1"/>
  <c r="F310" i="6" s="1"/>
  <c r="G310" i="6" s="1"/>
  <c r="H310" i="6" s="1"/>
  <c r="I310" i="6" s="1"/>
  <c r="J310" i="6" s="1"/>
  <c r="K310" i="6" s="1"/>
  <c r="L310" i="6" s="1"/>
  <c r="M310" i="6" s="1"/>
  <c r="N310" i="6" s="1"/>
  <c r="O310" i="6" s="1"/>
  <c r="P310" i="6" s="1"/>
  <c r="Q310" i="6" s="1"/>
  <c r="R310" i="6" s="1"/>
  <c r="S310" i="6" s="1"/>
  <c r="T310" i="6" s="1"/>
  <c r="U310" i="6" s="1"/>
  <c r="V310" i="6" s="1"/>
  <c r="W310" i="6" s="1"/>
  <c r="X310" i="6" s="1"/>
  <c r="Y310" i="6" s="1"/>
  <c r="Z310" i="6" s="1"/>
  <c r="AB310" i="6" s="1"/>
  <c r="A300" i="6"/>
  <c r="B300" i="6" s="1"/>
  <c r="C300" i="6" s="1"/>
  <c r="D300" i="6" s="1"/>
  <c r="E300" i="6" s="1"/>
  <c r="F300" i="6" s="1"/>
  <c r="G300" i="6" s="1"/>
  <c r="H300" i="6" s="1"/>
  <c r="I300" i="6" s="1"/>
  <c r="J300" i="6" s="1"/>
  <c r="K300" i="6" s="1"/>
  <c r="L300" i="6" s="1"/>
  <c r="M300" i="6" s="1"/>
  <c r="N300" i="6" s="1"/>
  <c r="O300" i="6" s="1"/>
  <c r="P300" i="6" s="1"/>
  <c r="Q300" i="6" s="1"/>
  <c r="R300" i="6" s="1"/>
  <c r="S300" i="6" s="1"/>
  <c r="T300" i="6" s="1"/>
  <c r="U300" i="6" s="1"/>
  <c r="V300" i="6" s="1"/>
  <c r="W300" i="6" s="1"/>
  <c r="X300" i="6" s="1"/>
  <c r="Y300" i="6" s="1"/>
  <c r="Z300" i="6" s="1"/>
  <c r="AB300" i="6" s="1"/>
  <c r="A289" i="6"/>
  <c r="B289" i="6" s="1"/>
  <c r="C289" i="6" s="1"/>
  <c r="D289" i="6" s="1"/>
  <c r="E289" i="6" s="1"/>
  <c r="F289" i="6" s="1"/>
  <c r="G289" i="6" s="1"/>
  <c r="H289" i="6" s="1"/>
  <c r="I289" i="6" s="1"/>
  <c r="J289" i="6" s="1"/>
  <c r="K289" i="6" s="1"/>
  <c r="L289" i="6" s="1"/>
  <c r="M289" i="6" s="1"/>
  <c r="N289" i="6" s="1"/>
  <c r="O289" i="6" s="1"/>
  <c r="P289" i="6" s="1"/>
  <c r="Q289" i="6" s="1"/>
  <c r="R289" i="6" s="1"/>
  <c r="S289" i="6" s="1"/>
  <c r="T289" i="6" s="1"/>
  <c r="U289" i="6" s="1"/>
  <c r="V289" i="6" s="1"/>
  <c r="W289" i="6" s="1"/>
  <c r="X289" i="6" s="1"/>
  <c r="Y289" i="6" s="1"/>
  <c r="Z289" i="6" s="1"/>
  <c r="AB289" i="6" s="1"/>
  <c r="A249" i="6"/>
  <c r="B249" i="6" s="1"/>
  <c r="C249" i="6" s="1"/>
  <c r="D249" i="6" s="1"/>
  <c r="E249" i="6" s="1"/>
  <c r="F249" i="6" s="1"/>
  <c r="G249" i="6" s="1"/>
  <c r="H249" i="6" s="1"/>
  <c r="I249" i="6" s="1"/>
  <c r="J249" i="6" s="1"/>
  <c r="K249" i="6" s="1"/>
  <c r="L249" i="6" s="1"/>
  <c r="M249" i="6" s="1"/>
  <c r="N249" i="6" s="1"/>
  <c r="O249" i="6" s="1"/>
  <c r="P249" i="6" s="1"/>
  <c r="Q249" i="6" s="1"/>
  <c r="R249" i="6" s="1"/>
  <c r="S249" i="6" s="1"/>
  <c r="T249" i="6" s="1"/>
  <c r="U249" i="6" s="1"/>
  <c r="V249" i="6" s="1"/>
  <c r="W249" i="6" s="1"/>
  <c r="X249" i="6" s="1"/>
  <c r="Y249" i="6" s="1"/>
  <c r="Z249" i="6" s="1"/>
  <c r="AB249" i="6" s="1"/>
  <c r="A222" i="6"/>
  <c r="B222" i="6" s="1"/>
  <c r="C222" i="6" s="1"/>
  <c r="D222" i="6" s="1"/>
  <c r="E222" i="6" s="1"/>
  <c r="F222" i="6" s="1"/>
  <c r="G222" i="6" s="1"/>
  <c r="H222" i="6" s="1"/>
  <c r="I222" i="6" s="1"/>
  <c r="J222" i="6" s="1"/>
  <c r="K222" i="6" s="1"/>
  <c r="L222" i="6" s="1"/>
  <c r="M222" i="6" s="1"/>
  <c r="N222" i="6" s="1"/>
  <c r="O222" i="6" s="1"/>
  <c r="P222" i="6" s="1"/>
  <c r="Q222" i="6" s="1"/>
  <c r="R222" i="6" s="1"/>
  <c r="S222" i="6" s="1"/>
  <c r="T222" i="6" s="1"/>
  <c r="U222" i="6" s="1"/>
  <c r="V222" i="6" s="1"/>
  <c r="W222" i="6" s="1"/>
  <c r="X222" i="6" s="1"/>
  <c r="Y222" i="6" s="1"/>
  <c r="Z222" i="6" s="1"/>
  <c r="AB222" i="6" s="1"/>
  <c r="A210" i="6"/>
  <c r="B210" i="6" s="1"/>
  <c r="C210" i="6" s="1"/>
  <c r="D210" i="6" s="1"/>
  <c r="E210" i="6" s="1"/>
  <c r="F210" i="6" s="1"/>
  <c r="G210" i="6" s="1"/>
  <c r="H210" i="6" s="1"/>
  <c r="I210" i="6" s="1"/>
  <c r="J210" i="6" s="1"/>
  <c r="K210" i="6" s="1"/>
  <c r="L210" i="6" s="1"/>
  <c r="M210" i="6" s="1"/>
  <c r="N210" i="6" s="1"/>
  <c r="O210" i="6" s="1"/>
  <c r="P210" i="6" s="1"/>
  <c r="Q210" i="6" s="1"/>
  <c r="R210" i="6" s="1"/>
  <c r="S210" i="6" s="1"/>
  <c r="T210" i="6" s="1"/>
  <c r="U210" i="6" s="1"/>
  <c r="V210" i="6" s="1"/>
  <c r="W210" i="6" s="1"/>
  <c r="X210" i="6" s="1"/>
  <c r="Y210" i="6" s="1"/>
  <c r="Z210" i="6" s="1"/>
  <c r="AB210" i="6" s="1"/>
  <c r="A981" i="6"/>
  <c r="B981" i="6" s="1"/>
  <c r="C981" i="6" s="1"/>
  <c r="D981" i="6" s="1"/>
  <c r="E981" i="6" s="1"/>
  <c r="F981" i="6" s="1"/>
  <c r="G981" i="6" s="1"/>
  <c r="H981" i="6" s="1"/>
  <c r="I981" i="6" s="1"/>
  <c r="J981" i="6" s="1"/>
  <c r="K981" i="6" s="1"/>
  <c r="L981" i="6" s="1"/>
  <c r="M981" i="6" s="1"/>
  <c r="N981" i="6" s="1"/>
  <c r="O981" i="6" s="1"/>
  <c r="P981" i="6" s="1"/>
  <c r="Q981" i="6" s="1"/>
  <c r="R981" i="6" s="1"/>
  <c r="S981" i="6" s="1"/>
  <c r="T981" i="6" s="1"/>
  <c r="U981" i="6" s="1"/>
  <c r="V981" i="6" s="1"/>
  <c r="W981" i="6" s="1"/>
  <c r="X981" i="6" s="1"/>
  <c r="Y981" i="6" s="1"/>
  <c r="Z981" i="6" s="1"/>
  <c r="AB981" i="6" s="1"/>
  <c r="A878" i="6"/>
  <c r="B878" i="6" s="1"/>
  <c r="C878" i="6" s="1"/>
  <c r="D878" i="6" s="1"/>
  <c r="E878" i="6" s="1"/>
  <c r="F878" i="6" s="1"/>
  <c r="G878" i="6" s="1"/>
  <c r="H878" i="6" s="1"/>
  <c r="I878" i="6" s="1"/>
  <c r="J878" i="6" s="1"/>
  <c r="K878" i="6" s="1"/>
  <c r="L878" i="6" s="1"/>
  <c r="M878" i="6" s="1"/>
  <c r="N878" i="6" s="1"/>
  <c r="O878" i="6" s="1"/>
  <c r="P878" i="6" s="1"/>
  <c r="Q878" i="6" s="1"/>
  <c r="R878" i="6" s="1"/>
  <c r="S878" i="6" s="1"/>
  <c r="T878" i="6" s="1"/>
  <c r="U878" i="6" s="1"/>
  <c r="V878" i="6" s="1"/>
  <c r="W878" i="6" s="1"/>
  <c r="X878" i="6" s="1"/>
  <c r="Y878" i="6" s="1"/>
  <c r="Z878" i="6" s="1"/>
  <c r="AB878" i="6" s="1"/>
  <c r="A693" i="6"/>
  <c r="B693" i="6" s="1"/>
  <c r="C693" i="6" s="1"/>
  <c r="D693" i="6" s="1"/>
  <c r="E693" i="6" s="1"/>
  <c r="F693" i="6" s="1"/>
  <c r="G693" i="6" s="1"/>
  <c r="H693" i="6" s="1"/>
  <c r="I693" i="6" s="1"/>
  <c r="J693" i="6" s="1"/>
  <c r="K693" i="6" s="1"/>
  <c r="L693" i="6" s="1"/>
  <c r="M693" i="6" s="1"/>
  <c r="N693" i="6" s="1"/>
  <c r="O693" i="6" s="1"/>
  <c r="P693" i="6" s="1"/>
  <c r="Q693" i="6" s="1"/>
  <c r="R693" i="6" s="1"/>
  <c r="S693" i="6" s="1"/>
  <c r="T693" i="6" s="1"/>
  <c r="U693" i="6" s="1"/>
  <c r="V693" i="6" s="1"/>
  <c r="W693" i="6" s="1"/>
  <c r="X693" i="6" s="1"/>
  <c r="Y693" i="6" s="1"/>
  <c r="Z693" i="6" s="1"/>
  <c r="AB693" i="6" s="1"/>
  <c r="A545" i="6"/>
  <c r="B545" i="6" s="1"/>
  <c r="C545" i="6" s="1"/>
  <c r="D545" i="6" s="1"/>
  <c r="E545" i="6" s="1"/>
  <c r="F545" i="6" s="1"/>
  <c r="G545" i="6" s="1"/>
  <c r="H545" i="6" s="1"/>
  <c r="I545" i="6" s="1"/>
  <c r="J545" i="6" s="1"/>
  <c r="K545" i="6" s="1"/>
  <c r="L545" i="6" s="1"/>
  <c r="M545" i="6" s="1"/>
  <c r="N545" i="6" s="1"/>
  <c r="O545" i="6" s="1"/>
  <c r="P545" i="6" s="1"/>
  <c r="Q545" i="6" s="1"/>
  <c r="R545" i="6" s="1"/>
  <c r="S545" i="6" s="1"/>
  <c r="T545" i="6" s="1"/>
  <c r="U545" i="6" s="1"/>
  <c r="V545" i="6" s="1"/>
  <c r="W545" i="6" s="1"/>
  <c r="X545" i="6" s="1"/>
  <c r="Y545" i="6" s="1"/>
  <c r="Z545" i="6" s="1"/>
  <c r="AB545" i="6" s="1"/>
  <c r="A492" i="6"/>
  <c r="B492" i="6" s="1"/>
  <c r="C492" i="6" s="1"/>
  <c r="D492" i="6" s="1"/>
  <c r="E492" i="6" s="1"/>
  <c r="F492" i="6" s="1"/>
  <c r="G492" i="6" s="1"/>
  <c r="H492" i="6" s="1"/>
  <c r="I492" i="6" s="1"/>
  <c r="J492" i="6" s="1"/>
  <c r="K492" i="6" s="1"/>
  <c r="L492" i="6" s="1"/>
  <c r="M492" i="6" s="1"/>
  <c r="N492" i="6" s="1"/>
  <c r="O492" i="6" s="1"/>
  <c r="P492" i="6" s="1"/>
  <c r="Q492" i="6" s="1"/>
  <c r="R492" i="6" s="1"/>
  <c r="S492" i="6" s="1"/>
  <c r="T492" i="6" s="1"/>
  <c r="U492" i="6" s="1"/>
  <c r="V492" i="6" s="1"/>
  <c r="W492" i="6" s="1"/>
  <c r="X492" i="6" s="1"/>
  <c r="Y492" i="6" s="1"/>
  <c r="Z492" i="6" s="1"/>
  <c r="AB492" i="6" s="1"/>
  <c r="A465" i="6"/>
  <c r="B465" i="6" s="1"/>
  <c r="C465" i="6" s="1"/>
  <c r="D465" i="6" s="1"/>
  <c r="E465" i="6" s="1"/>
  <c r="F465" i="6" s="1"/>
  <c r="G465" i="6" s="1"/>
  <c r="H465" i="6" s="1"/>
  <c r="I465" i="6" s="1"/>
  <c r="J465" i="6" s="1"/>
  <c r="K465" i="6" s="1"/>
  <c r="L465" i="6" s="1"/>
  <c r="M465" i="6" s="1"/>
  <c r="N465" i="6" s="1"/>
  <c r="O465" i="6" s="1"/>
  <c r="P465" i="6" s="1"/>
  <c r="Q465" i="6" s="1"/>
  <c r="R465" i="6" s="1"/>
  <c r="S465" i="6" s="1"/>
  <c r="T465" i="6" s="1"/>
  <c r="U465" i="6" s="1"/>
  <c r="V465" i="6" s="1"/>
  <c r="W465" i="6" s="1"/>
  <c r="X465" i="6" s="1"/>
  <c r="Y465" i="6" s="1"/>
  <c r="Z465" i="6" s="1"/>
  <c r="AB465" i="6" s="1"/>
  <c r="A420" i="6"/>
  <c r="B420" i="6" s="1"/>
  <c r="C420" i="6" s="1"/>
  <c r="D420" i="6" s="1"/>
  <c r="E420" i="6" s="1"/>
  <c r="F420" i="6" s="1"/>
  <c r="G420" i="6" s="1"/>
  <c r="H420" i="6" s="1"/>
  <c r="I420" i="6" s="1"/>
  <c r="J420" i="6" s="1"/>
  <c r="K420" i="6" s="1"/>
  <c r="L420" i="6" s="1"/>
  <c r="M420" i="6" s="1"/>
  <c r="N420" i="6" s="1"/>
  <c r="O420" i="6" s="1"/>
  <c r="P420" i="6" s="1"/>
  <c r="Q420" i="6" s="1"/>
  <c r="R420" i="6" s="1"/>
  <c r="S420" i="6" s="1"/>
  <c r="T420" i="6" s="1"/>
  <c r="U420" i="6" s="1"/>
  <c r="V420" i="6" s="1"/>
  <c r="W420" i="6" s="1"/>
  <c r="X420" i="6" s="1"/>
  <c r="Y420" i="6" s="1"/>
  <c r="Z420" i="6" s="1"/>
  <c r="AB420" i="6" s="1"/>
  <c r="A380" i="6"/>
  <c r="B380" i="6" s="1"/>
  <c r="C380" i="6" s="1"/>
  <c r="D380" i="6" s="1"/>
  <c r="E380" i="6" s="1"/>
  <c r="F380" i="6" s="1"/>
  <c r="G380" i="6" s="1"/>
  <c r="H380" i="6" s="1"/>
  <c r="I380" i="6" s="1"/>
  <c r="J380" i="6" s="1"/>
  <c r="K380" i="6" s="1"/>
  <c r="L380" i="6" s="1"/>
  <c r="M380" i="6" s="1"/>
  <c r="N380" i="6" s="1"/>
  <c r="O380" i="6" s="1"/>
  <c r="P380" i="6" s="1"/>
  <c r="Q380" i="6" s="1"/>
  <c r="R380" i="6" s="1"/>
  <c r="S380" i="6" s="1"/>
  <c r="T380" i="6" s="1"/>
  <c r="U380" i="6" s="1"/>
  <c r="V380" i="6" s="1"/>
  <c r="W380" i="6" s="1"/>
  <c r="X380" i="6" s="1"/>
  <c r="Y380" i="6" s="1"/>
  <c r="Z380" i="6" s="1"/>
  <c r="AB380" i="6" s="1"/>
  <c r="A377" i="6"/>
  <c r="B377" i="6" s="1"/>
  <c r="C377" i="6" s="1"/>
  <c r="D377" i="6" s="1"/>
  <c r="E377" i="6" s="1"/>
  <c r="F377" i="6" s="1"/>
  <c r="G377" i="6" s="1"/>
  <c r="H377" i="6" s="1"/>
  <c r="I377" i="6" s="1"/>
  <c r="J377" i="6" s="1"/>
  <c r="K377" i="6" s="1"/>
  <c r="L377" i="6" s="1"/>
  <c r="M377" i="6" s="1"/>
  <c r="N377" i="6" s="1"/>
  <c r="O377" i="6" s="1"/>
  <c r="P377" i="6" s="1"/>
  <c r="Q377" i="6" s="1"/>
  <c r="R377" i="6" s="1"/>
  <c r="S377" i="6" s="1"/>
  <c r="T377" i="6" s="1"/>
  <c r="U377" i="6" s="1"/>
  <c r="V377" i="6" s="1"/>
  <c r="W377" i="6" s="1"/>
  <c r="X377" i="6" s="1"/>
  <c r="Y377" i="6" s="1"/>
  <c r="Z377" i="6" s="1"/>
  <c r="AB377" i="6" s="1"/>
  <c r="A355" i="6"/>
  <c r="B355" i="6" s="1"/>
  <c r="C355" i="6" s="1"/>
  <c r="D355" i="6" s="1"/>
  <c r="E355" i="6" s="1"/>
  <c r="F355" i="6" s="1"/>
  <c r="G355" i="6" s="1"/>
  <c r="H355" i="6" s="1"/>
  <c r="I355" i="6" s="1"/>
  <c r="J355" i="6" s="1"/>
  <c r="K355" i="6" s="1"/>
  <c r="L355" i="6" s="1"/>
  <c r="M355" i="6" s="1"/>
  <c r="N355" i="6" s="1"/>
  <c r="O355" i="6" s="1"/>
  <c r="P355" i="6" s="1"/>
  <c r="Q355" i="6" s="1"/>
  <c r="R355" i="6" s="1"/>
  <c r="S355" i="6" s="1"/>
  <c r="T355" i="6" s="1"/>
  <c r="U355" i="6" s="1"/>
  <c r="V355" i="6" s="1"/>
  <c r="W355" i="6" s="1"/>
  <c r="X355" i="6" s="1"/>
  <c r="Y355" i="6" s="1"/>
  <c r="Z355" i="6" s="1"/>
  <c r="AB355" i="6" s="1"/>
  <c r="A345" i="6"/>
  <c r="B345" i="6" s="1"/>
  <c r="C345" i="6" s="1"/>
  <c r="D345" i="6" s="1"/>
  <c r="E345" i="6" s="1"/>
  <c r="F345" i="6" s="1"/>
  <c r="G345" i="6" s="1"/>
  <c r="H345" i="6" s="1"/>
  <c r="I345" i="6" s="1"/>
  <c r="J345" i="6" s="1"/>
  <c r="K345" i="6" s="1"/>
  <c r="L345" i="6" s="1"/>
  <c r="M345" i="6" s="1"/>
  <c r="N345" i="6" s="1"/>
  <c r="O345" i="6" s="1"/>
  <c r="P345" i="6" s="1"/>
  <c r="Q345" i="6" s="1"/>
  <c r="R345" i="6" s="1"/>
  <c r="S345" i="6" s="1"/>
  <c r="T345" i="6" s="1"/>
  <c r="U345" i="6" s="1"/>
  <c r="V345" i="6" s="1"/>
  <c r="W345" i="6" s="1"/>
  <c r="X345" i="6" s="1"/>
  <c r="Y345" i="6" s="1"/>
  <c r="Z345" i="6" s="1"/>
  <c r="AB345" i="6" s="1"/>
  <c r="A311" i="6"/>
  <c r="B311" i="6" s="1"/>
  <c r="C311" i="6" s="1"/>
  <c r="D311" i="6" s="1"/>
  <c r="E311" i="6" s="1"/>
  <c r="F311" i="6" s="1"/>
  <c r="G311" i="6" s="1"/>
  <c r="H311" i="6" s="1"/>
  <c r="I311" i="6" s="1"/>
  <c r="J311" i="6" s="1"/>
  <c r="K311" i="6" s="1"/>
  <c r="L311" i="6" s="1"/>
  <c r="M311" i="6" s="1"/>
  <c r="N311" i="6" s="1"/>
  <c r="O311" i="6" s="1"/>
  <c r="P311" i="6" s="1"/>
  <c r="Q311" i="6" s="1"/>
  <c r="R311" i="6" s="1"/>
  <c r="S311" i="6" s="1"/>
  <c r="T311" i="6" s="1"/>
  <c r="U311" i="6" s="1"/>
  <c r="V311" i="6" s="1"/>
  <c r="W311" i="6" s="1"/>
  <c r="X311" i="6" s="1"/>
  <c r="Y311" i="6" s="1"/>
  <c r="Z311" i="6" s="1"/>
  <c r="AB311" i="6" s="1"/>
  <c r="A308" i="6"/>
  <c r="B308" i="6" s="1"/>
  <c r="C308" i="6" s="1"/>
  <c r="D308" i="6" s="1"/>
  <c r="E308" i="6" s="1"/>
  <c r="F308" i="6" s="1"/>
  <c r="G308" i="6" s="1"/>
  <c r="H308" i="6" s="1"/>
  <c r="I308" i="6" s="1"/>
  <c r="J308" i="6" s="1"/>
  <c r="K308" i="6" s="1"/>
  <c r="L308" i="6" s="1"/>
  <c r="M308" i="6" s="1"/>
  <c r="N308" i="6" s="1"/>
  <c r="O308" i="6" s="1"/>
  <c r="P308" i="6" s="1"/>
  <c r="Q308" i="6" s="1"/>
  <c r="R308" i="6" s="1"/>
  <c r="S308" i="6" s="1"/>
  <c r="T308" i="6" s="1"/>
  <c r="U308" i="6" s="1"/>
  <c r="V308" i="6" s="1"/>
  <c r="W308" i="6" s="1"/>
  <c r="X308" i="6" s="1"/>
  <c r="Y308" i="6" s="1"/>
  <c r="Z308" i="6" s="1"/>
  <c r="AB308" i="6" s="1"/>
  <c r="A306" i="6"/>
  <c r="B306" i="6" s="1"/>
  <c r="C306" i="6" s="1"/>
  <c r="D306" i="6" s="1"/>
  <c r="E306" i="6" s="1"/>
  <c r="F306" i="6" s="1"/>
  <c r="G306" i="6" s="1"/>
  <c r="H306" i="6" s="1"/>
  <c r="I306" i="6" s="1"/>
  <c r="J306" i="6" s="1"/>
  <c r="K306" i="6" s="1"/>
  <c r="L306" i="6" s="1"/>
  <c r="M306" i="6" s="1"/>
  <c r="N306" i="6" s="1"/>
  <c r="O306" i="6" s="1"/>
  <c r="P306" i="6" s="1"/>
  <c r="Q306" i="6" s="1"/>
  <c r="R306" i="6" s="1"/>
  <c r="S306" i="6" s="1"/>
  <c r="T306" i="6" s="1"/>
  <c r="U306" i="6" s="1"/>
  <c r="V306" i="6" s="1"/>
  <c r="W306" i="6" s="1"/>
  <c r="X306" i="6" s="1"/>
  <c r="Y306" i="6" s="1"/>
  <c r="Z306" i="6" s="1"/>
  <c r="AB306" i="6" s="1"/>
  <c r="A294" i="6"/>
  <c r="B294" i="6" s="1"/>
  <c r="C294" i="6" s="1"/>
  <c r="D294" i="6" s="1"/>
  <c r="E294" i="6" s="1"/>
  <c r="F294" i="6" s="1"/>
  <c r="G294" i="6" s="1"/>
  <c r="H294" i="6" s="1"/>
  <c r="I294" i="6" s="1"/>
  <c r="J294" i="6" s="1"/>
  <c r="K294" i="6" s="1"/>
  <c r="L294" i="6" s="1"/>
  <c r="M294" i="6" s="1"/>
  <c r="N294" i="6" s="1"/>
  <c r="O294" i="6" s="1"/>
  <c r="P294" i="6" s="1"/>
  <c r="Q294" i="6" s="1"/>
  <c r="R294" i="6" s="1"/>
  <c r="S294" i="6" s="1"/>
  <c r="T294" i="6" s="1"/>
  <c r="U294" i="6" s="1"/>
  <c r="V294" i="6" s="1"/>
  <c r="W294" i="6" s="1"/>
  <c r="X294" i="6" s="1"/>
  <c r="Y294" i="6" s="1"/>
  <c r="Z294" i="6" s="1"/>
  <c r="AB294" i="6" s="1"/>
  <c r="A275" i="6"/>
  <c r="B275" i="6" s="1"/>
  <c r="C275" i="6" s="1"/>
  <c r="D275" i="6" s="1"/>
  <c r="E275" i="6" s="1"/>
  <c r="F275" i="6" s="1"/>
  <c r="G275" i="6" s="1"/>
  <c r="H275" i="6" s="1"/>
  <c r="I275" i="6" s="1"/>
  <c r="J275" i="6" s="1"/>
  <c r="K275" i="6" s="1"/>
  <c r="L275" i="6" s="1"/>
  <c r="M275" i="6" s="1"/>
  <c r="N275" i="6" s="1"/>
  <c r="O275" i="6" s="1"/>
  <c r="P275" i="6" s="1"/>
  <c r="Q275" i="6" s="1"/>
  <c r="R275" i="6" s="1"/>
  <c r="S275" i="6" s="1"/>
  <c r="T275" i="6" s="1"/>
  <c r="U275" i="6" s="1"/>
  <c r="V275" i="6" s="1"/>
  <c r="W275" i="6" s="1"/>
  <c r="X275" i="6" s="1"/>
  <c r="Y275" i="6" s="1"/>
  <c r="Z275" i="6" s="1"/>
  <c r="AB275" i="6" s="1"/>
  <c r="A267" i="6"/>
  <c r="B267" i="6" s="1"/>
  <c r="C267" i="6" s="1"/>
  <c r="D267" i="6" s="1"/>
  <c r="E267" i="6" s="1"/>
  <c r="F267" i="6" s="1"/>
  <c r="G267" i="6" s="1"/>
  <c r="H267" i="6" s="1"/>
  <c r="I267" i="6" s="1"/>
  <c r="J267" i="6" s="1"/>
  <c r="K267" i="6" s="1"/>
  <c r="L267" i="6" s="1"/>
  <c r="M267" i="6" s="1"/>
  <c r="N267" i="6" s="1"/>
  <c r="O267" i="6" s="1"/>
  <c r="P267" i="6" s="1"/>
  <c r="Q267" i="6" s="1"/>
  <c r="R267" i="6" s="1"/>
  <c r="S267" i="6" s="1"/>
  <c r="T267" i="6" s="1"/>
  <c r="U267" i="6" s="1"/>
  <c r="V267" i="6" s="1"/>
  <c r="W267" i="6" s="1"/>
  <c r="X267" i="6" s="1"/>
  <c r="Y267" i="6" s="1"/>
  <c r="Z267" i="6" s="1"/>
  <c r="AB267" i="6" s="1"/>
  <c r="A251" i="6"/>
  <c r="B251" i="6" s="1"/>
  <c r="C251" i="6" s="1"/>
  <c r="D251" i="6" s="1"/>
  <c r="E251" i="6" s="1"/>
  <c r="F251" i="6" s="1"/>
  <c r="G251" i="6" s="1"/>
  <c r="H251" i="6" s="1"/>
  <c r="I251" i="6" s="1"/>
  <c r="J251" i="6" s="1"/>
  <c r="K251" i="6" s="1"/>
  <c r="L251" i="6" s="1"/>
  <c r="M251" i="6" s="1"/>
  <c r="N251" i="6" s="1"/>
  <c r="O251" i="6" s="1"/>
  <c r="P251" i="6" s="1"/>
  <c r="Q251" i="6" s="1"/>
  <c r="R251" i="6" s="1"/>
  <c r="S251" i="6" s="1"/>
  <c r="T251" i="6" s="1"/>
  <c r="U251" i="6" s="1"/>
  <c r="V251" i="6" s="1"/>
  <c r="W251" i="6" s="1"/>
  <c r="X251" i="6" s="1"/>
  <c r="Y251" i="6" s="1"/>
  <c r="Z251" i="6" s="1"/>
  <c r="AB251" i="6" s="1"/>
  <c r="A227" i="6"/>
  <c r="B227" i="6" s="1"/>
  <c r="C227" i="6" s="1"/>
  <c r="D227" i="6" s="1"/>
  <c r="E227" i="6" s="1"/>
  <c r="F227" i="6" s="1"/>
  <c r="G227" i="6" s="1"/>
  <c r="H227" i="6" s="1"/>
  <c r="I227" i="6" s="1"/>
  <c r="J227" i="6" s="1"/>
  <c r="K227" i="6" s="1"/>
  <c r="L227" i="6" s="1"/>
  <c r="M227" i="6" s="1"/>
  <c r="N227" i="6" s="1"/>
  <c r="O227" i="6" s="1"/>
  <c r="P227" i="6" s="1"/>
  <c r="Q227" i="6" s="1"/>
  <c r="R227" i="6" s="1"/>
  <c r="S227" i="6" s="1"/>
  <c r="T227" i="6" s="1"/>
  <c r="U227" i="6" s="1"/>
  <c r="V227" i="6" s="1"/>
  <c r="W227" i="6" s="1"/>
  <c r="X227" i="6" s="1"/>
  <c r="Y227" i="6" s="1"/>
  <c r="Z227" i="6" s="1"/>
  <c r="AB227" i="6" s="1"/>
  <c r="A215" i="6"/>
  <c r="B215" i="6" s="1"/>
  <c r="C215" i="6" s="1"/>
  <c r="D215" i="6" s="1"/>
  <c r="E215" i="6" s="1"/>
  <c r="F215" i="6" s="1"/>
  <c r="G215" i="6" s="1"/>
  <c r="H215" i="6" s="1"/>
  <c r="I215" i="6" s="1"/>
  <c r="J215" i="6" s="1"/>
  <c r="K215" i="6" s="1"/>
  <c r="L215" i="6" s="1"/>
  <c r="M215" i="6" s="1"/>
  <c r="N215" i="6" s="1"/>
  <c r="O215" i="6" s="1"/>
  <c r="P215" i="6" s="1"/>
  <c r="Q215" i="6" s="1"/>
  <c r="R215" i="6" s="1"/>
  <c r="S215" i="6" s="1"/>
  <c r="T215" i="6" s="1"/>
  <c r="U215" i="6" s="1"/>
  <c r="V215" i="6" s="1"/>
  <c r="W215" i="6" s="1"/>
  <c r="X215" i="6" s="1"/>
  <c r="Y215" i="6" s="1"/>
  <c r="Z215" i="6" s="1"/>
  <c r="AB215" i="6" s="1"/>
  <c r="A203" i="6"/>
  <c r="B203" i="6" s="1"/>
  <c r="C203" i="6" s="1"/>
  <c r="D203" i="6" s="1"/>
  <c r="E203" i="6" s="1"/>
  <c r="F203" i="6" s="1"/>
  <c r="G203" i="6" s="1"/>
  <c r="H203" i="6" s="1"/>
  <c r="I203" i="6" s="1"/>
  <c r="J203" i="6" s="1"/>
  <c r="K203" i="6" s="1"/>
  <c r="L203" i="6" s="1"/>
  <c r="M203" i="6" s="1"/>
  <c r="N203" i="6" s="1"/>
  <c r="O203" i="6" s="1"/>
  <c r="P203" i="6" s="1"/>
  <c r="Q203" i="6" s="1"/>
  <c r="R203" i="6" s="1"/>
  <c r="S203" i="6" s="1"/>
  <c r="T203" i="6" s="1"/>
  <c r="U203" i="6" s="1"/>
  <c r="V203" i="6" s="1"/>
  <c r="W203" i="6" s="1"/>
  <c r="X203" i="6" s="1"/>
  <c r="Y203" i="6" s="1"/>
  <c r="Z203" i="6" s="1"/>
  <c r="AB203" i="6" s="1"/>
  <c r="A168" i="6"/>
  <c r="B168" i="6" s="1"/>
  <c r="C168" i="6" s="1"/>
  <c r="D168" i="6" s="1"/>
  <c r="E168" i="6" s="1"/>
  <c r="F168" i="6" s="1"/>
  <c r="G168" i="6" s="1"/>
  <c r="H168" i="6" s="1"/>
  <c r="I168" i="6" s="1"/>
  <c r="J168" i="6" s="1"/>
  <c r="K168" i="6" s="1"/>
  <c r="L168" i="6" s="1"/>
  <c r="M168" i="6" s="1"/>
  <c r="N168" i="6" s="1"/>
  <c r="O168" i="6" s="1"/>
  <c r="P168" i="6" s="1"/>
  <c r="Q168" i="6" s="1"/>
  <c r="R168" i="6" s="1"/>
  <c r="S168" i="6" s="1"/>
  <c r="T168" i="6" s="1"/>
  <c r="U168" i="6" s="1"/>
  <c r="V168" i="6" s="1"/>
  <c r="W168" i="6" s="1"/>
  <c r="X168" i="6" s="1"/>
  <c r="Y168" i="6" s="1"/>
  <c r="Z168" i="6" s="1"/>
  <c r="AB168" i="6" s="1"/>
  <c r="A152" i="6"/>
  <c r="B152" i="6" s="1"/>
  <c r="C152" i="6" s="1"/>
  <c r="D152" i="6" s="1"/>
  <c r="E152" i="6" s="1"/>
  <c r="F152" i="6" s="1"/>
  <c r="G152" i="6" s="1"/>
  <c r="H152" i="6" s="1"/>
  <c r="I152" i="6" s="1"/>
  <c r="J152" i="6" s="1"/>
  <c r="K152" i="6" s="1"/>
  <c r="L152" i="6" s="1"/>
  <c r="M152" i="6" s="1"/>
  <c r="N152" i="6" s="1"/>
  <c r="O152" i="6" s="1"/>
  <c r="P152" i="6" s="1"/>
  <c r="Q152" i="6" s="1"/>
  <c r="R152" i="6" s="1"/>
  <c r="S152" i="6" s="1"/>
  <c r="T152" i="6" s="1"/>
  <c r="U152" i="6" s="1"/>
  <c r="V152" i="6" s="1"/>
  <c r="W152" i="6" s="1"/>
  <c r="X152" i="6" s="1"/>
  <c r="Y152" i="6" s="1"/>
  <c r="Z152" i="6" s="1"/>
  <c r="AB152" i="6" s="1"/>
  <c r="A136" i="6"/>
  <c r="B136" i="6" s="1"/>
  <c r="C136" i="6" s="1"/>
  <c r="D136" i="6" s="1"/>
  <c r="E136" i="6" s="1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V136" i="6" s="1"/>
  <c r="W136" i="6" s="1"/>
  <c r="X136" i="6" s="1"/>
  <c r="Y136" i="6" s="1"/>
  <c r="Z136" i="6" s="1"/>
  <c r="AB136" i="6" s="1"/>
  <c r="A120" i="6"/>
  <c r="B120" i="6" s="1"/>
  <c r="C120" i="6" s="1"/>
  <c r="D120" i="6" s="1"/>
  <c r="E120" i="6" s="1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B120" i="6" s="1"/>
  <c r="A104" i="6"/>
  <c r="B104" i="6" s="1"/>
  <c r="C104" i="6" s="1"/>
  <c r="D104" i="6" s="1"/>
  <c r="E104" i="6" s="1"/>
  <c r="F104" i="6" s="1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B104" i="6" s="1"/>
  <c r="A1184" i="6"/>
  <c r="B1184" i="6" s="1"/>
  <c r="C1184" i="6" s="1"/>
  <c r="D1184" i="6" s="1"/>
  <c r="E1184" i="6" s="1"/>
  <c r="F1184" i="6" s="1"/>
  <c r="G1184" i="6" s="1"/>
  <c r="H1184" i="6" s="1"/>
  <c r="I1184" i="6" s="1"/>
  <c r="J1184" i="6" s="1"/>
  <c r="K1184" i="6" s="1"/>
  <c r="L1184" i="6" s="1"/>
  <c r="M1184" i="6" s="1"/>
  <c r="N1184" i="6" s="1"/>
  <c r="O1184" i="6" s="1"/>
  <c r="P1184" i="6" s="1"/>
  <c r="Q1184" i="6" s="1"/>
  <c r="R1184" i="6" s="1"/>
  <c r="S1184" i="6" s="1"/>
  <c r="T1184" i="6" s="1"/>
  <c r="U1184" i="6" s="1"/>
  <c r="V1184" i="6" s="1"/>
  <c r="W1184" i="6" s="1"/>
  <c r="X1184" i="6" s="1"/>
  <c r="Y1184" i="6" s="1"/>
  <c r="Z1184" i="6" s="1"/>
  <c r="AB1184" i="6" s="1"/>
  <c r="A574" i="6"/>
  <c r="B574" i="6" s="1"/>
  <c r="C574" i="6" s="1"/>
  <c r="D574" i="6" s="1"/>
  <c r="E574" i="6" s="1"/>
  <c r="F574" i="6" s="1"/>
  <c r="G574" i="6" s="1"/>
  <c r="H574" i="6" s="1"/>
  <c r="I574" i="6" s="1"/>
  <c r="J574" i="6" s="1"/>
  <c r="K574" i="6" s="1"/>
  <c r="L574" i="6" s="1"/>
  <c r="M574" i="6" s="1"/>
  <c r="N574" i="6" s="1"/>
  <c r="O574" i="6" s="1"/>
  <c r="P574" i="6" s="1"/>
  <c r="Q574" i="6" s="1"/>
  <c r="R574" i="6" s="1"/>
  <c r="S574" i="6" s="1"/>
  <c r="T574" i="6" s="1"/>
  <c r="U574" i="6" s="1"/>
  <c r="V574" i="6" s="1"/>
  <c r="W574" i="6" s="1"/>
  <c r="X574" i="6" s="1"/>
  <c r="Y574" i="6" s="1"/>
  <c r="Z574" i="6" s="1"/>
  <c r="AB574" i="6" s="1"/>
  <c r="A566" i="6"/>
  <c r="B566" i="6" s="1"/>
  <c r="C566" i="6" s="1"/>
  <c r="D566" i="6" s="1"/>
  <c r="E566" i="6" s="1"/>
  <c r="F566" i="6" s="1"/>
  <c r="G566" i="6" s="1"/>
  <c r="H566" i="6" s="1"/>
  <c r="I566" i="6" s="1"/>
  <c r="J566" i="6" s="1"/>
  <c r="K566" i="6" s="1"/>
  <c r="L566" i="6" s="1"/>
  <c r="M566" i="6" s="1"/>
  <c r="N566" i="6" s="1"/>
  <c r="O566" i="6" s="1"/>
  <c r="P566" i="6" s="1"/>
  <c r="Q566" i="6" s="1"/>
  <c r="R566" i="6" s="1"/>
  <c r="S566" i="6" s="1"/>
  <c r="T566" i="6" s="1"/>
  <c r="U566" i="6" s="1"/>
  <c r="V566" i="6" s="1"/>
  <c r="W566" i="6" s="1"/>
  <c r="X566" i="6" s="1"/>
  <c r="Y566" i="6" s="1"/>
  <c r="Z566" i="6" s="1"/>
  <c r="AB566" i="6" s="1"/>
  <c r="A547" i="6"/>
  <c r="B547" i="6" s="1"/>
  <c r="C547" i="6" s="1"/>
  <c r="D547" i="6" s="1"/>
  <c r="E547" i="6" s="1"/>
  <c r="F547" i="6" s="1"/>
  <c r="G547" i="6" s="1"/>
  <c r="H547" i="6" s="1"/>
  <c r="I547" i="6" s="1"/>
  <c r="J547" i="6" s="1"/>
  <c r="K547" i="6" s="1"/>
  <c r="L547" i="6" s="1"/>
  <c r="M547" i="6" s="1"/>
  <c r="N547" i="6" s="1"/>
  <c r="O547" i="6" s="1"/>
  <c r="P547" i="6" s="1"/>
  <c r="Q547" i="6" s="1"/>
  <c r="R547" i="6" s="1"/>
  <c r="S547" i="6" s="1"/>
  <c r="T547" i="6" s="1"/>
  <c r="U547" i="6" s="1"/>
  <c r="V547" i="6" s="1"/>
  <c r="W547" i="6" s="1"/>
  <c r="X547" i="6" s="1"/>
  <c r="Y547" i="6" s="1"/>
  <c r="Z547" i="6" s="1"/>
  <c r="AB547" i="6" s="1"/>
  <c r="A473" i="6"/>
  <c r="B473" i="6" s="1"/>
  <c r="C473" i="6" s="1"/>
  <c r="D473" i="6" s="1"/>
  <c r="E473" i="6" s="1"/>
  <c r="F473" i="6" s="1"/>
  <c r="G473" i="6" s="1"/>
  <c r="H473" i="6" s="1"/>
  <c r="I473" i="6" s="1"/>
  <c r="J473" i="6" s="1"/>
  <c r="K473" i="6" s="1"/>
  <c r="L473" i="6" s="1"/>
  <c r="M473" i="6" s="1"/>
  <c r="N473" i="6" s="1"/>
  <c r="O473" i="6" s="1"/>
  <c r="P473" i="6" s="1"/>
  <c r="Q473" i="6" s="1"/>
  <c r="R473" i="6" s="1"/>
  <c r="S473" i="6" s="1"/>
  <c r="T473" i="6" s="1"/>
  <c r="U473" i="6" s="1"/>
  <c r="V473" i="6" s="1"/>
  <c r="W473" i="6" s="1"/>
  <c r="X473" i="6" s="1"/>
  <c r="Y473" i="6" s="1"/>
  <c r="Z473" i="6" s="1"/>
  <c r="AB473" i="6" s="1"/>
  <c r="A425" i="6"/>
  <c r="B425" i="6" s="1"/>
  <c r="C425" i="6" s="1"/>
  <c r="D425" i="6" s="1"/>
  <c r="E425" i="6" s="1"/>
  <c r="F425" i="6" s="1"/>
  <c r="G425" i="6" s="1"/>
  <c r="H425" i="6" s="1"/>
  <c r="I425" i="6" s="1"/>
  <c r="J425" i="6" s="1"/>
  <c r="K425" i="6" s="1"/>
  <c r="L425" i="6" s="1"/>
  <c r="M425" i="6" s="1"/>
  <c r="N425" i="6" s="1"/>
  <c r="O425" i="6" s="1"/>
  <c r="P425" i="6" s="1"/>
  <c r="Q425" i="6" s="1"/>
  <c r="R425" i="6" s="1"/>
  <c r="S425" i="6" s="1"/>
  <c r="T425" i="6" s="1"/>
  <c r="U425" i="6" s="1"/>
  <c r="V425" i="6" s="1"/>
  <c r="W425" i="6" s="1"/>
  <c r="X425" i="6" s="1"/>
  <c r="Y425" i="6" s="1"/>
  <c r="Z425" i="6" s="1"/>
  <c r="AB425" i="6" s="1"/>
  <c r="A403" i="6"/>
  <c r="B403" i="6" s="1"/>
  <c r="C403" i="6" s="1"/>
  <c r="D403" i="6" s="1"/>
  <c r="E403" i="6" s="1"/>
  <c r="F403" i="6" s="1"/>
  <c r="G403" i="6" s="1"/>
  <c r="H403" i="6" s="1"/>
  <c r="I403" i="6" s="1"/>
  <c r="J403" i="6" s="1"/>
  <c r="K403" i="6" s="1"/>
  <c r="L403" i="6" s="1"/>
  <c r="M403" i="6" s="1"/>
  <c r="N403" i="6" s="1"/>
  <c r="O403" i="6" s="1"/>
  <c r="P403" i="6" s="1"/>
  <c r="Q403" i="6" s="1"/>
  <c r="R403" i="6" s="1"/>
  <c r="S403" i="6" s="1"/>
  <c r="T403" i="6" s="1"/>
  <c r="U403" i="6" s="1"/>
  <c r="V403" i="6" s="1"/>
  <c r="W403" i="6" s="1"/>
  <c r="X403" i="6" s="1"/>
  <c r="Y403" i="6" s="1"/>
  <c r="Z403" i="6" s="1"/>
  <c r="AB403" i="6" s="1"/>
  <c r="A365" i="6"/>
  <c r="B365" i="6" s="1"/>
  <c r="C365" i="6" s="1"/>
  <c r="D365" i="6" s="1"/>
  <c r="E365" i="6" s="1"/>
  <c r="F365" i="6" s="1"/>
  <c r="G365" i="6" s="1"/>
  <c r="H365" i="6" s="1"/>
  <c r="I365" i="6" s="1"/>
  <c r="J365" i="6" s="1"/>
  <c r="K365" i="6" s="1"/>
  <c r="L365" i="6" s="1"/>
  <c r="M365" i="6" s="1"/>
  <c r="N365" i="6" s="1"/>
  <c r="O365" i="6" s="1"/>
  <c r="P365" i="6" s="1"/>
  <c r="Q365" i="6" s="1"/>
  <c r="R365" i="6" s="1"/>
  <c r="S365" i="6" s="1"/>
  <c r="T365" i="6" s="1"/>
  <c r="U365" i="6" s="1"/>
  <c r="V365" i="6" s="1"/>
  <c r="W365" i="6" s="1"/>
  <c r="X365" i="6" s="1"/>
  <c r="Y365" i="6" s="1"/>
  <c r="Z365" i="6" s="1"/>
  <c r="AB365" i="6" s="1"/>
  <c r="A307" i="6"/>
  <c r="B307" i="6" s="1"/>
  <c r="C307" i="6" s="1"/>
  <c r="D307" i="6" s="1"/>
  <c r="E307" i="6" s="1"/>
  <c r="F307" i="6" s="1"/>
  <c r="G307" i="6" s="1"/>
  <c r="H307" i="6" s="1"/>
  <c r="I307" i="6" s="1"/>
  <c r="J307" i="6" s="1"/>
  <c r="K307" i="6" s="1"/>
  <c r="L307" i="6" s="1"/>
  <c r="M307" i="6" s="1"/>
  <c r="N307" i="6" s="1"/>
  <c r="O307" i="6" s="1"/>
  <c r="P307" i="6" s="1"/>
  <c r="Q307" i="6" s="1"/>
  <c r="R307" i="6" s="1"/>
  <c r="S307" i="6" s="1"/>
  <c r="T307" i="6" s="1"/>
  <c r="U307" i="6" s="1"/>
  <c r="V307" i="6" s="1"/>
  <c r="W307" i="6" s="1"/>
  <c r="X307" i="6" s="1"/>
  <c r="Y307" i="6" s="1"/>
  <c r="Z307" i="6" s="1"/>
  <c r="AB307" i="6" s="1"/>
  <c r="A253" i="6"/>
  <c r="B253" i="6" s="1"/>
  <c r="C253" i="6" s="1"/>
  <c r="D253" i="6" s="1"/>
  <c r="E253" i="6" s="1"/>
  <c r="F253" i="6" s="1"/>
  <c r="G253" i="6" s="1"/>
  <c r="H253" i="6" s="1"/>
  <c r="I253" i="6" s="1"/>
  <c r="J253" i="6" s="1"/>
  <c r="K253" i="6" s="1"/>
  <c r="L253" i="6" s="1"/>
  <c r="M253" i="6" s="1"/>
  <c r="N253" i="6" s="1"/>
  <c r="O253" i="6" s="1"/>
  <c r="P253" i="6" s="1"/>
  <c r="Q253" i="6" s="1"/>
  <c r="R253" i="6" s="1"/>
  <c r="S253" i="6" s="1"/>
  <c r="T253" i="6" s="1"/>
  <c r="U253" i="6" s="1"/>
  <c r="V253" i="6" s="1"/>
  <c r="W253" i="6" s="1"/>
  <c r="X253" i="6" s="1"/>
  <c r="Y253" i="6" s="1"/>
  <c r="Z253" i="6" s="1"/>
  <c r="AB253" i="6" s="1"/>
  <c r="A220" i="6"/>
  <c r="B220" i="6" s="1"/>
  <c r="C220" i="6" s="1"/>
  <c r="D220" i="6" s="1"/>
  <c r="E220" i="6" s="1"/>
  <c r="F220" i="6" s="1"/>
  <c r="G220" i="6" s="1"/>
  <c r="H220" i="6" s="1"/>
  <c r="I220" i="6" s="1"/>
  <c r="J220" i="6" s="1"/>
  <c r="K220" i="6" s="1"/>
  <c r="L220" i="6" s="1"/>
  <c r="M220" i="6" s="1"/>
  <c r="N220" i="6" s="1"/>
  <c r="O220" i="6" s="1"/>
  <c r="P220" i="6" s="1"/>
  <c r="Q220" i="6" s="1"/>
  <c r="R220" i="6" s="1"/>
  <c r="S220" i="6" s="1"/>
  <c r="T220" i="6" s="1"/>
  <c r="U220" i="6" s="1"/>
  <c r="V220" i="6" s="1"/>
  <c r="W220" i="6" s="1"/>
  <c r="X220" i="6" s="1"/>
  <c r="Y220" i="6" s="1"/>
  <c r="Z220" i="6" s="1"/>
  <c r="AB220" i="6" s="1"/>
  <c r="A208" i="6"/>
  <c r="B208" i="6" s="1"/>
  <c r="C208" i="6" s="1"/>
  <c r="D208" i="6" s="1"/>
  <c r="E208" i="6" s="1"/>
  <c r="F208" i="6" s="1"/>
  <c r="G208" i="6" s="1"/>
  <c r="H208" i="6" s="1"/>
  <c r="I208" i="6" s="1"/>
  <c r="J208" i="6" s="1"/>
  <c r="K208" i="6" s="1"/>
  <c r="L208" i="6" s="1"/>
  <c r="M208" i="6" s="1"/>
  <c r="N208" i="6" s="1"/>
  <c r="O208" i="6" s="1"/>
  <c r="P208" i="6" s="1"/>
  <c r="Q208" i="6" s="1"/>
  <c r="R208" i="6" s="1"/>
  <c r="S208" i="6" s="1"/>
  <c r="T208" i="6" s="1"/>
  <c r="U208" i="6" s="1"/>
  <c r="V208" i="6" s="1"/>
  <c r="W208" i="6" s="1"/>
  <c r="X208" i="6" s="1"/>
  <c r="Y208" i="6" s="1"/>
  <c r="Z208" i="6" s="1"/>
  <c r="AB208" i="6" s="1"/>
  <c r="A196" i="6"/>
  <c r="B196" i="6" s="1"/>
  <c r="C196" i="6" s="1"/>
  <c r="D196" i="6" s="1"/>
  <c r="E196" i="6" s="1"/>
  <c r="F196" i="6" s="1"/>
  <c r="G196" i="6" s="1"/>
  <c r="H196" i="6" s="1"/>
  <c r="I196" i="6" s="1"/>
  <c r="J196" i="6" s="1"/>
  <c r="K196" i="6" s="1"/>
  <c r="L196" i="6" s="1"/>
  <c r="M196" i="6" s="1"/>
  <c r="N196" i="6" s="1"/>
  <c r="O196" i="6" s="1"/>
  <c r="P196" i="6" s="1"/>
  <c r="Q196" i="6" s="1"/>
  <c r="R196" i="6" s="1"/>
  <c r="S196" i="6" s="1"/>
  <c r="T196" i="6" s="1"/>
  <c r="U196" i="6" s="1"/>
  <c r="V196" i="6" s="1"/>
  <c r="W196" i="6" s="1"/>
  <c r="X196" i="6" s="1"/>
  <c r="Y196" i="6" s="1"/>
  <c r="Z196" i="6" s="1"/>
  <c r="AB196" i="6" s="1"/>
  <c r="A184" i="6"/>
  <c r="B184" i="6" s="1"/>
  <c r="C184" i="6" s="1"/>
  <c r="D184" i="6" s="1"/>
  <c r="E184" i="6" s="1"/>
  <c r="F184" i="6" s="1"/>
  <c r="G184" i="6" s="1"/>
  <c r="H184" i="6" s="1"/>
  <c r="I184" i="6" s="1"/>
  <c r="J184" i="6" s="1"/>
  <c r="K184" i="6" s="1"/>
  <c r="L184" i="6" s="1"/>
  <c r="M184" i="6" s="1"/>
  <c r="N184" i="6" s="1"/>
  <c r="O184" i="6" s="1"/>
  <c r="P184" i="6" s="1"/>
  <c r="Q184" i="6" s="1"/>
  <c r="R184" i="6" s="1"/>
  <c r="S184" i="6" s="1"/>
  <c r="T184" i="6" s="1"/>
  <c r="U184" i="6" s="1"/>
  <c r="V184" i="6" s="1"/>
  <c r="W184" i="6" s="1"/>
  <c r="X184" i="6" s="1"/>
  <c r="Y184" i="6" s="1"/>
  <c r="Z184" i="6" s="1"/>
  <c r="AB184" i="6" s="1"/>
  <c r="A181" i="6"/>
  <c r="B181" i="6" s="1"/>
  <c r="C181" i="6" s="1"/>
  <c r="D181" i="6" s="1"/>
  <c r="E181" i="6" s="1"/>
  <c r="F181" i="6" s="1"/>
  <c r="G181" i="6" s="1"/>
  <c r="H181" i="6" s="1"/>
  <c r="I181" i="6" s="1"/>
  <c r="J181" i="6" s="1"/>
  <c r="K181" i="6" s="1"/>
  <c r="L181" i="6" s="1"/>
  <c r="M181" i="6" s="1"/>
  <c r="N181" i="6" s="1"/>
  <c r="O181" i="6" s="1"/>
  <c r="P181" i="6" s="1"/>
  <c r="Q181" i="6" s="1"/>
  <c r="R181" i="6" s="1"/>
  <c r="S181" i="6" s="1"/>
  <c r="T181" i="6" s="1"/>
  <c r="U181" i="6" s="1"/>
  <c r="V181" i="6" s="1"/>
  <c r="W181" i="6" s="1"/>
  <c r="X181" i="6" s="1"/>
  <c r="Y181" i="6" s="1"/>
  <c r="Z181" i="6" s="1"/>
  <c r="AB181" i="6" s="1"/>
  <c r="A165" i="6"/>
  <c r="B165" i="6" s="1"/>
  <c r="C165" i="6" s="1"/>
  <c r="D165" i="6" s="1"/>
  <c r="E165" i="6" s="1"/>
  <c r="F165" i="6" s="1"/>
  <c r="G165" i="6" s="1"/>
  <c r="H165" i="6" s="1"/>
  <c r="I165" i="6" s="1"/>
  <c r="J165" i="6" s="1"/>
  <c r="K165" i="6" s="1"/>
  <c r="L165" i="6" s="1"/>
  <c r="M165" i="6" s="1"/>
  <c r="N165" i="6" s="1"/>
  <c r="O165" i="6" s="1"/>
  <c r="P165" i="6" s="1"/>
  <c r="Q165" i="6" s="1"/>
  <c r="R165" i="6" s="1"/>
  <c r="S165" i="6" s="1"/>
  <c r="T165" i="6" s="1"/>
  <c r="U165" i="6" s="1"/>
  <c r="V165" i="6" s="1"/>
  <c r="W165" i="6" s="1"/>
  <c r="X165" i="6" s="1"/>
  <c r="Y165" i="6" s="1"/>
  <c r="Z165" i="6" s="1"/>
  <c r="AB165" i="6" s="1"/>
  <c r="A1163" i="6"/>
  <c r="B1163" i="6" s="1"/>
  <c r="C1163" i="6" s="1"/>
  <c r="D1163" i="6" s="1"/>
  <c r="E1163" i="6" s="1"/>
  <c r="F1163" i="6" s="1"/>
  <c r="G1163" i="6" s="1"/>
  <c r="H1163" i="6" s="1"/>
  <c r="I1163" i="6" s="1"/>
  <c r="J1163" i="6" s="1"/>
  <c r="K1163" i="6" s="1"/>
  <c r="L1163" i="6" s="1"/>
  <c r="M1163" i="6" s="1"/>
  <c r="N1163" i="6" s="1"/>
  <c r="O1163" i="6" s="1"/>
  <c r="P1163" i="6" s="1"/>
  <c r="Q1163" i="6" s="1"/>
  <c r="R1163" i="6" s="1"/>
  <c r="S1163" i="6" s="1"/>
  <c r="T1163" i="6" s="1"/>
  <c r="U1163" i="6" s="1"/>
  <c r="V1163" i="6" s="1"/>
  <c r="W1163" i="6" s="1"/>
  <c r="X1163" i="6" s="1"/>
  <c r="Y1163" i="6" s="1"/>
  <c r="Z1163" i="6" s="1"/>
  <c r="AB1163" i="6" s="1"/>
  <c r="A943" i="6"/>
  <c r="B943" i="6" s="1"/>
  <c r="C943" i="6" s="1"/>
  <c r="D943" i="6" s="1"/>
  <c r="E943" i="6" s="1"/>
  <c r="F943" i="6" s="1"/>
  <c r="G943" i="6" s="1"/>
  <c r="H943" i="6" s="1"/>
  <c r="I943" i="6" s="1"/>
  <c r="J943" i="6" s="1"/>
  <c r="K943" i="6" s="1"/>
  <c r="L943" i="6" s="1"/>
  <c r="M943" i="6" s="1"/>
  <c r="N943" i="6" s="1"/>
  <c r="O943" i="6" s="1"/>
  <c r="P943" i="6" s="1"/>
  <c r="Q943" i="6" s="1"/>
  <c r="R943" i="6" s="1"/>
  <c r="S943" i="6" s="1"/>
  <c r="T943" i="6" s="1"/>
  <c r="U943" i="6" s="1"/>
  <c r="V943" i="6" s="1"/>
  <c r="W943" i="6" s="1"/>
  <c r="X943" i="6" s="1"/>
  <c r="Y943" i="6" s="1"/>
  <c r="Z943" i="6" s="1"/>
  <c r="AB943" i="6" s="1"/>
  <c r="A522" i="6"/>
  <c r="B522" i="6" s="1"/>
  <c r="C522" i="6" s="1"/>
  <c r="D522" i="6" s="1"/>
  <c r="E522" i="6" s="1"/>
  <c r="F522" i="6" s="1"/>
  <c r="G522" i="6" s="1"/>
  <c r="H522" i="6" s="1"/>
  <c r="I522" i="6" s="1"/>
  <c r="J522" i="6" s="1"/>
  <c r="K522" i="6" s="1"/>
  <c r="L522" i="6" s="1"/>
  <c r="M522" i="6" s="1"/>
  <c r="N522" i="6" s="1"/>
  <c r="O522" i="6" s="1"/>
  <c r="P522" i="6" s="1"/>
  <c r="Q522" i="6" s="1"/>
  <c r="R522" i="6" s="1"/>
  <c r="S522" i="6" s="1"/>
  <c r="T522" i="6" s="1"/>
  <c r="U522" i="6" s="1"/>
  <c r="V522" i="6" s="1"/>
  <c r="W522" i="6" s="1"/>
  <c r="X522" i="6" s="1"/>
  <c r="Y522" i="6" s="1"/>
  <c r="Z522" i="6" s="1"/>
  <c r="AB522" i="6" s="1"/>
  <c r="A457" i="6"/>
  <c r="B457" i="6" s="1"/>
  <c r="C457" i="6" s="1"/>
  <c r="D457" i="6" s="1"/>
  <c r="E457" i="6" s="1"/>
  <c r="F457" i="6" s="1"/>
  <c r="G457" i="6" s="1"/>
  <c r="H457" i="6" s="1"/>
  <c r="I457" i="6" s="1"/>
  <c r="J457" i="6" s="1"/>
  <c r="K457" i="6" s="1"/>
  <c r="L457" i="6" s="1"/>
  <c r="M457" i="6" s="1"/>
  <c r="N457" i="6" s="1"/>
  <c r="O457" i="6" s="1"/>
  <c r="P457" i="6" s="1"/>
  <c r="Q457" i="6" s="1"/>
  <c r="R457" i="6" s="1"/>
  <c r="S457" i="6" s="1"/>
  <c r="T457" i="6" s="1"/>
  <c r="U457" i="6" s="1"/>
  <c r="V457" i="6" s="1"/>
  <c r="W457" i="6" s="1"/>
  <c r="X457" i="6" s="1"/>
  <c r="Y457" i="6" s="1"/>
  <c r="Z457" i="6" s="1"/>
  <c r="AB457" i="6" s="1"/>
  <c r="A360" i="6"/>
  <c r="B360" i="6" s="1"/>
  <c r="C360" i="6" s="1"/>
  <c r="D360" i="6" s="1"/>
  <c r="E360" i="6" s="1"/>
  <c r="F360" i="6" s="1"/>
  <c r="G360" i="6" s="1"/>
  <c r="H360" i="6" s="1"/>
  <c r="I360" i="6" s="1"/>
  <c r="J360" i="6" s="1"/>
  <c r="K360" i="6" s="1"/>
  <c r="L360" i="6" s="1"/>
  <c r="M360" i="6" s="1"/>
  <c r="N360" i="6" s="1"/>
  <c r="O360" i="6" s="1"/>
  <c r="P360" i="6" s="1"/>
  <c r="Q360" i="6" s="1"/>
  <c r="R360" i="6" s="1"/>
  <c r="S360" i="6" s="1"/>
  <c r="T360" i="6" s="1"/>
  <c r="U360" i="6" s="1"/>
  <c r="V360" i="6" s="1"/>
  <c r="W360" i="6" s="1"/>
  <c r="X360" i="6" s="1"/>
  <c r="Y360" i="6" s="1"/>
  <c r="Z360" i="6" s="1"/>
  <c r="AB360" i="6" s="1"/>
  <c r="A348" i="6"/>
  <c r="B348" i="6" s="1"/>
  <c r="C348" i="6" s="1"/>
  <c r="D348" i="6" s="1"/>
  <c r="E348" i="6" s="1"/>
  <c r="F348" i="6" s="1"/>
  <c r="G348" i="6" s="1"/>
  <c r="H348" i="6" s="1"/>
  <c r="I348" i="6" s="1"/>
  <c r="J348" i="6" s="1"/>
  <c r="K348" i="6" s="1"/>
  <c r="L348" i="6" s="1"/>
  <c r="M348" i="6" s="1"/>
  <c r="N348" i="6" s="1"/>
  <c r="O348" i="6" s="1"/>
  <c r="P348" i="6" s="1"/>
  <c r="Q348" i="6" s="1"/>
  <c r="R348" i="6" s="1"/>
  <c r="S348" i="6" s="1"/>
  <c r="T348" i="6" s="1"/>
  <c r="U348" i="6" s="1"/>
  <c r="V348" i="6" s="1"/>
  <c r="W348" i="6" s="1"/>
  <c r="X348" i="6" s="1"/>
  <c r="Y348" i="6" s="1"/>
  <c r="Z348" i="6" s="1"/>
  <c r="AB348" i="6" s="1"/>
  <c r="A305" i="6"/>
  <c r="B305" i="6" s="1"/>
  <c r="C305" i="6" s="1"/>
  <c r="D305" i="6" s="1"/>
  <c r="E305" i="6" s="1"/>
  <c r="F305" i="6" s="1"/>
  <c r="G305" i="6" s="1"/>
  <c r="H305" i="6" s="1"/>
  <c r="I305" i="6" s="1"/>
  <c r="J305" i="6" s="1"/>
  <c r="K305" i="6" s="1"/>
  <c r="L305" i="6" s="1"/>
  <c r="M305" i="6" s="1"/>
  <c r="N305" i="6" s="1"/>
  <c r="O305" i="6" s="1"/>
  <c r="P305" i="6" s="1"/>
  <c r="Q305" i="6" s="1"/>
  <c r="R305" i="6" s="1"/>
  <c r="S305" i="6" s="1"/>
  <c r="T305" i="6" s="1"/>
  <c r="U305" i="6" s="1"/>
  <c r="V305" i="6" s="1"/>
  <c r="W305" i="6" s="1"/>
  <c r="X305" i="6" s="1"/>
  <c r="Y305" i="6" s="1"/>
  <c r="Z305" i="6" s="1"/>
  <c r="AB305" i="6" s="1"/>
  <c r="A304" i="6"/>
  <c r="B304" i="6" s="1"/>
  <c r="C304" i="6" s="1"/>
  <c r="D304" i="6" s="1"/>
  <c r="E304" i="6" s="1"/>
  <c r="F304" i="6" s="1"/>
  <c r="G304" i="6" s="1"/>
  <c r="H304" i="6" s="1"/>
  <c r="I304" i="6" s="1"/>
  <c r="J304" i="6" s="1"/>
  <c r="K304" i="6" s="1"/>
  <c r="L304" i="6" s="1"/>
  <c r="M304" i="6" s="1"/>
  <c r="N304" i="6" s="1"/>
  <c r="O304" i="6" s="1"/>
  <c r="P304" i="6" s="1"/>
  <c r="Q304" i="6" s="1"/>
  <c r="R304" i="6" s="1"/>
  <c r="S304" i="6" s="1"/>
  <c r="T304" i="6" s="1"/>
  <c r="U304" i="6" s="1"/>
  <c r="V304" i="6" s="1"/>
  <c r="W304" i="6" s="1"/>
  <c r="X304" i="6" s="1"/>
  <c r="Y304" i="6" s="1"/>
  <c r="Z304" i="6" s="1"/>
  <c r="AB304" i="6" s="1"/>
  <c r="A272" i="6"/>
  <c r="B272" i="6" s="1"/>
  <c r="C272" i="6" s="1"/>
  <c r="D272" i="6" s="1"/>
  <c r="E272" i="6" s="1"/>
  <c r="F272" i="6" s="1"/>
  <c r="G272" i="6" s="1"/>
  <c r="H272" i="6" s="1"/>
  <c r="I272" i="6" s="1"/>
  <c r="J272" i="6" s="1"/>
  <c r="K272" i="6" s="1"/>
  <c r="L272" i="6" s="1"/>
  <c r="M272" i="6" s="1"/>
  <c r="N272" i="6" s="1"/>
  <c r="O272" i="6" s="1"/>
  <c r="P272" i="6" s="1"/>
  <c r="Q272" i="6" s="1"/>
  <c r="R272" i="6" s="1"/>
  <c r="S272" i="6" s="1"/>
  <c r="T272" i="6" s="1"/>
  <c r="U272" i="6" s="1"/>
  <c r="V272" i="6" s="1"/>
  <c r="W272" i="6" s="1"/>
  <c r="X272" i="6" s="1"/>
  <c r="Y272" i="6" s="1"/>
  <c r="Z272" i="6" s="1"/>
  <c r="AB272" i="6" s="1"/>
  <c r="A264" i="6"/>
  <c r="B264" i="6" s="1"/>
  <c r="C264" i="6" s="1"/>
  <c r="D264" i="6" s="1"/>
  <c r="E264" i="6" s="1"/>
  <c r="F264" i="6" s="1"/>
  <c r="G264" i="6" s="1"/>
  <c r="H264" i="6" s="1"/>
  <c r="I264" i="6" s="1"/>
  <c r="J264" i="6" s="1"/>
  <c r="K264" i="6" s="1"/>
  <c r="L264" i="6" s="1"/>
  <c r="M264" i="6" s="1"/>
  <c r="N264" i="6" s="1"/>
  <c r="O264" i="6" s="1"/>
  <c r="P264" i="6" s="1"/>
  <c r="Q264" i="6" s="1"/>
  <c r="R264" i="6" s="1"/>
  <c r="S264" i="6" s="1"/>
  <c r="T264" i="6" s="1"/>
  <c r="U264" i="6" s="1"/>
  <c r="V264" i="6" s="1"/>
  <c r="W264" i="6" s="1"/>
  <c r="X264" i="6" s="1"/>
  <c r="Y264" i="6" s="1"/>
  <c r="Z264" i="6" s="1"/>
  <c r="AB264" i="6" s="1"/>
  <c r="A257" i="6"/>
  <c r="B257" i="6" s="1"/>
  <c r="C257" i="6" s="1"/>
  <c r="D257" i="6" s="1"/>
  <c r="E257" i="6" s="1"/>
  <c r="F257" i="6" s="1"/>
  <c r="G257" i="6" s="1"/>
  <c r="H257" i="6" s="1"/>
  <c r="I257" i="6" s="1"/>
  <c r="J257" i="6" s="1"/>
  <c r="K257" i="6" s="1"/>
  <c r="L257" i="6" s="1"/>
  <c r="M257" i="6" s="1"/>
  <c r="N257" i="6" s="1"/>
  <c r="O257" i="6" s="1"/>
  <c r="P257" i="6" s="1"/>
  <c r="Q257" i="6" s="1"/>
  <c r="R257" i="6" s="1"/>
  <c r="S257" i="6" s="1"/>
  <c r="T257" i="6" s="1"/>
  <c r="U257" i="6" s="1"/>
  <c r="V257" i="6" s="1"/>
  <c r="W257" i="6" s="1"/>
  <c r="X257" i="6" s="1"/>
  <c r="Y257" i="6" s="1"/>
  <c r="Z257" i="6" s="1"/>
  <c r="AB257" i="6" s="1"/>
  <c r="A236" i="6"/>
  <c r="B236" i="6" s="1"/>
  <c r="C236" i="6" s="1"/>
  <c r="D236" i="6" s="1"/>
  <c r="E236" i="6" s="1"/>
  <c r="F236" i="6" s="1"/>
  <c r="G236" i="6" s="1"/>
  <c r="H236" i="6" s="1"/>
  <c r="I236" i="6" s="1"/>
  <c r="J236" i="6" s="1"/>
  <c r="K236" i="6" s="1"/>
  <c r="L236" i="6" s="1"/>
  <c r="M236" i="6" s="1"/>
  <c r="N236" i="6" s="1"/>
  <c r="O236" i="6" s="1"/>
  <c r="P236" i="6" s="1"/>
  <c r="Q236" i="6" s="1"/>
  <c r="R236" i="6" s="1"/>
  <c r="S236" i="6" s="1"/>
  <c r="T236" i="6" s="1"/>
  <c r="U236" i="6" s="1"/>
  <c r="V236" i="6" s="1"/>
  <c r="W236" i="6" s="1"/>
  <c r="X236" i="6" s="1"/>
  <c r="Y236" i="6" s="1"/>
  <c r="Z236" i="6" s="1"/>
  <c r="AB236" i="6" s="1"/>
  <c r="A234" i="6"/>
  <c r="B234" i="6" s="1"/>
  <c r="C234" i="6" s="1"/>
  <c r="D234" i="6" s="1"/>
  <c r="E234" i="6" s="1"/>
  <c r="F234" i="6" s="1"/>
  <c r="G234" i="6" s="1"/>
  <c r="H234" i="6" s="1"/>
  <c r="I234" i="6" s="1"/>
  <c r="J234" i="6" s="1"/>
  <c r="K234" i="6" s="1"/>
  <c r="L234" i="6" s="1"/>
  <c r="M234" i="6" s="1"/>
  <c r="N234" i="6" s="1"/>
  <c r="O234" i="6" s="1"/>
  <c r="P234" i="6" s="1"/>
  <c r="Q234" i="6" s="1"/>
  <c r="R234" i="6" s="1"/>
  <c r="S234" i="6" s="1"/>
  <c r="T234" i="6" s="1"/>
  <c r="U234" i="6" s="1"/>
  <c r="V234" i="6" s="1"/>
  <c r="W234" i="6" s="1"/>
  <c r="X234" i="6" s="1"/>
  <c r="Y234" i="6" s="1"/>
  <c r="Z234" i="6" s="1"/>
  <c r="AB234" i="6" s="1"/>
  <c r="A232" i="6"/>
  <c r="B232" i="6" s="1"/>
  <c r="C232" i="6" s="1"/>
  <c r="D232" i="6" s="1"/>
  <c r="E232" i="6" s="1"/>
  <c r="F232" i="6" s="1"/>
  <c r="G232" i="6" s="1"/>
  <c r="H232" i="6" s="1"/>
  <c r="I232" i="6" s="1"/>
  <c r="J232" i="6" s="1"/>
  <c r="K232" i="6" s="1"/>
  <c r="L232" i="6" s="1"/>
  <c r="M232" i="6" s="1"/>
  <c r="N232" i="6" s="1"/>
  <c r="O232" i="6" s="1"/>
  <c r="P232" i="6" s="1"/>
  <c r="Q232" i="6" s="1"/>
  <c r="R232" i="6" s="1"/>
  <c r="S232" i="6" s="1"/>
  <c r="T232" i="6" s="1"/>
  <c r="U232" i="6" s="1"/>
  <c r="V232" i="6" s="1"/>
  <c r="W232" i="6" s="1"/>
  <c r="X232" i="6" s="1"/>
  <c r="Y232" i="6" s="1"/>
  <c r="Z232" i="6" s="1"/>
  <c r="AB232" i="6" s="1"/>
  <c r="A201" i="6"/>
  <c r="B201" i="6" s="1"/>
  <c r="C201" i="6" s="1"/>
  <c r="D201" i="6" s="1"/>
  <c r="E201" i="6" s="1"/>
  <c r="F201" i="6" s="1"/>
  <c r="G201" i="6" s="1"/>
  <c r="H201" i="6" s="1"/>
  <c r="I201" i="6" s="1"/>
  <c r="J201" i="6" s="1"/>
  <c r="K201" i="6" s="1"/>
  <c r="L201" i="6" s="1"/>
  <c r="M201" i="6" s="1"/>
  <c r="N201" i="6" s="1"/>
  <c r="O201" i="6" s="1"/>
  <c r="P201" i="6" s="1"/>
  <c r="Q201" i="6" s="1"/>
  <c r="R201" i="6" s="1"/>
  <c r="S201" i="6" s="1"/>
  <c r="T201" i="6" s="1"/>
  <c r="U201" i="6" s="1"/>
  <c r="V201" i="6" s="1"/>
  <c r="W201" i="6" s="1"/>
  <c r="X201" i="6" s="1"/>
  <c r="Y201" i="6" s="1"/>
  <c r="Z201" i="6" s="1"/>
  <c r="AB201" i="6" s="1"/>
  <c r="A189" i="6"/>
  <c r="B189" i="6" s="1"/>
  <c r="C189" i="6" s="1"/>
  <c r="D189" i="6" s="1"/>
  <c r="E189" i="6" s="1"/>
  <c r="F189" i="6" s="1"/>
  <c r="G189" i="6" s="1"/>
  <c r="H189" i="6" s="1"/>
  <c r="I189" i="6" s="1"/>
  <c r="J189" i="6" s="1"/>
  <c r="K189" i="6" s="1"/>
  <c r="L189" i="6" s="1"/>
  <c r="M189" i="6" s="1"/>
  <c r="N189" i="6" s="1"/>
  <c r="O189" i="6" s="1"/>
  <c r="P189" i="6" s="1"/>
  <c r="Q189" i="6" s="1"/>
  <c r="R189" i="6" s="1"/>
  <c r="S189" i="6" s="1"/>
  <c r="T189" i="6" s="1"/>
  <c r="U189" i="6" s="1"/>
  <c r="V189" i="6" s="1"/>
  <c r="W189" i="6" s="1"/>
  <c r="X189" i="6" s="1"/>
  <c r="Y189" i="6" s="1"/>
  <c r="Z189" i="6" s="1"/>
  <c r="AB189" i="6" s="1"/>
  <c r="A178" i="6"/>
  <c r="B178" i="6" s="1"/>
  <c r="C178" i="6" s="1"/>
  <c r="D178" i="6" s="1"/>
  <c r="E178" i="6" s="1"/>
  <c r="F178" i="6" s="1"/>
  <c r="G178" i="6" s="1"/>
  <c r="H178" i="6" s="1"/>
  <c r="I178" i="6" s="1"/>
  <c r="J178" i="6" s="1"/>
  <c r="K178" i="6" s="1"/>
  <c r="L178" i="6" s="1"/>
  <c r="M178" i="6" s="1"/>
  <c r="N178" i="6" s="1"/>
  <c r="O178" i="6" s="1"/>
  <c r="P178" i="6" s="1"/>
  <c r="Q178" i="6" s="1"/>
  <c r="R178" i="6" s="1"/>
  <c r="S178" i="6" s="1"/>
  <c r="T178" i="6" s="1"/>
  <c r="U178" i="6" s="1"/>
  <c r="V178" i="6" s="1"/>
  <c r="W178" i="6" s="1"/>
  <c r="X178" i="6" s="1"/>
  <c r="Y178" i="6" s="1"/>
  <c r="Z178" i="6" s="1"/>
  <c r="AB178" i="6" s="1"/>
  <c r="A162" i="6"/>
  <c r="B162" i="6" s="1"/>
  <c r="C162" i="6" s="1"/>
  <c r="D162" i="6" s="1"/>
  <c r="E162" i="6" s="1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B162" i="6" s="1"/>
  <c r="A146" i="6"/>
  <c r="B146" i="6" s="1"/>
  <c r="C146" i="6" s="1"/>
  <c r="D146" i="6" s="1"/>
  <c r="E146" i="6" s="1"/>
  <c r="F146" i="6" s="1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B146" i="6" s="1"/>
  <c r="A130" i="6"/>
  <c r="B130" i="6" s="1"/>
  <c r="C130" i="6" s="1"/>
  <c r="D130" i="6" s="1"/>
  <c r="E130" i="6" s="1"/>
  <c r="F130" i="6" s="1"/>
  <c r="G130" i="6" s="1"/>
  <c r="H130" i="6" s="1"/>
  <c r="I130" i="6" s="1"/>
  <c r="J130" i="6" s="1"/>
  <c r="K130" i="6" s="1"/>
  <c r="L130" i="6" s="1"/>
  <c r="M130" i="6" s="1"/>
  <c r="N130" i="6" s="1"/>
  <c r="O130" i="6" s="1"/>
  <c r="P130" i="6" s="1"/>
  <c r="Q130" i="6" s="1"/>
  <c r="R130" i="6" s="1"/>
  <c r="S130" i="6" s="1"/>
  <c r="T130" i="6" s="1"/>
  <c r="U130" i="6" s="1"/>
  <c r="V130" i="6" s="1"/>
  <c r="W130" i="6" s="1"/>
  <c r="X130" i="6" s="1"/>
  <c r="Y130" i="6" s="1"/>
  <c r="Z130" i="6" s="1"/>
  <c r="AB130" i="6" s="1"/>
  <c r="A114" i="6"/>
  <c r="B114" i="6" s="1"/>
  <c r="C114" i="6" s="1"/>
  <c r="D114" i="6" s="1"/>
  <c r="E114" i="6" s="1"/>
  <c r="F114" i="6" s="1"/>
  <c r="G114" i="6" s="1"/>
  <c r="H114" i="6" s="1"/>
  <c r="I114" i="6" s="1"/>
  <c r="J114" i="6" s="1"/>
  <c r="K114" i="6" s="1"/>
  <c r="L114" i="6" s="1"/>
  <c r="M114" i="6" s="1"/>
  <c r="N114" i="6" s="1"/>
  <c r="O114" i="6" s="1"/>
  <c r="P114" i="6" s="1"/>
  <c r="Q114" i="6" s="1"/>
  <c r="R114" i="6" s="1"/>
  <c r="S114" i="6" s="1"/>
  <c r="T114" i="6" s="1"/>
  <c r="U114" i="6" s="1"/>
  <c r="V114" i="6" s="1"/>
  <c r="W114" i="6" s="1"/>
  <c r="X114" i="6" s="1"/>
  <c r="Y114" i="6" s="1"/>
  <c r="Z114" i="6" s="1"/>
  <c r="AB114" i="6" s="1"/>
  <c r="A98" i="6"/>
  <c r="B98" i="6" s="1"/>
  <c r="C98" i="6" s="1"/>
  <c r="D98" i="6" s="1"/>
  <c r="E98" i="6" s="1"/>
  <c r="F98" i="6" s="1"/>
  <c r="G98" i="6" s="1"/>
  <c r="H98" i="6" s="1"/>
  <c r="I98" i="6" s="1"/>
  <c r="J98" i="6" s="1"/>
  <c r="K98" i="6" s="1"/>
  <c r="L98" i="6" s="1"/>
  <c r="M98" i="6" s="1"/>
  <c r="N98" i="6" s="1"/>
  <c r="O98" i="6" s="1"/>
  <c r="P98" i="6" s="1"/>
  <c r="Q98" i="6" s="1"/>
  <c r="R98" i="6" s="1"/>
  <c r="S98" i="6" s="1"/>
  <c r="T98" i="6" s="1"/>
  <c r="U98" i="6" s="1"/>
  <c r="V98" i="6" s="1"/>
  <c r="W98" i="6" s="1"/>
  <c r="X98" i="6" s="1"/>
  <c r="Y98" i="6" s="1"/>
  <c r="Z98" i="6" s="1"/>
  <c r="AB98" i="6" s="1"/>
  <c r="A82" i="6"/>
  <c r="B82" i="6" s="1"/>
  <c r="C82" i="6" s="1"/>
  <c r="D82" i="6" s="1"/>
  <c r="E82" i="6" s="1"/>
  <c r="F82" i="6" s="1"/>
  <c r="G82" i="6" s="1"/>
  <c r="H82" i="6" s="1"/>
  <c r="I82" i="6" s="1"/>
  <c r="J82" i="6" s="1"/>
  <c r="K82" i="6" s="1"/>
  <c r="L82" i="6" s="1"/>
  <c r="M82" i="6" s="1"/>
  <c r="N82" i="6" s="1"/>
  <c r="O82" i="6" s="1"/>
  <c r="P82" i="6" s="1"/>
  <c r="Q82" i="6" s="1"/>
  <c r="R82" i="6" s="1"/>
  <c r="S82" i="6" s="1"/>
  <c r="T82" i="6" s="1"/>
  <c r="U82" i="6" s="1"/>
  <c r="V82" i="6" s="1"/>
  <c r="W82" i="6" s="1"/>
  <c r="X82" i="6" s="1"/>
  <c r="Y82" i="6" s="1"/>
  <c r="Z82" i="6" s="1"/>
  <c r="AB82" i="6" s="1"/>
  <c r="A66" i="6"/>
  <c r="B66" i="6" s="1"/>
  <c r="C66" i="6" s="1"/>
  <c r="D66" i="6" s="1"/>
  <c r="E66" i="6" s="1"/>
  <c r="F66" i="6" s="1"/>
  <c r="G66" i="6" s="1"/>
  <c r="H66" i="6" s="1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B66" i="6" s="1"/>
  <c r="A50" i="6"/>
  <c r="B50" i="6" s="1"/>
  <c r="C50" i="6" s="1"/>
  <c r="D50" i="6" s="1"/>
  <c r="E50" i="6" s="1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B50" i="6" s="1"/>
  <c r="A34" i="6"/>
  <c r="B34" i="6" s="1"/>
  <c r="C34" i="6" s="1"/>
  <c r="D34" i="6" s="1"/>
  <c r="E34" i="6" s="1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B34" i="6" s="1"/>
  <c r="A685" i="6"/>
  <c r="B685" i="6" s="1"/>
  <c r="C685" i="6" s="1"/>
  <c r="D685" i="6" s="1"/>
  <c r="E685" i="6" s="1"/>
  <c r="F685" i="6" s="1"/>
  <c r="G685" i="6" s="1"/>
  <c r="H685" i="6" s="1"/>
  <c r="I685" i="6" s="1"/>
  <c r="J685" i="6" s="1"/>
  <c r="K685" i="6" s="1"/>
  <c r="L685" i="6" s="1"/>
  <c r="M685" i="6" s="1"/>
  <c r="N685" i="6" s="1"/>
  <c r="O685" i="6" s="1"/>
  <c r="P685" i="6" s="1"/>
  <c r="Q685" i="6" s="1"/>
  <c r="R685" i="6" s="1"/>
  <c r="S685" i="6" s="1"/>
  <c r="T685" i="6" s="1"/>
  <c r="U685" i="6" s="1"/>
  <c r="V685" i="6" s="1"/>
  <c r="W685" i="6" s="1"/>
  <c r="X685" i="6" s="1"/>
  <c r="Y685" i="6" s="1"/>
  <c r="Z685" i="6" s="1"/>
  <c r="AB685" i="6" s="1"/>
  <c r="A680" i="6"/>
  <c r="B680" i="6" s="1"/>
  <c r="C680" i="6" s="1"/>
  <c r="D680" i="6" s="1"/>
  <c r="E680" i="6" s="1"/>
  <c r="F680" i="6" s="1"/>
  <c r="G680" i="6" s="1"/>
  <c r="H680" i="6" s="1"/>
  <c r="I680" i="6" s="1"/>
  <c r="J680" i="6" s="1"/>
  <c r="K680" i="6" s="1"/>
  <c r="L680" i="6" s="1"/>
  <c r="M680" i="6" s="1"/>
  <c r="N680" i="6" s="1"/>
  <c r="O680" i="6" s="1"/>
  <c r="P680" i="6" s="1"/>
  <c r="Q680" i="6" s="1"/>
  <c r="R680" i="6" s="1"/>
  <c r="S680" i="6" s="1"/>
  <c r="T680" i="6" s="1"/>
  <c r="U680" i="6" s="1"/>
  <c r="V680" i="6" s="1"/>
  <c r="W680" i="6" s="1"/>
  <c r="X680" i="6" s="1"/>
  <c r="Y680" i="6" s="1"/>
  <c r="Z680" i="6" s="1"/>
  <c r="AB680" i="6" s="1"/>
  <c r="A529" i="6"/>
  <c r="B529" i="6" s="1"/>
  <c r="C529" i="6" s="1"/>
  <c r="D529" i="6" s="1"/>
  <c r="E529" i="6" s="1"/>
  <c r="F529" i="6" s="1"/>
  <c r="G529" i="6" s="1"/>
  <c r="H529" i="6" s="1"/>
  <c r="I529" i="6" s="1"/>
  <c r="J529" i="6" s="1"/>
  <c r="K529" i="6" s="1"/>
  <c r="L529" i="6" s="1"/>
  <c r="M529" i="6" s="1"/>
  <c r="N529" i="6" s="1"/>
  <c r="O529" i="6" s="1"/>
  <c r="P529" i="6" s="1"/>
  <c r="Q529" i="6" s="1"/>
  <c r="R529" i="6" s="1"/>
  <c r="S529" i="6" s="1"/>
  <c r="T529" i="6" s="1"/>
  <c r="U529" i="6" s="1"/>
  <c r="V529" i="6" s="1"/>
  <c r="W529" i="6" s="1"/>
  <c r="X529" i="6" s="1"/>
  <c r="Y529" i="6" s="1"/>
  <c r="Z529" i="6" s="1"/>
  <c r="AB529" i="6" s="1"/>
  <c r="A442" i="6"/>
  <c r="B442" i="6" s="1"/>
  <c r="C442" i="6" s="1"/>
  <c r="D442" i="6" s="1"/>
  <c r="E442" i="6" s="1"/>
  <c r="F442" i="6" s="1"/>
  <c r="G442" i="6" s="1"/>
  <c r="H442" i="6" s="1"/>
  <c r="I442" i="6" s="1"/>
  <c r="J442" i="6" s="1"/>
  <c r="K442" i="6" s="1"/>
  <c r="L442" i="6" s="1"/>
  <c r="M442" i="6" s="1"/>
  <c r="N442" i="6" s="1"/>
  <c r="O442" i="6" s="1"/>
  <c r="P442" i="6" s="1"/>
  <c r="Q442" i="6" s="1"/>
  <c r="R442" i="6" s="1"/>
  <c r="S442" i="6" s="1"/>
  <c r="T442" i="6" s="1"/>
  <c r="U442" i="6" s="1"/>
  <c r="V442" i="6" s="1"/>
  <c r="W442" i="6" s="1"/>
  <c r="X442" i="6" s="1"/>
  <c r="Y442" i="6" s="1"/>
  <c r="Z442" i="6" s="1"/>
  <c r="AB442" i="6" s="1"/>
  <c r="A269" i="6"/>
  <c r="B269" i="6" s="1"/>
  <c r="C269" i="6" s="1"/>
  <c r="D269" i="6" s="1"/>
  <c r="E269" i="6" s="1"/>
  <c r="F269" i="6" s="1"/>
  <c r="G269" i="6" s="1"/>
  <c r="H269" i="6" s="1"/>
  <c r="I269" i="6" s="1"/>
  <c r="J269" i="6" s="1"/>
  <c r="K269" i="6" s="1"/>
  <c r="L269" i="6" s="1"/>
  <c r="M269" i="6" s="1"/>
  <c r="N269" i="6" s="1"/>
  <c r="O269" i="6" s="1"/>
  <c r="P269" i="6" s="1"/>
  <c r="Q269" i="6" s="1"/>
  <c r="R269" i="6" s="1"/>
  <c r="S269" i="6" s="1"/>
  <c r="T269" i="6" s="1"/>
  <c r="U269" i="6" s="1"/>
  <c r="V269" i="6" s="1"/>
  <c r="W269" i="6" s="1"/>
  <c r="X269" i="6" s="1"/>
  <c r="Y269" i="6" s="1"/>
  <c r="Z269" i="6" s="1"/>
  <c r="AB269" i="6" s="1"/>
  <c r="A261" i="6"/>
  <c r="B261" i="6" s="1"/>
  <c r="C261" i="6" s="1"/>
  <c r="D261" i="6" s="1"/>
  <c r="E261" i="6" s="1"/>
  <c r="F261" i="6" s="1"/>
  <c r="G261" i="6" s="1"/>
  <c r="H261" i="6" s="1"/>
  <c r="I261" i="6" s="1"/>
  <c r="J261" i="6" s="1"/>
  <c r="K261" i="6" s="1"/>
  <c r="L261" i="6" s="1"/>
  <c r="M261" i="6" s="1"/>
  <c r="N261" i="6" s="1"/>
  <c r="O261" i="6" s="1"/>
  <c r="P261" i="6" s="1"/>
  <c r="Q261" i="6" s="1"/>
  <c r="R261" i="6" s="1"/>
  <c r="S261" i="6" s="1"/>
  <c r="T261" i="6" s="1"/>
  <c r="U261" i="6" s="1"/>
  <c r="V261" i="6" s="1"/>
  <c r="W261" i="6" s="1"/>
  <c r="X261" i="6" s="1"/>
  <c r="Y261" i="6" s="1"/>
  <c r="Z261" i="6" s="1"/>
  <c r="AB261" i="6" s="1"/>
  <c r="A240" i="6"/>
  <c r="B240" i="6" s="1"/>
  <c r="C240" i="6" s="1"/>
  <c r="D240" i="6" s="1"/>
  <c r="E240" i="6" s="1"/>
  <c r="F240" i="6" s="1"/>
  <c r="G240" i="6" s="1"/>
  <c r="H240" i="6" s="1"/>
  <c r="I240" i="6" s="1"/>
  <c r="J240" i="6" s="1"/>
  <c r="K240" i="6" s="1"/>
  <c r="L240" i="6" s="1"/>
  <c r="M240" i="6" s="1"/>
  <c r="N240" i="6" s="1"/>
  <c r="O240" i="6" s="1"/>
  <c r="P240" i="6" s="1"/>
  <c r="Q240" i="6" s="1"/>
  <c r="R240" i="6" s="1"/>
  <c r="S240" i="6" s="1"/>
  <c r="T240" i="6" s="1"/>
  <c r="U240" i="6" s="1"/>
  <c r="V240" i="6" s="1"/>
  <c r="W240" i="6" s="1"/>
  <c r="X240" i="6" s="1"/>
  <c r="Y240" i="6" s="1"/>
  <c r="Z240" i="6" s="1"/>
  <c r="AB240" i="6" s="1"/>
  <c r="A230" i="6"/>
  <c r="B230" i="6" s="1"/>
  <c r="C230" i="6" s="1"/>
  <c r="D230" i="6" s="1"/>
  <c r="E230" i="6" s="1"/>
  <c r="F230" i="6" s="1"/>
  <c r="G230" i="6" s="1"/>
  <c r="H230" i="6" s="1"/>
  <c r="I230" i="6" s="1"/>
  <c r="J230" i="6" s="1"/>
  <c r="K230" i="6" s="1"/>
  <c r="L230" i="6" s="1"/>
  <c r="M230" i="6" s="1"/>
  <c r="N230" i="6" s="1"/>
  <c r="O230" i="6" s="1"/>
  <c r="P230" i="6" s="1"/>
  <c r="Q230" i="6" s="1"/>
  <c r="R230" i="6" s="1"/>
  <c r="S230" i="6" s="1"/>
  <c r="T230" i="6" s="1"/>
  <c r="U230" i="6" s="1"/>
  <c r="V230" i="6" s="1"/>
  <c r="W230" i="6" s="1"/>
  <c r="X230" i="6" s="1"/>
  <c r="Y230" i="6" s="1"/>
  <c r="Z230" i="6" s="1"/>
  <c r="AB230" i="6" s="1"/>
  <c r="A218" i="6"/>
  <c r="B218" i="6" s="1"/>
  <c r="C218" i="6" s="1"/>
  <c r="D218" i="6" s="1"/>
  <c r="E218" i="6" s="1"/>
  <c r="F218" i="6" s="1"/>
  <c r="G218" i="6" s="1"/>
  <c r="H218" i="6" s="1"/>
  <c r="I218" i="6" s="1"/>
  <c r="J218" i="6" s="1"/>
  <c r="K218" i="6" s="1"/>
  <c r="L218" i="6" s="1"/>
  <c r="M218" i="6" s="1"/>
  <c r="N218" i="6" s="1"/>
  <c r="O218" i="6" s="1"/>
  <c r="P218" i="6" s="1"/>
  <c r="Q218" i="6" s="1"/>
  <c r="R218" i="6" s="1"/>
  <c r="S218" i="6" s="1"/>
  <c r="T218" i="6" s="1"/>
  <c r="U218" i="6" s="1"/>
  <c r="V218" i="6" s="1"/>
  <c r="W218" i="6" s="1"/>
  <c r="X218" i="6" s="1"/>
  <c r="Y218" i="6" s="1"/>
  <c r="Z218" i="6" s="1"/>
  <c r="AB218" i="6" s="1"/>
  <c r="A206" i="6"/>
  <c r="B206" i="6" s="1"/>
  <c r="C206" i="6" s="1"/>
  <c r="D206" i="6" s="1"/>
  <c r="E206" i="6" s="1"/>
  <c r="F206" i="6" s="1"/>
  <c r="G206" i="6" s="1"/>
  <c r="H206" i="6" s="1"/>
  <c r="I206" i="6" s="1"/>
  <c r="J206" i="6" s="1"/>
  <c r="K206" i="6" s="1"/>
  <c r="L206" i="6" s="1"/>
  <c r="M206" i="6" s="1"/>
  <c r="N206" i="6" s="1"/>
  <c r="O206" i="6" s="1"/>
  <c r="P206" i="6" s="1"/>
  <c r="Q206" i="6" s="1"/>
  <c r="R206" i="6" s="1"/>
  <c r="S206" i="6" s="1"/>
  <c r="T206" i="6" s="1"/>
  <c r="U206" i="6" s="1"/>
  <c r="V206" i="6" s="1"/>
  <c r="W206" i="6" s="1"/>
  <c r="X206" i="6" s="1"/>
  <c r="Y206" i="6" s="1"/>
  <c r="Z206" i="6" s="1"/>
  <c r="AB206" i="6" s="1"/>
  <c r="A194" i="6"/>
  <c r="B194" i="6" s="1"/>
  <c r="C194" i="6" s="1"/>
  <c r="D194" i="6" s="1"/>
  <c r="E194" i="6" s="1"/>
  <c r="F194" i="6" s="1"/>
  <c r="G194" i="6" s="1"/>
  <c r="H194" i="6" s="1"/>
  <c r="I194" i="6" s="1"/>
  <c r="J194" i="6" s="1"/>
  <c r="K194" i="6" s="1"/>
  <c r="L194" i="6" s="1"/>
  <c r="M194" i="6" s="1"/>
  <c r="N194" i="6" s="1"/>
  <c r="O194" i="6" s="1"/>
  <c r="P194" i="6" s="1"/>
  <c r="Q194" i="6" s="1"/>
  <c r="R194" i="6" s="1"/>
  <c r="S194" i="6" s="1"/>
  <c r="T194" i="6" s="1"/>
  <c r="U194" i="6" s="1"/>
  <c r="V194" i="6" s="1"/>
  <c r="W194" i="6" s="1"/>
  <c r="X194" i="6" s="1"/>
  <c r="Y194" i="6" s="1"/>
  <c r="Z194" i="6" s="1"/>
  <c r="AB194" i="6" s="1"/>
  <c r="A172" i="6"/>
  <c r="B172" i="6" s="1"/>
  <c r="C172" i="6" s="1"/>
  <c r="D172" i="6" s="1"/>
  <c r="E172" i="6" s="1"/>
  <c r="F172" i="6" s="1"/>
  <c r="G172" i="6" s="1"/>
  <c r="H172" i="6" s="1"/>
  <c r="I172" i="6" s="1"/>
  <c r="J172" i="6" s="1"/>
  <c r="K172" i="6" s="1"/>
  <c r="L172" i="6" s="1"/>
  <c r="M172" i="6" s="1"/>
  <c r="N172" i="6" s="1"/>
  <c r="O172" i="6" s="1"/>
  <c r="P172" i="6" s="1"/>
  <c r="Q172" i="6" s="1"/>
  <c r="R172" i="6" s="1"/>
  <c r="S172" i="6" s="1"/>
  <c r="T172" i="6" s="1"/>
  <c r="U172" i="6" s="1"/>
  <c r="V172" i="6" s="1"/>
  <c r="W172" i="6" s="1"/>
  <c r="X172" i="6" s="1"/>
  <c r="Y172" i="6" s="1"/>
  <c r="Z172" i="6" s="1"/>
  <c r="AB172" i="6" s="1"/>
  <c r="A156" i="6"/>
  <c r="B156" i="6" s="1"/>
  <c r="C156" i="6" s="1"/>
  <c r="D156" i="6" s="1"/>
  <c r="E156" i="6" s="1"/>
  <c r="F156" i="6" s="1"/>
  <c r="G156" i="6" s="1"/>
  <c r="H156" i="6" s="1"/>
  <c r="I156" i="6" s="1"/>
  <c r="J156" i="6" s="1"/>
  <c r="K156" i="6" s="1"/>
  <c r="L156" i="6" s="1"/>
  <c r="M156" i="6" s="1"/>
  <c r="N156" i="6" s="1"/>
  <c r="O156" i="6" s="1"/>
  <c r="P156" i="6" s="1"/>
  <c r="Q156" i="6" s="1"/>
  <c r="R156" i="6" s="1"/>
  <c r="S156" i="6" s="1"/>
  <c r="T156" i="6" s="1"/>
  <c r="U156" i="6" s="1"/>
  <c r="V156" i="6" s="1"/>
  <c r="W156" i="6" s="1"/>
  <c r="X156" i="6" s="1"/>
  <c r="Y156" i="6" s="1"/>
  <c r="Z156" i="6" s="1"/>
  <c r="AB156" i="6" s="1"/>
  <c r="A140" i="6"/>
  <c r="B140" i="6" s="1"/>
  <c r="C140" i="6" s="1"/>
  <c r="D140" i="6" s="1"/>
  <c r="E140" i="6" s="1"/>
  <c r="F140" i="6" s="1"/>
  <c r="G140" i="6" s="1"/>
  <c r="H140" i="6" s="1"/>
  <c r="I140" i="6" s="1"/>
  <c r="J140" i="6" s="1"/>
  <c r="K140" i="6" s="1"/>
  <c r="L140" i="6" s="1"/>
  <c r="M140" i="6" s="1"/>
  <c r="N140" i="6" s="1"/>
  <c r="O140" i="6" s="1"/>
  <c r="P140" i="6" s="1"/>
  <c r="Q140" i="6" s="1"/>
  <c r="R140" i="6" s="1"/>
  <c r="S140" i="6" s="1"/>
  <c r="T140" i="6" s="1"/>
  <c r="U140" i="6" s="1"/>
  <c r="V140" i="6" s="1"/>
  <c r="W140" i="6" s="1"/>
  <c r="X140" i="6" s="1"/>
  <c r="Y140" i="6" s="1"/>
  <c r="Z140" i="6" s="1"/>
  <c r="AB140" i="6" s="1"/>
  <c r="A124" i="6"/>
  <c r="B124" i="6" s="1"/>
  <c r="C124" i="6" s="1"/>
  <c r="D124" i="6" s="1"/>
  <c r="E124" i="6" s="1"/>
  <c r="F124" i="6" s="1"/>
  <c r="G124" i="6" s="1"/>
  <c r="H124" i="6" s="1"/>
  <c r="I124" i="6" s="1"/>
  <c r="J124" i="6" s="1"/>
  <c r="K124" i="6" s="1"/>
  <c r="L124" i="6" s="1"/>
  <c r="M124" i="6" s="1"/>
  <c r="N124" i="6" s="1"/>
  <c r="O124" i="6" s="1"/>
  <c r="P124" i="6" s="1"/>
  <c r="Q124" i="6" s="1"/>
  <c r="R124" i="6" s="1"/>
  <c r="S124" i="6" s="1"/>
  <c r="T124" i="6" s="1"/>
  <c r="U124" i="6" s="1"/>
  <c r="V124" i="6" s="1"/>
  <c r="W124" i="6" s="1"/>
  <c r="X124" i="6" s="1"/>
  <c r="Y124" i="6" s="1"/>
  <c r="Z124" i="6" s="1"/>
  <c r="AB124" i="6" s="1"/>
  <c r="A108" i="6"/>
  <c r="B108" i="6" s="1"/>
  <c r="C108" i="6" s="1"/>
  <c r="D108" i="6" s="1"/>
  <c r="E108" i="6" s="1"/>
  <c r="F108" i="6" s="1"/>
  <c r="G108" i="6" s="1"/>
  <c r="H108" i="6" s="1"/>
  <c r="I108" i="6" s="1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T108" i="6" s="1"/>
  <c r="U108" i="6" s="1"/>
  <c r="V108" i="6" s="1"/>
  <c r="W108" i="6" s="1"/>
  <c r="X108" i="6" s="1"/>
  <c r="Y108" i="6" s="1"/>
  <c r="Z108" i="6" s="1"/>
  <c r="AB108" i="6" s="1"/>
  <c r="A92" i="6"/>
  <c r="B92" i="6" s="1"/>
  <c r="C92" i="6" s="1"/>
  <c r="D92" i="6" s="1"/>
  <c r="E92" i="6" s="1"/>
  <c r="F92" i="6" s="1"/>
  <c r="G92" i="6" s="1"/>
  <c r="H92" i="6" s="1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B92" i="6" s="1"/>
  <c r="A76" i="6"/>
  <c r="B76" i="6" s="1"/>
  <c r="C76" i="6" s="1"/>
  <c r="D76" i="6" s="1"/>
  <c r="E76" i="6" s="1"/>
  <c r="F76" i="6" s="1"/>
  <c r="G76" i="6" s="1"/>
  <c r="H76" i="6" s="1"/>
  <c r="I76" i="6" s="1"/>
  <c r="J76" i="6" s="1"/>
  <c r="K76" i="6" s="1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B76" i="6" s="1"/>
  <c r="A60" i="6"/>
  <c r="B60" i="6" s="1"/>
  <c r="C60" i="6" s="1"/>
  <c r="D60" i="6" s="1"/>
  <c r="E60" i="6" s="1"/>
  <c r="F60" i="6" s="1"/>
  <c r="G60" i="6" s="1"/>
  <c r="H60" i="6" s="1"/>
  <c r="I60" i="6" s="1"/>
  <c r="J60" i="6" s="1"/>
  <c r="K60" i="6" s="1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B60" i="6" s="1"/>
  <c r="A44" i="6"/>
  <c r="B44" i="6" s="1"/>
  <c r="C44" i="6" s="1"/>
  <c r="D44" i="6" s="1"/>
  <c r="E44" i="6" s="1"/>
  <c r="F44" i="6" s="1"/>
  <c r="G44" i="6" s="1"/>
  <c r="H44" i="6" s="1"/>
  <c r="I44" i="6" s="1"/>
  <c r="J44" i="6" s="1"/>
  <c r="K44" i="6" s="1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B44" i="6" s="1"/>
  <c r="A531" i="6"/>
  <c r="B531" i="6" s="1"/>
  <c r="C531" i="6" s="1"/>
  <c r="D531" i="6" s="1"/>
  <c r="E531" i="6" s="1"/>
  <c r="F531" i="6" s="1"/>
  <c r="G531" i="6" s="1"/>
  <c r="H531" i="6" s="1"/>
  <c r="I531" i="6" s="1"/>
  <c r="J531" i="6" s="1"/>
  <c r="K531" i="6" s="1"/>
  <c r="L531" i="6" s="1"/>
  <c r="M531" i="6" s="1"/>
  <c r="N531" i="6" s="1"/>
  <c r="O531" i="6" s="1"/>
  <c r="P531" i="6" s="1"/>
  <c r="Q531" i="6" s="1"/>
  <c r="R531" i="6" s="1"/>
  <c r="S531" i="6" s="1"/>
  <c r="T531" i="6" s="1"/>
  <c r="U531" i="6" s="1"/>
  <c r="V531" i="6" s="1"/>
  <c r="W531" i="6" s="1"/>
  <c r="X531" i="6" s="1"/>
  <c r="Y531" i="6" s="1"/>
  <c r="Z531" i="6" s="1"/>
  <c r="AB531" i="6" s="1"/>
  <c r="A506" i="6"/>
  <c r="B506" i="6" s="1"/>
  <c r="C506" i="6" s="1"/>
  <c r="D506" i="6" s="1"/>
  <c r="E506" i="6" s="1"/>
  <c r="F506" i="6" s="1"/>
  <c r="G506" i="6" s="1"/>
  <c r="H506" i="6" s="1"/>
  <c r="I506" i="6" s="1"/>
  <c r="J506" i="6" s="1"/>
  <c r="K506" i="6" s="1"/>
  <c r="L506" i="6" s="1"/>
  <c r="M506" i="6" s="1"/>
  <c r="N506" i="6" s="1"/>
  <c r="O506" i="6" s="1"/>
  <c r="P506" i="6" s="1"/>
  <c r="Q506" i="6" s="1"/>
  <c r="R506" i="6" s="1"/>
  <c r="S506" i="6" s="1"/>
  <c r="T506" i="6" s="1"/>
  <c r="U506" i="6" s="1"/>
  <c r="V506" i="6" s="1"/>
  <c r="W506" i="6" s="1"/>
  <c r="X506" i="6" s="1"/>
  <c r="Y506" i="6" s="1"/>
  <c r="Z506" i="6" s="1"/>
  <c r="AB506" i="6" s="1"/>
  <c r="A428" i="6"/>
  <c r="B428" i="6" s="1"/>
  <c r="C428" i="6" s="1"/>
  <c r="D428" i="6" s="1"/>
  <c r="E428" i="6" s="1"/>
  <c r="F428" i="6" s="1"/>
  <c r="G428" i="6" s="1"/>
  <c r="H428" i="6" s="1"/>
  <c r="I428" i="6" s="1"/>
  <c r="J428" i="6" s="1"/>
  <c r="K428" i="6" s="1"/>
  <c r="L428" i="6" s="1"/>
  <c r="M428" i="6" s="1"/>
  <c r="N428" i="6" s="1"/>
  <c r="O428" i="6" s="1"/>
  <c r="P428" i="6" s="1"/>
  <c r="Q428" i="6" s="1"/>
  <c r="R428" i="6" s="1"/>
  <c r="S428" i="6" s="1"/>
  <c r="T428" i="6" s="1"/>
  <c r="U428" i="6" s="1"/>
  <c r="V428" i="6" s="1"/>
  <c r="W428" i="6" s="1"/>
  <c r="X428" i="6" s="1"/>
  <c r="Y428" i="6" s="1"/>
  <c r="Z428" i="6" s="1"/>
  <c r="AB428" i="6" s="1"/>
  <c r="A381" i="6"/>
  <c r="B381" i="6" s="1"/>
  <c r="C381" i="6" s="1"/>
  <c r="D381" i="6" s="1"/>
  <c r="E381" i="6" s="1"/>
  <c r="F381" i="6" s="1"/>
  <c r="G381" i="6" s="1"/>
  <c r="H381" i="6" s="1"/>
  <c r="I381" i="6" s="1"/>
  <c r="J381" i="6" s="1"/>
  <c r="K381" i="6" s="1"/>
  <c r="L381" i="6" s="1"/>
  <c r="M381" i="6" s="1"/>
  <c r="N381" i="6" s="1"/>
  <c r="O381" i="6" s="1"/>
  <c r="P381" i="6" s="1"/>
  <c r="Q381" i="6" s="1"/>
  <c r="R381" i="6" s="1"/>
  <c r="S381" i="6" s="1"/>
  <c r="T381" i="6" s="1"/>
  <c r="U381" i="6" s="1"/>
  <c r="V381" i="6" s="1"/>
  <c r="W381" i="6" s="1"/>
  <c r="X381" i="6" s="1"/>
  <c r="Y381" i="6" s="1"/>
  <c r="Z381" i="6" s="1"/>
  <c r="AB381" i="6" s="1"/>
  <c r="A362" i="6"/>
  <c r="B362" i="6" s="1"/>
  <c r="C362" i="6" s="1"/>
  <c r="D362" i="6" s="1"/>
  <c r="E362" i="6" s="1"/>
  <c r="F362" i="6" s="1"/>
  <c r="G362" i="6" s="1"/>
  <c r="H362" i="6" s="1"/>
  <c r="I362" i="6" s="1"/>
  <c r="J362" i="6" s="1"/>
  <c r="K362" i="6" s="1"/>
  <c r="L362" i="6" s="1"/>
  <c r="M362" i="6" s="1"/>
  <c r="N362" i="6" s="1"/>
  <c r="O362" i="6" s="1"/>
  <c r="P362" i="6" s="1"/>
  <c r="Q362" i="6" s="1"/>
  <c r="R362" i="6" s="1"/>
  <c r="S362" i="6" s="1"/>
  <c r="T362" i="6" s="1"/>
  <c r="U362" i="6" s="1"/>
  <c r="V362" i="6" s="1"/>
  <c r="W362" i="6" s="1"/>
  <c r="X362" i="6" s="1"/>
  <c r="Y362" i="6" s="1"/>
  <c r="Z362" i="6" s="1"/>
  <c r="AB362" i="6" s="1"/>
  <c r="A350" i="6"/>
  <c r="B350" i="6" s="1"/>
  <c r="C350" i="6" s="1"/>
  <c r="D350" i="6" s="1"/>
  <c r="E350" i="6" s="1"/>
  <c r="F350" i="6" s="1"/>
  <c r="G350" i="6" s="1"/>
  <c r="H350" i="6" s="1"/>
  <c r="I350" i="6" s="1"/>
  <c r="J350" i="6" s="1"/>
  <c r="K350" i="6" s="1"/>
  <c r="L350" i="6" s="1"/>
  <c r="M350" i="6" s="1"/>
  <c r="N350" i="6" s="1"/>
  <c r="O350" i="6" s="1"/>
  <c r="P350" i="6" s="1"/>
  <c r="Q350" i="6" s="1"/>
  <c r="R350" i="6" s="1"/>
  <c r="S350" i="6" s="1"/>
  <c r="T350" i="6" s="1"/>
  <c r="U350" i="6" s="1"/>
  <c r="V350" i="6" s="1"/>
  <c r="W350" i="6" s="1"/>
  <c r="X350" i="6" s="1"/>
  <c r="Y350" i="6" s="1"/>
  <c r="Z350" i="6" s="1"/>
  <c r="AB350" i="6" s="1"/>
  <c r="A292" i="6"/>
  <c r="B292" i="6" s="1"/>
  <c r="C292" i="6" s="1"/>
  <c r="D292" i="6" s="1"/>
  <c r="E292" i="6" s="1"/>
  <c r="F292" i="6" s="1"/>
  <c r="G292" i="6" s="1"/>
  <c r="H292" i="6" s="1"/>
  <c r="I292" i="6" s="1"/>
  <c r="J292" i="6" s="1"/>
  <c r="K292" i="6" s="1"/>
  <c r="L292" i="6" s="1"/>
  <c r="M292" i="6" s="1"/>
  <c r="N292" i="6" s="1"/>
  <c r="O292" i="6" s="1"/>
  <c r="P292" i="6" s="1"/>
  <c r="Q292" i="6" s="1"/>
  <c r="R292" i="6" s="1"/>
  <c r="S292" i="6" s="1"/>
  <c r="T292" i="6" s="1"/>
  <c r="U292" i="6" s="1"/>
  <c r="V292" i="6" s="1"/>
  <c r="W292" i="6" s="1"/>
  <c r="X292" i="6" s="1"/>
  <c r="Y292" i="6" s="1"/>
  <c r="Z292" i="6" s="1"/>
  <c r="AB292" i="6" s="1"/>
  <c r="A266" i="6"/>
  <c r="B266" i="6" s="1"/>
  <c r="C266" i="6" s="1"/>
  <c r="D266" i="6" s="1"/>
  <c r="E266" i="6" s="1"/>
  <c r="F266" i="6" s="1"/>
  <c r="G266" i="6" s="1"/>
  <c r="H266" i="6" s="1"/>
  <c r="I266" i="6" s="1"/>
  <c r="J266" i="6" s="1"/>
  <c r="K266" i="6" s="1"/>
  <c r="L266" i="6" s="1"/>
  <c r="M266" i="6" s="1"/>
  <c r="N266" i="6" s="1"/>
  <c r="O266" i="6" s="1"/>
  <c r="P266" i="6" s="1"/>
  <c r="Q266" i="6" s="1"/>
  <c r="R266" i="6" s="1"/>
  <c r="S266" i="6" s="1"/>
  <c r="T266" i="6" s="1"/>
  <c r="U266" i="6" s="1"/>
  <c r="V266" i="6" s="1"/>
  <c r="W266" i="6" s="1"/>
  <c r="X266" i="6" s="1"/>
  <c r="Y266" i="6" s="1"/>
  <c r="Z266" i="6" s="1"/>
  <c r="AB266" i="6" s="1"/>
  <c r="A246" i="6"/>
  <c r="B246" i="6" s="1"/>
  <c r="C246" i="6" s="1"/>
  <c r="D246" i="6" s="1"/>
  <c r="E246" i="6" s="1"/>
  <c r="F246" i="6" s="1"/>
  <c r="G246" i="6" s="1"/>
  <c r="H246" i="6" s="1"/>
  <c r="I246" i="6" s="1"/>
  <c r="J246" i="6" s="1"/>
  <c r="K246" i="6" s="1"/>
  <c r="L246" i="6" s="1"/>
  <c r="M246" i="6" s="1"/>
  <c r="N246" i="6" s="1"/>
  <c r="O246" i="6" s="1"/>
  <c r="P246" i="6" s="1"/>
  <c r="Q246" i="6" s="1"/>
  <c r="R246" i="6" s="1"/>
  <c r="S246" i="6" s="1"/>
  <c r="T246" i="6" s="1"/>
  <c r="U246" i="6" s="1"/>
  <c r="V246" i="6" s="1"/>
  <c r="W246" i="6" s="1"/>
  <c r="X246" i="6" s="1"/>
  <c r="Y246" i="6" s="1"/>
  <c r="Z246" i="6" s="1"/>
  <c r="AB246" i="6" s="1"/>
  <c r="A204" i="6"/>
  <c r="B204" i="6" s="1"/>
  <c r="C204" i="6" s="1"/>
  <c r="D204" i="6" s="1"/>
  <c r="E204" i="6" s="1"/>
  <c r="F204" i="6" s="1"/>
  <c r="G204" i="6" s="1"/>
  <c r="H204" i="6" s="1"/>
  <c r="I204" i="6" s="1"/>
  <c r="J204" i="6" s="1"/>
  <c r="K204" i="6" s="1"/>
  <c r="L204" i="6" s="1"/>
  <c r="M204" i="6" s="1"/>
  <c r="N204" i="6" s="1"/>
  <c r="O204" i="6" s="1"/>
  <c r="P204" i="6" s="1"/>
  <c r="Q204" i="6" s="1"/>
  <c r="R204" i="6" s="1"/>
  <c r="S204" i="6" s="1"/>
  <c r="T204" i="6" s="1"/>
  <c r="U204" i="6" s="1"/>
  <c r="V204" i="6" s="1"/>
  <c r="W204" i="6" s="1"/>
  <c r="X204" i="6" s="1"/>
  <c r="Y204" i="6" s="1"/>
  <c r="Z204" i="6" s="1"/>
  <c r="AB204" i="6" s="1"/>
  <c r="A192" i="6"/>
  <c r="B192" i="6" s="1"/>
  <c r="C192" i="6" s="1"/>
  <c r="D192" i="6" s="1"/>
  <c r="E192" i="6" s="1"/>
  <c r="F192" i="6" s="1"/>
  <c r="G192" i="6" s="1"/>
  <c r="H192" i="6" s="1"/>
  <c r="I192" i="6" s="1"/>
  <c r="J192" i="6" s="1"/>
  <c r="K192" i="6" s="1"/>
  <c r="L192" i="6" s="1"/>
  <c r="M192" i="6" s="1"/>
  <c r="N192" i="6" s="1"/>
  <c r="O192" i="6" s="1"/>
  <c r="P192" i="6" s="1"/>
  <c r="Q192" i="6" s="1"/>
  <c r="R192" i="6" s="1"/>
  <c r="S192" i="6" s="1"/>
  <c r="T192" i="6" s="1"/>
  <c r="U192" i="6" s="1"/>
  <c r="V192" i="6" s="1"/>
  <c r="W192" i="6" s="1"/>
  <c r="X192" i="6" s="1"/>
  <c r="Y192" i="6" s="1"/>
  <c r="Z192" i="6" s="1"/>
  <c r="AB192" i="6" s="1"/>
  <c r="A182" i="6"/>
  <c r="B182" i="6" s="1"/>
  <c r="C182" i="6" s="1"/>
  <c r="D182" i="6" s="1"/>
  <c r="E182" i="6" s="1"/>
  <c r="F182" i="6" s="1"/>
  <c r="G182" i="6" s="1"/>
  <c r="H182" i="6" s="1"/>
  <c r="I182" i="6" s="1"/>
  <c r="J182" i="6" s="1"/>
  <c r="K182" i="6" s="1"/>
  <c r="L182" i="6" s="1"/>
  <c r="M182" i="6" s="1"/>
  <c r="N182" i="6" s="1"/>
  <c r="O182" i="6" s="1"/>
  <c r="P182" i="6" s="1"/>
  <c r="Q182" i="6" s="1"/>
  <c r="R182" i="6" s="1"/>
  <c r="S182" i="6" s="1"/>
  <c r="T182" i="6" s="1"/>
  <c r="U182" i="6" s="1"/>
  <c r="V182" i="6" s="1"/>
  <c r="W182" i="6" s="1"/>
  <c r="X182" i="6" s="1"/>
  <c r="Y182" i="6" s="1"/>
  <c r="Z182" i="6" s="1"/>
  <c r="AB182" i="6" s="1"/>
  <c r="A166" i="6"/>
  <c r="B166" i="6" s="1"/>
  <c r="C166" i="6" s="1"/>
  <c r="D166" i="6" s="1"/>
  <c r="E166" i="6" s="1"/>
  <c r="F166" i="6" s="1"/>
  <c r="G166" i="6" s="1"/>
  <c r="H166" i="6" s="1"/>
  <c r="I166" i="6" s="1"/>
  <c r="J166" i="6" s="1"/>
  <c r="K166" i="6" s="1"/>
  <c r="L166" i="6" s="1"/>
  <c r="M166" i="6" s="1"/>
  <c r="N166" i="6" s="1"/>
  <c r="O166" i="6" s="1"/>
  <c r="P166" i="6" s="1"/>
  <c r="Q166" i="6" s="1"/>
  <c r="R166" i="6" s="1"/>
  <c r="S166" i="6" s="1"/>
  <c r="T166" i="6" s="1"/>
  <c r="U166" i="6" s="1"/>
  <c r="V166" i="6" s="1"/>
  <c r="W166" i="6" s="1"/>
  <c r="X166" i="6" s="1"/>
  <c r="Y166" i="6" s="1"/>
  <c r="Z166" i="6" s="1"/>
  <c r="AB166" i="6" s="1"/>
  <c r="A150" i="6"/>
  <c r="B150" i="6" s="1"/>
  <c r="C150" i="6" s="1"/>
  <c r="D150" i="6" s="1"/>
  <c r="E150" i="6" s="1"/>
  <c r="F150" i="6" s="1"/>
  <c r="G150" i="6" s="1"/>
  <c r="H150" i="6" s="1"/>
  <c r="I150" i="6" s="1"/>
  <c r="J150" i="6" s="1"/>
  <c r="K150" i="6" s="1"/>
  <c r="L150" i="6" s="1"/>
  <c r="M150" i="6" s="1"/>
  <c r="N150" i="6" s="1"/>
  <c r="O150" i="6" s="1"/>
  <c r="P150" i="6" s="1"/>
  <c r="Q150" i="6" s="1"/>
  <c r="R150" i="6" s="1"/>
  <c r="S150" i="6" s="1"/>
  <c r="T150" i="6" s="1"/>
  <c r="U150" i="6" s="1"/>
  <c r="V150" i="6" s="1"/>
  <c r="W150" i="6" s="1"/>
  <c r="X150" i="6" s="1"/>
  <c r="Y150" i="6" s="1"/>
  <c r="Z150" i="6" s="1"/>
  <c r="AB150" i="6" s="1"/>
  <c r="A134" i="6"/>
  <c r="B134" i="6" s="1"/>
  <c r="C134" i="6" s="1"/>
  <c r="D134" i="6" s="1"/>
  <c r="E134" i="6" s="1"/>
  <c r="F134" i="6" s="1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B134" i="6" s="1"/>
  <c r="A118" i="6"/>
  <c r="B118" i="6" s="1"/>
  <c r="C118" i="6" s="1"/>
  <c r="D118" i="6" s="1"/>
  <c r="E118" i="6" s="1"/>
  <c r="F118" i="6" s="1"/>
  <c r="G118" i="6" s="1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B118" i="6" s="1"/>
  <c r="A102" i="6"/>
  <c r="B102" i="6" s="1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M102" i="6" s="1"/>
  <c r="N102" i="6" s="1"/>
  <c r="O102" i="6" s="1"/>
  <c r="P102" i="6" s="1"/>
  <c r="Q102" i="6" s="1"/>
  <c r="R102" i="6" s="1"/>
  <c r="S102" i="6" s="1"/>
  <c r="T102" i="6" s="1"/>
  <c r="U102" i="6" s="1"/>
  <c r="V102" i="6" s="1"/>
  <c r="W102" i="6" s="1"/>
  <c r="X102" i="6" s="1"/>
  <c r="Y102" i="6" s="1"/>
  <c r="Z102" i="6" s="1"/>
  <c r="AB102" i="6" s="1"/>
  <c r="A86" i="6"/>
  <c r="B86" i="6" s="1"/>
  <c r="C86" i="6" s="1"/>
  <c r="D86" i="6" s="1"/>
  <c r="E86" i="6" s="1"/>
  <c r="F86" i="6" s="1"/>
  <c r="G86" i="6" s="1"/>
  <c r="H86" i="6" s="1"/>
  <c r="I86" i="6" s="1"/>
  <c r="J86" i="6" s="1"/>
  <c r="K86" i="6" s="1"/>
  <c r="L86" i="6" s="1"/>
  <c r="M86" i="6" s="1"/>
  <c r="N86" i="6" s="1"/>
  <c r="O86" i="6" s="1"/>
  <c r="P86" i="6" s="1"/>
  <c r="Q86" i="6" s="1"/>
  <c r="R86" i="6" s="1"/>
  <c r="S86" i="6" s="1"/>
  <c r="T86" i="6" s="1"/>
  <c r="U86" i="6" s="1"/>
  <c r="V86" i="6" s="1"/>
  <c r="W86" i="6" s="1"/>
  <c r="X86" i="6" s="1"/>
  <c r="Y86" i="6" s="1"/>
  <c r="Z86" i="6" s="1"/>
  <c r="AB86" i="6" s="1"/>
  <c r="A70" i="6"/>
  <c r="B70" i="6" s="1"/>
  <c r="C70" i="6" s="1"/>
  <c r="D70" i="6" s="1"/>
  <c r="E70" i="6" s="1"/>
  <c r="F70" i="6" s="1"/>
  <c r="G70" i="6" s="1"/>
  <c r="H70" i="6" s="1"/>
  <c r="I70" i="6" s="1"/>
  <c r="J70" i="6" s="1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B70" i="6" s="1"/>
  <c r="A54" i="6"/>
  <c r="B54" i="6" s="1"/>
  <c r="C54" i="6" s="1"/>
  <c r="D54" i="6" s="1"/>
  <c r="E54" i="6" s="1"/>
  <c r="F54" i="6" s="1"/>
  <c r="G54" i="6" s="1"/>
  <c r="H54" i="6" s="1"/>
  <c r="I54" i="6" s="1"/>
  <c r="J54" i="6" s="1"/>
  <c r="K54" i="6" s="1"/>
  <c r="L54" i="6" s="1"/>
  <c r="M54" i="6" s="1"/>
  <c r="N54" i="6" s="1"/>
  <c r="O54" i="6" s="1"/>
  <c r="P54" i="6" s="1"/>
  <c r="Q54" i="6" s="1"/>
  <c r="R54" i="6" s="1"/>
  <c r="S54" i="6" s="1"/>
  <c r="T54" i="6" s="1"/>
  <c r="U54" i="6" s="1"/>
  <c r="V54" i="6" s="1"/>
  <c r="W54" i="6" s="1"/>
  <c r="X54" i="6" s="1"/>
  <c r="Y54" i="6" s="1"/>
  <c r="Z54" i="6" s="1"/>
  <c r="AB54" i="6" s="1"/>
  <c r="A38" i="6"/>
  <c r="B38" i="6" s="1"/>
  <c r="C38" i="6" s="1"/>
  <c r="D38" i="6" s="1"/>
  <c r="E38" i="6" s="1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B38" i="6" s="1"/>
  <c r="A831" i="6"/>
  <c r="B831" i="6" s="1"/>
  <c r="C831" i="6" s="1"/>
  <c r="D831" i="6" s="1"/>
  <c r="E831" i="6" s="1"/>
  <c r="F831" i="6" s="1"/>
  <c r="G831" i="6" s="1"/>
  <c r="H831" i="6" s="1"/>
  <c r="I831" i="6" s="1"/>
  <c r="J831" i="6" s="1"/>
  <c r="K831" i="6" s="1"/>
  <c r="L831" i="6" s="1"/>
  <c r="M831" i="6" s="1"/>
  <c r="N831" i="6" s="1"/>
  <c r="O831" i="6" s="1"/>
  <c r="P831" i="6" s="1"/>
  <c r="Q831" i="6" s="1"/>
  <c r="R831" i="6" s="1"/>
  <c r="S831" i="6" s="1"/>
  <c r="T831" i="6" s="1"/>
  <c r="U831" i="6" s="1"/>
  <c r="V831" i="6" s="1"/>
  <c r="W831" i="6" s="1"/>
  <c r="X831" i="6" s="1"/>
  <c r="Y831" i="6" s="1"/>
  <c r="Z831" i="6" s="1"/>
  <c r="AB831" i="6" s="1"/>
  <c r="A619" i="6"/>
  <c r="B619" i="6" s="1"/>
  <c r="C619" i="6" s="1"/>
  <c r="D619" i="6" s="1"/>
  <c r="E619" i="6" s="1"/>
  <c r="F619" i="6" s="1"/>
  <c r="G619" i="6" s="1"/>
  <c r="H619" i="6" s="1"/>
  <c r="I619" i="6" s="1"/>
  <c r="J619" i="6" s="1"/>
  <c r="K619" i="6" s="1"/>
  <c r="L619" i="6" s="1"/>
  <c r="M619" i="6" s="1"/>
  <c r="N619" i="6" s="1"/>
  <c r="O619" i="6" s="1"/>
  <c r="P619" i="6" s="1"/>
  <c r="Q619" i="6" s="1"/>
  <c r="R619" i="6" s="1"/>
  <c r="S619" i="6" s="1"/>
  <c r="T619" i="6" s="1"/>
  <c r="U619" i="6" s="1"/>
  <c r="V619" i="6" s="1"/>
  <c r="W619" i="6" s="1"/>
  <c r="X619" i="6" s="1"/>
  <c r="Y619" i="6" s="1"/>
  <c r="Z619" i="6" s="1"/>
  <c r="AB619" i="6" s="1"/>
  <c r="A440" i="6"/>
  <c r="B440" i="6" s="1"/>
  <c r="C440" i="6" s="1"/>
  <c r="D440" i="6" s="1"/>
  <c r="E440" i="6" s="1"/>
  <c r="F440" i="6" s="1"/>
  <c r="G440" i="6" s="1"/>
  <c r="H440" i="6" s="1"/>
  <c r="I440" i="6" s="1"/>
  <c r="J440" i="6" s="1"/>
  <c r="K440" i="6" s="1"/>
  <c r="L440" i="6" s="1"/>
  <c r="M440" i="6" s="1"/>
  <c r="N440" i="6" s="1"/>
  <c r="O440" i="6" s="1"/>
  <c r="P440" i="6" s="1"/>
  <c r="Q440" i="6" s="1"/>
  <c r="R440" i="6" s="1"/>
  <c r="S440" i="6" s="1"/>
  <c r="T440" i="6" s="1"/>
  <c r="U440" i="6" s="1"/>
  <c r="V440" i="6" s="1"/>
  <c r="W440" i="6" s="1"/>
  <c r="X440" i="6" s="1"/>
  <c r="Y440" i="6" s="1"/>
  <c r="Z440" i="6" s="1"/>
  <c r="AB440" i="6" s="1"/>
  <c r="A426" i="6"/>
  <c r="B426" i="6" s="1"/>
  <c r="C426" i="6" s="1"/>
  <c r="D426" i="6" s="1"/>
  <c r="E426" i="6" s="1"/>
  <c r="F426" i="6" s="1"/>
  <c r="G426" i="6" s="1"/>
  <c r="H426" i="6" s="1"/>
  <c r="I426" i="6" s="1"/>
  <c r="J426" i="6" s="1"/>
  <c r="K426" i="6" s="1"/>
  <c r="L426" i="6" s="1"/>
  <c r="M426" i="6" s="1"/>
  <c r="N426" i="6" s="1"/>
  <c r="O426" i="6" s="1"/>
  <c r="P426" i="6" s="1"/>
  <c r="Q426" i="6" s="1"/>
  <c r="R426" i="6" s="1"/>
  <c r="S426" i="6" s="1"/>
  <c r="T426" i="6" s="1"/>
  <c r="U426" i="6" s="1"/>
  <c r="V426" i="6" s="1"/>
  <c r="W426" i="6" s="1"/>
  <c r="X426" i="6" s="1"/>
  <c r="Y426" i="6" s="1"/>
  <c r="Z426" i="6" s="1"/>
  <c r="AB426" i="6" s="1"/>
  <c r="A401" i="6"/>
  <c r="B401" i="6" s="1"/>
  <c r="C401" i="6" s="1"/>
  <c r="D401" i="6" s="1"/>
  <c r="E401" i="6" s="1"/>
  <c r="F401" i="6" s="1"/>
  <c r="G401" i="6" s="1"/>
  <c r="H401" i="6" s="1"/>
  <c r="I401" i="6" s="1"/>
  <c r="J401" i="6" s="1"/>
  <c r="K401" i="6" s="1"/>
  <c r="L401" i="6" s="1"/>
  <c r="M401" i="6" s="1"/>
  <c r="N401" i="6" s="1"/>
  <c r="O401" i="6" s="1"/>
  <c r="P401" i="6" s="1"/>
  <c r="Q401" i="6" s="1"/>
  <c r="R401" i="6" s="1"/>
  <c r="S401" i="6" s="1"/>
  <c r="T401" i="6" s="1"/>
  <c r="U401" i="6" s="1"/>
  <c r="V401" i="6" s="1"/>
  <c r="W401" i="6" s="1"/>
  <c r="X401" i="6" s="1"/>
  <c r="Y401" i="6" s="1"/>
  <c r="Z401" i="6" s="1"/>
  <c r="AB401" i="6" s="1"/>
  <c r="A456" i="6"/>
  <c r="B456" i="6" s="1"/>
  <c r="C456" i="6" s="1"/>
  <c r="D456" i="6" s="1"/>
  <c r="E456" i="6" s="1"/>
  <c r="F456" i="6" s="1"/>
  <c r="G456" i="6" s="1"/>
  <c r="H456" i="6" s="1"/>
  <c r="I456" i="6" s="1"/>
  <c r="J456" i="6" s="1"/>
  <c r="K456" i="6" s="1"/>
  <c r="L456" i="6" s="1"/>
  <c r="M456" i="6" s="1"/>
  <c r="N456" i="6" s="1"/>
  <c r="O456" i="6" s="1"/>
  <c r="P456" i="6" s="1"/>
  <c r="Q456" i="6" s="1"/>
  <c r="R456" i="6" s="1"/>
  <c r="S456" i="6" s="1"/>
  <c r="T456" i="6" s="1"/>
  <c r="U456" i="6" s="1"/>
  <c r="V456" i="6" s="1"/>
  <c r="W456" i="6" s="1"/>
  <c r="X456" i="6" s="1"/>
  <c r="Y456" i="6" s="1"/>
  <c r="Z456" i="6" s="1"/>
  <c r="AB456" i="6" s="1"/>
  <c r="A356" i="6"/>
  <c r="B356" i="6" s="1"/>
  <c r="C356" i="6" s="1"/>
  <c r="D356" i="6" s="1"/>
  <c r="E356" i="6" s="1"/>
  <c r="F356" i="6" s="1"/>
  <c r="G356" i="6" s="1"/>
  <c r="H356" i="6" s="1"/>
  <c r="I356" i="6" s="1"/>
  <c r="J356" i="6" s="1"/>
  <c r="K356" i="6" s="1"/>
  <c r="L356" i="6" s="1"/>
  <c r="M356" i="6" s="1"/>
  <c r="N356" i="6" s="1"/>
  <c r="O356" i="6" s="1"/>
  <c r="P356" i="6" s="1"/>
  <c r="Q356" i="6" s="1"/>
  <c r="R356" i="6" s="1"/>
  <c r="S356" i="6" s="1"/>
  <c r="T356" i="6" s="1"/>
  <c r="U356" i="6" s="1"/>
  <c r="V356" i="6" s="1"/>
  <c r="W356" i="6" s="1"/>
  <c r="X356" i="6" s="1"/>
  <c r="Y356" i="6" s="1"/>
  <c r="Z356" i="6" s="1"/>
  <c r="AB356" i="6" s="1"/>
  <c r="A259" i="6"/>
  <c r="B259" i="6" s="1"/>
  <c r="C259" i="6" s="1"/>
  <c r="D259" i="6" s="1"/>
  <c r="E259" i="6" s="1"/>
  <c r="F259" i="6" s="1"/>
  <c r="G259" i="6" s="1"/>
  <c r="H259" i="6" s="1"/>
  <c r="I259" i="6" s="1"/>
  <c r="J259" i="6" s="1"/>
  <c r="K259" i="6" s="1"/>
  <c r="L259" i="6" s="1"/>
  <c r="M259" i="6" s="1"/>
  <c r="N259" i="6" s="1"/>
  <c r="O259" i="6" s="1"/>
  <c r="P259" i="6" s="1"/>
  <c r="Q259" i="6" s="1"/>
  <c r="R259" i="6" s="1"/>
  <c r="S259" i="6" s="1"/>
  <c r="T259" i="6" s="1"/>
  <c r="U259" i="6" s="1"/>
  <c r="V259" i="6" s="1"/>
  <c r="W259" i="6" s="1"/>
  <c r="X259" i="6" s="1"/>
  <c r="Y259" i="6" s="1"/>
  <c r="Z259" i="6" s="1"/>
  <c r="AB259" i="6" s="1"/>
  <c r="A213" i="6"/>
  <c r="B213" i="6" s="1"/>
  <c r="C213" i="6" s="1"/>
  <c r="D213" i="6" s="1"/>
  <c r="E213" i="6" s="1"/>
  <c r="F213" i="6" s="1"/>
  <c r="G213" i="6" s="1"/>
  <c r="H213" i="6" s="1"/>
  <c r="I213" i="6" s="1"/>
  <c r="J213" i="6" s="1"/>
  <c r="K213" i="6" s="1"/>
  <c r="L213" i="6" s="1"/>
  <c r="M213" i="6" s="1"/>
  <c r="N213" i="6" s="1"/>
  <c r="O213" i="6" s="1"/>
  <c r="P213" i="6" s="1"/>
  <c r="Q213" i="6" s="1"/>
  <c r="R213" i="6" s="1"/>
  <c r="S213" i="6" s="1"/>
  <c r="T213" i="6" s="1"/>
  <c r="U213" i="6" s="1"/>
  <c r="V213" i="6" s="1"/>
  <c r="W213" i="6" s="1"/>
  <c r="X213" i="6" s="1"/>
  <c r="Y213" i="6" s="1"/>
  <c r="Z213" i="6" s="1"/>
  <c r="AB213" i="6" s="1"/>
  <c r="A171" i="6"/>
  <c r="B171" i="6" s="1"/>
  <c r="C171" i="6" s="1"/>
  <c r="D171" i="6" s="1"/>
  <c r="E171" i="6" s="1"/>
  <c r="F171" i="6" s="1"/>
  <c r="G171" i="6" s="1"/>
  <c r="H171" i="6" s="1"/>
  <c r="I171" i="6" s="1"/>
  <c r="J171" i="6" s="1"/>
  <c r="K171" i="6" s="1"/>
  <c r="L171" i="6" s="1"/>
  <c r="M171" i="6" s="1"/>
  <c r="N171" i="6" s="1"/>
  <c r="O171" i="6" s="1"/>
  <c r="P171" i="6" s="1"/>
  <c r="Q171" i="6" s="1"/>
  <c r="R171" i="6" s="1"/>
  <c r="S171" i="6" s="1"/>
  <c r="T171" i="6" s="1"/>
  <c r="U171" i="6" s="1"/>
  <c r="V171" i="6" s="1"/>
  <c r="W171" i="6" s="1"/>
  <c r="X171" i="6" s="1"/>
  <c r="Y171" i="6" s="1"/>
  <c r="Z171" i="6" s="1"/>
  <c r="AB171" i="6" s="1"/>
  <c r="A122" i="6"/>
  <c r="B122" i="6" s="1"/>
  <c r="C122" i="6" s="1"/>
  <c r="D122" i="6" s="1"/>
  <c r="E122" i="6" s="1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U122" i="6" s="1"/>
  <c r="V122" i="6" s="1"/>
  <c r="W122" i="6" s="1"/>
  <c r="X122" i="6" s="1"/>
  <c r="Y122" i="6" s="1"/>
  <c r="Z122" i="6" s="1"/>
  <c r="AB122" i="6" s="1"/>
  <c r="A121" i="6"/>
  <c r="B121" i="6" s="1"/>
  <c r="C121" i="6" s="1"/>
  <c r="D121" i="6" s="1"/>
  <c r="E121" i="6" s="1"/>
  <c r="F121" i="6" s="1"/>
  <c r="G121" i="6" s="1"/>
  <c r="H121" i="6" s="1"/>
  <c r="I121" i="6" s="1"/>
  <c r="J121" i="6" s="1"/>
  <c r="K121" i="6" s="1"/>
  <c r="L121" i="6" s="1"/>
  <c r="M121" i="6" s="1"/>
  <c r="N121" i="6" s="1"/>
  <c r="O121" i="6" s="1"/>
  <c r="P121" i="6" s="1"/>
  <c r="Q121" i="6" s="1"/>
  <c r="R121" i="6" s="1"/>
  <c r="S121" i="6" s="1"/>
  <c r="T121" i="6" s="1"/>
  <c r="U121" i="6" s="1"/>
  <c r="V121" i="6" s="1"/>
  <c r="W121" i="6" s="1"/>
  <c r="X121" i="6" s="1"/>
  <c r="Y121" i="6" s="1"/>
  <c r="Z121" i="6" s="1"/>
  <c r="AB121" i="6" s="1"/>
  <c r="A90" i="6"/>
  <c r="B90" i="6" s="1"/>
  <c r="C90" i="6" s="1"/>
  <c r="D90" i="6" s="1"/>
  <c r="E90" i="6" s="1"/>
  <c r="F90" i="6" s="1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Z90" i="6" s="1"/>
  <c r="AB90" i="6" s="1"/>
  <c r="A84" i="6"/>
  <c r="B84" i="6" s="1"/>
  <c r="C84" i="6" s="1"/>
  <c r="D84" i="6" s="1"/>
  <c r="E84" i="6" s="1"/>
  <c r="F84" i="6" s="1"/>
  <c r="G84" i="6" s="1"/>
  <c r="H84" i="6" s="1"/>
  <c r="I84" i="6" s="1"/>
  <c r="J84" i="6" s="1"/>
  <c r="K84" i="6" s="1"/>
  <c r="L84" i="6" s="1"/>
  <c r="M84" i="6" s="1"/>
  <c r="N84" i="6" s="1"/>
  <c r="O84" i="6" s="1"/>
  <c r="P84" i="6" s="1"/>
  <c r="Q84" i="6" s="1"/>
  <c r="R84" i="6" s="1"/>
  <c r="S84" i="6" s="1"/>
  <c r="T84" i="6" s="1"/>
  <c r="U84" i="6" s="1"/>
  <c r="V84" i="6" s="1"/>
  <c r="W84" i="6" s="1"/>
  <c r="X84" i="6" s="1"/>
  <c r="Y84" i="6" s="1"/>
  <c r="Z84" i="6" s="1"/>
  <c r="AB84" i="6" s="1"/>
  <c r="A40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B40" i="6" s="1"/>
  <c r="A795" i="6"/>
  <c r="B795" i="6" s="1"/>
  <c r="C795" i="6" s="1"/>
  <c r="D795" i="6" s="1"/>
  <c r="E795" i="6" s="1"/>
  <c r="F795" i="6" s="1"/>
  <c r="G795" i="6" s="1"/>
  <c r="H795" i="6" s="1"/>
  <c r="I795" i="6" s="1"/>
  <c r="J795" i="6" s="1"/>
  <c r="K795" i="6" s="1"/>
  <c r="L795" i="6" s="1"/>
  <c r="M795" i="6" s="1"/>
  <c r="N795" i="6" s="1"/>
  <c r="O795" i="6" s="1"/>
  <c r="P795" i="6" s="1"/>
  <c r="Q795" i="6" s="1"/>
  <c r="R795" i="6" s="1"/>
  <c r="S795" i="6" s="1"/>
  <c r="T795" i="6" s="1"/>
  <c r="U795" i="6" s="1"/>
  <c r="V795" i="6" s="1"/>
  <c r="W795" i="6" s="1"/>
  <c r="X795" i="6" s="1"/>
  <c r="Y795" i="6" s="1"/>
  <c r="Z795" i="6" s="1"/>
  <c r="AB795" i="6" s="1"/>
  <c r="A244" i="6"/>
  <c r="B244" i="6" s="1"/>
  <c r="C244" i="6" s="1"/>
  <c r="D244" i="6" s="1"/>
  <c r="E244" i="6" s="1"/>
  <c r="F244" i="6" s="1"/>
  <c r="G244" i="6" s="1"/>
  <c r="H244" i="6" s="1"/>
  <c r="I244" i="6" s="1"/>
  <c r="J244" i="6" s="1"/>
  <c r="K244" i="6" s="1"/>
  <c r="L244" i="6" s="1"/>
  <c r="M244" i="6" s="1"/>
  <c r="N244" i="6" s="1"/>
  <c r="O244" i="6" s="1"/>
  <c r="P244" i="6" s="1"/>
  <c r="Q244" i="6" s="1"/>
  <c r="R244" i="6" s="1"/>
  <c r="S244" i="6" s="1"/>
  <c r="T244" i="6" s="1"/>
  <c r="U244" i="6" s="1"/>
  <c r="V244" i="6" s="1"/>
  <c r="W244" i="6" s="1"/>
  <c r="X244" i="6" s="1"/>
  <c r="Y244" i="6" s="1"/>
  <c r="Z244" i="6" s="1"/>
  <c r="AB244" i="6" s="1"/>
  <c r="A197" i="6"/>
  <c r="B197" i="6" s="1"/>
  <c r="C197" i="6" s="1"/>
  <c r="D197" i="6" s="1"/>
  <c r="E197" i="6" s="1"/>
  <c r="F197" i="6" s="1"/>
  <c r="G197" i="6" s="1"/>
  <c r="H197" i="6" s="1"/>
  <c r="I197" i="6" s="1"/>
  <c r="J197" i="6" s="1"/>
  <c r="K197" i="6" s="1"/>
  <c r="L197" i="6" s="1"/>
  <c r="M197" i="6" s="1"/>
  <c r="N197" i="6" s="1"/>
  <c r="O197" i="6" s="1"/>
  <c r="P197" i="6" s="1"/>
  <c r="Q197" i="6" s="1"/>
  <c r="R197" i="6" s="1"/>
  <c r="S197" i="6" s="1"/>
  <c r="T197" i="6" s="1"/>
  <c r="U197" i="6" s="1"/>
  <c r="V197" i="6" s="1"/>
  <c r="W197" i="6" s="1"/>
  <c r="X197" i="6" s="1"/>
  <c r="Y197" i="6" s="1"/>
  <c r="Z197" i="6" s="1"/>
  <c r="AB197" i="6" s="1"/>
  <c r="A173" i="6"/>
  <c r="B173" i="6" s="1"/>
  <c r="C173" i="6" s="1"/>
  <c r="D173" i="6" s="1"/>
  <c r="E173" i="6" s="1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B173" i="6" s="1"/>
  <c r="A157" i="6"/>
  <c r="B157" i="6" s="1"/>
  <c r="C157" i="6" s="1"/>
  <c r="D157" i="6" s="1"/>
  <c r="E157" i="6" s="1"/>
  <c r="F157" i="6" s="1"/>
  <c r="G157" i="6" s="1"/>
  <c r="H157" i="6" s="1"/>
  <c r="I157" i="6" s="1"/>
  <c r="J157" i="6" s="1"/>
  <c r="K157" i="6" s="1"/>
  <c r="L157" i="6" s="1"/>
  <c r="M157" i="6" s="1"/>
  <c r="N157" i="6" s="1"/>
  <c r="O157" i="6" s="1"/>
  <c r="P157" i="6" s="1"/>
  <c r="Q157" i="6" s="1"/>
  <c r="R157" i="6" s="1"/>
  <c r="S157" i="6" s="1"/>
  <c r="T157" i="6" s="1"/>
  <c r="U157" i="6" s="1"/>
  <c r="V157" i="6" s="1"/>
  <c r="W157" i="6" s="1"/>
  <c r="X157" i="6" s="1"/>
  <c r="Y157" i="6" s="1"/>
  <c r="Z157" i="6" s="1"/>
  <c r="AB157" i="6" s="1"/>
  <c r="A139" i="6"/>
  <c r="B139" i="6" s="1"/>
  <c r="C139" i="6" s="1"/>
  <c r="D139" i="6" s="1"/>
  <c r="E139" i="6" s="1"/>
  <c r="F139" i="6" s="1"/>
  <c r="G139" i="6" s="1"/>
  <c r="H139" i="6" s="1"/>
  <c r="I139" i="6" s="1"/>
  <c r="J139" i="6" s="1"/>
  <c r="K139" i="6" s="1"/>
  <c r="L139" i="6" s="1"/>
  <c r="M139" i="6" s="1"/>
  <c r="N139" i="6" s="1"/>
  <c r="O139" i="6" s="1"/>
  <c r="P139" i="6" s="1"/>
  <c r="Q139" i="6" s="1"/>
  <c r="R139" i="6" s="1"/>
  <c r="S139" i="6" s="1"/>
  <c r="T139" i="6" s="1"/>
  <c r="U139" i="6" s="1"/>
  <c r="V139" i="6" s="1"/>
  <c r="W139" i="6" s="1"/>
  <c r="X139" i="6" s="1"/>
  <c r="Y139" i="6" s="1"/>
  <c r="Z139" i="6" s="1"/>
  <c r="AB139" i="6" s="1"/>
  <c r="A103" i="6"/>
  <c r="B103" i="6" s="1"/>
  <c r="C103" i="6" s="1"/>
  <c r="D103" i="6" s="1"/>
  <c r="E103" i="6" s="1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B103" i="6" s="1"/>
  <c r="A83" i="6"/>
  <c r="B83" i="6" s="1"/>
  <c r="C83" i="6" s="1"/>
  <c r="D83" i="6" s="1"/>
  <c r="E83" i="6" s="1"/>
  <c r="F83" i="6" s="1"/>
  <c r="G83" i="6" s="1"/>
  <c r="H83" i="6" s="1"/>
  <c r="I83" i="6" s="1"/>
  <c r="J83" i="6" s="1"/>
  <c r="K83" i="6" s="1"/>
  <c r="L83" i="6" s="1"/>
  <c r="M83" i="6" s="1"/>
  <c r="N83" i="6" s="1"/>
  <c r="O83" i="6" s="1"/>
  <c r="P83" i="6" s="1"/>
  <c r="Q83" i="6" s="1"/>
  <c r="R83" i="6" s="1"/>
  <c r="S83" i="6" s="1"/>
  <c r="T83" i="6" s="1"/>
  <c r="U83" i="6" s="1"/>
  <c r="V83" i="6" s="1"/>
  <c r="W83" i="6" s="1"/>
  <c r="X83" i="6" s="1"/>
  <c r="Y83" i="6" s="1"/>
  <c r="Z83" i="6" s="1"/>
  <c r="AB83" i="6" s="1"/>
  <c r="A77" i="6"/>
  <c r="B77" i="6" s="1"/>
  <c r="C77" i="6" s="1"/>
  <c r="D77" i="6" s="1"/>
  <c r="E77" i="6" s="1"/>
  <c r="F77" i="6" s="1"/>
  <c r="G77" i="6" s="1"/>
  <c r="H77" i="6" s="1"/>
  <c r="I77" i="6" s="1"/>
  <c r="J77" i="6" s="1"/>
  <c r="K77" i="6" s="1"/>
  <c r="L77" i="6" s="1"/>
  <c r="M77" i="6" s="1"/>
  <c r="N77" i="6" s="1"/>
  <c r="O77" i="6" s="1"/>
  <c r="P77" i="6" s="1"/>
  <c r="Q77" i="6" s="1"/>
  <c r="R77" i="6" s="1"/>
  <c r="S77" i="6" s="1"/>
  <c r="T77" i="6" s="1"/>
  <c r="U77" i="6" s="1"/>
  <c r="V77" i="6" s="1"/>
  <c r="W77" i="6" s="1"/>
  <c r="X77" i="6" s="1"/>
  <c r="Y77" i="6" s="1"/>
  <c r="Z77" i="6" s="1"/>
  <c r="AB77" i="6" s="1"/>
  <c r="A71" i="6"/>
  <c r="B71" i="6" s="1"/>
  <c r="C71" i="6" s="1"/>
  <c r="D71" i="6" s="1"/>
  <c r="E71" i="6" s="1"/>
  <c r="F71" i="6" s="1"/>
  <c r="G71" i="6" s="1"/>
  <c r="H71" i="6" s="1"/>
  <c r="I71" i="6" s="1"/>
  <c r="J71" i="6" s="1"/>
  <c r="K71" i="6" s="1"/>
  <c r="L71" i="6" s="1"/>
  <c r="M71" i="6" s="1"/>
  <c r="N71" i="6" s="1"/>
  <c r="O71" i="6" s="1"/>
  <c r="P71" i="6" s="1"/>
  <c r="Q71" i="6" s="1"/>
  <c r="R71" i="6" s="1"/>
  <c r="S71" i="6" s="1"/>
  <c r="T71" i="6" s="1"/>
  <c r="U71" i="6" s="1"/>
  <c r="V71" i="6" s="1"/>
  <c r="W71" i="6" s="1"/>
  <c r="X71" i="6" s="1"/>
  <c r="Y71" i="6" s="1"/>
  <c r="Z71" i="6" s="1"/>
  <c r="AB71" i="6" s="1"/>
  <c r="A599" i="6"/>
  <c r="B599" i="6" s="1"/>
  <c r="C599" i="6" s="1"/>
  <c r="D599" i="6" s="1"/>
  <c r="E599" i="6" s="1"/>
  <c r="F599" i="6" s="1"/>
  <c r="G599" i="6" s="1"/>
  <c r="H599" i="6" s="1"/>
  <c r="I599" i="6" s="1"/>
  <c r="J599" i="6" s="1"/>
  <c r="K599" i="6" s="1"/>
  <c r="L599" i="6" s="1"/>
  <c r="M599" i="6" s="1"/>
  <c r="N599" i="6" s="1"/>
  <c r="O599" i="6" s="1"/>
  <c r="P599" i="6" s="1"/>
  <c r="Q599" i="6" s="1"/>
  <c r="R599" i="6" s="1"/>
  <c r="S599" i="6" s="1"/>
  <c r="T599" i="6" s="1"/>
  <c r="U599" i="6" s="1"/>
  <c r="V599" i="6" s="1"/>
  <c r="W599" i="6" s="1"/>
  <c r="X599" i="6" s="1"/>
  <c r="Y599" i="6" s="1"/>
  <c r="Z599" i="6" s="1"/>
  <c r="AB599" i="6" s="1"/>
  <c r="A541" i="6"/>
  <c r="B541" i="6" s="1"/>
  <c r="C541" i="6" s="1"/>
  <c r="D541" i="6" s="1"/>
  <c r="E541" i="6" s="1"/>
  <c r="F541" i="6" s="1"/>
  <c r="G541" i="6" s="1"/>
  <c r="H541" i="6" s="1"/>
  <c r="I541" i="6" s="1"/>
  <c r="J541" i="6" s="1"/>
  <c r="K541" i="6" s="1"/>
  <c r="L541" i="6" s="1"/>
  <c r="M541" i="6" s="1"/>
  <c r="N541" i="6" s="1"/>
  <c r="O541" i="6" s="1"/>
  <c r="P541" i="6" s="1"/>
  <c r="Q541" i="6" s="1"/>
  <c r="R541" i="6" s="1"/>
  <c r="S541" i="6" s="1"/>
  <c r="T541" i="6" s="1"/>
  <c r="U541" i="6" s="1"/>
  <c r="V541" i="6" s="1"/>
  <c r="W541" i="6" s="1"/>
  <c r="X541" i="6" s="1"/>
  <c r="Y541" i="6" s="1"/>
  <c r="Z541" i="6" s="1"/>
  <c r="AB541" i="6" s="1"/>
  <c r="A460" i="6"/>
  <c r="B460" i="6" s="1"/>
  <c r="C460" i="6" s="1"/>
  <c r="D460" i="6" s="1"/>
  <c r="E460" i="6" s="1"/>
  <c r="F460" i="6" s="1"/>
  <c r="G460" i="6" s="1"/>
  <c r="H460" i="6" s="1"/>
  <c r="I460" i="6" s="1"/>
  <c r="J460" i="6" s="1"/>
  <c r="K460" i="6" s="1"/>
  <c r="L460" i="6" s="1"/>
  <c r="M460" i="6" s="1"/>
  <c r="N460" i="6" s="1"/>
  <c r="O460" i="6" s="1"/>
  <c r="P460" i="6" s="1"/>
  <c r="Q460" i="6" s="1"/>
  <c r="R460" i="6" s="1"/>
  <c r="S460" i="6" s="1"/>
  <c r="T460" i="6" s="1"/>
  <c r="U460" i="6" s="1"/>
  <c r="V460" i="6" s="1"/>
  <c r="W460" i="6" s="1"/>
  <c r="X460" i="6" s="1"/>
  <c r="Y460" i="6" s="1"/>
  <c r="Z460" i="6" s="1"/>
  <c r="AB460" i="6" s="1"/>
  <c r="A409" i="6"/>
  <c r="B409" i="6" s="1"/>
  <c r="C409" i="6" s="1"/>
  <c r="D409" i="6" s="1"/>
  <c r="E409" i="6" s="1"/>
  <c r="F409" i="6" s="1"/>
  <c r="G409" i="6" s="1"/>
  <c r="H409" i="6" s="1"/>
  <c r="I409" i="6" s="1"/>
  <c r="J409" i="6" s="1"/>
  <c r="K409" i="6" s="1"/>
  <c r="L409" i="6" s="1"/>
  <c r="M409" i="6" s="1"/>
  <c r="N409" i="6" s="1"/>
  <c r="O409" i="6" s="1"/>
  <c r="P409" i="6" s="1"/>
  <c r="Q409" i="6" s="1"/>
  <c r="R409" i="6" s="1"/>
  <c r="S409" i="6" s="1"/>
  <c r="T409" i="6" s="1"/>
  <c r="U409" i="6" s="1"/>
  <c r="V409" i="6" s="1"/>
  <c r="W409" i="6" s="1"/>
  <c r="X409" i="6" s="1"/>
  <c r="Y409" i="6" s="1"/>
  <c r="Z409" i="6" s="1"/>
  <c r="AB409" i="6" s="1"/>
  <c r="A353" i="6"/>
  <c r="B353" i="6" s="1"/>
  <c r="C353" i="6" s="1"/>
  <c r="D353" i="6" s="1"/>
  <c r="E353" i="6" s="1"/>
  <c r="F353" i="6" s="1"/>
  <c r="G353" i="6" s="1"/>
  <c r="H353" i="6" s="1"/>
  <c r="I353" i="6" s="1"/>
  <c r="J353" i="6" s="1"/>
  <c r="K353" i="6" s="1"/>
  <c r="L353" i="6" s="1"/>
  <c r="M353" i="6" s="1"/>
  <c r="N353" i="6" s="1"/>
  <c r="O353" i="6" s="1"/>
  <c r="P353" i="6" s="1"/>
  <c r="Q353" i="6" s="1"/>
  <c r="R353" i="6" s="1"/>
  <c r="S353" i="6" s="1"/>
  <c r="T353" i="6" s="1"/>
  <c r="U353" i="6" s="1"/>
  <c r="V353" i="6" s="1"/>
  <c r="W353" i="6" s="1"/>
  <c r="X353" i="6" s="1"/>
  <c r="Y353" i="6" s="1"/>
  <c r="Z353" i="6" s="1"/>
  <c r="AB353" i="6" s="1"/>
  <c r="A329" i="6"/>
  <c r="B329" i="6" s="1"/>
  <c r="C329" i="6" s="1"/>
  <c r="D329" i="6" s="1"/>
  <c r="E329" i="6" s="1"/>
  <c r="F329" i="6" s="1"/>
  <c r="G329" i="6" s="1"/>
  <c r="H329" i="6" s="1"/>
  <c r="I329" i="6" s="1"/>
  <c r="J329" i="6" s="1"/>
  <c r="K329" i="6" s="1"/>
  <c r="L329" i="6" s="1"/>
  <c r="M329" i="6" s="1"/>
  <c r="N329" i="6" s="1"/>
  <c r="O329" i="6" s="1"/>
  <c r="P329" i="6" s="1"/>
  <c r="Q329" i="6" s="1"/>
  <c r="R329" i="6" s="1"/>
  <c r="S329" i="6" s="1"/>
  <c r="T329" i="6" s="1"/>
  <c r="U329" i="6" s="1"/>
  <c r="V329" i="6" s="1"/>
  <c r="W329" i="6" s="1"/>
  <c r="X329" i="6" s="1"/>
  <c r="Y329" i="6" s="1"/>
  <c r="Z329" i="6" s="1"/>
  <c r="AB329" i="6" s="1"/>
  <c r="A252" i="6"/>
  <c r="B252" i="6" s="1"/>
  <c r="C252" i="6" s="1"/>
  <c r="D252" i="6" s="1"/>
  <c r="E252" i="6" s="1"/>
  <c r="F252" i="6" s="1"/>
  <c r="G252" i="6" s="1"/>
  <c r="H252" i="6" s="1"/>
  <c r="I252" i="6" s="1"/>
  <c r="J252" i="6" s="1"/>
  <c r="K252" i="6" s="1"/>
  <c r="L252" i="6" s="1"/>
  <c r="M252" i="6" s="1"/>
  <c r="N252" i="6" s="1"/>
  <c r="O252" i="6" s="1"/>
  <c r="P252" i="6" s="1"/>
  <c r="Q252" i="6" s="1"/>
  <c r="R252" i="6" s="1"/>
  <c r="S252" i="6" s="1"/>
  <c r="T252" i="6" s="1"/>
  <c r="U252" i="6" s="1"/>
  <c r="V252" i="6" s="1"/>
  <c r="W252" i="6" s="1"/>
  <c r="X252" i="6" s="1"/>
  <c r="Y252" i="6" s="1"/>
  <c r="Z252" i="6" s="1"/>
  <c r="AB252" i="6" s="1"/>
  <c r="A209" i="6"/>
  <c r="B209" i="6" s="1"/>
  <c r="C209" i="6" s="1"/>
  <c r="D209" i="6" s="1"/>
  <c r="E209" i="6" s="1"/>
  <c r="F209" i="6" s="1"/>
  <c r="G209" i="6" s="1"/>
  <c r="H209" i="6" s="1"/>
  <c r="I209" i="6" s="1"/>
  <c r="J209" i="6" s="1"/>
  <c r="K209" i="6" s="1"/>
  <c r="L209" i="6" s="1"/>
  <c r="M209" i="6" s="1"/>
  <c r="N209" i="6" s="1"/>
  <c r="O209" i="6" s="1"/>
  <c r="P209" i="6" s="1"/>
  <c r="Q209" i="6" s="1"/>
  <c r="R209" i="6" s="1"/>
  <c r="S209" i="6" s="1"/>
  <c r="T209" i="6" s="1"/>
  <c r="U209" i="6" s="1"/>
  <c r="V209" i="6" s="1"/>
  <c r="W209" i="6" s="1"/>
  <c r="X209" i="6" s="1"/>
  <c r="Y209" i="6" s="1"/>
  <c r="Z209" i="6" s="1"/>
  <c r="AB209" i="6" s="1"/>
  <c r="A176" i="6"/>
  <c r="B176" i="6" s="1"/>
  <c r="C176" i="6" s="1"/>
  <c r="D176" i="6" s="1"/>
  <c r="E176" i="6" s="1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B176" i="6" s="1"/>
  <c r="A155" i="6"/>
  <c r="B155" i="6" s="1"/>
  <c r="C155" i="6" s="1"/>
  <c r="D155" i="6" s="1"/>
  <c r="E155" i="6" s="1"/>
  <c r="F155" i="6" s="1"/>
  <c r="G155" i="6" s="1"/>
  <c r="H155" i="6" s="1"/>
  <c r="I155" i="6" s="1"/>
  <c r="J155" i="6" s="1"/>
  <c r="K155" i="6" s="1"/>
  <c r="L155" i="6" s="1"/>
  <c r="M155" i="6" s="1"/>
  <c r="N155" i="6" s="1"/>
  <c r="O155" i="6" s="1"/>
  <c r="P155" i="6" s="1"/>
  <c r="Q155" i="6" s="1"/>
  <c r="R155" i="6" s="1"/>
  <c r="S155" i="6" s="1"/>
  <c r="T155" i="6" s="1"/>
  <c r="U155" i="6" s="1"/>
  <c r="V155" i="6" s="1"/>
  <c r="W155" i="6" s="1"/>
  <c r="X155" i="6" s="1"/>
  <c r="Y155" i="6" s="1"/>
  <c r="Z155" i="6" s="1"/>
  <c r="AB155" i="6" s="1"/>
  <c r="A119" i="6"/>
  <c r="B119" i="6" s="1"/>
  <c r="C119" i="6" s="1"/>
  <c r="D119" i="6" s="1"/>
  <c r="E119" i="6" s="1"/>
  <c r="F119" i="6" s="1"/>
  <c r="G119" i="6" s="1"/>
  <c r="H119" i="6" s="1"/>
  <c r="I119" i="6" s="1"/>
  <c r="J119" i="6" s="1"/>
  <c r="K119" i="6" s="1"/>
  <c r="L119" i="6" s="1"/>
  <c r="M119" i="6" s="1"/>
  <c r="N119" i="6" s="1"/>
  <c r="O119" i="6" s="1"/>
  <c r="P119" i="6" s="1"/>
  <c r="Q119" i="6" s="1"/>
  <c r="R119" i="6" s="1"/>
  <c r="S119" i="6" s="1"/>
  <c r="T119" i="6" s="1"/>
  <c r="U119" i="6" s="1"/>
  <c r="V119" i="6" s="1"/>
  <c r="W119" i="6" s="1"/>
  <c r="X119" i="6" s="1"/>
  <c r="Y119" i="6" s="1"/>
  <c r="Z119" i="6" s="1"/>
  <c r="AB119" i="6" s="1"/>
  <c r="A99" i="6"/>
  <c r="B99" i="6" s="1"/>
  <c r="C99" i="6" s="1"/>
  <c r="D99" i="6" s="1"/>
  <c r="E99" i="6" s="1"/>
  <c r="F99" i="6" s="1"/>
  <c r="G99" i="6" s="1"/>
  <c r="H99" i="6" s="1"/>
  <c r="I99" i="6" s="1"/>
  <c r="J99" i="6" s="1"/>
  <c r="K99" i="6" s="1"/>
  <c r="L99" i="6" s="1"/>
  <c r="M99" i="6" s="1"/>
  <c r="N99" i="6" s="1"/>
  <c r="O99" i="6" s="1"/>
  <c r="P99" i="6" s="1"/>
  <c r="Q99" i="6" s="1"/>
  <c r="R99" i="6" s="1"/>
  <c r="S99" i="6" s="1"/>
  <c r="T99" i="6" s="1"/>
  <c r="U99" i="6" s="1"/>
  <c r="V99" i="6" s="1"/>
  <c r="W99" i="6" s="1"/>
  <c r="X99" i="6" s="1"/>
  <c r="Y99" i="6" s="1"/>
  <c r="Z99" i="6" s="1"/>
  <c r="AB99" i="6" s="1"/>
  <c r="A51" i="6"/>
  <c r="B51" i="6" s="1"/>
  <c r="C51" i="6" s="1"/>
  <c r="D51" i="6" s="1"/>
  <c r="E51" i="6" s="1"/>
  <c r="F51" i="6" s="1"/>
  <c r="G51" i="6" s="1"/>
  <c r="H51" i="6" s="1"/>
  <c r="I51" i="6" s="1"/>
  <c r="J51" i="6" s="1"/>
  <c r="K51" i="6" s="1"/>
  <c r="L51" i="6" s="1"/>
  <c r="M51" i="6" s="1"/>
  <c r="N51" i="6" s="1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B51" i="6" s="1"/>
  <c r="A45" i="6"/>
  <c r="B45" i="6" s="1"/>
  <c r="C45" i="6" s="1"/>
  <c r="D45" i="6" s="1"/>
  <c r="E45" i="6" s="1"/>
  <c r="F45" i="6" s="1"/>
  <c r="G45" i="6" s="1"/>
  <c r="H45" i="6" s="1"/>
  <c r="I45" i="6" s="1"/>
  <c r="J45" i="6" s="1"/>
  <c r="K45" i="6" s="1"/>
  <c r="L45" i="6" s="1"/>
  <c r="M45" i="6" s="1"/>
  <c r="N45" i="6" s="1"/>
  <c r="O45" i="6" s="1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B45" i="6" s="1"/>
  <c r="A39" i="6"/>
  <c r="B39" i="6" s="1"/>
  <c r="C39" i="6" s="1"/>
  <c r="D39" i="6" s="1"/>
  <c r="E39" i="6" s="1"/>
  <c r="F39" i="6" s="1"/>
  <c r="G39" i="6" s="1"/>
  <c r="H39" i="6" s="1"/>
  <c r="I39" i="6" s="1"/>
  <c r="J39" i="6" s="1"/>
  <c r="K39" i="6" s="1"/>
  <c r="L39" i="6" s="1"/>
  <c r="M39" i="6" s="1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B39" i="6" s="1"/>
  <c r="A503" i="6"/>
  <c r="B503" i="6" s="1"/>
  <c r="C503" i="6" s="1"/>
  <c r="D503" i="6" s="1"/>
  <c r="E503" i="6" s="1"/>
  <c r="F503" i="6" s="1"/>
  <c r="G503" i="6" s="1"/>
  <c r="H503" i="6" s="1"/>
  <c r="I503" i="6" s="1"/>
  <c r="J503" i="6" s="1"/>
  <c r="K503" i="6" s="1"/>
  <c r="L503" i="6" s="1"/>
  <c r="M503" i="6" s="1"/>
  <c r="N503" i="6" s="1"/>
  <c r="O503" i="6" s="1"/>
  <c r="P503" i="6" s="1"/>
  <c r="Q503" i="6" s="1"/>
  <c r="R503" i="6" s="1"/>
  <c r="S503" i="6" s="1"/>
  <c r="T503" i="6" s="1"/>
  <c r="U503" i="6" s="1"/>
  <c r="V503" i="6" s="1"/>
  <c r="W503" i="6" s="1"/>
  <c r="X503" i="6" s="1"/>
  <c r="Y503" i="6" s="1"/>
  <c r="Z503" i="6" s="1"/>
  <c r="AB503" i="6" s="1"/>
  <c r="A358" i="6"/>
  <c r="B358" i="6" s="1"/>
  <c r="C358" i="6" s="1"/>
  <c r="D358" i="6" s="1"/>
  <c r="E358" i="6" s="1"/>
  <c r="F358" i="6" s="1"/>
  <c r="G358" i="6" s="1"/>
  <c r="H358" i="6" s="1"/>
  <c r="I358" i="6" s="1"/>
  <c r="J358" i="6" s="1"/>
  <c r="K358" i="6" s="1"/>
  <c r="L358" i="6" s="1"/>
  <c r="M358" i="6" s="1"/>
  <c r="N358" i="6" s="1"/>
  <c r="O358" i="6" s="1"/>
  <c r="P358" i="6" s="1"/>
  <c r="Q358" i="6" s="1"/>
  <c r="R358" i="6" s="1"/>
  <c r="S358" i="6" s="1"/>
  <c r="T358" i="6" s="1"/>
  <c r="U358" i="6" s="1"/>
  <c r="V358" i="6" s="1"/>
  <c r="W358" i="6" s="1"/>
  <c r="X358" i="6" s="1"/>
  <c r="Y358" i="6" s="1"/>
  <c r="Z358" i="6" s="1"/>
  <c r="AB358" i="6" s="1"/>
  <c r="A285" i="6"/>
  <c r="B285" i="6" s="1"/>
  <c r="C285" i="6" s="1"/>
  <c r="D285" i="6" s="1"/>
  <c r="E285" i="6" s="1"/>
  <c r="F285" i="6" s="1"/>
  <c r="G285" i="6" s="1"/>
  <c r="H285" i="6" s="1"/>
  <c r="I285" i="6" s="1"/>
  <c r="J285" i="6" s="1"/>
  <c r="K285" i="6" s="1"/>
  <c r="L285" i="6" s="1"/>
  <c r="M285" i="6" s="1"/>
  <c r="N285" i="6" s="1"/>
  <c r="O285" i="6" s="1"/>
  <c r="P285" i="6" s="1"/>
  <c r="Q285" i="6" s="1"/>
  <c r="R285" i="6" s="1"/>
  <c r="S285" i="6" s="1"/>
  <c r="T285" i="6" s="1"/>
  <c r="U285" i="6" s="1"/>
  <c r="V285" i="6" s="1"/>
  <c r="W285" i="6" s="1"/>
  <c r="X285" i="6" s="1"/>
  <c r="Y285" i="6" s="1"/>
  <c r="Z285" i="6" s="1"/>
  <c r="AB285" i="6" s="1"/>
  <c r="A260" i="6"/>
  <c r="B260" i="6" s="1"/>
  <c r="C260" i="6" s="1"/>
  <c r="D260" i="6" s="1"/>
  <c r="E260" i="6" s="1"/>
  <c r="F260" i="6" s="1"/>
  <c r="G260" i="6" s="1"/>
  <c r="H260" i="6" s="1"/>
  <c r="I260" i="6" s="1"/>
  <c r="J260" i="6" s="1"/>
  <c r="K260" i="6" s="1"/>
  <c r="L260" i="6" s="1"/>
  <c r="M260" i="6" s="1"/>
  <c r="N260" i="6" s="1"/>
  <c r="O260" i="6" s="1"/>
  <c r="P260" i="6" s="1"/>
  <c r="Q260" i="6" s="1"/>
  <c r="R260" i="6" s="1"/>
  <c r="S260" i="6" s="1"/>
  <c r="T260" i="6" s="1"/>
  <c r="U260" i="6" s="1"/>
  <c r="V260" i="6" s="1"/>
  <c r="W260" i="6" s="1"/>
  <c r="X260" i="6" s="1"/>
  <c r="Y260" i="6" s="1"/>
  <c r="Z260" i="6" s="1"/>
  <c r="AB260" i="6" s="1"/>
  <c r="A237" i="6"/>
  <c r="B237" i="6" s="1"/>
  <c r="C237" i="6" s="1"/>
  <c r="D237" i="6" s="1"/>
  <c r="E237" i="6" s="1"/>
  <c r="F237" i="6" s="1"/>
  <c r="G237" i="6" s="1"/>
  <c r="H237" i="6" s="1"/>
  <c r="I237" i="6" s="1"/>
  <c r="J237" i="6" s="1"/>
  <c r="K237" i="6" s="1"/>
  <c r="L237" i="6" s="1"/>
  <c r="M237" i="6" s="1"/>
  <c r="N237" i="6" s="1"/>
  <c r="O237" i="6" s="1"/>
  <c r="P237" i="6" s="1"/>
  <c r="Q237" i="6" s="1"/>
  <c r="R237" i="6" s="1"/>
  <c r="S237" i="6" s="1"/>
  <c r="T237" i="6" s="1"/>
  <c r="U237" i="6" s="1"/>
  <c r="V237" i="6" s="1"/>
  <c r="W237" i="6" s="1"/>
  <c r="X237" i="6" s="1"/>
  <c r="Y237" i="6" s="1"/>
  <c r="Z237" i="6" s="1"/>
  <c r="AB237" i="6" s="1"/>
  <c r="A219" i="6"/>
  <c r="B219" i="6" s="1"/>
  <c r="C219" i="6" s="1"/>
  <c r="D219" i="6" s="1"/>
  <c r="E219" i="6" s="1"/>
  <c r="F219" i="6" s="1"/>
  <c r="G219" i="6" s="1"/>
  <c r="H219" i="6" s="1"/>
  <c r="I219" i="6" s="1"/>
  <c r="J219" i="6" s="1"/>
  <c r="K219" i="6" s="1"/>
  <c r="L219" i="6" s="1"/>
  <c r="M219" i="6" s="1"/>
  <c r="N219" i="6" s="1"/>
  <c r="O219" i="6" s="1"/>
  <c r="P219" i="6" s="1"/>
  <c r="Q219" i="6" s="1"/>
  <c r="R219" i="6" s="1"/>
  <c r="S219" i="6" s="1"/>
  <c r="T219" i="6" s="1"/>
  <c r="U219" i="6" s="1"/>
  <c r="V219" i="6" s="1"/>
  <c r="W219" i="6" s="1"/>
  <c r="X219" i="6" s="1"/>
  <c r="Y219" i="6" s="1"/>
  <c r="Z219" i="6" s="1"/>
  <c r="AB219" i="6" s="1"/>
  <c r="A133" i="6"/>
  <c r="B133" i="6" s="1"/>
  <c r="C133" i="6" s="1"/>
  <c r="D133" i="6" s="1"/>
  <c r="E133" i="6" s="1"/>
  <c r="F133" i="6" s="1"/>
  <c r="G133" i="6" s="1"/>
  <c r="H133" i="6" s="1"/>
  <c r="I133" i="6" s="1"/>
  <c r="J133" i="6" s="1"/>
  <c r="K133" i="6" s="1"/>
  <c r="L133" i="6" s="1"/>
  <c r="M133" i="6" s="1"/>
  <c r="N133" i="6" s="1"/>
  <c r="O133" i="6" s="1"/>
  <c r="P133" i="6" s="1"/>
  <c r="Q133" i="6" s="1"/>
  <c r="R133" i="6" s="1"/>
  <c r="S133" i="6" s="1"/>
  <c r="T133" i="6" s="1"/>
  <c r="U133" i="6" s="1"/>
  <c r="V133" i="6" s="1"/>
  <c r="W133" i="6" s="1"/>
  <c r="X133" i="6" s="1"/>
  <c r="Y133" i="6" s="1"/>
  <c r="Z133" i="6" s="1"/>
  <c r="AB133" i="6" s="1"/>
  <c r="A116" i="6"/>
  <c r="B116" i="6" s="1"/>
  <c r="C116" i="6" s="1"/>
  <c r="D116" i="6" s="1"/>
  <c r="E116" i="6" s="1"/>
  <c r="F116" i="6" s="1"/>
  <c r="G116" i="6" s="1"/>
  <c r="H116" i="6" s="1"/>
  <c r="I116" i="6" s="1"/>
  <c r="J116" i="6" s="1"/>
  <c r="K116" i="6" s="1"/>
  <c r="L116" i="6" s="1"/>
  <c r="M116" i="6" s="1"/>
  <c r="N116" i="6" s="1"/>
  <c r="O116" i="6" s="1"/>
  <c r="P116" i="6" s="1"/>
  <c r="Q116" i="6" s="1"/>
  <c r="R116" i="6" s="1"/>
  <c r="S116" i="6" s="1"/>
  <c r="T116" i="6" s="1"/>
  <c r="U116" i="6" s="1"/>
  <c r="V116" i="6" s="1"/>
  <c r="W116" i="6" s="1"/>
  <c r="X116" i="6" s="1"/>
  <c r="Y116" i="6" s="1"/>
  <c r="Z116" i="6" s="1"/>
  <c r="AB116" i="6" s="1"/>
  <c r="A497" i="6"/>
  <c r="B497" i="6" s="1"/>
  <c r="C497" i="6" s="1"/>
  <c r="D497" i="6" s="1"/>
  <c r="E497" i="6" s="1"/>
  <c r="F497" i="6" s="1"/>
  <c r="G497" i="6" s="1"/>
  <c r="H497" i="6" s="1"/>
  <c r="I497" i="6" s="1"/>
  <c r="J497" i="6" s="1"/>
  <c r="K497" i="6" s="1"/>
  <c r="L497" i="6" s="1"/>
  <c r="M497" i="6" s="1"/>
  <c r="N497" i="6" s="1"/>
  <c r="O497" i="6" s="1"/>
  <c r="P497" i="6" s="1"/>
  <c r="Q497" i="6" s="1"/>
  <c r="R497" i="6" s="1"/>
  <c r="S497" i="6" s="1"/>
  <c r="T497" i="6" s="1"/>
  <c r="U497" i="6" s="1"/>
  <c r="V497" i="6" s="1"/>
  <c r="W497" i="6" s="1"/>
  <c r="X497" i="6" s="1"/>
  <c r="Y497" i="6" s="1"/>
  <c r="Z497" i="6" s="1"/>
  <c r="AB497" i="6" s="1"/>
  <c r="A412" i="6"/>
  <c r="B412" i="6" s="1"/>
  <c r="C412" i="6" s="1"/>
  <c r="D412" i="6" s="1"/>
  <c r="E412" i="6" s="1"/>
  <c r="F412" i="6" s="1"/>
  <c r="G412" i="6" s="1"/>
  <c r="H412" i="6" s="1"/>
  <c r="I412" i="6" s="1"/>
  <c r="J412" i="6" s="1"/>
  <c r="K412" i="6" s="1"/>
  <c r="L412" i="6" s="1"/>
  <c r="M412" i="6" s="1"/>
  <c r="N412" i="6" s="1"/>
  <c r="O412" i="6" s="1"/>
  <c r="P412" i="6" s="1"/>
  <c r="Q412" i="6" s="1"/>
  <c r="R412" i="6" s="1"/>
  <c r="S412" i="6" s="1"/>
  <c r="T412" i="6" s="1"/>
  <c r="U412" i="6" s="1"/>
  <c r="V412" i="6" s="1"/>
  <c r="W412" i="6" s="1"/>
  <c r="X412" i="6" s="1"/>
  <c r="Y412" i="6" s="1"/>
  <c r="Z412" i="6" s="1"/>
  <c r="AB412" i="6" s="1"/>
  <c r="A404" i="6"/>
  <c r="B404" i="6" s="1"/>
  <c r="C404" i="6" s="1"/>
  <c r="D404" i="6" s="1"/>
  <c r="E404" i="6" s="1"/>
  <c r="F404" i="6" s="1"/>
  <c r="G404" i="6" s="1"/>
  <c r="H404" i="6" s="1"/>
  <c r="I404" i="6" s="1"/>
  <c r="J404" i="6" s="1"/>
  <c r="K404" i="6" s="1"/>
  <c r="L404" i="6" s="1"/>
  <c r="M404" i="6" s="1"/>
  <c r="N404" i="6" s="1"/>
  <c r="O404" i="6" s="1"/>
  <c r="P404" i="6" s="1"/>
  <c r="Q404" i="6" s="1"/>
  <c r="R404" i="6" s="1"/>
  <c r="S404" i="6" s="1"/>
  <c r="T404" i="6" s="1"/>
  <c r="U404" i="6" s="1"/>
  <c r="V404" i="6" s="1"/>
  <c r="W404" i="6" s="1"/>
  <c r="X404" i="6" s="1"/>
  <c r="Y404" i="6" s="1"/>
  <c r="Z404" i="6" s="1"/>
  <c r="AB404" i="6" s="1"/>
  <c r="A340" i="6"/>
  <c r="B340" i="6" s="1"/>
  <c r="C340" i="6" s="1"/>
  <c r="D340" i="6" s="1"/>
  <c r="E340" i="6" s="1"/>
  <c r="F340" i="6" s="1"/>
  <c r="G340" i="6" s="1"/>
  <c r="H340" i="6" s="1"/>
  <c r="I340" i="6" s="1"/>
  <c r="J340" i="6" s="1"/>
  <c r="K340" i="6" s="1"/>
  <c r="L340" i="6" s="1"/>
  <c r="M340" i="6" s="1"/>
  <c r="N340" i="6" s="1"/>
  <c r="O340" i="6" s="1"/>
  <c r="P340" i="6" s="1"/>
  <c r="Q340" i="6" s="1"/>
  <c r="R340" i="6" s="1"/>
  <c r="S340" i="6" s="1"/>
  <c r="T340" i="6" s="1"/>
  <c r="U340" i="6" s="1"/>
  <c r="V340" i="6" s="1"/>
  <c r="W340" i="6" s="1"/>
  <c r="X340" i="6" s="1"/>
  <c r="Y340" i="6" s="1"/>
  <c r="Z340" i="6" s="1"/>
  <c r="AB340" i="6" s="1"/>
  <c r="A333" i="6"/>
  <c r="B333" i="6" s="1"/>
  <c r="C333" i="6" s="1"/>
  <c r="D333" i="6" s="1"/>
  <c r="E333" i="6" s="1"/>
  <c r="F333" i="6" s="1"/>
  <c r="G333" i="6" s="1"/>
  <c r="H333" i="6" s="1"/>
  <c r="I333" i="6" s="1"/>
  <c r="J333" i="6" s="1"/>
  <c r="K333" i="6" s="1"/>
  <c r="L333" i="6" s="1"/>
  <c r="M333" i="6" s="1"/>
  <c r="N333" i="6" s="1"/>
  <c r="O333" i="6" s="1"/>
  <c r="P333" i="6" s="1"/>
  <c r="Q333" i="6" s="1"/>
  <c r="R333" i="6" s="1"/>
  <c r="S333" i="6" s="1"/>
  <c r="T333" i="6" s="1"/>
  <c r="U333" i="6" s="1"/>
  <c r="V333" i="6" s="1"/>
  <c r="W333" i="6" s="1"/>
  <c r="X333" i="6" s="1"/>
  <c r="Y333" i="6" s="1"/>
  <c r="Z333" i="6" s="1"/>
  <c r="AB333" i="6" s="1"/>
  <c r="A290" i="6"/>
  <c r="B290" i="6" s="1"/>
  <c r="C290" i="6" s="1"/>
  <c r="D290" i="6" s="1"/>
  <c r="E290" i="6" s="1"/>
  <c r="F290" i="6" s="1"/>
  <c r="G290" i="6" s="1"/>
  <c r="H290" i="6" s="1"/>
  <c r="I290" i="6" s="1"/>
  <c r="J290" i="6" s="1"/>
  <c r="K290" i="6" s="1"/>
  <c r="L290" i="6" s="1"/>
  <c r="M290" i="6" s="1"/>
  <c r="N290" i="6" s="1"/>
  <c r="O290" i="6" s="1"/>
  <c r="P290" i="6" s="1"/>
  <c r="Q290" i="6" s="1"/>
  <c r="R290" i="6" s="1"/>
  <c r="S290" i="6" s="1"/>
  <c r="T290" i="6" s="1"/>
  <c r="U290" i="6" s="1"/>
  <c r="V290" i="6" s="1"/>
  <c r="W290" i="6" s="1"/>
  <c r="X290" i="6" s="1"/>
  <c r="Y290" i="6" s="1"/>
  <c r="Z290" i="6" s="1"/>
  <c r="AB290" i="6" s="1"/>
  <c r="A273" i="6"/>
  <c r="B273" i="6" s="1"/>
  <c r="C273" i="6" s="1"/>
  <c r="D273" i="6" s="1"/>
  <c r="E273" i="6" s="1"/>
  <c r="F273" i="6" s="1"/>
  <c r="G273" i="6" s="1"/>
  <c r="H273" i="6" s="1"/>
  <c r="I273" i="6" s="1"/>
  <c r="J273" i="6" s="1"/>
  <c r="K273" i="6" s="1"/>
  <c r="L273" i="6" s="1"/>
  <c r="M273" i="6" s="1"/>
  <c r="N273" i="6" s="1"/>
  <c r="O273" i="6" s="1"/>
  <c r="P273" i="6" s="1"/>
  <c r="Q273" i="6" s="1"/>
  <c r="R273" i="6" s="1"/>
  <c r="S273" i="6" s="1"/>
  <c r="T273" i="6" s="1"/>
  <c r="U273" i="6" s="1"/>
  <c r="V273" i="6" s="1"/>
  <c r="W273" i="6" s="1"/>
  <c r="X273" i="6" s="1"/>
  <c r="Y273" i="6" s="1"/>
  <c r="Z273" i="6" s="1"/>
  <c r="AB273" i="6" s="1"/>
  <c r="A241" i="6"/>
  <c r="B241" i="6" s="1"/>
  <c r="C241" i="6" s="1"/>
  <c r="D241" i="6" s="1"/>
  <c r="E241" i="6" s="1"/>
  <c r="F241" i="6" s="1"/>
  <c r="G241" i="6" s="1"/>
  <c r="H241" i="6" s="1"/>
  <c r="I241" i="6" s="1"/>
  <c r="J241" i="6" s="1"/>
  <c r="K241" i="6" s="1"/>
  <c r="L241" i="6" s="1"/>
  <c r="M241" i="6" s="1"/>
  <c r="N241" i="6" s="1"/>
  <c r="O241" i="6" s="1"/>
  <c r="P241" i="6" s="1"/>
  <c r="Q241" i="6" s="1"/>
  <c r="R241" i="6" s="1"/>
  <c r="S241" i="6" s="1"/>
  <c r="T241" i="6" s="1"/>
  <c r="U241" i="6" s="1"/>
  <c r="V241" i="6" s="1"/>
  <c r="W241" i="6" s="1"/>
  <c r="X241" i="6" s="1"/>
  <c r="Y241" i="6" s="1"/>
  <c r="Z241" i="6" s="1"/>
  <c r="AB241" i="6" s="1"/>
  <c r="A224" i="6"/>
  <c r="B224" i="6" s="1"/>
  <c r="C224" i="6" s="1"/>
  <c r="D224" i="6" s="1"/>
  <c r="E224" i="6" s="1"/>
  <c r="F224" i="6" s="1"/>
  <c r="G224" i="6" s="1"/>
  <c r="H224" i="6" s="1"/>
  <c r="I224" i="6" s="1"/>
  <c r="J224" i="6" s="1"/>
  <c r="K224" i="6" s="1"/>
  <c r="L224" i="6" s="1"/>
  <c r="M224" i="6" s="1"/>
  <c r="N224" i="6" s="1"/>
  <c r="O224" i="6" s="1"/>
  <c r="P224" i="6" s="1"/>
  <c r="Q224" i="6" s="1"/>
  <c r="R224" i="6" s="1"/>
  <c r="S224" i="6" s="1"/>
  <c r="T224" i="6" s="1"/>
  <c r="U224" i="6" s="1"/>
  <c r="V224" i="6" s="1"/>
  <c r="W224" i="6" s="1"/>
  <c r="X224" i="6" s="1"/>
  <c r="Y224" i="6" s="1"/>
  <c r="Z224" i="6" s="1"/>
  <c r="AB224" i="6" s="1"/>
  <c r="A151" i="6"/>
  <c r="B151" i="6" s="1"/>
  <c r="C151" i="6" s="1"/>
  <c r="D151" i="6" s="1"/>
  <c r="E151" i="6" s="1"/>
  <c r="F151" i="6" s="1"/>
  <c r="G151" i="6" s="1"/>
  <c r="H151" i="6" s="1"/>
  <c r="I151" i="6" s="1"/>
  <c r="J151" i="6" s="1"/>
  <c r="K151" i="6" s="1"/>
  <c r="L151" i="6" s="1"/>
  <c r="M151" i="6" s="1"/>
  <c r="N151" i="6" s="1"/>
  <c r="O151" i="6" s="1"/>
  <c r="P151" i="6" s="1"/>
  <c r="Q151" i="6" s="1"/>
  <c r="R151" i="6" s="1"/>
  <c r="S151" i="6" s="1"/>
  <c r="T151" i="6" s="1"/>
  <c r="U151" i="6" s="1"/>
  <c r="V151" i="6" s="1"/>
  <c r="W151" i="6" s="1"/>
  <c r="X151" i="6" s="1"/>
  <c r="Y151" i="6" s="1"/>
  <c r="Z151" i="6" s="1"/>
  <c r="AB151" i="6" s="1"/>
  <c r="A131" i="6"/>
  <c r="B131" i="6" s="1"/>
  <c r="C131" i="6" s="1"/>
  <c r="D131" i="6" s="1"/>
  <c r="E131" i="6" s="1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B131" i="6" s="1"/>
  <c r="A95" i="6"/>
  <c r="B95" i="6" s="1"/>
  <c r="C95" i="6" s="1"/>
  <c r="D95" i="6" s="1"/>
  <c r="E95" i="6" s="1"/>
  <c r="F95" i="6" s="1"/>
  <c r="G95" i="6" s="1"/>
  <c r="H95" i="6" s="1"/>
  <c r="I95" i="6" s="1"/>
  <c r="J95" i="6" s="1"/>
  <c r="K95" i="6" s="1"/>
  <c r="L95" i="6" s="1"/>
  <c r="M95" i="6" s="1"/>
  <c r="N95" i="6" s="1"/>
  <c r="O95" i="6" s="1"/>
  <c r="P95" i="6" s="1"/>
  <c r="Q95" i="6" s="1"/>
  <c r="R95" i="6" s="1"/>
  <c r="S95" i="6" s="1"/>
  <c r="T95" i="6" s="1"/>
  <c r="U95" i="6" s="1"/>
  <c r="V95" i="6" s="1"/>
  <c r="W95" i="6" s="1"/>
  <c r="X95" i="6" s="1"/>
  <c r="Y95" i="6" s="1"/>
  <c r="Z95" i="6" s="1"/>
  <c r="AB95" i="6" s="1"/>
  <c r="A56" i="6"/>
  <c r="B56" i="6" s="1"/>
  <c r="C56" i="6" s="1"/>
  <c r="D56" i="6" s="1"/>
  <c r="E56" i="6" s="1"/>
  <c r="F56" i="6" s="1"/>
  <c r="G56" i="6" s="1"/>
  <c r="H56" i="6" s="1"/>
  <c r="I56" i="6" s="1"/>
  <c r="J56" i="6" s="1"/>
  <c r="K56" i="6" s="1"/>
  <c r="L56" i="6" s="1"/>
  <c r="M56" i="6" s="1"/>
  <c r="N56" i="6" s="1"/>
  <c r="O56" i="6" s="1"/>
  <c r="P56" i="6" s="1"/>
  <c r="Q56" i="6" s="1"/>
  <c r="R56" i="6" s="1"/>
  <c r="S56" i="6" s="1"/>
  <c r="T56" i="6" s="1"/>
  <c r="U56" i="6" s="1"/>
  <c r="V56" i="6" s="1"/>
  <c r="W56" i="6" s="1"/>
  <c r="X56" i="6" s="1"/>
  <c r="Y56" i="6" s="1"/>
  <c r="Z56" i="6" s="1"/>
  <c r="AB56" i="6" s="1"/>
  <c r="A31" i="6"/>
  <c r="B31" i="6" s="1"/>
  <c r="C31" i="6" s="1"/>
  <c r="D31" i="6" s="1"/>
  <c r="E31" i="6" s="1"/>
  <c r="F31" i="6" s="1"/>
  <c r="G31" i="6" s="1"/>
  <c r="H31" i="6" s="1"/>
  <c r="I31" i="6" s="1"/>
  <c r="J31" i="6" s="1"/>
  <c r="K31" i="6" s="1"/>
  <c r="L31" i="6" s="1"/>
  <c r="M31" i="6" s="1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B31" i="6" s="1"/>
  <c r="A474" i="6"/>
  <c r="B474" i="6" s="1"/>
  <c r="C474" i="6" s="1"/>
  <c r="D474" i="6" s="1"/>
  <c r="E474" i="6" s="1"/>
  <c r="F474" i="6" s="1"/>
  <c r="G474" i="6" s="1"/>
  <c r="H474" i="6" s="1"/>
  <c r="I474" i="6" s="1"/>
  <c r="J474" i="6" s="1"/>
  <c r="K474" i="6" s="1"/>
  <c r="L474" i="6" s="1"/>
  <c r="M474" i="6" s="1"/>
  <c r="N474" i="6" s="1"/>
  <c r="O474" i="6" s="1"/>
  <c r="P474" i="6" s="1"/>
  <c r="Q474" i="6" s="1"/>
  <c r="R474" i="6" s="1"/>
  <c r="S474" i="6" s="1"/>
  <c r="T474" i="6" s="1"/>
  <c r="U474" i="6" s="1"/>
  <c r="V474" i="6" s="1"/>
  <c r="W474" i="6" s="1"/>
  <c r="X474" i="6" s="1"/>
  <c r="Y474" i="6" s="1"/>
  <c r="Z474" i="6" s="1"/>
  <c r="AB474" i="6" s="1"/>
  <c r="A458" i="6"/>
  <c r="B458" i="6" s="1"/>
  <c r="C458" i="6" s="1"/>
  <c r="D458" i="6" s="1"/>
  <c r="E458" i="6" s="1"/>
  <c r="F458" i="6" s="1"/>
  <c r="G458" i="6" s="1"/>
  <c r="H458" i="6" s="1"/>
  <c r="I458" i="6" s="1"/>
  <c r="J458" i="6" s="1"/>
  <c r="K458" i="6" s="1"/>
  <c r="L458" i="6" s="1"/>
  <c r="M458" i="6" s="1"/>
  <c r="N458" i="6" s="1"/>
  <c r="O458" i="6" s="1"/>
  <c r="P458" i="6" s="1"/>
  <c r="Q458" i="6" s="1"/>
  <c r="R458" i="6" s="1"/>
  <c r="S458" i="6" s="1"/>
  <c r="T458" i="6" s="1"/>
  <c r="U458" i="6" s="1"/>
  <c r="V458" i="6" s="1"/>
  <c r="W458" i="6" s="1"/>
  <c r="X458" i="6" s="1"/>
  <c r="Y458" i="6" s="1"/>
  <c r="Z458" i="6" s="1"/>
  <c r="AB458" i="6" s="1"/>
  <c r="A288" i="6"/>
  <c r="B288" i="6" s="1"/>
  <c r="C288" i="6" s="1"/>
  <c r="D288" i="6" s="1"/>
  <c r="E288" i="6" s="1"/>
  <c r="F288" i="6" s="1"/>
  <c r="G288" i="6" s="1"/>
  <c r="H288" i="6" s="1"/>
  <c r="I288" i="6" s="1"/>
  <c r="J288" i="6" s="1"/>
  <c r="K288" i="6" s="1"/>
  <c r="L288" i="6" s="1"/>
  <c r="M288" i="6" s="1"/>
  <c r="N288" i="6" s="1"/>
  <c r="O288" i="6" s="1"/>
  <c r="P288" i="6" s="1"/>
  <c r="Q288" i="6" s="1"/>
  <c r="R288" i="6" s="1"/>
  <c r="S288" i="6" s="1"/>
  <c r="T288" i="6" s="1"/>
  <c r="U288" i="6" s="1"/>
  <c r="V288" i="6" s="1"/>
  <c r="W288" i="6" s="1"/>
  <c r="X288" i="6" s="1"/>
  <c r="Y288" i="6" s="1"/>
  <c r="Z288" i="6" s="1"/>
  <c r="AB288" i="6" s="1"/>
  <c r="A280" i="6"/>
  <c r="B280" i="6" s="1"/>
  <c r="C280" i="6" s="1"/>
  <c r="D280" i="6" s="1"/>
  <c r="E280" i="6" s="1"/>
  <c r="F280" i="6" s="1"/>
  <c r="G280" i="6" s="1"/>
  <c r="H280" i="6" s="1"/>
  <c r="I280" i="6" s="1"/>
  <c r="J280" i="6" s="1"/>
  <c r="K280" i="6" s="1"/>
  <c r="L280" i="6" s="1"/>
  <c r="M280" i="6" s="1"/>
  <c r="N280" i="6" s="1"/>
  <c r="O280" i="6" s="1"/>
  <c r="P280" i="6" s="1"/>
  <c r="Q280" i="6" s="1"/>
  <c r="R280" i="6" s="1"/>
  <c r="S280" i="6" s="1"/>
  <c r="T280" i="6" s="1"/>
  <c r="U280" i="6" s="1"/>
  <c r="V280" i="6" s="1"/>
  <c r="W280" i="6" s="1"/>
  <c r="X280" i="6" s="1"/>
  <c r="Y280" i="6" s="1"/>
  <c r="Z280" i="6" s="1"/>
  <c r="AB280" i="6" s="1"/>
  <c r="A238" i="6"/>
  <c r="B238" i="6" s="1"/>
  <c r="C238" i="6" s="1"/>
  <c r="D238" i="6" s="1"/>
  <c r="E238" i="6" s="1"/>
  <c r="F238" i="6" s="1"/>
  <c r="G238" i="6" s="1"/>
  <c r="H238" i="6" s="1"/>
  <c r="I238" i="6" s="1"/>
  <c r="J238" i="6" s="1"/>
  <c r="K238" i="6" s="1"/>
  <c r="L238" i="6" s="1"/>
  <c r="M238" i="6" s="1"/>
  <c r="N238" i="6" s="1"/>
  <c r="O238" i="6" s="1"/>
  <c r="P238" i="6" s="1"/>
  <c r="Q238" i="6" s="1"/>
  <c r="R238" i="6" s="1"/>
  <c r="S238" i="6" s="1"/>
  <c r="T238" i="6" s="1"/>
  <c r="U238" i="6" s="1"/>
  <c r="V238" i="6" s="1"/>
  <c r="W238" i="6" s="1"/>
  <c r="X238" i="6" s="1"/>
  <c r="Y238" i="6" s="1"/>
  <c r="Z238" i="6" s="1"/>
  <c r="AB238" i="6" s="1"/>
  <c r="A225" i="6"/>
  <c r="B225" i="6" s="1"/>
  <c r="C225" i="6" s="1"/>
  <c r="D225" i="6" s="1"/>
  <c r="E225" i="6" s="1"/>
  <c r="F225" i="6" s="1"/>
  <c r="G225" i="6" s="1"/>
  <c r="H225" i="6" s="1"/>
  <c r="I225" i="6" s="1"/>
  <c r="J225" i="6" s="1"/>
  <c r="K225" i="6" s="1"/>
  <c r="L225" i="6" s="1"/>
  <c r="M225" i="6" s="1"/>
  <c r="N225" i="6" s="1"/>
  <c r="O225" i="6" s="1"/>
  <c r="P225" i="6" s="1"/>
  <c r="Q225" i="6" s="1"/>
  <c r="R225" i="6" s="1"/>
  <c r="S225" i="6" s="1"/>
  <c r="T225" i="6" s="1"/>
  <c r="U225" i="6" s="1"/>
  <c r="V225" i="6" s="1"/>
  <c r="W225" i="6" s="1"/>
  <c r="X225" i="6" s="1"/>
  <c r="Y225" i="6" s="1"/>
  <c r="Z225" i="6" s="1"/>
  <c r="AB225" i="6" s="1"/>
  <c r="A200" i="6"/>
  <c r="B200" i="6" s="1"/>
  <c r="C200" i="6" s="1"/>
  <c r="D200" i="6" s="1"/>
  <c r="E200" i="6" s="1"/>
  <c r="F200" i="6" s="1"/>
  <c r="G200" i="6" s="1"/>
  <c r="H200" i="6" s="1"/>
  <c r="I200" i="6" s="1"/>
  <c r="J200" i="6" s="1"/>
  <c r="K200" i="6" s="1"/>
  <c r="L200" i="6" s="1"/>
  <c r="M200" i="6" s="1"/>
  <c r="N200" i="6" s="1"/>
  <c r="O200" i="6" s="1"/>
  <c r="P200" i="6" s="1"/>
  <c r="Q200" i="6" s="1"/>
  <c r="R200" i="6" s="1"/>
  <c r="S200" i="6" s="1"/>
  <c r="T200" i="6" s="1"/>
  <c r="U200" i="6" s="1"/>
  <c r="V200" i="6" s="1"/>
  <c r="W200" i="6" s="1"/>
  <c r="X200" i="6" s="1"/>
  <c r="Y200" i="6" s="1"/>
  <c r="Z200" i="6" s="1"/>
  <c r="AB200" i="6" s="1"/>
  <c r="A180" i="6"/>
  <c r="B180" i="6" s="1"/>
  <c r="C180" i="6" s="1"/>
  <c r="D180" i="6" s="1"/>
  <c r="E180" i="6" s="1"/>
  <c r="F180" i="6" s="1"/>
  <c r="G180" i="6" s="1"/>
  <c r="H180" i="6" s="1"/>
  <c r="I180" i="6" s="1"/>
  <c r="J180" i="6" s="1"/>
  <c r="K180" i="6" s="1"/>
  <c r="L180" i="6" s="1"/>
  <c r="M180" i="6" s="1"/>
  <c r="N180" i="6" s="1"/>
  <c r="O180" i="6" s="1"/>
  <c r="P180" i="6" s="1"/>
  <c r="Q180" i="6" s="1"/>
  <c r="R180" i="6" s="1"/>
  <c r="S180" i="6" s="1"/>
  <c r="T180" i="6" s="1"/>
  <c r="U180" i="6" s="1"/>
  <c r="V180" i="6" s="1"/>
  <c r="W180" i="6" s="1"/>
  <c r="X180" i="6" s="1"/>
  <c r="Y180" i="6" s="1"/>
  <c r="Z180" i="6" s="1"/>
  <c r="AB180" i="6" s="1"/>
  <c r="A149" i="6"/>
  <c r="B149" i="6" s="1"/>
  <c r="C149" i="6" s="1"/>
  <c r="D149" i="6" s="1"/>
  <c r="E149" i="6" s="1"/>
  <c r="F149" i="6" s="1"/>
  <c r="G149" i="6" s="1"/>
  <c r="H149" i="6" s="1"/>
  <c r="I149" i="6" s="1"/>
  <c r="J149" i="6" s="1"/>
  <c r="K149" i="6" s="1"/>
  <c r="L149" i="6" s="1"/>
  <c r="M149" i="6" s="1"/>
  <c r="N149" i="6" s="1"/>
  <c r="O149" i="6" s="1"/>
  <c r="P149" i="6" s="1"/>
  <c r="Q149" i="6" s="1"/>
  <c r="R149" i="6" s="1"/>
  <c r="S149" i="6" s="1"/>
  <c r="T149" i="6" s="1"/>
  <c r="U149" i="6" s="1"/>
  <c r="V149" i="6" s="1"/>
  <c r="W149" i="6" s="1"/>
  <c r="X149" i="6" s="1"/>
  <c r="Y149" i="6" s="1"/>
  <c r="Z149" i="6" s="1"/>
  <c r="AB149" i="6" s="1"/>
  <c r="A132" i="6"/>
  <c r="B132" i="6" s="1"/>
  <c r="C132" i="6" s="1"/>
  <c r="D132" i="6" s="1"/>
  <c r="E132" i="6" s="1"/>
  <c r="F132" i="6" s="1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B132" i="6" s="1"/>
  <c r="A112" i="6"/>
  <c r="B112" i="6" s="1"/>
  <c r="C112" i="6" s="1"/>
  <c r="D112" i="6" s="1"/>
  <c r="E112" i="6" s="1"/>
  <c r="F112" i="6" s="1"/>
  <c r="G112" i="6" s="1"/>
  <c r="H112" i="6" s="1"/>
  <c r="I112" i="6" s="1"/>
  <c r="J112" i="6" s="1"/>
  <c r="K112" i="6" s="1"/>
  <c r="L112" i="6" s="1"/>
  <c r="M112" i="6" s="1"/>
  <c r="N112" i="6" s="1"/>
  <c r="O112" i="6" s="1"/>
  <c r="P112" i="6" s="1"/>
  <c r="Q112" i="6" s="1"/>
  <c r="R112" i="6" s="1"/>
  <c r="S112" i="6" s="1"/>
  <c r="T112" i="6" s="1"/>
  <c r="U112" i="6" s="1"/>
  <c r="V112" i="6" s="1"/>
  <c r="W112" i="6" s="1"/>
  <c r="X112" i="6" s="1"/>
  <c r="Y112" i="6" s="1"/>
  <c r="Z112" i="6" s="1"/>
  <c r="AB112" i="6" s="1"/>
  <c r="A87" i="6"/>
  <c r="B87" i="6" s="1"/>
  <c r="C87" i="6" s="1"/>
  <c r="D87" i="6" s="1"/>
  <c r="E87" i="6" s="1"/>
  <c r="F87" i="6" s="1"/>
  <c r="G87" i="6" s="1"/>
  <c r="H87" i="6" s="1"/>
  <c r="I87" i="6" s="1"/>
  <c r="J87" i="6" s="1"/>
  <c r="K87" i="6" s="1"/>
  <c r="L87" i="6" s="1"/>
  <c r="M87" i="6" s="1"/>
  <c r="N87" i="6" s="1"/>
  <c r="O87" i="6" s="1"/>
  <c r="P87" i="6" s="1"/>
  <c r="Q87" i="6" s="1"/>
  <c r="R87" i="6" s="1"/>
  <c r="S87" i="6" s="1"/>
  <c r="T87" i="6" s="1"/>
  <c r="U87" i="6" s="1"/>
  <c r="V87" i="6" s="1"/>
  <c r="W87" i="6" s="1"/>
  <c r="X87" i="6" s="1"/>
  <c r="Y87" i="6" s="1"/>
  <c r="Z87" i="6" s="1"/>
  <c r="AB87" i="6" s="1"/>
  <c r="A43" i="6"/>
  <c r="B43" i="6" s="1"/>
  <c r="C43" i="6" s="1"/>
  <c r="D43" i="6" s="1"/>
  <c r="E43" i="6" s="1"/>
  <c r="F43" i="6" s="1"/>
  <c r="G43" i="6" s="1"/>
  <c r="H43" i="6" s="1"/>
  <c r="I43" i="6" s="1"/>
  <c r="J43" i="6" s="1"/>
  <c r="K43" i="6" s="1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B43" i="6" s="1"/>
  <c r="A37" i="6"/>
  <c r="B37" i="6" s="1"/>
  <c r="C37" i="6" s="1"/>
  <c r="D37" i="6" s="1"/>
  <c r="E37" i="6" s="1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B37" i="6" s="1"/>
  <c r="A433" i="6"/>
  <c r="B433" i="6" s="1"/>
  <c r="C433" i="6" s="1"/>
  <c r="D433" i="6" s="1"/>
  <c r="E433" i="6" s="1"/>
  <c r="F433" i="6" s="1"/>
  <c r="G433" i="6" s="1"/>
  <c r="H433" i="6" s="1"/>
  <c r="I433" i="6" s="1"/>
  <c r="J433" i="6" s="1"/>
  <c r="K433" i="6" s="1"/>
  <c r="L433" i="6" s="1"/>
  <c r="M433" i="6" s="1"/>
  <c r="N433" i="6" s="1"/>
  <c r="O433" i="6" s="1"/>
  <c r="P433" i="6" s="1"/>
  <c r="Q433" i="6" s="1"/>
  <c r="R433" i="6" s="1"/>
  <c r="S433" i="6" s="1"/>
  <c r="T433" i="6" s="1"/>
  <c r="U433" i="6" s="1"/>
  <c r="V433" i="6" s="1"/>
  <c r="W433" i="6" s="1"/>
  <c r="X433" i="6" s="1"/>
  <c r="Y433" i="6" s="1"/>
  <c r="Z433" i="6" s="1"/>
  <c r="AB433" i="6" s="1"/>
  <c r="A337" i="6"/>
  <c r="B337" i="6" s="1"/>
  <c r="C337" i="6" s="1"/>
  <c r="D337" i="6" s="1"/>
  <c r="E337" i="6" s="1"/>
  <c r="F337" i="6" s="1"/>
  <c r="G337" i="6" s="1"/>
  <c r="H337" i="6" s="1"/>
  <c r="I337" i="6" s="1"/>
  <c r="J337" i="6" s="1"/>
  <c r="K337" i="6" s="1"/>
  <c r="L337" i="6" s="1"/>
  <c r="M337" i="6" s="1"/>
  <c r="N337" i="6" s="1"/>
  <c r="O337" i="6" s="1"/>
  <c r="P337" i="6" s="1"/>
  <c r="Q337" i="6" s="1"/>
  <c r="R337" i="6" s="1"/>
  <c r="S337" i="6" s="1"/>
  <c r="T337" i="6" s="1"/>
  <c r="U337" i="6" s="1"/>
  <c r="V337" i="6" s="1"/>
  <c r="W337" i="6" s="1"/>
  <c r="X337" i="6" s="1"/>
  <c r="Y337" i="6" s="1"/>
  <c r="Z337" i="6" s="1"/>
  <c r="AB337" i="6" s="1"/>
  <c r="A250" i="6"/>
  <c r="B250" i="6" s="1"/>
  <c r="C250" i="6" s="1"/>
  <c r="D250" i="6" s="1"/>
  <c r="E250" i="6" s="1"/>
  <c r="F250" i="6" s="1"/>
  <c r="G250" i="6" s="1"/>
  <c r="H250" i="6" s="1"/>
  <c r="I250" i="6" s="1"/>
  <c r="J250" i="6" s="1"/>
  <c r="K250" i="6" s="1"/>
  <c r="L250" i="6" s="1"/>
  <c r="M250" i="6" s="1"/>
  <c r="N250" i="6" s="1"/>
  <c r="O250" i="6" s="1"/>
  <c r="P250" i="6" s="1"/>
  <c r="Q250" i="6" s="1"/>
  <c r="R250" i="6" s="1"/>
  <c r="S250" i="6" s="1"/>
  <c r="T250" i="6" s="1"/>
  <c r="U250" i="6" s="1"/>
  <c r="V250" i="6" s="1"/>
  <c r="W250" i="6" s="1"/>
  <c r="X250" i="6" s="1"/>
  <c r="Y250" i="6" s="1"/>
  <c r="Z250" i="6" s="1"/>
  <c r="AB250" i="6" s="1"/>
  <c r="A221" i="6"/>
  <c r="B221" i="6" s="1"/>
  <c r="C221" i="6" s="1"/>
  <c r="D221" i="6" s="1"/>
  <c r="E221" i="6" s="1"/>
  <c r="F221" i="6" s="1"/>
  <c r="G221" i="6" s="1"/>
  <c r="H221" i="6" s="1"/>
  <c r="I221" i="6" s="1"/>
  <c r="J221" i="6" s="1"/>
  <c r="K221" i="6" s="1"/>
  <c r="L221" i="6" s="1"/>
  <c r="M221" i="6" s="1"/>
  <c r="N221" i="6" s="1"/>
  <c r="O221" i="6" s="1"/>
  <c r="P221" i="6" s="1"/>
  <c r="Q221" i="6" s="1"/>
  <c r="R221" i="6" s="1"/>
  <c r="S221" i="6" s="1"/>
  <c r="T221" i="6" s="1"/>
  <c r="U221" i="6" s="1"/>
  <c r="V221" i="6" s="1"/>
  <c r="W221" i="6" s="1"/>
  <c r="X221" i="6" s="1"/>
  <c r="Y221" i="6" s="1"/>
  <c r="Z221" i="6" s="1"/>
  <c r="AB221" i="6" s="1"/>
  <c r="A185" i="6"/>
  <c r="B185" i="6" s="1"/>
  <c r="C185" i="6" s="1"/>
  <c r="D185" i="6" s="1"/>
  <c r="E185" i="6" s="1"/>
  <c r="F185" i="6" s="1"/>
  <c r="G185" i="6" s="1"/>
  <c r="H185" i="6" s="1"/>
  <c r="I185" i="6" s="1"/>
  <c r="J185" i="6" s="1"/>
  <c r="K185" i="6" s="1"/>
  <c r="L185" i="6" s="1"/>
  <c r="M185" i="6" s="1"/>
  <c r="N185" i="6" s="1"/>
  <c r="O185" i="6" s="1"/>
  <c r="P185" i="6" s="1"/>
  <c r="Q185" i="6" s="1"/>
  <c r="R185" i="6" s="1"/>
  <c r="S185" i="6" s="1"/>
  <c r="T185" i="6" s="1"/>
  <c r="U185" i="6" s="1"/>
  <c r="V185" i="6" s="1"/>
  <c r="W185" i="6" s="1"/>
  <c r="X185" i="6" s="1"/>
  <c r="Y185" i="6" s="1"/>
  <c r="Z185" i="6" s="1"/>
  <c r="AB185" i="6" s="1"/>
  <c r="A864" i="6"/>
  <c r="B864" i="6" s="1"/>
  <c r="C864" i="6" s="1"/>
  <c r="D864" i="6" s="1"/>
  <c r="E864" i="6" s="1"/>
  <c r="F864" i="6" s="1"/>
  <c r="G864" i="6" s="1"/>
  <c r="H864" i="6" s="1"/>
  <c r="I864" i="6" s="1"/>
  <c r="J864" i="6" s="1"/>
  <c r="K864" i="6" s="1"/>
  <c r="L864" i="6" s="1"/>
  <c r="M864" i="6" s="1"/>
  <c r="N864" i="6" s="1"/>
  <c r="O864" i="6" s="1"/>
  <c r="P864" i="6" s="1"/>
  <c r="Q864" i="6" s="1"/>
  <c r="R864" i="6" s="1"/>
  <c r="S864" i="6" s="1"/>
  <c r="T864" i="6" s="1"/>
  <c r="U864" i="6" s="1"/>
  <c r="V864" i="6" s="1"/>
  <c r="W864" i="6" s="1"/>
  <c r="X864" i="6" s="1"/>
  <c r="Y864" i="6" s="1"/>
  <c r="Z864" i="6" s="1"/>
  <c r="AB864" i="6" s="1"/>
  <c r="A424" i="6"/>
  <c r="B424" i="6" s="1"/>
  <c r="C424" i="6" s="1"/>
  <c r="D424" i="6" s="1"/>
  <c r="E424" i="6" s="1"/>
  <c r="F424" i="6" s="1"/>
  <c r="G424" i="6" s="1"/>
  <c r="H424" i="6" s="1"/>
  <c r="I424" i="6" s="1"/>
  <c r="J424" i="6" s="1"/>
  <c r="K424" i="6" s="1"/>
  <c r="L424" i="6" s="1"/>
  <c r="M424" i="6" s="1"/>
  <c r="N424" i="6" s="1"/>
  <c r="O424" i="6" s="1"/>
  <c r="P424" i="6" s="1"/>
  <c r="Q424" i="6" s="1"/>
  <c r="R424" i="6" s="1"/>
  <c r="S424" i="6" s="1"/>
  <c r="T424" i="6" s="1"/>
  <c r="U424" i="6" s="1"/>
  <c r="V424" i="6" s="1"/>
  <c r="W424" i="6" s="1"/>
  <c r="X424" i="6" s="1"/>
  <c r="Y424" i="6" s="1"/>
  <c r="Z424" i="6" s="1"/>
  <c r="AB424" i="6" s="1"/>
  <c r="A419" i="6"/>
  <c r="B419" i="6" s="1"/>
  <c r="C419" i="6" s="1"/>
  <c r="D419" i="6" s="1"/>
  <c r="E419" i="6" s="1"/>
  <c r="F419" i="6" s="1"/>
  <c r="G419" i="6" s="1"/>
  <c r="H419" i="6" s="1"/>
  <c r="I419" i="6" s="1"/>
  <c r="J419" i="6" s="1"/>
  <c r="K419" i="6" s="1"/>
  <c r="L419" i="6" s="1"/>
  <c r="M419" i="6" s="1"/>
  <c r="N419" i="6" s="1"/>
  <c r="O419" i="6" s="1"/>
  <c r="P419" i="6" s="1"/>
  <c r="Q419" i="6" s="1"/>
  <c r="R419" i="6" s="1"/>
  <c r="S419" i="6" s="1"/>
  <c r="T419" i="6" s="1"/>
  <c r="U419" i="6" s="1"/>
  <c r="V419" i="6" s="1"/>
  <c r="W419" i="6" s="1"/>
  <c r="X419" i="6" s="1"/>
  <c r="Y419" i="6" s="1"/>
  <c r="Z419" i="6" s="1"/>
  <c r="AB419" i="6" s="1"/>
  <c r="A376" i="6"/>
  <c r="B376" i="6" s="1"/>
  <c r="C376" i="6" s="1"/>
  <c r="D376" i="6" s="1"/>
  <c r="E376" i="6" s="1"/>
  <c r="F376" i="6" s="1"/>
  <c r="G376" i="6" s="1"/>
  <c r="H376" i="6" s="1"/>
  <c r="I376" i="6" s="1"/>
  <c r="J376" i="6" s="1"/>
  <c r="K376" i="6" s="1"/>
  <c r="L376" i="6" s="1"/>
  <c r="M376" i="6" s="1"/>
  <c r="N376" i="6" s="1"/>
  <c r="O376" i="6" s="1"/>
  <c r="P376" i="6" s="1"/>
  <c r="Q376" i="6" s="1"/>
  <c r="R376" i="6" s="1"/>
  <c r="S376" i="6" s="1"/>
  <c r="T376" i="6" s="1"/>
  <c r="U376" i="6" s="1"/>
  <c r="V376" i="6" s="1"/>
  <c r="W376" i="6" s="1"/>
  <c r="X376" i="6" s="1"/>
  <c r="Y376" i="6" s="1"/>
  <c r="Z376" i="6" s="1"/>
  <c r="AB376" i="6" s="1"/>
  <c r="A328" i="6"/>
  <c r="B328" i="6" s="1"/>
  <c r="C328" i="6" s="1"/>
  <c r="D328" i="6" s="1"/>
  <c r="E328" i="6" s="1"/>
  <c r="F328" i="6" s="1"/>
  <c r="G328" i="6" s="1"/>
  <c r="H328" i="6" s="1"/>
  <c r="I328" i="6" s="1"/>
  <c r="J328" i="6" s="1"/>
  <c r="K328" i="6" s="1"/>
  <c r="L328" i="6" s="1"/>
  <c r="M328" i="6" s="1"/>
  <c r="N328" i="6" s="1"/>
  <c r="O328" i="6" s="1"/>
  <c r="P328" i="6" s="1"/>
  <c r="Q328" i="6" s="1"/>
  <c r="R328" i="6" s="1"/>
  <c r="S328" i="6" s="1"/>
  <c r="T328" i="6" s="1"/>
  <c r="U328" i="6" s="1"/>
  <c r="V328" i="6" s="1"/>
  <c r="W328" i="6" s="1"/>
  <c r="X328" i="6" s="1"/>
  <c r="Y328" i="6" s="1"/>
  <c r="Z328" i="6" s="1"/>
  <c r="AB328" i="6" s="1"/>
  <c r="A291" i="6"/>
  <c r="B291" i="6" s="1"/>
  <c r="C291" i="6" s="1"/>
  <c r="D291" i="6" s="1"/>
  <c r="E291" i="6" s="1"/>
  <c r="F291" i="6" s="1"/>
  <c r="G291" i="6" s="1"/>
  <c r="H291" i="6" s="1"/>
  <c r="I291" i="6" s="1"/>
  <c r="J291" i="6" s="1"/>
  <c r="K291" i="6" s="1"/>
  <c r="L291" i="6" s="1"/>
  <c r="M291" i="6" s="1"/>
  <c r="N291" i="6" s="1"/>
  <c r="O291" i="6" s="1"/>
  <c r="P291" i="6" s="1"/>
  <c r="Q291" i="6" s="1"/>
  <c r="R291" i="6" s="1"/>
  <c r="S291" i="6" s="1"/>
  <c r="T291" i="6" s="1"/>
  <c r="U291" i="6" s="1"/>
  <c r="V291" i="6" s="1"/>
  <c r="W291" i="6" s="1"/>
  <c r="X291" i="6" s="1"/>
  <c r="Y291" i="6" s="1"/>
  <c r="Z291" i="6" s="1"/>
  <c r="AB291" i="6" s="1"/>
  <c r="A254" i="6"/>
  <c r="B254" i="6" s="1"/>
  <c r="C254" i="6" s="1"/>
  <c r="D254" i="6" s="1"/>
  <c r="E254" i="6" s="1"/>
  <c r="F254" i="6" s="1"/>
  <c r="G254" i="6" s="1"/>
  <c r="H254" i="6" s="1"/>
  <c r="I254" i="6" s="1"/>
  <c r="J254" i="6" s="1"/>
  <c r="K254" i="6" s="1"/>
  <c r="L254" i="6" s="1"/>
  <c r="M254" i="6" s="1"/>
  <c r="N254" i="6" s="1"/>
  <c r="O254" i="6" s="1"/>
  <c r="P254" i="6" s="1"/>
  <c r="Q254" i="6" s="1"/>
  <c r="R254" i="6" s="1"/>
  <c r="S254" i="6" s="1"/>
  <c r="T254" i="6" s="1"/>
  <c r="U254" i="6" s="1"/>
  <c r="V254" i="6" s="1"/>
  <c r="W254" i="6" s="1"/>
  <c r="X254" i="6" s="1"/>
  <c r="Y254" i="6" s="1"/>
  <c r="Z254" i="6" s="1"/>
  <c r="AB254" i="6" s="1"/>
  <c r="A202" i="6"/>
  <c r="B202" i="6" s="1"/>
  <c r="C202" i="6" s="1"/>
  <c r="D202" i="6" s="1"/>
  <c r="E202" i="6" s="1"/>
  <c r="F202" i="6" s="1"/>
  <c r="G202" i="6" s="1"/>
  <c r="H202" i="6" s="1"/>
  <c r="I202" i="6" s="1"/>
  <c r="J202" i="6" s="1"/>
  <c r="K202" i="6" s="1"/>
  <c r="L202" i="6" s="1"/>
  <c r="M202" i="6" s="1"/>
  <c r="N202" i="6" s="1"/>
  <c r="O202" i="6" s="1"/>
  <c r="P202" i="6" s="1"/>
  <c r="Q202" i="6" s="1"/>
  <c r="R202" i="6" s="1"/>
  <c r="S202" i="6" s="1"/>
  <c r="T202" i="6" s="1"/>
  <c r="U202" i="6" s="1"/>
  <c r="V202" i="6" s="1"/>
  <c r="W202" i="6" s="1"/>
  <c r="X202" i="6" s="1"/>
  <c r="Y202" i="6" s="1"/>
  <c r="Z202" i="6" s="1"/>
  <c r="AB202" i="6" s="1"/>
  <c r="A164" i="6"/>
  <c r="B164" i="6" s="1"/>
  <c r="C164" i="6" s="1"/>
  <c r="D164" i="6" s="1"/>
  <c r="E164" i="6" s="1"/>
  <c r="F164" i="6" s="1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B164" i="6" s="1"/>
  <c r="A144" i="6"/>
  <c r="B144" i="6" s="1"/>
  <c r="C144" i="6" s="1"/>
  <c r="D144" i="6" s="1"/>
  <c r="E144" i="6" s="1"/>
  <c r="F144" i="6" s="1"/>
  <c r="G144" i="6" s="1"/>
  <c r="H144" i="6" s="1"/>
  <c r="I144" i="6" s="1"/>
  <c r="J144" i="6" s="1"/>
  <c r="K144" i="6" s="1"/>
  <c r="L144" i="6" s="1"/>
  <c r="M144" i="6" s="1"/>
  <c r="N144" i="6" s="1"/>
  <c r="O144" i="6" s="1"/>
  <c r="P144" i="6" s="1"/>
  <c r="Q144" i="6" s="1"/>
  <c r="R144" i="6" s="1"/>
  <c r="S144" i="6" s="1"/>
  <c r="T144" i="6" s="1"/>
  <c r="U144" i="6" s="1"/>
  <c r="V144" i="6" s="1"/>
  <c r="W144" i="6" s="1"/>
  <c r="X144" i="6" s="1"/>
  <c r="Y144" i="6" s="1"/>
  <c r="Z144" i="6" s="1"/>
  <c r="AB144" i="6" s="1"/>
  <c r="A79" i="6"/>
  <c r="B79" i="6" s="1"/>
  <c r="C79" i="6" s="1"/>
  <c r="D79" i="6" s="1"/>
  <c r="E79" i="6" s="1"/>
  <c r="F79" i="6" s="1"/>
  <c r="G79" i="6" s="1"/>
  <c r="H79" i="6" s="1"/>
  <c r="I79" i="6" s="1"/>
  <c r="J79" i="6" s="1"/>
  <c r="K79" i="6" s="1"/>
  <c r="L79" i="6" s="1"/>
  <c r="M79" i="6" s="1"/>
  <c r="N79" i="6" s="1"/>
  <c r="O79" i="6" s="1"/>
  <c r="P79" i="6" s="1"/>
  <c r="Q79" i="6" s="1"/>
  <c r="R79" i="6" s="1"/>
  <c r="S79" i="6" s="1"/>
  <c r="T79" i="6" s="1"/>
  <c r="U79" i="6" s="1"/>
  <c r="V79" i="6" s="1"/>
  <c r="W79" i="6" s="1"/>
  <c r="X79" i="6" s="1"/>
  <c r="Y79" i="6" s="1"/>
  <c r="Z79" i="6" s="1"/>
  <c r="AB79" i="6" s="1"/>
  <c r="A35" i="6"/>
  <c r="B35" i="6" s="1"/>
  <c r="C35" i="6" s="1"/>
  <c r="D35" i="6" s="1"/>
  <c r="E35" i="6" s="1"/>
  <c r="F35" i="6" s="1"/>
  <c r="G35" i="6" s="1"/>
  <c r="H35" i="6" s="1"/>
  <c r="I35" i="6" s="1"/>
  <c r="J35" i="6" s="1"/>
  <c r="K35" i="6" s="1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B35" i="6" s="1"/>
  <c r="A301" i="6"/>
  <c r="B301" i="6" s="1"/>
  <c r="C301" i="6" s="1"/>
  <c r="D301" i="6" s="1"/>
  <c r="E301" i="6" s="1"/>
  <c r="F301" i="6" s="1"/>
  <c r="G301" i="6" s="1"/>
  <c r="H301" i="6" s="1"/>
  <c r="I301" i="6" s="1"/>
  <c r="J301" i="6" s="1"/>
  <c r="K301" i="6" s="1"/>
  <c r="L301" i="6" s="1"/>
  <c r="M301" i="6" s="1"/>
  <c r="N301" i="6" s="1"/>
  <c r="O301" i="6" s="1"/>
  <c r="P301" i="6" s="1"/>
  <c r="Q301" i="6" s="1"/>
  <c r="R301" i="6" s="1"/>
  <c r="S301" i="6" s="1"/>
  <c r="T301" i="6" s="1"/>
  <c r="U301" i="6" s="1"/>
  <c r="V301" i="6" s="1"/>
  <c r="W301" i="6" s="1"/>
  <c r="X301" i="6" s="1"/>
  <c r="Y301" i="6" s="1"/>
  <c r="Z301" i="6" s="1"/>
  <c r="AB301" i="6" s="1"/>
  <c r="A258" i="6"/>
  <c r="B258" i="6" s="1"/>
  <c r="C258" i="6" s="1"/>
  <c r="D258" i="6" s="1"/>
  <c r="E258" i="6" s="1"/>
  <c r="F258" i="6" s="1"/>
  <c r="G258" i="6" s="1"/>
  <c r="H258" i="6" s="1"/>
  <c r="I258" i="6" s="1"/>
  <c r="J258" i="6" s="1"/>
  <c r="K258" i="6" s="1"/>
  <c r="L258" i="6" s="1"/>
  <c r="M258" i="6" s="1"/>
  <c r="N258" i="6" s="1"/>
  <c r="O258" i="6" s="1"/>
  <c r="P258" i="6" s="1"/>
  <c r="Q258" i="6" s="1"/>
  <c r="R258" i="6" s="1"/>
  <c r="S258" i="6" s="1"/>
  <c r="T258" i="6" s="1"/>
  <c r="U258" i="6" s="1"/>
  <c r="V258" i="6" s="1"/>
  <c r="W258" i="6" s="1"/>
  <c r="X258" i="6" s="1"/>
  <c r="Y258" i="6" s="1"/>
  <c r="Z258" i="6" s="1"/>
  <c r="AB258" i="6" s="1"/>
  <c r="A231" i="6"/>
  <c r="B231" i="6" s="1"/>
  <c r="C231" i="6" s="1"/>
  <c r="D231" i="6" s="1"/>
  <c r="E231" i="6" s="1"/>
  <c r="F231" i="6" s="1"/>
  <c r="G231" i="6" s="1"/>
  <c r="H231" i="6" s="1"/>
  <c r="I231" i="6" s="1"/>
  <c r="J231" i="6" s="1"/>
  <c r="K231" i="6" s="1"/>
  <c r="L231" i="6" s="1"/>
  <c r="M231" i="6" s="1"/>
  <c r="N231" i="6" s="1"/>
  <c r="O231" i="6" s="1"/>
  <c r="P231" i="6" s="1"/>
  <c r="Q231" i="6" s="1"/>
  <c r="R231" i="6" s="1"/>
  <c r="S231" i="6" s="1"/>
  <c r="T231" i="6" s="1"/>
  <c r="U231" i="6" s="1"/>
  <c r="V231" i="6" s="1"/>
  <c r="W231" i="6" s="1"/>
  <c r="X231" i="6" s="1"/>
  <c r="Y231" i="6" s="1"/>
  <c r="Z231" i="6" s="1"/>
  <c r="AB231" i="6" s="1"/>
  <c r="A195" i="6"/>
  <c r="B195" i="6" s="1"/>
  <c r="C195" i="6" s="1"/>
  <c r="D195" i="6" s="1"/>
  <c r="E195" i="6" s="1"/>
  <c r="F195" i="6" s="1"/>
  <c r="G195" i="6" s="1"/>
  <c r="H195" i="6" s="1"/>
  <c r="I195" i="6" s="1"/>
  <c r="J195" i="6" s="1"/>
  <c r="K195" i="6" s="1"/>
  <c r="L195" i="6" s="1"/>
  <c r="M195" i="6" s="1"/>
  <c r="N195" i="6" s="1"/>
  <c r="O195" i="6" s="1"/>
  <c r="P195" i="6" s="1"/>
  <c r="Q195" i="6" s="1"/>
  <c r="R195" i="6" s="1"/>
  <c r="S195" i="6" s="1"/>
  <c r="T195" i="6" s="1"/>
  <c r="U195" i="6" s="1"/>
  <c r="V195" i="6" s="1"/>
  <c r="W195" i="6" s="1"/>
  <c r="X195" i="6" s="1"/>
  <c r="Y195" i="6" s="1"/>
  <c r="Z195" i="6" s="1"/>
  <c r="AB195" i="6" s="1"/>
  <c r="A160" i="6"/>
  <c r="B160" i="6" s="1"/>
  <c r="C160" i="6" s="1"/>
  <c r="D160" i="6" s="1"/>
  <c r="E160" i="6" s="1"/>
  <c r="F160" i="6" s="1"/>
  <c r="G160" i="6" s="1"/>
  <c r="H160" i="6" s="1"/>
  <c r="I160" i="6" s="1"/>
  <c r="J160" i="6" s="1"/>
  <c r="K160" i="6" s="1"/>
  <c r="L160" i="6" s="1"/>
  <c r="M160" i="6" s="1"/>
  <c r="N160" i="6" s="1"/>
  <c r="O160" i="6" s="1"/>
  <c r="P160" i="6" s="1"/>
  <c r="Q160" i="6" s="1"/>
  <c r="R160" i="6" s="1"/>
  <c r="S160" i="6" s="1"/>
  <c r="T160" i="6" s="1"/>
  <c r="U160" i="6" s="1"/>
  <c r="V160" i="6" s="1"/>
  <c r="W160" i="6" s="1"/>
  <c r="X160" i="6" s="1"/>
  <c r="Y160" i="6" s="1"/>
  <c r="Z160" i="6" s="1"/>
  <c r="AB160" i="6" s="1"/>
  <c r="A106" i="6"/>
  <c r="B106" i="6" s="1"/>
  <c r="C106" i="6" s="1"/>
  <c r="D106" i="6" s="1"/>
  <c r="E106" i="6" s="1"/>
  <c r="F106" i="6" s="1"/>
  <c r="G106" i="6" s="1"/>
  <c r="H106" i="6" s="1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B106" i="6" s="1"/>
  <c r="A105" i="6"/>
  <c r="B105" i="6" s="1"/>
  <c r="C105" i="6" s="1"/>
  <c r="D105" i="6" s="1"/>
  <c r="E105" i="6" s="1"/>
  <c r="F105" i="6" s="1"/>
  <c r="G105" i="6" s="1"/>
  <c r="H105" i="6" s="1"/>
  <c r="I105" i="6" s="1"/>
  <c r="J105" i="6" s="1"/>
  <c r="K105" i="6" s="1"/>
  <c r="L105" i="6" s="1"/>
  <c r="M105" i="6" s="1"/>
  <c r="N105" i="6" s="1"/>
  <c r="O105" i="6" s="1"/>
  <c r="P105" i="6" s="1"/>
  <c r="Q105" i="6" s="1"/>
  <c r="R105" i="6" s="1"/>
  <c r="S105" i="6" s="1"/>
  <c r="T105" i="6" s="1"/>
  <c r="U105" i="6" s="1"/>
  <c r="V105" i="6" s="1"/>
  <c r="W105" i="6" s="1"/>
  <c r="X105" i="6" s="1"/>
  <c r="Y105" i="6" s="1"/>
  <c r="Z105" i="6" s="1"/>
  <c r="AB105" i="6" s="1"/>
  <c r="A72" i="6"/>
  <c r="B72" i="6" s="1"/>
  <c r="C72" i="6" s="1"/>
  <c r="D72" i="6" s="1"/>
  <c r="E72" i="6" s="1"/>
  <c r="F72" i="6" s="1"/>
  <c r="G72" i="6" s="1"/>
  <c r="H72" i="6" s="1"/>
  <c r="I72" i="6" s="1"/>
  <c r="J72" i="6" s="1"/>
  <c r="K72" i="6" s="1"/>
  <c r="L72" i="6" s="1"/>
  <c r="M72" i="6" s="1"/>
  <c r="N72" i="6" s="1"/>
  <c r="O72" i="6" s="1"/>
  <c r="P72" i="6" s="1"/>
  <c r="Q72" i="6" s="1"/>
  <c r="R72" i="6" s="1"/>
  <c r="S72" i="6" s="1"/>
  <c r="T72" i="6" s="1"/>
  <c r="U72" i="6" s="1"/>
  <c r="V72" i="6" s="1"/>
  <c r="W72" i="6" s="1"/>
  <c r="X72" i="6" s="1"/>
  <c r="Y72" i="6" s="1"/>
  <c r="Z72" i="6" s="1"/>
  <c r="AB72" i="6" s="1"/>
  <c r="A47" i="6"/>
  <c r="B47" i="6" s="1"/>
  <c r="C47" i="6" s="1"/>
  <c r="D47" i="6" s="1"/>
  <c r="E47" i="6" s="1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B47" i="6" s="1"/>
  <c r="A163" i="6"/>
  <c r="B163" i="6" s="1"/>
  <c r="C163" i="6" s="1"/>
  <c r="D163" i="6" s="1"/>
  <c r="E163" i="6" s="1"/>
  <c r="F163" i="6" s="1"/>
  <c r="G163" i="6" s="1"/>
  <c r="H163" i="6" s="1"/>
  <c r="I163" i="6" s="1"/>
  <c r="J163" i="6" s="1"/>
  <c r="K163" i="6" s="1"/>
  <c r="L163" i="6" s="1"/>
  <c r="M163" i="6" s="1"/>
  <c r="N163" i="6" s="1"/>
  <c r="O163" i="6" s="1"/>
  <c r="P163" i="6" s="1"/>
  <c r="Q163" i="6" s="1"/>
  <c r="R163" i="6" s="1"/>
  <c r="S163" i="6" s="1"/>
  <c r="T163" i="6" s="1"/>
  <c r="U163" i="6" s="1"/>
  <c r="V163" i="6" s="1"/>
  <c r="W163" i="6" s="1"/>
  <c r="X163" i="6" s="1"/>
  <c r="Y163" i="6" s="1"/>
  <c r="Z163" i="6" s="1"/>
  <c r="AB163" i="6" s="1"/>
  <c r="A127" i="6"/>
  <c r="B127" i="6" s="1"/>
  <c r="C127" i="6" s="1"/>
  <c r="D127" i="6" s="1"/>
  <c r="E127" i="6" s="1"/>
  <c r="F127" i="6" s="1"/>
  <c r="G127" i="6" s="1"/>
  <c r="H127" i="6" s="1"/>
  <c r="I127" i="6" s="1"/>
  <c r="J127" i="6" s="1"/>
  <c r="K127" i="6" s="1"/>
  <c r="L127" i="6" s="1"/>
  <c r="M127" i="6" s="1"/>
  <c r="N127" i="6" s="1"/>
  <c r="O127" i="6" s="1"/>
  <c r="P127" i="6" s="1"/>
  <c r="Q127" i="6" s="1"/>
  <c r="R127" i="6" s="1"/>
  <c r="S127" i="6" s="1"/>
  <c r="T127" i="6" s="1"/>
  <c r="U127" i="6" s="1"/>
  <c r="V127" i="6" s="1"/>
  <c r="W127" i="6" s="1"/>
  <c r="X127" i="6" s="1"/>
  <c r="Y127" i="6" s="1"/>
  <c r="Z127" i="6" s="1"/>
  <c r="AB127" i="6" s="1"/>
  <c r="A64" i="6"/>
  <c r="B64" i="6" s="1"/>
  <c r="C64" i="6" s="1"/>
  <c r="D64" i="6" s="1"/>
  <c r="E64" i="6" s="1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X64" i="6" s="1"/>
  <c r="Y64" i="6" s="1"/>
  <c r="Z64" i="6" s="1"/>
  <c r="AB64" i="6" s="1"/>
  <c r="A61" i="6"/>
  <c r="B61" i="6" s="1"/>
  <c r="C61" i="6" s="1"/>
  <c r="D61" i="6" s="1"/>
  <c r="E61" i="6" s="1"/>
  <c r="F61" i="6" s="1"/>
  <c r="G61" i="6" s="1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B61" i="6" s="1"/>
  <c r="A212" i="6"/>
  <c r="B212" i="6" s="1"/>
  <c r="C212" i="6" s="1"/>
  <c r="D212" i="6" s="1"/>
  <c r="E212" i="6" s="1"/>
  <c r="F212" i="6" s="1"/>
  <c r="G212" i="6" s="1"/>
  <c r="H212" i="6" s="1"/>
  <c r="I212" i="6" s="1"/>
  <c r="J212" i="6" s="1"/>
  <c r="K212" i="6" s="1"/>
  <c r="L212" i="6" s="1"/>
  <c r="M212" i="6" s="1"/>
  <c r="N212" i="6" s="1"/>
  <c r="O212" i="6" s="1"/>
  <c r="P212" i="6" s="1"/>
  <c r="Q212" i="6" s="1"/>
  <c r="R212" i="6" s="1"/>
  <c r="S212" i="6" s="1"/>
  <c r="T212" i="6" s="1"/>
  <c r="U212" i="6" s="1"/>
  <c r="V212" i="6" s="1"/>
  <c r="W212" i="6" s="1"/>
  <c r="X212" i="6" s="1"/>
  <c r="Y212" i="6" s="1"/>
  <c r="Z212" i="6" s="1"/>
  <c r="AB212" i="6" s="1"/>
  <c r="A169" i="6"/>
  <c r="B169" i="6" s="1"/>
  <c r="C169" i="6" s="1"/>
  <c r="D169" i="6" s="1"/>
  <c r="E169" i="6" s="1"/>
  <c r="F169" i="6" s="1"/>
  <c r="G169" i="6" s="1"/>
  <c r="H169" i="6" s="1"/>
  <c r="I169" i="6" s="1"/>
  <c r="J169" i="6" s="1"/>
  <c r="K169" i="6" s="1"/>
  <c r="L169" i="6" s="1"/>
  <c r="M169" i="6" s="1"/>
  <c r="N169" i="6" s="1"/>
  <c r="O169" i="6" s="1"/>
  <c r="P169" i="6" s="1"/>
  <c r="Q169" i="6" s="1"/>
  <c r="R169" i="6" s="1"/>
  <c r="S169" i="6" s="1"/>
  <c r="T169" i="6" s="1"/>
  <c r="U169" i="6" s="1"/>
  <c r="V169" i="6" s="1"/>
  <c r="W169" i="6" s="1"/>
  <c r="X169" i="6" s="1"/>
  <c r="Y169" i="6" s="1"/>
  <c r="Z169" i="6" s="1"/>
  <c r="AB169" i="6" s="1"/>
  <c r="A167" i="6"/>
  <c r="B167" i="6" s="1"/>
  <c r="C167" i="6" s="1"/>
  <c r="D167" i="6" s="1"/>
  <c r="E167" i="6" s="1"/>
  <c r="F167" i="6" s="1"/>
  <c r="G167" i="6" s="1"/>
  <c r="H167" i="6" s="1"/>
  <c r="I167" i="6" s="1"/>
  <c r="J167" i="6" s="1"/>
  <c r="K167" i="6" s="1"/>
  <c r="L167" i="6" s="1"/>
  <c r="M167" i="6" s="1"/>
  <c r="N167" i="6" s="1"/>
  <c r="O167" i="6" s="1"/>
  <c r="P167" i="6" s="1"/>
  <c r="Q167" i="6" s="1"/>
  <c r="R167" i="6" s="1"/>
  <c r="S167" i="6" s="1"/>
  <c r="T167" i="6" s="1"/>
  <c r="U167" i="6" s="1"/>
  <c r="V167" i="6" s="1"/>
  <c r="W167" i="6" s="1"/>
  <c r="X167" i="6" s="1"/>
  <c r="Y167" i="6" s="1"/>
  <c r="Z167" i="6" s="1"/>
  <c r="AB167" i="6" s="1"/>
  <c r="A125" i="6"/>
  <c r="B125" i="6" s="1"/>
  <c r="C125" i="6" s="1"/>
  <c r="D125" i="6" s="1"/>
  <c r="E125" i="6" s="1"/>
  <c r="F125" i="6" s="1"/>
  <c r="G125" i="6" s="1"/>
  <c r="H125" i="6" s="1"/>
  <c r="I125" i="6" s="1"/>
  <c r="J125" i="6" s="1"/>
  <c r="K125" i="6" s="1"/>
  <c r="L125" i="6" s="1"/>
  <c r="M125" i="6" s="1"/>
  <c r="N125" i="6" s="1"/>
  <c r="O125" i="6" s="1"/>
  <c r="P125" i="6" s="1"/>
  <c r="Q125" i="6" s="1"/>
  <c r="R125" i="6" s="1"/>
  <c r="S125" i="6" s="1"/>
  <c r="T125" i="6" s="1"/>
  <c r="U125" i="6" s="1"/>
  <c r="V125" i="6" s="1"/>
  <c r="W125" i="6" s="1"/>
  <c r="X125" i="6" s="1"/>
  <c r="Y125" i="6" s="1"/>
  <c r="Z125" i="6" s="1"/>
  <c r="AB125" i="6" s="1"/>
  <c r="A67" i="6"/>
  <c r="B67" i="6" s="1"/>
  <c r="C67" i="6" s="1"/>
  <c r="D67" i="6" s="1"/>
  <c r="E67" i="6" s="1"/>
  <c r="F67" i="6" s="1"/>
  <c r="G67" i="6" s="1"/>
  <c r="H67" i="6" s="1"/>
  <c r="I67" i="6" s="1"/>
  <c r="J67" i="6" s="1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B67" i="6" s="1"/>
  <c r="A41" i="6"/>
  <c r="B41" i="6" s="1"/>
  <c r="C41" i="6" s="1"/>
  <c r="D41" i="6" s="1"/>
  <c r="E41" i="6" s="1"/>
  <c r="F41" i="6" s="1"/>
  <c r="G41" i="6" s="1"/>
  <c r="H41" i="6" s="1"/>
  <c r="I41" i="6" s="1"/>
  <c r="J41" i="6" s="1"/>
  <c r="K41" i="6" s="1"/>
  <c r="L41" i="6" s="1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B41" i="6" s="1"/>
  <c r="A74" i="6"/>
  <c r="B74" i="6" s="1"/>
  <c r="C74" i="6" s="1"/>
  <c r="D74" i="6" s="1"/>
  <c r="E74" i="6" s="1"/>
  <c r="F74" i="6" s="1"/>
  <c r="G74" i="6" s="1"/>
  <c r="H74" i="6" s="1"/>
  <c r="I74" i="6" s="1"/>
  <c r="J74" i="6" s="1"/>
  <c r="K74" i="6" s="1"/>
  <c r="L74" i="6" s="1"/>
  <c r="M74" i="6" s="1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B74" i="6" s="1"/>
  <c r="A277" i="6"/>
  <c r="B277" i="6" s="1"/>
  <c r="C277" i="6" s="1"/>
  <c r="D277" i="6" s="1"/>
  <c r="E277" i="6" s="1"/>
  <c r="F277" i="6" s="1"/>
  <c r="G277" i="6" s="1"/>
  <c r="H277" i="6" s="1"/>
  <c r="I277" i="6" s="1"/>
  <c r="J277" i="6" s="1"/>
  <c r="K277" i="6" s="1"/>
  <c r="L277" i="6" s="1"/>
  <c r="M277" i="6" s="1"/>
  <c r="N277" i="6" s="1"/>
  <c r="O277" i="6" s="1"/>
  <c r="P277" i="6" s="1"/>
  <c r="Q277" i="6" s="1"/>
  <c r="R277" i="6" s="1"/>
  <c r="S277" i="6" s="1"/>
  <c r="T277" i="6" s="1"/>
  <c r="U277" i="6" s="1"/>
  <c r="V277" i="6" s="1"/>
  <c r="W277" i="6" s="1"/>
  <c r="X277" i="6" s="1"/>
  <c r="Y277" i="6" s="1"/>
  <c r="Z277" i="6" s="1"/>
  <c r="AB277" i="6" s="1"/>
  <c r="A235" i="6"/>
  <c r="B235" i="6" s="1"/>
  <c r="C235" i="6" s="1"/>
  <c r="D235" i="6" s="1"/>
  <c r="E235" i="6" s="1"/>
  <c r="F235" i="6" s="1"/>
  <c r="G235" i="6" s="1"/>
  <c r="H235" i="6" s="1"/>
  <c r="I235" i="6" s="1"/>
  <c r="J235" i="6" s="1"/>
  <c r="K235" i="6" s="1"/>
  <c r="L235" i="6" s="1"/>
  <c r="M235" i="6" s="1"/>
  <c r="N235" i="6" s="1"/>
  <c r="O235" i="6" s="1"/>
  <c r="P235" i="6" s="1"/>
  <c r="Q235" i="6" s="1"/>
  <c r="R235" i="6" s="1"/>
  <c r="S235" i="6" s="1"/>
  <c r="T235" i="6" s="1"/>
  <c r="U235" i="6" s="1"/>
  <c r="V235" i="6" s="1"/>
  <c r="W235" i="6" s="1"/>
  <c r="X235" i="6" s="1"/>
  <c r="Y235" i="6" s="1"/>
  <c r="Z235" i="6" s="1"/>
  <c r="AB235" i="6" s="1"/>
  <c r="A190" i="6"/>
  <c r="B190" i="6" s="1"/>
  <c r="C190" i="6" s="1"/>
  <c r="D190" i="6" s="1"/>
  <c r="E190" i="6" s="1"/>
  <c r="F190" i="6" s="1"/>
  <c r="G190" i="6" s="1"/>
  <c r="H190" i="6" s="1"/>
  <c r="I190" i="6" s="1"/>
  <c r="J190" i="6" s="1"/>
  <c r="K190" i="6" s="1"/>
  <c r="L190" i="6" s="1"/>
  <c r="M190" i="6" s="1"/>
  <c r="N190" i="6" s="1"/>
  <c r="O190" i="6" s="1"/>
  <c r="P190" i="6" s="1"/>
  <c r="Q190" i="6" s="1"/>
  <c r="R190" i="6" s="1"/>
  <c r="S190" i="6" s="1"/>
  <c r="T190" i="6" s="1"/>
  <c r="U190" i="6" s="1"/>
  <c r="V190" i="6" s="1"/>
  <c r="W190" i="6" s="1"/>
  <c r="X190" i="6" s="1"/>
  <c r="Y190" i="6" s="1"/>
  <c r="Z190" i="6" s="1"/>
  <c r="AB190" i="6" s="1"/>
  <c r="A159" i="6"/>
  <c r="B159" i="6" s="1"/>
  <c r="C159" i="6" s="1"/>
  <c r="D159" i="6" s="1"/>
  <c r="E159" i="6" s="1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B159" i="6" s="1"/>
  <c r="A123" i="6"/>
  <c r="B123" i="6" s="1"/>
  <c r="C123" i="6" s="1"/>
  <c r="D123" i="6" s="1"/>
  <c r="E123" i="6" s="1"/>
  <c r="F123" i="6" s="1"/>
  <c r="G123" i="6" s="1"/>
  <c r="H123" i="6" s="1"/>
  <c r="I123" i="6" s="1"/>
  <c r="J123" i="6" s="1"/>
  <c r="K123" i="6" s="1"/>
  <c r="L123" i="6" s="1"/>
  <c r="M123" i="6" s="1"/>
  <c r="N123" i="6" s="1"/>
  <c r="O123" i="6" s="1"/>
  <c r="P123" i="6" s="1"/>
  <c r="Q123" i="6" s="1"/>
  <c r="R123" i="6" s="1"/>
  <c r="S123" i="6" s="1"/>
  <c r="T123" i="6" s="1"/>
  <c r="U123" i="6" s="1"/>
  <c r="V123" i="6" s="1"/>
  <c r="W123" i="6" s="1"/>
  <c r="X123" i="6" s="1"/>
  <c r="Y123" i="6" s="1"/>
  <c r="Z123" i="6" s="1"/>
  <c r="AB123" i="6" s="1"/>
  <c r="A93" i="6"/>
  <c r="B93" i="6" s="1"/>
  <c r="C93" i="6" s="1"/>
  <c r="D93" i="6" s="1"/>
  <c r="E93" i="6" s="1"/>
  <c r="F93" i="6" s="1"/>
  <c r="G93" i="6" s="1"/>
  <c r="H93" i="6" s="1"/>
  <c r="I93" i="6" s="1"/>
  <c r="J93" i="6" s="1"/>
  <c r="K93" i="6" s="1"/>
  <c r="L93" i="6" s="1"/>
  <c r="M93" i="6" s="1"/>
  <c r="N93" i="6" s="1"/>
  <c r="O93" i="6" s="1"/>
  <c r="P93" i="6" s="1"/>
  <c r="Q93" i="6" s="1"/>
  <c r="R93" i="6" s="1"/>
  <c r="S93" i="6" s="1"/>
  <c r="T93" i="6" s="1"/>
  <c r="U93" i="6" s="1"/>
  <c r="V93" i="6" s="1"/>
  <c r="W93" i="6" s="1"/>
  <c r="X93" i="6" s="1"/>
  <c r="Y93" i="6" s="1"/>
  <c r="Z93" i="6" s="1"/>
  <c r="AB93" i="6" s="1"/>
  <c r="A575" i="6"/>
  <c r="B575" i="6" s="1"/>
  <c r="C575" i="6" s="1"/>
  <c r="D575" i="6" s="1"/>
  <c r="E575" i="6" s="1"/>
  <c r="F575" i="6" s="1"/>
  <c r="G575" i="6" s="1"/>
  <c r="H575" i="6" s="1"/>
  <c r="I575" i="6" s="1"/>
  <c r="J575" i="6" s="1"/>
  <c r="K575" i="6" s="1"/>
  <c r="L575" i="6" s="1"/>
  <c r="M575" i="6" s="1"/>
  <c r="N575" i="6" s="1"/>
  <c r="O575" i="6" s="1"/>
  <c r="P575" i="6" s="1"/>
  <c r="Q575" i="6" s="1"/>
  <c r="R575" i="6" s="1"/>
  <c r="S575" i="6" s="1"/>
  <c r="T575" i="6" s="1"/>
  <c r="U575" i="6" s="1"/>
  <c r="V575" i="6" s="1"/>
  <c r="W575" i="6" s="1"/>
  <c r="X575" i="6" s="1"/>
  <c r="Y575" i="6" s="1"/>
  <c r="Z575" i="6" s="1"/>
  <c r="AB575" i="6" s="1"/>
  <c r="A302" i="6"/>
  <c r="B302" i="6" s="1"/>
  <c r="C302" i="6" s="1"/>
  <c r="D302" i="6" s="1"/>
  <c r="E302" i="6" s="1"/>
  <c r="F302" i="6" s="1"/>
  <c r="G302" i="6" s="1"/>
  <c r="H302" i="6" s="1"/>
  <c r="I302" i="6" s="1"/>
  <c r="J302" i="6" s="1"/>
  <c r="K302" i="6" s="1"/>
  <c r="L302" i="6" s="1"/>
  <c r="M302" i="6" s="1"/>
  <c r="N302" i="6" s="1"/>
  <c r="O302" i="6" s="1"/>
  <c r="P302" i="6" s="1"/>
  <c r="Q302" i="6" s="1"/>
  <c r="R302" i="6" s="1"/>
  <c r="S302" i="6" s="1"/>
  <c r="T302" i="6" s="1"/>
  <c r="U302" i="6" s="1"/>
  <c r="V302" i="6" s="1"/>
  <c r="W302" i="6" s="1"/>
  <c r="X302" i="6" s="1"/>
  <c r="Y302" i="6" s="1"/>
  <c r="Z302" i="6" s="1"/>
  <c r="AB302" i="6" s="1"/>
  <c r="A226" i="6"/>
  <c r="B226" i="6" s="1"/>
  <c r="C226" i="6" s="1"/>
  <c r="D226" i="6" s="1"/>
  <c r="E226" i="6" s="1"/>
  <c r="F226" i="6" s="1"/>
  <c r="G226" i="6" s="1"/>
  <c r="H226" i="6" s="1"/>
  <c r="I226" i="6" s="1"/>
  <c r="J226" i="6" s="1"/>
  <c r="K226" i="6" s="1"/>
  <c r="L226" i="6" s="1"/>
  <c r="M226" i="6" s="1"/>
  <c r="N226" i="6" s="1"/>
  <c r="O226" i="6" s="1"/>
  <c r="P226" i="6" s="1"/>
  <c r="Q226" i="6" s="1"/>
  <c r="R226" i="6" s="1"/>
  <c r="S226" i="6" s="1"/>
  <c r="T226" i="6" s="1"/>
  <c r="U226" i="6" s="1"/>
  <c r="V226" i="6" s="1"/>
  <c r="W226" i="6" s="1"/>
  <c r="X226" i="6" s="1"/>
  <c r="Y226" i="6" s="1"/>
  <c r="Z226" i="6" s="1"/>
  <c r="AB226" i="6" s="1"/>
  <c r="A175" i="6"/>
  <c r="B175" i="6" s="1"/>
  <c r="C175" i="6" s="1"/>
  <c r="D175" i="6" s="1"/>
  <c r="E175" i="6" s="1"/>
  <c r="F175" i="6" s="1"/>
  <c r="G175" i="6" s="1"/>
  <c r="H175" i="6" s="1"/>
  <c r="I175" i="6" s="1"/>
  <c r="J175" i="6" s="1"/>
  <c r="K175" i="6" s="1"/>
  <c r="L175" i="6" s="1"/>
  <c r="M175" i="6" s="1"/>
  <c r="N175" i="6" s="1"/>
  <c r="O175" i="6" s="1"/>
  <c r="P175" i="6" s="1"/>
  <c r="Q175" i="6" s="1"/>
  <c r="R175" i="6" s="1"/>
  <c r="S175" i="6" s="1"/>
  <c r="T175" i="6" s="1"/>
  <c r="U175" i="6" s="1"/>
  <c r="V175" i="6" s="1"/>
  <c r="W175" i="6" s="1"/>
  <c r="X175" i="6" s="1"/>
  <c r="Y175" i="6" s="1"/>
  <c r="Z175" i="6" s="1"/>
  <c r="AB175" i="6" s="1"/>
  <c r="A138" i="6"/>
  <c r="B138" i="6" s="1"/>
  <c r="C138" i="6" s="1"/>
  <c r="D138" i="6" s="1"/>
  <c r="E138" i="6" s="1"/>
  <c r="F138" i="6" s="1"/>
  <c r="G138" i="6" s="1"/>
  <c r="H138" i="6" s="1"/>
  <c r="I138" i="6" s="1"/>
  <c r="J138" i="6" s="1"/>
  <c r="K138" i="6" s="1"/>
  <c r="L138" i="6" s="1"/>
  <c r="M138" i="6" s="1"/>
  <c r="N138" i="6" s="1"/>
  <c r="O138" i="6" s="1"/>
  <c r="P138" i="6" s="1"/>
  <c r="Q138" i="6" s="1"/>
  <c r="R138" i="6" s="1"/>
  <c r="S138" i="6" s="1"/>
  <c r="T138" i="6" s="1"/>
  <c r="U138" i="6" s="1"/>
  <c r="V138" i="6" s="1"/>
  <c r="W138" i="6" s="1"/>
  <c r="X138" i="6" s="1"/>
  <c r="Y138" i="6" s="1"/>
  <c r="Z138" i="6" s="1"/>
  <c r="AB138" i="6" s="1"/>
  <c r="A73" i="6"/>
  <c r="B73" i="6" s="1"/>
  <c r="C73" i="6" s="1"/>
  <c r="D73" i="6" s="1"/>
  <c r="E73" i="6" s="1"/>
  <c r="F73" i="6" s="1"/>
  <c r="G73" i="6" s="1"/>
  <c r="H73" i="6" s="1"/>
  <c r="I73" i="6" s="1"/>
  <c r="J73" i="6" s="1"/>
  <c r="K73" i="6" s="1"/>
  <c r="L73" i="6" s="1"/>
  <c r="M73" i="6" s="1"/>
  <c r="N73" i="6" s="1"/>
  <c r="O73" i="6" s="1"/>
  <c r="P73" i="6" s="1"/>
  <c r="Q73" i="6" s="1"/>
  <c r="R73" i="6" s="1"/>
  <c r="S73" i="6" s="1"/>
  <c r="T73" i="6" s="1"/>
  <c r="U73" i="6" s="1"/>
  <c r="V73" i="6" s="1"/>
  <c r="W73" i="6" s="1"/>
  <c r="X73" i="6" s="1"/>
  <c r="Y73" i="6" s="1"/>
  <c r="Z73" i="6" s="1"/>
  <c r="AB73" i="6" s="1"/>
  <c r="A154" i="6"/>
  <c r="B154" i="6" s="1"/>
  <c r="C154" i="6" s="1"/>
  <c r="D154" i="6" s="1"/>
  <c r="E154" i="6" s="1"/>
  <c r="F154" i="6" s="1"/>
  <c r="G154" i="6" s="1"/>
  <c r="H154" i="6" s="1"/>
  <c r="I154" i="6" s="1"/>
  <c r="J154" i="6" s="1"/>
  <c r="K154" i="6" s="1"/>
  <c r="L154" i="6" s="1"/>
  <c r="M154" i="6" s="1"/>
  <c r="N154" i="6" s="1"/>
  <c r="O154" i="6" s="1"/>
  <c r="P154" i="6" s="1"/>
  <c r="Q154" i="6" s="1"/>
  <c r="R154" i="6" s="1"/>
  <c r="S154" i="6" s="1"/>
  <c r="T154" i="6" s="1"/>
  <c r="U154" i="6" s="1"/>
  <c r="V154" i="6" s="1"/>
  <c r="W154" i="6" s="1"/>
  <c r="X154" i="6" s="1"/>
  <c r="Y154" i="6" s="1"/>
  <c r="Z154" i="6" s="1"/>
  <c r="AB154" i="6" s="1"/>
  <c r="A620" i="6"/>
  <c r="B620" i="6" s="1"/>
  <c r="C620" i="6" s="1"/>
  <c r="D620" i="6" s="1"/>
  <c r="E620" i="6" s="1"/>
  <c r="F620" i="6" s="1"/>
  <c r="G620" i="6" s="1"/>
  <c r="H620" i="6" s="1"/>
  <c r="I620" i="6" s="1"/>
  <c r="J620" i="6" s="1"/>
  <c r="K620" i="6" s="1"/>
  <c r="L620" i="6" s="1"/>
  <c r="M620" i="6" s="1"/>
  <c r="N620" i="6" s="1"/>
  <c r="O620" i="6" s="1"/>
  <c r="P620" i="6" s="1"/>
  <c r="Q620" i="6" s="1"/>
  <c r="R620" i="6" s="1"/>
  <c r="S620" i="6" s="1"/>
  <c r="T620" i="6" s="1"/>
  <c r="U620" i="6" s="1"/>
  <c r="V620" i="6" s="1"/>
  <c r="W620" i="6" s="1"/>
  <c r="X620" i="6" s="1"/>
  <c r="Y620" i="6" s="1"/>
  <c r="Z620" i="6" s="1"/>
  <c r="AB620" i="6" s="1"/>
  <c r="A361" i="6"/>
  <c r="B361" i="6" s="1"/>
  <c r="C361" i="6" s="1"/>
  <c r="D361" i="6" s="1"/>
  <c r="E361" i="6" s="1"/>
  <c r="F361" i="6" s="1"/>
  <c r="G361" i="6" s="1"/>
  <c r="H361" i="6" s="1"/>
  <c r="I361" i="6" s="1"/>
  <c r="J361" i="6" s="1"/>
  <c r="K361" i="6" s="1"/>
  <c r="L361" i="6" s="1"/>
  <c r="M361" i="6" s="1"/>
  <c r="N361" i="6" s="1"/>
  <c r="O361" i="6" s="1"/>
  <c r="P361" i="6" s="1"/>
  <c r="Q361" i="6" s="1"/>
  <c r="R361" i="6" s="1"/>
  <c r="S361" i="6" s="1"/>
  <c r="T361" i="6" s="1"/>
  <c r="U361" i="6" s="1"/>
  <c r="V361" i="6" s="1"/>
  <c r="W361" i="6" s="1"/>
  <c r="X361" i="6" s="1"/>
  <c r="Y361" i="6" s="1"/>
  <c r="Z361" i="6" s="1"/>
  <c r="AB361" i="6" s="1"/>
  <c r="A274" i="6"/>
  <c r="B274" i="6" s="1"/>
  <c r="C274" i="6" s="1"/>
  <c r="D274" i="6" s="1"/>
  <c r="E274" i="6" s="1"/>
  <c r="F274" i="6" s="1"/>
  <c r="G274" i="6" s="1"/>
  <c r="H274" i="6" s="1"/>
  <c r="I274" i="6" s="1"/>
  <c r="J274" i="6" s="1"/>
  <c r="K274" i="6" s="1"/>
  <c r="L274" i="6" s="1"/>
  <c r="M274" i="6" s="1"/>
  <c r="N274" i="6" s="1"/>
  <c r="O274" i="6" s="1"/>
  <c r="P274" i="6" s="1"/>
  <c r="Q274" i="6" s="1"/>
  <c r="R274" i="6" s="1"/>
  <c r="S274" i="6" s="1"/>
  <c r="T274" i="6" s="1"/>
  <c r="U274" i="6" s="1"/>
  <c r="V274" i="6" s="1"/>
  <c r="W274" i="6" s="1"/>
  <c r="X274" i="6" s="1"/>
  <c r="Y274" i="6" s="1"/>
  <c r="Z274" i="6" s="1"/>
  <c r="AB274" i="6" s="1"/>
  <c r="A69" i="6"/>
  <c r="B69" i="6" s="1"/>
  <c r="C69" i="6" s="1"/>
  <c r="D69" i="6" s="1"/>
  <c r="E69" i="6" s="1"/>
  <c r="F69" i="6" s="1"/>
  <c r="G69" i="6" s="1"/>
  <c r="H69" i="6" s="1"/>
  <c r="I69" i="6" s="1"/>
  <c r="J69" i="6" s="1"/>
  <c r="K69" i="6" s="1"/>
  <c r="L69" i="6" s="1"/>
  <c r="M69" i="6" s="1"/>
  <c r="N69" i="6" s="1"/>
  <c r="O69" i="6" s="1"/>
  <c r="P69" i="6" s="1"/>
  <c r="Q69" i="6" s="1"/>
  <c r="R69" i="6" s="1"/>
  <c r="S69" i="6" s="1"/>
  <c r="T69" i="6" s="1"/>
  <c r="U69" i="6" s="1"/>
  <c r="V69" i="6" s="1"/>
  <c r="W69" i="6" s="1"/>
  <c r="X69" i="6" s="1"/>
  <c r="Y69" i="6" s="1"/>
  <c r="Z69" i="6" s="1"/>
  <c r="AB69" i="6" s="1"/>
  <c r="A604" i="6"/>
  <c r="B604" i="6" s="1"/>
  <c r="C604" i="6" s="1"/>
  <c r="D604" i="6" s="1"/>
  <c r="E604" i="6" s="1"/>
  <c r="F604" i="6" s="1"/>
  <c r="G604" i="6" s="1"/>
  <c r="H604" i="6" s="1"/>
  <c r="I604" i="6" s="1"/>
  <c r="J604" i="6" s="1"/>
  <c r="K604" i="6" s="1"/>
  <c r="L604" i="6" s="1"/>
  <c r="M604" i="6" s="1"/>
  <c r="N604" i="6" s="1"/>
  <c r="O604" i="6" s="1"/>
  <c r="P604" i="6" s="1"/>
  <c r="Q604" i="6" s="1"/>
  <c r="R604" i="6" s="1"/>
  <c r="S604" i="6" s="1"/>
  <c r="T604" i="6" s="1"/>
  <c r="U604" i="6" s="1"/>
  <c r="V604" i="6" s="1"/>
  <c r="W604" i="6" s="1"/>
  <c r="X604" i="6" s="1"/>
  <c r="Y604" i="6" s="1"/>
  <c r="Z604" i="6" s="1"/>
  <c r="AB604" i="6" s="1"/>
  <c r="A472" i="6"/>
  <c r="B472" i="6" s="1"/>
  <c r="C472" i="6" s="1"/>
  <c r="D472" i="6" s="1"/>
  <c r="E472" i="6" s="1"/>
  <c r="F472" i="6" s="1"/>
  <c r="G472" i="6" s="1"/>
  <c r="H472" i="6" s="1"/>
  <c r="I472" i="6" s="1"/>
  <c r="J472" i="6" s="1"/>
  <c r="K472" i="6" s="1"/>
  <c r="L472" i="6" s="1"/>
  <c r="M472" i="6" s="1"/>
  <c r="N472" i="6" s="1"/>
  <c r="O472" i="6" s="1"/>
  <c r="P472" i="6" s="1"/>
  <c r="Q472" i="6" s="1"/>
  <c r="R472" i="6" s="1"/>
  <c r="S472" i="6" s="1"/>
  <c r="T472" i="6" s="1"/>
  <c r="U472" i="6" s="1"/>
  <c r="V472" i="6" s="1"/>
  <c r="W472" i="6" s="1"/>
  <c r="X472" i="6" s="1"/>
  <c r="Y472" i="6" s="1"/>
  <c r="Z472" i="6" s="1"/>
  <c r="AB472" i="6" s="1"/>
  <c r="A276" i="6"/>
  <c r="B276" i="6" s="1"/>
  <c r="C276" i="6" s="1"/>
  <c r="D276" i="6" s="1"/>
  <c r="E276" i="6" s="1"/>
  <c r="F276" i="6" s="1"/>
  <c r="G276" i="6" s="1"/>
  <c r="H276" i="6" s="1"/>
  <c r="I276" i="6" s="1"/>
  <c r="J276" i="6" s="1"/>
  <c r="K276" i="6" s="1"/>
  <c r="L276" i="6" s="1"/>
  <c r="M276" i="6" s="1"/>
  <c r="N276" i="6" s="1"/>
  <c r="O276" i="6" s="1"/>
  <c r="P276" i="6" s="1"/>
  <c r="Q276" i="6" s="1"/>
  <c r="R276" i="6" s="1"/>
  <c r="S276" i="6" s="1"/>
  <c r="T276" i="6" s="1"/>
  <c r="U276" i="6" s="1"/>
  <c r="V276" i="6" s="1"/>
  <c r="W276" i="6" s="1"/>
  <c r="X276" i="6" s="1"/>
  <c r="Y276" i="6" s="1"/>
  <c r="Z276" i="6" s="1"/>
  <c r="AB276" i="6" s="1"/>
  <c r="A187" i="6"/>
  <c r="B187" i="6" s="1"/>
  <c r="C187" i="6" s="1"/>
  <c r="D187" i="6" s="1"/>
  <c r="E187" i="6" s="1"/>
  <c r="F187" i="6" s="1"/>
  <c r="G187" i="6" s="1"/>
  <c r="H187" i="6" s="1"/>
  <c r="I187" i="6" s="1"/>
  <c r="J187" i="6" s="1"/>
  <c r="K187" i="6" s="1"/>
  <c r="L187" i="6" s="1"/>
  <c r="M187" i="6" s="1"/>
  <c r="N187" i="6" s="1"/>
  <c r="O187" i="6" s="1"/>
  <c r="P187" i="6" s="1"/>
  <c r="Q187" i="6" s="1"/>
  <c r="R187" i="6" s="1"/>
  <c r="S187" i="6" s="1"/>
  <c r="T187" i="6" s="1"/>
  <c r="U187" i="6" s="1"/>
  <c r="V187" i="6" s="1"/>
  <c r="W187" i="6" s="1"/>
  <c r="X187" i="6" s="1"/>
  <c r="Y187" i="6" s="1"/>
  <c r="Z187" i="6" s="1"/>
  <c r="AB187" i="6" s="1"/>
  <c r="A153" i="6"/>
  <c r="B153" i="6" s="1"/>
  <c r="C153" i="6" s="1"/>
  <c r="D153" i="6" s="1"/>
  <c r="E153" i="6" s="1"/>
  <c r="F153" i="6" s="1"/>
  <c r="G153" i="6" s="1"/>
  <c r="H153" i="6" s="1"/>
  <c r="I153" i="6" s="1"/>
  <c r="J153" i="6" s="1"/>
  <c r="K153" i="6" s="1"/>
  <c r="L153" i="6" s="1"/>
  <c r="M153" i="6" s="1"/>
  <c r="N153" i="6" s="1"/>
  <c r="O153" i="6" s="1"/>
  <c r="P153" i="6" s="1"/>
  <c r="Q153" i="6" s="1"/>
  <c r="R153" i="6" s="1"/>
  <c r="S153" i="6" s="1"/>
  <c r="T153" i="6" s="1"/>
  <c r="U153" i="6" s="1"/>
  <c r="V153" i="6" s="1"/>
  <c r="W153" i="6" s="1"/>
  <c r="X153" i="6" s="1"/>
  <c r="Y153" i="6" s="1"/>
  <c r="Z153" i="6" s="1"/>
  <c r="AB153" i="6" s="1"/>
  <c r="A117" i="6"/>
  <c r="B117" i="6" s="1"/>
  <c r="C117" i="6" s="1"/>
  <c r="D117" i="6" s="1"/>
  <c r="E117" i="6" s="1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B117" i="6" s="1"/>
  <c r="A100" i="6"/>
  <c r="B100" i="6" s="1"/>
  <c r="C100" i="6" s="1"/>
  <c r="D100" i="6" s="1"/>
  <c r="E100" i="6" s="1"/>
  <c r="F100" i="6" s="1"/>
  <c r="G100" i="6" s="1"/>
  <c r="H100" i="6" s="1"/>
  <c r="I100" i="6" s="1"/>
  <c r="J100" i="6" s="1"/>
  <c r="K100" i="6" s="1"/>
  <c r="L100" i="6" s="1"/>
  <c r="M100" i="6" s="1"/>
  <c r="N100" i="6" s="1"/>
  <c r="O100" i="6" s="1"/>
  <c r="P100" i="6" s="1"/>
  <c r="Q100" i="6" s="1"/>
  <c r="R100" i="6" s="1"/>
  <c r="S100" i="6" s="1"/>
  <c r="T100" i="6" s="1"/>
  <c r="U100" i="6" s="1"/>
  <c r="V100" i="6" s="1"/>
  <c r="W100" i="6" s="1"/>
  <c r="X100" i="6" s="1"/>
  <c r="Y100" i="6" s="1"/>
  <c r="Z100" i="6" s="1"/>
  <c r="AB100" i="6" s="1"/>
  <c r="A53" i="6"/>
  <c r="B53" i="6" s="1"/>
  <c r="C53" i="6" s="1"/>
  <c r="D53" i="6" s="1"/>
  <c r="E53" i="6" s="1"/>
  <c r="F53" i="6" s="1"/>
  <c r="G53" i="6" s="1"/>
  <c r="H53" i="6" s="1"/>
  <c r="I53" i="6" s="1"/>
  <c r="J53" i="6" s="1"/>
  <c r="K53" i="6" s="1"/>
  <c r="L53" i="6" s="1"/>
  <c r="M53" i="6" s="1"/>
  <c r="N53" i="6" s="1"/>
  <c r="O53" i="6" s="1"/>
  <c r="P53" i="6" s="1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B53" i="6" s="1"/>
  <c r="A228" i="6"/>
  <c r="B228" i="6" s="1"/>
  <c r="C228" i="6" s="1"/>
  <c r="D228" i="6" s="1"/>
  <c r="E228" i="6" s="1"/>
  <c r="F228" i="6" s="1"/>
  <c r="G228" i="6" s="1"/>
  <c r="H228" i="6" s="1"/>
  <c r="I228" i="6" s="1"/>
  <c r="J228" i="6" s="1"/>
  <c r="K228" i="6" s="1"/>
  <c r="L228" i="6" s="1"/>
  <c r="M228" i="6" s="1"/>
  <c r="N228" i="6" s="1"/>
  <c r="O228" i="6" s="1"/>
  <c r="P228" i="6" s="1"/>
  <c r="Q228" i="6" s="1"/>
  <c r="R228" i="6" s="1"/>
  <c r="S228" i="6" s="1"/>
  <c r="T228" i="6" s="1"/>
  <c r="U228" i="6" s="1"/>
  <c r="V228" i="6" s="1"/>
  <c r="W228" i="6" s="1"/>
  <c r="X228" i="6" s="1"/>
  <c r="Y228" i="6" s="1"/>
  <c r="Z228" i="6" s="1"/>
  <c r="AB228" i="6" s="1"/>
  <c r="A91" i="6"/>
  <c r="B91" i="6" s="1"/>
  <c r="C91" i="6" s="1"/>
  <c r="D91" i="6" s="1"/>
  <c r="E91" i="6" s="1"/>
  <c r="F91" i="6" s="1"/>
  <c r="G91" i="6" s="1"/>
  <c r="H91" i="6" s="1"/>
  <c r="I91" i="6" s="1"/>
  <c r="J91" i="6" s="1"/>
  <c r="K91" i="6" s="1"/>
  <c r="L91" i="6" s="1"/>
  <c r="M91" i="6" s="1"/>
  <c r="N91" i="6" s="1"/>
  <c r="O91" i="6" s="1"/>
  <c r="P91" i="6" s="1"/>
  <c r="Q91" i="6" s="1"/>
  <c r="R91" i="6" s="1"/>
  <c r="S91" i="6" s="1"/>
  <c r="T91" i="6" s="1"/>
  <c r="U91" i="6" s="1"/>
  <c r="V91" i="6" s="1"/>
  <c r="W91" i="6" s="1"/>
  <c r="X91" i="6" s="1"/>
  <c r="Y91" i="6" s="1"/>
  <c r="Z91" i="6" s="1"/>
  <c r="AB91" i="6" s="1"/>
  <c r="A68" i="6"/>
  <c r="B68" i="6" s="1"/>
  <c r="C68" i="6" s="1"/>
  <c r="D68" i="6" s="1"/>
  <c r="E68" i="6" s="1"/>
  <c r="F68" i="6" s="1"/>
  <c r="G68" i="6" s="1"/>
  <c r="H68" i="6" s="1"/>
  <c r="I68" i="6" s="1"/>
  <c r="J68" i="6" s="1"/>
  <c r="K68" i="6" s="1"/>
  <c r="L68" i="6" s="1"/>
  <c r="M68" i="6" s="1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X68" i="6" s="1"/>
  <c r="Y68" i="6" s="1"/>
  <c r="Z68" i="6" s="1"/>
  <c r="AB68" i="6" s="1"/>
  <c r="A214" i="6"/>
  <c r="B214" i="6" s="1"/>
  <c r="C214" i="6" s="1"/>
  <c r="D214" i="6" s="1"/>
  <c r="E214" i="6" s="1"/>
  <c r="F214" i="6" s="1"/>
  <c r="G214" i="6" s="1"/>
  <c r="H214" i="6" s="1"/>
  <c r="I214" i="6" s="1"/>
  <c r="J214" i="6" s="1"/>
  <c r="K214" i="6" s="1"/>
  <c r="L214" i="6" s="1"/>
  <c r="M214" i="6" s="1"/>
  <c r="N214" i="6" s="1"/>
  <c r="O214" i="6" s="1"/>
  <c r="P214" i="6" s="1"/>
  <c r="Q214" i="6" s="1"/>
  <c r="R214" i="6" s="1"/>
  <c r="S214" i="6" s="1"/>
  <c r="T214" i="6" s="1"/>
  <c r="U214" i="6" s="1"/>
  <c r="V214" i="6" s="1"/>
  <c r="W214" i="6" s="1"/>
  <c r="X214" i="6" s="1"/>
  <c r="Y214" i="6" s="1"/>
  <c r="Z214" i="6" s="1"/>
  <c r="AB214" i="6" s="1"/>
  <c r="A211" i="6"/>
  <c r="B211" i="6" s="1"/>
  <c r="C211" i="6" s="1"/>
  <c r="D211" i="6" s="1"/>
  <c r="E211" i="6" s="1"/>
  <c r="F211" i="6" s="1"/>
  <c r="G211" i="6" s="1"/>
  <c r="H211" i="6" s="1"/>
  <c r="I211" i="6" s="1"/>
  <c r="J211" i="6" s="1"/>
  <c r="K211" i="6" s="1"/>
  <c r="L211" i="6" s="1"/>
  <c r="M211" i="6" s="1"/>
  <c r="N211" i="6" s="1"/>
  <c r="O211" i="6" s="1"/>
  <c r="P211" i="6" s="1"/>
  <c r="Q211" i="6" s="1"/>
  <c r="R211" i="6" s="1"/>
  <c r="S211" i="6" s="1"/>
  <c r="T211" i="6" s="1"/>
  <c r="U211" i="6" s="1"/>
  <c r="V211" i="6" s="1"/>
  <c r="W211" i="6" s="1"/>
  <c r="X211" i="6" s="1"/>
  <c r="Y211" i="6" s="1"/>
  <c r="Z211" i="6" s="1"/>
  <c r="AB211" i="6" s="1"/>
  <c r="A115" i="6"/>
  <c r="B115" i="6" s="1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M115" i="6" s="1"/>
  <c r="N115" i="6" s="1"/>
  <c r="O115" i="6" s="1"/>
  <c r="P115" i="6" s="1"/>
  <c r="Q115" i="6" s="1"/>
  <c r="R115" i="6" s="1"/>
  <c r="S115" i="6" s="1"/>
  <c r="T115" i="6" s="1"/>
  <c r="U115" i="6" s="1"/>
  <c r="V115" i="6" s="1"/>
  <c r="W115" i="6" s="1"/>
  <c r="X115" i="6" s="1"/>
  <c r="Y115" i="6" s="1"/>
  <c r="Z115" i="6" s="1"/>
  <c r="AB115" i="6" s="1"/>
  <c r="A59" i="6"/>
  <c r="B59" i="6" s="1"/>
  <c r="C59" i="6" s="1"/>
  <c r="D59" i="6" s="1"/>
  <c r="E59" i="6" s="1"/>
  <c r="F59" i="6" s="1"/>
  <c r="G59" i="6" s="1"/>
  <c r="H59" i="6" s="1"/>
  <c r="I59" i="6" s="1"/>
  <c r="J59" i="6" s="1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B59" i="6" s="1"/>
  <c r="A42" i="6"/>
  <c r="B42" i="6" s="1"/>
  <c r="C42" i="6" s="1"/>
  <c r="D42" i="6" s="1"/>
  <c r="E42" i="6" s="1"/>
  <c r="F42" i="6" s="1"/>
  <c r="G42" i="6" s="1"/>
  <c r="H42" i="6" s="1"/>
  <c r="I42" i="6" s="1"/>
  <c r="J42" i="6" s="1"/>
  <c r="K42" i="6" s="1"/>
  <c r="L42" i="6" s="1"/>
  <c r="M42" i="6" s="1"/>
  <c r="N42" i="6" s="1"/>
  <c r="O42" i="6" s="1"/>
  <c r="P42" i="6" s="1"/>
  <c r="Q42" i="6" s="1"/>
  <c r="R42" i="6" s="1"/>
  <c r="S42" i="6" s="1"/>
  <c r="T42" i="6" s="1"/>
  <c r="U42" i="6" s="1"/>
  <c r="V42" i="6" s="1"/>
  <c r="W42" i="6" s="1"/>
  <c r="X42" i="6" s="1"/>
  <c r="Y42" i="6" s="1"/>
  <c r="Z42" i="6" s="1"/>
  <c r="AB42" i="6" s="1"/>
  <c r="A179" i="6"/>
  <c r="B179" i="6" s="1"/>
  <c r="C179" i="6" s="1"/>
  <c r="D179" i="6" s="1"/>
  <c r="E179" i="6" s="1"/>
  <c r="F179" i="6" s="1"/>
  <c r="G179" i="6" s="1"/>
  <c r="H179" i="6" s="1"/>
  <c r="I179" i="6" s="1"/>
  <c r="J179" i="6" s="1"/>
  <c r="K179" i="6" s="1"/>
  <c r="L179" i="6" s="1"/>
  <c r="M179" i="6" s="1"/>
  <c r="N179" i="6" s="1"/>
  <c r="O179" i="6" s="1"/>
  <c r="P179" i="6" s="1"/>
  <c r="Q179" i="6" s="1"/>
  <c r="R179" i="6" s="1"/>
  <c r="S179" i="6" s="1"/>
  <c r="T179" i="6" s="1"/>
  <c r="U179" i="6" s="1"/>
  <c r="V179" i="6" s="1"/>
  <c r="W179" i="6" s="1"/>
  <c r="X179" i="6" s="1"/>
  <c r="Y179" i="6" s="1"/>
  <c r="Z179" i="6" s="1"/>
  <c r="AB179" i="6" s="1"/>
  <c r="A242" i="6"/>
  <c r="B242" i="6" s="1"/>
  <c r="C242" i="6" s="1"/>
  <c r="D242" i="6" s="1"/>
  <c r="E242" i="6" s="1"/>
  <c r="F242" i="6" s="1"/>
  <c r="G242" i="6" s="1"/>
  <c r="H242" i="6" s="1"/>
  <c r="I242" i="6" s="1"/>
  <c r="J242" i="6" s="1"/>
  <c r="K242" i="6" s="1"/>
  <c r="L242" i="6" s="1"/>
  <c r="M242" i="6" s="1"/>
  <c r="N242" i="6" s="1"/>
  <c r="O242" i="6" s="1"/>
  <c r="P242" i="6" s="1"/>
  <c r="Q242" i="6" s="1"/>
  <c r="R242" i="6" s="1"/>
  <c r="S242" i="6" s="1"/>
  <c r="T242" i="6" s="1"/>
  <c r="U242" i="6" s="1"/>
  <c r="V242" i="6" s="1"/>
  <c r="W242" i="6" s="1"/>
  <c r="X242" i="6" s="1"/>
  <c r="Y242" i="6" s="1"/>
  <c r="Z242" i="6" s="1"/>
  <c r="AB242" i="6" s="1"/>
  <c r="A135" i="6"/>
  <c r="B135" i="6" s="1"/>
  <c r="C135" i="6" s="1"/>
  <c r="D135" i="6" s="1"/>
  <c r="E135" i="6" s="1"/>
  <c r="F135" i="6" s="1"/>
  <c r="G135" i="6" s="1"/>
  <c r="H135" i="6" s="1"/>
  <c r="I135" i="6" s="1"/>
  <c r="J135" i="6" s="1"/>
  <c r="K135" i="6" s="1"/>
  <c r="L135" i="6" s="1"/>
  <c r="M135" i="6" s="1"/>
  <c r="N135" i="6" s="1"/>
  <c r="O135" i="6" s="1"/>
  <c r="P135" i="6" s="1"/>
  <c r="Q135" i="6" s="1"/>
  <c r="R135" i="6" s="1"/>
  <c r="S135" i="6" s="1"/>
  <c r="T135" i="6" s="1"/>
  <c r="U135" i="6" s="1"/>
  <c r="V135" i="6" s="1"/>
  <c r="W135" i="6" s="1"/>
  <c r="X135" i="6" s="1"/>
  <c r="Y135" i="6" s="1"/>
  <c r="Z135" i="6" s="1"/>
  <c r="AB135" i="6" s="1"/>
  <c r="A504" i="6"/>
  <c r="B504" i="6" s="1"/>
  <c r="C504" i="6" s="1"/>
  <c r="D504" i="6" s="1"/>
  <c r="E504" i="6" s="1"/>
  <c r="F504" i="6" s="1"/>
  <c r="G504" i="6" s="1"/>
  <c r="H504" i="6" s="1"/>
  <c r="I504" i="6" s="1"/>
  <c r="J504" i="6" s="1"/>
  <c r="K504" i="6" s="1"/>
  <c r="L504" i="6" s="1"/>
  <c r="M504" i="6" s="1"/>
  <c r="N504" i="6" s="1"/>
  <c r="O504" i="6" s="1"/>
  <c r="P504" i="6" s="1"/>
  <c r="Q504" i="6" s="1"/>
  <c r="R504" i="6" s="1"/>
  <c r="S504" i="6" s="1"/>
  <c r="T504" i="6" s="1"/>
  <c r="U504" i="6" s="1"/>
  <c r="V504" i="6" s="1"/>
  <c r="W504" i="6" s="1"/>
  <c r="X504" i="6" s="1"/>
  <c r="Y504" i="6" s="1"/>
  <c r="Z504" i="6" s="1"/>
  <c r="AB504" i="6" s="1"/>
  <c r="A327" i="6"/>
  <c r="B327" i="6" s="1"/>
  <c r="C327" i="6" s="1"/>
  <c r="D327" i="6" s="1"/>
  <c r="E327" i="6" s="1"/>
  <c r="F327" i="6" s="1"/>
  <c r="G327" i="6" s="1"/>
  <c r="H327" i="6" s="1"/>
  <c r="I327" i="6" s="1"/>
  <c r="J327" i="6" s="1"/>
  <c r="K327" i="6" s="1"/>
  <c r="L327" i="6" s="1"/>
  <c r="M327" i="6" s="1"/>
  <c r="N327" i="6" s="1"/>
  <c r="O327" i="6" s="1"/>
  <c r="P327" i="6" s="1"/>
  <c r="Q327" i="6" s="1"/>
  <c r="R327" i="6" s="1"/>
  <c r="S327" i="6" s="1"/>
  <c r="T327" i="6" s="1"/>
  <c r="U327" i="6" s="1"/>
  <c r="V327" i="6" s="1"/>
  <c r="W327" i="6" s="1"/>
  <c r="X327" i="6" s="1"/>
  <c r="Y327" i="6" s="1"/>
  <c r="Z327" i="6" s="1"/>
  <c r="AB327" i="6" s="1"/>
  <c r="A282" i="6"/>
  <c r="B282" i="6" s="1"/>
  <c r="C282" i="6" s="1"/>
  <c r="D282" i="6" s="1"/>
  <c r="E282" i="6" s="1"/>
  <c r="F282" i="6" s="1"/>
  <c r="G282" i="6" s="1"/>
  <c r="H282" i="6" s="1"/>
  <c r="I282" i="6" s="1"/>
  <c r="J282" i="6" s="1"/>
  <c r="K282" i="6" s="1"/>
  <c r="L282" i="6" s="1"/>
  <c r="M282" i="6" s="1"/>
  <c r="N282" i="6" s="1"/>
  <c r="O282" i="6" s="1"/>
  <c r="P282" i="6" s="1"/>
  <c r="Q282" i="6" s="1"/>
  <c r="R282" i="6" s="1"/>
  <c r="S282" i="6" s="1"/>
  <c r="T282" i="6" s="1"/>
  <c r="U282" i="6" s="1"/>
  <c r="V282" i="6" s="1"/>
  <c r="W282" i="6" s="1"/>
  <c r="X282" i="6" s="1"/>
  <c r="Y282" i="6" s="1"/>
  <c r="Z282" i="6" s="1"/>
  <c r="AB282" i="6" s="1"/>
  <c r="A256" i="6"/>
  <c r="B256" i="6" s="1"/>
  <c r="C256" i="6" s="1"/>
  <c r="D256" i="6" s="1"/>
  <c r="E256" i="6" s="1"/>
  <c r="F256" i="6" s="1"/>
  <c r="G256" i="6" s="1"/>
  <c r="H256" i="6" s="1"/>
  <c r="I256" i="6" s="1"/>
  <c r="J256" i="6" s="1"/>
  <c r="K256" i="6" s="1"/>
  <c r="L256" i="6" s="1"/>
  <c r="M256" i="6" s="1"/>
  <c r="N256" i="6" s="1"/>
  <c r="O256" i="6" s="1"/>
  <c r="P256" i="6" s="1"/>
  <c r="Q256" i="6" s="1"/>
  <c r="R256" i="6" s="1"/>
  <c r="S256" i="6" s="1"/>
  <c r="T256" i="6" s="1"/>
  <c r="U256" i="6" s="1"/>
  <c r="V256" i="6" s="1"/>
  <c r="W256" i="6" s="1"/>
  <c r="X256" i="6" s="1"/>
  <c r="Y256" i="6" s="1"/>
  <c r="Z256" i="6" s="1"/>
  <c r="AB256" i="6" s="1"/>
  <c r="A147" i="6"/>
  <c r="B147" i="6" s="1"/>
  <c r="C147" i="6" s="1"/>
  <c r="D147" i="6" s="1"/>
  <c r="E147" i="6" s="1"/>
  <c r="F147" i="6" s="1"/>
  <c r="G147" i="6" s="1"/>
  <c r="H147" i="6" s="1"/>
  <c r="I147" i="6" s="1"/>
  <c r="J147" i="6" s="1"/>
  <c r="K147" i="6" s="1"/>
  <c r="L147" i="6" s="1"/>
  <c r="M147" i="6" s="1"/>
  <c r="N147" i="6" s="1"/>
  <c r="O147" i="6" s="1"/>
  <c r="P147" i="6" s="1"/>
  <c r="Q147" i="6" s="1"/>
  <c r="R147" i="6" s="1"/>
  <c r="S147" i="6" s="1"/>
  <c r="T147" i="6" s="1"/>
  <c r="U147" i="6" s="1"/>
  <c r="V147" i="6" s="1"/>
  <c r="W147" i="6" s="1"/>
  <c r="X147" i="6" s="1"/>
  <c r="Y147" i="6" s="1"/>
  <c r="Z147" i="6" s="1"/>
  <c r="AB147" i="6" s="1"/>
  <c r="A111" i="6"/>
  <c r="B111" i="6" s="1"/>
  <c r="C111" i="6" s="1"/>
  <c r="D111" i="6" s="1"/>
  <c r="E111" i="6" s="1"/>
  <c r="F111" i="6" s="1"/>
  <c r="G111" i="6" s="1"/>
  <c r="H111" i="6" s="1"/>
  <c r="I111" i="6" s="1"/>
  <c r="J111" i="6" s="1"/>
  <c r="K111" i="6" s="1"/>
  <c r="L111" i="6" s="1"/>
  <c r="M111" i="6" s="1"/>
  <c r="N111" i="6" s="1"/>
  <c r="O111" i="6" s="1"/>
  <c r="P111" i="6" s="1"/>
  <c r="Q111" i="6" s="1"/>
  <c r="R111" i="6" s="1"/>
  <c r="S111" i="6" s="1"/>
  <c r="T111" i="6" s="1"/>
  <c r="U111" i="6" s="1"/>
  <c r="V111" i="6" s="1"/>
  <c r="W111" i="6" s="1"/>
  <c r="X111" i="6" s="1"/>
  <c r="Y111" i="6" s="1"/>
  <c r="Z111" i="6" s="1"/>
  <c r="AB111" i="6" s="1"/>
  <c r="A96" i="6"/>
  <c r="B96" i="6" s="1"/>
  <c r="C96" i="6" s="1"/>
  <c r="D96" i="6" s="1"/>
  <c r="E96" i="6" s="1"/>
  <c r="F96" i="6" s="1"/>
  <c r="G96" i="6" s="1"/>
  <c r="H96" i="6" s="1"/>
  <c r="I96" i="6" s="1"/>
  <c r="J96" i="6" s="1"/>
  <c r="K96" i="6" s="1"/>
  <c r="L96" i="6" s="1"/>
  <c r="M96" i="6" s="1"/>
  <c r="N96" i="6" s="1"/>
  <c r="O96" i="6" s="1"/>
  <c r="P96" i="6" s="1"/>
  <c r="Q96" i="6" s="1"/>
  <c r="R96" i="6" s="1"/>
  <c r="S96" i="6" s="1"/>
  <c r="T96" i="6" s="1"/>
  <c r="U96" i="6" s="1"/>
  <c r="V96" i="6" s="1"/>
  <c r="W96" i="6" s="1"/>
  <c r="X96" i="6" s="1"/>
  <c r="Y96" i="6" s="1"/>
  <c r="Z96" i="6" s="1"/>
  <c r="AB96" i="6" s="1"/>
  <c r="A88" i="6"/>
  <c r="B88" i="6" s="1"/>
  <c r="C88" i="6" s="1"/>
  <c r="D88" i="6" s="1"/>
  <c r="E88" i="6" s="1"/>
  <c r="F88" i="6" s="1"/>
  <c r="G88" i="6" s="1"/>
  <c r="H88" i="6" s="1"/>
  <c r="I88" i="6" s="1"/>
  <c r="J88" i="6" s="1"/>
  <c r="K88" i="6" s="1"/>
  <c r="L88" i="6" s="1"/>
  <c r="M88" i="6" s="1"/>
  <c r="N88" i="6" s="1"/>
  <c r="O88" i="6" s="1"/>
  <c r="P88" i="6" s="1"/>
  <c r="Q88" i="6" s="1"/>
  <c r="R88" i="6" s="1"/>
  <c r="S88" i="6" s="1"/>
  <c r="T88" i="6" s="1"/>
  <c r="U88" i="6" s="1"/>
  <c r="V88" i="6" s="1"/>
  <c r="W88" i="6" s="1"/>
  <c r="X88" i="6" s="1"/>
  <c r="Y88" i="6" s="1"/>
  <c r="Z88" i="6" s="1"/>
  <c r="AB88" i="6" s="1"/>
  <c r="A85" i="6"/>
  <c r="B85" i="6" s="1"/>
  <c r="C85" i="6" s="1"/>
  <c r="D85" i="6" s="1"/>
  <c r="E85" i="6" s="1"/>
  <c r="F85" i="6" s="1"/>
  <c r="G85" i="6" s="1"/>
  <c r="H85" i="6" s="1"/>
  <c r="I85" i="6" s="1"/>
  <c r="J85" i="6" s="1"/>
  <c r="K85" i="6" s="1"/>
  <c r="L85" i="6" s="1"/>
  <c r="M85" i="6" s="1"/>
  <c r="N85" i="6" s="1"/>
  <c r="O85" i="6" s="1"/>
  <c r="P85" i="6" s="1"/>
  <c r="Q85" i="6" s="1"/>
  <c r="R85" i="6" s="1"/>
  <c r="S85" i="6" s="1"/>
  <c r="T85" i="6" s="1"/>
  <c r="U85" i="6" s="1"/>
  <c r="V85" i="6" s="1"/>
  <c r="W85" i="6" s="1"/>
  <c r="X85" i="6" s="1"/>
  <c r="Y85" i="6" s="1"/>
  <c r="Z85" i="6" s="1"/>
  <c r="AB85" i="6" s="1"/>
  <c r="A36" i="6"/>
  <c r="B36" i="6" s="1"/>
  <c r="C36" i="6" s="1"/>
  <c r="D36" i="6" s="1"/>
  <c r="E36" i="6" s="1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B36" i="6" s="1"/>
  <c r="A718" i="6"/>
  <c r="B718" i="6" s="1"/>
  <c r="C718" i="6" s="1"/>
  <c r="D718" i="6" s="1"/>
  <c r="E718" i="6" s="1"/>
  <c r="F718" i="6" s="1"/>
  <c r="G718" i="6" s="1"/>
  <c r="H718" i="6" s="1"/>
  <c r="I718" i="6" s="1"/>
  <c r="J718" i="6" s="1"/>
  <c r="K718" i="6" s="1"/>
  <c r="L718" i="6" s="1"/>
  <c r="M718" i="6" s="1"/>
  <c r="N718" i="6" s="1"/>
  <c r="O718" i="6" s="1"/>
  <c r="P718" i="6" s="1"/>
  <c r="Q718" i="6" s="1"/>
  <c r="R718" i="6" s="1"/>
  <c r="S718" i="6" s="1"/>
  <c r="T718" i="6" s="1"/>
  <c r="U718" i="6" s="1"/>
  <c r="V718" i="6" s="1"/>
  <c r="W718" i="6" s="1"/>
  <c r="X718" i="6" s="1"/>
  <c r="Y718" i="6" s="1"/>
  <c r="Z718" i="6" s="1"/>
  <c r="AB718" i="6" s="1"/>
  <c r="A297" i="6"/>
  <c r="B297" i="6" s="1"/>
  <c r="C297" i="6" s="1"/>
  <c r="D297" i="6" s="1"/>
  <c r="E297" i="6" s="1"/>
  <c r="F297" i="6" s="1"/>
  <c r="G297" i="6" s="1"/>
  <c r="H297" i="6" s="1"/>
  <c r="I297" i="6" s="1"/>
  <c r="J297" i="6" s="1"/>
  <c r="K297" i="6" s="1"/>
  <c r="L297" i="6" s="1"/>
  <c r="M297" i="6" s="1"/>
  <c r="N297" i="6" s="1"/>
  <c r="O297" i="6" s="1"/>
  <c r="P297" i="6" s="1"/>
  <c r="Q297" i="6" s="1"/>
  <c r="R297" i="6" s="1"/>
  <c r="S297" i="6" s="1"/>
  <c r="T297" i="6" s="1"/>
  <c r="U297" i="6" s="1"/>
  <c r="V297" i="6" s="1"/>
  <c r="W297" i="6" s="1"/>
  <c r="X297" i="6" s="1"/>
  <c r="Y297" i="6" s="1"/>
  <c r="Z297" i="6" s="1"/>
  <c r="AB297" i="6" s="1"/>
  <c r="A128" i="6"/>
  <c r="B128" i="6" s="1"/>
  <c r="C128" i="6" s="1"/>
  <c r="D128" i="6" s="1"/>
  <c r="E128" i="6" s="1"/>
  <c r="F128" i="6" s="1"/>
  <c r="G128" i="6" s="1"/>
  <c r="H128" i="6" s="1"/>
  <c r="I128" i="6" s="1"/>
  <c r="J128" i="6" s="1"/>
  <c r="K128" i="6" s="1"/>
  <c r="L128" i="6" s="1"/>
  <c r="M128" i="6" s="1"/>
  <c r="N128" i="6" s="1"/>
  <c r="O128" i="6" s="1"/>
  <c r="P128" i="6" s="1"/>
  <c r="Q128" i="6" s="1"/>
  <c r="R128" i="6" s="1"/>
  <c r="S128" i="6" s="1"/>
  <c r="T128" i="6" s="1"/>
  <c r="U128" i="6" s="1"/>
  <c r="V128" i="6" s="1"/>
  <c r="W128" i="6" s="1"/>
  <c r="X128" i="6" s="1"/>
  <c r="Y128" i="6" s="1"/>
  <c r="Z128" i="6" s="1"/>
  <c r="AB128" i="6" s="1"/>
  <c r="A109" i="6"/>
  <c r="B109" i="6" s="1"/>
  <c r="C109" i="6" s="1"/>
  <c r="D109" i="6" s="1"/>
  <c r="E109" i="6" s="1"/>
  <c r="F109" i="6" s="1"/>
  <c r="G109" i="6" s="1"/>
  <c r="H109" i="6" s="1"/>
  <c r="I109" i="6" s="1"/>
  <c r="J109" i="6" s="1"/>
  <c r="K109" i="6" s="1"/>
  <c r="L109" i="6" s="1"/>
  <c r="M109" i="6" s="1"/>
  <c r="N109" i="6" s="1"/>
  <c r="O109" i="6" s="1"/>
  <c r="P109" i="6" s="1"/>
  <c r="Q109" i="6" s="1"/>
  <c r="R109" i="6" s="1"/>
  <c r="S109" i="6" s="1"/>
  <c r="T109" i="6" s="1"/>
  <c r="U109" i="6" s="1"/>
  <c r="V109" i="6" s="1"/>
  <c r="W109" i="6" s="1"/>
  <c r="X109" i="6" s="1"/>
  <c r="Y109" i="6" s="1"/>
  <c r="Z109" i="6" s="1"/>
  <c r="AB109" i="6" s="1"/>
  <c r="A48" i="6"/>
  <c r="B48" i="6" s="1"/>
  <c r="C48" i="6" s="1"/>
  <c r="D48" i="6" s="1"/>
  <c r="E48" i="6" s="1"/>
  <c r="F48" i="6" s="1"/>
  <c r="G48" i="6" s="1"/>
  <c r="H48" i="6" s="1"/>
  <c r="I48" i="6" s="1"/>
  <c r="J48" i="6" s="1"/>
  <c r="K48" i="6" s="1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B48" i="6" s="1"/>
  <c r="A387" i="6"/>
  <c r="B387" i="6" s="1"/>
  <c r="C387" i="6" s="1"/>
  <c r="D387" i="6" s="1"/>
  <c r="E387" i="6" s="1"/>
  <c r="F387" i="6" s="1"/>
  <c r="G387" i="6" s="1"/>
  <c r="H387" i="6" s="1"/>
  <c r="I387" i="6" s="1"/>
  <c r="J387" i="6" s="1"/>
  <c r="K387" i="6" s="1"/>
  <c r="L387" i="6" s="1"/>
  <c r="M387" i="6" s="1"/>
  <c r="N387" i="6" s="1"/>
  <c r="O387" i="6" s="1"/>
  <c r="P387" i="6" s="1"/>
  <c r="Q387" i="6" s="1"/>
  <c r="R387" i="6" s="1"/>
  <c r="S387" i="6" s="1"/>
  <c r="T387" i="6" s="1"/>
  <c r="U387" i="6" s="1"/>
  <c r="V387" i="6" s="1"/>
  <c r="W387" i="6" s="1"/>
  <c r="X387" i="6" s="1"/>
  <c r="Y387" i="6" s="1"/>
  <c r="Z387" i="6" s="1"/>
  <c r="AB387" i="6" s="1"/>
  <c r="A199" i="6"/>
  <c r="B199" i="6" s="1"/>
  <c r="C199" i="6" s="1"/>
  <c r="D199" i="6" s="1"/>
  <c r="E199" i="6" s="1"/>
  <c r="F199" i="6" s="1"/>
  <c r="G199" i="6" s="1"/>
  <c r="H199" i="6" s="1"/>
  <c r="I199" i="6" s="1"/>
  <c r="J199" i="6" s="1"/>
  <c r="K199" i="6" s="1"/>
  <c r="L199" i="6" s="1"/>
  <c r="M199" i="6" s="1"/>
  <c r="N199" i="6" s="1"/>
  <c r="O199" i="6" s="1"/>
  <c r="P199" i="6" s="1"/>
  <c r="Q199" i="6" s="1"/>
  <c r="R199" i="6" s="1"/>
  <c r="S199" i="6" s="1"/>
  <c r="T199" i="6" s="1"/>
  <c r="U199" i="6" s="1"/>
  <c r="V199" i="6" s="1"/>
  <c r="W199" i="6" s="1"/>
  <c r="X199" i="6" s="1"/>
  <c r="Y199" i="6" s="1"/>
  <c r="Z199" i="6" s="1"/>
  <c r="AB199" i="6" s="1"/>
  <c r="A143" i="6"/>
  <c r="B143" i="6" s="1"/>
  <c r="C143" i="6" s="1"/>
  <c r="D143" i="6" s="1"/>
  <c r="E143" i="6" s="1"/>
  <c r="F143" i="6" s="1"/>
  <c r="G143" i="6" s="1"/>
  <c r="H143" i="6" s="1"/>
  <c r="I143" i="6" s="1"/>
  <c r="J143" i="6" s="1"/>
  <c r="K143" i="6" s="1"/>
  <c r="L143" i="6" s="1"/>
  <c r="M143" i="6" s="1"/>
  <c r="N143" i="6" s="1"/>
  <c r="O143" i="6" s="1"/>
  <c r="P143" i="6" s="1"/>
  <c r="Q143" i="6" s="1"/>
  <c r="R143" i="6" s="1"/>
  <c r="S143" i="6" s="1"/>
  <c r="T143" i="6" s="1"/>
  <c r="U143" i="6" s="1"/>
  <c r="V143" i="6" s="1"/>
  <c r="W143" i="6" s="1"/>
  <c r="X143" i="6" s="1"/>
  <c r="Y143" i="6" s="1"/>
  <c r="Z143" i="6" s="1"/>
  <c r="AB143" i="6" s="1"/>
  <c r="A107" i="6"/>
  <c r="B107" i="6" s="1"/>
  <c r="C107" i="6" s="1"/>
  <c r="D107" i="6" s="1"/>
  <c r="E107" i="6" s="1"/>
  <c r="F107" i="6" s="1"/>
  <c r="G107" i="6" s="1"/>
  <c r="H107" i="6" s="1"/>
  <c r="I107" i="6" s="1"/>
  <c r="J107" i="6" s="1"/>
  <c r="K107" i="6" s="1"/>
  <c r="L107" i="6" s="1"/>
  <c r="M107" i="6" s="1"/>
  <c r="N107" i="6" s="1"/>
  <c r="O107" i="6" s="1"/>
  <c r="P107" i="6" s="1"/>
  <c r="Q107" i="6" s="1"/>
  <c r="R107" i="6" s="1"/>
  <c r="S107" i="6" s="1"/>
  <c r="T107" i="6" s="1"/>
  <c r="U107" i="6" s="1"/>
  <c r="V107" i="6" s="1"/>
  <c r="W107" i="6" s="1"/>
  <c r="X107" i="6" s="1"/>
  <c r="Y107" i="6" s="1"/>
  <c r="Z107" i="6" s="1"/>
  <c r="AB107" i="6" s="1"/>
  <c r="A80" i="6"/>
  <c r="B80" i="6" s="1"/>
  <c r="C80" i="6" s="1"/>
  <c r="D80" i="6" s="1"/>
  <c r="E80" i="6" s="1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B80" i="6" s="1"/>
  <c r="A57" i="6"/>
  <c r="B57" i="6" s="1"/>
  <c r="C57" i="6" s="1"/>
  <c r="D57" i="6" s="1"/>
  <c r="E57" i="6" s="1"/>
  <c r="F57" i="6" s="1"/>
  <c r="G57" i="6" s="1"/>
  <c r="H57" i="6" s="1"/>
  <c r="I57" i="6" s="1"/>
  <c r="J57" i="6" s="1"/>
  <c r="K57" i="6" s="1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B57" i="6" s="1"/>
  <c r="A233" i="6"/>
  <c r="B233" i="6" s="1"/>
  <c r="C233" i="6" s="1"/>
  <c r="D233" i="6" s="1"/>
  <c r="E233" i="6" s="1"/>
  <c r="F233" i="6" s="1"/>
  <c r="G233" i="6" s="1"/>
  <c r="H233" i="6" s="1"/>
  <c r="I233" i="6" s="1"/>
  <c r="J233" i="6" s="1"/>
  <c r="K233" i="6" s="1"/>
  <c r="L233" i="6" s="1"/>
  <c r="M233" i="6" s="1"/>
  <c r="N233" i="6" s="1"/>
  <c r="O233" i="6" s="1"/>
  <c r="P233" i="6" s="1"/>
  <c r="Q233" i="6" s="1"/>
  <c r="R233" i="6" s="1"/>
  <c r="S233" i="6" s="1"/>
  <c r="T233" i="6" s="1"/>
  <c r="U233" i="6" s="1"/>
  <c r="V233" i="6" s="1"/>
  <c r="W233" i="6" s="1"/>
  <c r="X233" i="6" s="1"/>
  <c r="Y233" i="6" s="1"/>
  <c r="Z233" i="6" s="1"/>
  <c r="AB233" i="6" s="1"/>
  <c r="A268" i="6"/>
  <c r="B268" i="6" s="1"/>
  <c r="C268" i="6" s="1"/>
  <c r="D268" i="6" s="1"/>
  <c r="E268" i="6" s="1"/>
  <c r="F268" i="6" s="1"/>
  <c r="G268" i="6" s="1"/>
  <c r="H268" i="6" s="1"/>
  <c r="I268" i="6" s="1"/>
  <c r="J268" i="6" s="1"/>
  <c r="K268" i="6" s="1"/>
  <c r="L268" i="6" s="1"/>
  <c r="M268" i="6" s="1"/>
  <c r="N268" i="6" s="1"/>
  <c r="O268" i="6" s="1"/>
  <c r="P268" i="6" s="1"/>
  <c r="Q268" i="6" s="1"/>
  <c r="R268" i="6" s="1"/>
  <c r="S268" i="6" s="1"/>
  <c r="T268" i="6" s="1"/>
  <c r="U268" i="6" s="1"/>
  <c r="V268" i="6" s="1"/>
  <c r="W268" i="6" s="1"/>
  <c r="X268" i="6" s="1"/>
  <c r="Y268" i="6" s="1"/>
  <c r="Z268" i="6" s="1"/>
  <c r="AB268" i="6" s="1"/>
  <c r="A216" i="6"/>
  <c r="B216" i="6" s="1"/>
  <c r="C216" i="6" s="1"/>
  <c r="D216" i="6" s="1"/>
  <c r="E216" i="6" s="1"/>
  <c r="F216" i="6" s="1"/>
  <c r="G216" i="6" s="1"/>
  <c r="H216" i="6" s="1"/>
  <c r="I216" i="6" s="1"/>
  <c r="J216" i="6" s="1"/>
  <c r="K216" i="6" s="1"/>
  <c r="L216" i="6" s="1"/>
  <c r="M216" i="6" s="1"/>
  <c r="N216" i="6" s="1"/>
  <c r="O216" i="6" s="1"/>
  <c r="P216" i="6" s="1"/>
  <c r="Q216" i="6" s="1"/>
  <c r="R216" i="6" s="1"/>
  <c r="S216" i="6" s="1"/>
  <c r="T216" i="6" s="1"/>
  <c r="U216" i="6" s="1"/>
  <c r="V216" i="6" s="1"/>
  <c r="W216" i="6" s="1"/>
  <c r="X216" i="6" s="1"/>
  <c r="Y216" i="6" s="1"/>
  <c r="Z216" i="6" s="1"/>
  <c r="AB216" i="6" s="1"/>
  <c r="A170" i="6"/>
  <c r="B170" i="6" s="1"/>
  <c r="C170" i="6" s="1"/>
  <c r="D170" i="6" s="1"/>
  <c r="E170" i="6" s="1"/>
  <c r="F170" i="6" s="1"/>
  <c r="G170" i="6" s="1"/>
  <c r="H170" i="6" s="1"/>
  <c r="I170" i="6" s="1"/>
  <c r="J170" i="6" s="1"/>
  <c r="K170" i="6" s="1"/>
  <c r="L170" i="6" s="1"/>
  <c r="M170" i="6" s="1"/>
  <c r="N170" i="6" s="1"/>
  <c r="O170" i="6" s="1"/>
  <c r="P170" i="6" s="1"/>
  <c r="Q170" i="6" s="1"/>
  <c r="R170" i="6" s="1"/>
  <c r="S170" i="6" s="1"/>
  <c r="T170" i="6" s="1"/>
  <c r="U170" i="6" s="1"/>
  <c r="V170" i="6" s="1"/>
  <c r="W170" i="6" s="1"/>
  <c r="X170" i="6" s="1"/>
  <c r="Y170" i="6" s="1"/>
  <c r="Z170" i="6" s="1"/>
  <c r="AB170" i="6" s="1"/>
  <c r="A141" i="6"/>
  <c r="B141" i="6" s="1"/>
  <c r="C141" i="6" s="1"/>
  <c r="D141" i="6" s="1"/>
  <c r="E141" i="6" s="1"/>
  <c r="F141" i="6" s="1"/>
  <c r="G141" i="6" s="1"/>
  <c r="H141" i="6" s="1"/>
  <c r="I141" i="6" s="1"/>
  <c r="J141" i="6" s="1"/>
  <c r="K141" i="6" s="1"/>
  <c r="L141" i="6" s="1"/>
  <c r="M141" i="6" s="1"/>
  <c r="N141" i="6" s="1"/>
  <c r="O141" i="6" s="1"/>
  <c r="P141" i="6" s="1"/>
  <c r="Q141" i="6" s="1"/>
  <c r="R141" i="6" s="1"/>
  <c r="S141" i="6" s="1"/>
  <c r="T141" i="6" s="1"/>
  <c r="U141" i="6" s="1"/>
  <c r="V141" i="6" s="1"/>
  <c r="W141" i="6" s="1"/>
  <c r="X141" i="6" s="1"/>
  <c r="Y141" i="6" s="1"/>
  <c r="Z141" i="6" s="1"/>
  <c r="AB141" i="6" s="1"/>
  <c r="A323" i="6"/>
  <c r="B323" i="6" s="1"/>
  <c r="C323" i="6" s="1"/>
  <c r="D323" i="6" s="1"/>
  <c r="E323" i="6" s="1"/>
  <c r="F323" i="6" s="1"/>
  <c r="G323" i="6" s="1"/>
  <c r="H323" i="6" s="1"/>
  <c r="I323" i="6" s="1"/>
  <c r="J323" i="6" s="1"/>
  <c r="K323" i="6" s="1"/>
  <c r="L323" i="6" s="1"/>
  <c r="M323" i="6" s="1"/>
  <c r="N323" i="6" s="1"/>
  <c r="O323" i="6" s="1"/>
  <c r="P323" i="6" s="1"/>
  <c r="Q323" i="6" s="1"/>
  <c r="R323" i="6" s="1"/>
  <c r="S323" i="6" s="1"/>
  <c r="T323" i="6" s="1"/>
  <c r="U323" i="6" s="1"/>
  <c r="V323" i="6" s="1"/>
  <c r="W323" i="6" s="1"/>
  <c r="X323" i="6" s="1"/>
  <c r="Y323" i="6" s="1"/>
  <c r="Z323" i="6" s="1"/>
  <c r="AB323" i="6" s="1"/>
  <c r="A137" i="6"/>
  <c r="B137" i="6" s="1"/>
  <c r="C137" i="6" s="1"/>
  <c r="D137" i="6" s="1"/>
  <c r="E137" i="6" s="1"/>
  <c r="F137" i="6" s="1"/>
  <c r="G137" i="6" s="1"/>
  <c r="H137" i="6" s="1"/>
  <c r="I137" i="6" s="1"/>
  <c r="J137" i="6" s="1"/>
  <c r="K137" i="6" s="1"/>
  <c r="L137" i="6" s="1"/>
  <c r="M137" i="6" s="1"/>
  <c r="N137" i="6" s="1"/>
  <c r="O137" i="6" s="1"/>
  <c r="P137" i="6" s="1"/>
  <c r="Q137" i="6" s="1"/>
  <c r="R137" i="6" s="1"/>
  <c r="S137" i="6" s="1"/>
  <c r="T137" i="6" s="1"/>
  <c r="U137" i="6" s="1"/>
  <c r="V137" i="6" s="1"/>
  <c r="W137" i="6" s="1"/>
  <c r="X137" i="6" s="1"/>
  <c r="Y137" i="6" s="1"/>
  <c r="Z137" i="6" s="1"/>
  <c r="AB137" i="6" s="1"/>
  <c r="A101" i="6"/>
  <c r="B101" i="6" s="1"/>
  <c r="C101" i="6" s="1"/>
  <c r="D101" i="6" s="1"/>
  <c r="E101" i="6" s="1"/>
  <c r="F101" i="6" s="1"/>
  <c r="G101" i="6" s="1"/>
  <c r="H101" i="6" s="1"/>
  <c r="I101" i="6" s="1"/>
  <c r="J101" i="6" s="1"/>
  <c r="K101" i="6" s="1"/>
  <c r="L101" i="6" s="1"/>
  <c r="M101" i="6" s="1"/>
  <c r="N101" i="6" s="1"/>
  <c r="O101" i="6" s="1"/>
  <c r="P101" i="6" s="1"/>
  <c r="Q101" i="6" s="1"/>
  <c r="R101" i="6" s="1"/>
  <c r="S101" i="6" s="1"/>
  <c r="T101" i="6" s="1"/>
  <c r="U101" i="6" s="1"/>
  <c r="V101" i="6" s="1"/>
  <c r="W101" i="6" s="1"/>
  <c r="X101" i="6" s="1"/>
  <c r="Y101" i="6" s="1"/>
  <c r="Z101" i="6" s="1"/>
  <c r="AB101" i="6" s="1"/>
  <c r="A89" i="6"/>
  <c r="B89" i="6" s="1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B89" i="6" s="1"/>
  <c r="A63" i="6"/>
  <c r="B63" i="6" s="1"/>
  <c r="C63" i="6" s="1"/>
  <c r="D63" i="6" s="1"/>
  <c r="E63" i="6" s="1"/>
  <c r="F63" i="6" s="1"/>
  <c r="G63" i="6" s="1"/>
  <c r="H63" i="6" s="1"/>
  <c r="I63" i="6" s="1"/>
  <c r="J63" i="6" s="1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B63" i="6" s="1"/>
  <c r="A32" i="6"/>
  <c r="B32" i="6" s="1"/>
  <c r="C32" i="6" s="1"/>
  <c r="D32" i="6" s="1"/>
  <c r="E32" i="6" s="1"/>
  <c r="F32" i="6" s="1"/>
  <c r="G32" i="6" s="1"/>
  <c r="H32" i="6" s="1"/>
  <c r="I32" i="6" s="1"/>
  <c r="J32" i="6" s="1"/>
  <c r="K32" i="6" s="1"/>
  <c r="L32" i="6" s="1"/>
  <c r="M32" i="6" s="1"/>
  <c r="N32" i="6" s="1"/>
  <c r="O32" i="6" s="1"/>
  <c r="P32" i="6" s="1"/>
  <c r="Q32" i="6" s="1"/>
  <c r="R32" i="6" s="1"/>
  <c r="S32" i="6" s="1"/>
  <c r="T32" i="6" s="1"/>
  <c r="U32" i="6" s="1"/>
  <c r="V32" i="6" s="1"/>
  <c r="W32" i="6" s="1"/>
  <c r="X32" i="6" s="1"/>
  <c r="Y32" i="6" s="1"/>
  <c r="Z32" i="6" s="1"/>
  <c r="AB32" i="6" s="1"/>
  <c r="A303" i="6"/>
  <c r="B303" i="6" s="1"/>
  <c r="C303" i="6" s="1"/>
  <c r="D303" i="6" s="1"/>
  <c r="E303" i="6" s="1"/>
  <c r="F303" i="6" s="1"/>
  <c r="G303" i="6" s="1"/>
  <c r="H303" i="6" s="1"/>
  <c r="I303" i="6" s="1"/>
  <c r="J303" i="6" s="1"/>
  <c r="K303" i="6" s="1"/>
  <c r="L303" i="6" s="1"/>
  <c r="M303" i="6" s="1"/>
  <c r="N303" i="6" s="1"/>
  <c r="O303" i="6" s="1"/>
  <c r="P303" i="6" s="1"/>
  <c r="Q303" i="6" s="1"/>
  <c r="R303" i="6" s="1"/>
  <c r="S303" i="6" s="1"/>
  <c r="T303" i="6" s="1"/>
  <c r="U303" i="6" s="1"/>
  <c r="V303" i="6" s="1"/>
  <c r="W303" i="6" s="1"/>
  <c r="X303" i="6" s="1"/>
  <c r="Y303" i="6" s="1"/>
  <c r="Z303" i="6" s="1"/>
  <c r="AB303" i="6" s="1"/>
  <c r="A58" i="6"/>
  <c r="B58" i="6" s="1"/>
  <c r="C58" i="6" s="1"/>
  <c r="D58" i="6" s="1"/>
  <c r="E58" i="6" s="1"/>
  <c r="F58" i="6" s="1"/>
  <c r="G58" i="6" s="1"/>
  <c r="H58" i="6" s="1"/>
  <c r="I58" i="6" s="1"/>
  <c r="J58" i="6" s="1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B58" i="6" s="1"/>
  <c r="A188" i="6"/>
  <c r="B188" i="6" s="1"/>
  <c r="C188" i="6" s="1"/>
  <c r="D188" i="6" s="1"/>
  <c r="E188" i="6" s="1"/>
  <c r="F188" i="6" s="1"/>
  <c r="G188" i="6" s="1"/>
  <c r="H188" i="6" s="1"/>
  <c r="I188" i="6" s="1"/>
  <c r="J188" i="6" s="1"/>
  <c r="K188" i="6" s="1"/>
  <c r="L188" i="6" s="1"/>
  <c r="M188" i="6" s="1"/>
  <c r="N188" i="6" s="1"/>
  <c r="O188" i="6" s="1"/>
  <c r="P188" i="6" s="1"/>
  <c r="Q188" i="6" s="1"/>
  <c r="R188" i="6" s="1"/>
  <c r="S188" i="6" s="1"/>
  <c r="T188" i="6" s="1"/>
  <c r="U188" i="6" s="1"/>
  <c r="V188" i="6" s="1"/>
  <c r="W188" i="6" s="1"/>
  <c r="X188" i="6" s="1"/>
  <c r="Y188" i="6" s="1"/>
  <c r="Z188" i="6" s="1"/>
  <c r="AB188" i="6" s="1"/>
  <c r="A75" i="6"/>
  <c r="B75" i="6" s="1"/>
  <c r="C75" i="6" s="1"/>
  <c r="D75" i="6" s="1"/>
  <c r="E75" i="6" s="1"/>
  <c r="F75" i="6" s="1"/>
  <c r="G75" i="6" s="1"/>
  <c r="H75" i="6" s="1"/>
  <c r="I75" i="6" s="1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B75" i="6" s="1"/>
  <c r="A55" i="6"/>
  <c r="B55" i="6" s="1"/>
  <c r="C55" i="6" s="1"/>
  <c r="D55" i="6" s="1"/>
  <c r="E55" i="6" s="1"/>
  <c r="F55" i="6" s="1"/>
  <c r="G55" i="6" s="1"/>
  <c r="H55" i="6" s="1"/>
  <c r="I55" i="6" s="1"/>
  <c r="J55" i="6" s="1"/>
  <c r="K55" i="6" s="1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B55" i="6" s="1"/>
  <c r="A248" i="6"/>
  <c r="B248" i="6" s="1"/>
  <c r="C248" i="6" s="1"/>
  <c r="D248" i="6" s="1"/>
  <c r="E248" i="6" s="1"/>
  <c r="F248" i="6" s="1"/>
  <c r="G248" i="6" s="1"/>
  <c r="H248" i="6" s="1"/>
  <c r="I248" i="6" s="1"/>
  <c r="J248" i="6" s="1"/>
  <c r="K248" i="6" s="1"/>
  <c r="L248" i="6" s="1"/>
  <c r="M248" i="6" s="1"/>
  <c r="N248" i="6" s="1"/>
  <c r="O248" i="6" s="1"/>
  <c r="P248" i="6" s="1"/>
  <c r="Q248" i="6" s="1"/>
  <c r="R248" i="6" s="1"/>
  <c r="S248" i="6" s="1"/>
  <c r="T248" i="6" s="1"/>
  <c r="U248" i="6" s="1"/>
  <c r="V248" i="6" s="1"/>
  <c r="W248" i="6" s="1"/>
  <c r="X248" i="6" s="1"/>
  <c r="Y248" i="6" s="1"/>
  <c r="Z248" i="6" s="1"/>
  <c r="AB248" i="6" s="1"/>
  <c r="A52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M52" i="6" s="1"/>
  <c r="N52" i="6" s="1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B52" i="6" s="1"/>
  <c r="A148" i="6"/>
  <c r="B148" i="6" s="1"/>
  <c r="C148" i="6" s="1"/>
  <c r="D148" i="6" s="1"/>
  <c r="E148" i="6" s="1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B148" i="6" s="1"/>
  <c r="A183" i="6"/>
  <c r="B183" i="6" s="1"/>
  <c r="C183" i="6" s="1"/>
  <c r="D183" i="6" s="1"/>
  <c r="E183" i="6" s="1"/>
  <c r="F183" i="6" s="1"/>
  <c r="G183" i="6" s="1"/>
  <c r="H183" i="6" s="1"/>
  <c r="I183" i="6" s="1"/>
  <c r="J183" i="6" s="1"/>
  <c r="K183" i="6" s="1"/>
  <c r="L183" i="6" s="1"/>
  <c r="M183" i="6" s="1"/>
  <c r="N183" i="6" s="1"/>
  <c r="O183" i="6" s="1"/>
  <c r="P183" i="6" s="1"/>
  <c r="Q183" i="6" s="1"/>
  <c r="R183" i="6" s="1"/>
  <c r="S183" i="6" s="1"/>
  <c r="T183" i="6" s="1"/>
  <c r="U183" i="6" s="1"/>
  <c r="V183" i="6" s="1"/>
  <c r="W183" i="6" s="1"/>
  <c r="X183" i="6" s="1"/>
  <c r="Y183" i="6" s="1"/>
  <c r="Z183" i="6" s="1"/>
  <c r="AB183" i="6" s="1"/>
  <c r="B24" i="3" a="1"/>
  <c r="D12" i="7"/>
  <c r="E11" i="7"/>
  <c r="D20" i="5" l="1"/>
  <c r="E20" i="5" s="1"/>
  <c r="K6" i="4"/>
  <c r="B20" i="5"/>
  <c r="C20" i="5" s="1"/>
  <c r="B22" i="9"/>
  <c r="B21" i="9"/>
  <c r="B22" i="6"/>
  <c r="B20" i="6"/>
  <c r="B26" i="6"/>
  <c r="B24" i="6"/>
  <c r="B23" i="6"/>
  <c r="B25" i="6"/>
  <c r="B21" i="6"/>
  <c r="B19" i="6"/>
  <c r="D13" i="7"/>
  <c r="E12" i="7"/>
  <c r="A15" i="7"/>
  <c r="B14" i="7"/>
  <c r="B25" i="3"/>
  <c r="B27" i="3"/>
  <c r="B29" i="3"/>
  <c r="B31" i="3"/>
  <c r="C25" i="3"/>
  <c r="C27" i="3"/>
  <c r="C29" i="3"/>
  <c r="C31" i="3"/>
  <c r="E25" i="3"/>
  <c r="E27" i="3"/>
  <c r="E29" i="3"/>
  <c r="E31" i="3"/>
  <c r="I25" i="3"/>
  <c r="C7" i="4" s="1"/>
  <c r="L7" i="4" s="1"/>
  <c r="I27" i="3"/>
  <c r="E7" i="4" s="1"/>
  <c r="N7" i="4" s="1"/>
  <c r="I29" i="3"/>
  <c r="G7" i="4" s="1"/>
  <c r="P7" i="4" s="1"/>
  <c r="I31" i="3"/>
  <c r="F24" i="3"/>
  <c r="F26" i="3"/>
  <c r="F28" i="3"/>
  <c r="F30" i="3"/>
  <c r="I24" i="3"/>
  <c r="B7" i="4" s="1"/>
  <c r="B28" i="3"/>
  <c r="H30" i="3"/>
  <c r="D25" i="3"/>
  <c r="C28" i="3"/>
  <c r="I30" i="3"/>
  <c r="H7" i="4" s="1"/>
  <c r="Q7" i="4" s="1"/>
  <c r="F25" i="3"/>
  <c r="D28" i="3"/>
  <c r="D26" i="3"/>
  <c r="E26" i="3"/>
  <c r="D30" i="3"/>
  <c r="D31" i="3"/>
  <c r="G25" i="3"/>
  <c r="E28" i="3"/>
  <c r="F31" i="3"/>
  <c r="D27" i="3"/>
  <c r="C30" i="3"/>
  <c r="H25" i="3"/>
  <c r="G28" i="3"/>
  <c r="G31" i="3"/>
  <c r="B26" i="3"/>
  <c r="H28" i="3"/>
  <c r="H31" i="3"/>
  <c r="D29" i="3"/>
  <c r="F27" i="3"/>
  <c r="F29" i="3"/>
  <c r="C26" i="3"/>
  <c r="I28" i="3"/>
  <c r="F7" i="4" s="1"/>
  <c r="O7" i="4" s="1"/>
  <c r="E24" i="3"/>
  <c r="G26" i="3"/>
  <c r="G29" i="3"/>
  <c r="D24" i="3"/>
  <c r="B24" i="3"/>
  <c r="H26" i="3"/>
  <c r="H29" i="3"/>
  <c r="I26" i="3"/>
  <c r="D7" i="4" s="1"/>
  <c r="M7" i="4" s="1"/>
  <c r="C24" i="3"/>
  <c r="B30" i="3"/>
  <c r="G24" i="3"/>
  <c r="H24" i="3"/>
  <c r="G27" i="3"/>
  <c r="H27" i="3"/>
  <c r="E30" i="3"/>
  <c r="G30" i="3"/>
  <c r="A16" i="7" l="1"/>
  <c r="B15" i="7"/>
  <c r="D14" i="7"/>
  <c r="E13" i="7"/>
  <c r="B34" i="3" a="1"/>
  <c r="K7" i="4"/>
  <c r="B21" i="5" s="1"/>
  <c r="C21" i="5" s="1"/>
  <c r="D21" i="5"/>
  <c r="E21" i="5" s="1"/>
  <c r="C35" i="3" l="1"/>
  <c r="C37" i="3"/>
  <c r="C39" i="3"/>
  <c r="C41" i="3"/>
  <c r="D35" i="3"/>
  <c r="D37" i="3"/>
  <c r="D39" i="3"/>
  <c r="D41" i="3"/>
  <c r="F35" i="3"/>
  <c r="F37" i="3"/>
  <c r="F39" i="3"/>
  <c r="F41" i="3"/>
  <c r="B34" i="3"/>
  <c r="B36" i="3"/>
  <c r="B38" i="3"/>
  <c r="B40" i="3"/>
  <c r="G34" i="3"/>
  <c r="G36" i="3"/>
  <c r="G38" i="3"/>
  <c r="G40" i="3"/>
  <c r="E34" i="3"/>
  <c r="E37" i="3"/>
  <c r="D40" i="3"/>
  <c r="F34" i="3"/>
  <c r="G37" i="3"/>
  <c r="E40" i="3"/>
  <c r="H34" i="3"/>
  <c r="H37" i="3"/>
  <c r="F38" i="3"/>
  <c r="H38" i="3"/>
  <c r="H39" i="3"/>
  <c r="F40" i="3"/>
  <c r="I35" i="3"/>
  <c r="C8" i="4" s="1"/>
  <c r="L8" i="4" s="1"/>
  <c r="H41" i="3"/>
  <c r="I34" i="3"/>
  <c r="B8" i="4" s="1"/>
  <c r="I37" i="3"/>
  <c r="E8" i="4" s="1"/>
  <c r="N8" i="4" s="1"/>
  <c r="H40" i="3"/>
  <c r="F36" i="3"/>
  <c r="G39" i="3"/>
  <c r="B35" i="3"/>
  <c r="C38" i="3"/>
  <c r="I40" i="3"/>
  <c r="H8" i="4" s="1"/>
  <c r="Q8" i="4" s="1"/>
  <c r="E35" i="3"/>
  <c r="D38" i="3"/>
  <c r="H36" i="3"/>
  <c r="B41" i="3"/>
  <c r="H35" i="3"/>
  <c r="G41" i="3"/>
  <c r="G35" i="3"/>
  <c r="E38" i="3"/>
  <c r="E41" i="3"/>
  <c r="C36" i="3"/>
  <c r="I38" i="3"/>
  <c r="F8" i="4" s="1"/>
  <c r="O8" i="4" s="1"/>
  <c r="I41" i="3"/>
  <c r="D36" i="3"/>
  <c r="B39" i="3"/>
  <c r="E39" i="3"/>
  <c r="E36" i="3"/>
  <c r="C34" i="3"/>
  <c r="C40" i="3"/>
  <c r="D34" i="3"/>
  <c r="I36" i="3"/>
  <c r="D8" i="4" s="1"/>
  <c r="M8" i="4" s="1"/>
  <c r="I39" i="3"/>
  <c r="G8" i="4" s="1"/>
  <c r="P8" i="4" s="1"/>
  <c r="B37" i="3"/>
  <c r="D15" i="7"/>
  <c r="E14" i="7"/>
  <c r="B16" i="7"/>
  <c r="A17" i="7"/>
  <c r="B44" i="3" l="1" a="1"/>
  <c r="A18" i="7"/>
  <c r="B17" i="7"/>
  <c r="K8" i="4"/>
  <c r="B22" i="5" s="1"/>
  <c r="C22" i="5" s="1"/>
  <c r="D22" i="5"/>
  <c r="E22" i="5" s="1"/>
  <c r="D16" i="7"/>
  <c r="E15" i="7"/>
  <c r="E16" i="7" l="1"/>
  <c r="D17" i="7"/>
  <c r="A19" i="7"/>
  <c r="B18" i="7"/>
  <c r="D45" i="3"/>
  <c r="D47" i="3"/>
  <c r="D49" i="3"/>
  <c r="D51" i="3"/>
  <c r="E45" i="3"/>
  <c r="E47" i="3"/>
  <c r="E49" i="3"/>
  <c r="E51" i="3"/>
  <c r="G45" i="3"/>
  <c r="G47" i="3"/>
  <c r="G49" i="3"/>
  <c r="G51" i="3"/>
  <c r="C44" i="3"/>
  <c r="C46" i="3"/>
  <c r="C48" i="3"/>
  <c r="C50" i="3"/>
  <c r="H44" i="3"/>
  <c r="H46" i="3"/>
  <c r="H48" i="3"/>
  <c r="H50" i="3"/>
  <c r="G46" i="3"/>
  <c r="H49" i="3"/>
  <c r="B44" i="3"/>
  <c r="I46" i="3"/>
  <c r="D9" i="4" s="1"/>
  <c r="M9" i="4" s="1"/>
  <c r="I49" i="3"/>
  <c r="G9" i="4" s="1"/>
  <c r="P9" i="4" s="1"/>
  <c r="D44" i="3"/>
  <c r="B47" i="3"/>
  <c r="B48" i="3"/>
  <c r="D48" i="3"/>
  <c r="D46" i="3"/>
  <c r="B50" i="3"/>
  <c r="C45" i="3"/>
  <c r="E44" i="3"/>
  <c r="C47" i="3"/>
  <c r="D50" i="3"/>
  <c r="B46" i="3"/>
  <c r="I48" i="3"/>
  <c r="F9" i="4" s="1"/>
  <c r="O9" i="4" s="1"/>
  <c r="I51" i="3"/>
  <c r="F44" i="3"/>
  <c r="F47" i="3"/>
  <c r="E50" i="3"/>
  <c r="G44" i="3"/>
  <c r="F50" i="3"/>
  <c r="B45" i="3"/>
  <c r="H47" i="3"/>
  <c r="B51" i="3"/>
  <c r="I44" i="3"/>
  <c r="B9" i="4" s="1"/>
  <c r="I47" i="3"/>
  <c r="E9" i="4" s="1"/>
  <c r="N9" i="4" s="1"/>
  <c r="G50" i="3"/>
  <c r="I50" i="3"/>
  <c r="H9" i="4" s="1"/>
  <c r="Q9" i="4" s="1"/>
  <c r="B49" i="3"/>
  <c r="F45" i="3"/>
  <c r="E48" i="3"/>
  <c r="C51" i="3"/>
  <c r="G48" i="3"/>
  <c r="H45" i="3"/>
  <c r="F48" i="3"/>
  <c r="F51" i="3"/>
  <c r="H51" i="3"/>
  <c r="I45" i="3"/>
  <c r="C9" i="4" s="1"/>
  <c r="L9" i="4" s="1"/>
  <c r="F46" i="3"/>
  <c r="C49" i="3"/>
  <c r="F49" i="3"/>
  <c r="E46" i="3"/>
  <c r="B54" i="3" l="1" a="1"/>
  <c r="K9" i="4"/>
  <c r="B23" i="5" s="1"/>
  <c r="C23" i="5" s="1"/>
  <c r="D23" i="5"/>
  <c r="E23" i="5" s="1"/>
  <c r="A20" i="7"/>
  <c r="B19" i="7"/>
  <c r="D18" i="7"/>
  <c r="E17" i="7"/>
  <c r="B20" i="7" l="1"/>
  <c r="A21" i="7"/>
  <c r="D19" i="7"/>
  <c r="E18" i="7"/>
  <c r="E55" i="3"/>
  <c r="E57" i="3"/>
  <c r="E59" i="3"/>
  <c r="E61" i="3"/>
  <c r="F55" i="3"/>
  <c r="F57" i="3"/>
  <c r="F59" i="3"/>
  <c r="F61" i="3"/>
  <c r="H55" i="3"/>
  <c r="H57" i="3"/>
  <c r="H59" i="3"/>
  <c r="H61" i="3"/>
  <c r="D54" i="3"/>
  <c r="D56" i="3"/>
  <c r="D58" i="3"/>
  <c r="D60" i="3"/>
  <c r="I54" i="3"/>
  <c r="B10" i="4" s="1"/>
  <c r="I56" i="3"/>
  <c r="D10" i="4" s="1"/>
  <c r="M10" i="4" s="1"/>
  <c r="I58" i="3"/>
  <c r="F10" i="4" s="1"/>
  <c r="O10" i="4" s="1"/>
  <c r="I60" i="3"/>
  <c r="H10" i="4" s="1"/>
  <c r="Q10" i="4" s="1"/>
  <c r="C56" i="3"/>
  <c r="B59" i="3"/>
  <c r="E56" i="3"/>
  <c r="C59" i="3"/>
  <c r="F56" i="3"/>
  <c r="D57" i="3"/>
  <c r="G54" i="3"/>
  <c r="F60" i="3"/>
  <c r="D59" i="3"/>
  <c r="G57" i="3"/>
  <c r="G56" i="3"/>
  <c r="G59" i="3"/>
  <c r="D55" i="3"/>
  <c r="E58" i="3"/>
  <c r="C61" i="3"/>
  <c r="B54" i="3"/>
  <c r="H56" i="3"/>
  <c r="I59" i="3"/>
  <c r="G10" i="4" s="1"/>
  <c r="P10" i="4" s="1"/>
  <c r="C54" i="3"/>
  <c r="B60" i="3"/>
  <c r="D61" i="3"/>
  <c r="B57" i="3"/>
  <c r="F54" i="3"/>
  <c r="E60" i="3"/>
  <c r="F58" i="3"/>
  <c r="E54" i="3"/>
  <c r="C57" i="3"/>
  <c r="C60" i="3"/>
  <c r="G55" i="3"/>
  <c r="H54" i="3"/>
  <c r="I57" i="3"/>
  <c r="E10" i="4" s="1"/>
  <c r="N10" i="4" s="1"/>
  <c r="G60" i="3"/>
  <c r="B55" i="3"/>
  <c r="B58" i="3"/>
  <c r="H60" i="3"/>
  <c r="C58" i="3"/>
  <c r="B61" i="3"/>
  <c r="C55" i="3"/>
  <c r="I55" i="3"/>
  <c r="C10" i="4" s="1"/>
  <c r="L10" i="4" s="1"/>
  <c r="B56" i="3"/>
  <c r="G58" i="3"/>
  <c r="H58" i="3"/>
  <c r="G61" i="3"/>
  <c r="I61" i="3"/>
  <c r="B64" i="3" l="1" a="1"/>
  <c r="K10" i="4"/>
  <c r="B24" i="5" s="1"/>
  <c r="C24" i="5" s="1"/>
  <c r="D24" i="5"/>
  <c r="E24" i="5" s="1"/>
  <c r="E19" i="7"/>
  <c r="D20" i="7"/>
  <c r="B21" i="7"/>
  <c r="A22" i="7"/>
  <c r="A23" i="7" l="1"/>
  <c r="B22" i="7"/>
  <c r="D21" i="7"/>
  <c r="E20" i="7"/>
  <c r="F65" i="3"/>
  <c r="F67" i="3"/>
  <c r="F69" i="3"/>
  <c r="F71" i="3"/>
  <c r="G65" i="3"/>
  <c r="G67" i="3"/>
  <c r="G69" i="3"/>
  <c r="G71" i="3"/>
  <c r="I65" i="3"/>
  <c r="C11" i="4" s="1"/>
  <c r="L11" i="4" s="1"/>
  <c r="I67" i="3"/>
  <c r="E11" i="4" s="1"/>
  <c r="N11" i="4" s="1"/>
  <c r="I69" i="3"/>
  <c r="G11" i="4" s="1"/>
  <c r="P11" i="4" s="1"/>
  <c r="I71" i="3"/>
  <c r="E64" i="3"/>
  <c r="E66" i="3"/>
  <c r="E68" i="3"/>
  <c r="E70" i="3"/>
  <c r="B65" i="3"/>
  <c r="B67" i="3"/>
  <c r="B69" i="3"/>
  <c r="B71" i="3"/>
  <c r="E65" i="3"/>
  <c r="F68" i="3"/>
  <c r="D71" i="3"/>
  <c r="H65" i="3"/>
  <c r="G68" i="3"/>
  <c r="E71" i="3"/>
  <c r="B66" i="3"/>
  <c r="H71" i="3"/>
  <c r="H69" i="3"/>
  <c r="C64" i="3"/>
  <c r="H70" i="3"/>
  <c r="H68" i="3"/>
  <c r="B70" i="3"/>
  <c r="C66" i="3"/>
  <c r="I68" i="3"/>
  <c r="F11" i="4" s="1"/>
  <c r="O11" i="4" s="1"/>
  <c r="H64" i="3"/>
  <c r="G70" i="3"/>
  <c r="D66" i="3"/>
  <c r="C69" i="3"/>
  <c r="D69" i="3"/>
  <c r="B64" i="3"/>
  <c r="B68" i="3"/>
  <c r="F66" i="3"/>
  <c r="I66" i="3"/>
  <c r="D11" i="4" s="1"/>
  <c r="M11" i="4" s="1"/>
  <c r="I64" i="3"/>
  <c r="B11" i="4" s="1"/>
  <c r="G66" i="3"/>
  <c r="E69" i="3"/>
  <c r="H66" i="3"/>
  <c r="D64" i="3"/>
  <c r="C67" i="3"/>
  <c r="C70" i="3"/>
  <c r="F64" i="3"/>
  <c r="D67" i="3"/>
  <c r="D70" i="3"/>
  <c r="E67" i="3"/>
  <c r="F70" i="3"/>
  <c r="H67" i="3"/>
  <c r="G64" i="3"/>
  <c r="C65" i="3"/>
  <c r="C68" i="3"/>
  <c r="I70" i="3"/>
  <c r="H11" i="4" s="1"/>
  <c r="Q11" i="4" s="1"/>
  <c r="D65" i="3"/>
  <c r="C71" i="3"/>
  <c r="D68" i="3"/>
  <c r="B74" i="3" l="1" a="1"/>
  <c r="D22" i="7"/>
  <c r="E21" i="7"/>
  <c r="K11" i="4"/>
  <c r="B25" i="5" s="1"/>
  <c r="C25" i="5" s="1"/>
  <c r="D25" i="5"/>
  <c r="E25" i="5" s="1"/>
  <c r="B23" i="7"/>
  <c r="A24" i="7"/>
  <c r="A25" i="7" l="1"/>
  <c r="B24" i="7"/>
  <c r="D23" i="7"/>
  <c r="E22" i="7"/>
  <c r="G75" i="3"/>
  <c r="G77" i="3"/>
  <c r="G79" i="3"/>
  <c r="G81" i="3"/>
  <c r="H75" i="3"/>
  <c r="H77" i="3"/>
  <c r="H79" i="3"/>
  <c r="H81" i="3"/>
  <c r="B74" i="3"/>
  <c r="B76" i="3"/>
  <c r="B78" i="3"/>
  <c r="B80" i="3"/>
  <c r="F74" i="3"/>
  <c r="F76" i="3"/>
  <c r="F78" i="3"/>
  <c r="F80" i="3"/>
  <c r="C75" i="3"/>
  <c r="C77" i="3"/>
  <c r="C79" i="3"/>
  <c r="C81" i="3"/>
  <c r="I74" i="3"/>
  <c r="B12" i="4" s="1"/>
  <c r="I77" i="3"/>
  <c r="E12" i="4" s="1"/>
  <c r="N12" i="4" s="1"/>
  <c r="H80" i="3"/>
  <c r="B75" i="3"/>
  <c r="C78" i="3"/>
  <c r="I80" i="3"/>
  <c r="H12" i="4" s="1"/>
  <c r="Q12" i="4" s="1"/>
  <c r="D75" i="3"/>
  <c r="B81" i="3"/>
  <c r="D76" i="3"/>
  <c r="E76" i="3"/>
  <c r="D80" i="3"/>
  <c r="D78" i="3"/>
  <c r="D79" i="3"/>
  <c r="E75" i="3"/>
  <c r="E78" i="3"/>
  <c r="D81" i="3"/>
  <c r="D74" i="3"/>
  <c r="B77" i="3"/>
  <c r="F75" i="3"/>
  <c r="G78" i="3"/>
  <c r="E81" i="3"/>
  <c r="I75" i="3"/>
  <c r="C12" i="4" s="1"/>
  <c r="L12" i="4" s="1"/>
  <c r="F81" i="3"/>
  <c r="H78" i="3"/>
  <c r="B79" i="3"/>
  <c r="E74" i="3"/>
  <c r="C76" i="3"/>
  <c r="I78" i="3"/>
  <c r="F12" i="4" s="1"/>
  <c r="O12" i="4" s="1"/>
  <c r="I81" i="3"/>
  <c r="D77" i="3"/>
  <c r="G76" i="3"/>
  <c r="E79" i="3"/>
  <c r="C80" i="3"/>
  <c r="H76" i="3"/>
  <c r="F79" i="3"/>
  <c r="I76" i="3"/>
  <c r="D12" i="4" s="1"/>
  <c r="M12" i="4" s="1"/>
  <c r="I79" i="3"/>
  <c r="G12" i="4" s="1"/>
  <c r="P12" i="4" s="1"/>
  <c r="C74" i="3"/>
  <c r="F77" i="3"/>
  <c r="E80" i="3"/>
  <c r="G80" i="3"/>
  <c r="H74" i="3"/>
  <c r="G74" i="3"/>
  <c r="E77" i="3"/>
  <c r="B84" i="3" l="1" a="1"/>
  <c r="K12" i="4"/>
  <c r="B26" i="5" s="1"/>
  <c r="C26" i="5" s="1"/>
  <c r="D26" i="5"/>
  <c r="E26" i="5" s="1"/>
  <c r="E23" i="7"/>
  <c r="D24" i="7"/>
  <c r="A26" i="7"/>
  <c r="B25" i="7"/>
  <c r="B26" i="7" l="1"/>
  <c r="A27" i="7"/>
  <c r="E24" i="7"/>
  <c r="D25" i="7"/>
  <c r="H85" i="3"/>
  <c r="H87" i="3"/>
  <c r="H89" i="3"/>
  <c r="H91" i="3"/>
  <c r="I85" i="3"/>
  <c r="C13" i="4" s="1"/>
  <c r="L13" i="4" s="1"/>
  <c r="I87" i="3"/>
  <c r="E13" i="4" s="1"/>
  <c r="N13" i="4" s="1"/>
  <c r="I89" i="3"/>
  <c r="G13" i="4" s="1"/>
  <c r="P13" i="4" s="1"/>
  <c r="I91" i="3"/>
  <c r="C84" i="3"/>
  <c r="C86" i="3"/>
  <c r="C88" i="3"/>
  <c r="C90" i="3"/>
  <c r="G84" i="3"/>
  <c r="G86" i="3"/>
  <c r="G88" i="3"/>
  <c r="G90" i="3"/>
  <c r="D85" i="3"/>
  <c r="D87" i="3"/>
  <c r="D89" i="3"/>
  <c r="D91" i="3"/>
  <c r="E84" i="3"/>
  <c r="C87" i="3"/>
  <c r="D90" i="3"/>
  <c r="F84" i="3"/>
  <c r="E87" i="3"/>
  <c r="E90" i="3"/>
  <c r="H84" i="3"/>
  <c r="F90" i="3"/>
  <c r="F85" i="3"/>
  <c r="E91" i="3"/>
  <c r="H88" i="3"/>
  <c r="F89" i="3"/>
  <c r="F87" i="3"/>
  <c r="G85" i="3"/>
  <c r="F91" i="3"/>
  <c r="I84" i="3"/>
  <c r="B13" i="4" s="1"/>
  <c r="G87" i="3"/>
  <c r="H90" i="3"/>
  <c r="F86" i="3"/>
  <c r="E89" i="3"/>
  <c r="B85" i="3"/>
  <c r="B88" i="3"/>
  <c r="I90" i="3"/>
  <c r="H13" i="4" s="1"/>
  <c r="Q13" i="4" s="1"/>
  <c r="C85" i="3"/>
  <c r="H86" i="3"/>
  <c r="D88" i="3"/>
  <c r="B91" i="3"/>
  <c r="F88" i="3"/>
  <c r="E85" i="3"/>
  <c r="E88" i="3"/>
  <c r="C91" i="3"/>
  <c r="B86" i="3"/>
  <c r="I88" i="3"/>
  <c r="F13" i="4" s="1"/>
  <c r="O13" i="4" s="1"/>
  <c r="G91" i="3"/>
  <c r="D86" i="3"/>
  <c r="B89" i="3"/>
  <c r="E86" i="3"/>
  <c r="C89" i="3"/>
  <c r="D84" i="3"/>
  <c r="I86" i="3"/>
  <c r="D13" i="4" s="1"/>
  <c r="M13" i="4" s="1"/>
  <c r="B84" i="3"/>
  <c r="B87" i="3"/>
  <c r="G89" i="3"/>
  <c r="B90" i="3"/>
  <c r="K13" i="4" l="1"/>
  <c r="B27" i="5" s="1"/>
  <c r="C27" i="5" s="1"/>
  <c r="D27" i="5"/>
  <c r="E27" i="5" s="1"/>
  <c r="B27" i="7"/>
  <c r="A28" i="7"/>
  <c r="D26" i="7"/>
  <c r="E25" i="7"/>
  <c r="B94" i="3" a="1"/>
  <c r="I95" i="3" l="1"/>
  <c r="C14" i="4" s="1"/>
  <c r="L14" i="4" s="1"/>
  <c r="I97" i="3"/>
  <c r="E14" i="4" s="1"/>
  <c r="N14" i="4" s="1"/>
  <c r="I99" i="3"/>
  <c r="G14" i="4" s="1"/>
  <c r="P14" i="4" s="1"/>
  <c r="I101" i="3"/>
  <c r="B94" i="3"/>
  <c r="B96" i="3"/>
  <c r="B98" i="3"/>
  <c r="B100" i="3"/>
  <c r="D94" i="3"/>
  <c r="D96" i="3"/>
  <c r="D98" i="3"/>
  <c r="D100" i="3"/>
  <c r="H94" i="3"/>
  <c r="H96" i="3"/>
  <c r="H98" i="3"/>
  <c r="H100" i="3"/>
  <c r="E95" i="3"/>
  <c r="E97" i="3"/>
  <c r="E99" i="3"/>
  <c r="E101" i="3"/>
  <c r="G96" i="3"/>
  <c r="F99" i="3"/>
  <c r="I96" i="3"/>
  <c r="D14" i="4" s="1"/>
  <c r="M14" i="4" s="1"/>
  <c r="G99" i="3"/>
  <c r="B97" i="3"/>
  <c r="C98" i="3"/>
  <c r="B99" i="3"/>
  <c r="C94" i="3"/>
  <c r="H99" i="3"/>
  <c r="C95" i="3"/>
  <c r="B101" i="3"/>
  <c r="E94" i="3"/>
  <c r="C97" i="3"/>
  <c r="C100" i="3"/>
  <c r="H95" i="3"/>
  <c r="I98" i="3"/>
  <c r="F14" i="4" s="1"/>
  <c r="O14" i="4" s="1"/>
  <c r="G101" i="3"/>
  <c r="F94" i="3"/>
  <c r="D97" i="3"/>
  <c r="E100" i="3"/>
  <c r="H97" i="3"/>
  <c r="G94" i="3"/>
  <c r="F97" i="3"/>
  <c r="F100" i="3"/>
  <c r="B95" i="3"/>
  <c r="H101" i="3"/>
  <c r="I94" i="3"/>
  <c r="B14" i="4" s="1"/>
  <c r="G97" i="3"/>
  <c r="G100" i="3"/>
  <c r="I100" i="3"/>
  <c r="H14" i="4" s="1"/>
  <c r="Q14" i="4" s="1"/>
  <c r="C96" i="3"/>
  <c r="D95" i="3"/>
  <c r="E98" i="3"/>
  <c r="C101" i="3"/>
  <c r="F98" i="3"/>
  <c r="F95" i="3"/>
  <c r="D101" i="3"/>
  <c r="G98" i="3"/>
  <c r="F101" i="3"/>
  <c r="G95" i="3"/>
  <c r="E96" i="3"/>
  <c r="F96" i="3"/>
  <c r="C99" i="3"/>
  <c r="D99" i="3"/>
  <c r="E26" i="7"/>
  <c r="D27" i="7"/>
  <c r="A29" i="7"/>
  <c r="B28" i="7"/>
  <c r="K14" i="4" l="1"/>
  <c r="B28" i="5" s="1"/>
  <c r="C28" i="5" s="1"/>
  <c r="D28" i="5"/>
  <c r="E28" i="5" s="1"/>
  <c r="B104" i="3" a="1"/>
  <c r="D28" i="7"/>
  <c r="E27" i="7"/>
  <c r="A30" i="7"/>
  <c r="B29" i="7"/>
  <c r="A31" i="7" l="1"/>
  <c r="B30" i="7"/>
  <c r="B104" i="3"/>
  <c r="B106" i="3"/>
  <c r="B108" i="3"/>
  <c r="B110" i="3"/>
  <c r="C104" i="3"/>
  <c r="C106" i="3"/>
  <c r="C108" i="3"/>
  <c r="C110" i="3"/>
  <c r="E104" i="3"/>
  <c r="E106" i="3"/>
  <c r="E108" i="3"/>
  <c r="E110" i="3"/>
  <c r="I104" i="3"/>
  <c r="B15" i="4" s="1"/>
  <c r="I106" i="3"/>
  <c r="D15" i="4" s="1"/>
  <c r="M15" i="4" s="1"/>
  <c r="I108" i="3"/>
  <c r="F15" i="4" s="1"/>
  <c r="O15" i="4" s="1"/>
  <c r="I110" i="3"/>
  <c r="H15" i="4" s="1"/>
  <c r="Q15" i="4" s="1"/>
  <c r="F105" i="3"/>
  <c r="F107" i="3"/>
  <c r="F109" i="3"/>
  <c r="F111" i="3"/>
  <c r="I105" i="3"/>
  <c r="C15" i="4" s="1"/>
  <c r="L15" i="4" s="1"/>
  <c r="B109" i="3"/>
  <c r="H111" i="3"/>
  <c r="D106" i="3"/>
  <c r="C109" i="3"/>
  <c r="I111" i="3"/>
  <c r="D109" i="3"/>
  <c r="D107" i="3"/>
  <c r="D110" i="3"/>
  <c r="E105" i="3"/>
  <c r="F106" i="3"/>
  <c r="G104" i="3"/>
  <c r="E107" i="3"/>
  <c r="G106" i="3"/>
  <c r="E109" i="3"/>
  <c r="D105" i="3"/>
  <c r="D108" i="3"/>
  <c r="C111" i="3"/>
  <c r="H106" i="3"/>
  <c r="G109" i="3"/>
  <c r="F108" i="3"/>
  <c r="B107" i="3"/>
  <c r="H109" i="3"/>
  <c r="F104" i="3"/>
  <c r="F110" i="3"/>
  <c r="D111" i="3"/>
  <c r="D104" i="3"/>
  <c r="C107" i="3"/>
  <c r="I109" i="3"/>
  <c r="G15" i="4" s="1"/>
  <c r="P15" i="4" s="1"/>
  <c r="H104" i="3"/>
  <c r="G107" i="3"/>
  <c r="G110" i="3"/>
  <c r="H107" i="3"/>
  <c r="H110" i="3"/>
  <c r="C105" i="3"/>
  <c r="B105" i="3"/>
  <c r="B111" i="3"/>
  <c r="I107" i="3"/>
  <c r="E15" i="4" s="1"/>
  <c r="N15" i="4" s="1"/>
  <c r="H108" i="3"/>
  <c r="E111" i="3"/>
  <c r="G111" i="3"/>
  <c r="G108" i="3"/>
  <c r="G105" i="3"/>
  <c r="H105" i="3"/>
  <c r="D29" i="7"/>
  <c r="E28" i="7"/>
  <c r="B114" i="3" l="1" a="1"/>
  <c r="K15" i="4"/>
  <c r="B29" i="5" s="1"/>
  <c r="C29" i="5" s="1"/>
  <c r="D29" i="5"/>
  <c r="E29" i="5" s="1"/>
  <c r="D30" i="7"/>
  <c r="E29" i="7"/>
  <c r="A32" i="7"/>
  <c r="B31" i="7"/>
  <c r="A33" i="7" l="1"/>
  <c r="B32" i="7"/>
  <c r="E30" i="7"/>
  <c r="D31" i="7"/>
  <c r="C114" i="3"/>
  <c r="C116" i="3"/>
  <c r="C118" i="3"/>
  <c r="C120" i="3"/>
  <c r="D114" i="3"/>
  <c r="D116" i="3"/>
  <c r="D118" i="3"/>
  <c r="D120" i="3"/>
  <c r="F114" i="3"/>
  <c r="F116" i="3"/>
  <c r="F118" i="3"/>
  <c r="F120" i="3"/>
  <c r="B115" i="3"/>
  <c r="B117" i="3"/>
  <c r="B119" i="3"/>
  <c r="B121" i="3"/>
  <c r="G115" i="3"/>
  <c r="G117" i="3"/>
  <c r="G119" i="3"/>
  <c r="G121" i="3"/>
  <c r="E115" i="3"/>
  <c r="E118" i="3"/>
  <c r="D121" i="3"/>
  <c r="F115" i="3"/>
  <c r="G118" i="3"/>
  <c r="E121" i="3"/>
  <c r="H115" i="3"/>
  <c r="I116" i="3"/>
  <c r="D16" i="4" s="1"/>
  <c r="M16" i="4" s="1"/>
  <c r="H117" i="3"/>
  <c r="H118" i="3"/>
  <c r="F121" i="3"/>
  <c r="H119" i="3"/>
  <c r="I115" i="3"/>
  <c r="C16" i="4" s="1"/>
  <c r="L16" i="4" s="1"/>
  <c r="I118" i="3"/>
  <c r="F16" i="4" s="1"/>
  <c r="O16" i="4" s="1"/>
  <c r="H121" i="3"/>
  <c r="H114" i="3"/>
  <c r="F117" i="3"/>
  <c r="B116" i="3"/>
  <c r="C119" i="3"/>
  <c r="I121" i="3"/>
  <c r="E116" i="3"/>
  <c r="D119" i="3"/>
  <c r="H116" i="3"/>
  <c r="H120" i="3"/>
  <c r="G116" i="3"/>
  <c r="E119" i="3"/>
  <c r="F119" i="3"/>
  <c r="I114" i="3"/>
  <c r="B16" i="4" s="1"/>
  <c r="B114" i="3"/>
  <c r="C117" i="3"/>
  <c r="I119" i="3"/>
  <c r="G16" i="4" s="1"/>
  <c r="P16" i="4" s="1"/>
  <c r="D117" i="3"/>
  <c r="B120" i="3"/>
  <c r="G120" i="3"/>
  <c r="E114" i="3"/>
  <c r="G114" i="3"/>
  <c r="E120" i="3"/>
  <c r="E117" i="3"/>
  <c r="C115" i="3"/>
  <c r="D115" i="3"/>
  <c r="I117" i="3"/>
  <c r="E16" i="4" s="1"/>
  <c r="N16" i="4" s="1"/>
  <c r="B118" i="3"/>
  <c r="I120" i="3"/>
  <c r="H16" i="4" s="1"/>
  <c r="Q16" i="4" s="1"/>
  <c r="C121" i="3"/>
  <c r="B124" i="3" l="1" a="1"/>
  <c r="K16" i="4"/>
  <c r="B30" i="5" s="1"/>
  <c r="C30" i="5" s="1"/>
  <c r="D30" i="5"/>
  <c r="E30" i="5" s="1"/>
  <c r="D32" i="7"/>
  <c r="E31" i="7"/>
  <c r="A34" i="7"/>
  <c r="B33" i="7"/>
  <c r="A35" i="7" l="1"/>
  <c r="B34" i="7"/>
  <c r="E32" i="7"/>
  <c r="D33" i="7"/>
  <c r="D124" i="3"/>
  <c r="D126" i="3"/>
  <c r="D128" i="3"/>
  <c r="D130" i="3"/>
  <c r="E124" i="3"/>
  <c r="E126" i="3"/>
  <c r="E128" i="3"/>
  <c r="E130" i="3"/>
  <c r="G124" i="3"/>
  <c r="G126" i="3"/>
  <c r="G128" i="3"/>
  <c r="G130" i="3"/>
  <c r="C125" i="3"/>
  <c r="C127" i="3"/>
  <c r="C129" i="3"/>
  <c r="C131" i="3"/>
  <c r="H125" i="3"/>
  <c r="H127" i="3"/>
  <c r="H129" i="3"/>
  <c r="H131" i="3"/>
  <c r="I124" i="3"/>
  <c r="B17" i="4" s="1"/>
  <c r="G127" i="3"/>
  <c r="H130" i="3"/>
  <c r="B125" i="3"/>
  <c r="I127" i="3"/>
  <c r="E17" i="4" s="1"/>
  <c r="N17" i="4" s="1"/>
  <c r="I130" i="3"/>
  <c r="H17" i="4" s="1"/>
  <c r="Q17" i="4" s="1"/>
  <c r="B126" i="3"/>
  <c r="I131" i="3"/>
  <c r="C124" i="3"/>
  <c r="D125" i="3"/>
  <c r="B128" i="3"/>
  <c r="B131" i="3"/>
  <c r="E125" i="3"/>
  <c r="C128" i="3"/>
  <c r="D131" i="3"/>
  <c r="B124" i="3"/>
  <c r="B127" i="3"/>
  <c r="I129" i="3"/>
  <c r="G17" i="4" s="1"/>
  <c r="P17" i="4" s="1"/>
  <c r="F125" i="3"/>
  <c r="F128" i="3"/>
  <c r="E131" i="3"/>
  <c r="G125" i="3"/>
  <c r="H128" i="3"/>
  <c r="F131" i="3"/>
  <c r="B130" i="3"/>
  <c r="B129" i="3"/>
  <c r="D127" i="3"/>
  <c r="I125" i="3"/>
  <c r="C17" i="4" s="1"/>
  <c r="L17" i="4" s="1"/>
  <c r="I128" i="3"/>
  <c r="F17" i="4" s="1"/>
  <c r="O17" i="4" s="1"/>
  <c r="G131" i="3"/>
  <c r="C126" i="3"/>
  <c r="D129" i="3"/>
  <c r="F126" i="3"/>
  <c r="E129" i="3"/>
  <c r="H126" i="3"/>
  <c r="F129" i="3"/>
  <c r="I126" i="3"/>
  <c r="D17" i="4" s="1"/>
  <c r="M17" i="4" s="1"/>
  <c r="G129" i="3"/>
  <c r="F124" i="3"/>
  <c r="H124" i="3"/>
  <c r="E127" i="3"/>
  <c r="C130" i="3"/>
  <c r="F127" i="3"/>
  <c r="F130" i="3"/>
  <c r="B134" i="3" l="1" a="1"/>
  <c r="K17" i="4"/>
  <c r="B31" i="5" s="1"/>
  <c r="C31" i="5" s="1"/>
  <c r="D31" i="5"/>
  <c r="E31" i="5" s="1"/>
  <c r="D34" i="7"/>
  <c r="E33" i="7"/>
  <c r="A36" i="7"/>
  <c r="B35" i="7"/>
  <c r="A37" i="7" l="1"/>
  <c r="B36" i="7"/>
  <c r="E134" i="3"/>
  <c r="E136" i="3"/>
  <c r="E138" i="3"/>
  <c r="E140" i="3"/>
  <c r="F134" i="3"/>
  <c r="F136" i="3"/>
  <c r="F138" i="3"/>
  <c r="F140" i="3"/>
  <c r="H134" i="3"/>
  <c r="H136" i="3"/>
  <c r="H138" i="3"/>
  <c r="H140" i="3"/>
  <c r="D135" i="3"/>
  <c r="D137" i="3"/>
  <c r="D139" i="3"/>
  <c r="D141" i="3"/>
  <c r="I135" i="3"/>
  <c r="C18" i="4" s="1"/>
  <c r="L18" i="4" s="1"/>
  <c r="I137" i="3"/>
  <c r="E18" i="4" s="1"/>
  <c r="N18" i="4" s="1"/>
  <c r="I139" i="3"/>
  <c r="G18" i="4" s="1"/>
  <c r="P18" i="4" s="1"/>
  <c r="I141" i="3"/>
  <c r="C134" i="3"/>
  <c r="C137" i="3"/>
  <c r="B140" i="3"/>
  <c r="D134" i="3"/>
  <c r="E137" i="3"/>
  <c r="C140" i="3"/>
  <c r="D138" i="3"/>
  <c r="F139" i="3"/>
  <c r="G134" i="3"/>
  <c r="F137" i="3"/>
  <c r="D140" i="3"/>
  <c r="I134" i="3"/>
  <c r="B18" i="4" s="1"/>
  <c r="G137" i="3"/>
  <c r="G140" i="3"/>
  <c r="D136" i="3"/>
  <c r="E139" i="3"/>
  <c r="B135" i="3"/>
  <c r="H137" i="3"/>
  <c r="I140" i="3"/>
  <c r="H18" i="4" s="1"/>
  <c r="Q18" i="4" s="1"/>
  <c r="C135" i="3"/>
  <c r="B138" i="3"/>
  <c r="B141" i="3"/>
  <c r="F135" i="3"/>
  <c r="G136" i="3"/>
  <c r="E135" i="3"/>
  <c r="C138" i="3"/>
  <c r="C141" i="3"/>
  <c r="E141" i="3"/>
  <c r="G138" i="3"/>
  <c r="F141" i="3"/>
  <c r="G135" i="3"/>
  <c r="H135" i="3"/>
  <c r="I138" i="3"/>
  <c r="F18" i="4" s="1"/>
  <c r="O18" i="4" s="1"/>
  <c r="G141" i="3"/>
  <c r="B136" i="3"/>
  <c r="B139" i="3"/>
  <c r="H141" i="3"/>
  <c r="C136" i="3"/>
  <c r="C139" i="3"/>
  <c r="H139" i="3"/>
  <c r="G139" i="3"/>
  <c r="B134" i="3"/>
  <c r="B144" i="3" s="1" a="1"/>
  <c r="I136" i="3"/>
  <c r="D18" i="4" s="1"/>
  <c r="M18" i="4" s="1"/>
  <c r="B137" i="3"/>
  <c r="D35" i="7"/>
  <c r="E34" i="7"/>
  <c r="F144" i="3" l="1"/>
  <c r="F146" i="3"/>
  <c r="F148" i="3"/>
  <c r="F150" i="3"/>
  <c r="G144" i="3"/>
  <c r="G146" i="3"/>
  <c r="G148" i="3"/>
  <c r="G150" i="3"/>
  <c r="I144" i="3"/>
  <c r="B19" i="4" s="1"/>
  <c r="I146" i="3"/>
  <c r="D19" i="4" s="1"/>
  <c r="M19" i="4" s="1"/>
  <c r="I148" i="3"/>
  <c r="F19" i="4" s="1"/>
  <c r="O19" i="4" s="1"/>
  <c r="I150" i="3"/>
  <c r="H19" i="4" s="1"/>
  <c r="Q19" i="4" s="1"/>
  <c r="E145" i="3"/>
  <c r="E147" i="3"/>
  <c r="E149" i="3"/>
  <c r="E151" i="3"/>
  <c r="B144" i="3"/>
  <c r="B146" i="3"/>
  <c r="B148" i="3"/>
  <c r="B150" i="3"/>
  <c r="E146" i="3"/>
  <c r="F149" i="3"/>
  <c r="H146" i="3"/>
  <c r="G149" i="3"/>
  <c r="H147" i="3"/>
  <c r="I145" i="3"/>
  <c r="C19" i="4" s="1"/>
  <c r="L19" i="4" s="1"/>
  <c r="B147" i="3"/>
  <c r="H149" i="3"/>
  <c r="C145" i="3"/>
  <c r="C144" i="3"/>
  <c r="C147" i="3"/>
  <c r="I149" i="3"/>
  <c r="G19" i="4" s="1"/>
  <c r="P19" i="4" s="1"/>
  <c r="H145" i="3"/>
  <c r="H148" i="3"/>
  <c r="G151" i="3"/>
  <c r="D144" i="3"/>
  <c r="D147" i="3"/>
  <c r="C150" i="3"/>
  <c r="E144" i="3"/>
  <c r="F147" i="3"/>
  <c r="D150" i="3"/>
  <c r="B149" i="3"/>
  <c r="H150" i="3"/>
  <c r="H144" i="3"/>
  <c r="G147" i="3"/>
  <c r="E150" i="3"/>
  <c r="B145" i="3"/>
  <c r="I147" i="3"/>
  <c r="E19" i="4" s="1"/>
  <c r="N19" i="4" s="1"/>
  <c r="B151" i="3"/>
  <c r="H151" i="3"/>
  <c r="D145" i="3"/>
  <c r="C148" i="3"/>
  <c r="C151" i="3"/>
  <c r="F145" i="3"/>
  <c r="D148" i="3"/>
  <c r="D151" i="3"/>
  <c r="G145" i="3"/>
  <c r="E148" i="3"/>
  <c r="F151" i="3"/>
  <c r="D146" i="3"/>
  <c r="C149" i="3"/>
  <c r="C146" i="3"/>
  <c r="D149" i="3"/>
  <c r="I151" i="3"/>
  <c r="E35" i="7"/>
  <c r="D36" i="7"/>
  <c r="K18" i="4"/>
  <c r="B32" i="5" s="1"/>
  <c r="C32" i="5" s="1"/>
  <c r="D32" i="5"/>
  <c r="E32" i="5" s="1"/>
  <c r="A38" i="7"/>
  <c r="B37" i="7"/>
  <c r="K19" i="4" l="1"/>
  <c r="B33" i="5" s="1"/>
  <c r="C33" i="5" s="1"/>
  <c r="D33" i="5"/>
  <c r="E33" i="5" s="1"/>
  <c r="D37" i="7"/>
  <c r="E36" i="7"/>
  <c r="A39" i="7"/>
  <c r="B38" i="7"/>
  <c r="B154" i="3" a="1"/>
  <c r="G154" i="3" l="1"/>
  <c r="G156" i="3"/>
  <c r="G158" i="3"/>
  <c r="G160" i="3"/>
  <c r="H154" i="3"/>
  <c r="H156" i="3"/>
  <c r="H158" i="3"/>
  <c r="H160" i="3"/>
  <c r="B155" i="3"/>
  <c r="B157" i="3"/>
  <c r="B159" i="3"/>
  <c r="B161" i="3"/>
  <c r="F155" i="3"/>
  <c r="F157" i="3"/>
  <c r="F159" i="3"/>
  <c r="F161" i="3"/>
  <c r="C154" i="3"/>
  <c r="C156" i="3"/>
  <c r="C158" i="3"/>
  <c r="C160" i="3"/>
  <c r="I155" i="3"/>
  <c r="C20" i="4" s="1"/>
  <c r="L20" i="4" s="1"/>
  <c r="I158" i="3"/>
  <c r="F20" i="4" s="1"/>
  <c r="O20" i="4" s="1"/>
  <c r="H161" i="3"/>
  <c r="B156" i="3"/>
  <c r="C159" i="3"/>
  <c r="I161" i="3"/>
  <c r="D156" i="3"/>
  <c r="D159" i="3"/>
  <c r="B160" i="3"/>
  <c r="D158" i="3"/>
  <c r="E156" i="3"/>
  <c r="E159" i="3"/>
  <c r="D155" i="3"/>
  <c r="C161" i="3"/>
  <c r="F156" i="3"/>
  <c r="G159" i="3"/>
  <c r="I156" i="3"/>
  <c r="D20" i="4" s="1"/>
  <c r="M20" i="4" s="1"/>
  <c r="H159" i="3"/>
  <c r="D154" i="3"/>
  <c r="D157" i="3"/>
  <c r="E155" i="3"/>
  <c r="D161" i="3"/>
  <c r="B154" i="3"/>
  <c r="C157" i="3"/>
  <c r="I159" i="3"/>
  <c r="G20" i="4" s="1"/>
  <c r="P20" i="4" s="1"/>
  <c r="E154" i="3"/>
  <c r="E157" i="3"/>
  <c r="D160" i="3"/>
  <c r="F154" i="3"/>
  <c r="G157" i="3"/>
  <c r="E160" i="3"/>
  <c r="I154" i="3"/>
  <c r="B20" i="4" s="1"/>
  <c r="H157" i="3"/>
  <c r="B158" i="3"/>
  <c r="F160" i="3"/>
  <c r="C155" i="3"/>
  <c r="I157" i="3"/>
  <c r="E20" i="4" s="1"/>
  <c r="N20" i="4" s="1"/>
  <c r="I160" i="3"/>
  <c r="H20" i="4" s="1"/>
  <c r="Q20" i="4" s="1"/>
  <c r="G155" i="3"/>
  <c r="H155" i="3"/>
  <c r="E158" i="3"/>
  <c r="F158" i="3"/>
  <c r="E161" i="3"/>
  <c r="G161" i="3"/>
  <c r="B39" i="7"/>
  <c r="A40" i="7"/>
  <c r="D38" i="7"/>
  <c r="E37" i="7"/>
  <c r="B164" i="3" l="1" a="1"/>
  <c r="G169" i="3" s="1"/>
  <c r="K20" i="4"/>
  <c r="B34" i="5" s="1"/>
  <c r="C34" i="5" s="1"/>
  <c r="D34" i="5"/>
  <c r="E34" i="5" s="1"/>
  <c r="D39" i="7"/>
  <c r="E38" i="7"/>
  <c r="A41" i="7"/>
  <c r="B40" i="7"/>
  <c r="I167" i="3" l="1"/>
  <c r="E21" i="4" s="1"/>
  <c r="N21" i="4" s="1"/>
  <c r="F166" i="3"/>
  <c r="F169" i="3"/>
  <c r="G167" i="3"/>
  <c r="G165" i="3"/>
  <c r="F168" i="3"/>
  <c r="E168" i="3"/>
  <c r="C164" i="3"/>
  <c r="D165" i="3"/>
  <c r="C171" i="3"/>
  <c r="D169" i="3"/>
  <c r="C170" i="3"/>
  <c r="E171" i="3"/>
  <c r="H167" i="3"/>
  <c r="I171" i="3"/>
  <c r="I170" i="3"/>
  <c r="H21" i="4" s="1"/>
  <c r="Q21" i="4" s="1"/>
  <c r="B170" i="3"/>
  <c r="I168" i="3"/>
  <c r="F21" i="4" s="1"/>
  <c r="O21" i="4" s="1"/>
  <c r="C168" i="3"/>
  <c r="E165" i="3"/>
  <c r="I169" i="3"/>
  <c r="G21" i="4" s="1"/>
  <c r="P21" i="4" s="1"/>
  <c r="F164" i="3"/>
  <c r="D168" i="3"/>
  <c r="H171" i="3"/>
  <c r="D166" i="3"/>
  <c r="F170" i="3"/>
  <c r="G168" i="3"/>
  <c r="D164" i="3"/>
  <c r="H164" i="3"/>
  <c r="F171" i="3"/>
  <c r="B165" i="3"/>
  <c r="E166" i="3"/>
  <c r="B171" i="3"/>
  <c r="H165" i="3"/>
  <c r="C167" i="3"/>
  <c r="E167" i="3"/>
  <c r="E164" i="3"/>
  <c r="F165" i="3"/>
  <c r="B169" i="3"/>
  <c r="D171" i="3"/>
  <c r="D167" i="3"/>
  <c r="B166" i="3"/>
  <c r="I164" i="3"/>
  <c r="B21" i="4" s="1"/>
  <c r="K21" i="4" s="1"/>
  <c r="B35" i="5" s="1"/>
  <c r="C35" i="5" s="1"/>
  <c r="F167" i="3"/>
  <c r="H170" i="3"/>
  <c r="B167" i="3"/>
  <c r="H168" i="3"/>
  <c r="B164" i="3"/>
  <c r="H166" i="3"/>
  <c r="H169" i="3"/>
  <c r="G171" i="3"/>
  <c r="E169" i="3"/>
  <c r="C169" i="3"/>
  <c r="C166" i="3"/>
  <c r="C165" i="3"/>
  <c r="I166" i="3"/>
  <c r="D21" i="4" s="1"/>
  <c r="M21" i="4" s="1"/>
  <c r="E170" i="3"/>
  <c r="D170" i="3"/>
  <c r="G170" i="3"/>
  <c r="I165" i="3"/>
  <c r="C21" i="4" s="1"/>
  <c r="L21" i="4" s="1"/>
  <c r="B168" i="3"/>
  <c r="G166" i="3"/>
  <c r="G164" i="3"/>
  <c r="E39" i="7"/>
  <c r="D40" i="7"/>
  <c r="B41" i="7"/>
  <c r="A42" i="7"/>
  <c r="D35" i="5" l="1"/>
  <c r="E35" i="5" s="1"/>
  <c r="B174" i="3" a="1"/>
  <c r="D179" i="3" s="1"/>
  <c r="B42" i="7"/>
  <c r="A43" i="7"/>
  <c r="D41" i="7"/>
  <c r="E40" i="7"/>
  <c r="F181" i="3" l="1"/>
  <c r="G176" i="3"/>
  <c r="D175" i="3"/>
  <c r="H174" i="3"/>
  <c r="F176" i="3"/>
  <c r="B179" i="3"/>
  <c r="B175" i="3"/>
  <c r="G179" i="3"/>
  <c r="D177" i="3"/>
  <c r="I177" i="3"/>
  <c r="E22" i="4" s="1"/>
  <c r="N22" i="4" s="1"/>
  <c r="F179" i="3"/>
  <c r="B181" i="3"/>
  <c r="F180" i="3"/>
  <c r="E179" i="3"/>
  <c r="I179" i="3"/>
  <c r="G22" i="4" s="1"/>
  <c r="P22" i="4" s="1"/>
  <c r="B177" i="3"/>
  <c r="D176" i="3"/>
  <c r="H176" i="3"/>
  <c r="G174" i="3"/>
  <c r="C179" i="3"/>
  <c r="B174" i="3"/>
  <c r="E180" i="3"/>
  <c r="I180" i="3"/>
  <c r="H22" i="4" s="1"/>
  <c r="Q22" i="4" s="1"/>
  <c r="G181" i="3"/>
  <c r="C181" i="3"/>
  <c r="E178" i="3"/>
  <c r="I178" i="3"/>
  <c r="F22" i="4" s="1"/>
  <c r="O22" i="4" s="1"/>
  <c r="G178" i="3"/>
  <c r="C178" i="3"/>
  <c r="E176" i="3"/>
  <c r="I176" i="3"/>
  <c r="D22" i="4" s="1"/>
  <c r="M22" i="4" s="1"/>
  <c r="I175" i="3"/>
  <c r="C22" i="4" s="1"/>
  <c r="L22" i="4" s="1"/>
  <c r="E175" i="3"/>
  <c r="E174" i="3"/>
  <c r="I174" i="3"/>
  <c r="B22" i="4" s="1"/>
  <c r="K22" i="4" s="1"/>
  <c r="B36" i="5" s="1"/>
  <c r="C36" i="5" s="1"/>
  <c r="D180" i="3"/>
  <c r="B180" i="3"/>
  <c r="C177" i="3"/>
  <c r="H181" i="3"/>
  <c r="C176" i="3"/>
  <c r="H177" i="3"/>
  <c r="C180" i="3"/>
  <c r="H178" i="3"/>
  <c r="H180" i="3"/>
  <c r="H175" i="3"/>
  <c r="G180" i="3"/>
  <c r="E181" i="3"/>
  <c r="D178" i="3"/>
  <c r="F175" i="3"/>
  <c r="G177" i="3"/>
  <c r="F174" i="3"/>
  <c r="C174" i="3"/>
  <c r="I181" i="3"/>
  <c r="H179" i="3"/>
  <c r="F177" i="3"/>
  <c r="B176" i="3"/>
  <c r="E177" i="3"/>
  <c r="F178" i="3"/>
  <c r="B178" i="3"/>
  <c r="D181" i="3"/>
  <c r="D174" i="3"/>
  <c r="G175" i="3"/>
  <c r="C175" i="3"/>
  <c r="B184" i="3" a="1"/>
  <c r="E41" i="7"/>
  <c r="D42" i="7"/>
  <c r="B43" i="7"/>
  <c r="A44" i="7"/>
  <c r="D36" i="5" l="1"/>
  <c r="E36" i="5" s="1"/>
  <c r="A45" i="7"/>
  <c r="B44" i="7"/>
  <c r="E42" i="7"/>
  <c r="D43" i="7"/>
  <c r="B185" i="3"/>
  <c r="B187" i="3"/>
  <c r="B189" i="3"/>
  <c r="B191" i="3"/>
  <c r="C185" i="3"/>
  <c r="C187" i="3"/>
  <c r="C189" i="3"/>
  <c r="C191" i="3"/>
  <c r="E185" i="3"/>
  <c r="E187" i="3"/>
  <c r="E189" i="3"/>
  <c r="E191" i="3"/>
  <c r="I185" i="3"/>
  <c r="C23" i="4" s="1"/>
  <c r="L23" i="4" s="1"/>
  <c r="I187" i="3"/>
  <c r="E23" i="4" s="1"/>
  <c r="N23" i="4" s="1"/>
  <c r="I189" i="3"/>
  <c r="G23" i="4" s="1"/>
  <c r="P23" i="4" s="1"/>
  <c r="I191" i="3"/>
  <c r="F184" i="3"/>
  <c r="F186" i="3"/>
  <c r="F188" i="3"/>
  <c r="F190" i="3"/>
  <c r="C184" i="3"/>
  <c r="I186" i="3"/>
  <c r="D23" i="4" s="1"/>
  <c r="M23" i="4" s="1"/>
  <c r="B190" i="3"/>
  <c r="D184" i="3"/>
  <c r="D187" i="3"/>
  <c r="C190" i="3"/>
  <c r="E184" i="3"/>
  <c r="F187" i="3"/>
  <c r="D190" i="3"/>
  <c r="F185" i="3"/>
  <c r="G184" i="3"/>
  <c r="G187" i="3"/>
  <c r="E190" i="3"/>
  <c r="D186" i="3"/>
  <c r="D189" i="3"/>
  <c r="H184" i="3"/>
  <c r="H187" i="3"/>
  <c r="G190" i="3"/>
  <c r="D191" i="3"/>
  <c r="E186" i="3"/>
  <c r="I184" i="3"/>
  <c r="B23" i="4" s="1"/>
  <c r="B188" i="3"/>
  <c r="H190" i="3"/>
  <c r="G185" i="3"/>
  <c r="F191" i="3"/>
  <c r="D185" i="3"/>
  <c r="C188" i="3"/>
  <c r="I190" i="3"/>
  <c r="H23" i="4" s="1"/>
  <c r="Q23" i="4" s="1"/>
  <c r="D188" i="3"/>
  <c r="E188" i="3"/>
  <c r="F189" i="3"/>
  <c r="H185" i="3"/>
  <c r="G188" i="3"/>
  <c r="G191" i="3"/>
  <c r="B186" i="3"/>
  <c r="H191" i="3"/>
  <c r="H188" i="3"/>
  <c r="C186" i="3"/>
  <c r="I188" i="3"/>
  <c r="F23" i="4" s="1"/>
  <c r="O23" i="4" s="1"/>
  <c r="B184" i="3"/>
  <c r="B194" i="3" s="1" a="1"/>
  <c r="G186" i="3"/>
  <c r="H186" i="3"/>
  <c r="G189" i="3"/>
  <c r="H189" i="3"/>
  <c r="C195" i="3" l="1"/>
  <c r="C197" i="3"/>
  <c r="C199" i="3"/>
  <c r="C201" i="3"/>
  <c r="D195" i="3"/>
  <c r="D197" i="3"/>
  <c r="D199" i="3"/>
  <c r="D201" i="3"/>
  <c r="F195" i="3"/>
  <c r="F197" i="3"/>
  <c r="F199" i="3"/>
  <c r="F201" i="3"/>
  <c r="B194" i="3"/>
  <c r="B196" i="3"/>
  <c r="B198" i="3"/>
  <c r="B200" i="3"/>
  <c r="G194" i="3"/>
  <c r="G196" i="3"/>
  <c r="G198" i="3"/>
  <c r="G200" i="3"/>
  <c r="E196" i="3"/>
  <c r="E199" i="3"/>
  <c r="F196" i="3"/>
  <c r="G199" i="3"/>
  <c r="H196" i="3"/>
  <c r="H199" i="3"/>
  <c r="H197" i="3"/>
  <c r="I195" i="3"/>
  <c r="C24" i="4" s="1"/>
  <c r="L24" i="4" s="1"/>
  <c r="H201" i="3"/>
  <c r="C194" i="3"/>
  <c r="I196" i="3"/>
  <c r="D24" i="4" s="1"/>
  <c r="M24" i="4" s="1"/>
  <c r="I199" i="3"/>
  <c r="G24" i="4" s="1"/>
  <c r="P24" i="4" s="1"/>
  <c r="F198" i="3"/>
  <c r="G201" i="3"/>
  <c r="D194" i="3"/>
  <c r="B197" i="3"/>
  <c r="C200" i="3"/>
  <c r="H194" i="3"/>
  <c r="E194" i="3"/>
  <c r="E197" i="3"/>
  <c r="D200" i="3"/>
  <c r="F200" i="3"/>
  <c r="I197" i="3"/>
  <c r="E24" i="4" s="1"/>
  <c r="N24" i="4" s="1"/>
  <c r="H200" i="3"/>
  <c r="H198" i="3"/>
  <c r="F194" i="3"/>
  <c r="G197" i="3"/>
  <c r="E200" i="3"/>
  <c r="I194" i="3"/>
  <c r="B24" i="4" s="1"/>
  <c r="B195" i="3"/>
  <c r="C198" i="3"/>
  <c r="I200" i="3"/>
  <c r="H24" i="4" s="1"/>
  <c r="Q24" i="4" s="1"/>
  <c r="E195" i="3"/>
  <c r="B201" i="3"/>
  <c r="H195" i="3"/>
  <c r="D198" i="3"/>
  <c r="G195" i="3"/>
  <c r="E198" i="3"/>
  <c r="E201" i="3"/>
  <c r="I201" i="3"/>
  <c r="C196" i="3"/>
  <c r="D196" i="3"/>
  <c r="I198" i="3"/>
  <c r="F24" i="4" s="1"/>
  <c r="O24" i="4" s="1"/>
  <c r="B199" i="3"/>
  <c r="K23" i="4"/>
  <c r="B37" i="5" s="1"/>
  <c r="C37" i="5" s="1"/>
  <c r="D37" i="5"/>
  <c r="E37" i="5" s="1"/>
  <c r="D44" i="7"/>
  <c r="E43" i="7"/>
  <c r="B45" i="7"/>
  <c r="A46" i="7"/>
  <c r="B204" i="3" l="1" a="1"/>
  <c r="C208" i="3" s="1"/>
  <c r="D45" i="7"/>
  <c r="E44" i="7"/>
  <c r="B46" i="7"/>
  <c r="A47" i="7"/>
  <c r="K24" i="4"/>
  <c r="B38" i="5" s="1"/>
  <c r="C38" i="5" s="1"/>
  <c r="D38" i="5"/>
  <c r="E38" i="5" s="1"/>
  <c r="C204" i="3" l="1"/>
  <c r="H205" i="3"/>
  <c r="C206" i="3"/>
  <c r="E208" i="3"/>
  <c r="F205" i="3"/>
  <c r="D206" i="3"/>
  <c r="B211" i="3"/>
  <c r="G209" i="3"/>
  <c r="D210" i="3"/>
  <c r="G207" i="3"/>
  <c r="C207" i="3"/>
  <c r="I208" i="3"/>
  <c r="F25" i="4" s="1"/>
  <c r="O25" i="4" s="1"/>
  <c r="I204" i="3"/>
  <c r="B25" i="4" s="1"/>
  <c r="K25" i="4" s="1"/>
  <c r="B39" i="5" s="1"/>
  <c r="C39" i="5" s="1"/>
  <c r="E204" i="3"/>
  <c r="E211" i="3"/>
  <c r="B205" i="3"/>
  <c r="D204" i="3"/>
  <c r="H211" i="3"/>
  <c r="E209" i="3"/>
  <c r="G204" i="3"/>
  <c r="H209" i="3"/>
  <c r="G208" i="3"/>
  <c r="E207" i="3"/>
  <c r="F210" i="3"/>
  <c r="C205" i="3"/>
  <c r="I205" i="3"/>
  <c r="C25" i="4" s="1"/>
  <c r="L25" i="4" s="1"/>
  <c r="E205" i="3"/>
  <c r="I209" i="3"/>
  <c r="G25" i="4" s="1"/>
  <c r="P25" i="4" s="1"/>
  <c r="E206" i="3"/>
  <c r="I206" i="3"/>
  <c r="D25" i="4" s="1"/>
  <c r="M25" i="4" s="1"/>
  <c r="B204" i="3"/>
  <c r="G211" i="3"/>
  <c r="F208" i="3"/>
  <c r="B207" i="3"/>
  <c r="G210" i="3"/>
  <c r="I211" i="3"/>
  <c r="I207" i="3"/>
  <c r="E25" i="4" s="1"/>
  <c r="N25" i="4" s="1"/>
  <c r="G205" i="3"/>
  <c r="B206" i="3"/>
  <c r="E210" i="3"/>
  <c r="F209" i="3"/>
  <c r="D209" i="3"/>
  <c r="F207" i="3"/>
  <c r="F206" i="3"/>
  <c r="H206" i="3"/>
  <c r="D207" i="3"/>
  <c r="C210" i="3"/>
  <c r="B209" i="3"/>
  <c r="H207" i="3"/>
  <c r="G206" i="3"/>
  <c r="H210" i="3"/>
  <c r="D211" i="3"/>
  <c r="H208" i="3"/>
  <c r="F204" i="3"/>
  <c r="I210" i="3"/>
  <c r="H25" i="4" s="1"/>
  <c r="Q25" i="4" s="1"/>
  <c r="H204" i="3"/>
  <c r="D205" i="3"/>
  <c r="F211" i="3"/>
  <c r="D208" i="3"/>
  <c r="B208" i="3"/>
  <c r="C211" i="3"/>
  <c r="B210" i="3"/>
  <c r="C209" i="3"/>
  <c r="B214" i="3" a="1"/>
  <c r="E45" i="7"/>
  <c r="D46" i="7"/>
  <c r="B47" i="7"/>
  <c r="A48" i="7"/>
  <c r="D39" i="5" l="1"/>
  <c r="E39" i="5" s="1"/>
  <c r="E46" i="7"/>
  <c r="D47" i="7"/>
  <c r="A49" i="7"/>
  <c r="B48" i="7"/>
  <c r="E215" i="3"/>
  <c r="E217" i="3"/>
  <c r="E219" i="3"/>
  <c r="E221" i="3"/>
  <c r="F215" i="3"/>
  <c r="F217" i="3"/>
  <c r="F219" i="3"/>
  <c r="F221" i="3"/>
  <c r="H215" i="3"/>
  <c r="H217" i="3"/>
  <c r="H219" i="3"/>
  <c r="H221" i="3"/>
  <c r="D214" i="3"/>
  <c r="D216" i="3"/>
  <c r="D218" i="3"/>
  <c r="D220" i="3"/>
  <c r="I214" i="3"/>
  <c r="B26" i="4" s="1"/>
  <c r="I216" i="3"/>
  <c r="D26" i="4" s="1"/>
  <c r="M26" i="4" s="1"/>
  <c r="I218" i="3"/>
  <c r="F26" i="4" s="1"/>
  <c r="O26" i="4" s="1"/>
  <c r="I220" i="3"/>
  <c r="H26" i="4" s="1"/>
  <c r="Q26" i="4" s="1"/>
  <c r="C215" i="3"/>
  <c r="C218" i="3"/>
  <c r="B221" i="3"/>
  <c r="D215" i="3"/>
  <c r="E218" i="3"/>
  <c r="C221" i="3"/>
  <c r="F216" i="3"/>
  <c r="G214" i="3"/>
  <c r="F220" i="3"/>
  <c r="G215" i="3"/>
  <c r="F218" i="3"/>
  <c r="D221" i="3"/>
  <c r="I215" i="3"/>
  <c r="C26" i="4" s="1"/>
  <c r="L26" i="4" s="1"/>
  <c r="G218" i="3"/>
  <c r="G221" i="3"/>
  <c r="F214" i="3"/>
  <c r="E220" i="3"/>
  <c r="B216" i="3"/>
  <c r="H218" i="3"/>
  <c r="I221" i="3"/>
  <c r="D219" i="3"/>
  <c r="C216" i="3"/>
  <c r="B219" i="3"/>
  <c r="G216" i="3"/>
  <c r="G217" i="3"/>
  <c r="E216" i="3"/>
  <c r="C219" i="3"/>
  <c r="G219" i="3"/>
  <c r="B214" i="3"/>
  <c r="H216" i="3"/>
  <c r="I219" i="3"/>
  <c r="G26" i="4" s="1"/>
  <c r="P26" i="4" s="1"/>
  <c r="C214" i="3"/>
  <c r="B217" i="3"/>
  <c r="B220" i="3"/>
  <c r="D217" i="3"/>
  <c r="E214" i="3"/>
  <c r="C217" i="3"/>
  <c r="C220" i="3"/>
  <c r="B215" i="3"/>
  <c r="I217" i="3"/>
  <c r="E26" i="4" s="1"/>
  <c r="N26" i="4" s="1"/>
  <c r="B218" i="3"/>
  <c r="H214" i="3"/>
  <c r="G220" i="3"/>
  <c r="H220" i="3"/>
  <c r="D48" i="7" l="1"/>
  <c r="E47" i="7"/>
  <c r="B224" i="3" a="1"/>
  <c r="K26" i="4"/>
  <c r="B40" i="5" s="1"/>
  <c r="C40" i="5" s="1"/>
  <c r="D40" i="5"/>
  <c r="E40" i="5" s="1"/>
  <c r="B49" i="7"/>
  <c r="A50" i="7"/>
  <c r="B50" i="7" l="1"/>
  <c r="A51" i="7"/>
  <c r="F225" i="3"/>
  <c r="F227" i="3"/>
  <c r="F229" i="3"/>
  <c r="F231" i="3"/>
  <c r="G225" i="3"/>
  <c r="G227" i="3"/>
  <c r="G229" i="3"/>
  <c r="G231" i="3"/>
  <c r="I225" i="3"/>
  <c r="C27" i="4" s="1"/>
  <c r="L27" i="4" s="1"/>
  <c r="I227" i="3"/>
  <c r="E27" i="4" s="1"/>
  <c r="N27" i="4" s="1"/>
  <c r="I229" i="3"/>
  <c r="G27" i="4" s="1"/>
  <c r="P27" i="4" s="1"/>
  <c r="I231" i="3"/>
  <c r="E224" i="3"/>
  <c r="E226" i="3"/>
  <c r="E228" i="3"/>
  <c r="E230" i="3"/>
  <c r="B225" i="3"/>
  <c r="B227" i="3"/>
  <c r="B229" i="3"/>
  <c r="B231" i="3"/>
  <c r="G224" i="3"/>
  <c r="E227" i="3"/>
  <c r="F230" i="3"/>
  <c r="H224" i="3"/>
  <c r="H227" i="3"/>
  <c r="G230" i="3"/>
  <c r="B226" i="3"/>
  <c r="C226" i="3"/>
  <c r="C224" i="3"/>
  <c r="B230" i="3"/>
  <c r="I224" i="3"/>
  <c r="B27" i="4" s="1"/>
  <c r="B228" i="3"/>
  <c r="H230" i="3"/>
  <c r="C225" i="3"/>
  <c r="C228" i="3"/>
  <c r="I230" i="3"/>
  <c r="H27" i="4" s="1"/>
  <c r="Q27" i="4" s="1"/>
  <c r="H226" i="3"/>
  <c r="D225" i="3"/>
  <c r="D228" i="3"/>
  <c r="C231" i="3"/>
  <c r="H228" i="3"/>
  <c r="E225" i="3"/>
  <c r="F228" i="3"/>
  <c r="D231" i="3"/>
  <c r="I228" i="3"/>
  <c r="F27" i="4" s="1"/>
  <c r="O27" i="4" s="1"/>
  <c r="I226" i="3"/>
  <c r="D27" i="4" s="1"/>
  <c r="M27" i="4" s="1"/>
  <c r="H225" i="3"/>
  <c r="G228" i="3"/>
  <c r="E231" i="3"/>
  <c r="H231" i="3"/>
  <c r="D226" i="3"/>
  <c r="C229" i="3"/>
  <c r="F226" i="3"/>
  <c r="D229" i="3"/>
  <c r="B224" i="3"/>
  <c r="H229" i="3"/>
  <c r="G226" i="3"/>
  <c r="E229" i="3"/>
  <c r="D224" i="3"/>
  <c r="F224" i="3"/>
  <c r="C227" i="3"/>
  <c r="D227" i="3"/>
  <c r="C230" i="3"/>
  <c r="D230" i="3"/>
  <c r="E48" i="7"/>
  <c r="D49" i="7"/>
  <c r="B234" i="3" l="1" a="1"/>
  <c r="E49" i="7"/>
  <c r="D50" i="7"/>
  <c r="A52" i="7"/>
  <c r="B51" i="7"/>
  <c r="K27" i="4"/>
  <c r="B41" i="5" s="1"/>
  <c r="C41" i="5" s="1"/>
  <c r="D41" i="5"/>
  <c r="E41" i="5" s="1"/>
  <c r="A53" i="7" l="1"/>
  <c r="B52" i="7"/>
  <c r="E50" i="7"/>
  <c r="D51" i="7"/>
  <c r="G234" i="3"/>
  <c r="G236" i="3"/>
  <c r="G238" i="3"/>
  <c r="G240" i="3"/>
  <c r="I234" i="3"/>
  <c r="B28" i="4" s="1"/>
  <c r="I236" i="3"/>
  <c r="D28" i="4" s="1"/>
  <c r="M28" i="4" s="1"/>
  <c r="I238" i="3"/>
  <c r="F28" i="4" s="1"/>
  <c r="O28" i="4" s="1"/>
  <c r="I240" i="3"/>
  <c r="H28" i="4" s="1"/>
  <c r="Q28" i="4" s="1"/>
  <c r="H234" i="3"/>
  <c r="C237" i="3"/>
  <c r="E239" i="3"/>
  <c r="G241" i="3"/>
  <c r="B235" i="3"/>
  <c r="D237" i="3"/>
  <c r="F239" i="3"/>
  <c r="H241" i="3"/>
  <c r="D235" i="3"/>
  <c r="F237" i="3"/>
  <c r="H239" i="3"/>
  <c r="H235" i="3"/>
  <c r="B238" i="3"/>
  <c r="D240" i="3"/>
  <c r="C234" i="3"/>
  <c r="E236" i="3"/>
  <c r="H238" i="3"/>
  <c r="C241" i="3"/>
  <c r="C236" i="3"/>
  <c r="G239" i="3"/>
  <c r="D236" i="3"/>
  <c r="I239" i="3"/>
  <c r="G28" i="4" s="1"/>
  <c r="P28" i="4" s="1"/>
  <c r="I237" i="3"/>
  <c r="E28" i="4" s="1"/>
  <c r="N28" i="4" s="1"/>
  <c r="F236" i="3"/>
  <c r="B240" i="3"/>
  <c r="H236" i="3"/>
  <c r="C240" i="3"/>
  <c r="F238" i="3"/>
  <c r="B237" i="3"/>
  <c r="E240" i="3"/>
  <c r="H237" i="3"/>
  <c r="G235" i="3"/>
  <c r="E237" i="3"/>
  <c r="F240" i="3"/>
  <c r="B241" i="3"/>
  <c r="E234" i="3"/>
  <c r="B234" i="3"/>
  <c r="G237" i="3"/>
  <c r="H240" i="3"/>
  <c r="D234" i="3"/>
  <c r="D241" i="3"/>
  <c r="B239" i="3"/>
  <c r="F234" i="3"/>
  <c r="C238" i="3"/>
  <c r="E241" i="3"/>
  <c r="D238" i="3"/>
  <c r="F241" i="3"/>
  <c r="F235" i="3"/>
  <c r="C235" i="3"/>
  <c r="E235" i="3"/>
  <c r="E238" i="3"/>
  <c r="I241" i="3"/>
  <c r="I235" i="3"/>
  <c r="C28" i="4" s="1"/>
  <c r="L28" i="4" s="1"/>
  <c r="C239" i="3"/>
  <c r="B236" i="3"/>
  <c r="D239" i="3"/>
  <c r="K28" i="4" l="1"/>
  <c r="B42" i="5" s="1"/>
  <c r="C42" i="5" s="1"/>
  <c r="D42" i="5"/>
  <c r="E42" i="5" s="1"/>
  <c r="E51" i="7"/>
  <c r="D52" i="7"/>
  <c r="B244" i="3" a="1"/>
  <c r="A54" i="7"/>
  <c r="B53" i="7"/>
  <c r="A55" i="7" l="1"/>
  <c r="B54" i="7"/>
  <c r="B244" i="3"/>
  <c r="B5" i="6" s="1"/>
  <c r="B246" i="3"/>
  <c r="B7" i="6" s="1"/>
  <c r="B248" i="3"/>
  <c r="B9" i="6" s="1"/>
  <c r="B250" i="3"/>
  <c r="B11" i="6" s="1"/>
  <c r="H244" i="3"/>
  <c r="H5" i="6" s="1"/>
  <c r="H246" i="3"/>
  <c r="H7" i="6" s="1"/>
  <c r="H248" i="3"/>
  <c r="H9" i="6" s="1"/>
  <c r="H250" i="3"/>
  <c r="H11" i="6" s="1"/>
  <c r="B245" i="3"/>
  <c r="B6" i="6" s="1"/>
  <c r="B247" i="3"/>
  <c r="B8" i="6" s="1"/>
  <c r="B249" i="3"/>
  <c r="B10" i="6" s="1"/>
  <c r="B251" i="3"/>
  <c r="F245" i="3"/>
  <c r="F6" i="6" s="1"/>
  <c r="I247" i="3"/>
  <c r="E250" i="3"/>
  <c r="E11" i="6" s="1"/>
  <c r="G245" i="3"/>
  <c r="G6" i="6" s="1"/>
  <c r="C248" i="3"/>
  <c r="C9" i="6" s="1"/>
  <c r="F250" i="3"/>
  <c r="F11" i="6" s="1"/>
  <c r="I245" i="3"/>
  <c r="E248" i="3"/>
  <c r="E9" i="6" s="1"/>
  <c r="I250" i="3"/>
  <c r="C244" i="3"/>
  <c r="C5" i="6" s="1"/>
  <c r="F246" i="3"/>
  <c r="F7" i="6" s="1"/>
  <c r="C249" i="3"/>
  <c r="C10" i="6" s="1"/>
  <c r="F251" i="3"/>
  <c r="I244" i="3"/>
  <c r="E247" i="3"/>
  <c r="E8" i="6" s="1"/>
  <c r="H249" i="3"/>
  <c r="H10" i="6" s="1"/>
  <c r="D247" i="3"/>
  <c r="D8" i="6" s="1"/>
  <c r="C251" i="3"/>
  <c r="F247" i="3"/>
  <c r="F8" i="6" s="1"/>
  <c r="D251" i="3"/>
  <c r="E251" i="3"/>
  <c r="I248" i="3"/>
  <c r="E245" i="3"/>
  <c r="E6" i="6" s="1"/>
  <c r="D249" i="3"/>
  <c r="D10" i="6" s="1"/>
  <c r="C250" i="3"/>
  <c r="C11" i="6" s="1"/>
  <c r="D244" i="3"/>
  <c r="D5" i="6" s="1"/>
  <c r="G247" i="3"/>
  <c r="G8" i="6" s="1"/>
  <c r="E244" i="3"/>
  <c r="E5" i="6" s="1"/>
  <c r="H247" i="3"/>
  <c r="H8" i="6" s="1"/>
  <c r="G251" i="3"/>
  <c r="E246" i="3"/>
  <c r="E7" i="6" s="1"/>
  <c r="F244" i="3"/>
  <c r="F5" i="6" s="1"/>
  <c r="D248" i="3"/>
  <c r="D9" i="6" s="1"/>
  <c r="H251" i="3"/>
  <c r="D245" i="3"/>
  <c r="D6" i="6" s="1"/>
  <c r="G244" i="3"/>
  <c r="G5" i="6" s="1"/>
  <c r="F248" i="3"/>
  <c r="F9" i="6" s="1"/>
  <c r="I251" i="3"/>
  <c r="C245" i="3"/>
  <c r="C6" i="6" s="1"/>
  <c r="G248" i="3"/>
  <c r="G9" i="6" s="1"/>
  <c r="H245" i="3"/>
  <c r="H6" i="6" s="1"/>
  <c r="E249" i="3"/>
  <c r="E10" i="6" s="1"/>
  <c r="C246" i="3"/>
  <c r="C7" i="6" s="1"/>
  <c r="F249" i="3"/>
  <c r="F10" i="6" s="1"/>
  <c r="G246" i="3"/>
  <c r="G7" i="6" s="1"/>
  <c r="I249" i="3"/>
  <c r="D246" i="3"/>
  <c r="D7" i="6" s="1"/>
  <c r="G249" i="3"/>
  <c r="G10" i="6" s="1"/>
  <c r="I246" i="3"/>
  <c r="C247" i="3"/>
  <c r="C8" i="6" s="1"/>
  <c r="D250" i="3"/>
  <c r="D11" i="6" s="1"/>
  <c r="G250" i="3"/>
  <c r="G11" i="6" s="1"/>
  <c r="E52" i="7"/>
  <c r="D53" i="7"/>
  <c r="F12" i="6" l="1"/>
  <c r="C23" i="6" s="1"/>
  <c r="E12" i="6"/>
  <c r="C22" i="6" s="1"/>
  <c r="I8" i="6"/>
  <c r="E29" i="4"/>
  <c r="N29" i="4" s="1"/>
  <c r="I7" i="6"/>
  <c r="D29" i="4"/>
  <c r="M29" i="4" s="1"/>
  <c r="D12" i="6"/>
  <c r="C21" i="6" s="1"/>
  <c r="H29" i="4"/>
  <c r="Q29" i="4" s="1"/>
  <c r="I11" i="6"/>
  <c r="C12" i="6"/>
  <c r="C20" i="6" s="1"/>
  <c r="I6" i="6"/>
  <c r="C29" i="4"/>
  <c r="L29" i="4" s="1"/>
  <c r="B12" i="6"/>
  <c r="C19" i="6" s="1"/>
  <c r="I10" i="6"/>
  <c r="G29" i="4"/>
  <c r="P29" i="4" s="1"/>
  <c r="B29" i="4"/>
  <c r="I5" i="6"/>
  <c r="H12" i="6"/>
  <c r="C25" i="6" s="1"/>
  <c r="E53" i="7"/>
  <c r="D54" i="7"/>
  <c r="F29" i="4"/>
  <c r="O29" i="4" s="1"/>
  <c r="I9" i="6"/>
  <c r="G12" i="6"/>
  <c r="C24" i="6" s="1"/>
  <c r="B55" i="7"/>
  <c r="A56" i="7"/>
  <c r="I12" i="6" l="1"/>
  <c r="C26" i="6" s="1"/>
  <c r="K29" i="4"/>
  <c r="B43" i="5" s="1"/>
  <c r="C43" i="5" s="1"/>
  <c r="D43" i="5"/>
  <c r="E43" i="5" s="1"/>
  <c r="A57" i="7"/>
  <c r="B56" i="7"/>
  <c r="D55" i="7"/>
  <c r="E54" i="7"/>
  <c r="D56" i="7" l="1"/>
  <c r="E55" i="7"/>
  <c r="A58" i="7"/>
  <c r="B57" i="7"/>
  <c r="D57" i="7" l="1"/>
  <c r="E56" i="7"/>
  <c r="B58" i="7"/>
  <c r="A59" i="7"/>
  <c r="D58" i="7" l="1"/>
  <c r="E57" i="7"/>
  <c r="A60" i="7"/>
  <c r="B59" i="7"/>
  <c r="B60" i="7" l="1"/>
  <c r="A61" i="7"/>
  <c r="D59" i="7"/>
  <c r="E58" i="7"/>
  <c r="D60" i="7" l="1"/>
  <c r="E59" i="7"/>
  <c r="B61" i="7"/>
  <c r="A62" i="7"/>
  <c r="B62" i="7" l="1"/>
  <c r="A63" i="7"/>
  <c r="D61" i="7"/>
  <c r="E60" i="7"/>
  <c r="E61" i="7" l="1"/>
  <c r="D62" i="7"/>
  <c r="B63" i="7"/>
  <c r="A64" i="7"/>
  <c r="A65" i="7" l="1"/>
  <c r="B64" i="7"/>
  <c r="D63" i="7"/>
  <c r="E62" i="7"/>
  <c r="D64" i="7" l="1"/>
  <c r="E63" i="7"/>
  <c r="B65" i="7"/>
  <c r="A66" i="7"/>
  <c r="A67" i="7" l="1"/>
  <c r="B66" i="7"/>
  <c r="E64" i="7"/>
  <c r="D65" i="7"/>
  <c r="D66" i="7" l="1"/>
  <c r="E65" i="7"/>
  <c r="A68" i="7"/>
  <c r="B67" i="7"/>
  <c r="A69" i="7" l="1"/>
  <c r="B68" i="7"/>
  <c r="E66" i="7"/>
  <c r="D67" i="7"/>
  <c r="E67" i="7" l="1"/>
  <c r="D68" i="7"/>
  <c r="A70" i="7"/>
  <c r="B69" i="7"/>
  <c r="A71" i="7" l="1"/>
  <c r="B70" i="7"/>
  <c r="E68" i="7"/>
  <c r="D69" i="7"/>
  <c r="E69" i="7" l="1"/>
  <c r="D70" i="7"/>
  <c r="B71" i="7"/>
  <c r="A72" i="7"/>
  <c r="A73" i="7" l="1"/>
  <c r="B72" i="7"/>
  <c r="E70" i="7"/>
  <c r="D71" i="7"/>
  <c r="D72" i="7" l="1"/>
  <c r="E71" i="7"/>
  <c r="A74" i="7"/>
  <c r="B73" i="7"/>
  <c r="B74" i="7" l="1"/>
  <c r="A75" i="7"/>
  <c r="D73" i="7"/>
  <c r="E72" i="7"/>
  <c r="D74" i="7" l="1"/>
  <c r="E73" i="7"/>
  <c r="A76" i="7"/>
  <c r="B75" i="7"/>
  <c r="B76" i="7" l="1"/>
  <c r="A77" i="7"/>
  <c r="E74" i="7"/>
  <c r="D75" i="7"/>
  <c r="E75" i="7" l="1"/>
  <c r="D76" i="7"/>
  <c r="A78" i="7"/>
  <c r="B77" i="7"/>
  <c r="A79" i="7" l="1"/>
  <c r="B78" i="7"/>
  <c r="D77" i="7"/>
  <c r="E76" i="7"/>
  <c r="D78" i="7" l="1"/>
  <c r="E77" i="7"/>
  <c r="A80" i="7"/>
  <c r="B79" i="7"/>
  <c r="A81" i="7" l="1"/>
  <c r="B80" i="7"/>
  <c r="D79" i="7"/>
  <c r="E78" i="7"/>
  <c r="D80" i="7" l="1"/>
  <c r="E79" i="7"/>
  <c r="A82" i="7"/>
  <c r="B81" i="7"/>
  <c r="B82" i="7" l="1"/>
  <c r="A83" i="7"/>
  <c r="E80" i="7"/>
  <c r="D81" i="7"/>
  <c r="D82" i="7" l="1"/>
  <c r="E81" i="7"/>
  <c r="A84" i="7"/>
  <c r="B83" i="7"/>
  <c r="B84" i="7" l="1"/>
  <c r="A85" i="7"/>
  <c r="D83" i="7"/>
  <c r="E82" i="7"/>
  <c r="E83" i="7" l="1"/>
  <c r="D84" i="7"/>
  <c r="B85" i="7"/>
  <c r="A86" i="7"/>
  <c r="A87" i="7" l="1"/>
  <c r="B86" i="7"/>
  <c r="D85" i="7"/>
  <c r="E84" i="7"/>
  <c r="E85" i="7" l="1"/>
  <c r="D86" i="7"/>
  <c r="B87" i="7"/>
  <c r="A88" i="7"/>
  <c r="A89" i="7" l="1"/>
  <c r="B88" i="7"/>
  <c r="E86" i="7"/>
  <c r="D87" i="7"/>
  <c r="B89" i="7" l="1"/>
  <c r="A90" i="7"/>
  <c r="D88" i="7"/>
  <c r="E87" i="7"/>
  <c r="E88" i="7" l="1"/>
  <c r="D89" i="7"/>
  <c r="B90" i="7"/>
  <c r="A91" i="7"/>
  <c r="A92" i="7" l="1"/>
  <c r="B91" i="7"/>
  <c r="E89" i="7"/>
  <c r="D90" i="7"/>
  <c r="E90" i="7" l="1"/>
  <c r="D91" i="7"/>
  <c r="A93" i="7"/>
  <c r="B92" i="7"/>
  <c r="B93" i="7" l="1"/>
  <c r="A94" i="7"/>
  <c r="D92" i="7"/>
  <c r="E91" i="7"/>
  <c r="B94" i="7" l="1"/>
  <c r="A95" i="7"/>
  <c r="D93" i="7"/>
  <c r="E92" i="7"/>
  <c r="E93" i="7" l="1"/>
  <c r="D94" i="7"/>
  <c r="A96" i="7"/>
  <c r="B95" i="7"/>
  <c r="A97" i="7" l="1"/>
  <c r="B96" i="7"/>
  <c r="E94" i="7"/>
  <c r="D95" i="7"/>
  <c r="D96" i="7" l="1"/>
  <c r="E95" i="7"/>
  <c r="A98" i="7"/>
  <c r="B97" i="7"/>
  <c r="B98" i="7" l="1"/>
  <c r="A99" i="7"/>
  <c r="E96" i="7"/>
  <c r="D97" i="7"/>
  <c r="E97" i="7" l="1"/>
  <c r="D98" i="7"/>
  <c r="A100" i="7"/>
  <c r="B99" i="7"/>
  <c r="B100" i="7" l="1"/>
  <c r="A101" i="7"/>
  <c r="D99" i="7"/>
  <c r="E98" i="7"/>
  <c r="A102" i="7" l="1"/>
  <c r="B101" i="7"/>
  <c r="E99" i="7"/>
  <c r="D100" i="7"/>
  <c r="D101" i="7" l="1"/>
  <c r="E100" i="7"/>
  <c r="A103" i="7"/>
  <c r="B102" i="7"/>
  <c r="B103" i="7" l="1"/>
  <c r="A104" i="7"/>
  <c r="D102" i="7"/>
  <c r="E101" i="7"/>
  <c r="D103" i="7" l="1"/>
  <c r="E102" i="7"/>
  <c r="B104" i="7"/>
  <c r="A105" i="7"/>
  <c r="B105" i="7" l="1"/>
  <c r="A106" i="7"/>
  <c r="D104" i="7"/>
  <c r="E103" i="7"/>
  <c r="E104" i="7" l="1"/>
  <c r="D105" i="7"/>
  <c r="B106" i="7"/>
  <c r="A107" i="7"/>
  <c r="B107" i="7" l="1"/>
  <c r="A108" i="7"/>
  <c r="D106" i="7"/>
  <c r="E105" i="7"/>
  <c r="D107" i="7" l="1"/>
  <c r="E106" i="7"/>
  <c r="B108" i="7"/>
  <c r="A109" i="7"/>
  <c r="B109" i="7" l="1"/>
  <c r="A110" i="7"/>
  <c r="E107" i="7"/>
  <c r="D108" i="7"/>
  <c r="D109" i="7" l="1"/>
  <c r="E108" i="7"/>
  <c r="A111" i="7"/>
  <c r="B110" i="7"/>
  <c r="B111" i="7" l="1"/>
  <c r="A112" i="7"/>
  <c r="D110" i="7"/>
  <c r="E109" i="7"/>
  <c r="E110" i="7" l="1"/>
  <c r="D111" i="7"/>
  <c r="A113" i="7"/>
  <c r="B112" i="7"/>
  <c r="A114" i="7" l="1"/>
  <c r="B113" i="7"/>
  <c r="D112" i="7"/>
  <c r="E111" i="7"/>
  <c r="E112" i="7" l="1"/>
  <c r="D113" i="7"/>
  <c r="A115" i="7"/>
  <c r="B114" i="7"/>
  <c r="A116" i="7" l="1"/>
  <c r="B115" i="7"/>
  <c r="D114" i="7"/>
  <c r="E113" i="7"/>
  <c r="E114" i="7" l="1"/>
  <c r="D115" i="7"/>
  <c r="A117" i="7"/>
  <c r="B116" i="7"/>
  <c r="A118" i="7" l="1"/>
  <c r="B117" i="7"/>
  <c r="E115" i="7"/>
  <c r="D116" i="7"/>
  <c r="D117" i="7" l="1"/>
  <c r="E116" i="7"/>
  <c r="A119" i="7"/>
  <c r="B118" i="7"/>
  <c r="B119" i="7" l="1"/>
  <c r="A120" i="7"/>
  <c r="D118" i="7"/>
  <c r="E117" i="7"/>
  <c r="D119" i="7" l="1"/>
  <c r="E118" i="7"/>
  <c r="A121" i="7"/>
  <c r="B120" i="7"/>
  <c r="A122" i="7" l="1"/>
  <c r="B121" i="7"/>
  <c r="E119" i="7"/>
  <c r="D120" i="7"/>
  <c r="B122" i="7" l="1"/>
  <c r="A123" i="7"/>
  <c r="D121" i="7"/>
  <c r="E120" i="7"/>
  <c r="D122" i="7" l="1"/>
  <c r="E121" i="7"/>
  <c r="A124" i="7"/>
  <c r="B123" i="7"/>
  <c r="A125" i="7" l="1"/>
  <c r="B124" i="7"/>
  <c r="D123" i="7"/>
  <c r="E122" i="7"/>
  <c r="D124" i="7" l="1"/>
  <c r="E123" i="7"/>
  <c r="A126" i="7"/>
  <c r="B125" i="7"/>
  <c r="B126" i="7" l="1"/>
  <c r="A127" i="7"/>
  <c r="D125" i="7"/>
  <c r="E124" i="7"/>
  <c r="E125" i="7" l="1"/>
  <c r="D126" i="7"/>
  <c r="B127" i="7"/>
  <c r="A128" i="7"/>
  <c r="B128" i="7" l="1"/>
  <c r="A129" i="7"/>
  <c r="D127" i="7"/>
  <c r="E126" i="7"/>
  <c r="D128" i="7" l="1"/>
  <c r="E127" i="7"/>
  <c r="B129" i="7"/>
  <c r="A130" i="7"/>
  <c r="A131" i="7" l="1"/>
  <c r="B130" i="7"/>
  <c r="E128" i="7"/>
  <c r="D129" i="7"/>
  <c r="E129" i="7" l="1"/>
  <c r="D130" i="7"/>
  <c r="A132" i="7"/>
  <c r="B131" i="7"/>
  <c r="A133" i="7" l="1"/>
  <c r="B132" i="7"/>
  <c r="E130" i="7"/>
  <c r="D131" i="7"/>
  <c r="E131" i="7" l="1"/>
  <c r="D132" i="7"/>
  <c r="B133" i="7"/>
  <c r="A134" i="7"/>
  <c r="A135" i="7" l="1"/>
  <c r="B134" i="7"/>
  <c r="E132" i="7"/>
  <c r="D133" i="7"/>
  <c r="B135" i="7" l="1"/>
  <c r="A136" i="7"/>
  <c r="E133" i="7"/>
  <c r="D134" i="7"/>
  <c r="D135" i="7" l="1"/>
  <c r="E134" i="7"/>
  <c r="A137" i="7"/>
  <c r="B136" i="7"/>
  <c r="A138" i="7" l="1"/>
  <c r="B137" i="7"/>
  <c r="D136" i="7"/>
  <c r="E135" i="7"/>
  <c r="E136" i="7" l="1"/>
  <c r="D137" i="7"/>
  <c r="B138" i="7"/>
  <c r="A139" i="7"/>
  <c r="A140" i="7" l="1"/>
  <c r="B139" i="7"/>
  <c r="E137" i="7"/>
  <c r="D138" i="7"/>
  <c r="B140" i="7" l="1"/>
  <c r="A141" i="7"/>
  <c r="E138" i="7"/>
  <c r="D139" i="7"/>
  <c r="D140" i="7" l="1"/>
  <c r="E139" i="7"/>
  <c r="A142" i="7"/>
  <c r="B141" i="7"/>
  <c r="B142" i="7" l="1"/>
  <c r="A143" i="7"/>
  <c r="D141" i="7"/>
  <c r="E140" i="7"/>
  <c r="E141" i="7" l="1"/>
  <c r="D142" i="7"/>
  <c r="A144" i="7"/>
  <c r="B143" i="7"/>
  <c r="B144" i="7" l="1"/>
  <c r="A145" i="7"/>
  <c r="D143" i="7"/>
  <c r="E142" i="7"/>
  <c r="D144" i="7" l="1"/>
  <c r="E143" i="7"/>
  <c r="A146" i="7"/>
  <c r="B145" i="7"/>
  <c r="A147" i="7" l="1"/>
  <c r="B146" i="7"/>
  <c r="E144" i="7"/>
  <c r="D145" i="7"/>
  <c r="D146" i="7" l="1"/>
  <c r="E145" i="7"/>
  <c r="A148" i="7"/>
  <c r="B147" i="7"/>
  <c r="D147" i="7" l="1"/>
  <c r="E146" i="7"/>
  <c r="B148" i="7"/>
  <c r="A149" i="7"/>
  <c r="B149" i="7" l="1"/>
  <c r="A150" i="7"/>
  <c r="E147" i="7"/>
  <c r="D148" i="7"/>
  <c r="D149" i="7" l="1"/>
  <c r="E148" i="7"/>
  <c r="A151" i="7"/>
  <c r="B150" i="7"/>
  <c r="B151" i="7" l="1"/>
  <c r="A152" i="7"/>
  <c r="D150" i="7"/>
  <c r="E149" i="7"/>
  <c r="D151" i="7" l="1"/>
  <c r="E150" i="7"/>
  <c r="B152" i="7"/>
  <c r="A153" i="7"/>
  <c r="B153" i="7" l="1"/>
  <c r="A154" i="7"/>
  <c r="E151" i="7"/>
  <c r="D152" i="7"/>
  <c r="E152" i="7" l="1"/>
  <c r="D153" i="7"/>
  <c r="B154" i="7"/>
  <c r="A155" i="7"/>
  <c r="B155" i="7" l="1"/>
  <c r="A156" i="7"/>
  <c r="D154" i="7"/>
  <c r="E153" i="7"/>
  <c r="E154" i="7" l="1"/>
  <c r="D155" i="7"/>
  <c r="B156" i="7"/>
  <c r="A157" i="7"/>
  <c r="A158" i="7" l="1"/>
  <c r="B157" i="7"/>
  <c r="D156" i="7"/>
  <c r="E155" i="7"/>
  <c r="D157" i="7" l="1"/>
  <c r="E156" i="7"/>
  <c r="A159" i="7"/>
  <c r="B158" i="7"/>
  <c r="A160" i="7" l="1"/>
  <c r="B159" i="7"/>
  <c r="E157" i="7"/>
  <c r="D158" i="7"/>
  <c r="E158" i="7" l="1"/>
  <c r="D159" i="7"/>
  <c r="A161" i="7"/>
  <c r="B160" i="7"/>
  <c r="A162" i="7" l="1"/>
  <c r="B161" i="7"/>
  <c r="D160" i="7"/>
  <c r="E159" i="7"/>
  <c r="E160" i="7" l="1"/>
  <c r="D161" i="7"/>
  <c r="A163" i="7"/>
  <c r="B162" i="7"/>
  <c r="A164" i="7" l="1"/>
  <c r="B163" i="7"/>
  <c r="D162" i="7"/>
  <c r="E161" i="7"/>
  <c r="D163" i="7" l="1"/>
  <c r="E162" i="7"/>
  <c r="A165" i="7"/>
  <c r="B164" i="7"/>
  <c r="A166" i="7" l="1"/>
  <c r="B165" i="7"/>
  <c r="E163" i="7"/>
  <c r="D164" i="7"/>
  <c r="D165" i="7" l="1"/>
  <c r="E164" i="7"/>
  <c r="A167" i="7"/>
  <c r="B166" i="7"/>
  <c r="B167" i="7" l="1"/>
  <c r="A168" i="7"/>
  <c r="D166" i="7"/>
  <c r="E165" i="7"/>
  <c r="A169" i="7" l="1"/>
  <c r="B168" i="7"/>
  <c r="D167" i="7"/>
  <c r="E166" i="7"/>
  <c r="D168" i="7" l="1"/>
  <c r="E167" i="7"/>
  <c r="A170" i="7"/>
  <c r="B169" i="7"/>
  <c r="B170" i="7" l="1"/>
  <c r="A171" i="7"/>
  <c r="D169" i="7"/>
  <c r="E168" i="7"/>
  <c r="E169" i="7" l="1"/>
  <c r="D170" i="7"/>
  <c r="B171" i="7"/>
  <c r="A172" i="7"/>
  <c r="B172" i="7" l="1"/>
  <c r="A173" i="7"/>
  <c r="D171" i="7"/>
  <c r="E170" i="7"/>
  <c r="D172" i="7" l="1"/>
  <c r="E171" i="7"/>
  <c r="A174" i="7"/>
  <c r="B173" i="7"/>
  <c r="B174" i="7" l="1"/>
  <c r="A175" i="7"/>
  <c r="D173" i="7"/>
  <c r="E172" i="7"/>
  <c r="E173" i="7" l="1"/>
  <c r="D174" i="7"/>
  <c r="A176" i="7"/>
  <c r="B175" i="7"/>
  <c r="A177" i="7" l="1"/>
  <c r="B176" i="7"/>
  <c r="D175" i="7"/>
  <c r="E174" i="7"/>
  <c r="D176" i="7" l="1"/>
  <c r="E175" i="7"/>
  <c r="A178" i="7"/>
  <c r="B177" i="7"/>
  <c r="A179" i="7" l="1"/>
  <c r="B178" i="7"/>
  <c r="E176" i="7"/>
  <c r="D177" i="7"/>
  <c r="D178" i="7" l="1"/>
  <c r="E177" i="7"/>
  <c r="A180" i="7"/>
  <c r="B179" i="7"/>
  <c r="B180" i="7" l="1"/>
  <c r="A181" i="7"/>
  <c r="D179" i="7"/>
  <c r="E178" i="7"/>
  <c r="E179" i="7" l="1"/>
  <c r="D180" i="7"/>
  <c r="A182" i="7"/>
  <c r="B181" i="7"/>
  <c r="A183" i="7" l="1"/>
  <c r="B182" i="7"/>
  <c r="D181" i="7"/>
  <c r="E180" i="7"/>
  <c r="D182" i="7" l="1"/>
  <c r="E181" i="7"/>
  <c r="B183" i="7"/>
  <c r="A184" i="7"/>
  <c r="A185" i="7" l="1"/>
  <c r="B184" i="7"/>
  <c r="E182" i="7"/>
  <c r="D183" i="7"/>
  <c r="E183" i="7" l="1"/>
  <c r="D184" i="7"/>
  <c r="A186" i="7"/>
  <c r="B185" i="7"/>
  <c r="B186" i="7" l="1"/>
  <c r="A187" i="7"/>
  <c r="D185" i="7"/>
  <c r="E184" i="7"/>
  <c r="A188" i="7" l="1"/>
  <c r="B187" i="7"/>
  <c r="D186" i="7"/>
  <c r="E185" i="7"/>
  <c r="E186" i="7" l="1"/>
  <c r="D187" i="7"/>
  <c r="B188" i="7"/>
  <c r="A189" i="7"/>
  <c r="A190" i="7" l="1"/>
  <c r="B189" i="7"/>
  <c r="D188" i="7"/>
  <c r="E187" i="7"/>
  <c r="D189" i="7" l="1"/>
  <c r="E188" i="7"/>
  <c r="A191" i="7"/>
  <c r="B190" i="7"/>
  <c r="A192" i="7" l="1"/>
  <c r="B191" i="7"/>
  <c r="E189" i="7"/>
  <c r="D190" i="7"/>
  <c r="A193" i="7" l="1"/>
  <c r="B192" i="7"/>
  <c r="E190" i="7"/>
  <c r="D191" i="7"/>
  <c r="D192" i="7" l="1"/>
  <c r="E191" i="7"/>
  <c r="A194" i="7"/>
  <c r="B193" i="7"/>
  <c r="A195" i="7" l="1"/>
  <c r="B194" i="7"/>
  <c r="E192" i="7"/>
  <c r="D193" i="7"/>
  <c r="E193" i="7" l="1"/>
  <c r="D194" i="7"/>
  <c r="A196" i="7"/>
  <c r="B195" i="7"/>
  <c r="B196" i="7" l="1"/>
  <c r="A197" i="7"/>
  <c r="D195" i="7"/>
  <c r="E194" i="7"/>
  <c r="E195" i="7" l="1"/>
  <c r="D196" i="7"/>
  <c r="B197" i="7"/>
  <c r="A198" i="7"/>
  <c r="E196" i="7" l="1"/>
  <c r="D197" i="7"/>
  <c r="A199" i="7"/>
  <c r="B198" i="7"/>
  <c r="B199" i="7" l="1"/>
  <c r="A200" i="7"/>
  <c r="E197" i="7"/>
  <c r="D198" i="7"/>
  <c r="D199" i="7" l="1"/>
  <c r="E198" i="7"/>
  <c r="A201" i="7"/>
  <c r="B200" i="7"/>
  <c r="A202" i="7" l="1"/>
  <c r="B201" i="7"/>
  <c r="E199" i="7"/>
  <c r="D200" i="7"/>
  <c r="D201" i="7" l="1"/>
  <c r="E200" i="7"/>
  <c r="B202" i="7"/>
  <c r="A203" i="7"/>
  <c r="A204" i="7" l="1"/>
  <c r="B203" i="7"/>
  <c r="D202" i="7"/>
  <c r="E201" i="7"/>
  <c r="D203" i="7" l="1"/>
  <c r="E202" i="7"/>
  <c r="A205" i="7"/>
  <c r="B204" i="7"/>
  <c r="B205" i="7" l="1"/>
  <c r="A206" i="7"/>
  <c r="D204" i="7"/>
  <c r="E203" i="7"/>
  <c r="D205" i="7" l="1"/>
  <c r="E204" i="7"/>
  <c r="A207" i="7"/>
  <c r="B206" i="7"/>
  <c r="A208" i="7" l="1"/>
  <c r="B207" i="7"/>
  <c r="D206" i="7"/>
  <c r="E205" i="7"/>
  <c r="D207" i="7" l="1"/>
  <c r="E206" i="7"/>
  <c r="B208" i="7"/>
  <c r="A209" i="7"/>
  <c r="B209" i="7" l="1"/>
  <c r="A210" i="7"/>
  <c r="D208" i="7"/>
  <c r="E207" i="7"/>
  <c r="E208" i="7" l="1"/>
  <c r="D209" i="7"/>
  <c r="A211" i="7"/>
  <c r="B210" i="7"/>
  <c r="A212" i="7" l="1"/>
  <c r="B211" i="7"/>
  <c r="D210" i="7"/>
  <c r="E209" i="7"/>
  <c r="B212" i="7" l="1"/>
  <c r="A213" i="7"/>
  <c r="D211" i="7"/>
  <c r="E210" i="7"/>
  <c r="D212" i="7" l="1"/>
  <c r="E211" i="7"/>
  <c r="B213" i="7"/>
  <c r="A214" i="7"/>
  <c r="B214" i="7" l="1"/>
  <c r="A215" i="7"/>
  <c r="E212" i="7"/>
  <c r="D213" i="7"/>
  <c r="D214" i="7" l="1"/>
  <c r="E213" i="7"/>
  <c r="A216" i="7"/>
  <c r="B215" i="7"/>
  <c r="B216" i="7" l="1"/>
  <c r="A217" i="7"/>
  <c r="D215" i="7"/>
  <c r="E214" i="7"/>
  <c r="E215" i="7" l="1"/>
  <c r="D216" i="7"/>
  <c r="B217" i="7"/>
  <c r="A218" i="7"/>
  <c r="A219" i="7" l="1"/>
  <c r="B218" i="7"/>
  <c r="D217" i="7"/>
  <c r="E216" i="7"/>
  <c r="D218" i="7" l="1"/>
  <c r="E217" i="7"/>
  <c r="B219" i="7"/>
  <c r="A220" i="7"/>
  <c r="B220" i="7" l="1"/>
  <c r="A221" i="7"/>
  <c r="D219" i="7"/>
  <c r="E218" i="7"/>
  <c r="D220" i="7" l="1"/>
  <c r="E219" i="7"/>
  <c r="A222" i="7"/>
  <c r="B221" i="7"/>
  <c r="A223" i="7" l="1"/>
  <c r="B222" i="7"/>
  <c r="E220" i="7"/>
  <c r="D221" i="7"/>
  <c r="E221" i="7" l="1"/>
  <c r="D222" i="7"/>
  <c r="B223" i="7"/>
  <c r="A224" i="7"/>
  <c r="B224" i="7" l="1"/>
  <c r="A225" i="7"/>
  <c r="E222" i="7"/>
  <c r="D223" i="7"/>
  <c r="E223" i="7" l="1"/>
  <c r="D224" i="7"/>
  <c r="A226" i="7"/>
  <c r="B225" i="7"/>
  <c r="A227" i="7" l="1"/>
  <c r="B226" i="7"/>
  <c r="D225" i="7"/>
  <c r="E224" i="7"/>
  <c r="D226" i="7" l="1"/>
  <c r="E225" i="7"/>
  <c r="A228" i="7"/>
  <c r="B227" i="7"/>
  <c r="E226" i="7" l="1"/>
  <c r="D227" i="7"/>
  <c r="A229" i="7"/>
  <c r="B228" i="7"/>
  <c r="B229" i="7" l="1"/>
  <c r="A230" i="7"/>
  <c r="E227" i="7"/>
  <c r="D228" i="7"/>
  <c r="D229" i="7" l="1"/>
  <c r="E228" i="7"/>
  <c r="B230" i="7"/>
  <c r="A231" i="7"/>
  <c r="E229" i="7" l="1"/>
  <c r="D230" i="7"/>
  <c r="A232" i="7"/>
  <c r="B231" i="7"/>
  <c r="A233" i="7" l="1"/>
  <c r="B232" i="7"/>
  <c r="D231" i="7"/>
  <c r="E230" i="7"/>
  <c r="D232" i="7" l="1"/>
  <c r="E231" i="7"/>
  <c r="B233" i="7"/>
  <c r="A234" i="7"/>
  <c r="B234" i="7" l="1"/>
  <c r="A235" i="7"/>
  <c r="E232" i="7"/>
  <c r="D233" i="7"/>
  <c r="E233" i="7" l="1"/>
  <c r="D234" i="7"/>
  <c r="B235" i="7"/>
  <c r="A236" i="7"/>
  <c r="A237" i="7" l="1"/>
  <c r="B236" i="7"/>
  <c r="D235" i="7"/>
  <c r="E234" i="7"/>
  <c r="D236" i="7" l="1"/>
  <c r="E235" i="7"/>
  <c r="A238" i="7"/>
  <c r="B237" i="7"/>
  <c r="B238" i="7" l="1"/>
  <c r="A239" i="7"/>
  <c r="E236" i="7"/>
  <c r="D237" i="7"/>
  <c r="A240" i="7" l="1"/>
  <c r="B239" i="7"/>
  <c r="E237" i="7"/>
  <c r="D238" i="7"/>
  <c r="E238" i="7" l="1"/>
  <c r="D239" i="7"/>
  <c r="B240" i="7"/>
  <c r="A241" i="7"/>
  <c r="B241" i="7" l="1"/>
  <c r="A242" i="7"/>
  <c r="E239" i="7"/>
  <c r="D240" i="7"/>
  <c r="D241" i="7" l="1"/>
  <c r="E240" i="7"/>
  <c r="A243" i="7"/>
  <c r="B242" i="7"/>
  <c r="A244" i="7" l="1"/>
  <c r="B243" i="7"/>
  <c r="D242" i="7"/>
  <c r="E241" i="7"/>
  <c r="D243" i="7" l="1"/>
  <c r="E242" i="7"/>
  <c r="A245" i="7"/>
  <c r="B244" i="7"/>
  <c r="A246" i="7" l="1"/>
  <c r="B245" i="7"/>
  <c r="E243" i="7"/>
  <c r="D244" i="7"/>
  <c r="E244" i="7" l="1"/>
  <c r="D245" i="7"/>
  <c r="B246" i="7"/>
  <c r="A247" i="7"/>
  <c r="A248" i="7" l="1"/>
  <c r="B247" i="7"/>
  <c r="D246" i="7"/>
  <c r="E245" i="7"/>
  <c r="D247" i="7" l="1"/>
  <c r="E246" i="7"/>
  <c r="A249" i="7"/>
  <c r="B248" i="7"/>
  <c r="B249" i="7" l="1"/>
  <c r="A250" i="7"/>
  <c r="D248" i="7"/>
  <c r="E247" i="7"/>
  <c r="D249" i="7" l="1"/>
  <c r="E248" i="7"/>
  <c r="A251" i="7"/>
  <c r="B250" i="7"/>
  <c r="A252" i="7" l="1"/>
  <c r="B251" i="7"/>
  <c r="D250" i="7"/>
  <c r="E249" i="7"/>
  <c r="D251" i="7" l="1"/>
  <c r="E250" i="7"/>
  <c r="B252" i="7"/>
  <c r="A253" i="7"/>
  <c r="A254" i="7" l="1"/>
  <c r="B253" i="7"/>
  <c r="D252" i="7"/>
  <c r="E251" i="7"/>
  <c r="E252" i="7" l="1"/>
  <c r="D253" i="7"/>
  <c r="A255" i="7"/>
  <c r="B254" i="7"/>
  <c r="A256" i="7" l="1"/>
  <c r="B255" i="7"/>
  <c r="E253" i="7"/>
  <c r="D254" i="7"/>
  <c r="D255" i="7" l="1"/>
  <c r="E254" i="7"/>
  <c r="B256" i="7"/>
  <c r="A257" i="7"/>
  <c r="B257" i="7" l="1"/>
  <c r="A258" i="7"/>
  <c r="E255" i="7"/>
  <c r="D256" i="7"/>
  <c r="D257" i="7" l="1"/>
  <c r="E256" i="7"/>
  <c r="A259" i="7"/>
  <c r="B258" i="7"/>
  <c r="A260" i="7" l="1"/>
  <c r="B259" i="7"/>
  <c r="D258" i="7"/>
  <c r="E257" i="7"/>
  <c r="B260" i="7" l="1"/>
  <c r="A261" i="7"/>
  <c r="D259" i="7"/>
  <c r="E258" i="7"/>
  <c r="D260" i="7" l="1"/>
  <c r="E259" i="7"/>
  <c r="A262" i="7"/>
  <c r="B261" i="7"/>
  <c r="B262" i="7" l="1"/>
  <c r="A263" i="7"/>
  <c r="D261" i="7"/>
  <c r="E260" i="7"/>
  <c r="E261" i="7" l="1"/>
  <c r="D262" i="7"/>
  <c r="A264" i="7"/>
  <c r="B263" i="7"/>
  <c r="A265" i="7" l="1"/>
  <c r="B264" i="7"/>
  <c r="E262" i="7"/>
  <c r="D263" i="7"/>
  <c r="D264" i="7" l="1"/>
  <c r="E263" i="7"/>
  <c r="A266" i="7"/>
  <c r="B265" i="7"/>
  <c r="A267" i="7" l="1"/>
  <c r="B266" i="7"/>
  <c r="D265" i="7"/>
  <c r="E264" i="7"/>
  <c r="E265" i="7" l="1"/>
  <c r="D266" i="7"/>
  <c r="B267" i="7"/>
  <c r="A268" i="7"/>
  <c r="B268" i="7" l="1"/>
  <c r="A269" i="7"/>
  <c r="D267" i="7"/>
  <c r="E266" i="7"/>
  <c r="D268" i="7" l="1"/>
  <c r="E267" i="7"/>
  <c r="A270" i="7"/>
  <c r="B269" i="7"/>
  <c r="A271" i="7" l="1"/>
  <c r="B270" i="7"/>
  <c r="D269" i="7"/>
  <c r="E268" i="7"/>
  <c r="D270" i="7" l="1"/>
  <c r="E269" i="7"/>
  <c r="B271" i="7"/>
  <c r="A272" i="7"/>
  <c r="B272" i="7" l="1"/>
  <c r="A273" i="7"/>
  <c r="E270" i="7"/>
  <c r="D271" i="7"/>
  <c r="E271" i="7" l="1"/>
  <c r="D272" i="7"/>
  <c r="B273" i="7"/>
  <c r="A274" i="7"/>
  <c r="A275" i="7" l="1"/>
  <c r="B274" i="7"/>
  <c r="D273" i="7"/>
  <c r="E272" i="7"/>
  <c r="D274" i="7" l="1"/>
  <c r="E273" i="7"/>
  <c r="B275" i="7"/>
  <c r="A276" i="7"/>
  <c r="E274" i="7" l="1"/>
  <c r="D275" i="7"/>
  <c r="A277" i="7"/>
  <c r="B276" i="7"/>
  <c r="B277" i="7" l="1"/>
  <c r="A278" i="7"/>
  <c r="D276" i="7"/>
  <c r="E275" i="7"/>
  <c r="D277" i="7" l="1"/>
  <c r="E276" i="7"/>
  <c r="B278" i="7"/>
  <c r="A279" i="7"/>
  <c r="B279" i="7" l="1"/>
  <c r="A280" i="7"/>
  <c r="E277" i="7"/>
  <c r="D278" i="7"/>
  <c r="E278" i="7" l="1"/>
  <c r="D279" i="7"/>
  <c r="A281" i="7"/>
  <c r="B280" i="7"/>
  <c r="B281" i="7" l="1"/>
  <c r="A282" i="7"/>
  <c r="E279" i="7"/>
  <c r="D280" i="7"/>
  <c r="D281" i="7" l="1"/>
  <c r="E280" i="7"/>
  <c r="A283" i="7"/>
  <c r="B282" i="7"/>
  <c r="A284" i="7" l="1"/>
  <c r="B283" i="7"/>
  <c r="D282" i="7"/>
  <c r="E281" i="7"/>
  <c r="E282" i="7" l="1"/>
  <c r="D283" i="7"/>
  <c r="B284" i="7"/>
  <c r="A285" i="7"/>
  <c r="A286" i="7" l="1"/>
  <c r="B285" i="7"/>
  <c r="D284" i="7"/>
  <c r="E283" i="7"/>
  <c r="D285" i="7" l="1"/>
  <c r="E284" i="7"/>
  <c r="A287" i="7"/>
  <c r="B286" i="7"/>
  <c r="B287" i="7" l="1"/>
  <c r="A288" i="7"/>
  <c r="D286" i="7"/>
  <c r="E285" i="7"/>
  <c r="D287" i="7" l="1"/>
  <c r="E286" i="7"/>
  <c r="A289" i="7"/>
  <c r="B288" i="7"/>
  <c r="B289" i="7" l="1"/>
  <c r="A290" i="7"/>
  <c r="E287" i="7"/>
  <c r="D288" i="7"/>
  <c r="D289" i="7" l="1"/>
  <c r="E288" i="7"/>
  <c r="A291" i="7"/>
  <c r="B290" i="7"/>
  <c r="A292" i="7" l="1"/>
  <c r="B291" i="7"/>
  <c r="D290" i="7"/>
  <c r="E289" i="7"/>
  <c r="D291" i="7" l="1"/>
  <c r="E290" i="7"/>
  <c r="A293" i="7"/>
  <c r="B292" i="7"/>
  <c r="B293" i="7" l="1"/>
  <c r="A294" i="7"/>
  <c r="D292" i="7"/>
  <c r="E291" i="7"/>
  <c r="E292" i="7" l="1"/>
  <c r="D293" i="7"/>
  <c r="B294" i="7"/>
  <c r="A295" i="7"/>
  <c r="A296" i="7" l="1"/>
  <c r="B295" i="7"/>
  <c r="E293" i="7"/>
  <c r="D294" i="7"/>
  <c r="D295" i="7" l="1"/>
  <c r="E294" i="7"/>
  <c r="A297" i="7"/>
  <c r="B296" i="7"/>
  <c r="B297" i="7" l="1"/>
  <c r="A298" i="7"/>
  <c r="D296" i="7"/>
  <c r="E295" i="7"/>
  <c r="E296" i="7" l="1"/>
  <c r="D297" i="7"/>
  <c r="B298" i="7"/>
  <c r="A299" i="7"/>
  <c r="B299" i="7" l="1"/>
  <c r="A300" i="7"/>
  <c r="D298" i="7"/>
  <c r="E297" i="7"/>
  <c r="D299" i="7" l="1"/>
  <c r="E298" i="7"/>
  <c r="B300" i="7"/>
  <c r="A301" i="7"/>
  <c r="D300" i="7" l="1"/>
  <c r="E299" i="7"/>
  <c r="A302" i="7"/>
  <c r="B301" i="7"/>
  <c r="B302" i="7" l="1"/>
  <c r="A303" i="7"/>
  <c r="E300" i="7"/>
  <c r="D301" i="7"/>
  <c r="D302" i="7" l="1"/>
  <c r="E301" i="7"/>
  <c r="A304" i="7"/>
  <c r="B303" i="7"/>
  <c r="A305" i="7" l="1"/>
  <c r="B304" i="7"/>
  <c r="D303" i="7"/>
  <c r="E302" i="7"/>
  <c r="E303" i="7" l="1"/>
  <c r="D304" i="7"/>
  <c r="A306" i="7"/>
  <c r="B305" i="7"/>
  <c r="A307" i="7" l="1"/>
  <c r="B306" i="7"/>
  <c r="E304" i="7"/>
  <c r="D305" i="7"/>
  <c r="D306" i="7" l="1"/>
  <c r="E305" i="7"/>
  <c r="A308" i="7"/>
  <c r="B307" i="7"/>
  <c r="A309" i="7" l="1"/>
  <c r="B308" i="7"/>
  <c r="E306" i="7"/>
  <c r="D307" i="7"/>
  <c r="D308" i="7" l="1"/>
  <c r="E307" i="7"/>
  <c r="A310" i="7"/>
  <c r="B309" i="7"/>
  <c r="B310" i="7" l="1"/>
  <c r="A311" i="7"/>
  <c r="D309" i="7"/>
  <c r="E308" i="7"/>
  <c r="A312" i="7" l="1"/>
  <c r="B311" i="7"/>
  <c r="E309" i="7"/>
  <c r="D310" i="7"/>
  <c r="D311" i="7" l="1"/>
  <c r="E310" i="7"/>
  <c r="A313" i="7"/>
  <c r="B312" i="7"/>
  <c r="A314" i="7" l="1"/>
  <c r="B313" i="7"/>
  <c r="D312" i="7"/>
  <c r="E311" i="7"/>
  <c r="E312" i="7" l="1"/>
  <c r="D313" i="7"/>
  <c r="A315" i="7"/>
  <c r="B314" i="7"/>
  <c r="B315" i="7" l="1"/>
  <c r="A316" i="7"/>
  <c r="E313" i="7"/>
  <c r="D314" i="7"/>
  <c r="D315" i="7" l="1"/>
  <c r="E314" i="7"/>
  <c r="B316" i="7"/>
  <c r="A317" i="7"/>
  <c r="D316" i="7" l="1"/>
  <c r="E315" i="7"/>
  <c r="B317" i="7"/>
  <c r="A318" i="7"/>
  <c r="A319" i="7" l="1"/>
  <c r="B318" i="7"/>
  <c r="D317" i="7"/>
  <c r="E316" i="7"/>
  <c r="E317" i="7" l="1"/>
  <c r="D318" i="7"/>
  <c r="A320" i="7"/>
  <c r="B319" i="7"/>
  <c r="B320" i="7" l="1"/>
  <c r="A321" i="7"/>
  <c r="E318" i="7"/>
  <c r="D319" i="7"/>
  <c r="A322" i="7" l="1"/>
  <c r="B321" i="7"/>
  <c r="E319" i="7"/>
  <c r="D320" i="7"/>
  <c r="D321" i="7" l="1"/>
  <c r="E320" i="7"/>
  <c r="A323" i="7"/>
  <c r="B322" i="7"/>
  <c r="A324" i="7" l="1"/>
  <c r="B323" i="7"/>
  <c r="D322" i="7"/>
  <c r="E321" i="7"/>
  <c r="E322" i="7" l="1"/>
  <c r="D323" i="7"/>
  <c r="B324" i="7"/>
  <c r="A325" i="7"/>
  <c r="B325" i="7" l="1"/>
  <c r="A326" i="7"/>
  <c r="D324" i="7"/>
  <c r="E323" i="7"/>
  <c r="E324" i="7" l="1"/>
  <c r="D325" i="7"/>
  <c r="B326" i="7"/>
  <c r="A327" i="7"/>
  <c r="A328" i="7" l="1"/>
  <c r="B327" i="7"/>
  <c r="E325" i="7"/>
  <c r="D326" i="7"/>
  <c r="D327" i="7" l="1"/>
  <c r="E326" i="7"/>
  <c r="A329" i="7"/>
  <c r="B328" i="7"/>
  <c r="A330" i="7" l="1"/>
  <c r="B329" i="7"/>
  <c r="E327" i="7"/>
  <c r="D328" i="7"/>
  <c r="D329" i="7" l="1"/>
  <c r="E328" i="7"/>
  <c r="A331" i="7"/>
  <c r="B330" i="7"/>
  <c r="A332" i="7" l="1"/>
  <c r="B331" i="7"/>
  <c r="E329" i="7"/>
  <c r="D330" i="7"/>
  <c r="B332" i="7" l="1"/>
  <c r="A333" i="7"/>
  <c r="D331" i="7"/>
  <c r="E330" i="7"/>
  <c r="D332" i="7" l="1"/>
  <c r="E331" i="7"/>
  <c r="B333" i="7"/>
  <c r="A334" i="7"/>
  <c r="A335" i="7" l="1"/>
  <c r="B334" i="7"/>
  <c r="D333" i="7"/>
  <c r="E332" i="7"/>
  <c r="D334" i="7" l="1"/>
  <c r="E333" i="7"/>
  <c r="A336" i="7"/>
  <c r="B335" i="7"/>
  <c r="A337" i="7" l="1"/>
  <c r="B336" i="7"/>
  <c r="D335" i="7"/>
  <c r="E334" i="7"/>
  <c r="E335" i="7" l="1"/>
  <c r="D336" i="7"/>
  <c r="B337" i="7"/>
  <c r="A338" i="7"/>
  <c r="A339" i="7" l="1"/>
  <c r="B338" i="7"/>
  <c r="D337" i="7"/>
  <c r="E336" i="7"/>
  <c r="D338" i="7" l="1"/>
  <c r="E337" i="7"/>
  <c r="A340" i="7"/>
  <c r="B339" i="7"/>
  <c r="A341" i="7" l="1"/>
  <c r="B340" i="7"/>
  <c r="D339" i="7"/>
  <c r="E338" i="7"/>
  <c r="E339" i="7" l="1"/>
  <c r="D340" i="7"/>
  <c r="B341" i="7"/>
  <c r="A342" i="7"/>
  <c r="B342" i="7" l="1"/>
  <c r="A343" i="7"/>
  <c r="E340" i="7"/>
  <c r="D341" i="7"/>
  <c r="E341" i="7" l="1"/>
  <c r="D342" i="7"/>
  <c r="A344" i="7"/>
  <c r="B343" i="7"/>
  <c r="A345" i="7" l="1"/>
  <c r="B344" i="7"/>
  <c r="D343" i="7"/>
  <c r="E342" i="7"/>
  <c r="E343" i="7" l="1"/>
  <c r="D344" i="7"/>
  <c r="B345" i="7"/>
  <c r="A346" i="7"/>
  <c r="A347" i="7" l="1"/>
  <c r="B346" i="7"/>
  <c r="E344" i="7"/>
  <c r="D345" i="7"/>
  <c r="D346" i="7" l="1"/>
  <c r="E345" i="7"/>
  <c r="A348" i="7"/>
  <c r="B347" i="7"/>
  <c r="B348" i="7" l="1"/>
  <c r="A349" i="7"/>
  <c r="D347" i="7"/>
  <c r="E346" i="7"/>
  <c r="D348" i="7" l="1"/>
  <c r="E347" i="7"/>
  <c r="B349" i="7"/>
  <c r="A350" i="7"/>
  <c r="A351" i="7" l="1"/>
  <c r="B350" i="7"/>
  <c r="D349" i="7"/>
  <c r="E348" i="7"/>
  <c r="E349" i="7" l="1"/>
  <c r="D350" i="7"/>
  <c r="A352" i="7"/>
  <c r="B351" i="7"/>
  <c r="A353" i="7" l="1"/>
  <c r="B352" i="7"/>
  <c r="D351" i="7"/>
  <c r="E350" i="7"/>
  <c r="A354" i="7" l="1"/>
  <c r="B353" i="7"/>
  <c r="E351" i="7"/>
  <c r="D352" i="7"/>
  <c r="E352" i="7" l="1"/>
  <c r="D353" i="7"/>
  <c r="A355" i="7"/>
  <c r="B354" i="7"/>
  <c r="A356" i="7" l="1"/>
  <c r="B355" i="7"/>
  <c r="D354" i="7"/>
  <c r="E353" i="7"/>
  <c r="D355" i="7" l="1"/>
  <c r="E354" i="7"/>
  <c r="B356" i="7"/>
  <c r="A357" i="7"/>
  <c r="A358" i="7" l="1"/>
  <c r="B357" i="7"/>
  <c r="D356" i="7"/>
  <c r="E355" i="7"/>
  <c r="E356" i="7" l="1"/>
  <c r="D357" i="7"/>
  <c r="B358" i="7"/>
  <c r="A359" i="7"/>
  <c r="B359" i="7" l="1"/>
  <c r="A360" i="7"/>
  <c r="E357" i="7"/>
  <c r="D358" i="7"/>
  <c r="D359" i="7" l="1"/>
  <c r="E358" i="7"/>
  <c r="A361" i="7"/>
  <c r="B360" i="7"/>
  <c r="A362" i="7" l="1"/>
  <c r="B361" i="7"/>
  <c r="D360" i="7"/>
  <c r="E359" i="7"/>
  <c r="E360" i="7" l="1"/>
  <c r="D361" i="7"/>
  <c r="A363" i="7"/>
  <c r="B362" i="7"/>
  <c r="B363" i="7" l="1"/>
  <c r="A364" i="7"/>
  <c r="D362" i="7"/>
  <c r="E361" i="7"/>
  <c r="E362" i="7" l="1"/>
  <c r="D363" i="7"/>
  <c r="B364" i="7"/>
  <c r="A365" i="7"/>
  <c r="A366" i="7" l="1"/>
  <c r="B365" i="7"/>
  <c r="D364" i="7"/>
  <c r="E363" i="7"/>
  <c r="E364" i="7" l="1"/>
  <c r="D365" i="7"/>
  <c r="A367" i="7"/>
  <c r="B366" i="7"/>
  <c r="B367" i="7" l="1"/>
  <c r="A368" i="7"/>
  <c r="E365" i="7"/>
  <c r="D366" i="7"/>
  <c r="A369" i="7" l="1"/>
  <c r="B368" i="7"/>
  <c r="D367" i="7"/>
  <c r="E366" i="7"/>
  <c r="A370" i="7" l="1"/>
  <c r="B369" i="7"/>
  <c r="E367" i="7"/>
  <c r="D368" i="7"/>
  <c r="E368" i="7" l="1"/>
  <c r="D369" i="7"/>
  <c r="A371" i="7"/>
  <c r="B370" i="7"/>
  <c r="B371" i="7" l="1"/>
  <c r="A372" i="7"/>
  <c r="D370" i="7"/>
  <c r="E369" i="7"/>
  <c r="B372" i="7" l="1"/>
  <c r="A373" i="7"/>
  <c r="D371" i="7"/>
  <c r="E370" i="7"/>
  <c r="D372" i="7" l="1"/>
  <c r="E371" i="7"/>
  <c r="B373" i="7"/>
  <c r="A374" i="7"/>
  <c r="B374" i="7" l="1"/>
  <c r="A375" i="7"/>
  <c r="D373" i="7"/>
  <c r="E372" i="7"/>
  <c r="E373" i="7" l="1"/>
  <c r="D374" i="7"/>
  <c r="A376" i="7"/>
  <c r="B375" i="7"/>
  <c r="A377" i="7" l="1"/>
  <c r="B376" i="7"/>
  <c r="E374" i="7"/>
  <c r="D375" i="7"/>
  <c r="D376" i="7" l="1"/>
  <c r="E375" i="7"/>
  <c r="B377" i="7"/>
  <c r="A378" i="7"/>
  <c r="A379" i="7" l="1"/>
  <c r="B378" i="7"/>
  <c r="D377" i="7"/>
  <c r="E376" i="7"/>
  <c r="D378" i="7" l="1"/>
  <c r="E377" i="7"/>
  <c r="A380" i="7"/>
  <c r="B379" i="7"/>
  <c r="B380" i="7" l="1"/>
  <c r="A381" i="7"/>
  <c r="E378" i="7"/>
  <c r="D379" i="7"/>
  <c r="D380" i="7" l="1"/>
  <c r="E379" i="7"/>
  <c r="B381" i="7"/>
  <c r="A382" i="7"/>
  <c r="A383" i="7" l="1"/>
  <c r="B382" i="7"/>
  <c r="E380" i="7"/>
  <c r="D381" i="7"/>
  <c r="D382" i="7" l="1"/>
  <c r="E381" i="7"/>
  <c r="A384" i="7"/>
  <c r="B383" i="7"/>
  <c r="B384" i="7" l="1"/>
  <c r="A385" i="7"/>
  <c r="E382" i="7"/>
  <c r="D383" i="7"/>
  <c r="E383" i="7" l="1"/>
  <c r="D384" i="7"/>
  <c r="B385" i="7"/>
  <c r="A386" i="7"/>
  <c r="A387" i="7" l="1"/>
  <c r="B386" i="7"/>
  <c r="E384" i="7"/>
  <c r="D385" i="7"/>
  <c r="D386" i="7" l="1"/>
  <c r="E385" i="7"/>
  <c r="A388" i="7"/>
  <c r="B387" i="7"/>
  <c r="A389" i="7" l="1"/>
  <c r="B388" i="7"/>
  <c r="E386" i="7"/>
  <c r="D387" i="7"/>
  <c r="E387" i="7" l="1"/>
  <c r="D388" i="7"/>
  <c r="A390" i="7"/>
  <c r="B389" i="7"/>
  <c r="B390" i="7" l="1"/>
  <c r="A391" i="7"/>
  <c r="D389" i="7"/>
  <c r="E388" i="7"/>
  <c r="E389" i="7" l="1"/>
  <c r="D390" i="7"/>
  <c r="A392" i="7"/>
  <c r="B391" i="7"/>
  <c r="D391" i="7" l="1"/>
  <c r="E390" i="7"/>
  <c r="A393" i="7"/>
  <c r="B392" i="7"/>
  <c r="B393" i="7" l="1"/>
  <c r="A394" i="7"/>
  <c r="E391" i="7"/>
  <c r="D392" i="7"/>
  <c r="E392" i="7" l="1"/>
  <c r="D393" i="7"/>
  <c r="A395" i="7"/>
  <c r="B394" i="7"/>
  <c r="A396" i="7" l="1"/>
  <c r="B395" i="7"/>
  <c r="D394" i="7"/>
  <c r="E393" i="7"/>
  <c r="D395" i="7" l="1"/>
  <c r="E394" i="7"/>
  <c r="B396" i="7"/>
  <c r="A397" i="7"/>
  <c r="A398" i="7" l="1"/>
  <c r="B397" i="7"/>
  <c r="D396" i="7"/>
  <c r="E395" i="7"/>
  <c r="D397" i="7" l="1"/>
  <c r="E396" i="7"/>
  <c r="A399" i="7"/>
  <c r="B398" i="7"/>
  <c r="B399" i="7" l="1"/>
  <c r="A400" i="7"/>
  <c r="D398" i="7"/>
  <c r="E397" i="7"/>
  <c r="E398" i="7" l="1"/>
  <c r="D399" i="7"/>
  <c r="B400" i="7"/>
  <c r="A401" i="7"/>
  <c r="B401" i="7" l="1"/>
  <c r="A402" i="7"/>
  <c r="E399" i="7"/>
  <c r="D400" i="7"/>
  <c r="D401" i="7" l="1"/>
  <c r="E400" i="7"/>
  <c r="A403" i="7"/>
  <c r="B402" i="7"/>
  <c r="B403" i="7" l="1"/>
  <c r="A404" i="7"/>
  <c r="D402" i="7"/>
  <c r="E401" i="7"/>
  <c r="D403" i="7" l="1"/>
  <c r="E402" i="7"/>
  <c r="B404" i="7"/>
  <c r="A405" i="7"/>
  <c r="B405" i="7" l="1"/>
  <c r="A406" i="7"/>
  <c r="D404" i="7"/>
  <c r="E403" i="7"/>
  <c r="E404" i="7" l="1"/>
  <c r="D405" i="7"/>
  <c r="B406" i="7"/>
  <c r="A407" i="7"/>
  <c r="B407" i="7" l="1"/>
  <c r="A408" i="7"/>
  <c r="E405" i="7"/>
  <c r="D406" i="7"/>
  <c r="E406" i="7" l="1"/>
  <c r="D407" i="7"/>
  <c r="A409" i="7"/>
  <c r="B408" i="7"/>
  <c r="A410" i="7" l="1"/>
  <c r="B409" i="7"/>
  <c r="D408" i="7"/>
  <c r="E407" i="7"/>
  <c r="E408" i="7" l="1"/>
  <c r="D409" i="7"/>
  <c r="A411" i="7"/>
  <c r="B410" i="7"/>
  <c r="B411" i="7" l="1"/>
  <c r="A412" i="7"/>
  <c r="D410" i="7"/>
  <c r="E409" i="7"/>
  <c r="D411" i="7" l="1"/>
  <c r="E410" i="7"/>
  <c r="B412" i="7"/>
  <c r="A413" i="7"/>
  <c r="A414" i="7" l="1"/>
  <c r="B413" i="7"/>
  <c r="D412" i="7"/>
  <c r="E411" i="7"/>
  <c r="E412" i="7" l="1"/>
  <c r="D413" i="7"/>
  <c r="A415" i="7"/>
  <c r="B414" i="7"/>
  <c r="A416" i="7" l="1"/>
  <c r="B415" i="7"/>
  <c r="D414" i="7"/>
  <c r="E413" i="7"/>
  <c r="D415" i="7" l="1"/>
  <c r="E414" i="7"/>
  <c r="A417" i="7"/>
  <c r="B416" i="7"/>
  <c r="E415" i="7" l="1"/>
  <c r="D416" i="7"/>
  <c r="A418" i="7"/>
  <c r="B417" i="7"/>
  <c r="A419" i="7" l="1"/>
  <c r="B418" i="7"/>
  <c r="D417" i="7"/>
  <c r="E416" i="7"/>
  <c r="D418" i="7" l="1"/>
  <c r="E417" i="7"/>
  <c r="A420" i="7"/>
  <c r="B419" i="7"/>
  <c r="D419" i="7" l="1"/>
  <c r="E418" i="7"/>
  <c r="A421" i="7"/>
  <c r="B420" i="7"/>
  <c r="B421" i="7" l="1"/>
  <c r="A422" i="7"/>
  <c r="E419" i="7"/>
  <c r="D420" i="7"/>
  <c r="B422" i="7" l="1"/>
  <c r="A423" i="7"/>
  <c r="E420" i="7"/>
  <c r="D421" i="7"/>
  <c r="E421" i="7" l="1"/>
  <c r="D422" i="7"/>
  <c r="A424" i="7"/>
  <c r="B423" i="7"/>
  <c r="A425" i="7" l="1"/>
  <c r="B424" i="7"/>
  <c r="D423" i="7"/>
  <c r="E422" i="7"/>
  <c r="E423" i="7" l="1"/>
  <c r="D424" i="7"/>
  <c r="B425" i="7"/>
  <c r="A426" i="7"/>
  <c r="A427" i="7" l="1"/>
  <c r="B426" i="7"/>
  <c r="E424" i="7"/>
  <c r="D425" i="7"/>
  <c r="E425" i="7" l="1"/>
  <c r="D426" i="7"/>
  <c r="B427" i="7"/>
  <c r="A428" i="7"/>
  <c r="B428" i="7" l="1"/>
  <c r="A429" i="7"/>
  <c r="D427" i="7"/>
  <c r="E426" i="7"/>
  <c r="A430" i="7" l="1"/>
  <c r="B429" i="7"/>
  <c r="D428" i="7"/>
  <c r="E427" i="7"/>
  <c r="E428" i="7" l="1"/>
  <c r="D429" i="7"/>
  <c r="A431" i="7"/>
  <c r="B430" i="7"/>
  <c r="A432" i="7" l="1"/>
  <c r="B431" i="7"/>
  <c r="D430" i="7"/>
  <c r="E429" i="7"/>
  <c r="E430" i="7" l="1"/>
  <c r="D431" i="7"/>
  <c r="B432" i="7"/>
  <c r="A433" i="7"/>
  <c r="A434" i="7" l="1"/>
  <c r="B433" i="7"/>
  <c r="E431" i="7"/>
  <c r="D432" i="7"/>
  <c r="A435" i="7" l="1"/>
  <c r="B434" i="7"/>
  <c r="D433" i="7"/>
  <c r="E432" i="7"/>
  <c r="D434" i="7" l="1"/>
  <c r="E433" i="7"/>
  <c r="A436" i="7"/>
  <c r="B435" i="7"/>
  <c r="B436" i="7" l="1"/>
  <c r="A437" i="7"/>
  <c r="D435" i="7"/>
  <c r="E434" i="7"/>
  <c r="D436" i="7" l="1"/>
  <c r="E435" i="7"/>
  <c r="A438" i="7"/>
  <c r="B437" i="7"/>
  <c r="B438" i="7" l="1"/>
  <c r="A439" i="7"/>
  <c r="D437" i="7"/>
  <c r="E436" i="7"/>
  <c r="E437" i="7" l="1"/>
  <c r="D438" i="7"/>
  <c r="B439" i="7"/>
  <c r="A440" i="7"/>
  <c r="A441" i="7" l="1"/>
  <c r="B440" i="7"/>
  <c r="D439" i="7"/>
  <c r="E438" i="7"/>
  <c r="D440" i="7" l="1"/>
  <c r="E439" i="7"/>
  <c r="A442" i="7"/>
  <c r="B441" i="7"/>
  <c r="B442" i="7" l="1"/>
  <c r="A443" i="7"/>
  <c r="E440" i="7"/>
  <c r="D441" i="7"/>
  <c r="B443" i="7" l="1"/>
  <c r="A444" i="7"/>
  <c r="E441" i="7"/>
  <c r="D442" i="7"/>
  <c r="D443" i="7" l="1"/>
  <c r="E442" i="7"/>
  <c r="B444" i="7"/>
  <c r="A445" i="7"/>
  <c r="A446" i="7" l="1"/>
  <c r="B445" i="7"/>
  <c r="D444" i="7"/>
  <c r="E443" i="7"/>
  <c r="D445" i="7" l="1"/>
  <c r="E444" i="7"/>
  <c r="B446" i="7"/>
  <c r="A447" i="7"/>
  <c r="A448" i="7" l="1"/>
  <c r="B447" i="7"/>
  <c r="D446" i="7"/>
  <c r="E445" i="7"/>
  <c r="E446" i="7" l="1"/>
  <c r="D447" i="7"/>
  <c r="A449" i="7"/>
  <c r="B448" i="7"/>
  <c r="B449" i="7" l="1"/>
  <c r="A450" i="7"/>
  <c r="E447" i="7"/>
  <c r="D448" i="7"/>
  <c r="E448" i="7" l="1"/>
  <c r="D449" i="7"/>
  <c r="A451" i="7"/>
  <c r="B450" i="7"/>
  <c r="B451" i="7" l="1"/>
  <c r="A452" i="7"/>
  <c r="D450" i="7"/>
  <c r="E449" i="7"/>
  <c r="A453" i="7" l="1"/>
  <c r="B452" i="7"/>
  <c r="D451" i="7"/>
  <c r="E450" i="7"/>
  <c r="B453" i="7" l="1"/>
  <c r="A454" i="7"/>
  <c r="D452" i="7"/>
  <c r="E451" i="7"/>
  <c r="E452" i="7" l="1"/>
  <c r="D453" i="7"/>
  <c r="B454" i="7"/>
  <c r="A455" i="7"/>
  <c r="B455" i="7" l="1"/>
  <c r="A456" i="7"/>
  <c r="E453" i="7"/>
  <c r="D454" i="7"/>
  <c r="E454" i="7" l="1"/>
  <c r="D455" i="7"/>
  <c r="A457" i="7"/>
  <c r="B456" i="7"/>
  <c r="A458" i="7" l="1"/>
  <c r="B457" i="7"/>
  <c r="D456" i="7"/>
  <c r="E455" i="7"/>
  <c r="D457" i="7" l="1"/>
  <c r="E456" i="7"/>
  <c r="A459" i="7"/>
  <c r="B458" i="7"/>
  <c r="A460" i="7" l="1"/>
  <c r="B459" i="7"/>
  <c r="D458" i="7"/>
  <c r="E457" i="7"/>
  <c r="E458" i="7" l="1"/>
  <c r="D459" i="7"/>
  <c r="B460" i="7"/>
  <c r="A461" i="7"/>
  <c r="A462" i="7" l="1"/>
  <c r="B461" i="7"/>
  <c r="D460" i="7"/>
  <c r="E459" i="7"/>
  <c r="D461" i="7" l="1"/>
  <c r="E460" i="7"/>
  <c r="A463" i="7"/>
  <c r="B462" i="7"/>
  <c r="A464" i="7" l="1"/>
  <c r="B463" i="7"/>
  <c r="D462" i="7"/>
  <c r="E461" i="7"/>
  <c r="E462" i="7" l="1"/>
  <c r="D463" i="7"/>
  <c r="B464" i="7"/>
  <c r="A465" i="7"/>
  <c r="B465" i="7" l="1"/>
  <c r="A466" i="7"/>
  <c r="E463" i="7"/>
  <c r="D464" i="7"/>
  <c r="D465" i="7" l="1"/>
  <c r="E464" i="7"/>
  <c r="A467" i="7"/>
  <c r="B466" i="7"/>
  <c r="B467" i="7" l="1"/>
  <c r="A468" i="7"/>
  <c r="D466" i="7"/>
  <c r="E465" i="7"/>
  <c r="D467" i="7" l="1"/>
  <c r="E466" i="7"/>
  <c r="A469" i="7"/>
  <c r="B468" i="7"/>
  <c r="A470" i="7" l="1"/>
  <c r="B469" i="7"/>
  <c r="D468" i="7"/>
  <c r="E467" i="7"/>
  <c r="B470" i="7" l="1"/>
  <c r="A471" i="7"/>
  <c r="E468" i="7"/>
  <c r="D469" i="7"/>
  <c r="E469" i="7" l="1"/>
  <c r="D470" i="7"/>
  <c r="B471" i="7"/>
  <c r="A472" i="7"/>
  <c r="A473" i="7" l="1"/>
  <c r="B472" i="7"/>
  <c r="D471" i="7"/>
  <c r="E470" i="7"/>
  <c r="E471" i="7" l="1"/>
  <c r="D472" i="7"/>
  <c r="A474" i="7"/>
  <c r="B473" i="7"/>
  <c r="B474" i="7" l="1"/>
  <c r="A475" i="7"/>
  <c r="E472" i="7"/>
  <c r="D473" i="7"/>
  <c r="E473" i="7" l="1"/>
  <c r="D474" i="7"/>
  <c r="A476" i="7"/>
  <c r="B475" i="7"/>
  <c r="B476" i="7" l="1"/>
  <c r="A477" i="7"/>
  <c r="E474" i="7"/>
  <c r="D475" i="7"/>
  <c r="A478" i="7" l="1"/>
  <c r="B477" i="7"/>
  <c r="D476" i="7"/>
  <c r="E475" i="7"/>
  <c r="D477" i="7" l="1"/>
  <c r="E476" i="7"/>
  <c r="B478" i="7"/>
  <c r="A479" i="7"/>
  <c r="B479" i="7" l="1"/>
  <c r="A480" i="7"/>
  <c r="D478" i="7"/>
  <c r="E477" i="7"/>
  <c r="B480" i="7" l="1"/>
  <c r="A481" i="7"/>
  <c r="E478" i="7"/>
  <c r="D479" i="7"/>
  <c r="E479" i="7" l="1"/>
  <c r="D480" i="7"/>
  <c r="A482" i="7"/>
  <c r="B481" i="7"/>
  <c r="A483" i="7" l="1"/>
  <c r="B482" i="7"/>
  <c r="D481" i="7"/>
  <c r="E480" i="7"/>
  <c r="D482" i="7" l="1"/>
  <c r="E481" i="7"/>
  <c r="B483" i="7"/>
  <c r="A484" i="7"/>
  <c r="A485" i="7" l="1"/>
  <c r="B484" i="7"/>
  <c r="D483" i="7"/>
  <c r="E482" i="7"/>
  <c r="E483" i="7" l="1"/>
  <c r="D484" i="7"/>
  <c r="B485" i="7"/>
  <c r="A486" i="7"/>
  <c r="B486" i="7" l="1"/>
  <c r="A487" i="7"/>
  <c r="D485" i="7"/>
  <c r="E484" i="7"/>
  <c r="B487" i="7" l="1"/>
  <c r="A488" i="7"/>
  <c r="E485" i="7"/>
  <c r="D486" i="7"/>
  <c r="E486" i="7" l="1"/>
  <c r="D487" i="7"/>
  <c r="A489" i="7"/>
  <c r="B488" i="7"/>
  <c r="B489" i="7" l="1"/>
  <c r="A490" i="7"/>
  <c r="D488" i="7"/>
  <c r="E487" i="7"/>
  <c r="E488" i="7" l="1"/>
  <c r="D489" i="7"/>
  <c r="B490" i="7"/>
  <c r="A491" i="7"/>
  <c r="A492" i="7" l="1"/>
  <c r="B491" i="7"/>
  <c r="E489" i="7"/>
  <c r="D490" i="7"/>
  <c r="D491" i="7" l="1"/>
  <c r="E490" i="7"/>
  <c r="B492" i="7"/>
  <c r="A493" i="7"/>
  <c r="B493" i="7" l="1"/>
  <c r="A494" i="7"/>
  <c r="D492" i="7"/>
  <c r="E491" i="7"/>
  <c r="D493" i="7" l="1"/>
  <c r="E492" i="7"/>
  <c r="A495" i="7"/>
  <c r="B494" i="7"/>
  <c r="B495" i="7" l="1"/>
  <c r="A496" i="7"/>
  <c r="E493" i="7"/>
  <c r="D494" i="7"/>
  <c r="E494" i="7" l="1"/>
  <c r="D495" i="7"/>
  <c r="B496" i="7"/>
  <c r="A497" i="7"/>
  <c r="E495" i="7" l="1"/>
  <c r="D496" i="7"/>
  <c r="A498" i="7"/>
  <c r="B497" i="7"/>
  <c r="A499" i="7" l="1"/>
  <c r="B498" i="7"/>
  <c r="E496" i="7"/>
  <c r="D497" i="7"/>
  <c r="D498" i="7" l="1"/>
  <c r="E497" i="7"/>
  <c r="A500" i="7"/>
  <c r="B499" i="7"/>
  <c r="D499" i="7" l="1"/>
  <c r="E498" i="7"/>
  <c r="A501" i="7"/>
  <c r="B500" i="7"/>
  <c r="D500" i="7" l="1"/>
  <c r="E499" i="7"/>
  <c r="B501" i="7"/>
  <c r="A502" i="7"/>
  <c r="B502" i="7" l="1"/>
  <c r="A503" i="7"/>
  <c r="D501" i="7"/>
  <c r="E500" i="7"/>
  <c r="E501" i="7" l="1"/>
  <c r="D502" i="7"/>
  <c r="A504" i="7"/>
  <c r="B503" i="7"/>
  <c r="D503" i="7" l="1"/>
  <c r="E502" i="7"/>
  <c r="A505" i="7"/>
  <c r="B504" i="7"/>
  <c r="A506" i="7" l="1"/>
  <c r="B505" i="7"/>
  <c r="D504" i="7"/>
  <c r="E503" i="7"/>
  <c r="E504" i="7" l="1"/>
  <c r="D505" i="7"/>
  <c r="B506" i="7"/>
  <c r="A507" i="7"/>
  <c r="A508" i="7" l="1"/>
  <c r="B508" i="7" s="1"/>
  <c r="B507" i="7"/>
  <c r="I4" i="7" s="1"/>
  <c r="D506" i="7"/>
  <c r="E505" i="7"/>
  <c r="D507" i="7" l="1"/>
  <c r="E506" i="7"/>
  <c r="G3002" i="7"/>
  <c r="H3002" i="7" s="1"/>
  <c r="G2994" i="7"/>
  <c r="H2994" i="7" s="1"/>
  <c r="G2986" i="7"/>
  <c r="H2986" i="7" s="1"/>
  <c r="G2978" i="7"/>
  <c r="H2978" i="7" s="1"/>
  <c r="G2970" i="7"/>
  <c r="H2970" i="7" s="1"/>
  <c r="G2962" i="7"/>
  <c r="H2962" i="7" s="1"/>
  <c r="G2954" i="7"/>
  <c r="H2954" i="7" s="1"/>
  <c r="G2946" i="7"/>
  <c r="H2946" i="7" s="1"/>
  <c r="G2938" i="7"/>
  <c r="H2938" i="7" s="1"/>
  <c r="G2930" i="7"/>
  <c r="H2930" i="7" s="1"/>
  <c r="G2922" i="7"/>
  <c r="H2922" i="7" s="1"/>
  <c r="G2914" i="7"/>
  <c r="H2914" i="7" s="1"/>
  <c r="G2906" i="7"/>
  <c r="H2906" i="7" s="1"/>
  <c r="G2898" i="7"/>
  <c r="H2898" i="7" s="1"/>
  <c r="G2890" i="7"/>
  <c r="H2890" i="7" s="1"/>
  <c r="G3000" i="7"/>
  <c r="H3000" i="7" s="1"/>
  <c r="G2992" i="7"/>
  <c r="H2992" i="7" s="1"/>
  <c r="G2984" i="7"/>
  <c r="H2984" i="7" s="1"/>
  <c r="G2976" i="7"/>
  <c r="H2976" i="7" s="1"/>
  <c r="G2968" i="7"/>
  <c r="H2968" i="7" s="1"/>
  <c r="G2960" i="7"/>
  <c r="H2960" i="7" s="1"/>
  <c r="G2952" i="7"/>
  <c r="H2952" i="7" s="1"/>
  <c r="G2944" i="7"/>
  <c r="H2944" i="7" s="1"/>
  <c r="G2936" i="7"/>
  <c r="H2936" i="7" s="1"/>
  <c r="G2928" i="7"/>
  <c r="H2928" i="7" s="1"/>
  <c r="G2920" i="7"/>
  <c r="H2920" i="7" s="1"/>
  <c r="G2912" i="7"/>
  <c r="H2912" i="7" s="1"/>
  <c r="G2904" i="7"/>
  <c r="H2904" i="7" s="1"/>
  <c r="G2896" i="7"/>
  <c r="H2896" i="7" s="1"/>
  <c r="G2888" i="7"/>
  <c r="H2888" i="7" s="1"/>
  <c r="G3003" i="7"/>
  <c r="H3003" i="7" s="1"/>
  <c r="G2975" i="7"/>
  <c r="H2975" i="7" s="1"/>
  <c r="G2966" i="7"/>
  <c r="H2966" i="7" s="1"/>
  <c r="G2957" i="7"/>
  <c r="H2957" i="7" s="1"/>
  <c r="G2948" i="7"/>
  <c r="H2948" i="7" s="1"/>
  <c r="G2939" i="7"/>
  <c r="H2939" i="7" s="1"/>
  <c r="G2911" i="7"/>
  <c r="H2911" i="7" s="1"/>
  <c r="G2902" i="7"/>
  <c r="H2902" i="7" s="1"/>
  <c r="G2893" i="7"/>
  <c r="H2893" i="7" s="1"/>
  <c r="G2884" i="7"/>
  <c r="H2884" i="7" s="1"/>
  <c r="G2876" i="7"/>
  <c r="H2876" i="7" s="1"/>
  <c r="G2868" i="7"/>
  <c r="H2868" i="7" s="1"/>
  <c r="G2860" i="7"/>
  <c r="H2860" i="7" s="1"/>
  <c r="G2852" i="7"/>
  <c r="H2852" i="7" s="1"/>
  <c r="G2844" i="7"/>
  <c r="H2844" i="7" s="1"/>
  <c r="G2836" i="7"/>
  <c r="H2836" i="7" s="1"/>
  <c r="G2828" i="7"/>
  <c r="H2828" i="7" s="1"/>
  <c r="G2820" i="7"/>
  <c r="H2820" i="7" s="1"/>
  <c r="G2812" i="7"/>
  <c r="H2812" i="7" s="1"/>
  <c r="G2804" i="7"/>
  <c r="H2804" i="7" s="1"/>
  <c r="G2796" i="7"/>
  <c r="H2796" i="7" s="1"/>
  <c r="G2788" i="7"/>
  <c r="H2788" i="7" s="1"/>
  <c r="G2780" i="7"/>
  <c r="H2780" i="7" s="1"/>
  <c r="G2772" i="7"/>
  <c r="H2772" i="7" s="1"/>
  <c r="G2764" i="7"/>
  <c r="H2764" i="7" s="1"/>
  <c r="G2756" i="7"/>
  <c r="H2756" i="7" s="1"/>
  <c r="G2748" i="7"/>
  <c r="H2748" i="7" s="1"/>
  <c r="G2740" i="7"/>
  <c r="H2740" i="7" s="1"/>
  <c r="G2732" i="7"/>
  <c r="H2732" i="7" s="1"/>
  <c r="G2724" i="7"/>
  <c r="H2724" i="7" s="1"/>
  <c r="G2716" i="7"/>
  <c r="H2716" i="7" s="1"/>
  <c r="G2708" i="7"/>
  <c r="H2708" i="7" s="1"/>
  <c r="G2700" i="7"/>
  <c r="H2700" i="7" s="1"/>
  <c r="G2692" i="7"/>
  <c r="H2692" i="7" s="1"/>
  <c r="G2684" i="7"/>
  <c r="H2684" i="7" s="1"/>
  <c r="G2676" i="7"/>
  <c r="H2676" i="7" s="1"/>
  <c r="G2668" i="7"/>
  <c r="H2668" i="7" s="1"/>
  <c r="G2660" i="7"/>
  <c r="H2660" i="7" s="1"/>
  <c r="G2652" i="7"/>
  <c r="H2652" i="7" s="1"/>
  <c r="G2644" i="7"/>
  <c r="H2644" i="7" s="1"/>
  <c r="G2636" i="7"/>
  <c r="H2636" i="7" s="1"/>
  <c r="G2628" i="7"/>
  <c r="H2628" i="7" s="1"/>
  <c r="G2620" i="7"/>
  <c r="H2620" i="7" s="1"/>
  <c r="G2612" i="7"/>
  <c r="H2612" i="7" s="1"/>
  <c r="G2604" i="7"/>
  <c r="H2604" i="7" s="1"/>
  <c r="G2596" i="7"/>
  <c r="H2596" i="7" s="1"/>
  <c r="G2588" i="7"/>
  <c r="H2588" i="7" s="1"/>
  <c r="G2580" i="7"/>
  <c r="H2580" i="7" s="1"/>
  <c r="G2991" i="7"/>
  <c r="H2991" i="7" s="1"/>
  <c r="G2982" i="7"/>
  <c r="H2982" i="7" s="1"/>
  <c r="G2973" i="7"/>
  <c r="H2973" i="7" s="1"/>
  <c r="G2964" i="7"/>
  <c r="H2964" i="7" s="1"/>
  <c r="G2955" i="7"/>
  <c r="H2955" i="7" s="1"/>
  <c r="G2927" i="7"/>
  <c r="H2927" i="7" s="1"/>
  <c r="G2918" i="7"/>
  <c r="H2918" i="7" s="1"/>
  <c r="G2909" i="7"/>
  <c r="H2909" i="7" s="1"/>
  <c r="G2900" i="7"/>
  <c r="H2900" i="7" s="1"/>
  <c r="G2891" i="7"/>
  <c r="H2891" i="7" s="1"/>
  <c r="G2882" i="7"/>
  <c r="H2882" i="7" s="1"/>
  <c r="G2874" i="7"/>
  <c r="H2874" i="7" s="1"/>
  <c r="G2866" i="7"/>
  <c r="H2866" i="7" s="1"/>
  <c r="G2858" i="7"/>
  <c r="H2858" i="7" s="1"/>
  <c r="G2850" i="7"/>
  <c r="H2850" i="7" s="1"/>
  <c r="G2842" i="7"/>
  <c r="H2842" i="7" s="1"/>
  <c r="G2834" i="7"/>
  <c r="H2834" i="7" s="1"/>
  <c r="G2826" i="7"/>
  <c r="H2826" i="7" s="1"/>
  <c r="G2818" i="7"/>
  <c r="H2818" i="7" s="1"/>
  <c r="G2810" i="7"/>
  <c r="H2810" i="7" s="1"/>
  <c r="G2802" i="7"/>
  <c r="H2802" i="7" s="1"/>
  <c r="G2794" i="7"/>
  <c r="H2794" i="7" s="1"/>
  <c r="G2786" i="7"/>
  <c r="H2786" i="7" s="1"/>
  <c r="G2778" i="7"/>
  <c r="H2778" i="7" s="1"/>
  <c r="G2770" i="7"/>
  <c r="H2770" i="7" s="1"/>
  <c r="G2762" i="7"/>
  <c r="H2762" i="7" s="1"/>
  <c r="G2754" i="7"/>
  <c r="H2754" i="7" s="1"/>
  <c r="G2746" i="7"/>
  <c r="H2746" i="7" s="1"/>
  <c r="G2738" i="7"/>
  <c r="H2738" i="7" s="1"/>
  <c r="G2730" i="7"/>
  <c r="H2730" i="7" s="1"/>
  <c r="G2722" i="7"/>
  <c r="H2722" i="7" s="1"/>
  <c r="G2714" i="7"/>
  <c r="H2714" i="7" s="1"/>
  <c r="G2706" i="7"/>
  <c r="H2706" i="7" s="1"/>
  <c r="G2698" i="7"/>
  <c r="H2698" i="7" s="1"/>
  <c r="G2690" i="7"/>
  <c r="H2690" i="7" s="1"/>
  <c r="G2682" i="7"/>
  <c r="H2682" i="7" s="1"/>
  <c r="G2674" i="7"/>
  <c r="H2674" i="7" s="1"/>
  <c r="G2666" i="7"/>
  <c r="H2666" i="7" s="1"/>
  <c r="G2658" i="7"/>
  <c r="H2658" i="7" s="1"/>
  <c r="G2650" i="7"/>
  <c r="H2650" i="7" s="1"/>
  <c r="G2642" i="7"/>
  <c r="H2642" i="7" s="1"/>
  <c r="G2634" i="7"/>
  <c r="H2634" i="7" s="1"/>
  <c r="G2626" i="7"/>
  <c r="H2626" i="7" s="1"/>
  <c r="G2618" i="7"/>
  <c r="H2618" i="7" s="1"/>
  <c r="G2610" i="7"/>
  <c r="H2610" i="7" s="1"/>
  <c r="G2602" i="7"/>
  <c r="H2602" i="7" s="1"/>
  <c r="G2594" i="7"/>
  <c r="H2594" i="7" s="1"/>
  <c r="G2586" i="7"/>
  <c r="H2586" i="7" s="1"/>
  <c r="G2578" i="7"/>
  <c r="H2578" i="7" s="1"/>
  <c r="G2570" i="7"/>
  <c r="H2570" i="7" s="1"/>
  <c r="G2562" i="7"/>
  <c r="H2562" i="7" s="1"/>
  <c r="G2554" i="7"/>
  <c r="H2554" i="7" s="1"/>
  <c r="G2546" i="7"/>
  <c r="H2546" i="7" s="1"/>
  <c r="G2538" i="7"/>
  <c r="H2538" i="7" s="1"/>
  <c r="G2530" i="7"/>
  <c r="H2530" i="7" s="1"/>
  <c r="G2522" i="7"/>
  <c r="H2522" i="7" s="1"/>
  <c r="G2514" i="7"/>
  <c r="H2514" i="7" s="1"/>
  <c r="G2506" i="7"/>
  <c r="H2506" i="7" s="1"/>
  <c r="G2498" i="7"/>
  <c r="H2498" i="7" s="1"/>
  <c r="G2490" i="7"/>
  <c r="H2490" i="7" s="1"/>
  <c r="G2482" i="7"/>
  <c r="H2482" i="7" s="1"/>
  <c r="G2474" i="7"/>
  <c r="H2474" i="7" s="1"/>
  <c r="G2466" i="7"/>
  <c r="H2466" i="7" s="1"/>
  <c r="G2458" i="7"/>
  <c r="H2458" i="7" s="1"/>
  <c r="G2945" i="7"/>
  <c r="H2945" i="7" s="1"/>
  <c r="G2990" i="7"/>
  <c r="H2990" i="7" s="1"/>
  <c r="G2934" i="7"/>
  <c r="H2934" i="7" s="1"/>
  <c r="G2901" i="7"/>
  <c r="H2901" i="7" s="1"/>
  <c r="G2889" i="7"/>
  <c r="H2889" i="7" s="1"/>
  <c r="G2879" i="7"/>
  <c r="H2879" i="7" s="1"/>
  <c r="G2849" i="7"/>
  <c r="H2849" i="7" s="1"/>
  <c r="G2840" i="7"/>
  <c r="H2840" i="7" s="1"/>
  <c r="G2831" i="7"/>
  <c r="H2831" i="7" s="1"/>
  <c r="G2822" i="7"/>
  <c r="H2822" i="7" s="1"/>
  <c r="G2813" i="7"/>
  <c r="H2813" i="7" s="1"/>
  <c r="G2785" i="7"/>
  <c r="H2785" i="7" s="1"/>
  <c r="G2776" i="7"/>
  <c r="H2776" i="7" s="1"/>
  <c r="G2767" i="7"/>
  <c r="H2767" i="7" s="1"/>
  <c r="G2758" i="7"/>
  <c r="H2758" i="7" s="1"/>
  <c r="G2749" i="7"/>
  <c r="H2749" i="7" s="1"/>
  <c r="G2721" i="7"/>
  <c r="H2721" i="7" s="1"/>
  <c r="G2712" i="7"/>
  <c r="H2712" i="7" s="1"/>
  <c r="G2703" i="7"/>
  <c r="H2703" i="7" s="1"/>
  <c r="G2694" i="7"/>
  <c r="H2694" i="7" s="1"/>
  <c r="G2685" i="7"/>
  <c r="H2685" i="7" s="1"/>
  <c r="G2657" i="7"/>
  <c r="H2657" i="7" s="1"/>
  <c r="G2648" i="7"/>
  <c r="H2648" i="7" s="1"/>
  <c r="G2639" i="7"/>
  <c r="H2639" i="7" s="1"/>
  <c r="G2630" i="7"/>
  <c r="H2630" i="7" s="1"/>
  <c r="G2621" i="7"/>
  <c r="H2621" i="7" s="1"/>
  <c r="G2593" i="7"/>
  <c r="H2593" i="7" s="1"/>
  <c r="G2584" i="7"/>
  <c r="H2584" i="7" s="1"/>
  <c r="G2575" i="7"/>
  <c r="H2575" i="7" s="1"/>
  <c r="G2558" i="7"/>
  <c r="H2558" i="7" s="1"/>
  <c r="G2541" i="7"/>
  <c r="H2541" i="7" s="1"/>
  <c r="G2524" i="7"/>
  <c r="H2524" i="7" s="1"/>
  <c r="G2507" i="7"/>
  <c r="H2507" i="7" s="1"/>
  <c r="G2481" i="7"/>
  <c r="H2481" i="7" s="1"/>
  <c r="G2464" i="7"/>
  <c r="H2464" i="7" s="1"/>
  <c r="G2979" i="7"/>
  <c r="H2979" i="7" s="1"/>
  <c r="G2923" i="7"/>
  <c r="H2923" i="7" s="1"/>
  <c r="G2869" i="7"/>
  <c r="H2869" i="7" s="1"/>
  <c r="G2859" i="7"/>
  <c r="H2859" i="7" s="1"/>
  <c r="G2803" i="7"/>
  <c r="H2803" i="7" s="1"/>
  <c r="G2739" i="7"/>
  <c r="H2739" i="7" s="1"/>
  <c r="G2675" i="7"/>
  <c r="H2675" i="7" s="1"/>
  <c r="G2611" i="7"/>
  <c r="H2611" i="7" s="1"/>
  <c r="G2566" i="7"/>
  <c r="H2566" i="7" s="1"/>
  <c r="G2549" i="7"/>
  <c r="H2549" i="7" s="1"/>
  <c r="G2532" i="7"/>
  <c r="H2532" i="7" s="1"/>
  <c r="G2515" i="7"/>
  <c r="H2515" i="7" s="1"/>
  <c r="G2489" i="7"/>
  <c r="H2489" i="7" s="1"/>
  <c r="G2472" i="7"/>
  <c r="H2472" i="7" s="1"/>
  <c r="G2455" i="7"/>
  <c r="H2455" i="7" s="1"/>
  <c r="G2447" i="7"/>
  <c r="H2447" i="7" s="1"/>
  <c r="G2439" i="7"/>
  <c r="H2439" i="7" s="1"/>
  <c r="G2431" i="7"/>
  <c r="H2431" i="7" s="1"/>
  <c r="G2423" i="7"/>
  <c r="H2423" i="7" s="1"/>
  <c r="G2415" i="7"/>
  <c r="H2415" i="7" s="1"/>
  <c r="G2407" i="7"/>
  <c r="H2407" i="7" s="1"/>
  <c r="G2399" i="7"/>
  <c r="H2399" i="7" s="1"/>
  <c r="G2391" i="7"/>
  <c r="H2391" i="7" s="1"/>
  <c r="G2383" i="7"/>
  <c r="H2383" i="7" s="1"/>
  <c r="G2375" i="7"/>
  <c r="H2375" i="7" s="1"/>
  <c r="G2367" i="7"/>
  <c r="H2367" i="7" s="1"/>
  <c r="G2359" i="7"/>
  <c r="H2359" i="7" s="1"/>
  <c r="G2351" i="7"/>
  <c r="H2351" i="7" s="1"/>
  <c r="G2343" i="7"/>
  <c r="H2343" i="7" s="1"/>
  <c r="G2335" i="7"/>
  <c r="H2335" i="7" s="1"/>
  <c r="G2327" i="7"/>
  <c r="H2327" i="7" s="1"/>
  <c r="G2319" i="7"/>
  <c r="H2319" i="7" s="1"/>
  <c r="G2311" i="7"/>
  <c r="H2311" i="7" s="1"/>
  <c r="G2303" i="7"/>
  <c r="H2303" i="7" s="1"/>
  <c r="G2295" i="7"/>
  <c r="H2295" i="7" s="1"/>
  <c r="G2287" i="7"/>
  <c r="H2287" i="7" s="1"/>
  <c r="G2279" i="7"/>
  <c r="H2279" i="7" s="1"/>
  <c r="G2271" i="7"/>
  <c r="H2271" i="7" s="1"/>
  <c r="G2263" i="7"/>
  <c r="H2263" i="7" s="1"/>
  <c r="G2255" i="7"/>
  <c r="H2255" i="7" s="1"/>
  <c r="G2247" i="7"/>
  <c r="H2247" i="7" s="1"/>
  <c r="G2239" i="7"/>
  <c r="H2239" i="7" s="1"/>
  <c r="G2231" i="7"/>
  <c r="H2231" i="7" s="1"/>
  <c r="G2223" i="7"/>
  <c r="H2223" i="7" s="1"/>
  <c r="G2215" i="7"/>
  <c r="H2215" i="7" s="1"/>
  <c r="G2207" i="7"/>
  <c r="H2207" i="7" s="1"/>
  <c r="G2199" i="7"/>
  <c r="H2199" i="7" s="1"/>
  <c r="G2191" i="7"/>
  <c r="H2191" i="7" s="1"/>
  <c r="G2183" i="7"/>
  <c r="H2183" i="7" s="1"/>
  <c r="G2175" i="7"/>
  <c r="H2175" i="7" s="1"/>
  <c r="G2167" i="7"/>
  <c r="H2167" i="7" s="1"/>
  <c r="G2159" i="7"/>
  <c r="H2159" i="7" s="1"/>
  <c r="G2151" i="7"/>
  <c r="H2151" i="7" s="1"/>
  <c r="G2999" i="7"/>
  <c r="H2999" i="7" s="1"/>
  <c r="G2943" i="7"/>
  <c r="H2943" i="7" s="1"/>
  <c r="G2910" i="7"/>
  <c r="H2910" i="7" s="1"/>
  <c r="G2887" i="7"/>
  <c r="H2887" i="7" s="1"/>
  <c r="G2857" i="7"/>
  <c r="H2857" i="7" s="1"/>
  <c r="G2811" i="7"/>
  <c r="H2811" i="7" s="1"/>
  <c r="G2747" i="7"/>
  <c r="H2747" i="7" s="1"/>
  <c r="G2683" i="7"/>
  <c r="H2683" i="7" s="1"/>
  <c r="G2988" i="7"/>
  <c r="H2988" i="7" s="1"/>
  <c r="G2977" i="7"/>
  <c r="H2977" i="7" s="1"/>
  <c r="G2932" i="7"/>
  <c r="H2932" i="7" s="1"/>
  <c r="G2921" i="7"/>
  <c r="H2921" i="7" s="1"/>
  <c r="G2877" i="7"/>
  <c r="H2877" i="7" s="1"/>
  <c r="G2867" i="7"/>
  <c r="H2867" i="7" s="1"/>
  <c r="G2847" i="7"/>
  <c r="H2847" i="7" s="1"/>
  <c r="G2838" i="7"/>
  <c r="H2838" i="7" s="1"/>
  <c r="G2829" i="7"/>
  <c r="H2829" i="7" s="1"/>
  <c r="G2801" i="7"/>
  <c r="H2801" i="7" s="1"/>
  <c r="G2792" i="7"/>
  <c r="H2792" i="7" s="1"/>
  <c r="G2783" i="7"/>
  <c r="H2783" i="7" s="1"/>
  <c r="G2774" i="7"/>
  <c r="H2774" i="7" s="1"/>
  <c r="G2765" i="7"/>
  <c r="H2765" i="7" s="1"/>
  <c r="G2737" i="7"/>
  <c r="H2737" i="7" s="1"/>
  <c r="G2728" i="7"/>
  <c r="H2728" i="7" s="1"/>
  <c r="G2719" i="7"/>
  <c r="H2719" i="7" s="1"/>
  <c r="G2710" i="7"/>
  <c r="H2710" i="7" s="1"/>
  <c r="G2701" i="7"/>
  <c r="H2701" i="7" s="1"/>
  <c r="G2673" i="7"/>
  <c r="H2673" i="7" s="1"/>
  <c r="G2664" i="7"/>
  <c r="H2664" i="7" s="1"/>
  <c r="G2655" i="7"/>
  <c r="H2655" i="7" s="1"/>
  <c r="G2998" i="7"/>
  <c r="H2998" i="7" s="1"/>
  <c r="G2965" i="7"/>
  <c r="H2965" i="7" s="1"/>
  <c r="G2953" i="7"/>
  <c r="H2953" i="7" s="1"/>
  <c r="G2942" i="7"/>
  <c r="H2942" i="7" s="1"/>
  <c r="G2908" i="7"/>
  <c r="H2908" i="7" s="1"/>
  <c r="G2897" i="7"/>
  <c r="H2897" i="7" s="1"/>
  <c r="G2886" i="7"/>
  <c r="H2886" i="7" s="1"/>
  <c r="G2856" i="7"/>
  <c r="H2856" i="7" s="1"/>
  <c r="G2819" i="7"/>
  <c r="H2819" i="7" s="1"/>
  <c r="G2755" i="7"/>
  <c r="H2755" i="7" s="1"/>
  <c r="G2691" i="7"/>
  <c r="H2691" i="7" s="1"/>
  <c r="G2627" i="7"/>
  <c r="H2627" i="7" s="1"/>
  <c r="G2564" i="7"/>
  <c r="H2564" i="7" s="1"/>
  <c r="G2547" i="7"/>
  <c r="H2547" i="7" s="1"/>
  <c r="G2521" i="7"/>
  <c r="H2521" i="7" s="1"/>
  <c r="G2504" i="7"/>
  <c r="H2504" i="7" s="1"/>
  <c r="G2487" i="7"/>
  <c r="H2487" i="7" s="1"/>
  <c r="G2470" i="7"/>
  <c r="H2470" i="7" s="1"/>
  <c r="G2453" i="7"/>
  <c r="H2453" i="7" s="1"/>
  <c r="G2445" i="7"/>
  <c r="H2445" i="7" s="1"/>
  <c r="G2437" i="7"/>
  <c r="H2437" i="7" s="1"/>
  <c r="G2429" i="7"/>
  <c r="H2429" i="7" s="1"/>
  <c r="G2421" i="7"/>
  <c r="H2421" i="7" s="1"/>
  <c r="G2413" i="7"/>
  <c r="H2413" i="7" s="1"/>
  <c r="G2405" i="7"/>
  <c r="H2405" i="7" s="1"/>
  <c r="G2397" i="7"/>
  <c r="H2397" i="7" s="1"/>
  <c r="G2389" i="7"/>
  <c r="H2389" i="7" s="1"/>
  <c r="G2381" i="7"/>
  <c r="H2381" i="7" s="1"/>
  <c r="G2373" i="7"/>
  <c r="H2373" i="7" s="1"/>
  <c r="G2365" i="7"/>
  <c r="H2365" i="7" s="1"/>
  <c r="G2357" i="7"/>
  <c r="H2357" i="7" s="1"/>
  <c r="G2349" i="7"/>
  <c r="H2349" i="7" s="1"/>
  <c r="G2341" i="7"/>
  <c r="H2341" i="7" s="1"/>
  <c r="G2333" i="7"/>
  <c r="H2333" i="7" s="1"/>
  <c r="G2325" i="7"/>
  <c r="H2325" i="7" s="1"/>
  <c r="G2317" i="7"/>
  <c r="H2317" i="7" s="1"/>
  <c r="G2309" i="7"/>
  <c r="H2309" i="7" s="1"/>
  <c r="G2301" i="7"/>
  <c r="H2301" i="7" s="1"/>
  <c r="G2293" i="7"/>
  <c r="H2293" i="7" s="1"/>
  <c r="G2285" i="7"/>
  <c r="H2285" i="7" s="1"/>
  <c r="G2277" i="7"/>
  <c r="H2277" i="7" s="1"/>
  <c r="G2269" i="7"/>
  <c r="H2269" i="7" s="1"/>
  <c r="G2261" i="7"/>
  <c r="H2261" i="7" s="1"/>
  <c r="G2253" i="7"/>
  <c r="H2253" i="7" s="1"/>
  <c r="G2245" i="7"/>
  <c r="H2245" i="7" s="1"/>
  <c r="G2237" i="7"/>
  <c r="H2237" i="7" s="1"/>
  <c r="G2229" i="7"/>
  <c r="H2229" i="7" s="1"/>
  <c r="G2221" i="7"/>
  <c r="H2221" i="7" s="1"/>
  <c r="G2213" i="7"/>
  <c r="H2213" i="7" s="1"/>
  <c r="G2205" i="7"/>
  <c r="H2205" i="7" s="1"/>
  <c r="G2197" i="7"/>
  <c r="H2197" i="7" s="1"/>
  <c r="G2189" i="7"/>
  <c r="H2189" i="7" s="1"/>
  <c r="G2181" i="7"/>
  <c r="H2181" i="7" s="1"/>
  <c r="G2173" i="7"/>
  <c r="H2173" i="7" s="1"/>
  <c r="G2165" i="7"/>
  <c r="H2165" i="7" s="1"/>
  <c r="G2157" i="7"/>
  <c r="H2157" i="7" s="1"/>
  <c r="G2149" i="7"/>
  <c r="H2149" i="7" s="1"/>
  <c r="G2141" i="7"/>
  <c r="H2141" i="7" s="1"/>
  <c r="G3005" i="7"/>
  <c r="H3005" i="7" s="1"/>
  <c r="G2987" i="7"/>
  <c r="H2987" i="7" s="1"/>
  <c r="G2956" i="7"/>
  <c r="H2956" i="7" s="1"/>
  <c r="G2924" i="7"/>
  <c r="H2924" i="7" s="1"/>
  <c r="G2833" i="7"/>
  <c r="H2833" i="7" s="1"/>
  <c r="G2793" i="7"/>
  <c r="H2793" i="7" s="1"/>
  <c r="G2741" i="7"/>
  <c r="H2741" i="7" s="1"/>
  <c r="G2726" i="7"/>
  <c r="H2726" i="7" s="1"/>
  <c r="G2699" i="7"/>
  <c r="H2699" i="7" s="1"/>
  <c r="G2687" i="7"/>
  <c r="H2687" i="7" s="1"/>
  <c r="G2638" i="7"/>
  <c r="H2638" i="7" s="1"/>
  <c r="G2605" i="7"/>
  <c r="H2605" i="7" s="1"/>
  <c r="G2582" i="7"/>
  <c r="H2582" i="7" s="1"/>
  <c r="G2571" i="7"/>
  <c r="H2571" i="7" s="1"/>
  <c r="G2497" i="7"/>
  <c r="H2497" i="7" s="1"/>
  <c r="G2456" i="7"/>
  <c r="H2456" i="7" s="1"/>
  <c r="G2426" i="7"/>
  <c r="H2426" i="7" s="1"/>
  <c r="G3004" i="7"/>
  <c r="H3004" i="7" s="1"/>
  <c r="G2919" i="7"/>
  <c r="H2919" i="7" s="1"/>
  <c r="G2832" i="7"/>
  <c r="H2832" i="7" s="1"/>
  <c r="G2817" i="7"/>
  <c r="H2817" i="7" s="1"/>
  <c r="G2725" i="7"/>
  <c r="H2725" i="7" s="1"/>
  <c r="G2686" i="7"/>
  <c r="H2686" i="7" s="1"/>
  <c r="G2637" i="7"/>
  <c r="H2637" i="7" s="1"/>
  <c r="G2625" i="7"/>
  <c r="H2625" i="7" s="1"/>
  <c r="G2496" i="7"/>
  <c r="H2496" i="7" s="1"/>
  <c r="G2465" i="7"/>
  <c r="H2465" i="7" s="1"/>
  <c r="G2454" i="7"/>
  <c r="H2454" i="7" s="1"/>
  <c r="G2444" i="7"/>
  <c r="H2444" i="7" s="1"/>
  <c r="G2425" i="7"/>
  <c r="H2425" i="7" s="1"/>
  <c r="G2395" i="7"/>
  <c r="H2395" i="7" s="1"/>
  <c r="G2376" i="7"/>
  <c r="H2376" i="7" s="1"/>
  <c r="G2346" i="7"/>
  <c r="H2346" i="7" s="1"/>
  <c r="G2326" i="7"/>
  <c r="H2326" i="7" s="1"/>
  <c r="G2316" i="7"/>
  <c r="H2316" i="7" s="1"/>
  <c r="G2297" i="7"/>
  <c r="H2297" i="7" s="1"/>
  <c r="G2267" i="7"/>
  <c r="H2267" i="7" s="1"/>
  <c r="G2248" i="7"/>
  <c r="H2248" i="7" s="1"/>
  <c r="G2238" i="7"/>
  <c r="H2238" i="7" s="1"/>
  <c r="G2174" i="7"/>
  <c r="H2174" i="7" s="1"/>
  <c r="G2138" i="7"/>
  <c r="H2138" i="7" s="1"/>
  <c r="G2130" i="7"/>
  <c r="H2130" i="7" s="1"/>
  <c r="G2122" i="7"/>
  <c r="H2122" i="7" s="1"/>
  <c r="G2114" i="7"/>
  <c r="H2114" i="7" s="1"/>
  <c r="G2106" i="7"/>
  <c r="H2106" i="7" s="1"/>
  <c r="G2098" i="7"/>
  <c r="H2098" i="7" s="1"/>
  <c r="G2090" i="7"/>
  <c r="H2090" i="7" s="1"/>
  <c r="G2082" i="7"/>
  <c r="H2082" i="7" s="1"/>
  <c r="G2074" i="7"/>
  <c r="H2074" i="7" s="1"/>
  <c r="G2066" i="7"/>
  <c r="H2066" i="7" s="1"/>
  <c r="G2058" i="7"/>
  <c r="H2058" i="7" s="1"/>
  <c r="G2050" i="7"/>
  <c r="H2050" i="7" s="1"/>
  <c r="G2042" i="7"/>
  <c r="H2042" i="7" s="1"/>
  <c r="G2034" i="7"/>
  <c r="H2034" i="7" s="1"/>
  <c r="G2026" i="7"/>
  <c r="H2026" i="7" s="1"/>
  <c r="G2018" i="7"/>
  <c r="H2018" i="7" s="1"/>
  <c r="G2010" i="7"/>
  <c r="H2010" i="7" s="1"/>
  <c r="G2002" i="7"/>
  <c r="H2002" i="7" s="1"/>
  <c r="G1994" i="7"/>
  <c r="H1994" i="7" s="1"/>
  <c r="G1986" i="7"/>
  <c r="H1986" i="7" s="1"/>
  <c r="G1978" i="7"/>
  <c r="H1978" i="7" s="1"/>
  <c r="G1970" i="7"/>
  <c r="H1970" i="7" s="1"/>
  <c r="G1962" i="7"/>
  <c r="H1962" i="7" s="1"/>
  <c r="G1954" i="7"/>
  <c r="H1954" i="7" s="1"/>
  <c r="G2985" i="7"/>
  <c r="H2985" i="7" s="1"/>
  <c r="G2951" i="7"/>
  <c r="H2951" i="7" s="1"/>
  <c r="G2937" i="7"/>
  <c r="H2937" i="7" s="1"/>
  <c r="G2872" i="7"/>
  <c r="H2872" i="7" s="1"/>
  <c r="G2805" i="7"/>
  <c r="H2805" i="7" s="1"/>
  <c r="G2790" i="7"/>
  <c r="H2790" i="7" s="1"/>
  <c r="G2763" i="7"/>
  <c r="H2763" i="7" s="1"/>
  <c r="G2751" i="7"/>
  <c r="H2751" i="7" s="1"/>
  <c r="G2736" i="7"/>
  <c r="H2736" i="7" s="1"/>
  <c r="G2711" i="7"/>
  <c r="H2711" i="7" s="1"/>
  <c r="G2697" i="7"/>
  <c r="H2697" i="7" s="1"/>
  <c r="G2671" i="7"/>
  <c r="H2671" i="7" s="1"/>
  <c r="G2647" i="7"/>
  <c r="H2647" i="7" s="1"/>
  <c r="G2614" i="7"/>
  <c r="H2614" i="7" s="1"/>
  <c r="G2603" i="7"/>
  <c r="H2603" i="7" s="1"/>
  <c r="G2591" i="7"/>
  <c r="H2591" i="7" s="1"/>
  <c r="G2569" i="7"/>
  <c r="H2569" i="7" s="1"/>
  <c r="G2559" i="7"/>
  <c r="H2559" i="7" s="1"/>
  <c r="G2548" i="7"/>
  <c r="H2548" i="7" s="1"/>
  <c r="G2537" i="7"/>
  <c r="H2537" i="7" s="1"/>
  <c r="G2527" i="7"/>
  <c r="H2527" i="7" s="1"/>
  <c r="G2517" i="7"/>
  <c r="H2517" i="7" s="1"/>
  <c r="G2495" i="7"/>
  <c r="H2495" i="7" s="1"/>
  <c r="G2485" i="7"/>
  <c r="H2485" i="7" s="1"/>
  <c r="G2475" i="7"/>
  <c r="H2475" i="7" s="1"/>
  <c r="G2434" i="7"/>
  <c r="H2434" i="7" s="1"/>
  <c r="G2414" i="7"/>
  <c r="H2414" i="7" s="1"/>
  <c r="G2404" i="7"/>
  <c r="H2404" i="7" s="1"/>
  <c r="G2385" i="7"/>
  <c r="H2385" i="7" s="1"/>
  <c r="G2355" i="7"/>
  <c r="H2355" i="7" s="1"/>
  <c r="G2336" i="7"/>
  <c r="H2336" i="7" s="1"/>
  <c r="G2306" i="7"/>
  <c r="H2306" i="7" s="1"/>
  <c r="G2286" i="7"/>
  <c r="H2286" i="7" s="1"/>
  <c r="G2276" i="7"/>
  <c r="H2276" i="7" s="1"/>
  <c r="G2257" i="7"/>
  <c r="H2257" i="7" s="1"/>
  <c r="G2228" i="7"/>
  <c r="H2228" i="7" s="1"/>
  <c r="G2219" i="7"/>
  <c r="H2219" i="7" s="1"/>
  <c r="G2210" i="7"/>
  <c r="H2210" i="7" s="1"/>
  <c r="G2201" i="7"/>
  <c r="H2201" i="7" s="1"/>
  <c r="G2192" i="7"/>
  <c r="H2192" i="7" s="1"/>
  <c r="G2164" i="7"/>
  <c r="H2164" i="7" s="1"/>
  <c r="G2155" i="7"/>
  <c r="H2155" i="7" s="1"/>
  <c r="G2146" i="7"/>
  <c r="H2146" i="7" s="1"/>
  <c r="G2995" i="7"/>
  <c r="H2995" i="7" s="1"/>
  <c r="G2961" i="7"/>
  <c r="H2961" i="7" s="1"/>
  <c r="G2947" i="7"/>
  <c r="H2947" i="7" s="1"/>
  <c r="G2895" i="7"/>
  <c r="H2895" i="7" s="1"/>
  <c r="G2837" i="7"/>
  <c r="H2837" i="7" s="1"/>
  <c r="G2798" i="7"/>
  <c r="H2798" i="7" s="1"/>
  <c r="G2771" i="7"/>
  <c r="H2771" i="7" s="1"/>
  <c r="G2759" i="7"/>
  <c r="H2759" i="7" s="1"/>
  <c r="G2744" i="7"/>
  <c r="H2744" i="7" s="1"/>
  <c r="G2705" i="7"/>
  <c r="H2705" i="7" s="1"/>
  <c r="G2667" i="7"/>
  <c r="H2667" i="7" s="1"/>
  <c r="G2608" i="7"/>
  <c r="H2608" i="7" s="1"/>
  <c r="G2996" i="7"/>
  <c r="H2996" i="7" s="1"/>
  <c r="G2974" i="7"/>
  <c r="H2974" i="7" s="1"/>
  <c r="G2885" i="7"/>
  <c r="H2885" i="7" s="1"/>
  <c r="G2830" i="7"/>
  <c r="H2830" i="7" s="1"/>
  <c r="G2814" i="7"/>
  <c r="H2814" i="7" s="1"/>
  <c r="G2777" i="7"/>
  <c r="H2777" i="7" s="1"/>
  <c r="G2760" i="7"/>
  <c r="H2760" i="7" s="1"/>
  <c r="G2624" i="7"/>
  <c r="H2624" i="7" s="1"/>
  <c r="G2579" i="7"/>
  <c r="H2579" i="7" s="1"/>
  <c r="G2552" i="7"/>
  <c r="H2552" i="7" s="1"/>
  <c r="G2525" i="7"/>
  <c r="H2525" i="7" s="1"/>
  <c r="G2500" i="7"/>
  <c r="H2500" i="7" s="1"/>
  <c r="G2486" i="7"/>
  <c r="H2486" i="7" s="1"/>
  <c r="G2473" i="7"/>
  <c r="H2473" i="7" s="1"/>
  <c r="G2460" i="7"/>
  <c r="H2460" i="7" s="1"/>
  <c r="G2436" i="7"/>
  <c r="H2436" i="7" s="1"/>
  <c r="G2401" i="7"/>
  <c r="H2401" i="7" s="1"/>
  <c r="G2368" i="7"/>
  <c r="H2368" i="7" s="1"/>
  <c r="G2356" i="7"/>
  <c r="H2356" i="7" s="1"/>
  <c r="G2322" i="7"/>
  <c r="H2322" i="7" s="1"/>
  <c r="G2289" i="7"/>
  <c r="H2289" i="7" s="1"/>
  <c r="G2254" i="7"/>
  <c r="H2254" i="7" s="1"/>
  <c r="G2243" i="7"/>
  <c r="H2243" i="7" s="1"/>
  <c r="G2233" i="7"/>
  <c r="H2233" i="7" s="1"/>
  <c r="G2212" i="7"/>
  <c r="H2212" i="7" s="1"/>
  <c r="G2202" i="7"/>
  <c r="H2202" i="7" s="1"/>
  <c r="G2180" i="7"/>
  <c r="H2180" i="7" s="1"/>
  <c r="G2170" i="7"/>
  <c r="H2170" i="7" s="1"/>
  <c r="G2160" i="7"/>
  <c r="H2160" i="7" s="1"/>
  <c r="G2012" i="7"/>
  <c r="H2012" i="7" s="1"/>
  <c r="G1995" i="7"/>
  <c r="H1995" i="7" s="1"/>
  <c r="G1969" i="7"/>
  <c r="H1969" i="7" s="1"/>
  <c r="G1952" i="7"/>
  <c r="H1952" i="7" s="1"/>
  <c r="G1944" i="7"/>
  <c r="H1944" i="7" s="1"/>
  <c r="G1936" i="7"/>
  <c r="H1936" i="7" s="1"/>
  <c r="G1928" i="7"/>
  <c r="H1928" i="7" s="1"/>
  <c r="G1920" i="7"/>
  <c r="H1920" i="7" s="1"/>
  <c r="G1912" i="7"/>
  <c r="H1912" i="7" s="1"/>
  <c r="G1904" i="7"/>
  <c r="H1904" i="7" s="1"/>
  <c r="G1896" i="7"/>
  <c r="H1896" i="7" s="1"/>
  <c r="G1888" i="7"/>
  <c r="H1888" i="7" s="1"/>
  <c r="G1880" i="7"/>
  <c r="H1880" i="7" s="1"/>
  <c r="G1872" i="7"/>
  <c r="H1872" i="7" s="1"/>
  <c r="G1864" i="7"/>
  <c r="H1864" i="7" s="1"/>
  <c r="G1856" i="7"/>
  <c r="H1856" i="7" s="1"/>
  <c r="G1848" i="7"/>
  <c r="H1848" i="7" s="1"/>
  <c r="G1840" i="7"/>
  <c r="H1840" i="7" s="1"/>
  <c r="G1832" i="7"/>
  <c r="H1832" i="7" s="1"/>
  <c r="G1824" i="7"/>
  <c r="H1824" i="7" s="1"/>
  <c r="G1816" i="7"/>
  <c r="H1816" i="7" s="1"/>
  <c r="G1808" i="7"/>
  <c r="H1808" i="7" s="1"/>
  <c r="G1800" i="7"/>
  <c r="H1800" i="7" s="1"/>
  <c r="G1792" i="7"/>
  <c r="H1792" i="7" s="1"/>
  <c r="G1784" i="7"/>
  <c r="H1784" i="7" s="1"/>
  <c r="G1776" i="7"/>
  <c r="H1776" i="7" s="1"/>
  <c r="G1768" i="7"/>
  <c r="H1768" i="7" s="1"/>
  <c r="G1760" i="7"/>
  <c r="H1760" i="7" s="1"/>
  <c r="G1752" i="7"/>
  <c r="H1752" i="7" s="1"/>
  <c r="G1744" i="7"/>
  <c r="H1744" i="7" s="1"/>
  <c r="G1736" i="7"/>
  <c r="H1736" i="7" s="1"/>
  <c r="G1728" i="7"/>
  <c r="H1728" i="7" s="1"/>
  <c r="G1720" i="7"/>
  <c r="H1720" i="7" s="1"/>
  <c r="G1712" i="7"/>
  <c r="H1712" i="7" s="1"/>
  <c r="G1704" i="7"/>
  <c r="H1704" i="7" s="1"/>
  <c r="G1696" i="7"/>
  <c r="H1696" i="7" s="1"/>
  <c r="G1688" i="7"/>
  <c r="H1688" i="7" s="1"/>
  <c r="G1680" i="7"/>
  <c r="H1680" i="7" s="1"/>
  <c r="G1672" i="7"/>
  <c r="H1672" i="7" s="1"/>
  <c r="G1664" i="7"/>
  <c r="H1664" i="7" s="1"/>
  <c r="G1656" i="7"/>
  <c r="H1656" i="7" s="1"/>
  <c r="G1648" i="7"/>
  <c r="H1648" i="7" s="1"/>
  <c r="G1640" i="7"/>
  <c r="H1640" i="7" s="1"/>
  <c r="G1632" i="7"/>
  <c r="H1632" i="7" s="1"/>
  <c r="G1624" i="7"/>
  <c r="H1624" i="7" s="1"/>
  <c r="G1616" i="7"/>
  <c r="H1616" i="7" s="1"/>
  <c r="G1608" i="7"/>
  <c r="H1608" i="7" s="1"/>
  <c r="G1600" i="7"/>
  <c r="H1600" i="7" s="1"/>
  <c r="G1592" i="7"/>
  <c r="H1592" i="7" s="1"/>
  <c r="G1584" i="7"/>
  <c r="H1584" i="7" s="1"/>
  <c r="G1576" i="7"/>
  <c r="H1576" i="7" s="1"/>
  <c r="G1568" i="7"/>
  <c r="H1568" i="7" s="1"/>
  <c r="G1560" i="7"/>
  <c r="H1560" i="7" s="1"/>
  <c r="G1552" i="7"/>
  <c r="H1552" i="7" s="1"/>
  <c r="G1544" i="7"/>
  <c r="H1544" i="7" s="1"/>
  <c r="G1536" i="7"/>
  <c r="H1536" i="7" s="1"/>
  <c r="G1528" i="7"/>
  <c r="H1528" i="7" s="1"/>
  <c r="G1520" i="7"/>
  <c r="H1520" i="7" s="1"/>
  <c r="G1512" i="7"/>
  <c r="H1512" i="7" s="1"/>
  <c r="G1504" i="7"/>
  <c r="H1504" i="7" s="1"/>
  <c r="G1496" i="7"/>
  <c r="H1496" i="7" s="1"/>
  <c r="G2972" i="7"/>
  <c r="H2972" i="7" s="1"/>
  <c r="G2864" i="7"/>
  <c r="H2864" i="7" s="1"/>
  <c r="G2846" i="7"/>
  <c r="H2846" i="7" s="1"/>
  <c r="G2827" i="7"/>
  <c r="H2827" i="7" s="1"/>
  <c r="G2809" i="7"/>
  <c r="H2809" i="7" s="1"/>
  <c r="G2795" i="7"/>
  <c r="H2795" i="7" s="1"/>
  <c r="G2775" i="7"/>
  <c r="H2775" i="7" s="1"/>
  <c r="G2653" i="7"/>
  <c r="H2653" i="7" s="1"/>
  <c r="G2623" i="7"/>
  <c r="H2623" i="7" s="1"/>
  <c r="G2551" i="7"/>
  <c r="H2551" i="7" s="1"/>
  <c r="G2523" i="7"/>
  <c r="H2523" i="7" s="1"/>
  <c r="G2499" i="7"/>
  <c r="H2499" i="7" s="1"/>
  <c r="G2484" i="7"/>
  <c r="H2484" i="7" s="1"/>
  <c r="G2471" i="7"/>
  <c r="H2471" i="7" s="1"/>
  <c r="G2459" i="7"/>
  <c r="H2459" i="7" s="1"/>
  <c r="G2400" i="7"/>
  <c r="H2400" i="7" s="1"/>
  <c r="G2388" i="7"/>
  <c r="H2388" i="7" s="1"/>
  <c r="G2366" i="7"/>
  <c r="H2366" i="7" s="1"/>
  <c r="G2354" i="7"/>
  <c r="H2354" i="7" s="1"/>
  <c r="G2321" i="7"/>
  <c r="H2321" i="7" s="1"/>
  <c r="G2288" i="7"/>
  <c r="H2288" i="7" s="1"/>
  <c r="G2275" i="7"/>
  <c r="H2275" i="7" s="1"/>
  <c r="G2242" i="7"/>
  <c r="H2242" i="7" s="1"/>
  <c r="G2232" i="7"/>
  <c r="H2232" i="7" s="1"/>
  <c r="G2211" i="7"/>
  <c r="H2211" i="7" s="1"/>
  <c r="G2200" i="7"/>
  <c r="H2200" i="7" s="1"/>
  <c r="G2179" i="7"/>
  <c r="H2179" i="7" s="1"/>
  <c r="G2169" i="7"/>
  <c r="H2169" i="7" s="1"/>
  <c r="G2148" i="7"/>
  <c r="H2148" i="7" s="1"/>
  <c r="G2011" i="7"/>
  <c r="H2011" i="7" s="1"/>
  <c r="G1985" i="7"/>
  <c r="H1985" i="7" s="1"/>
  <c r="G1968" i="7"/>
  <c r="H1968" i="7" s="1"/>
  <c r="G1951" i="7"/>
  <c r="H1951" i="7" s="1"/>
  <c r="G1943" i="7"/>
  <c r="H1943" i="7" s="1"/>
  <c r="G2967" i="7"/>
  <c r="H2967" i="7" s="1"/>
  <c r="G2925" i="7"/>
  <c r="H2925" i="7" s="1"/>
  <c r="G2881" i="7"/>
  <c r="H2881" i="7" s="1"/>
  <c r="G2825" i="7"/>
  <c r="H2825" i="7" s="1"/>
  <c r="G2789" i="7"/>
  <c r="H2789" i="7" s="1"/>
  <c r="G2735" i="7"/>
  <c r="H2735" i="7" s="1"/>
  <c r="G2718" i="7"/>
  <c r="H2718" i="7" s="1"/>
  <c r="G2702" i="7"/>
  <c r="H2702" i="7" s="1"/>
  <c r="G2681" i="7"/>
  <c r="H2681" i="7" s="1"/>
  <c r="G2651" i="7"/>
  <c r="H2651" i="7" s="1"/>
  <c r="G2606" i="7"/>
  <c r="H2606" i="7" s="1"/>
  <c r="G2576" i="7"/>
  <c r="H2576" i="7" s="1"/>
  <c r="G2534" i="7"/>
  <c r="H2534" i="7" s="1"/>
  <c r="G2509" i="7"/>
  <c r="H2509" i="7" s="1"/>
  <c r="G2494" i="7"/>
  <c r="H2494" i="7" s="1"/>
  <c r="G2469" i="7"/>
  <c r="H2469" i="7" s="1"/>
  <c r="G2457" i="7"/>
  <c r="H2457" i="7" s="1"/>
  <c r="G2443" i="7"/>
  <c r="H2443" i="7" s="1"/>
  <c r="G2432" i="7"/>
  <c r="H2432" i="7" s="1"/>
  <c r="G2409" i="7"/>
  <c r="H2409" i="7" s="1"/>
  <c r="G2374" i="7"/>
  <c r="H2374" i="7" s="1"/>
  <c r="G2363" i="7"/>
  <c r="H2363" i="7" s="1"/>
  <c r="G2330" i="7"/>
  <c r="H2330" i="7" s="1"/>
  <c r="G2296" i="7"/>
  <c r="H2296" i="7" s="1"/>
  <c r="G2284" i="7"/>
  <c r="H2284" i="7" s="1"/>
  <c r="G2262" i="7"/>
  <c r="H2262" i="7" s="1"/>
  <c r="G2251" i="7"/>
  <c r="H2251" i="7" s="1"/>
  <c r="G2230" i="7"/>
  <c r="H2230" i="7" s="1"/>
  <c r="G2198" i="7"/>
  <c r="H2198" i="7" s="1"/>
  <c r="G2136" i="7"/>
  <c r="H2136" i="7" s="1"/>
  <c r="G2127" i="7"/>
  <c r="H2127" i="7" s="1"/>
  <c r="G2118" i="7"/>
  <c r="H2118" i="7" s="1"/>
  <c r="G2109" i="7"/>
  <c r="H2109" i="7" s="1"/>
  <c r="G2100" i="7"/>
  <c r="H2100" i="7" s="1"/>
  <c r="G2091" i="7"/>
  <c r="H2091" i="7" s="1"/>
  <c r="G2081" i="7"/>
  <c r="H2081" i="7" s="1"/>
  <c r="G2072" i="7"/>
  <c r="H2072" i="7" s="1"/>
  <c r="G2063" i="7"/>
  <c r="H2063" i="7" s="1"/>
  <c r="G2054" i="7"/>
  <c r="H2054" i="7" s="1"/>
  <c r="G2045" i="7"/>
  <c r="H2045" i="7" s="1"/>
  <c r="G2036" i="7"/>
  <c r="H2036" i="7" s="1"/>
  <c r="G2027" i="7"/>
  <c r="H2027" i="7" s="1"/>
  <c r="G2009" i="7"/>
  <c r="H2009" i="7" s="1"/>
  <c r="G1992" i="7"/>
  <c r="H1992" i="7" s="1"/>
  <c r="G1975" i="7"/>
  <c r="H1975" i="7" s="1"/>
  <c r="G1958" i="7"/>
  <c r="H1958" i="7" s="1"/>
  <c r="G3007" i="7"/>
  <c r="H3007" i="7" s="1"/>
  <c r="G2929" i="7"/>
  <c r="H2929" i="7" s="1"/>
  <c r="G2808" i="7"/>
  <c r="H2808" i="7" s="1"/>
  <c r="G2787" i="7"/>
  <c r="H2787" i="7" s="1"/>
  <c r="G2766" i="7"/>
  <c r="H2766" i="7" s="1"/>
  <c r="G2678" i="7"/>
  <c r="H2678" i="7" s="1"/>
  <c r="G2640" i="7"/>
  <c r="H2640" i="7" s="1"/>
  <c r="G2619" i="7"/>
  <c r="H2619" i="7" s="1"/>
  <c r="G2567" i="7"/>
  <c r="H2567" i="7" s="1"/>
  <c r="G2516" i="7"/>
  <c r="H2516" i="7" s="1"/>
  <c r="G2501" i="7"/>
  <c r="H2501" i="7" s="1"/>
  <c r="G2468" i="7"/>
  <c r="H2468" i="7" s="1"/>
  <c r="G2438" i="7"/>
  <c r="H2438" i="7" s="1"/>
  <c r="G2422" i="7"/>
  <c r="H2422" i="7" s="1"/>
  <c r="G2394" i="7"/>
  <c r="H2394" i="7" s="1"/>
  <c r="G2353" i="7"/>
  <c r="H2353" i="7" s="1"/>
  <c r="G2339" i="7"/>
  <c r="H2339" i="7" s="1"/>
  <c r="G2298" i="7"/>
  <c r="H2298" i="7" s="1"/>
  <c r="G2283" i="7"/>
  <c r="H2283" i="7" s="1"/>
  <c r="G2270" i="7"/>
  <c r="H2270" i="7" s="1"/>
  <c r="G2204" i="7"/>
  <c r="H2204" i="7" s="1"/>
  <c r="G2178" i="7"/>
  <c r="H2178" i="7" s="1"/>
  <c r="G2128" i="7"/>
  <c r="H2128" i="7" s="1"/>
  <c r="G2117" i="7"/>
  <c r="H2117" i="7" s="1"/>
  <c r="G2095" i="7"/>
  <c r="H2095" i="7" s="1"/>
  <c r="G2084" i="7"/>
  <c r="H2084" i="7" s="1"/>
  <c r="G2061" i="7"/>
  <c r="H2061" i="7" s="1"/>
  <c r="G2039" i="7"/>
  <c r="H2039" i="7" s="1"/>
  <c r="G2016" i="7"/>
  <c r="H2016" i="7" s="1"/>
  <c r="G2006" i="7"/>
  <c r="H2006" i="7" s="1"/>
  <c r="G1996" i="7"/>
  <c r="H1996" i="7" s="1"/>
  <c r="G1974" i="7"/>
  <c r="H1974" i="7" s="1"/>
  <c r="G1964" i="7"/>
  <c r="H1964" i="7" s="1"/>
  <c r="G1934" i="7"/>
  <c r="H1934" i="7" s="1"/>
  <c r="G1879" i="7"/>
  <c r="H1879" i="7" s="1"/>
  <c r="G1870" i="7"/>
  <c r="H1870" i="7" s="1"/>
  <c r="G1815" i="7"/>
  <c r="H1815" i="7" s="1"/>
  <c r="G1806" i="7"/>
  <c r="H1806" i="7" s="1"/>
  <c r="G1751" i="7"/>
  <c r="H1751" i="7" s="1"/>
  <c r="G1742" i="7"/>
  <c r="H1742" i="7" s="1"/>
  <c r="G1687" i="7"/>
  <c r="H1687" i="7" s="1"/>
  <c r="G1678" i="7"/>
  <c r="H1678" i="7" s="1"/>
  <c r="G1661" i="7"/>
  <c r="H1661" i="7" s="1"/>
  <c r="G1644" i="7"/>
  <c r="H1644" i="7" s="1"/>
  <c r="G1627" i="7"/>
  <c r="H1627" i="7" s="1"/>
  <c r="G1610" i="7"/>
  <c r="H1610" i="7" s="1"/>
  <c r="G1593" i="7"/>
  <c r="H1593" i="7" s="1"/>
  <c r="G1567" i="7"/>
  <c r="H1567" i="7" s="1"/>
  <c r="G1550" i="7"/>
  <c r="H1550" i="7" s="1"/>
  <c r="G1533" i="7"/>
  <c r="H1533" i="7" s="1"/>
  <c r="G1516" i="7"/>
  <c r="H1516" i="7" s="1"/>
  <c r="G1499" i="7"/>
  <c r="H1499" i="7" s="1"/>
  <c r="G3006" i="7"/>
  <c r="H3006" i="7" s="1"/>
  <c r="G2873" i="7"/>
  <c r="H2873" i="7" s="1"/>
  <c r="G2806" i="7"/>
  <c r="H2806" i="7" s="1"/>
  <c r="G2784" i="7"/>
  <c r="H2784" i="7" s="1"/>
  <c r="G2742" i="7"/>
  <c r="H2742" i="7" s="1"/>
  <c r="G2717" i="7"/>
  <c r="H2717" i="7" s="1"/>
  <c r="G2696" i="7"/>
  <c r="H2696" i="7" s="1"/>
  <c r="G2677" i="7"/>
  <c r="H2677" i="7" s="1"/>
  <c r="G2656" i="7"/>
  <c r="H2656" i="7" s="1"/>
  <c r="G2635" i="7"/>
  <c r="H2635" i="7" s="1"/>
  <c r="G2617" i="7"/>
  <c r="H2617" i="7" s="1"/>
  <c r="G2599" i="7"/>
  <c r="H2599" i="7" s="1"/>
  <c r="G2563" i="7"/>
  <c r="H2563" i="7" s="1"/>
  <c r="G2545" i="7"/>
  <c r="H2545" i="7" s="1"/>
  <c r="G2467" i="7"/>
  <c r="H2467" i="7" s="1"/>
  <c r="G2420" i="7"/>
  <c r="H2420" i="7" s="1"/>
  <c r="G2393" i="7"/>
  <c r="H2393" i="7" s="1"/>
  <c r="G2364" i="7"/>
  <c r="H2364" i="7" s="1"/>
  <c r="G2338" i="7"/>
  <c r="H2338" i="7" s="1"/>
  <c r="G2310" i="7"/>
  <c r="H2310" i="7" s="1"/>
  <c r="G2282" i="7"/>
  <c r="H2282" i="7" s="1"/>
  <c r="G2241" i="7"/>
  <c r="H2241" i="7" s="1"/>
  <c r="G2227" i="7"/>
  <c r="H2227" i="7" s="1"/>
  <c r="G2203" i="7"/>
  <c r="H2203" i="7" s="1"/>
  <c r="G2163" i="7"/>
  <c r="H2163" i="7" s="1"/>
  <c r="G2139" i="7"/>
  <c r="H2139" i="7" s="1"/>
  <c r="G2116" i="7"/>
  <c r="H2116" i="7" s="1"/>
  <c r="G2094" i="7"/>
  <c r="H2094" i="7" s="1"/>
  <c r="G2060" i="7"/>
  <c r="H2060" i="7" s="1"/>
  <c r="G2037" i="7"/>
  <c r="H2037" i="7" s="1"/>
  <c r="G2025" i="7"/>
  <c r="H2025" i="7" s="1"/>
  <c r="G2015" i="7"/>
  <c r="H2015" i="7" s="1"/>
  <c r="G2005" i="7"/>
  <c r="H2005" i="7" s="1"/>
  <c r="G1983" i="7"/>
  <c r="H1983" i="7" s="1"/>
  <c r="G1973" i="7"/>
  <c r="H1973" i="7" s="1"/>
  <c r="G1963" i="7"/>
  <c r="H1963" i="7" s="1"/>
  <c r="G1942" i="7"/>
  <c r="H1942" i="7" s="1"/>
  <c r="G1887" i="7"/>
  <c r="H1887" i="7" s="1"/>
  <c r="G1878" i="7"/>
  <c r="H1878" i="7" s="1"/>
  <c r="G1823" i="7"/>
  <c r="H1823" i="7" s="1"/>
  <c r="G1814" i="7"/>
  <c r="H1814" i="7" s="1"/>
  <c r="G1759" i="7"/>
  <c r="H1759" i="7" s="1"/>
  <c r="G1750" i="7"/>
  <c r="H1750" i="7" s="1"/>
  <c r="G1695" i="7"/>
  <c r="H1695" i="7" s="1"/>
  <c r="G1686" i="7"/>
  <c r="H1686" i="7" s="1"/>
  <c r="G1677" i="7"/>
  <c r="H1677" i="7" s="1"/>
  <c r="G1660" i="7"/>
  <c r="H1660" i="7" s="1"/>
  <c r="G1643" i="7"/>
  <c r="H1643" i="7" s="1"/>
  <c r="G1626" i="7"/>
  <c r="H1626" i="7" s="1"/>
  <c r="G1609" i="7"/>
  <c r="H1609" i="7" s="1"/>
  <c r="G1583" i="7"/>
  <c r="H1583" i="7" s="1"/>
  <c r="G1566" i="7"/>
  <c r="H1566" i="7" s="1"/>
  <c r="G1549" i="7"/>
  <c r="H1549" i="7" s="1"/>
  <c r="G1532" i="7"/>
  <c r="H1532" i="7" s="1"/>
  <c r="G1515" i="7"/>
  <c r="H1515" i="7" s="1"/>
  <c r="G1498" i="7"/>
  <c r="H1498" i="7" s="1"/>
  <c r="G3001" i="7"/>
  <c r="H3001" i="7" s="1"/>
  <c r="G2917" i="7"/>
  <c r="H2917" i="7" s="1"/>
  <c r="G2894" i="7"/>
  <c r="H2894" i="7" s="1"/>
  <c r="G2997" i="7"/>
  <c r="H2997" i="7" s="1"/>
  <c r="G2971" i="7"/>
  <c r="H2971" i="7" s="1"/>
  <c r="G2916" i="7"/>
  <c r="H2916" i="7" s="1"/>
  <c r="G2865" i="7"/>
  <c r="H2865" i="7" s="1"/>
  <c r="G2799" i="7"/>
  <c r="H2799" i="7" s="1"/>
  <c r="G2779" i="7"/>
  <c r="H2779" i="7" s="1"/>
  <c r="G2713" i="7"/>
  <c r="H2713" i="7" s="1"/>
  <c r="G2669" i="7"/>
  <c r="H2669" i="7" s="1"/>
  <c r="G2649" i="7"/>
  <c r="H2649" i="7" s="1"/>
  <c r="G2631" i="7"/>
  <c r="H2631" i="7" s="1"/>
  <c r="G2613" i="7"/>
  <c r="H2613" i="7" s="1"/>
  <c r="G2595" i="7"/>
  <c r="H2595" i="7" s="1"/>
  <c r="G2574" i="7"/>
  <c r="H2574" i="7" s="1"/>
  <c r="G2557" i="7"/>
  <c r="H2557" i="7" s="1"/>
  <c r="G2542" i="7"/>
  <c r="H2542" i="7" s="1"/>
  <c r="G2461" i="7"/>
  <c r="H2461" i="7" s="1"/>
  <c r="G2446" i="7"/>
  <c r="H2446" i="7" s="1"/>
  <c r="G2430" i="7"/>
  <c r="H2430" i="7" s="1"/>
  <c r="G2417" i="7"/>
  <c r="H2417" i="7" s="1"/>
  <c r="G2361" i="7"/>
  <c r="H2361" i="7" s="1"/>
  <c r="G2320" i="7"/>
  <c r="H2320" i="7" s="1"/>
  <c r="G2305" i="7"/>
  <c r="H2305" i="7" s="1"/>
  <c r="G2264" i="7"/>
  <c r="H2264" i="7" s="1"/>
  <c r="G2250" i="7"/>
  <c r="H2250" i="7" s="1"/>
  <c r="G2236" i="7"/>
  <c r="H2236" i="7" s="1"/>
  <c r="G2172" i="7"/>
  <c r="H2172" i="7" s="1"/>
  <c r="G2147" i="7"/>
  <c r="H2147" i="7" s="1"/>
  <c r="G2124" i="7"/>
  <c r="H2124" i="7" s="1"/>
  <c r="G2101" i="7"/>
  <c r="H2101" i="7" s="1"/>
  <c r="G2089" i="7"/>
  <c r="H2089" i="7" s="1"/>
  <c r="G2068" i="7"/>
  <c r="H2068" i="7" s="1"/>
  <c r="G2056" i="7"/>
  <c r="H2056" i="7" s="1"/>
  <c r="G2033" i="7"/>
  <c r="H2033" i="7" s="1"/>
  <c r="G2001" i="7"/>
  <c r="H2001" i="7" s="1"/>
  <c r="G1959" i="7"/>
  <c r="H1959" i="7" s="1"/>
  <c r="G1939" i="7"/>
  <c r="H1939" i="7" s="1"/>
  <c r="G1930" i="7"/>
  <c r="H1930" i="7" s="1"/>
  <c r="G1921" i="7"/>
  <c r="H1921" i="7" s="1"/>
  <c r="G1893" i="7"/>
  <c r="H1893" i="7" s="1"/>
  <c r="G1884" i="7"/>
  <c r="H1884" i="7" s="1"/>
  <c r="G1875" i="7"/>
  <c r="H1875" i="7" s="1"/>
  <c r="G1866" i="7"/>
  <c r="H1866" i="7" s="1"/>
  <c r="G1857" i="7"/>
  <c r="H1857" i="7" s="1"/>
  <c r="G1829" i="7"/>
  <c r="H1829" i="7" s="1"/>
  <c r="G1820" i="7"/>
  <c r="H1820" i="7" s="1"/>
  <c r="G1811" i="7"/>
  <c r="H1811" i="7" s="1"/>
  <c r="G1802" i="7"/>
  <c r="H1802" i="7" s="1"/>
  <c r="G1793" i="7"/>
  <c r="H1793" i="7" s="1"/>
  <c r="G1765" i="7"/>
  <c r="H1765" i="7" s="1"/>
  <c r="G1756" i="7"/>
  <c r="H1756" i="7" s="1"/>
  <c r="G1747" i="7"/>
  <c r="H1747" i="7" s="1"/>
  <c r="G1738" i="7"/>
  <c r="H1738" i="7" s="1"/>
  <c r="G1729" i="7"/>
  <c r="H1729" i="7" s="1"/>
  <c r="G1701" i="7"/>
  <c r="H1701" i="7" s="1"/>
  <c r="G1692" i="7"/>
  <c r="H1692" i="7" s="1"/>
  <c r="G1683" i="7"/>
  <c r="H1683" i="7" s="1"/>
  <c r="G1666" i="7"/>
  <c r="H1666" i="7" s="1"/>
  <c r="G1649" i="7"/>
  <c r="H1649" i="7" s="1"/>
  <c r="G1623" i="7"/>
  <c r="H1623" i="7" s="1"/>
  <c r="G1606" i="7"/>
  <c r="H1606" i="7" s="1"/>
  <c r="G1589" i="7"/>
  <c r="H1589" i="7" s="1"/>
  <c r="G1572" i="7"/>
  <c r="H1572" i="7" s="1"/>
  <c r="G1555" i="7"/>
  <c r="H1555" i="7" s="1"/>
  <c r="G1538" i="7"/>
  <c r="H1538" i="7" s="1"/>
  <c r="G1521" i="7"/>
  <c r="H1521" i="7" s="1"/>
  <c r="G1495" i="7"/>
  <c r="H1495" i="7" s="1"/>
  <c r="G1487" i="7"/>
  <c r="H1487" i="7" s="1"/>
  <c r="G1479" i="7"/>
  <c r="H1479" i="7" s="1"/>
  <c r="G1471" i="7"/>
  <c r="H1471" i="7" s="1"/>
  <c r="G1463" i="7"/>
  <c r="H1463" i="7" s="1"/>
  <c r="G1455" i="7"/>
  <c r="H1455" i="7" s="1"/>
  <c r="G1447" i="7"/>
  <c r="H1447" i="7" s="1"/>
  <c r="G1439" i="7"/>
  <c r="H1439" i="7" s="1"/>
  <c r="G1431" i="7"/>
  <c r="H1431" i="7" s="1"/>
  <c r="G1423" i="7"/>
  <c r="H1423" i="7" s="1"/>
  <c r="G1415" i="7"/>
  <c r="H1415" i="7" s="1"/>
  <c r="G1407" i="7"/>
  <c r="H1407" i="7" s="1"/>
  <c r="G1399" i="7"/>
  <c r="H1399" i="7" s="1"/>
  <c r="G1391" i="7"/>
  <c r="H1391" i="7" s="1"/>
  <c r="G1383" i="7"/>
  <c r="H1383" i="7" s="1"/>
  <c r="G1375" i="7"/>
  <c r="H1375" i="7" s="1"/>
  <c r="G1367" i="7"/>
  <c r="H1367" i="7" s="1"/>
  <c r="G1359" i="7"/>
  <c r="H1359" i="7" s="1"/>
  <c r="G1351" i="7"/>
  <c r="H1351" i="7" s="1"/>
  <c r="G1343" i="7"/>
  <c r="H1343" i="7" s="1"/>
  <c r="G1335" i="7"/>
  <c r="H1335" i="7" s="1"/>
  <c r="G1327" i="7"/>
  <c r="H1327" i="7" s="1"/>
  <c r="G1319" i="7"/>
  <c r="H1319" i="7" s="1"/>
  <c r="G1311" i="7"/>
  <c r="H1311" i="7" s="1"/>
  <c r="G1303" i="7"/>
  <c r="H1303" i="7" s="1"/>
  <c r="G1295" i="7"/>
  <c r="H1295" i="7" s="1"/>
  <c r="G1287" i="7"/>
  <c r="H1287" i="7" s="1"/>
  <c r="G2989" i="7"/>
  <c r="H2989" i="7" s="1"/>
  <c r="G2935" i="7"/>
  <c r="H2935" i="7" s="1"/>
  <c r="G2815" i="7"/>
  <c r="H2815" i="7" s="1"/>
  <c r="G2791" i="7"/>
  <c r="H2791" i="7" s="1"/>
  <c r="G2727" i="7"/>
  <c r="H2727" i="7" s="1"/>
  <c r="G2933" i="7"/>
  <c r="H2933" i="7" s="1"/>
  <c r="G2905" i="7"/>
  <c r="H2905" i="7" s="1"/>
  <c r="G2745" i="7"/>
  <c r="H2745" i="7" s="1"/>
  <c r="G2661" i="7"/>
  <c r="H2661" i="7" s="1"/>
  <c r="G2568" i="7"/>
  <c r="H2568" i="7" s="1"/>
  <c r="G2518" i="7"/>
  <c r="H2518" i="7" s="1"/>
  <c r="G2502" i="7"/>
  <c r="H2502" i="7" s="1"/>
  <c r="G2440" i="7"/>
  <c r="H2440" i="7" s="1"/>
  <c r="G2410" i="7"/>
  <c r="H2410" i="7" s="1"/>
  <c r="G2396" i="7"/>
  <c r="H2396" i="7" s="1"/>
  <c r="G2382" i="7"/>
  <c r="H2382" i="7" s="1"/>
  <c r="G2340" i="7"/>
  <c r="H2340" i="7" s="1"/>
  <c r="G2328" i="7"/>
  <c r="H2328" i="7" s="1"/>
  <c r="G2300" i="7"/>
  <c r="H2300" i="7" s="1"/>
  <c r="G2272" i="7"/>
  <c r="H2272" i="7" s="1"/>
  <c r="G2244" i="7"/>
  <c r="H2244" i="7" s="1"/>
  <c r="G2142" i="7"/>
  <c r="H2142" i="7" s="1"/>
  <c r="G2131" i="7"/>
  <c r="H2131" i="7" s="1"/>
  <c r="G2096" i="7"/>
  <c r="H2096" i="7" s="1"/>
  <c r="G2073" i="7"/>
  <c r="H2073" i="7" s="1"/>
  <c r="G2062" i="7"/>
  <c r="H2062" i="7" s="1"/>
  <c r="G2040" i="7"/>
  <c r="H2040" i="7" s="1"/>
  <c r="G2029" i="7"/>
  <c r="H2029" i="7" s="1"/>
  <c r="G2017" i="7"/>
  <c r="H2017" i="7" s="1"/>
  <c r="G2007" i="7"/>
  <c r="H2007" i="7" s="1"/>
  <c r="G1997" i="7"/>
  <c r="H1997" i="7" s="1"/>
  <c r="G1987" i="7"/>
  <c r="H1987" i="7" s="1"/>
  <c r="G1965" i="7"/>
  <c r="H1965" i="7" s="1"/>
  <c r="G1955" i="7"/>
  <c r="H1955" i="7" s="1"/>
  <c r="G1945" i="7"/>
  <c r="H1945" i="7" s="1"/>
  <c r="G1935" i="7"/>
  <c r="H1935" i="7" s="1"/>
  <c r="G2875" i="7"/>
  <c r="H2875" i="7" s="1"/>
  <c r="G2807" i="7"/>
  <c r="H2807" i="7" s="1"/>
  <c r="G2680" i="7"/>
  <c r="H2680" i="7" s="1"/>
  <c r="G2629" i="7"/>
  <c r="H2629" i="7" s="1"/>
  <c r="G2556" i="7"/>
  <c r="H2556" i="7" s="1"/>
  <c r="G2512" i="7"/>
  <c r="H2512" i="7" s="1"/>
  <c r="G2411" i="7"/>
  <c r="H2411" i="7" s="1"/>
  <c r="G2392" i="7"/>
  <c r="H2392" i="7" s="1"/>
  <c r="G2372" i="7"/>
  <c r="H2372" i="7" s="1"/>
  <c r="G2337" i="7"/>
  <c r="H2337" i="7" s="1"/>
  <c r="G2281" i="7"/>
  <c r="H2281" i="7" s="1"/>
  <c r="G2226" i="7"/>
  <c r="H2226" i="7" s="1"/>
  <c r="G2209" i="7"/>
  <c r="H2209" i="7" s="1"/>
  <c r="G2194" i="7"/>
  <c r="H2194" i="7" s="1"/>
  <c r="G2158" i="7"/>
  <c r="H2158" i="7" s="1"/>
  <c r="G2111" i="7"/>
  <c r="H2111" i="7" s="1"/>
  <c r="G2080" i="7"/>
  <c r="H2080" i="7" s="1"/>
  <c r="G2067" i="7"/>
  <c r="H2067" i="7" s="1"/>
  <c r="G2052" i="7"/>
  <c r="H2052" i="7" s="1"/>
  <c r="G2959" i="7"/>
  <c r="H2959" i="7" s="1"/>
  <c r="G2915" i="7"/>
  <c r="H2915" i="7" s="1"/>
  <c r="G2839" i="7"/>
  <c r="H2839" i="7" s="1"/>
  <c r="G2773" i="7"/>
  <c r="H2773" i="7" s="1"/>
  <c r="G2743" i="7"/>
  <c r="H2743" i="7" s="1"/>
  <c r="G2709" i="7"/>
  <c r="H2709" i="7" s="1"/>
  <c r="G2679" i="7"/>
  <c r="H2679" i="7" s="1"/>
  <c r="G2601" i="7"/>
  <c r="H2601" i="7" s="1"/>
  <c r="G2577" i="7"/>
  <c r="H2577" i="7" s="1"/>
  <c r="G2555" i="7"/>
  <c r="H2555" i="7" s="1"/>
  <c r="G2533" i="7"/>
  <c r="H2533" i="7" s="1"/>
  <c r="G2511" i="7"/>
  <c r="H2511" i="7" s="1"/>
  <c r="G2491" i="7"/>
  <c r="H2491" i="7" s="1"/>
  <c r="G2449" i="7"/>
  <c r="H2449" i="7" s="1"/>
  <c r="G2428" i="7"/>
  <c r="H2428" i="7" s="1"/>
  <c r="G2299" i="7"/>
  <c r="H2299" i="7" s="1"/>
  <c r="G2958" i="7"/>
  <c r="H2958" i="7" s="1"/>
  <c r="G2871" i="7"/>
  <c r="H2871" i="7" s="1"/>
  <c r="G2600" i="7"/>
  <c r="H2600" i="7" s="1"/>
  <c r="G2531" i="7"/>
  <c r="H2531" i="7" s="1"/>
  <c r="G2510" i="7"/>
  <c r="H2510" i="7" s="1"/>
  <c r="G2448" i="7"/>
  <c r="H2448" i="7" s="1"/>
  <c r="G2408" i="7"/>
  <c r="H2408" i="7" s="1"/>
  <c r="G2390" i="7"/>
  <c r="H2390" i="7" s="1"/>
  <c r="G2371" i="7"/>
  <c r="H2371" i="7" s="1"/>
  <c r="G2352" i="7"/>
  <c r="H2352" i="7" s="1"/>
  <c r="G2334" i="7"/>
  <c r="H2334" i="7" s="1"/>
  <c r="G2315" i="7"/>
  <c r="H2315" i="7" s="1"/>
  <c r="G2280" i="7"/>
  <c r="H2280" i="7" s="1"/>
  <c r="G2260" i="7"/>
  <c r="H2260" i="7" s="1"/>
  <c r="G2225" i="7"/>
  <c r="H2225" i="7" s="1"/>
  <c r="G2190" i="7"/>
  <c r="H2190" i="7" s="1"/>
  <c r="G2156" i="7"/>
  <c r="H2156" i="7" s="1"/>
  <c r="G2140" i="7"/>
  <c r="H2140" i="7" s="1"/>
  <c r="G2079" i="7"/>
  <c r="H2079" i="7" s="1"/>
  <c r="G2064" i="7"/>
  <c r="H2064" i="7" s="1"/>
  <c r="G2049" i="7"/>
  <c r="H2049" i="7" s="1"/>
  <c r="G2020" i="7"/>
  <c r="H2020" i="7" s="1"/>
  <c r="G1991" i="7"/>
  <c r="H1991" i="7" s="1"/>
  <c r="G1949" i="7"/>
  <c r="H1949" i="7" s="1"/>
  <c r="G1937" i="7"/>
  <c r="H1937" i="7" s="1"/>
  <c r="G1925" i="7"/>
  <c r="H1925" i="7" s="1"/>
  <c r="G1902" i="7"/>
  <c r="H1902" i="7" s="1"/>
  <c r="G1891" i="7"/>
  <c r="H1891" i="7" s="1"/>
  <c r="G1868" i="7"/>
  <c r="H1868" i="7" s="1"/>
  <c r="G1846" i="7"/>
  <c r="H1846" i="7" s="1"/>
  <c r="G1835" i="7"/>
  <c r="H1835" i="7" s="1"/>
  <c r="G1812" i="7"/>
  <c r="H1812" i="7" s="1"/>
  <c r="G1801" i="7"/>
  <c r="H1801" i="7" s="1"/>
  <c r="G1790" i="7"/>
  <c r="H1790" i="7" s="1"/>
  <c r="G1779" i="7"/>
  <c r="H1779" i="7" s="1"/>
  <c r="G1767" i="7"/>
  <c r="H1767" i="7" s="1"/>
  <c r="G1745" i="7"/>
  <c r="H1745" i="7" s="1"/>
  <c r="G1734" i="7"/>
  <c r="H1734" i="7" s="1"/>
  <c r="G1722" i="7"/>
  <c r="H1722" i="7" s="1"/>
  <c r="G1711" i="7"/>
  <c r="H1711" i="7" s="1"/>
  <c r="G1689" i="7"/>
  <c r="H1689" i="7" s="1"/>
  <c r="G1667" i="7"/>
  <c r="H1667" i="7" s="1"/>
  <c r="G1646" i="7"/>
  <c r="H1646" i="7" s="1"/>
  <c r="G1636" i="7"/>
  <c r="H1636" i="7" s="1"/>
  <c r="G1625" i="7"/>
  <c r="H1625" i="7" s="1"/>
  <c r="G1614" i="7"/>
  <c r="H1614" i="7" s="1"/>
  <c r="G1604" i="7"/>
  <c r="H1604" i="7" s="1"/>
  <c r="G1594" i="7"/>
  <c r="H1594" i="7" s="1"/>
  <c r="G1562" i="7"/>
  <c r="H1562" i="7" s="1"/>
  <c r="G1541" i="7"/>
  <c r="H1541" i="7" s="1"/>
  <c r="G1469" i="7"/>
  <c r="H1469" i="7" s="1"/>
  <c r="G1449" i="7"/>
  <c r="H1449" i="7" s="1"/>
  <c r="G1420" i="7"/>
  <c r="H1420" i="7" s="1"/>
  <c r="G1411" i="7"/>
  <c r="H1411" i="7" s="1"/>
  <c r="G1374" i="7"/>
  <c r="H1374" i="7" s="1"/>
  <c r="G1365" i="7"/>
  <c r="H1365" i="7" s="1"/>
  <c r="G1356" i="7"/>
  <c r="H1356" i="7" s="1"/>
  <c r="G1347" i="7"/>
  <c r="H1347" i="7" s="1"/>
  <c r="G1310" i="7"/>
  <c r="H1310" i="7" s="1"/>
  <c r="G1301" i="7"/>
  <c r="H1301" i="7" s="1"/>
  <c r="G1292" i="7"/>
  <c r="H1292" i="7" s="1"/>
  <c r="G1283" i="7"/>
  <c r="H1283" i="7" s="1"/>
  <c r="G1274" i="7"/>
  <c r="H1274" i="7" s="1"/>
  <c r="G1257" i="7"/>
  <c r="H1257" i="7" s="1"/>
  <c r="G1240" i="7"/>
  <c r="H1240" i="7" s="1"/>
  <c r="G1223" i="7"/>
  <c r="H1223" i="7" s="1"/>
  <c r="G1206" i="7"/>
  <c r="H1206" i="7" s="1"/>
  <c r="G1189" i="7"/>
  <c r="H1189" i="7" s="1"/>
  <c r="G1172" i="7"/>
  <c r="H1172" i="7" s="1"/>
  <c r="G1155" i="7"/>
  <c r="H1155" i="7" s="1"/>
  <c r="G1146" i="7"/>
  <c r="H1146" i="7" s="1"/>
  <c r="G1129" i="7"/>
  <c r="H1129" i="7" s="1"/>
  <c r="G1112" i="7"/>
  <c r="H1112" i="7" s="1"/>
  <c r="G1095" i="7"/>
  <c r="H1095" i="7" s="1"/>
  <c r="G1078" i="7"/>
  <c r="H1078" i="7" s="1"/>
  <c r="G1061" i="7"/>
  <c r="H1061" i="7" s="1"/>
  <c r="G1044" i="7"/>
  <c r="H1044" i="7" s="1"/>
  <c r="G1027" i="7"/>
  <c r="H1027" i="7" s="1"/>
  <c r="G1018" i="7"/>
  <c r="H1018" i="7" s="1"/>
  <c r="G1001" i="7"/>
  <c r="H1001" i="7" s="1"/>
  <c r="G984" i="7"/>
  <c r="H984" i="7" s="1"/>
  <c r="G967" i="7"/>
  <c r="H967" i="7" s="1"/>
  <c r="G950" i="7"/>
  <c r="H950" i="7" s="1"/>
  <c r="G942" i="7"/>
  <c r="H942" i="7" s="1"/>
  <c r="G934" i="7"/>
  <c r="H934" i="7" s="1"/>
  <c r="G926" i="7"/>
  <c r="H926" i="7" s="1"/>
  <c r="G918" i="7"/>
  <c r="H918" i="7" s="1"/>
  <c r="G910" i="7"/>
  <c r="H910" i="7" s="1"/>
  <c r="G902" i="7"/>
  <c r="H902" i="7" s="1"/>
  <c r="G894" i="7"/>
  <c r="H894" i="7" s="1"/>
  <c r="G886" i="7"/>
  <c r="H886" i="7" s="1"/>
  <c r="G2950" i="7"/>
  <c r="H2950" i="7" s="1"/>
  <c r="G2913" i="7"/>
  <c r="H2913" i="7" s="1"/>
  <c r="G2870" i="7"/>
  <c r="H2870" i="7" s="1"/>
  <c r="G2835" i="7"/>
  <c r="H2835" i="7" s="1"/>
  <c r="G2800" i="7"/>
  <c r="H2800" i="7" s="1"/>
  <c r="G2553" i="7"/>
  <c r="H2553" i="7" s="1"/>
  <c r="G2529" i="7"/>
  <c r="H2529" i="7" s="1"/>
  <c r="G2508" i="7"/>
  <c r="H2508" i="7" s="1"/>
  <c r="G2427" i="7"/>
  <c r="H2427" i="7" s="1"/>
  <c r="G2406" i="7"/>
  <c r="H2406" i="7" s="1"/>
  <c r="G2350" i="7"/>
  <c r="H2350" i="7" s="1"/>
  <c r="G2332" i="7"/>
  <c r="H2332" i="7" s="1"/>
  <c r="G2294" i="7"/>
  <c r="H2294" i="7" s="1"/>
  <c r="G2278" i="7"/>
  <c r="H2278" i="7" s="1"/>
  <c r="G2240" i="7"/>
  <c r="H2240" i="7" s="1"/>
  <c r="G2224" i="7"/>
  <c r="H2224" i="7" s="1"/>
  <c r="G2188" i="7"/>
  <c r="H2188" i="7" s="1"/>
  <c r="G2137" i="7"/>
  <c r="H2137" i="7" s="1"/>
  <c r="G2093" i="7"/>
  <c r="H2093" i="7" s="1"/>
  <c r="G2078" i="7"/>
  <c r="H2078" i="7" s="1"/>
  <c r="G2048" i="7"/>
  <c r="H2048" i="7" s="1"/>
  <c r="G2019" i="7"/>
  <c r="H2019" i="7" s="1"/>
  <c r="G1990" i="7"/>
  <c r="H1990" i="7" s="1"/>
  <c r="G1977" i="7"/>
  <c r="H1977" i="7" s="1"/>
  <c r="G1948" i="7"/>
  <c r="H1948" i="7" s="1"/>
  <c r="G1924" i="7"/>
  <c r="H1924" i="7" s="1"/>
  <c r="G1913" i="7"/>
  <c r="H1913" i="7" s="1"/>
  <c r="G1901" i="7"/>
  <c r="H1901" i="7" s="1"/>
  <c r="G1845" i="7"/>
  <c r="H1845" i="7" s="1"/>
  <c r="G1789" i="7"/>
  <c r="H1789" i="7" s="1"/>
  <c r="G1778" i="7"/>
  <c r="H1778" i="7" s="1"/>
  <c r="G1755" i="7"/>
  <c r="H1755" i="7" s="1"/>
  <c r="G1733" i="7"/>
  <c r="H1733" i="7" s="1"/>
  <c r="G1710" i="7"/>
  <c r="H1710" i="7" s="1"/>
  <c r="G1699" i="7"/>
  <c r="H1699" i="7" s="1"/>
  <c r="G1635" i="7"/>
  <c r="H1635" i="7" s="1"/>
  <c r="G1582" i="7"/>
  <c r="H1582" i="7" s="1"/>
  <c r="G1551" i="7"/>
  <c r="H1551" i="7" s="1"/>
  <c r="G1540" i="7"/>
  <c r="H1540" i="7" s="1"/>
  <c r="G1530" i="7"/>
  <c r="H1530" i="7" s="1"/>
  <c r="G1519" i="7"/>
  <c r="H1519" i="7" s="1"/>
  <c r="G1509" i="7"/>
  <c r="H1509" i="7" s="1"/>
  <c r="G1488" i="7"/>
  <c r="H1488" i="7" s="1"/>
  <c r="G1478" i="7"/>
  <c r="H1478" i="7" s="1"/>
  <c r="G1459" i="7"/>
  <c r="H1459" i="7" s="1"/>
  <c r="G1429" i="7"/>
  <c r="H1429" i="7" s="1"/>
  <c r="G1410" i="7"/>
  <c r="H1410" i="7" s="1"/>
  <c r="G1401" i="7"/>
  <c r="H1401" i="7" s="1"/>
  <c r="G1392" i="7"/>
  <c r="H1392" i="7" s="1"/>
  <c r="G1346" i="7"/>
  <c r="H1346" i="7" s="1"/>
  <c r="G1337" i="7"/>
  <c r="H1337" i="7" s="1"/>
  <c r="G1328" i="7"/>
  <c r="H1328" i="7" s="1"/>
  <c r="G1282" i="7"/>
  <c r="H1282" i="7" s="1"/>
  <c r="G1265" i="7"/>
  <c r="H1265" i="7" s="1"/>
  <c r="G1248" i="7"/>
  <c r="H1248" i="7" s="1"/>
  <c r="G1231" i="7"/>
  <c r="H1231" i="7" s="1"/>
  <c r="G1214" i="7"/>
  <c r="H1214" i="7" s="1"/>
  <c r="G1197" i="7"/>
  <c r="H1197" i="7" s="1"/>
  <c r="G1180" i="7"/>
  <c r="H1180" i="7" s="1"/>
  <c r="G1163" i="7"/>
  <c r="H1163" i="7" s="1"/>
  <c r="G1154" i="7"/>
  <c r="H1154" i="7" s="1"/>
  <c r="G1137" i="7"/>
  <c r="H1137" i="7" s="1"/>
  <c r="G1120" i="7"/>
  <c r="H1120" i="7" s="1"/>
  <c r="G1103" i="7"/>
  <c r="H1103" i="7" s="1"/>
  <c r="G1086" i="7"/>
  <c r="H1086" i="7" s="1"/>
  <c r="G1069" i="7"/>
  <c r="H1069" i="7" s="1"/>
  <c r="G1052" i="7"/>
  <c r="H1052" i="7" s="1"/>
  <c r="G1035" i="7"/>
  <c r="H1035" i="7" s="1"/>
  <c r="G1026" i="7"/>
  <c r="H1026" i="7" s="1"/>
  <c r="G1009" i="7"/>
  <c r="H1009" i="7" s="1"/>
  <c r="G992" i="7"/>
  <c r="H992" i="7" s="1"/>
  <c r="G975" i="7"/>
  <c r="H975" i="7" s="1"/>
  <c r="G958" i="7"/>
  <c r="H958" i="7" s="1"/>
  <c r="G2993" i="7"/>
  <c r="H2993" i="7" s="1"/>
  <c r="G2949" i="7"/>
  <c r="H2949" i="7" s="1"/>
  <c r="G2907" i="7"/>
  <c r="H2907" i="7" s="1"/>
  <c r="G2769" i="7"/>
  <c r="H2769" i="7" s="1"/>
  <c r="G2707" i="7"/>
  <c r="H2707" i="7" s="1"/>
  <c r="G2646" i="7"/>
  <c r="H2646" i="7" s="1"/>
  <c r="G2598" i="7"/>
  <c r="H2598" i="7" s="1"/>
  <c r="G2573" i="7"/>
  <c r="H2573" i="7" s="1"/>
  <c r="G2528" i="7"/>
  <c r="H2528" i="7" s="1"/>
  <c r="G2505" i="7"/>
  <c r="H2505" i="7" s="1"/>
  <c r="G2488" i="7"/>
  <c r="H2488" i="7" s="1"/>
  <c r="G2463" i="7"/>
  <c r="H2463" i="7" s="1"/>
  <c r="G2387" i="7"/>
  <c r="H2387" i="7" s="1"/>
  <c r="G2370" i="7"/>
  <c r="H2370" i="7" s="1"/>
  <c r="G2331" i="7"/>
  <c r="H2331" i="7" s="1"/>
  <c r="G2314" i="7"/>
  <c r="H2314" i="7" s="1"/>
  <c r="G2259" i="7"/>
  <c r="H2259" i="7" s="1"/>
  <c r="G2206" i="7"/>
  <c r="H2206" i="7" s="1"/>
  <c r="G2187" i="7"/>
  <c r="H2187" i="7" s="1"/>
  <c r="G2171" i="7"/>
  <c r="H2171" i="7" s="1"/>
  <c r="G2154" i="7"/>
  <c r="H2154" i="7" s="1"/>
  <c r="G2123" i="7"/>
  <c r="H2123" i="7" s="1"/>
  <c r="G2108" i="7"/>
  <c r="H2108" i="7" s="1"/>
  <c r="G2092" i="7"/>
  <c r="H2092" i="7" s="1"/>
  <c r="G2047" i="7"/>
  <c r="H2047" i="7" s="1"/>
  <c r="G2032" i="7"/>
  <c r="H2032" i="7" s="1"/>
  <c r="G2004" i="7"/>
  <c r="H2004" i="7" s="1"/>
  <c r="G2983" i="7"/>
  <c r="H2983" i="7" s="1"/>
  <c r="G2926" i="7"/>
  <c r="H2926" i="7" s="1"/>
  <c r="G2862" i="7"/>
  <c r="H2862" i="7" s="1"/>
  <c r="G2768" i="7"/>
  <c r="H2768" i="7" s="1"/>
  <c r="G2641" i="7"/>
  <c r="H2641" i="7" s="1"/>
  <c r="G2607" i="7"/>
  <c r="H2607" i="7" s="1"/>
  <c r="G2539" i="7"/>
  <c r="H2539" i="7" s="1"/>
  <c r="G2503" i="7"/>
  <c r="H2503" i="7" s="1"/>
  <c r="G2476" i="7"/>
  <c r="H2476" i="7" s="1"/>
  <c r="G2386" i="7"/>
  <c r="H2386" i="7" s="1"/>
  <c r="G2307" i="7"/>
  <c r="H2307" i="7" s="1"/>
  <c r="G2256" i="7"/>
  <c r="H2256" i="7" s="1"/>
  <c r="G2234" i="7"/>
  <c r="H2234" i="7" s="1"/>
  <c r="G2186" i="7"/>
  <c r="H2186" i="7" s="1"/>
  <c r="G2121" i="7"/>
  <c r="H2121" i="7" s="1"/>
  <c r="G2102" i="7"/>
  <c r="H2102" i="7" s="1"/>
  <c r="G2083" i="7"/>
  <c r="H2083" i="7" s="1"/>
  <c r="G2023" i="7"/>
  <c r="H2023" i="7" s="1"/>
  <c r="G1984" i="7"/>
  <c r="H1984" i="7" s="1"/>
  <c r="G1950" i="7"/>
  <c r="H1950" i="7" s="1"/>
  <c r="G1883" i="7"/>
  <c r="H1883" i="7" s="1"/>
  <c r="G1871" i="7"/>
  <c r="H1871" i="7" s="1"/>
  <c r="G1858" i="7"/>
  <c r="H1858" i="7" s="1"/>
  <c r="G1844" i="7"/>
  <c r="H1844" i="7" s="1"/>
  <c r="G1831" i="7"/>
  <c r="H1831" i="7" s="1"/>
  <c r="G1754" i="7"/>
  <c r="H1754" i="7" s="1"/>
  <c r="G1741" i="7"/>
  <c r="H1741" i="7" s="1"/>
  <c r="G1716" i="7"/>
  <c r="H1716" i="7" s="1"/>
  <c r="G1703" i="7"/>
  <c r="H1703" i="7" s="1"/>
  <c r="G1665" i="7"/>
  <c r="H1665" i="7" s="1"/>
  <c r="G1618" i="7"/>
  <c r="H1618" i="7" s="1"/>
  <c r="G1581" i="7"/>
  <c r="H1581" i="7" s="1"/>
  <c r="G1557" i="7"/>
  <c r="H1557" i="7" s="1"/>
  <c r="G1534" i="7"/>
  <c r="H1534" i="7" s="1"/>
  <c r="G1522" i="7"/>
  <c r="H1522" i="7" s="1"/>
  <c r="G1510" i="7"/>
  <c r="H1510" i="7" s="1"/>
  <c r="G1497" i="7"/>
  <c r="H1497" i="7" s="1"/>
  <c r="G1475" i="7"/>
  <c r="H1475" i="7" s="1"/>
  <c r="G1441" i="7"/>
  <c r="H1441" i="7" s="1"/>
  <c r="G1430" i="7"/>
  <c r="H1430" i="7" s="1"/>
  <c r="G1418" i="7"/>
  <c r="H1418" i="7" s="1"/>
  <c r="G1408" i="7"/>
  <c r="H1408" i="7" s="1"/>
  <c r="G1377" i="7"/>
  <c r="H1377" i="7" s="1"/>
  <c r="G1345" i="7"/>
  <c r="H1345" i="7" s="1"/>
  <c r="G1314" i="7"/>
  <c r="H1314" i="7" s="1"/>
  <c r="G1304" i="7"/>
  <c r="H1304" i="7" s="1"/>
  <c r="G1263" i="7"/>
  <c r="H1263" i="7" s="1"/>
  <c r="G1244" i="7"/>
  <c r="H1244" i="7" s="1"/>
  <c r="G1234" i="7"/>
  <c r="H1234" i="7" s="1"/>
  <c r="G1215" i="7"/>
  <c r="H1215" i="7" s="1"/>
  <c r="G1195" i="7"/>
  <c r="H1195" i="7" s="1"/>
  <c r="G1185" i="7"/>
  <c r="H1185" i="7" s="1"/>
  <c r="G1166" i="7"/>
  <c r="H1166" i="7" s="1"/>
  <c r="G1147" i="7"/>
  <c r="H1147" i="7" s="1"/>
  <c r="G1136" i="7"/>
  <c r="H1136" i="7" s="1"/>
  <c r="G1117" i="7"/>
  <c r="H1117" i="7" s="1"/>
  <c r="G1088" i="7"/>
  <c r="H1088" i="7" s="1"/>
  <c r="G1068" i="7"/>
  <c r="H1068" i="7" s="1"/>
  <c r="G1058" i="7"/>
  <c r="H1058" i="7" s="1"/>
  <c r="G1039" i="7"/>
  <c r="H1039" i="7" s="1"/>
  <c r="G1020" i="7"/>
  <c r="H1020" i="7" s="1"/>
  <c r="G1010" i="7"/>
  <c r="H1010" i="7" s="1"/>
  <c r="G990" i="7"/>
  <c r="H990" i="7" s="1"/>
  <c r="G971" i="7"/>
  <c r="H971" i="7" s="1"/>
  <c r="G961" i="7"/>
  <c r="H961" i="7" s="1"/>
  <c r="G870" i="7"/>
  <c r="H870" i="7" s="1"/>
  <c r="G862" i="7"/>
  <c r="H862" i="7" s="1"/>
  <c r="G854" i="7"/>
  <c r="H854" i="7" s="1"/>
  <c r="G846" i="7"/>
  <c r="H846" i="7" s="1"/>
  <c r="G838" i="7"/>
  <c r="H838" i="7" s="1"/>
  <c r="G830" i="7"/>
  <c r="H830" i="7" s="1"/>
  <c r="G822" i="7"/>
  <c r="H822" i="7" s="1"/>
  <c r="G814" i="7"/>
  <c r="H814" i="7" s="1"/>
  <c r="G806" i="7"/>
  <c r="H806" i="7" s="1"/>
  <c r="G798" i="7"/>
  <c r="H798" i="7" s="1"/>
  <c r="G790" i="7"/>
  <c r="H790" i="7" s="1"/>
  <c r="G782" i="7"/>
  <c r="H782" i="7" s="1"/>
  <c r="G774" i="7"/>
  <c r="H774" i="7" s="1"/>
  <c r="G766" i="7"/>
  <c r="H766" i="7" s="1"/>
  <c r="G758" i="7"/>
  <c r="H758" i="7" s="1"/>
  <c r="G750" i="7"/>
  <c r="H750" i="7" s="1"/>
  <c r="G742" i="7"/>
  <c r="H742" i="7" s="1"/>
  <c r="G734" i="7"/>
  <c r="H734" i="7" s="1"/>
  <c r="G726" i="7"/>
  <c r="H726" i="7" s="1"/>
  <c r="G718" i="7"/>
  <c r="H718" i="7" s="1"/>
  <c r="G710" i="7"/>
  <c r="H710" i="7" s="1"/>
  <c r="G702" i="7"/>
  <c r="H702" i="7" s="1"/>
  <c r="G694" i="7"/>
  <c r="H694" i="7" s="1"/>
  <c r="G686" i="7"/>
  <c r="H686" i="7" s="1"/>
  <c r="G678" i="7"/>
  <c r="H678" i="7" s="1"/>
  <c r="G670" i="7"/>
  <c r="H670" i="7" s="1"/>
  <c r="G662" i="7"/>
  <c r="H662" i="7" s="1"/>
  <c r="G654" i="7"/>
  <c r="H654" i="7" s="1"/>
  <c r="G646" i="7"/>
  <c r="H646" i="7" s="1"/>
  <c r="G638" i="7"/>
  <c r="H638" i="7" s="1"/>
  <c r="G630" i="7"/>
  <c r="H630" i="7" s="1"/>
  <c r="G622" i="7"/>
  <c r="H622" i="7" s="1"/>
  <c r="G614" i="7"/>
  <c r="H614" i="7" s="1"/>
  <c r="G606" i="7"/>
  <c r="H606" i="7" s="1"/>
  <c r="G598" i="7"/>
  <c r="H598" i="7" s="1"/>
  <c r="G590" i="7"/>
  <c r="H590" i="7" s="1"/>
  <c r="G582" i="7"/>
  <c r="H582" i="7" s="1"/>
  <c r="G574" i="7"/>
  <c r="H574" i="7" s="1"/>
  <c r="G566" i="7"/>
  <c r="H566" i="7" s="1"/>
  <c r="G558" i="7"/>
  <c r="H558" i="7" s="1"/>
  <c r="G550" i="7"/>
  <c r="H550" i="7" s="1"/>
  <c r="G542" i="7"/>
  <c r="H542" i="7" s="1"/>
  <c r="G534" i="7"/>
  <c r="H534" i="7" s="1"/>
  <c r="G526" i="7"/>
  <c r="H526" i="7" s="1"/>
  <c r="G518" i="7"/>
  <c r="H518" i="7" s="1"/>
  <c r="G510" i="7"/>
  <c r="H510" i="7" s="1"/>
  <c r="G502" i="7"/>
  <c r="H502" i="7" s="1"/>
  <c r="G494" i="7"/>
  <c r="H494" i="7" s="1"/>
  <c r="G486" i="7"/>
  <c r="H486" i="7" s="1"/>
  <c r="G478" i="7"/>
  <c r="H478" i="7" s="1"/>
  <c r="G470" i="7"/>
  <c r="H470" i="7" s="1"/>
  <c r="G462" i="7"/>
  <c r="H462" i="7" s="1"/>
  <c r="G454" i="7"/>
  <c r="H454" i="7" s="1"/>
  <c r="G446" i="7"/>
  <c r="H446" i="7" s="1"/>
  <c r="G438" i="7"/>
  <c r="H438" i="7" s="1"/>
  <c r="G430" i="7"/>
  <c r="H430" i="7" s="1"/>
  <c r="G422" i="7"/>
  <c r="H422" i="7" s="1"/>
  <c r="G414" i="7"/>
  <c r="H414" i="7" s="1"/>
  <c r="G406" i="7"/>
  <c r="H406" i="7" s="1"/>
  <c r="G398" i="7"/>
  <c r="H398" i="7" s="1"/>
  <c r="G390" i="7"/>
  <c r="H390" i="7" s="1"/>
  <c r="G382" i="7"/>
  <c r="H382" i="7" s="1"/>
  <c r="G374" i="7"/>
  <c r="H374" i="7" s="1"/>
  <c r="G366" i="7"/>
  <c r="H366" i="7" s="1"/>
  <c r="G358" i="7"/>
  <c r="H358" i="7" s="1"/>
  <c r="G350" i="7"/>
  <c r="H350" i="7" s="1"/>
  <c r="G342" i="7"/>
  <c r="H342" i="7" s="1"/>
  <c r="G334" i="7"/>
  <c r="H334" i="7" s="1"/>
  <c r="G326" i="7"/>
  <c r="H326" i="7" s="1"/>
  <c r="G318" i="7"/>
  <c r="H318" i="7" s="1"/>
  <c r="G310" i="7"/>
  <c r="H310" i="7" s="1"/>
  <c r="G302" i="7"/>
  <c r="H302" i="7" s="1"/>
  <c r="G294" i="7"/>
  <c r="H294" i="7" s="1"/>
  <c r="G286" i="7"/>
  <c r="H286" i="7" s="1"/>
  <c r="G278" i="7"/>
  <c r="H278" i="7" s="1"/>
  <c r="G270" i="7"/>
  <c r="H270" i="7" s="1"/>
  <c r="G262" i="7"/>
  <c r="H262" i="7" s="1"/>
  <c r="G254" i="7"/>
  <c r="H254" i="7" s="1"/>
  <c r="G246" i="7"/>
  <c r="H246" i="7" s="1"/>
  <c r="G238" i="7"/>
  <c r="H238" i="7" s="1"/>
  <c r="G230" i="7"/>
  <c r="H230" i="7" s="1"/>
  <c r="G222" i="7"/>
  <c r="H222" i="7" s="1"/>
  <c r="G214" i="7"/>
  <c r="H214" i="7" s="1"/>
  <c r="G206" i="7"/>
  <c r="H206" i="7" s="1"/>
  <c r="G198" i="7"/>
  <c r="H198" i="7" s="1"/>
  <c r="G190" i="7"/>
  <c r="H190" i="7" s="1"/>
  <c r="G182" i="7"/>
  <c r="H182" i="7" s="1"/>
  <c r="G174" i="7"/>
  <c r="H174" i="7" s="1"/>
  <c r="G166" i="7"/>
  <c r="H166" i="7" s="1"/>
  <c r="G158" i="7"/>
  <c r="H158" i="7" s="1"/>
  <c r="G150" i="7"/>
  <c r="H150" i="7" s="1"/>
  <c r="G142" i="7"/>
  <c r="H142" i="7" s="1"/>
  <c r="G134" i="7"/>
  <c r="H134" i="7" s="1"/>
  <c r="G126" i="7"/>
  <c r="H126" i="7" s="1"/>
  <c r="G118" i="7"/>
  <c r="H118" i="7" s="1"/>
  <c r="G110" i="7"/>
  <c r="H110" i="7" s="1"/>
  <c r="G102" i="7"/>
  <c r="H102" i="7" s="1"/>
  <c r="G94" i="7"/>
  <c r="H94" i="7" s="1"/>
  <c r="G86" i="7"/>
  <c r="H86" i="7" s="1"/>
  <c r="G78" i="7"/>
  <c r="H78" i="7" s="1"/>
  <c r="G70" i="7"/>
  <c r="H70" i="7" s="1"/>
  <c r="G62" i="7"/>
  <c r="H62" i="7" s="1"/>
  <c r="G54" i="7"/>
  <c r="H54" i="7" s="1"/>
  <c r="G46" i="7"/>
  <c r="H46" i="7" s="1"/>
  <c r="G38" i="7"/>
  <c r="H38" i="7" s="1"/>
  <c r="G30" i="7"/>
  <c r="H30" i="7" s="1"/>
  <c r="G22" i="7"/>
  <c r="H22" i="7" s="1"/>
  <c r="G14" i="7"/>
  <c r="H14" i="7" s="1"/>
  <c r="G2981" i="7"/>
  <c r="H2981" i="7" s="1"/>
  <c r="G2861" i="7"/>
  <c r="H2861" i="7" s="1"/>
  <c r="G2816" i="7"/>
  <c r="H2816" i="7" s="1"/>
  <c r="G2723" i="7"/>
  <c r="H2723" i="7" s="1"/>
  <c r="G2672" i="7"/>
  <c r="H2672" i="7" s="1"/>
  <c r="G2536" i="7"/>
  <c r="H2536" i="7" s="1"/>
  <c r="G2441" i="7"/>
  <c r="H2441" i="7" s="1"/>
  <c r="G2416" i="7"/>
  <c r="H2416" i="7" s="1"/>
  <c r="G2185" i="7"/>
  <c r="H2185" i="7" s="1"/>
  <c r="G2143" i="7"/>
  <c r="H2143" i="7" s="1"/>
  <c r="G2120" i="7"/>
  <c r="H2120" i="7" s="1"/>
  <c r="G2041" i="7"/>
  <c r="H2041" i="7" s="1"/>
  <c r="G2022" i="7"/>
  <c r="H2022" i="7" s="1"/>
  <c r="G2000" i="7"/>
  <c r="H2000" i="7" s="1"/>
  <c r="G1967" i="7"/>
  <c r="H1967" i="7" s="1"/>
  <c r="G1933" i="7"/>
  <c r="H1933" i="7" s="1"/>
  <c r="G1908" i="7"/>
  <c r="H1908" i="7" s="1"/>
  <c r="G1895" i="7"/>
  <c r="H1895" i="7" s="1"/>
  <c r="G1818" i="7"/>
  <c r="H1818" i="7" s="1"/>
  <c r="G1805" i="7"/>
  <c r="H1805" i="7" s="1"/>
  <c r="G1780" i="7"/>
  <c r="H1780" i="7" s="1"/>
  <c r="G1766" i="7"/>
  <c r="H1766" i="7" s="1"/>
  <c r="G1740" i="7"/>
  <c r="H1740" i="7" s="1"/>
  <c r="G1690" i="7"/>
  <c r="H1690" i="7" s="1"/>
  <c r="G1676" i="7"/>
  <c r="H1676" i="7" s="1"/>
  <c r="G1653" i="7"/>
  <c r="H1653" i="7" s="1"/>
  <c r="G1641" i="7"/>
  <c r="H1641" i="7" s="1"/>
  <c r="G1629" i="7"/>
  <c r="H1629" i="7" s="1"/>
  <c r="G1617" i="7"/>
  <c r="H1617" i="7" s="1"/>
  <c r="G1605" i="7"/>
  <c r="H1605" i="7" s="1"/>
  <c r="G1580" i="7"/>
  <c r="H1580" i="7" s="1"/>
  <c r="G1569" i="7"/>
  <c r="H1569" i="7" s="1"/>
  <c r="G1545" i="7"/>
  <c r="H1545" i="7" s="1"/>
  <c r="G1485" i="7"/>
  <c r="H1485" i="7" s="1"/>
  <c r="G1474" i="7"/>
  <c r="H1474" i="7" s="1"/>
  <c r="G1452" i="7"/>
  <c r="H1452" i="7" s="1"/>
  <c r="G1397" i="7"/>
  <c r="H1397" i="7" s="1"/>
  <c r="G1387" i="7"/>
  <c r="H1387" i="7" s="1"/>
  <c r="G1366" i="7"/>
  <c r="H1366" i="7" s="1"/>
  <c r="G1355" i="7"/>
  <c r="H1355" i="7" s="1"/>
  <c r="G1334" i="7"/>
  <c r="H1334" i="7" s="1"/>
  <c r="G1324" i="7"/>
  <c r="H1324" i="7" s="1"/>
  <c r="G1293" i="7"/>
  <c r="H1293" i="7" s="1"/>
  <c r="G1272" i="7"/>
  <c r="H1272" i="7" s="1"/>
  <c r="G1253" i="7"/>
  <c r="H1253" i="7" s="1"/>
  <c r="G1224" i="7"/>
  <c r="H1224" i="7" s="1"/>
  <c r="G1204" i="7"/>
  <c r="H1204" i="7" s="1"/>
  <c r="G1194" i="7"/>
  <c r="H1194" i="7" s="1"/>
  <c r="G1175" i="7"/>
  <c r="H1175" i="7" s="1"/>
  <c r="G1156" i="7"/>
  <c r="H1156" i="7" s="1"/>
  <c r="G1145" i="7"/>
  <c r="H1145" i="7" s="1"/>
  <c r="G1126" i="7"/>
  <c r="H1126" i="7" s="1"/>
  <c r="G1107" i="7"/>
  <c r="H1107" i="7" s="1"/>
  <c r="G1097" i="7"/>
  <c r="H1097" i="7" s="1"/>
  <c r="G1077" i="7"/>
  <c r="H1077" i="7" s="1"/>
  <c r="G1048" i="7"/>
  <c r="H1048" i="7" s="1"/>
  <c r="G1029" i="7"/>
  <c r="H1029" i="7" s="1"/>
  <c r="G999" i="7"/>
  <c r="H999" i="7" s="1"/>
  <c r="G980" i="7"/>
  <c r="H980" i="7" s="1"/>
  <c r="G970" i="7"/>
  <c r="H970" i="7" s="1"/>
  <c r="G951" i="7"/>
  <c r="H951" i="7" s="1"/>
  <c r="G941" i="7"/>
  <c r="H941" i="7" s="1"/>
  <c r="G932" i="7"/>
  <c r="H932" i="7" s="1"/>
  <c r="G923" i="7"/>
  <c r="H923" i="7" s="1"/>
  <c r="G914" i="7"/>
  <c r="H914" i="7" s="1"/>
  <c r="G905" i="7"/>
  <c r="H905" i="7" s="1"/>
  <c r="G896" i="7"/>
  <c r="H896" i="7" s="1"/>
  <c r="G887" i="7"/>
  <c r="H887" i="7" s="1"/>
  <c r="G878" i="7"/>
  <c r="H878" i="7" s="1"/>
  <c r="G2980" i="7"/>
  <c r="H2980" i="7" s="1"/>
  <c r="G2855" i="7"/>
  <c r="H2855" i="7" s="1"/>
  <c r="G2761" i="7"/>
  <c r="H2761" i="7" s="1"/>
  <c r="G2720" i="7"/>
  <c r="H2720" i="7" s="1"/>
  <c r="G2670" i="7"/>
  <c r="H2670" i="7" s="1"/>
  <c r="G2597" i="7"/>
  <c r="H2597" i="7" s="1"/>
  <c r="G2565" i="7"/>
  <c r="H2565" i="7" s="1"/>
  <c r="G2535" i="7"/>
  <c r="H2535" i="7" s="1"/>
  <c r="G2384" i="7"/>
  <c r="H2384" i="7" s="1"/>
  <c r="G2360" i="7"/>
  <c r="H2360" i="7" s="1"/>
  <c r="G2252" i="7"/>
  <c r="H2252" i="7" s="1"/>
  <c r="G2208" i="7"/>
  <c r="H2208" i="7" s="1"/>
  <c r="G2162" i="7"/>
  <c r="H2162" i="7" s="1"/>
  <c r="G2119" i="7"/>
  <c r="H2119" i="7" s="1"/>
  <c r="G2059" i="7"/>
  <c r="H2059" i="7" s="1"/>
  <c r="G2021" i="7"/>
  <c r="H2021" i="7" s="1"/>
  <c r="G1982" i="7"/>
  <c r="H1982" i="7" s="1"/>
  <c r="G1966" i="7"/>
  <c r="H1966" i="7" s="1"/>
  <c r="G1947" i="7"/>
  <c r="H1947" i="7" s="1"/>
  <c r="G1932" i="7"/>
  <c r="H1932" i="7" s="1"/>
  <c r="G1882" i="7"/>
  <c r="H1882" i="7" s="1"/>
  <c r="G1869" i="7"/>
  <c r="H1869" i="7" s="1"/>
  <c r="G1855" i="7"/>
  <c r="H1855" i="7" s="1"/>
  <c r="G1843" i="7"/>
  <c r="H1843" i="7" s="1"/>
  <c r="G1830" i="7"/>
  <c r="H1830" i="7" s="1"/>
  <c r="G1804" i="7"/>
  <c r="H1804" i="7" s="1"/>
  <c r="G1753" i="7"/>
  <c r="H1753" i="7" s="1"/>
  <c r="G1727" i="7"/>
  <c r="H1727" i="7" s="1"/>
  <c r="G1715" i="7"/>
  <c r="H1715" i="7" s="1"/>
  <c r="G1702" i="7"/>
  <c r="H1702" i="7" s="1"/>
  <c r="G1652" i="7"/>
  <c r="H1652" i="7" s="1"/>
  <c r="G1591" i="7"/>
  <c r="H1591" i="7" s="1"/>
  <c r="G1556" i="7"/>
  <c r="H1556" i="7" s="1"/>
  <c r="G1508" i="7"/>
  <c r="H1508" i="7" s="1"/>
  <c r="G1473" i="7"/>
  <c r="H1473" i="7" s="1"/>
  <c r="G1462" i="7"/>
  <c r="H1462" i="7" s="1"/>
  <c r="G1440" i="7"/>
  <c r="H1440" i="7" s="1"/>
  <c r="G1428" i="7"/>
  <c r="H1428" i="7" s="1"/>
  <c r="G1417" i="7"/>
  <c r="H1417" i="7" s="1"/>
  <c r="G1386" i="7"/>
  <c r="H1386" i="7" s="1"/>
  <c r="G1376" i="7"/>
  <c r="H1376" i="7" s="1"/>
  <c r="G1354" i="7"/>
  <c r="H1354" i="7" s="1"/>
  <c r="G1344" i="7"/>
  <c r="H1344" i="7" s="1"/>
  <c r="G1313" i="7"/>
  <c r="H1313" i="7" s="1"/>
  <c r="G1281" i="7"/>
  <c r="H1281" i="7" s="1"/>
  <c r="G1262" i="7"/>
  <c r="H1262" i="7" s="1"/>
  <c r="G1243" i="7"/>
  <c r="H1243" i="7" s="1"/>
  <c r="G1233" i="7"/>
  <c r="H1233" i="7" s="1"/>
  <c r="G1213" i="7"/>
  <c r="H1213" i="7" s="1"/>
  <c r="G1184" i="7"/>
  <c r="H1184" i="7" s="1"/>
  <c r="G1165" i="7"/>
  <c r="H1165" i="7" s="1"/>
  <c r="G1135" i="7"/>
  <c r="H1135" i="7" s="1"/>
  <c r="G1116" i="7"/>
  <c r="H1116" i="7" s="1"/>
  <c r="G1106" i="7"/>
  <c r="H1106" i="7" s="1"/>
  <c r="G1087" i="7"/>
  <c r="H1087" i="7" s="1"/>
  <c r="G1067" i="7"/>
  <c r="H1067" i="7" s="1"/>
  <c r="G1057" i="7"/>
  <c r="H1057" i="7" s="1"/>
  <c r="G1038" i="7"/>
  <c r="H1038" i="7" s="1"/>
  <c r="G1019" i="7"/>
  <c r="H1019" i="7" s="1"/>
  <c r="G1008" i="7"/>
  <c r="H1008" i="7" s="1"/>
  <c r="G989" i="7"/>
  <c r="H989" i="7" s="1"/>
  <c r="G960" i="7"/>
  <c r="H960" i="7" s="1"/>
  <c r="G877" i="7"/>
  <c r="H877" i="7" s="1"/>
  <c r="G869" i="7"/>
  <c r="H869" i="7" s="1"/>
  <c r="G861" i="7"/>
  <c r="H861" i="7" s="1"/>
  <c r="G853" i="7"/>
  <c r="H853" i="7" s="1"/>
  <c r="G845" i="7"/>
  <c r="H845" i="7" s="1"/>
  <c r="G837" i="7"/>
  <c r="H837" i="7" s="1"/>
  <c r="G829" i="7"/>
  <c r="H829" i="7" s="1"/>
  <c r="G821" i="7"/>
  <c r="H821" i="7" s="1"/>
  <c r="G813" i="7"/>
  <c r="H813" i="7" s="1"/>
  <c r="G805" i="7"/>
  <c r="H805" i="7" s="1"/>
  <c r="G797" i="7"/>
  <c r="H797" i="7" s="1"/>
  <c r="G789" i="7"/>
  <c r="H789" i="7" s="1"/>
  <c r="G781" i="7"/>
  <c r="H781" i="7" s="1"/>
  <c r="G773" i="7"/>
  <c r="H773" i="7" s="1"/>
  <c r="G765" i="7"/>
  <c r="H765" i="7" s="1"/>
  <c r="G757" i="7"/>
  <c r="H757" i="7" s="1"/>
  <c r="G749" i="7"/>
  <c r="H749" i="7" s="1"/>
  <c r="G741" i="7"/>
  <c r="H741" i="7" s="1"/>
  <c r="G733" i="7"/>
  <c r="H733" i="7" s="1"/>
  <c r="G725" i="7"/>
  <c r="H725" i="7" s="1"/>
  <c r="G717" i="7"/>
  <c r="H717" i="7" s="1"/>
  <c r="G709" i="7"/>
  <c r="H709" i="7" s="1"/>
  <c r="G701" i="7"/>
  <c r="H701" i="7" s="1"/>
  <c r="G693" i="7"/>
  <c r="H693" i="7" s="1"/>
  <c r="G685" i="7"/>
  <c r="H685" i="7" s="1"/>
  <c r="G677" i="7"/>
  <c r="H677" i="7" s="1"/>
  <c r="G669" i="7"/>
  <c r="H669" i="7" s="1"/>
  <c r="G661" i="7"/>
  <c r="H661" i="7" s="1"/>
  <c r="G653" i="7"/>
  <c r="H653" i="7" s="1"/>
  <c r="G645" i="7"/>
  <c r="H645" i="7" s="1"/>
  <c r="G637" i="7"/>
  <c r="H637" i="7" s="1"/>
  <c r="G629" i="7"/>
  <c r="H629" i="7" s="1"/>
  <c r="G621" i="7"/>
  <c r="H621" i="7" s="1"/>
  <c r="G613" i="7"/>
  <c r="H613" i="7" s="1"/>
  <c r="G605" i="7"/>
  <c r="H605" i="7" s="1"/>
  <c r="G597" i="7"/>
  <c r="H597" i="7" s="1"/>
  <c r="G589" i="7"/>
  <c r="H589" i="7" s="1"/>
  <c r="G581" i="7"/>
  <c r="H581" i="7" s="1"/>
  <c r="G573" i="7"/>
  <c r="H573" i="7" s="1"/>
  <c r="G565" i="7"/>
  <c r="H565" i="7" s="1"/>
  <c r="G557" i="7"/>
  <c r="H557" i="7" s="1"/>
  <c r="G549" i="7"/>
  <c r="H549" i="7" s="1"/>
  <c r="G541" i="7"/>
  <c r="H541" i="7" s="1"/>
  <c r="G533" i="7"/>
  <c r="H533" i="7" s="1"/>
  <c r="G525" i="7"/>
  <c r="H525" i="7" s="1"/>
  <c r="G517" i="7"/>
  <c r="H517" i="7" s="1"/>
  <c r="G509" i="7"/>
  <c r="H509" i="7" s="1"/>
  <c r="G501" i="7"/>
  <c r="H501" i="7" s="1"/>
  <c r="G493" i="7"/>
  <c r="H493" i="7" s="1"/>
  <c r="G485" i="7"/>
  <c r="H485" i="7" s="1"/>
  <c r="G477" i="7"/>
  <c r="H477" i="7" s="1"/>
  <c r="G469" i="7"/>
  <c r="H469" i="7" s="1"/>
  <c r="G461" i="7"/>
  <c r="H461" i="7" s="1"/>
  <c r="G453" i="7"/>
  <c r="H453" i="7" s="1"/>
  <c r="G445" i="7"/>
  <c r="H445" i="7" s="1"/>
  <c r="G437" i="7"/>
  <c r="H437" i="7" s="1"/>
  <c r="G429" i="7"/>
  <c r="H429" i="7" s="1"/>
  <c r="G421" i="7"/>
  <c r="H421" i="7" s="1"/>
  <c r="G413" i="7"/>
  <c r="H413" i="7" s="1"/>
  <c r="G405" i="7"/>
  <c r="H405" i="7" s="1"/>
  <c r="G397" i="7"/>
  <c r="H397" i="7" s="1"/>
  <c r="G389" i="7"/>
  <c r="H389" i="7" s="1"/>
  <c r="G381" i="7"/>
  <c r="H381" i="7" s="1"/>
  <c r="G373" i="7"/>
  <c r="H373" i="7" s="1"/>
  <c r="G365" i="7"/>
  <c r="H365" i="7" s="1"/>
  <c r="G357" i="7"/>
  <c r="H357" i="7" s="1"/>
  <c r="G349" i="7"/>
  <c r="H349" i="7" s="1"/>
  <c r="G341" i="7"/>
  <c r="H341" i="7" s="1"/>
  <c r="G333" i="7"/>
  <c r="H333" i="7" s="1"/>
  <c r="G325" i="7"/>
  <c r="H325" i="7" s="1"/>
  <c r="G317" i="7"/>
  <c r="H317" i="7" s="1"/>
  <c r="G309" i="7"/>
  <c r="H309" i="7" s="1"/>
  <c r="G301" i="7"/>
  <c r="H301" i="7" s="1"/>
  <c r="G293" i="7"/>
  <c r="H293" i="7" s="1"/>
  <c r="G285" i="7"/>
  <c r="H285" i="7" s="1"/>
  <c r="G277" i="7"/>
  <c r="H277" i="7" s="1"/>
  <c r="G269" i="7"/>
  <c r="H269" i="7" s="1"/>
  <c r="G261" i="7"/>
  <c r="H261" i="7" s="1"/>
  <c r="G253" i="7"/>
  <c r="H253" i="7" s="1"/>
  <c r="G245" i="7"/>
  <c r="H245" i="7" s="1"/>
  <c r="G237" i="7"/>
  <c r="H237" i="7" s="1"/>
  <c r="G229" i="7"/>
  <c r="H229" i="7" s="1"/>
  <c r="G221" i="7"/>
  <c r="H221" i="7" s="1"/>
  <c r="G213" i="7"/>
  <c r="H213" i="7" s="1"/>
  <c r="G205" i="7"/>
  <c r="H205" i="7" s="1"/>
  <c r="G197" i="7"/>
  <c r="H197" i="7" s="1"/>
  <c r="G189" i="7"/>
  <c r="H189" i="7" s="1"/>
  <c r="G181" i="7"/>
  <c r="H181" i="7" s="1"/>
  <c r="G173" i="7"/>
  <c r="H173" i="7" s="1"/>
  <c r="G165" i="7"/>
  <c r="H165" i="7" s="1"/>
  <c r="G157" i="7"/>
  <c r="H157" i="7" s="1"/>
  <c r="G149" i="7"/>
  <c r="H149" i="7" s="1"/>
  <c r="G141" i="7"/>
  <c r="H141" i="7" s="1"/>
  <c r="G133" i="7"/>
  <c r="H133" i="7" s="1"/>
  <c r="G125" i="7"/>
  <c r="H125" i="7" s="1"/>
  <c r="G117" i="7"/>
  <c r="H117" i="7" s="1"/>
  <c r="G109" i="7"/>
  <c r="H109" i="7" s="1"/>
  <c r="G101" i="7"/>
  <c r="H101" i="7" s="1"/>
  <c r="G93" i="7"/>
  <c r="H93" i="7" s="1"/>
  <c r="G85" i="7"/>
  <c r="H85" i="7" s="1"/>
  <c r="G77" i="7"/>
  <c r="H77" i="7" s="1"/>
  <c r="G69" i="7"/>
  <c r="H69" i="7" s="1"/>
  <c r="G61" i="7"/>
  <c r="H61" i="7" s="1"/>
  <c r="G53" i="7"/>
  <c r="H53" i="7" s="1"/>
  <c r="G45" i="7"/>
  <c r="H45" i="7" s="1"/>
  <c r="G37" i="7"/>
  <c r="H37" i="7" s="1"/>
  <c r="G29" i="7"/>
  <c r="H29" i="7" s="1"/>
  <c r="G21" i="7"/>
  <c r="H21" i="7" s="1"/>
  <c r="G13" i="7"/>
  <c r="H13" i="7" s="1"/>
  <c r="G2854" i="7"/>
  <c r="H2854" i="7" s="1"/>
  <c r="G2633" i="7"/>
  <c r="H2633" i="7" s="1"/>
  <c r="G2329" i="7"/>
  <c r="H2329" i="7" s="1"/>
  <c r="G2304" i="7"/>
  <c r="H2304" i="7" s="1"/>
  <c r="G2184" i="7"/>
  <c r="H2184" i="7" s="1"/>
  <c r="G2099" i="7"/>
  <c r="H2099" i="7" s="1"/>
  <c r="G2077" i="7"/>
  <c r="H2077" i="7" s="1"/>
  <c r="G1999" i="7"/>
  <c r="H1999" i="7" s="1"/>
  <c r="G1919" i="7"/>
  <c r="H1919" i="7" s="1"/>
  <c r="G1907" i="7"/>
  <c r="H1907" i="7" s="1"/>
  <c r="G1894" i="7"/>
  <c r="H1894" i="7" s="1"/>
  <c r="G1867" i="7"/>
  <c r="H1867" i="7" s="1"/>
  <c r="G1842" i="7"/>
  <c r="H1842" i="7" s="1"/>
  <c r="G1817" i="7"/>
  <c r="H1817" i="7" s="1"/>
  <c r="G1791" i="7"/>
  <c r="H1791" i="7" s="1"/>
  <c r="G1777" i="7"/>
  <c r="H1777" i="7" s="1"/>
  <c r="G1764" i="7"/>
  <c r="H1764" i="7" s="1"/>
  <c r="G1739" i="7"/>
  <c r="H1739" i="7" s="1"/>
  <c r="G1714" i="7"/>
  <c r="H1714" i="7" s="1"/>
  <c r="G1675" i="7"/>
  <c r="H1675" i="7" s="1"/>
  <c r="G1663" i="7"/>
  <c r="H1663" i="7" s="1"/>
  <c r="G1651" i="7"/>
  <c r="H1651" i="7" s="1"/>
  <c r="G1639" i="7"/>
  <c r="H1639" i="7" s="1"/>
  <c r="G1628" i="7"/>
  <c r="H1628" i="7" s="1"/>
  <c r="G1603" i="7"/>
  <c r="H1603" i="7" s="1"/>
  <c r="G1579" i="7"/>
  <c r="H1579" i="7" s="1"/>
  <c r="G1507" i="7"/>
  <c r="H1507" i="7" s="1"/>
  <c r="G1484" i="7"/>
  <c r="H1484" i="7" s="1"/>
  <c r="G1451" i="7"/>
  <c r="H1451" i="7" s="1"/>
  <c r="G1438" i="7"/>
  <c r="H1438" i="7" s="1"/>
  <c r="G1406" i="7"/>
  <c r="H1406" i="7" s="1"/>
  <c r="G1396" i="7"/>
  <c r="H1396" i="7" s="1"/>
  <c r="G1364" i="7"/>
  <c r="H1364" i="7" s="1"/>
  <c r="G1333" i="7"/>
  <c r="H1333" i="7" s="1"/>
  <c r="G1323" i="7"/>
  <c r="H1323" i="7" s="1"/>
  <c r="G1302" i="7"/>
  <c r="H1302" i="7" s="1"/>
  <c r="G1291" i="7"/>
  <c r="H1291" i="7" s="1"/>
  <c r="G1271" i="7"/>
  <c r="H1271" i="7" s="1"/>
  <c r="G1252" i="7"/>
  <c r="H1252" i="7" s="1"/>
  <c r="G1242" i="7"/>
  <c r="H1242" i="7" s="1"/>
  <c r="G1222" i="7"/>
  <c r="H1222" i="7" s="1"/>
  <c r="G1203" i="7"/>
  <c r="H1203" i="7" s="1"/>
  <c r="G1193" i="7"/>
  <c r="H1193" i="7" s="1"/>
  <c r="G1174" i="7"/>
  <c r="H1174" i="7" s="1"/>
  <c r="G1144" i="7"/>
  <c r="H1144" i="7" s="1"/>
  <c r="G1125" i="7"/>
  <c r="H1125" i="7" s="1"/>
  <c r="G1096" i="7"/>
  <c r="H1096" i="7" s="1"/>
  <c r="G1076" i="7"/>
  <c r="H1076" i="7" s="1"/>
  <c r="G1066" i="7"/>
  <c r="H1066" i="7" s="1"/>
  <c r="G1047" i="7"/>
  <c r="H1047" i="7" s="1"/>
  <c r="G1028" i="7"/>
  <c r="H1028" i="7" s="1"/>
  <c r="G1017" i="7"/>
  <c r="H1017" i="7" s="1"/>
  <c r="G998" i="7"/>
  <c r="H998" i="7" s="1"/>
  <c r="G979" i="7"/>
  <c r="H979" i="7" s="1"/>
  <c r="G969" i="7"/>
  <c r="H969" i="7" s="1"/>
  <c r="G949" i="7"/>
  <c r="H949" i="7" s="1"/>
  <c r="G940" i="7"/>
  <c r="H940" i="7" s="1"/>
  <c r="G931" i="7"/>
  <c r="H931" i="7" s="1"/>
  <c r="G922" i="7"/>
  <c r="H922" i="7" s="1"/>
  <c r="G913" i="7"/>
  <c r="H913" i="7" s="1"/>
  <c r="G904" i="7"/>
  <c r="H904" i="7" s="1"/>
  <c r="G895" i="7"/>
  <c r="H895" i="7" s="1"/>
  <c r="G885" i="7"/>
  <c r="H885" i="7" s="1"/>
  <c r="G2903" i="7"/>
  <c r="H2903" i="7" s="1"/>
  <c r="G2853" i="7"/>
  <c r="H2853" i="7" s="1"/>
  <c r="G2665" i="7"/>
  <c r="H2665" i="7" s="1"/>
  <c r="G2592" i="7"/>
  <c r="H2592" i="7" s="1"/>
  <c r="G2561" i="7"/>
  <c r="H2561" i="7" s="1"/>
  <c r="G2526" i="7"/>
  <c r="H2526" i="7" s="1"/>
  <c r="G2412" i="7"/>
  <c r="H2412" i="7" s="1"/>
  <c r="G2358" i="7"/>
  <c r="H2358" i="7" s="1"/>
  <c r="G2274" i="7"/>
  <c r="H2274" i="7" s="1"/>
  <c r="G2182" i="7"/>
  <c r="H2182" i="7" s="1"/>
  <c r="G2161" i="7"/>
  <c r="H2161" i="7" s="1"/>
  <c r="G2135" i="7"/>
  <c r="H2135" i="7" s="1"/>
  <c r="G2057" i="7"/>
  <c r="H2057" i="7" s="1"/>
  <c r="G2038" i="7"/>
  <c r="H2038" i="7" s="1"/>
  <c r="G1981" i="7"/>
  <c r="H1981" i="7" s="1"/>
  <c r="G1946" i="7"/>
  <c r="H1946" i="7" s="1"/>
  <c r="G1931" i="7"/>
  <c r="H1931" i="7" s="1"/>
  <c r="G1906" i="7"/>
  <c r="H1906" i="7" s="1"/>
  <c r="G1881" i="7"/>
  <c r="H1881" i="7" s="1"/>
  <c r="G1854" i="7"/>
  <c r="H1854" i="7" s="1"/>
  <c r="G1841" i="7"/>
  <c r="H1841" i="7" s="1"/>
  <c r="G1828" i="7"/>
  <c r="H1828" i="7" s="1"/>
  <c r="G1803" i="7"/>
  <c r="H1803" i="7" s="1"/>
  <c r="G1726" i="7"/>
  <c r="H1726" i="7" s="1"/>
  <c r="G1713" i="7"/>
  <c r="H1713" i="7" s="1"/>
  <c r="G1700" i="7"/>
  <c r="H1700" i="7" s="1"/>
  <c r="G1674" i="7"/>
  <c r="H1674" i="7" s="1"/>
  <c r="G1615" i="7"/>
  <c r="H1615" i="7" s="1"/>
  <c r="G1590" i="7"/>
  <c r="H1590" i="7" s="1"/>
  <c r="G1543" i="7"/>
  <c r="H1543" i="7" s="1"/>
  <c r="G1531" i="7"/>
  <c r="H1531" i="7" s="1"/>
  <c r="G1518" i="7"/>
  <c r="H1518" i="7" s="1"/>
  <c r="G1506" i="7"/>
  <c r="H1506" i="7" s="1"/>
  <c r="G2969" i="7"/>
  <c r="H2969" i="7" s="1"/>
  <c r="G2899" i="7"/>
  <c r="H2899" i="7" s="1"/>
  <c r="G2851" i="7"/>
  <c r="H2851" i="7" s="1"/>
  <c r="G2757" i="7"/>
  <c r="H2757" i="7" s="1"/>
  <c r="G2715" i="7"/>
  <c r="H2715" i="7" s="1"/>
  <c r="G2632" i="7"/>
  <c r="H2632" i="7" s="1"/>
  <c r="G2590" i="7"/>
  <c r="H2590" i="7" s="1"/>
  <c r="G2560" i="7"/>
  <c r="H2560" i="7" s="1"/>
  <c r="G2462" i="7"/>
  <c r="H2462" i="7" s="1"/>
  <c r="G2435" i="7"/>
  <c r="H2435" i="7" s="1"/>
  <c r="G2380" i="7"/>
  <c r="H2380" i="7" s="1"/>
  <c r="G2302" i="7"/>
  <c r="H2302" i="7" s="1"/>
  <c r="G2273" i="7"/>
  <c r="H2273" i="7" s="1"/>
  <c r="G2134" i="7"/>
  <c r="H2134" i="7" s="1"/>
  <c r="G2097" i="7"/>
  <c r="H2097" i="7" s="1"/>
  <c r="G2076" i="7"/>
  <c r="H2076" i="7" s="1"/>
  <c r="G2055" i="7"/>
  <c r="H2055" i="7" s="1"/>
  <c r="G1998" i="7"/>
  <c r="H1998" i="7" s="1"/>
  <c r="G1980" i="7"/>
  <c r="H1980" i="7" s="1"/>
  <c r="G1961" i="7"/>
  <c r="H1961" i="7" s="1"/>
  <c r="G1918" i="7"/>
  <c r="H1918" i="7" s="1"/>
  <c r="G1905" i="7"/>
  <c r="H1905" i="7" s="1"/>
  <c r="G1892" i="7"/>
  <c r="H1892" i="7" s="1"/>
  <c r="G1853" i="7"/>
  <c r="H1853" i="7" s="1"/>
  <c r="G1763" i="7"/>
  <c r="H1763" i="7" s="1"/>
  <c r="G1725" i="7"/>
  <c r="H1725" i="7" s="1"/>
  <c r="G1685" i="7"/>
  <c r="H1685" i="7" s="1"/>
  <c r="G1662" i="7"/>
  <c r="H1662" i="7" s="1"/>
  <c r="G1650" i="7"/>
  <c r="H1650" i="7" s="1"/>
  <c r="G1638" i="7"/>
  <c r="H1638" i="7" s="1"/>
  <c r="G1613" i="7"/>
  <c r="H1613" i="7" s="1"/>
  <c r="G1602" i="7"/>
  <c r="H1602" i="7" s="1"/>
  <c r="G1578" i="7"/>
  <c r="H1578" i="7" s="1"/>
  <c r="G1554" i="7"/>
  <c r="H1554" i="7" s="1"/>
  <c r="G1529" i="7"/>
  <c r="H1529" i="7" s="1"/>
  <c r="G1483" i="7"/>
  <c r="H1483" i="7" s="1"/>
  <c r="G1448" i="7"/>
  <c r="H1448" i="7" s="1"/>
  <c r="G1437" i="7"/>
  <c r="H1437" i="7" s="1"/>
  <c r="G1426" i="7"/>
  <c r="H1426" i="7" s="1"/>
  <c r="G1405" i="7"/>
  <c r="H1405" i="7" s="1"/>
  <c r="G1395" i="7"/>
  <c r="H1395" i="7" s="1"/>
  <c r="G1373" i="7"/>
  <c r="H1373" i="7" s="1"/>
  <c r="G1363" i="7"/>
  <c r="H1363" i="7" s="1"/>
  <c r="G1342" i="7"/>
  <c r="H1342" i="7" s="1"/>
  <c r="G1332" i="7"/>
  <c r="H1332" i="7" s="1"/>
  <c r="G1300" i="7"/>
  <c r="H1300" i="7" s="1"/>
  <c r="G1270" i="7"/>
  <c r="H1270" i="7" s="1"/>
  <c r="G1251" i="7"/>
  <c r="H1251" i="7" s="1"/>
  <c r="G1241" i="7"/>
  <c r="H1241" i="7" s="1"/>
  <c r="G1221" i="7"/>
  <c r="H1221" i="7" s="1"/>
  <c r="G1192" i="7"/>
  <c r="H1192" i="7" s="1"/>
  <c r="G1173" i="7"/>
  <c r="H1173" i="7" s="1"/>
  <c r="G1162" i="7"/>
  <c r="H1162" i="7" s="1"/>
  <c r="G1143" i="7"/>
  <c r="H1143" i="7" s="1"/>
  <c r="G1124" i="7"/>
  <c r="H1124" i="7" s="1"/>
  <c r="G1114" i="7"/>
  <c r="H1114" i="7" s="1"/>
  <c r="G1094" i="7"/>
  <c r="H1094" i="7" s="1"/>
  <c r="G1075" i="7"/>
  <c r="H1075" i="7" s="1"/>
  <c r="G1065" i="7"/>
  <c r="H1065" i="7" s="1"/>
  <c r="G1046" i="7"/>
  <c r="H1046" i="7" s="1"/>
  <c r="G1016" i="7"/>
  <c r="H1016" i="7" s="1"/>
  <c r="G997" i="7"/>
  <c r="H997" i="7" s="1"/>
  <c r="G968" i="7"/>
  <c r="H968" i="7" s="1"/>
  <c r="G948" i="7"/>
  <c r="H948" i="7" s="1"/>
  <c r="G939" i="7"/>
  <c r="H939" i="7" s="1"/>
  <c r="G930" i="7"/>
  <c r="H930" i="7" s="1"/>
  <c r="G921" i="7"/>
  <c r="H921" i="7" s="1"/>
  <c r="G912" i="7"/>
  <c r="H912" i="7" s="1"/>
  <c r="G903" i="7"/>
  <c r="H903" i="7" s="1"/>
  <c r="G893" i="7"/>
  <c r="H893" i="7" s="1"/>
  <c r="G884" i="7"/>
  <c r="H884" i="7" s="1"/>
  <c r="G2753" i="7"/>
  <c r="H2753" i="7" s="1"/>
  <c r="G2693" i="7"/>
  <c r="H2693" i="7" s="1"/>
  <c r="G2519" i="7"/>
  <c r="H2519" i="7" s="1"/>
  <c r="G2419" i="7"/>
  <c r="H2419" i="7" s="1"/>
  <c r="G2377" i="7"/>
  <c r="H2377" i="7" s="1"/>
  <c r="G2249" i="7"/>
  <c r="H2249" i="7" s="1"/>
  <c r="G2216" i="7"/>
  <c r="H2216" i="7" s="1"/>
  <c r="G2177" i="7"/>
  <c r="H2177" i="7" s="1"/>
  <c r="G2110" i="7"/>
  <c r="H2110" i="7" s="1"/>
  <c r="G2075" i="7"/>
  <c r="H2075" i="7" s="1"/>
  <c r="G2013" i="7"/>
  <c r="H2013" i="7" s="1"/>
  <c r="G1911" i="7"/>
  <c r="H1911" i="7" s="1"/>
  <c r="G1827" i="7"/>
  <c r="H1827" i="7" s="1"/>
  <c r="G1809" i="7"/>
  <c r="H1809" i="7" s="1"/>
  <c r="G1786" i="7"/>
  <c r="H1786" i="7" s="1"/>
  <c r="G1770" i="7"/>
  <c r="H1770" i="7" s="1"/>
  <c r="G1513" i="7"/>
  <c r="H1513" i="7" s="1"/>
  <c r="G1477" i="7"/>
  <c r="H1477" i="7" s="1"/>
  <c r="G1460" i="7"/>
  <c r="H1460" i="7" s="1"/>
  <c r="G1427" i="7"/>
  <c r="H1427" i="7" s="1"/>
  <c r="G1398" i="7"/>
  <c r="H1398" i="7" s="1"/>
  <c r="G1381" i="7"/>
  <c r="H1381" i="7" s="1"/>
  <c r="G1368" i="7"/>
  <c r="H1368" i="7" s="1"/>
  <c r="G1306" i="7"/>
  <c r="H1306" i="7" s="1"/>
  <c r="G1289" i="7"/>
  <c r="H1289" i="7" s="1"/>
  <c r="G1261" i="7"/>
  <c r="H1261" i="7" s="1"/>
  <c r="G1247" i="7"/>
  <c r="H1247" i="7" s="1"/>
  <c r="G1235" i="7"/>
  <c r="H1235" i="7" s="1"/>
  <c r="G1219" i="7"/>
  <c r="H1219" i="7" s="1"/>
  <c r="G1177" i="7"/>
  <c r="H1177" i="7" s="1"/>
  <c r="G1161" i="7"/>
  <c r="H1161" i="7" s="1"/>
  <c r="G1149" i="7"/>
  <c r="H1149" i="7" s="1"/>
  <c r="G1133" i="7"/>
  <c r="H1133" i="7" s="1"/>
  <c r="G1105" i="7"/>
  <c r="H1105" i="7" s="1"/>
  <c r="G1079" i="7"/>
  <c r="H1079" i="7" s="1"/>
  <c r="G1063" i="7"/>
  <c r="H1063" i="7" s="1"/>
  <c r="G993" i="7"/>
  <c r="H993" i="7" s="1"/>
  <c r="G977" i="7"/>
  <c r="H977" i="7" s="1"/>
  <c r="G964" i="7"/>
  <c r="H964" i="7" s="1"/>
  <c r="G924" i="7"/>
  <c r="H924" i="7" s="1"/>
  <c r="G909" i="7"/>
  <c r="H909" i="7" s="1"/>
  <c r="G848" i="7"/>
  <c r="H848" i="7" s="1"/>
  <c r="G835" i="7"/>
  <c r="H835" i="7" s="1"/>
  <c r="G812" i="7"/>
  <c r="H812" i="7" s="1"/>
  <c r="G801" i="7"/>
  <c r="H801" i="7" s="1"/>
  <c r="G756" i="7"/>
  <c r="H756" i="7" s="1"/>
  <c r="G724" i="7"/>
  <c r="H724" i="7" s="1"/>
  <c r="G692" i="7"/>
  <c r="H692" i="7" s="1"/>
  <c r="G660" i="7"/>
  <c r="H660" i="7" s="1"/>
  <c r="G628" i="7"/>
  <c r="H628" i="7" s="1"/>
  <c r="G596" i="7"/>
  <c r="H596" i="7" s="1"/>
  <c r="G564" i="7"/>
  <c r="H564" i="7" s="1"/>
  <c r="G532" i="7"/>
  <c r="H532" i="7" s="1"/>
  <c r="G500" i="7"/>
  <c r="H500" i="7" s="1"/>
  <c r="G468" i="7"/>
  <c r="H468" i="7" s="1"/>
  <c r="G436" i="7"/>
  <c r="H436" i="7" s="1"/>
  <c r="G404" i="7"/>
  <c r="H404" i="7" s="1"/>
  <c r="G372" i="7"/>
  <c r="H372" i="7" s="1"/>
  <c r="G340" i="7"/>
  <c r="H340" i="7" s="1"/>
  <c r="G308" i="7"/>
  <c r="H308" i="7" s="1"/>
  <c r="G276" i="7"/>
  <c r="H276" i="7" s="1"/>
  <c r="G244" i="7"/>
  <c r="H244" i="7" s="1"/>
  <c r="G212" i="7"/>
  <c r="H212" i="7" s="1"/>
  <c r="G180" i="7"/>
  <c r="H180" i="7" s="1"/>
  <c r="G148" i="7"/>
  <c r="H148" i="7" s="1"/>
  <c r="G116" i="7"/>
  <c r="H116" i="7" s="1"/>
  <c r="G84" i="7"/>
  <c r="H84" i="7" s="1"/>
  <c r="G52" i="7"/>
  <c r="H52" i="7" s="1"/>
  <c r="G20" i="7"/>
  <c r="H20" i="7" s="1"/>
  <c r="G2824" i="7"/>
  <c r="H2824" i="7" s="1"/>
  <c r="G2688" i="7"/>
  <c r="H2688" i="7" s="1"/>
  <c r="G2616" i="7"/>
  <c r="H2616" i="7" s="1"/>
  <c r="G2418" i="7"/>
  <c r="H2418" i="7" s="1"/>
  <c r="G2324" i="7"/>
  <c r="H2324" i="7" s="1"/>
  <c r="G2246" i="7"/>
  <c r="H2246" i="7" s="1"/>
  <c r="G2214" i="7"/>
  <c r="H2214" i="7" s="1"/>
  <c r="G2105" i="7"/>
  <c r="H2105" i="7" s="1"/>
  <c r="G2071" i="7"/>
  <c r="H2071" i="7" s="1"/>
  <c r="G1979" i="7"/>
  <c r="H1979" i="7" s="1"/>
  <c r="G1910" i="7"/>
  <c r="H1910" i="7" s="1"/>
  <c r="G1865" i="7"/>
  <c r="H1865" i="7" s="1"/>
  <c r="G1826" i="7"/>
  <c r="H1826" i="7" s="1"/>
  <c r="G1785" i="7"/>
  <c r="H1785" i="7" s="1"/>
  <c r="G1723" i="7"/>
  <c r="H1723" i="7" s="1"/>
  <c r="G1705" i="7"/>
  <c r="H1705" i="7" s="1"/>
  <c r="G1682" i="7"/>
  <c r="H1682" i="7" s="1"/>
  <c r="G1607" i="7"/>
  <c r="H1607" i="7" s="1"/>
  <c r="G1565" i="7"/>
  <c r="H1565" i="7" s="1"/>
  <c r="G1548" i="7"/>
  <c r="H1548" i="7" s="1"/>
  <c r="G1527" i="7"/>
  <c r="H1527" i="7" s="1"/>
  <c r="G1511" i="7"/>
  <c r="H1511" i="7" s="1"/>
  <c r="G1476" i="7"/>
  <c r="H1476" i="7" s="1"/>
  <c r="G1457" i="7"/>
  <c r="H1457" i="7" s="1"/>
  <c r="G1394" i="7"/>
  <c r="H1394" i="7" s="1"/>
  <c r="G1380" i="7"/>
  <c r="H1380" i="7" s="1"/>
  <c r="G1318" i="7"/>
  <c r="H1318" i="7" s="1"/>
  <c r="G1305" i="7"/>
  <c r="H1305" i="7" s="1"/>
  <c r="G1288" i="7"/>
  <c r="H1288" i="7" s="1"/>
  <c r="G1246" i="7"/>
  <c r="H1246" i="7" s="1"/>
  <c r="G1230" i="7"/>
  <c r="H1230" i="7" s="1"/>
  <c r="G1202" i="7"/>
  <c r="H1202" i="7" s="1"/>
  <c r="G1176" i="7"/>
  <c r="H1176" i="7" s="1"/>
  <c r="G1160" i="7"/>
  <c r="H1160" i="7" s="1"/>
  <c r="G1148" i="7"/>
  <c r="H1148" i="7" s="1"/>
  <c r="G1132" i="7"/>
  <c r="H1132" i="7" s="1"/>
  <c r="G1090" i="7"/>
  <c r="H1090" i="7" s="1"/>
  <c r="G1074" i="7"/>
  <c r="H1074" i="7" s="1"/>
  <c r="G1062" i="7"/>
  <c r="H1062" i="7" s="1"/>
  <c r="G991" i="7"/>
  <c r="H991" i="7" s="1"/>
  <c r="G976" i="7"/>
  <c r="H976" i="7" s="1"/>
  <c r="G963" i="7"/>
  <c r="H963" i="7" s="1"/>
  <c r="G947" i="7"/>
  <c r="H947" i="7" s="1"/>
  <c r="G908" i="7"/>
  <c r="H908" i="7" s="1"/>
  <c r="G847" i="7"/>
  <c r="H847" i="7" s="1"/>
  <c r="G834" i="7"/>
  <c r="H834" i="7" s="1"/>
  <c r="G800" i="7"/>
  <c r="H800" i="7" s="1"/>
  <c r="G787" i="7"/>
  <c r="H787" i="7" s="1"/>
  <c r="G2750" i="7"/>
  <c r="H2750" i="7" s="1"/>
  <c r="G2615" i="7"/>
  <c r="H2615" i="7" s="1"/>
  <c r="G2513" i="7"/>
  <c r="H2513" i="7" s="1"/>
  <c r="G2369" i="7"/>
  <c r="H2369" i="7" s="1"/>
  <c r="G2323" i="7"/>
  <c r="H2323" i="7" s="1"/>
  <c r="G2133" i="7"/>
  <c r="H2133" i="7" s="1"/>
  <c r="G2104" i="7"/>
  <c r="H2104" i="7" s="1"/>
  <c r="G2070" i="7"/>
  <c r="H2070" i="7" s="1"/>
  <c r="G2043" i="7"/>
  <c r="H2043" i="7" s="1"/>
  <c r="G1976" i="7"/>
  <c r="H1976" i="7" s="1"/>
  <c r="G1909" i="7"/>
  <c r="H1909" i="7" s="1"/>
  <c r="G1847" i="7"/>
  <c r="H1847" i="7" s="1"/>
  <c r="G1807" i="7"/>
  <c r="H1807" i="7" s="1"/>
  <c r="G1762" i="7"/>
  <c r="H1762" i="7" s="1"/>
  <c r="G1721" i="7"/>
  <c r="H1721" i="7" s="1"/>
  <c r="G1622" i="7"/>
  <c r="H1622" i="7" s="1"/>
  <c r="G1586" i="7"/>
  <c r="H1586" i="7" s="1"/>
  <c r="G1491" i="7"/>
  <c r="H1491" i="7" s="1"/>
  <c r="G1443" i="7"/>
  <c r="H1443" i="7" s="1"/>
  <c r="G1424" i="7"/>
  <c r="H1424" i="7" s="1"/>
  <c r="G1362" i="7"/>
  <c r="H1362" i="7" s="1"/>
  <c r="G1349" i="7"/>
  <c r="H1349" i="7" s="1"/>
  <c r="G1275" i="7"/>
  <c r="H1275" i="7" s="1"/>
  <c r="G1259" i="7"/>
  <c r="H1259" i="7" s="1"/>
  <c r="G1217" i="7"/>
  <c r="H1217" i="7" s="1"/>
  <c r="G1201" i="7"/>
  <c r="H1201" i="7" s="1"/>
  <c r="G1188" i="7"/>
  <c r="H1188" i="7" s="1"/>
  <c r="G1118" i="7"/>
  <c r="H1118" i="7" s="1"/>
  <c r="G1102" i="7"/>
  <c r="H1102" i="7" s="1"/>
  <c r="G1032" i="7"/>
  <c r="H1032" i="7" s="1"/>
  <c r="G1004" i="7"/>
  <c r="H1004" i="7" s="1"/>
  <c r="G962" i="7"/>
  <c r="H962" i="7" s="1"/>
  <c r="G935" i="7"/>
  <c r="H935" i="7" s="1"/>
  <c r="G920" i="7"/>
  <c r="H920" i="7" s="1"/>
  <c r="G881" i="7"/>
  <c r="H881" i="7" s="1"/>
  <c r="G868" i="7"/>
  <c r="H868" i="7" s="1"/>
  <c r="G857" i="7"/>
  <c r="H857" i="7" s="1"/>
  <c r="G823" i="7"/>
  <c r="H823" i="7" s="1"/>
  <c r="G810" i="7"/>
  <c r="H810" i="7" s="1"/>
  <c r="G776" i="7"/>
  <c r="H776" i="7" s="1"/>
  <c r="G754" i="7"/>
  <c r="H754" i="7" s="1"/>
  <c r="G744" i="7"/>
  <c r="H744" i="7" s="1"/>
  <c r="G722" i="7"/>
  <c r="H722" i="7" s="1"/>
  <c r="G712" i="7"/>
  <c r="H712" i="7" s="1"/>
  <c r="G690" i="7"/>
  <c r="H690" i="7" s="1"/>
  <c r="G680" i="7"/>
  <c r="H680" i="7" s="1"/>
  <c r="G658" i="7"/>
  <c r="H658" i="7" s="1"/>
  <c r="G648" i="7"/>
  <c r="H648" i="7" s="1"/>
  <c r="G626" i="7"/>
  <c r="H626" i="7" s="1"/>
  <c r="G616" i="7"/>
  <c r="H616" i="7" s="1"/>
  <c r="G594" i="7"/>
  <c r="H594" i="7" s="1"/>
  <c r="G584" i="7"/>
  <c r="H584" i="7" s="1"/>
  <c r="G562" i="7"/>
  <c r="H562" i="7" s="1"/>
  <c r="G552" i="7"/>
  <c r="H552" i="7" s="1"/>
  <c r="G530" i="7"/>
  <c r="H530" i="7" s="1"/>
  <c r="G520" i="7"/>
  <c r="H520" i="7" s="1"/>
  <c r="G498" i="7"/>
  <c r="H498" i="7" s="1"/>
  <c r="G488" i="7"/>
  <c r="H488" i="7" s="1"/>
  <c r="G466" i="7"/>
  <c r="H466" i="7" s="1"/>
  <c r="G456" i="7"/>
  <c r="H456" i="7" s="1"/>
  <c r="G434" i="7"/>
  <c r="H434" i="7" s="1"/>
  <c r="G424" i="7"/>
  <c r="H424" i="7" s="1"/>
  <c r="G402" i="7"/>
  <c r="H402" i="7" s="1"/>
  <c r="G392" i="7"/>
  <c r="H392" i="7" s="1"/>
  <c r="G370" i="7"/>
  <c r="H370" i="7" s="1"/>
  <c r="G360" i="7"/>
  <c r="H360" i="7" s="1"/>
  <c r="G338" i="7"/>
  <c r="H338" i="7" s="1"/>
  <c r="G328" i="7"/>
  <c r="H328" i="7" s="1"/>
  <c r="G306" i="7"/>
  <c r="H306" i="7" s="1"/>
  <c r="G296" i="7"/>
  <c r="H296" i="7" s="1"/>
  <c r="G274" i="7"/>
  <c r="H274" i="7" s="1"/>
  <c r="G264" i="7"/>
  <c r="H264" i="7" s="1"/>
  <c r="G242" i="7"/>
  <c r="H242" i="7" s="1"/>
  <c r="G232" i="7"/>
  <c r="H232" i="7" s="1"/>
  <c r="G210" i="7"/>
  <c r="H210" i="7" s="1"/>
  <c r="G200" i="7"/>
  <c r="H200" i="7" s="1"/>
  <c r="G178" i="7"/>
  <c r="H178" i="7" s="1"/>
  <c r="G168" i="7"/>
  <c r="H168" i="7" s="1"/>
  <c r="G146" i="7"/>
  <c r="H146" i="7" s="1"/>
  <c r="G136" i="7"/>
  <c r="H136" i="7" s="1"/>
  <c r="G114" i="7"/>
  <c r="H114" i="7" s="1"/>
  <c r="G104" i="7"/>
  <c r="H104" i="7" s="1"/>
  <c r="G82" i="7"/>
  <c r="H82" i="7" s="1"/>
  <c r="G72" i="7"/>
  <c r="H72" i="7" s="1"/>
  <c r="G50" i="7"/>
  <c r="H50" i="7" s="1"/>
  <c r="G40" i="7"/>
  <c r="H40" i="7" s="1"/>
  <c r="G18" i="7"/>
  <c r="H18" i="7" s="1"/>
  <c r="G8" i="7"/>
  <c r="H8" i="7" s="1"/>
  <c r="G2892" i="7"/>
  <c r="H2892" i="7" s="1"/>
  <c r="G2821" i="7"/>
  <c r="H2821" i="7" s="1"/>
  <c r="G2734" i="7"/>
  <c r="H2734" i="7" s="1"/>
  <c r="G2402" i="7"/>
  <c r="H2402" i="7" s="1"/>
  <c r="G2132" i="7"/>
  <c r="H2132" i="7" s="1"/>
  <c r="G2103" i="7"/>
  <c r="H2103" i="7" s="1"/>
  <c r="G2069" i="7"/>
  <c r="H2069" i="7" s="1"/>
  <c r="G2008" i="7"/>
  <c r="H2008" i="7" s="1"/>
  <c r="G1885" i="7"/>
  <c r="H1885" i="7" s="1"/>
  <c r="G1863" i="7"/>
  <c r="H1863" i="7" s="1"/>
  <c r="G1822" i="7"/>
  <c r="H1822" i="7" s="1"/>
  <c r="G1761" i="7"/>
  <c r="H1761" i="7" s="1"/>
  <c r="G1719" i="7"/>
  <c r="H1719" i="7" s="1"/>
  <c r="G1659" i="7"/>
  <c r="H1659" i="7" s="1"/>
  <c r="G1642" i="7"/>
  <c r="H1642" i="7" s="1"/>
  <c r="G1621" i="7"/>
  <c r="H1621" i="7" s="1"/>
  <c r="G1585" i="7"/>
  <c r="H1585" i="7" s="1"/>
  <c r="G1563" i="7"/>
  <c r="H1563" i="7" s="1"/>
  <c r="G1546" i="7"/>
  <c r="H1546" i="7" s="1"/>
  <c r="G1489" i="7"/>
  <c r="H1489" i="7" s="1"/>
  <c r="G1378" i="7"/>
  <c r="H1378" i="7" s="1"/>
  <c r="G1361" i="7"/>
  <c r="H1361" i="7" s="1"/>
  <c r="G1348" i="7"/>
  <c r="H1348" i="7" s="1"/>
  <c r="G1331" i="7"/>
  <c r="H1331" i="7" s="1"/>
  <c r="G1286" i="7"/>
  <c r="H1286" i="7" s="1"/>
  <c r="G1216" i="7"/>
  <c r="H1216" i="7" s="1"/>
  <c r="G1200" i="7"/>
  <c r="H1200" i="7" s="1"/>
  <c r="G1187" i="7"/>
  <c r="H1187" i="7" s="1"/>
  <c r="G1171" i="7"/>
  <c r="H1171" i="7" s="1"/>
  <c r="G1130" i="7"/>
  <c r="H1130" i="7" s="1"/>
  <c r="G1115" i="7"/>
  <c r="H1115" i="7" s="1"/>
  <c r="G1101" i="7"/>
  <c r="H1101" i="7" s="1"/>
  <c r="G1031" i="7"/>
  <c r="H1031" i="7" s="1"/>
  <c r="G1015" i="7"/>
  <c r="H1015" i="7" s="1"/>
  <c r="G1003" i="7"/>
  <c r="H1003" i="7" s="1"/>
  <c r="G987" i="7"/>
  <c r="H987" i="7" s="1"/>
  <c r="G959" i="7"/>
  <c r="H959" i="7" s="1"/>
  <c r="G933" i="7"/>
  <c r="H933" i="7" s="1"/>
  <c r="G919" i="7"/>
  <c r="H919" i="7" s="1"/>
  <c r="G880" i="7"/>
  <c r="H880" i="7" s="1"/>
  <c r="G856" i="7"/>
  <c r="H856" i="7" s="1"/>
  <c r="G843" i="7"/>
  <c r="H843" i="7" s="1"/>
  <c r="G820" i="7"/>
  <c r="H820" i="7" s="1"/>
  <c r="G809" i="7"/>
  <c r="H809" i="7" s="1"/>
  <c r="G775" i="7"/>
  <c r="H775" i="7" s="1"/>
  <c r="G763" i="7"/>
  <c r="H763" i="7" s="1"/>
  <c r="G753" i="7"/>
  <c r="H753" i="7" s="1"/>
  <c r="G743" i="7"/>
  <c r="H743" i="7" s="1"/>
  <c r="G731" i="7"/>
  <c r="H731" i="7" s="1"/>
  <c r="G721" i="7"/>
  <c r="H721" i="7" s="1"/>
  <c r="G711" i="7"/>
  <c r="H711" i="7" s="1"/>
  <c r="G699" i="7"/>
  <c r="H699" i="7" s="1"/>
  <c r="G689" i="7"/>
  <c r="H689" i="7" s="1"/>
  <c r="G679" i="7"/>
  <c r="H679" i="7" s="1"/>
  <c r="G667" i="7"/>
  <c r="H667" i="7" s="1"/>
  <c r="G657" i="7"/>
  <c r="H657" i="7" s="1"/>
  <c r="G647" i="7"/>
  <c r="H647" i="7" s="1"/>
  <c r="G635" i="7"/>
  <c r="H635" i="7" s="1"/>
  <c r="G625" i="7"/>
  <c r="H625" i="7" s="1"/>
  <c r="G615" i="7"/>
  <c r="H615" i="7" s="1"/>
  <c r="G603" i="7"/>
  <c r="H603" i="7" s="1"/>
  <c r="G593" i="7"/>
  <c r="H593" i="7" s="1"/>
  <c r="G583" i="7"/>
  <c r="H583" i="7" s="1"/>
  <c r="G571" i="7"/>
  <c r="H571" i="7" s="1"/>
  <c r="G561" i="7"/>
  <c r="H561" i="7" s="1"/>
  <c r="G551" i="7"/>
  <c r="H551" i="7" s="1"/>
  <c r="G539" i="7"/>
  <c r="H539" i="7" s="1"/>
  <c r="G529" i="7"/>
  <c r="H529" i="7" s="1"/>
  <c r="G519" i="7"/>
  <c r="H519" i="7" s="1"/>
  <c r="G507" i="7"/>
  <c r="H507" i="7" s="1"/>
  <c r="G497" i="7"/>
  <c r="H497" i="7" s="1"/>
  <c r="G487" i="7"/>
  <c r="H487" i="7" s="1"/>
  <c r="G475" i="7"/>
  <c r="H475" i="7" s="1"/>
  <c r="G465" i="7"/>
  <c r="H465" i="7" s="1"/>
  <c r="G455" i="7"/>
  <c r="H455" i="7" s="1"/>
  <c r="G443" i="7"/>
  <c r="H443" i="7" s="1"/>
  <c r="G433" i="7"/>
  <c r="H433" i="7" s="1"/>
  <c r="G423" i="7"/>
  <c r="H423" i="7" s="1"/>
  <c r="G411" i="7"/>
  <c r="H411" i="7" s="1"/>
  <c r="G401" i="7"/>
  <c r="H401" i="7" s="1"/>
  <c r="G391" i="7"/>
  <c r="H391" i="7" s="1"/>
  <c r="G379" i="7"/>
  <c r="H379" i="7" s="1"/>
  <c r="G369" i="7"/>
  <c r="H369" i="7" s="1"/>
  <c r="G359" i="7"/>
  <c r="H359" i="7" s="1"/>
  <c r="G347" i="7"/>
  <c r="H347" i="7" s="1"/>
  <c r="G337" i="7"/>
  <c r="H337" i="7" s="1"/>
  <c r="G327" i="7"/>
  <c r="H327" i="7" s="1"/>
  <c r="G315" i="7"/>
  <c r="H315" i="7" s="1"/>
  <c r="G305" i="7"/>
  <c r="H305" i="7" s="1"/>
  <c r="G295" i="7"/>
  <c r="H295" i="7" s="1"/>
  <c r="G283" i="7"/>
  <c r="H283" i="7" s="1"/>
  <c r="G273" i="7"/>
  <c r="H273" i="7" s="1"/>
  <c r="G263" i="7"/>
  <c r="H263" i="7" s="1"/>
  <c r="G251" i="7"/>
  <c r="H251" i="7" s="1"/>
  <c r="G241" i="7"/>
  <c r="H241" i="7" s="1"/>
  <c r="G231" i="7"/>
  <c r="H231" i="7" s="1"/>
  <c r="G219" i="7"/>
  <c r="H219" i="7" s="1"/>
  <c r="G209" i="7"/>
  <c r="H209" i="7" s="1"/>
  <c r="G199" i="7"/>
  <c r="H199" i="7" s="1"/>
  <c r="G187" i="7"/>
  <c r="H187" i="7" s="1"/>
  <c r="G177" i="7"/>
  <c r="H177" i="7" s="1"/>
  <c r="G167" i="7"/>
  <c r="H167" i="7" s="1"/>
  <c r="G155" i="7"/>
  <c r="H155" i="7" s="1"/>
  <c r="G145" i="7"/>
  <c r="H145" i="7" s="1"/>
  <c r="G135" i="7"/>
  <c r="H135" i="7" s="1"/>
  <c r="G123" i="7"/>
  <c r="H123" i="7" s="1"/>
  <c r="G113" i="7"/>
  <c r="H113" i="7" s="1"/>
  <c r="G103" i="7"/>
  <c r="H103" i="7" s="1"/>
  <c r="G91" i="7"/>
  <c r="H91" i="7" s="1"/>
  <c r="G81" i="7"/>
  <c r="H81" i="7" s="1"/>
  <c r="G71" i="7"/>
  <c r="H71" i="7" s="1"/>
  <c r="G59" i="7"/>
  <c r="H59" i="7" s="1"/>
  <c r="G49" i="7"/>
  <c r="H49" i="7" s="1"/>
  <c r="G2733" i="7"/>
  <c r="H2733" i="7" s="1"/>
  <c r="G2662" i="7"/>
  <c r="H2662" i="7" s="1"/>
  <c r="G2452" i="7"/>
  <c r="H2452" i="7" s="1"/>
  <c r="G2168" i="7"/>
  <c r="H2168" i="7" s="1"/>
  <c r="G2031" i="7"/>
  <c r="H2031" i="7" s="1"/>
  <c r="G1926" i="7"/>
  <c r="H1926" i="7" s="1"/>
  <c r="G1903" i="7"/>
  <c r="H1903" i="7" s="1"/>
  <c r="G1821" i="7"/>
  <c r="H1821" i="7" s="1"/>
  <c r="G1799" i="7"/>
  <c r="H1799" i="7" s="1"/>
  <c r="G1782" i="7"/>
  <c r="H1782" i="7" s="1"/>
  <c r="G1737" i="7"/>
  <c r="H1737" i="7" s="1"/>
  <c r="G1697" i="7"/>
  <c r="H1697" i="7" s="1"/>
  <c r="G1599" i="7"/>
  <c r="H1599" i="7" s="1"/>
  <c r="G1542" i="7"/>
  <c r="H1542" i="7" s="1"/>
  <c r="G1525" i="7"/>
  <c r="H1525" i="7" s="1"/>
  <c r="G1503" i="7"/>
  <c r="H1503" i="7" s="1"/>
  <c r="G1470" i="7"/>
  <c r="H1470" i="7" s="1"/>
  <c r="G1422" i="7"/>
  <c r="H1422" i="7" s="1"/>
  <c r="G1330" i="7"/>
  <c r="H1330" i="7" s="1"/>
  <c r="G1316" i="7"/>
  <c r="H1316" i="7" s="1"/>
  <c r="G1299" i="7"/>
  <c r="H1299" i="7" s="1"/>
  <c r="G1256" i="7"/>
  <c r="H1256" i="7" s="1"/>
  <c r="G1228" i="7"/>
  <c r="H1228" i="7" s="1"/>
  <c r="G1186" i="7"/>
  <c r="H1186" i="7" s="1"/>
  <c r="G1170" i="7"/>
  <c r="H1170" i="7" s="1"/>
  <c r="G1158" i="7"/>
  <c r="H1158" i="7" s="1"/>
  <c r="G1142" i="7"/>
  <c r="H1142" i="7" s="1"/>
  <c r="G1085" i="7"/>
  <c r="H1085" i="7" s="1"/>
  <c r="G1072" i="7"/>
  <c r="H1072" i="7" s="1"/>
  <c r="G1059" i="7"/>
  <c r="H1059" i="7" s="1"/>
  <c r="G1043" i="7"/>
  <c r="H1043" i="7" s="1"/>
  <c r="G1002" i="7"/>
  <c r="H1002" i="7" s="1"/>
  <c r="G986" i="7"/>
  <c r="H986" i="7" s="1"/>
  <c r="G973" i="7"/>
  <c r="H973" i="7" s="1"/>
  <c r="G957" i="7"/>
  <c r="H957" i="7" s="1"/>
  <c r="G945" i="7"/>
  <c r="H945" i="7" s="1"/>
  <c r="G906" i="7"/>
  <c r="H906" i="7" s="1"/>
  <c r="G891" i="7"/>
  <c r="H891" i="7" s="1"/>
  <c r="G866" i="7"/>
  <c r="H866" i="7" s="1"/>
  <c r="G832" i="7"/>
  <c r="H832" i="7" s="1"/>
  <c r="G819" i="7"/>
  <c r="H819" i="7" s="1"/>
  <c r="G796" i="7"/>
  <c r="H796" i="7" s="1"/>
  <c r="G785" i="7"/>
  <c r="H785" i="7" s="1"/>
  <c r="G2941" i="7"/>
  <c r="H2941" i="7" s="1"/>
  <c r="G2848" i="7"/>
  <c r="H2848" i="7" s="1"/>
  <c r="G2782" i="7"/>
  <c r="H2782" i="7" s="1"/>
  <c r="G2585" i="7"/>
  <c r="H2585" i="7" s="1"/>
  <c r="G2345" i="7"/>
  <c r="H2345" i="7" s="1"/>
  <c r="G2265" i="7"/>
  <c r="H2265" i="7" s="1"/>
  <c r="G2193" i="7"/>
  <c r="H2193" i="7" s="1"/>
  <c r="G2150" i="7"/>
  <c r="H2150" i="7" s="1"/>
  <c r="G2115" i="7"/>
  <c r="H2115" i="7" s="1"/>
  <c r="G2087" i="7"/>
  <c r="H2087" i="7" s="1"/>
  <c r="G2053" i="7"/>
  <c r="H2053" i="7" s="1"/>
  <c r="G2024" i="7"/>
  <c r="H2024" i="7" s="1"/>
  <c r="G1960" i="7"/>
  <c r="H1960" i="7" s="1"/>
  <c r="G1916" i="7"/>
  <c r="H1916" i="7" s="1"/>
  <c r="G1898" i="7"/>
  <c r="H1898" i="7" s="1"/>
  <c r="G1772" i="7"/>
  <c r="H1772" i="7" s="1"/>
  <c r="G1749" i="7"/>
  <c r="H1749" i="7" s="1"/>
  <c r="G1731" i="7"/>
  <c r="H1731" i="7" s="1"/>
  <c r="G1574" i="7"/>
  <c r="H1574" i="7" s="1"/>
  <c r="G1500" i="7"/>
  <c r="H1500" i="7" s="1"/>
  <c r="G1465" i="7"/>
  <c r="H1465" i="7" s="1"/>
  <c r="G1385" i="7"/>
  <c r="H1385" i="7" s="1"/>
  <c r="G1370" i="7"/>
  <c r="H1370" i="7" s="1"/>
  <c r="G1357" i="7"/>
  <c r="H1357" i="7" s="1"/>
  <c r="G1340" i="7"/>
  <c r="H1340" i="7" s="1"/>
  <c r="G1266" i="7"/>
  <c r="H1266" i="7" s="1"/>
  <c r="G1250" i="7"/>
  <c r="H1250" i="7" s="1"/>
  <c r="G1237" i="7"/>
  <c r="H1237" i="7" s="1"/>
  <c r="G1167" i="7"/>
  <c r="H1167" i="7" s="1"/>
  <c r="G1151" i="7"/>
  <c r="H1151" i="7" s="1"/>
  <c r="G1139" i="7"/>
  <c r="H1139" i="7" s="1"/>
  <c r="G1123" i="7"/>
  <c r="H1123" i="7" s="1"/>
  <c r="G1081" i="7"/>
  <c r="H1081" i="7" s="1"/>
  <c r="G1053" i="7"/>
  <c r="H1053" i="7" s="1"/>
  <c r="G982" i="7"/>
  <c r="H982" i="7" s="1"/>
  <c r="G966" i="7"/>
  <c r="H966" i="7" s="1"/>
  <c r="G927" i="7"/>
  <c r="H927" i="7" s="1"/>
  <c r="G888" i="7"/>
  <c r="H888" i="7" s="1"/>
  <c r="G863" i="7"/>
  <c r="H863" i="7" s="1"/>
  <c r="G850" i="7"/>
  <c r="H850" i="7" s="1"/>
  <c r="G816" i="7"/>
  <c r="H816" i="7" s="1"/>
  <c r="G803" i="7"/>
  <c r="H803" i="7" s="1"/>
  <c r="G780" i="7"/>
  <c r="H780" i="7" s="1"/>
  <c r="G748" i="7"/>
  <c r="H748" i="7" s="1"/>
  <c r="G716" i="7"/>
  <c r="H716" i="7" s="1"/>
  <c r="G684" i="7"/>
  <c r="H684" i="7" s="1"/>
  <c r="G652" i="7"/>
  <c r="H652" i="7" s="1"/>
  <c r="G620" i="7"/>
  <c r="H620" i="7" s="1"/>
  <c r="G588" i="7"/>
  <c r="H588" i="7" s="1"/>
  <c r="G556" i="7"/>
  <c r="H556" i="7" s="1"/>
  <c r="G524" i="7"/>
  <c r="H524" i="7" s="1"/>
  <c r="G492" i="7"/>
  <c r="H492" i="7" s="1"/>
  <c r="G460" i="7"/>
  <c r="H460" i="7" s="1"/>
  <c r="G428" i="7"/>
  <c r="H428" i="7" s="1"/>
  <c r="G396" i="7"/>
  <c r="H396" i="7" s="1"/>
  <c r="G364" i="7"/>
  <c r="H364" i="7" s="1"/>
  <c r="G332" i="7"/>
  <c r="H332" i="7" s="1"/>
  <c r="G300" i="7"/>
  <c r="H300" i="7" s="1"/>
  <c r="G268" i="7"/>
  <c r="H268" i="7" s="1"/>
  <c r="G236" i="7"/>
  <c r="H236" i="7" s="1"/>
  <c r="G2841" i="7"/>
  <c r="H2841" i="7" s="1"/>
  <c r="G2704" i="7"/>
  <c r="H2704" i="7" s="1"/>
  <c r="G2450" i="7"/>
  <c r="H2450" i="7" s="1"/>
  <c r="G2378" i="7"/>
  <c r="H2378" i="7" s="1"/>
  <c r="G2085" i="7"/>
  <c r="H2085" i="7" s="1"/>
  <c r="G1938" i="7"/>
  <c r="H1938" i="7" s="1"/>
  <c r="G1900" i="7"/>
  <c r="H1900" i="7" s="1"/>
  <c r="G1873" i="7"/>
  <c r="H1873" i="7" s="1"/>
  <c r="G1707" i="7"/>
  <c r="H1707" i="7" s="1"/>
  <c r="G1611" i="7"/>
  <c r="H1611" i="7" s="1"/>
  <c r="G1517" i="7"/>
  <c r="H1517" i="7" s="1"/>
  <c r="G1490" i="7"/>
  <c r="H1490" i="7" s="1"/>
  <c r="G1413" i="7"/>
  <c r="H1413" i="7" s="1"/>
  <c r="G1315" i="7"/>
  <c r="H1315" i="7" s="1"/>
  <c r="G1290" i="7"/>
  <c r="H1290" i="7" s="1"/>
  <c r="G1245" i="7"/>
  <c r="H1245" i="7" s="1"/>
  <c r="G1152" i="7"/>
  <c r="H1152" i="7" s="1"/>
  <c r="G1131" i="7"/>
  <c r="H1131" i="7" s="1"/>
  <c r="G1109" i="7"/>
  <c r="H1109" i="7" s="1"/>
  <c r="G995" i="7"/>
  <c r="H995" i="7" s="1"/>
  <c r="G972" i="7"/>
  <c r="H972" i="7" s="1"/>
  <c r="G952" i="7"/>
  <c r="H952" i="7" s="1"/>
  <c r="G928" i="7"/>
  <c r="H928" i="7" s="1"/>
  <c r="G907" i="7"/>
  <c r="H907" i="7" s="1"/>
  <c r="G865" i="7"/>
  <c r="H865" i="7" s="1"/>
  <c r="G828" i="7"/>
  <c r="H828" i="7" s="1"/>
  <c r="G792" i="7"/>
  <c r="H792" i="7" s="1"/>
  <c r="G772" i="7"/>
  <c r="H772" i="7" s="1"/>
  <c r="G705" i="7"/>
  <c r="H705" i="7" s="1"/>
  <c r="G672" i="7"/>
  <c r="H672" i="7" s="1"/>
  <c r="G636" i="7"/>
  <c r="H636" i="7" s="1"/>
  <c r="G619" i="7"/>
  <c r="H619" i="7" s="1"/>
  <c r="G586" i="7"/>
  <c r="H586" i="7" s="1"/>
  <c r="G535" i="7"/>
  <c r="H535" i="7" s="1"/>
  <c r="G516" i="7"/>
  <c r="H516" i="7" s="1"/>
  <c r="G449" i="7"/>
  <c r="H449" i="7" s="1"/>
  <c r="G416" i="7"/>
  <c r="H416" i="7" s="1"/>
  <c r="G380" i="7"/>
  <c r="H380" i="7" s="1"/>
  <c r="G363" i="7"/>
  <c r="H363" i="7" s="1"/>
  <c r="G330" i="7"/>
  <c r="H330" i="7" s="1"/>
  <c r="G279" i="7"/>
  <c r="H279" i="7" s="1"/>
  <c r="G260" i="7"/>
  <c r="H260" i="7" s="1"/>
  <c r="G195" i="7"/>
  <c r="H195" i="7" s="1"/>
  <c r="G164" i="7"/>
  <c r="H164" i="7" s="1"/>
  <c r="G151" i="7"/>
  <c r="H151" i="7" s="1"/>
  <c r="G88" i="7"/>
  <c r="H88" i="7" s="1"/>
  <c r="G73" i="7"/>
  <c r="H73" i="7" s="1"/>
  <c r="G42" i="7"/>
  <c r="H42" i="7" s="1"/>
  <c r="G26" i="7"/>
  <c r="H26" i="7" s="1"/>
  <c r="G2963" i="7"/>
  <c r="H2963" i="7" s="1"/>
  <c r="G2609" i="7"/>
  <c r="H2609" i="7" s="1"/>
  <c r="G2520" i="7"/>
  <c r="H2520" i="7" s="1"/>
  <c r="G2442" i="7"/>
  <c r="H2442" i="7" s="1"/>
  <c r="G2308" i="7"/>
  <c r="H2308" i="7" s="1"/>
  <c r="G2126" i="7"/>
  <c r="H2126" i="7" s="1"/>
  <c r="G1972" i="7"/>
  <c r="H1972" i="7" s="1"/>
  <c r="G1836" i="7"/>
  <c r="H1836" i="7" s="1"/>
  <c r="G1771" i="7"/>
  <c r="H1771" i="7" s="1"/>
  <c r="G1735" i="7"/>
  <c r="H1735" i="7" s="1"/>
  <c r="G1706" i="7"/>
  <c r="H1706" i="7" s="1"/>
  <c r="G1671" i="7"/>
  <c r="H1671" i="7" s="1"/>
  <c r="G1637" i="7"/>
  <c r="H1637" i="7" s="1"/>
  <c r="G1577" i="7"/>
  <c r="H1577" i="7" s="1"/>
  <c r="G1464" i="7"/>
  <c r="H1464" i="7" s="1"/>
  <c r="G1435" i="7"/>
  <c r="H1435" i="7" s="1"/>
  <c r="G1412" i="7"/>
  <c r="H1412" i="7" s="1"/>
  <c r="G1388" i="7"/>
  <c r="H1388" i="7" s="1"/>
  <c r="G1360" i="7"/>
  <c r="H1360" i="7" s="1"/>
  <c r="G1339" i="7"/>
  <c r="H1339" i="7" s="1"/>
  <c r="G1312" i="7"/>
  <c r="H1312" i="7" s="1"/>
  <c r="G1267" i="7"/>
  <c r="H1267" i="7" s="1"/>
  <c r="G1220" i="7"/>
  <c r="H1220" i="7" s="1"/>
  <c r="G1198" i="7"/>
  <c r="H1198" i="7" s="1"/>
  <c r="G1128" i="7"/>
  <c r="H1128" i="7" s="1"/>
  <c r="G1083" i="7"/>
  <c r="H1083" i="7" s="1"/>
  <c r="G1040" i="7"/>
  <c r="H1040" i="7" s="1"/>
  <c r="G1014" i="7"/>
  <c r="H1014" i="7" s="1"/>
  <c r="G994" i="7"/>
  <c r="H994" i="7" s="1"/>
  <c r="G827" i="7"/>
  <c r="H827" i="7" s="1"/>
  <c r="G808" i="7"/>
  <c r="H808" i="7" s="1"/>
  <c r="G771" i="7"/>
  <c r="H771" i="7" s="1"/>
  <c r="G755" i="7"/>
  <c r="H755" i="7" s="1"/>
  <c r="G738" i="7"/>
  <c r="H738" i="7" s="1"/>
  <c r="G720" i="7"/>
  <c r="H720" i="7" s="1"/>
  <c r="G687" i="7"/>
  <c r="H687" i="7" s="1"/>
  <c r="G671" i="7"/>
  <c r="H671" i="7" s="1"/>
  <c r="G634" i="7"/>
  <c r="H634" i="7" s="1"/>
  <c r="G601" i="7"/>
  <c r="H601" i="7" s="1"/>
  <c r="G585" i="7"/>
  <c r="H585" i="7" s="1"/>
  <c r="G568" i="7"/>
  <c r="H568" i="7" s="1"/>
  <c r="G515" i="7"/>
  <c r="H515" i="7" s="1"/>
  <c r="G499" i="7"/>
  <c r="H499" i="7" s="1"/>
  <c r="G482" i="7"/>
  <c r="H482" i="7" s="1"/>
  <c r="G464" i="7"/>
  <c r="H464" i="7" s="1"/>
  <c r="G431" i="7"/>
  <c r="H431" i="7" s="1"/>
  <c r="G415" i="7"/>
  <c r="H415" i="7" s="1"/>
  <c r="G378" i="7"/>
  <c r="H378" i="7" s="1"/>
  <c r="G345" i="7"/>
  <c r="H345" i="7" s="1"/>
  <c r="G329" i="7"/>
  <c r="H329" i="7" s="1"/>
  <c r="G312" i="7"/>
  <c r="H312" i="7" s="1"/>
  <c r="G259" i="7"/>
  <c r="H259" i="7" s="1"/>
  <c r="G243" i="7"/>
  <c r="H243" i="7" s="1"/>
  <c r="G226" i="7"/>
  <c r="H226" i="7" s="1"/>
  <c r="G211" i="7"/>
  <c r="H211" i="7" s="1"/>
  <c r="G163" i="7"/>
  <c r="H163" i="7" s="1"/>
  <c r="G132" i="7"/>
  <c r="H132" i="7" s="1"/>
  <c r="G119" i="7"/>
  <c r="H119" i="7" s="1"/>
  <c r="G56" i="7"/>
  <c r="H56" i="7" s="1"/>
  <c r="G41" i="7"/>
  <c r="H41" i="7" s="1"/>
  <c r="G12" i="7"/>
  <c r="H12" i="7" s="1"/>
  <c r="G2823" i="7"/>
  <c r="H2823" i="7" s="1"/>
  <c r="G2589" i="7"/>
  <c r="H2589" i="7" s="1"/>
  <c r="G2433" i="7"/>
  <c r="H2433" i="7" s="1"/>
  <c r="G2235" i="7"/>
  <c r="H2235" i="7" s="1"/>
  <c r="G2291" i="7"/>
  <c r="H2291" i="7" s="1"/>
  <c r="G2065" i="7"/>
  <c r="H2065" i="7" s="1"/>
  <c r="G1927" i="7"/>
  <c r="H1927" i="7" s="1"/>
  <c r="G1897" i="7"/>
  <c r="H1897" i="7" s="1"/>
  <c r="G1861" i="7"/>
  <c r="H1861" i="7" s="1"/>
  <c r="G1796" i="7"/>
  <c r="H1796" i="7" s="1"/>
  <c r="G1668" i="7"/>
  <c r="H1668" i="7" s="1"/>
  <c r="G1601" i="7"/>
  <c r="H1601" i="7" s="1"/>
  <c r="G1539" i="7"/>
  <c r="H1539" i="7" s="1"/>
  <c r="G1482" i="7"/>
  <c r="H1482" i="7" s="1"/>
  <c r="G1456" i="7"/>
  <c r="H1456" i="7" s="1"/>
  <c r="G1432" i="7"/>
  <c r="H1432" i="7" s="1"/>
  <c r="G1404" i="7"/>
  <c r="H1404" i="7" s="1"/>
  <c r="G1358" i="7"/>
  <c r="H1358" i="7" s="1"/>
  <c r="G1308" i="7"/>
  <c r="H1308" i="7" s="1"/>
  <c r="G1238" i="7"/>
  <c r="H1238" i="7" s="1"/>
  <c r="G1169" i="7"/>
  <c r="H1169" i="7" s="1"/>
  <c r="G1055" i="7"/>
  <c r="H1055" i="7" s="1"/>
  <c r="G1034" i="7"/>
  <c r="H1034" i="7" s="1"/>
  <c r="G988" i="7"/>
  <c r="H988" i="7" s="1"/>
  <c r="G944" i="7"/>
  <c r="H944" i="7" s="1"/>
  <c r="G825" i="7"/>
  <c r="H825" i="7" s="1"/>
  <c r="G786" i="7"/>
  <c r="H786" i="7" s="1"/>
  <c r="G769" i="7"/>
  <c r="H769" i="7" s="1"/>
  <c r="G736" i="7"/>
  <c r="H736" i="7" s="1"/>
  <c r="G700" i="7"/>
  <c r="H700" i="7" s="1"/>
  <c r="G683" i="7"/>
  <c r="H683" i="7" s="1"/>
  <c r="G650" i="7"/>
  <c r="H650" i="7" s="1"/>
  <c r="G599" i="7"/>
  <c r="H599" i="7" s="1"/>
  <c r="G580" i="7"/>
  <c r="H580" i="7" s="1"/>
  <c r="G513" i="7"/>
  <c r="H513" i="7" s="1"/>
  <c r="G480" i="7"/>
  <c r="H480" i="7" s="1"/>
  <c r="G444" i="7"/>
  <c r="H444" i="7" s="1"/>
  <c r="G427" i="7"/>
  <c r="H427" i="7" s="1"/>
  <c r="G394" i="7"/>
  <c r="H394" i="7" s="1"/>
  <c r="G343" i="7"/>
  <c r="H343" i="7" s="1"/>
  <c r="G324" i="7"/>
  <c r="H324" i="7" s="1"/>
  <c r="G257" i="7"/>
  <c r="H257" i="7" s="1"/>
  <c r="G193" i="7"/>
  <c r="H193" i="7" s="1"/>
  <c r="G176" i="7"/>
  <c r="H176" i="7" s="1"/>
  <c r="G130" i="7"/>
  <c r="H130" i="7" s="1"/>
  <c r="G115" i="7"/>
  <c r="H115" i="7" s="1"/>
  <c r="G67" i="7"/>
  <c r="H67" i="7" s="1"/>
  <c r="G24" i="7"/>
  <c r="H24" i="7" s="1"/>
  <c r="G10" i="7"/>
  <c r="H10" i="7" s="1"/>
  <c r="G2940" i="7"/>
  <c r="H2940" i="7" s="1"/>
  <c r="G2689" i="7"/>
  <c r="H2689" i="7" s="1"/>
  <c r="G2587" i="7"/>
  <c r="H2587" i="7" s="1"/>
  <c r="G2493" i="7"/>
  <c r="H2493" i="7" s="1"/>
  <c r="G2424" i="7"/>
  <c r="H2424" i="7" s="1"/>
  <c r="G2348" i="7"/>
  <c r="H2348" i="7" s="1"/>
  <c r="G2290" i="7"/>
  <c r="H2290" i="7" s="1"/>
  <c r="G2222" i="7"/>
  <c r="H2222" i="7" s="1"/>
  <c r="G2166" i="7"/>
  <c r="H2166" i="7" s="1"/>
  <c r="G2113" i="7"/>
  <c r="H2113" i="7" s="1"/>
  <c r="G1923" i="7"/>
  <c r="H1923" i="7" s="1"/>
  <c r="G1860" i="7"/>
  <c r="H1860" i="7" s="1"/>
  <c r="G1795" i="7"/>
  <c r="H1795" i="7" s="1"/>
  <c r="G1730" i="7"/>
  <c r="H1730" i="7" s="1"/>
  <c r="G1694" i="7"/>
  <c r="H1694" i="7" s="1"/>
  <c r="G1633" i="7"/>
  <c r="H1633" i="7" s="1"/>
  <c r="G1573" i="7"/>
  <c r="H1573" i="7" s="1"/>
  <c r="G1481" i="7"/>
  <c r="H1481" i="7" s="1"/>
  <c r="G1454" i="7"/>
  <c r="H1454" i="7" s="1"/>
  <c r="G1284" i="7"/>
  <c r="H1284" i="7" s="1"/>
  <c r="G1260" i="7"/>
  <c r="H1260" i="7" s="1"/>
  <c r="G1212" i="7"/>
  <c r="H1212" i="7" s="1"/>
  <c r="G1100" i="7"/>
  <c r="H1100" i="7" s="1"/>
  <c r="G1080" i="7"/>
  <c r="H1080" i="7" s="1"/>
  <c r="G1033" i="7"/>
  <c r="H1033" i="7" s="1"/>
  <c r="G1012" i="7"/>
  <c r="H1012" i="7" s="1"/>
  <c r="G965" i="7"/>
  <c r="H965" i="7" s="1"/>
  <c r="G900" i="7"/>
  <c r="H900" i="7" s="1"/>
  <c r="G879" i="7"/>
  <c r="H879" i="7" s="1"/>
  <c r="G860" i="7"/>
  <c r="H860" i="7" s="1"/>
  <c r="G841" i="7"/>
  <c r="H841" i="7" s="1"/>
  <c r="G824" i="7"/>
  <c r="H824" i="7" s="1"/>
  <c r="G804" i="7"/>
  <c r="H804" i="7" s="1"/>
  <c r="G751" i="7"/>
  <c r="H751" i="7" s="1"/>
  <c r="G735" i="7"/>
  <c r="H735" i="7" s="1"/>
  <c r="G698" i="7"/>
  <c r="H698" i="7" s="1"/>
  <c r="G665" i="7"/>
  <c r="H665" i="7" s="1"/>
  <c r="G649" i="7"/>
  <c r="H649" i="7" s="1"/>
  <c r="G632" i="7"/>
  <c r="H632" i="7" s="1"/>
  <c r="G579" i="7"/>
  <c r="H579" i="7" s="1"/>
  <c r="G563" i="7"/>
  <c r="H563" i="7" s="1"/>
  <c r="G546" i="7"/>
  <c r="H546" i="7" s="1"/>
  <c r="G528" i="7"/>
  <c r="H528" i="7" s="1"/>
  <c r="G495" i="7"/>
  <c r="H495" i="7" s="1"/>
  <c r="G479" i="7"/>
  <c r="H479" i="7" s="1"/>
  <c r="G442" i="7"/>
  <c r="H442" i="7" s="1"/>
  <c r="G409" i="7"/>
  <c r="H409" i="7" s="1"/>
  <c r="G393" i="7"/>
  <c r="H393" i="7" s="1"/>
  <c r="G376" i="7"/>
  <c r="H376" i="7" s="1"/>
  <c r="G323" i="7"/>
  <c r="H323" i="7" s="1"/>
  <c r="G307" i="7"/>
  <c r="H307" i="7" s="1"/>
  <c r="G290" i="7"/>
  <c r="H290" i="7" s="1"/>
  <c r="G272" i="7"/>
  <c r="H272" i="7" s="1"/>
  <c r="G239" i="7"/>
  <c r="H239" i="7" s="1"/>
  <c r="G224" i="7"/>
  <c r="H224" i="7" s="1"/>
  <c r="G207" i="7"/>
  <c r="H207" i="7" s="1"/>
  <c r="G161" i="7"/>
  <c r="H161" i="7" s="1"/>
  <c r="G144" i="7"/>
  <c r="H144" i="7" s="1"/>
  <c r="G98" i="7"/>
  <c r="H98" i="7" s="1"/>
  <c r="G83" i="7"/>
  <c r="H83" i="7" s="1"/>
  <c r="G36" i="7"/>
  <c r="H36" i="7" s="1"/>
  <c r="G9" i="7"/>
  <c r="H9" i="7" s="1"/>
  <c r="G2663" i="7"/>
  <c r="H2663" i="7" s="1"/>
  <c r="G2583" i="7"/>
  <c r="H2583" i="7" s="1"/>
  <c r="G2492" i="7"/>
  <c r="H2492" i="7" s="1"/>
  <c r="G2347" i="7"/>
  <c r="H2347" i="7" s="1"/>
  <c r="G2220" i="7"/>
  <c r="H2220" i="7" s="1"/>
  <c r="G2112" i="7"/>
  <c r="H2112" i="7" s="1"/>
  <c r="G1890" i="7"/>
  <c r="H1890" i="7" s="1"/>
  <c r="G1859" i="7"/>
  <c r="H1859" i="7" s="1"/>
  <c r="G1825" i="7"/>
  <c r="H1825" i="7" s="1"/>
  <c r="G1794" i="7"/>
  <c r="H1794" i="7" s="1"/>
  <c r="G1758" i="7"/>
  <c r="H1758" i="7" s="1"/>
  <c r="G1693" i="7"/>
  <c r="H1693" i="7" s="1"/>
  <c r="G1631" i="7"/>
  <c r="H1631" i="7" s="1"/>
  <c r="G1598" i="7"/>
  <c r="H1598" i="7" s="1"/>
  <c r="G1571" i="7"/>
  <c r="H1571" i="7" s="1"/>
  <c r="G1505" i="7"/>
  <c r="H1505" i="7" s="1"/>
  <c r="G1480" i="7"/>
  <c r="H1480" i="7" s="1"/>
  <c r="G1403" i="7"/>
  <c r="H1403" i="7" s="1"/>
  <c r="G1379" i="7"/>
  <c r="H1379" i="7" s="1"/>
  <c r="G1353" i="7"/>
  <c r="H1353" i="7" s="1"/>
  <c r="G1329" i="7"/>
  <c r="H1329" i="7" s="1"/>
  <c r="G1307" i="7"/>
  <c r="H1307" i="7" s="1"/>
  <c r="G1280" i="7"/>
  <c r="H1280" i="7" s="1"/>
  <c r="G1258" i="7"/>
  <c r="H1258" i="7" s="1"/>
  <c r="G1211" i="7"/>
  <c r="H1211" i="7" s="1"/>
  <c r="G1191" i="7"/>
  <c r="H1191" i="7" s="1"/>
  <c r="G1168" i="7"/>
  <c r="H1168" i="7" s="1"/>
  <c r="G1122" i="7"/>
  <c r="H1122" i="7" s="1"/>
  <c r="G1054" i="7"/>
  <c r="H1054" i="7" s="1"/>
  <c r="G1011" i="7"/>
  <c r="H1011" i="7" s="1"/>
  <c r="G985" i="7"/>
  <c r="H985" i="7" s="1"/>
  <c r="G943" i="7"/>
  <c r="H943" i="7" s="1"/>
  <c r="G899" i="7"/>
  <c r="H899" i="7" s="1"/>
  <c r="G876" i="7"/>
  <c r="H876" i="7" s="1"/>
  <c r="G859" i="7"/>
  <c r="H859" i="7" s="1"/>
  <c r="G784" i="7"/>
  <c r="H784" i="7" s="1"/>
  <c r="G768" i="7"/>
  <c r="H768" i="7" s="1"/>
  <c r="G732" i="7"/>
  <c r="H732" i="7" s="1"/>
  <c r="G715" i="7"/>
  <c r="H715" i="7" s="1"/>
  <c r="G682" i="7"/>
  <c r="H682" i="7" s="1"/>
  <c r="G631" i="7"/>
  <c r="H631" i="7" s="1"/>
  <c r="G612" i="7"/>
  <c r="H612" i="7" s="1"/>
  <c r="G545" i="7"/>
  <c r="H545" i="7" s="1"/>
  <c r="G512" i="7"/>
  <c r="H512" i="7" s="1"/>
  <c r="G476" i="7"/>
  <c r="H476" i="7" s="1"/>
  <c r="G459" i="7"/>
  <c r="H459" i="7" s="1"/>
  <c r="G426" i="7"/>
  <c r="H426" i="7" s="1"/>
  <c r="G375" i="7"/>
  <c r="H375" i="7" s="1"/>
  <c r="G356" i="7"/>
  <c r="H356" i="7" s="1"/>
  <c r="G289" i="7"/>
  <c r="H289" i="7" s="1"/>
  <c r="G256" i="7"/>
  <c r="H256" i="7" s="1"/>
  <c r="G223" i="7"/>
  <c r="H223" i="7" s="1"/>
  <c r="G192" i="7"/>
  <c r="H192" i="7" s="1"/>
  <c r="G175" i="7"/>
  <c r="H175" i="7" s="1"/>
  <c r="G129" i="7"/>
  <c r="H129" i="7" s="1"/>
  <c r="G112" i="7"/>
  <c r="H112" i="7" s="1"/>
  <c r="G66" i="7"/>
  <c r="H66" i="7" s="1"/>
  <c r="G51" i="7"/>
  <c r="H51" i="7" s="1"/>
  <c r="G35" i="7"/>
  <c r="H35" i="7" s="1"/>
  <c r="G23" i="7"/>
  <c r="H23" i="7" s="1"/>
  <c r="G2931" i="7"/>
  <c r="H2931" i="7" s="1"/>
  <c r="G2659" i="7"/>
  <c r="H2659" i="7" s="1"/>
  <c r="G2581" i="7"/>
  <c r="H2581" i="7" s="1"/>
  <c r="G2218" i="7"/>
  <c r="H2218" i="7" s="1"/>
  <c r="G2153" i="7"/>
  <c r="H2153" i="7" s="1"/>
  <c r="G2107" i="7"/>
  <c r="H2107" i="7" s="1"/>
  <c r="G2003" i="7"/>
  <c r="H2003" i="7" s="1"/>
  <c r="G1922" i="7"/>
  <c r="H1922" i="7" s="1"/>
  <c r="G1889" i="7"/>
  <c r="H1889" i="7" s="1"/>
  <c r="G1788" i="7"/>
  <c r="H1788" i="7" s="1"/>
  <c r="G1757" i="7"/>
  <c r="H1757" i="7" s="1"/>
  <c r="G1724" i="7"/>
  <c r="H1724" i="7" s="1"/>
  <c r="G1658" i="7"/>
  <c r="H1658" i="7" s="1"/>
  <c r="G1597" i="7"/>
  <c r="H1597" i="7" s="1"/>
  <c r="G1570" i="7"/>
  <c r="H1570" i="7" s="1"/>
  <c r="G1537" i="7"/>
  <c r="H1537" i="7" s="1"/>
  <c r="G1453" i="7"/>
  <c r="H1453" i="7" s="1"/>
  <c r="G1425" i="7"/>
  <c r="H1425" i="7" s="1"/>
  <c r="G1402" i="7"/>
  <c r="H1402" i="7" s="1"/>
  <c r="G1352" i="7"/>
  <c r="H1352" i="7" s="1"/>
  <c r="G1279" i="7"/>
  <c r="H1279" i="7" s="1"/>
  <c r="G1236" i="7"/>
  <c r="H1236" i="7" s="1"/>
  <c r="G1210" i="7"/>
  <c r="H1210" i="7" s="1"/>
  <c r="G1190" i="7"/>
  <c r="H1190" i="7" s="1"/>
  <c r="G1099" i="7"/>
  <c r="H1099" i="7" s="1"/>
  <c r="G1030" i="7"/>
  <c r="H1030" i="7" s="1"/>
  <c r="G1007" i="7"/>
  <c r="H1007" i="7" s="1"/>
  <c r="G917" i="7"/>
  <c r="H917" i="7" s="1"/>
  <c r="G875" i="7"/>
  <c r="H875" i="7" s="1"/>
  <c r="G858" i="7"/>
  <c r="H858" i="7" s="1"/>
  <c r="G840" i="7"/>
  <c r="H840" i="7" s="1"/>
  <c r="G802" i="7"/>
  <c r="H802" i="7" s="1"/>
  <c r="G767" i="7"/>
  <c r="H767" i="7" s="1"/>
  <c r="G730" i="7"/>
  <c r="H730" i="7" s="1"/>
  <c r="G697" i="7"/>
  <c r="H697" i="7" s="1"/>
  <c r="G681" i="7"/>
  <c r="H681" i="7" s="1"/>
  <c r="G664" i="7"/>
  <c r="H664" i="7" s="1"/>
  <c r="G611" i="7"/>
  <c r="H611" i="7" s="1"/>
  <c r="G595" i="7"/>
  <c r="H595" i="7" s="1"/>
  <c r="G578" i="7"/>
  <c r="H578" i="7" s="1"/>
  <c r="G560" i="7"/>
  <c r="H560" i="7" s="1"/>
  <c r="G527" i="7"/>
  <c r="H527" i="7" s="1"/>
  <c r="G511" i="7"/>
  <c r="H511" i="7" s="1"/>
  <c r="G474" i="7"/>
  <c r="H474" i="7" s="1"/>
  <c r="G441" i="7"/>
  <c r="H441" i="7" s="1"/>
  <c r="G425" i="7"/>
  <c r="H425" i="7" s="1"/>
  <c r="G408" i="7"/>
  <c r="H408" i="7" s="1"/>
  <c r="G355" i="7"/>
  <c r="H355" i="7" s="1"/>
  <c r="G339" i="7"/>
  <c r="H339" i="7" s="1"/>
  <c r="G322" i="7"/>
  <c r="H322" i="7" s="1"/>
  <c r="G304" i="7"/>
  <c r="H304" i="7" s="1"/>
  <c r="G271" i="7"/>
  <c r="H271" i="7" s="1"/>
  <c r="G255" i="7"/>
  <c r="H255" i="7" s="1"/>
  <c r="G220" i="7"/>
  <c r="H220" i="7" s="1"/>
  <c r="G191" i="7"/>
  <c r="H191" i="7" s="1"/>
  <c r="G160" i="7"/>
  <c r="H160" i="7" s="1"/>
  <c r="G143" i="7"/>
  <c r="H143" i="7" s="1"/>
  <c r="G97" i="7"/>
  <c r="H97" i="7" s="1"/>
  <c r="G80" i="7"/>
  <c r="H80" i="7" s="1"/>
  <c r="G2843" i="7"/>
  <c r="H2843" i="7" s="1"/>
  <c r="G2478" i="7"/>
  <c r="H2478" i="7" s="1"/>
  <c r="G2342" i="7"/>
  <c r="H2342" i="7" s="1"/>
  <c r="G2046" i="7"/>
  <c r="H2046" i="7" s="1"/>
  <c r="G1852" i="7"/>
  <c r="H1852" i="7" s="1"/>
  <c r="G1698" i="7"/>
  <c r="H1698" i="7" s="1"/>
  <c r="G1553" i="7"/>
  <c r="H1553" i="7" s="1"/>
  <c r="G1501" i="7"/>
  <c r="H1501" i="7" s="1"/>
  <c r="G1461" i="7"/>
  <c r="H1461" i="7" s="1"/>
  <c r="G1419" i="7"/>
  <c r="H1419" i="7" s="1"/>
  <c r="G1341" i="7"/>
  <c r="H1341" i="7" s="1"/>
  <c r="G1227" i="7"/>
  <c r="H1227" i="7" s="1"/>
  <c r="G1157" i="7"/>
  <c r="H1157" i="7" s="1"/>
  <c r="G1082" i="7"/>
  <c r="H1082" i="7" s="1"/>
  <c r="G1045" i="7"/>
  <c r="H1045" i="7" s="1"/>
  <c r="G1006" i="7"/>
  <c r="H1006" i="7" s="1"/>
  <c r="G974" i="7"/>
  <c r="H974" i="7" s="1"/>
  <c r="G937" i="7"/>
  <c r="H937" i="7" s="1"/>
  <c r="G872" i="7"/>
  <c r="H872" i="7" s="1"/>
  <c r="G839" i="7"/>
  <c r="H839" i="7" s="1"/>
  <c r="G779" i="7"/>
  <c r="H779" i="7" s="1"/>
  <c r="G727" i="7"/>
  <c r="H727" i="7" s="1"/>
  <c r="G673" i="7"/>
  <c r="H673" i="7" s="1"/>
  <c r="G618" i="7"/>
  <c r="H618" i="7" s="1"/>
  <c r="G481" i="7"/>
  <c r="H481" i="7" s="1"/>
  <c r="G452" i="7"/>
  <c r="H452" i="7" s="1"/>
  <c r="G316" i="7"/>
  <c r="H316" i="7" s="1"/>
  <c r="G288" i="7"/>
  <c r="H288" i="7" s="1"/>
  <c r="G234" i="7"/>
  <c r="H234" i="7" s="1"/>
  <c r="G159" i="7"/>
  <c r="H159" i="7" s="1"/>
  <c r="G137" i="7"/>
  <c r="H137" i="7" s="1"/>
  <c r="G87" i="7"/>
  <c r="H87" i="7" s="1"/>
  <c r="G60" i="7"/>
  <c r="H60" i="7" s="1"/>
  <c r="G34" i="7"/>
  <c r="H34" i="7" s="1"/>
  <c r="G15" i="7"/>
  <c r="H15" i="7" s="1"/>
  <c r="G2797" i="7"/>
  <c r="H2797" i="7" s="1"/>
  <c r="G2622" i="7"/>
  <c r="H2622" i="7" s="1"/>
  <c r="G2477" i="7"/>
  <c r="H2477" i="7" s="1"/>
  <c r="G2217" i="7"/>
  <c r="H2217" i="7" s="1"/>
  <c r="G2129" i="7"/>
  <c r="H2129" i="7" s="1"/>
  <c r="G2044" i="7"/>
  <c r="H2044" i="7" s="1"/>
  <c r="G1971" i="7"/>
  <c r="H1971" i="7" s="1"/>
  <c r="G1851" i="7"/>
  <c r="H1851" i="7" s="1"/>
  <c r="G1748" i="7"/>
  <c r="H1748" i="7" s="1"/>
  <c r="G1596" i="7"/>
  <c r="H1596" i="7" s="1"/>
  <c r="G1458" i="7"/>
  <c r="H1458" i="7" s="1"/>
  <c r="G1416" i="7"/>
  <c r="H1416" i="7" s="1"/>
  <c r="G1372" i="7"/>
  <c r="H1372" i="7" s="1"/>
  <c r="G1297" i="7"/>
  <c r="H1297" i="7" s="1"/>
  <c r="G1264" i="7"/>
  <c r="H1264" i="7" s="1"/>
  <c r="G1226" i="7"/>
  <c r="H1226" i="7" s="1"/>
  <c r="G1153" i="7"/>
  <c r="H1153" i="7" s="1"/>
  <c r="G1113" i="7"/>
  <c r="H1113" i="7" s="1"/>
  <c r="G1042" i="7"/>
  <c r="H1042" i="7" s="1"/>
  <c r="G1005" i="7"/>
  <c r="H1005" i="7" s="1"/>
  <c r="G936" i="7"/>
  <c r="H936" i="7" s="1"/>
  <c r="G901" i="7"/>
  <c r="H901" i="7" s="1"/>
  <c r="G871" i="7"/>
  <c r="H871" i="7" s="1"/>
  <c r="G811" i="7"/>
  <c r="H811" i="7" s="1"/>
  <c r="G752" i="7"/>
  <c r="H752" i="7" s="1"/>
  <c r="G696" i="7"/>
  <c r="H696" i="7" s="1"/>
  <c r="G642" i="7"/>
  <c r="H642" i="7" s="1"/>
  <c r="G617" i="7"/>
  <c r="H617" i="7" s="1"/>
  <c r="G559" i="7"/>
  <c r="H559" i="7" s="1"/>
  <c r="G536" i="7"/>
  <c r="H536" i="7" s="1"/>
  <c r="G505" i="7"/>
  <c r="H505" i="7" s="1"/>
  <c r="G451" i="7"/>
  <c r="H451" i="7" s="1"/>
  <c r="G399" i="7"/>
  <c r="H399" i="7" s="1"/>
  <c r="G368" i="7"/>
  <c r="H368" i="7" s="1"/>
  <c r="G344" i="7"/>
  <c r="H344" i="7" s="1"/>
  <c r="G314" i="7"/>
  <c r="H314" i="7" s="1"/>
  <c r="G287" i="7"/>
  <c r="H287" i="7" s="1"/>
  <c r="G233" i="7"/>
  <c r="H233" i="7" s="1"/>
  <c r="G208" i="7"/>
  <c r="H208" i="7" s="1"/>
  <c r="G184" i="7"/>
  <c r="H184" i="7" s="1"/>
  <c r="G156" i="7"/>
  <c r="H156" i="7" s="1"/>
  <c r="G108" i="7"/>
  <c r="H108" i="7" s="1"/>
  <c r="G58" i="7"/>
  <c r="H58" i="7" s="1"/>
  <c r="G2125" i="7"/>
  <c r="H2125" i="7" s="1"/>
  <c r="G2035" i="7"/>
  <c r="H2035" i="7" s="1"/>
  <c r="G1957" i="7"/>
  <c r="H1957" i="7" s="1"/>
  <c r="G1850" i="7"/>
  <c r="H1850" i="7" s="1"/>
  <c r="G1798" i="7"/>
  <c r="H1798" i="7" s="1"/>
  <c r="G1691" i="7"/>
  <c r="H1691" i="7" s="1"/>
  <c r="G1647" i="7"/>
  <c r="H1647" i="7" s="1"/>
  <c r="G1595" i="7"/>
  <c r="H1595" i="7" s="1"/>
  <c r="G1547" i="7"/>
  <c r="H1547" i="7" s="1"/>
  <c r="G1450" i="7"/>
  <c r="H1450" i="7" s="1"/>
  <c r="G1414" i="7"/>
  <c r="H1414" i="7" s="1"/>
  <c r="G1338" i="7"/>
  <c r="H1338" i="7" s="1"/>
  <c r="G1255" i="7"/>
  <c r="H1255" i="7" s="1"/>
  <c r="G1183" i="7"/>
  <c r="H1183" i="7" s="1"/>
  <c r="G1073" i="7"/>
  <c r="H1073" i="7" s="1"/>
  <c r="G898" i="7"/>
  <c r="H898" i="7" s="1"/>
  <c r="G867" i="7"/>
  <c r="H867" i="7" s="1"/>
  <c r="G836" i="7"/>
  <c r="H836" i="7" s="1"/>
  <c r="G778" i="7"/>
  <c r="H778" i="7" s="1"/>
  <c r="G747" i="7"/>
  <c r="H747" i="7" s="1"/>
  <c r="G695" i="7"/>
  <c r="H695" i="7" s="1"/>
  <c r="G668" i="7"/>
  <c r="H668" i="7" s="1"/>
  <c r="G641" i="7"/>
  <c r="H641" i="7" s="1"/>
  <c r="G587" i="7"/>
  <c r="H587" i="7" s="1"/>
  <c r="G420" i="7"/>
  <c r="H420" i="7" s="1"/>
  <c r="G395" i="7"/>
  <c r="H395" i="7" s="1"/>
  <c r="G284" i="7"/>
  <c r="H284" i="7" s="1"/>
  <c r="G204" i="7"/>
  <c r="H204" i="7" s="1"/>
  <c r="G154" i="7"/>
  <c r="H154" i="7" s="1"/>
  <c r="G131" i="7"/>
  <c r="H131" i="7" s="1"/>
  <c r="G107" i="7"/>
  <c r="H107" i="7" s="1"/>
  <c r="G33" i="7"/>
  <c r="H33" i="7" s="1"/>
  <c r="G11" i="7"/>
  <c r="H11" i="7" s="1"/>
  <c r="G2781" i="7"/>
  <c r="H2781" i="7" s="1"/>
  <c r="G1956" i="7"/>
  <c r="H1956" i="7" s="1"/>
  <c r="G1849" i="7"/>
  <c r="H1849" i="7" s="1"/>
  <c r="G1797" i="7"/>
  <c r="H1797" i="7" s="1"/>
  <c r="G1746" i="7"/>
  <c r="H1746" i="7" s="1"/>
  <c r="G1645" i="7"/>
  <c r="H1645" i="7" s="1"/>
  <c r="G1494" i="7"/>
  <c r="H1494" i="7" s="1"/>
  <c r="G1371" i="7"/>
  <c r="H1371" i="7" s="1"/>
  <c r="G1336" i="7"/>
  <c r="H1336" i="7" s="1"/>
  <c r="G1296" i="7"/>
  <c r="H1296" i="7" s="1"/>
  <c r="G1225" i="7"/>
  <c r="H1225" i="7" s="1"/>
  <c r="G1182" i="7"/>
  <c r="H1182" i="7" s="1"/>
  <c r="G1150" i="7"/>
  <c r="H1150" i="7" s="1"/>
  <c r="G1111" i="7"/>
  <c r="H1111" i="7" s="1"/>
  <c r="G1041" i="7"/>
  <c r="H1041" i="7" s="1"/>
  <c r="G897" i="7"/>
  <c r="H897" i="7" s="1"/>
  <c r="G807" i="7"/>
  <c r="H807" i="7" s="1"/>
  <c r="G777" i="7"/>
  <c r="H777" i="7" s="1"/>
  <c r="G723" i="7"/>
  <c r="H723" i="7" s="1"/>
  <c r="G666" i="7"/>
  <c r="H666" i="7" s="1"/>
  <c r="G610" i="7"/>
  <c r="H610" i="7" s="1"/>
  <c r="G531" i="7"/>
  <c r="H531" i="7" s="1"/>
  <c r="G504" i="7"/>
  <c r="H504" i="7" s="1"/>
  <c r="G473" i="7"/>
  <c r="H473" i="7" s="1"/>
  <c r="G450" i="7"/>
  <c r="H450" i="7" s="1"/>
  <c r="G419" i="7"/>
  <c r="H419" i="7" s="1"/>
  <c r="G367" i="7"/>
  <c r="H367" i="7" s="1"/>
  <c r="G336" i="7"/>
  <c r="H336" i="7" s="1"/>
  <c r="G313" i="7"/>
  <c r="H313" i="7" s="1"/>
  <c r="G282" i="7"/>
  <c r="H282" i="7" s="1"/>
  <c r="G258" i="7"/>
  <c r="H258" i="7" s="1"/>
  <c r="G203" i="7"/>
  <c r="H203" i="7" s="1"/>
  <c r="G183" i="7"/>
  <c r="H183" i="7" s="1"/>
  <c r="G79" i="7"/>
  <c r="H79" i="7" s="1"/>
  <c r="G57" i="7"/>
  <c r="H57" i="7" s="1"/>
  <c r="G2572" i="7"/>
  <c r="H2572" i="7" s="1"/>
  <c r="G2451" i="7"/>
  <c r="H2451" i="7" s="1"/>
  <c r="G2318" i="7"/>
  <c r="H2318" i="7" s="1"/>
  <c r="G2030" i="7"/>
  <c r="H2030" i="7" s="1"/>
  <c r="G1953" i="7"/>
  <c r="H1953" i="7" s="1"/>
  <c r="G1899" i="7"/>
  <c r="H1899" i="7" s="1"/>
  <c r="G1787" i="7"/>
  <c r="H1787" i="7" s="1"/>
  <c r="G1743" i="7"/>
  <c r="H1743" i="7" s="1"/>
  <c r="G1684" i="7"/>
  <c r="H1684" i="7" s="1"/>
  <c r="G1588" i="7"/>
  <c r="H1588" i="7" s="1"/>
  <c r="G1493" i="7"/>
  <c r="H1493" i="7" s="1"/>
  <c r="G1446" i="7"/>
  <c r="H1446" i="7" s="1"/>
  <c r="G1409" i="7"/>
  <c r="H1409" i="7" s="1"/>
  <c r="G1254" i="7"/>
  <c r="H1254" i="7" s="1"/>
  <c r="G1141" i="7"/>
  <c r="H1141" i="7" s="1"/>
  <c r="G1071" i="7"/>
  <c r="H1071" i="7" s="1"/>
  <c r="G1037" i="7"/>
  <c r="H1037" i="7" s="1"/>
  <c r="G1000" i="7"/>
  <c r="H1000" i="7" s="1"/>
  <c r="G929" i="7"/>
  <c r="H929" i="7" s="1"/>
  <c r="G892" i="7"/>
  <c r="H892" i="7" s="1"/>
  <c r="G864" i="7"/>
  <c r="H864" i="7" s="1"/>
  <c r="G833" i="7"/>
  <c r="H833" i="7" s="1"/>
  <c r="G746" i="7"/>
  <c r="H746" i="7" s="1"/>
  <c r="G663" i="7"/>
  <c r="H663" i="7" s="1"/>
  <c r="G640" i="7"/>
  <c r="H640" i="7" s="1"/>
  <c r="G609" i="7"/>
  <c r="H609" i="7" s="1"/>
  <c r="G555" i="7"/>
  <c r="H555" i="7" s="1"/>
  <c r="G503" i="7"/>
  <c r="H503" i="7" s="1"/>
  <c r="G448" i="7"/>
  <c r="H448" i="7" s="1"/>
  <c r="G388" i="7"/>
  <c r="H388" i="7" s="1"/>
  <c r="G311" i="7"/>
  <c r="H311" i="7" s="1"/>
  <c r="G252" i="7"/>
  <c r="H252" i="7" s="1"/>
  <c r="G228" i="7"/>
  <c r="H228" i="7" s="1"/>
  <c r="G179" i="7"/>
  <c r="H179" i="7" s="1"/>
  <c r="G153" i="7"/>
  <c r="H153" i="7" s="1"/>
  <c r="G128" i="7"/>
  <c r="H128" i="7" s="1"/>
  <c r="G106" i="7"/>
  <c r="H106" i="7" s="1"/>
  <c r="G32" i="7"/>
  <c r="H32" i="7" s="1"/>
  <c r="G2880" i="7"/>
  <c r="H2880" i="7" s="1"/>
  <c r="G2654" i="7"/>
  <c r="H2654" i="7" s="1"/>
  <c r="G1989" i="7"/>
  <c r="H1989" i="7" s="1"/>
  <c r="G1917" i="7"/>
  <c r="H1917" i="7" s="1"/>
  <c r="G1874" i="7"/>
  <c r="H1874" i="7" s="1"/>
  <c r="G1657" i="7"/>
  <c r="H1657" i="7" s="1"/>
  <c r="G1468" i="7"/>
  <c r="H1468" i="7" s="1"/>
  <c r="G1273" i="7"/>
  <c r="H1273" i="7" s="1"/>
  <c r="G1092" i="7"/>
  <c r="H1092" i="7" s="1"/>
  <c r="G1022" i="7"/>
  <c r="H1022" i="7" s="1"/>
  <c r="G946" i="7"/>
  <c r="H946" i="7" s="1"/>
  <c r="G817" i="7"/>
  <c r="H817" i="7" s="1"/>
  <c r="G791" i="7"/>
  <c r="H791" i="7" s="1"/>
  <c r="G676" i="7"/>
  <c r="H676" i="7" s="1"/>
  <c r="G651" i="7"/>
  <c r="H651" i="7" s="1"/>
  <c r="G540" i="7"/>
  <c r="H540" i="7" s="1"/>
  <c r="G458" i="7"/>
  <c r="H458" i="7" s="1"/>
  <c r="G352" i="7"/>
  <c r="H352" i="7" s="1"/>
  <c r="G321" i="7"/>
  <c r="H321" i="7" s="1"/>
  <c r="G298" i="7"/>
  <c r="H298" i="7" s="1"/>
  <c r="G267" i="7"/>
  <c r="H267" i="7" s="1"/>
  <c r="G216" i="7"/>
  <c r="H216" i="7" s="1"/>
  <c r="G188" i="7"/>
  <c r="H188" i="7" s="1"/>
  <c r="G140" i="7"/>
  <c r="H140" i="7" s="1"/>
  <c r="G90" i="7"/>
  <c r="H90" i="7" s="1"/>
  <c r="G65" i="7"/>
  <c r="H65" i="7" s="1"/>
  <c r="G43" i="7"/>
  <c r="H43" i="7" s="1"/>
  <c r="G2398" i="7"/>
  <c r="H2398" i="7" s="1"/>
  <c r="G2196" i="7"/>
  <c r="H2196" i="7" s="1"/>
  <c r="G2086" i="7"/>
  <c r="H2086" i="7" s="1"/>
  <c r="G1774" i="7"/>
  <c r="H1774" i="7" s="1"/>
  <c r="G1619" i="7"/>
  <c r="H1619" i="7" s="1"/>
  <c r="G1467" i="7"/>
  <c r="H1467" i="7" s="1"/>
  <c r="G1326" i="7"/>
  <c r="H1326" i="7" s="1"/>
  <c r="G1276" i="7"/>
  <c r="H1276" i="7" s="1"/>
  <c r="G1209" i="7"/>
  <c r="H1209" i="7" s="1"/>
  <c r="G1159" i="7"/>
  <c r="H1159" i="7" s="1"/>
  <c r="G1036" i="7"/>
  <c r="H1036" i="7" s="1"/>
  <c r="G925" i="7"/>
  <c r="H925" i="7" s="1"/>
  <c r="G873" i="7"/>
  <c r="H873" i="7" s="1"/>
  <c r="G688" i="7"/>
  <c r="H688" i="7" s="1"/>
  <c r="G644" i="7"/>
  <c r="H644" i="7" s="1"/>
  <c r="G602" i="7"/>
  <c r="H602" i="7" s="1"/>
  <c r="G335" i="7"/>
  <c r="H335" i="7" s="1"/>
  <c r="G249" i="7"/>
  <c r="H249" i="7" s="1"/>
  <c r="G215" i="7"/>
  <c r="H215" i="7" s="1"/>
  <c r="G127" i="7"/>
  <c r="H127" i="7" s="1"/>
  <c r="G92" i="7"/>
  <c r="H92" i="7" s="1"/>
  <c r="G16" i="7"/>
  <c r="H16" i="7" s="1"/>
  <c r="G2643" i="7"/>
  <c r="H2643" i="7" s="1"/>
  <c r="G1940" i="7"/>
  <c r="H1940" i="7" s="1"/>
  <c r="G1862" i="7"/>
  <c r="H1862" i="7" s="1"/>
  <c r="G1773" i="7"/>
  <c r="H1773" i="7" s="1"/>
  <c r="G2195" i="7"/>
  <c r="H2195" i="7" s="1"/>
  <c r="G1839" i="7"/>
  <c r="H1839" i="7" s="1"/>
  <c r="G1679" i="7"/>
  <c r="H1679" i="7" s="1"/>
  <c r="G1524" i="7"/>
  <c r="H1524" i="7" s="1"/>
  <c r="G1390" i="7"/>
  <c r="H1390" i="7" s="1"/>
  <c r="G1322" i="7"/>
  <c r="H1322" i="7" s="1"/>
  <c r="G1025" i="7"/>
  <c r="H1025" i="7" s="1"/>
  <c r="G978" i="7"/>
  <c r="H978" i="7" s="1"/>
  <c r="G916" i="7"/>
  <c r="H916" i="7" s="1"/>
  <c r="G770" i="7"/>
  <c r="H770" i="7" s="1"/>
  <c r="G639" i="7"/>
  <c r="H639" i="7" s="1"/>
  <c r="G600" i="7"/>
  <c r="H600" i="7" s="1"/>
  <c r="G553" i="7"/>
  <c r="H553" i="7" s="1"/>
  <c r="G508" i="7"/>
  <c r="H508" i="7" s="1"/>
  <c r="G467" i="7"/>
  <c r="H467" i="7" s="1"/>
  <c r="G418" i="7"/>
  <c r="H418" i="7" s="1"/>
  <c r="G383" i="7"/>
  <c r="H383" i="7" s="1"/>
  <c r="G292" i="7"/>
  <c r="H292" i="7" s="1"/>
  <c r="G248" i="7"/>
  <c r="H248" i="7" s="1"/>
  <c r="G202" i="7"/>
  <c r="H202" i="7" s="1"/>
  <c r="G169" i="7"/>
  <c r="H169" i="7" s="1"/>
  <c r="G122" i="7"/>
  <c r="H122" i="7" s="1"/>
  <c r="G89" i="7"/>
  <c r="H89" i="7" s="1"/>
  <c r="G2550" i="7"/>
  <c r="H2550" i="7" s="1"/>
  <c r="G2379" i="7"/>
  <c r="H2379" i="7" s="1"/>
  <c r="G2051" i="7"/>
  <c r="H2051" i="7" s="1"/>
  <c r="G1838" i="7"/>
  <c r="H1838" i="7" s="1"/>
  <c r="G1769" i="7"/>
  <c r="H1769" i="7" s="1"/>
  <c r="G1673" i="7"/>
  <c r="H1673" i="7" s="1"/>
  <c r="G1523" i="7"/>
  <c r="H1523" i="7" s="1"/>
  <c r="G1445" i="7"/>
  <c r="H1445" i="7" s="1"/>
  <c r="G1389" i="7"/>
  <c r="H1389" i="7" s="1"/>
  <c r="G1321" i="7"/>
  <c r="H1321" i="7" s="1"/>
  <c r="G1268" i="7"/>
  <c r="H1268" i="7" s="1"/>
  <c r="G1207" i="7"/>
  <c r="H1207" i="7" s="1"/>
  <c r="G1140" i="7"/>
  <c r="H1140" i="7" s="1"/>
  <c r="G1091" i="7"/>
  <c r="H1091" i="7" s="1"/>
  <c r="G764" i="7"/>
  <c r="H764" i="7" s="1"/>
  <c r="G728" i="7"/>
  <c r="H728" i="7" s="1"/>
  <c r="G592" i="7"/>
  <c r="H592" i="7" s="1"/>
  <c r="G548" i="7"/>
  <c r="H548" i="7" s="1"/>
  <c r="G506" i="7"/>
  <c r="H506" i="7" s="1"/>
  <c r="G417" i="7"/>
  <c r="H417" i="7" s="1"/>
  <c r="G377" i="7"/>
  <c r="H377" i="7" s="1"/>
  <c r="G331" i="7"/>
  <c r="H331" i="7" s="1"/>
  <c r="G291" i="7"/>
  <c r="H291" i="7" s="1"/>
  <c r="G247" i="7"/>
  <c r="H247" i="7" s="1"/>
  <c r="G201" i="7"/>
  <c r="H201" i="7" s="1"/>
  <c r="G2883" i="7"/>
  <c r="H2883" i="7" s="1"/>
  <c r="G2544" i="7"/>
  <c r="H2544" i="7" s="1"/>
  <c r="G2362" i="7"/>
  <c r="H2362" i="7" s="1"/>
  <c r="G2176" i="7"/>
  <c r="H2176" i="7" s="1"/>
  <c r="G2028" i="7"/>
  <c r="H2028" i="7" s="1"/>
  <c r="G1929" i="7"/>
  <c r="H1929" i="7" s="1"/>
  <c r="G1837" i="7"/>
  <c r="H1837" i="7" s="1"/>
  <c r="G1587" i="7"/>
  <c r="H1587" i="7" s="1"/>
  <c r="G1444" i="7"/>
  <c r="H1444" i="7" s="1"/>
  <c r="G1384" i="7"/>
  <c r="H1384" i="7" s="1"/>
  <c r="G1320" i="7"/>
  <c r="H1320" i="7" s="1"/>
  <c r="G1205" i="7"/>
  <c r="H1205" i="7" s="1"/>
  <c r="G1089" i="7"/>
  <c r="H1089" i="7" s="1"/>
  <c r="G1024" i="7"/>
  <c r="H1024" i="7" s="1"/>
  <c r="G915" i="7"/>
  <c r="H915" i="7" s="1"/>
  <c r="G855" i="7"/>
  <c r="H855" i="7" s="1"/>
  <c r="G762" i="7"/>
  <c r="H762" i="7" s="1"/>
  <c r="G719" i="7"/>
  <c r="H719" i="7" s="1"/>
  <c r="G633" i="7"/>
  <c r="H633" i="7" s="1"/>
  <c r="G547" i="7"/>
  <c r="H547" i="7" s="1"/>
  <c r="G463" i="7"/>
  <c r="H463" i="7" s="1"/>
  <c r="G281" i="7"/>
  <c r="H281" i="7" s="1"/>
  <c r="G121" i="7"/>
  <c r="H121" i="7" s="1"/>
  <c r="G44" i="7"/>
  <c r="H44" i="7" s="1"/>
  <c r="G2878" i="7"/>
  <c r="H2878" i="7" s="1"/>
  <c r="G2543" i="7"/>
  <c r="H2543" i="7" s="1"/>
  <c r="G2344" i="7"/>
  <c r="H2344" i="7" s="1"/>
  <c r="G2152" i="7"/>
  <c r="H2152" i="7" s="1"/>
  <c r="G1834" i="7"/>
  <c r="H1834" i="7" s="1"/>
  <c r="G1670" i="7"/>
  <c r="H1670" i="7" s="1"/>
  <c r="G1514" i="7"/>
  <c r="H1514" i="7" s="1"/>
  <c r="G1442" i="7"/>
  <c r="H1442" i="7" s="1"/>
  <c r="G1382" i="7"/>
  <c r="H1382" i="7" s="1"/>
  <c r="G1317" i="7"/>
  <c r="H1317" i="7" s="1"/>
  <c r="G1199" i="7"/>
  <c r="H1199" i="7" s="1"/>
  <c r="G1138" i="7"/>
  <c r="H1138" i="7" s="1"/>
  <c r="G1084" i="7"/>
  <c r="H1084" i="7" s="1"/>
  <c r="G1023" i="7"/>
  <c r="H1023" i="7" s="1"/>
  <c r="G956" i="7"/>
  <c r="H956" i="7" s="1"/>
  <c r="G911" i="7"/>
  <c r="H911" i="7" s="1"/>
  <c r="G815" i="7"/>
  <c r="H815" i="7" s="1"/>
  <c r="G714" i="7"/>
  <c r="H714" i="7" s="1"/>
  <c r="G675" i="7"/>
  <c r="H675" i="7" s="1"/>
  <c r="G591" i="7"/>
  <c r="H591" i="7" s="1"/>
  <c r="G544" i="7"/>
  <c r="H544" i="7" s="1"/>
  <c r="G457" i="7"/>
  <c r="H457" i="7" s="1"/>
  <c r="G412" i="7"/>
  <c r="H412" i="7" s="1"/>
  <c r="G371" i="7"/>
  <c r="H371" i="7" s="1"/>
  <c r="G240" i="7"/>
  <c r="H240" i="7" s="1"/>
  <c r="G162" i="7"/>
  <c r="H162" i="7" s="1"/>
  <c r="G76" i="7"/>
  <c r="H76" i="7" s="1"/>
  <c r="G2863" i="7"/>
  <c r="H2863" i="7" s="1"/>
  <c r="G2313" i="7"/>
  <c r="H2313" i="7" s="1"/>
  <c r="G2014" i="7"/>
  <c r="H2014" i="7" s="1"/>
  <c r="G1915" i="7"/>
  <c r="H1915" i="7" s="1"/>
  <c r="G1833" i="7"/>
  <c r="H1833" i="7" s="1"/>
  <c r="G1669" i="7"/>
  <c r="H1669" i="7" s="1"/>
  <c r="G1502" i="7"/>
  <c r="H1502" i="7" s="1"/>
  <c r="G1436" i="7"/>
  <c r="H1436" i="7" s="1"/>
  <c r="G1369" i="7"/>
  <c r="H1369" i="7" s="1"/>
  <c r="G1249" i="7"/>
  <c r="H1249" i="7" s="1"/>
  <c r="G852" i="7"/>
  <c r="H852" i="7" s="1"/>
  <c r="G761" i="7"/>
  <c r="H761" i="7" s="1"/>
  <c r="G713" i="7"/>
  <c r="H713" i="7" s="1"/>
  <c r="G627" i="7"/>
  <c r="H627" i="7" s="1"/>
  <c r="G543" i="7"/>
  <c r="H543" i="7" s="1"/>
  <c r="G496" i="7"/>
  <c r="H496" i="7" s="1"/>
  <c r="G410" i="7"/>
  <c r="H410" i="7" s="1"/>
  <c r="G280" i="7"/>
  <c r="H280" i="7" s="1"/>
  <c r="G235" i="7"/>
  <c r="H235" i="7" s="1"/>
  <c r="G196" i="7"/>
  <c r="H196" i="7" s="1"/>
  <c r="G120" i="7"/>
  <c r="H120" i="7" s="1"/>
  <c r="G75" i="7"/>
  <c r="H75" i="7" s="1"/>
  <c r="G2752" i="7"/>
  <c r="H2752" i="7" s="1"/>
  <c r="G2540" i="7"/>
  <c r="H2540" i="7" s="1"/>
  <c r="G2292" i="7"/>
  <c r="H2292" i="7" s="1"/>
  <c r="G2145" i="7"/>
  <c r="H2145" i="7" s="1"/>
  <c r="G1819" i="7"/>
  <c r="H1819" i="7" s="1"/>
  <c r="G1732" i="7"/>
  <c r="H1732" i="7" s="1"/>
  <c r="G1575" i="7"/>
  <c r="H1575" i="7" s="1"/>
  <c r="G1492" i="7"/>
  <c r="H1492" i="7" s="1"/>
  <c r="G1433" i="7"/>
  <c r="H1433" i="7" s="1"/>
  <c r="G1181" i="7"/>
  <c r="H1181" i="7" s="1"/>
  <c r="G954" i="7"/>
  <c r="H954" i="7" s="1"/>
  <c r="G795" i="7"/>
  <c r="H795" i="7" s="1"/>
  <c r="G759" i="7"/>
  <c r="H759" i="7" s="1"/>
  <c r="G624" i="7"/>
  <c r="H624" i="7" s="1"/>
  <c r="G447" i="7"/>
  <c r="H447" i="7" s="1"/>
  <c r="G361" i="7"/>
  <c r="H361" i="7" s="1"/>
  <c r="G320" i="7"/>
  <c r="H320" i="7" s="1"/>
  <c r="G275" i="7"/>
  <c r="H275" i="7" s="1"/>
  <c r="G227" i="7"/>
  <c r="H227" i="7" s="1"/>
  <c r="G111" i="7"/>
  <c r="H111" i="7" s="1"/>
  <c r="G74" i="7"/>
  <c r="H74" i="7" s="1"/>
  <c r="G31" i="7"/>
  <c r="H31" i="7" s="1"/>
  <c r="G1914" i="7"/>
  <c r="H1914" i="7" s="1"/>
  <c r="G1472" i="7"/>
  <c r="H1472" i="7" s="1"/>
  <c r="G1239" i="7"/>
  <c r="H1239" i="7" s="1"/>
  <c r="G1050" i="7"/>
  <c r="H1050" i="7" s="1"/>
  <c r="G938" i="7"/>
  <c r="H938" i="7" s="1"/>
  <c r="G844" i="7"/>
  <c r="H844" i="7" s="1"/>
  <c r="G760" i="7"/>
  <c r="H760" i="7" s="1"/>
  <c r="G608" i="7"/>
  <c r="H608" i="7" s="1"/>
  <c r="G523" i="7"/>
  <c r="H523" i="7" s="1"/>
  <c r="G384" i="7"/>
  <c r="H384" i="7" s="1"/>
  <c r="G147" i="7"/>
  <c r="H147" i="7" s="1"/>
  <c r="G17" i="7"/>
  <c r="H17" i="7" s="1"/>
  <c r="G2483" i="7"/>
  <c r="H2483" i="7" s="1"/>
  <c r="G2144" i="7"/>
  <c r="H2144" i="7" s="1"/>
  <c r="G1886" i="7"/>
  <c r="H1886" i="7" s="1"/>
  <c r="G1612" i="7"/>
  <c r="H1612" i="7" s="1"/>
  <c r="G1350" i="7"/>
  <c r="H1350" i="7" s="1"/>
  <c r="G1134" i="7"/>
  <c r="H1134" i="7" s="1"/>
  <c r="G1049" i="7"/>
  <c r="H1049" i="7" s="1"/>
  <c r="G842" i="7"/>
  <c r="H842" i="7" s="1"/>
  <c r="G607" i="7"/>
  <c r="H607" i="7" s="1"/>
  <c r="G440" i="7"/>
  <c r="H440" i="7" s="1"/>
  <c r="G362" i="7"/>
  <c r="H362" i="7" s="1"/>
  <c r="G299" i="7"/>
  <c r="H299" i="7" s="1"/>
  <c r="G217" i="7"/>
  <c r="H217" i="7" s="1"/>
  <c r="G2480" i="7"/>
  <c r="H2480" i="7" s="1"/>
  <c r="G1718" i="7"/>
  <c r="H1718" i="7" s="1"/>
  <c r="G1232" i="7"/>
  <c r="H1232" i="7" s="1"/>
  <c r="G1127" i="7"/>
  <c r="H1127" i="7" s="1"/>
  <c r="G745" i="7"/>
  <c r="H745" i="7" s="1"/>
  <c r="G674" i="7"/>
  <c r="H674" i="7" s="1"/>
  <c r="G604" i="7"/>
  <c r="H604" i="7" s="1"/>
  <c r="G522" i="7"/>
  <c r="H522" i="7" s="1"/>
  <c r="G439" i="7"/>
  <c r="H439" i="7" s="1"/>
  <c r="G297" i="7"/>
  <c r="H297" i="7" s="1"/>
  <c r="G68" i="7"/>
  <c r="H68" i="7" s="1"/>
  <c r="G2479" i="7"/>
  <c r="H2479" i="7" s="1"/>
  <c r="G1877" i="7"/>
  <c r="H1877" i="7" s="1"/>
  <c r="G1717" i="7"/>
  <c r="H1717" i="7" s="1"/>
  <c r="G1564" i="7"/>
  <c r="H1564" i="7" s="1"/>
  <c r="G1466" i="7"/>
  <c r="H1466" i="7" s="1"/>
  <c r="G1229" i="7"/>
  <c r="H1229" i="7" s="1"/>
  <c r="G1121" i="7"/>
  <c r="H1121" i="7" s="1"/>
  <c r="G1021" i="7"/>
  <c r="H1021" i="7" s="1"/>
  <c r="G831" i="7"/>
  <c r="H831" i="7" s="1"/>
  <c r="G521" i="7"/>
  <c r="H521" i="7" s="1"/>
  <c r="G354" i="7"/>
  <c r="H354" i="7" s="1"/>
  <c r="G139" i="7"/>
  <c r="H139" i="7" s="1"/>
  <c r="G1561" i="7"/>
  <c r="H1561" i="7" s="1"/>
  <c r="G1434" i="7"/>
  <c r="H1434" i="7" s="1"/>
  <c r="G1119" i="7"/>
  <c r="H1119" i="7" s="1"/>
  <c r="G1013" i="7"/>
  <c r="H1013" i="7" s="1"/>
  <c r="G659" i="7"/>
  <c r="H659" i="7" s="1"/>
  <c r="G577" i="7"/>
  <c r="H577" i="7" s="1"/>
  <c r="G353" i="7"/>
  <c r="H353" i="7" s="1"/>
  <c r="G64" i="7"/>
  <c r="H64" i="7" s="1"/>
  <c r="G2403" i="7"/>
  <c r="H2403" i="7" s="1"/>
  <c r="G2088" i="7"/>
  <c r="H2088" i="7" s="1"/>
  <c r="G1876" i="7"/>
  <c r="H1876" i="7" s="1"/>
  <c r="G1709" i="7"/>
  <c r="H1709" i="7" s="1"/>
  <c r="G1325" i="7"/>
  <c r="H1325" i="7" s="1"/>
  <c r="G1218" i="7"/>
  <c r="H1218" i="7" s="1"/>
  <c r="G1110" i="7"/>
  <c r="H1110" i="7" s="1"/>
  <c r="G826" i="7"/>
  <c r="H826" i="7" s="1"/>
  <c r="G740" i="7"/>
  <c r="H740" i="7" s="1"/>
  <c r="G576" i="7"/>
  <c r="H576" i="7" s="1"/>
  <c r="G514" i="7"/>
  <c r="H514" i="7" s="1"/>
  <c r="G435" i="7"/>
  <c r="H435" i="7" s="1"/>
  <c r="G194" i="7"/>
  <c r="H194" i="7" s="1"/>
  <c r="G138" i="7"/>
  <c r="H138" i="7" s="1"/>
  <c r="G63" i="7"/>
  <c r="H63" i="7" s="1"/>
  <c r="G1708" i="7"/>
  <c r="H1708" i="7" s="1"/>
  <c r="G1559" i="7"/>
  <c r="H1559" i="7" s="1"/>
  <c r="G1421" i="7"/>
  <c r="H1421" i="7" s="1"/>
  <c r="G1309" i="7"/>
  <c r="H1309" i="7" s="1"/>
  <c r="G1108" i="7"/>
  <c r="H1108" i="7" s="1"/>
  <c r="G890" i="7"/>
  <c r="H890" i="7" s="1"/>
  <c r="G818" i="7"/>
  <c r="H818" i="7" s="1"/>
  <c r="G739" i="7"/>
  <c r="H739" i="7" s="1"/>
  <c r="G656" i="7"/>
  <c r="H656" i="7" s="1"/>
  <c r="G575" i="7"/>
  <c r="H575" i="7" s="1"/>
  <c r="G491" i="7"/>
  <c r="H491" i="7" s="1"/>
  <c r="G432" i="7"/>
  <c r="H432" i="7" s="1"/>
  <c r="G351" i="7"/>
  <c r="H351" i="7" s="1"/>
  <c r="G186" i="7"/>
  <c r="H186" i="7" s="1"/>
  <c r="G124" i="7"/>
  <c r="H124" i="7" s="1"/>
  <c r="G55" i="7"/>
  <c r="H55" i="7" s="1"/>
  <c r="G1558" i="7"/>
  <c r="H1558" i="7" s="1"/>
  <c r="G1298" i="7"/>
  <c r="H1298" i="7" s="1"/>
  <c r="G1208" i="7"/>
  <c r="H1208" i="7" s="1"/>
  <c r="G1104" i="7"/>
  <c r="H1104" i="7" s="1"/>
  <c r="G996" i="7"/>
  <c r="H996" i="7" s="1"/>
  <c r="G799" i="7"/>
  <c r="H799" i="7" s="1"/>
  <c r="G737" i="7"/>
  <c r="H737" i="7" s="1"/>
  <c r="G572" i="7"/>
  <c r="H572" i="7" s="1"/>
  <c r="G490" i="7"/>
  <c r="H490" i="7" s="1"/>
  <c r="G348" i="7"/>
  <c r="H348" i="7" s="1"/>
  <c r="G266" i="7"/>
  <c r="H266" i="7" s="1"/>
  <c r="G48" i="7"/>
  <c r="H48" i="7" s="1"/>
  <c r="G2268" i="7"/>
  <c r="H2268" i="7" s="1"/>
  <c r="G1526" i="7"/>
  <c r="H1526" i="7" s="1"/>
  <c r="G1285" i="7"/>
  <c r="H1285" i="7" s="1"/>
  <c r="G1070" i="7"/>
  <c r="H1070" i="7" s="1"/>
  <c r="G883" i="7"/>
  <c r="H883" i="7" s="1"/>
  <c r="G708" i="7"/>
  <c r="H708" i="7" s="1"/>
  <c r="G567" i="7"/>
  <c r="H567" i="7" s="1"/>
  <c r="G100" i="7"/>
  <c r="H100" i="7" s="1"/>
  <c r="G1810" i="7"/>
  <c r="H1810" i="7" s="1"/>
  <c r="G1278" i="7"/>
  <c r="H1278" i="7" s="1"/>
  <c r="G882" i="7"/>
  <c r="H882" i="7" s="1"/>
  <c r="G707" i="7"/>
  <c r="H707" i="7" s="1"/>
  <c r="G400" i="7"/>
  <c r="H400" i="7" s="1"/>
  <c r="G99" i="7"/>
  <c r="H99" i="7" s="1"/>
  <c r="G2266" i="7"/>
  <c r="H2266" i="7" s="1"/>
  <c r="G1486" i="7"/>
  <c r="H1486" i="7" s="1"/>
  <c r="G1064" i="7"/>
  <c r="H1064" i="7" s="1"/>
  <c r="G874" i="7"/>
  <c r="H874" i="7" s="1"/>
  <c r="G706" i="7"/>
  <c r="H706" i="7" s="1"/>
  <c r="G554" i="7"/>
  <c r="H554" i="7" s="1"/>
  <c r="G387" i="7"/>
  <c r="H387" i="7" s="1"/>
  <c r="G2258" i="7"/>
  <c r="H2258" i="7" s="1"/>
  <c r="G1781" i="7"/>
  <c r="H1781" i="7" s="1"/>
  <c r="G1269" i="7"/>
  <c r="H1269" i="7" s="1"/>
  <c r="G1056" i="7"/>
  <c r="H1056" i="7" s="1"/>
  <c r="G851" i="7"/>
  <c r="H851" i="7" s="1"/>
  <c r="G703" i="7"/>
  <c r="H703" i="7" s="1"/>
  <c r="G537" i="7"/>
  <c r="H537" i="7" s="1"/>
  <c r="G386" i="7"/>
  <c r="H386" i="7" s="1"/>
  <c r="G225" i="7"/>
  <c r="H225" i="7" s="1"/>
  <c r="G95" i="7"/>
  <c r="H95" i="7" s="1"/>
  <c r="G2845" i="7"/>
  <c r="H2845" i="7" s="1"/>
  <c r="G1681" i="7"/>
  <c r="H1681" i="7" s="1"/>
  <c r="G1196" i="7"/>
  <c r="H1196" i="7" s="1"/>
  <c r="G655" i="7"/>
  <c r="H655" i="7" s="1"/>
  <c r="G489" i="7"/>
  <c r="H489" i="7" s="1"/>
  <c r="G346" i="7"/>
  <c r="H346" i="7" s="1"/>
  <c r="G185" i="7"/>
  <c r="H185" i="7" s="1"/>
  <c r="G47" i="7"/>
  <c r="H47" i="7" s="1"/>
  <c r="G1655" i="7"/>
  <c r="H1655" i="7" s="1"/>
  <c r="G1400" i="7"/>
  <c r="H1400" i="7" s="1"/>
  <c r="G1179" i="7"/>
  <c r="H1179" i="7" s="1"/>
  <c r="G794" i="7"/>
  <c r="H794" i="7" s="1"/>
  <c r="G39" i="7"/>
  <c r="H39" i="7" s="1"/>
  <c r="G2729" i="7"/>
  <c r="H2729" i="7" s="1"/>
  <c r="G1988" i="7"/>
  <c r="H1988" i="7" s="1"/>
  <c r="G1630" i="7"/>
  <c r="H1630" i="7" s="1"/>
  <c r="G1393" i="7"/>
  <c r="H1393" i="7" s="1"/>
  <c r="G955" i="7"/>
  <c r="H955" i="7" s="1"/>
  <c r="G788" i="7"/>
  <c r="H788" i="7" s="1"/>
  <c r="G623" i="7"/>
  <c r="H623" i="7" s="1"/>
  <c r="G472" i="7"/>
  <c r="H472" i="7" s="1"/>
  <c r="G171" i="7"/>
  <c r="H171" i="7" s="1"/>
  <c r="G25" i="7"/>
  <c r="H25" i="7" s="1"/>
  <c r="G2312" i="7"/>
  <c r="H2312" i="7" s="1"/>
  <c r="G1535" i="7"/>
  <c r="H1535" i="7" s="1"/>
  <c r="G1294" i="7"/>
  <c r="H1294" i="7" s="1"/>
  <c r="G1098" i="7"/>
  <c r="H1098" i="7" s="1"/>
  <c r="G889" i="7"/>
  <c r="H889" i="7" s="1"/>
  <c r="G729" i="7"/>
  <c r="H729" i="7" s="1"/>
  <c r="G570" i="7"/>
  <c r="H570" i="7" s="1"/>
  <c r="G407" i="7"/>
  <c r="H407" i="7" s="1"/>
  <c r="G265" i="7"/>
  <c r="H265" i="7" s="1"/>
  <c r="G953" i="7"/>
  <c r="H953" i="7" s="1"/>
  <c r="G303" i="7"/>
  <c r="H303" i="7" s="1"/>
  <c r="G1941" i="7"/>
  <c r="H1941" i="7" s="1"/>
  <c r="G19" i="7"/>
  <c r="H19" i="7" s="1"/>
  <c r="G1813" i="7"/>
  <c r="H1813" i="7" s="1"/>
  <c r="G569" i="7"/>
  <c r="H569" i="7" s="1"/>
  <c r="G250" i="7"/>
  <c r="H250" i="7" s="1"/>
  <c r="G1783" i="7"/>
  <c r="H1783" i="7" s="1"/>
  <c r="G1277" i="7"/>
  <c r="H1277" i="7" s="1"/>
  <c r="G538" i="7"/>
  <c r="H538" i="7" s="1"/>
  <c r="G1775" i="7"/>
  <c r="H1775" i="7" s="1"/>
  <c r="G849" i="7"/>
  <c r="H849" i="7" s="1"/>
  <c r="G218" i="7"/>
  <c r="H218" i="7" s="1"/>
  <c r="G2695" i="7"/>
  <c r="H2695" i="7" s="1"/>
  <c r="G783" i="7"/>
  <c r="H783" i="7" s="1"/>
  <c r="G471" i="7"/>
  <c r="H471" i="7" s="1"/>
  <c r="G170" i="7"/>
  <c r="H170" i="7" s="1"/>
  <c r="G1093" i="7"/>
  <c r="H1093" i="7" s="1"/>
  <c r="G403" i="7"/>
  <c r="H403" i="7" s="1"/>
  <c r="G105" i="7"/>
  <c r="H105" i="7" s="1"/>
  <c r="G704" i="7"/>
  <c r="H704" i="7" s="1"/>
  <c r="G96" i="7"/>
  <c r="H96" i="7" s="1"/>
  <c r="G691" i="7"/>
  <c r="H691" i="7" s="1"/>
  <c r="G643" i="7"/>
  <c r="H643" i="7" s="1"/>
  <c r="G28" i="7"/>
  <c r="H28" i="7" s="1"/>
  <c r="G27" i="7"/>
  <c r="H27" i="7" s="1"/>
  <c r="G1178" i="7"/>
  <c r="H1178" i="7" s="1"/>
  <c r="G484" i="7"/>
  <c r="H484" i="7" s="1"/>
  <c r="G2731" i="7"/>
  <c r="H2731" i="7" s="1"/>
  <c r="G483" i="7"/>
  <c r="H483" i="7" s="1"/>
  <c r="G1051" i="7"/>
  <c r="H1051" i="7" s="1"/>
  <c r="G385" i="7"/>
  <c r="H385" i="7" s="1"/>
  <c r="G1993" i="7"/>
  <c r="H1993" i="7" s="1"/>
  <c r="G983" i="7"/>
  <c r="H983" i="7" s="1"/>
  <c r="G981" i="7"/>
  <c r="H981" i="7" s="1"/>
  <c r="G319" i="7"/>
  <c r="H319" i="7" s="1"/>
  <c r="G793" i="7"/>
  <c r="H793" i="7" s="1"/>
  <c r="G2645" i="7"/>
  <c r="H2645" i="7" s="1"/>
  <c r="G1620" i="7"/>
  <c r="H1620" i="7" s="1"/>
  <c r="G1164" i="7"/>
  <c r="H1164" i="7" s="1"/>
  <c r="G1654" i="7"/>
  <c r="H1654" i="7" s="1"/>
  <c r="G1060" i="7"/>
  <c r="H1060" i="7" s="1"/>
  <c r="G172" i="7"/>
  <c r="H172" i="7" s="1"/>
  <c r="G152" i="7"/>
  <c r="H152" i="7" s="1"/>
  <c r="G1634" i="7"/>
  <c r="H1634" i="7" s="1"/>
  <c r="K13" i="7" l="1"/>
  <c r="K16" i="7" s="1"/>
  <c r="K11" i="7"/>
  <c r="K15" i="7"/>
  <c r="K12" i="7"/>
  <c r="K14" i="7"/>
  <c r="D508" i="7"/>
  <c r="E508" i="7" s="1"/>
  <c r="E507" i="7"/>
</calcChain>
</file>

<file path=xl/sharedStrings.xml><?xml version="1.0" encoding="utf-8"?>
<sst xmlns="http://schemas.openxmlformats.org/spreadsheetml/2006/main" count="668" uniqueCount="187">
  <si>
    <t>MEFC 2026 - Fundamentos matematicos. Procesos estocasticos</t>
  </si>
  <si>
    <t>Hojas de calculo del trabajo (una pestana por apartado)</t>
  </si>
  <si>
    <t>Hoja</t>
  </si>
  <si>
    <t>Contenido</t>
  </si>
  <si>
    <t>Ej1_Matriz</t>
  </si>
  <si>
    <t>Matriz de transicion a 1 ano P y matriz de acumuladas por filas (para simular)</t>
  </si>
  <si>
    <t>Ej1a_PD</t>
  </si>
  <si>
    <t>Potencias P^1 ... P^25 calculadas con MMULT (formulas matriciales vivas)</t>
  </si>
  <si>
    <t>Ej1a_Res</t>
  </si>
  <si>
    <t>1.a) PD acumulada y PD marginal por rating y ano + graficos</t>
  </si>
  <si>
    <t>Ej1b_Cohorte</t>
  </si>
  <si>
    <t>1.b) Cohorte de 5002 companias: proporcion y numero esperado de defaults por ano</t>
  </si>
  <si>
    <t>Ej1c_25anos</t>
  </si>
  <si>
    <t>1.c) Distribucion a 25 anos (P^25) y comprobacion por simulacion de Montecarlo</t>
  </si>
  <si>
    <t>Ej2c_Mt</t>
  </si>
  <si>
    <t>2.c) Trayectoria simulada de M_t y comprobacion empirica de E(M_1) y V(M_1)</t>
  </si>
  <si>
    <t>Ej3_Calib</t>
  </si>
  <si>
    <t>3.3) Calibracion de sigma(t)=a t^2+b t+c a las 3 calls de mercado (listo para Solver)</t>
  </si>
  <si>
    <t>Ej3_Asiatica</t>
  </si>
  <si>
    <t>3.4) Valoracion por simulacion de la opcion asiatica con 4 fijaciones</t>
  </si>
  <si>
    <t>Nota sobre los datos</t>
  </si>
  <si>
    <t>El fichero matriz-ratings.xlsx contiene 9 filas y 8 columnas. Las columnas definen el espacio de estados</t>
  </si>
  <si>
    <t>(Aaa, Aa, A, Baa, Ba, B, Caa-C, Default), que es el mismo de la cohorte del apartado 1.b. Se han usado por tanto</t>
  </si>
  <si>
    <t>las 7 filas de rating (la fila etiquetada Caa es la del estado agregado Caa-C: su elemento diagonal cae en esa columna)</t>
  </si>
  <si>
    <t>mas la fila Default, que es absorbente. La fila sobrante Ca-C del fichero no forma parte de la cadena de 8 estados.</t>
  </si>
  <si>
    <t>Ejercicio 1 - Matriz de transicion a 1 ano</t>
  </si>
  <si>
    <t>P (probabilidades de transicion a 1 ano)</t>
  </si>
  <si>
    <t>Aaa</t>
  </si>
  <si>
    <t>Aa</t>
  </si>
  <si>
    <t>A</t>
  </si>
  <si>
    <t>Baa</t>
  </si>
  <si>
    <t>Ba</t>
  </si>
  <si>
    <t>B</t>
  </si>
  <si>
    <t>Caa-C</t>
  </si>
  <si>
    <t>Default</t>
  </si>
  <si>
    <t>Suma</t>
  </si>
  <si>
    <t>Acumuladas por filas de P (se usan para simular la cadena de Markov)</t>
  </si>
  <si>
    <t>Ejercicio 1.a - Potencias de la matriz de transicion:  P^n = P^(n-1) x P   (MMULT)</t>
  </si>
  <si>
    <t>Cada bloque es una formula matricial viva. La columna Default (col. I) da la PD acumulada a n anos.</t>
  </si>
  <si>
    <t>P^1</t>
  </si>
  <si>
    <t>P^2</t>
  </si>
  <si>
    <t>P^3</t>
  </si>
  <si>
    <t>P^4</t>
  </si>
  <si>
    <t>P^5</t>
  </si>
  <si>
    <t>P^6</t>
  </si>
  <si>
    <t>P^7</t>
  </si>
  <si>
    <t>P^8</t>
  </si>
  <si>
    <t>P^9</t>
  </si>
  <si>
    <t>P^10</t>
  </si>
  <si>
    <t>P^11</t>
  </si>
  <si>
    <t>P^12</t>
  </si>
  <si>
    <t>P^13</t>
  </si>
  <si>
    <t>P^14</t>
  </si>
  <si>
    <t>P^15</t>
  </si>
  <si>
    <t>P^16</t>
  </si>
  <si>
    <t>P^17</t>
  </si>
  <si>
    <t>P^18</t>
  </si>
  <si>
    <t>P^19</t>
  </si>
  <si>
    <t>P^20</t>
  </si>
  <si>
    <t>P^21</t>
  </si>
  <si>
    <t>P^22</t>
  </si>
  <si>
    <t>P^23</t>
  </si>
  <si>
    <t>P^24</t>
  </si>
  <si>
    <t>P^25</t>
  </si>
  <si>
    <t>Ejercicio 1.a - Probabilidad de default acumulada y marginal (exactamente en el ano n)</t>
  </si>
  <si>
    <t>PD ACUMULADA   P(default en &lt;= n anos)</t>
  </si>
  <si>
    <t>Ano</t>
  </si>
  <si>
    <t>PD MARGINAL   P(default exactamente en el ano n)</t>
  </si>
  <si>
    <t>Comentario: en los ratings bajos (Caa-C, B) la PD marginal es maxima el primer/segundo ano y decrece desde ahi;</t>
  </si>
  <si>
    <t>en los intermedios (Baa, Ba) aparece una joroba a medio plazo; en los altos (Aaa, Aa) crece durante los 25 anos.</t>
  </si>
  <si>
    <t>Ejercicio 1.b - Cohorte de 5002 companias</t>
  </si>
  <si>
    <t>Rating</t>
  </si>
  <si>
    <t>N companias</t>
  </si>
  <si>
    <t>Peso w_i</t>
  </si>
  <si>
    <t>Peso acumulado</t>
  </si>
  <si>
    <t>Total</t>
  </si>
  <si>
    <t>Pesos en horizontal (para SUMPRODUCT)</t>
  </si>
  <si>
    <t>Prop. que hace default exactamente en el ano n</t>
  </si>
  <si>
    <t>Numero esperado de companias</t>
  </si>
  <si>
    <t>Prop. acumulada</t>
  </si>
  <si>
    <t>Numero esperado acumulado</t>
  </si>
  <si>
    <t>Ejercicio 1.c - Distribucion de rating a 25 anos y comprobacion por simulacion</t>
  </si>
  <si>
    <t>Distribucion teorica a 25 anos = fila correspondiente de P^25</t>
  </si>
  <si>
    <t>Origen</t>
  </si>
  <si>
    <t>Cohorte</t>
  </si>
  <si>
    <t>SIMULACION (2000 companias elegidas al azar en la cohorte, 25 transiciones cada una)</t>
  </si>
  <si>
    <t>Pulsa F9 para volver a sortear (al abrir el libro, pulsalo un par de veces). El estado 8 (Default) es absorbente.</t>
  </si>
  <si>
    <t>Estado final</t>
  </si>
  <si>
    <t>Frecuencia simulada</t>
  </si>
  <si>
    <t>Probabilidad teorica</t>
  </si>
  <si>
    <t>Bloque de simulacion: A = estado inicial (sorteado con los pesos de la cohorte); B..Z = estado tras cada ano; AB = estado final</t>
  </si>
  <si>
    <t>ini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</si>
  <si>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</si>
  <si>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</si>
  <si>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</si>
  <si>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</si>
  <si>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</si>
  <si>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</si>
  <si>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</si>
  <si>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</si>
  <si>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</si>
  <si>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</si>
  <si>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</si>
  <si>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</si>
  <si>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</si>
  <si>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</si>
  <si>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</si>
  <si>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</si>
  <si>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</si>
  <si>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</si>
  <si>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</si>
  <si>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</si>
  <si>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</si>
  <si>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</si>
  <si>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</si>
  <si>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</si>
  <si>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ano 25</t>
  </si>
  <si>
    <t>final</t>
  </si>
  <si>
    <t>Ejercicio 2.c - Simulacion de M_t = ( Int_0^t s dW_s )^2 - t^3/3</t>
  </si>
  <si>
    <t>T</t>
  </si>
  <si>
    <t>n pasos</t>
  </si>
  <si>
    <t>dt</t>
  </si>
  <si>
    <t>k</t>
  </si>
  <si>
    <t>t_k</t>
  </si>
  <si>
    <t>dW_k</t>
  </si>
  <si>
    <t>N_k = Int_0^t s dW</t>
  </si>
  <si>
    <t>M_k</t>
  </si>
  <si>
    <t>Comprobacion empirica de la distribucion de M_1</t>
  </si>
  <si>
    <t>Var. discreta de N_1</t>
  </si>
  <si>
    <t>Var. exacta = T^3/3</t>
  </si>
  <si>
    <t>N_1 (replica)</t>
  </si>
  <si>
    <t>M_1 = N_1^2 - T^3/3</t>
  </si>
  <si>
    <t>Estadistico</t>
  </si>
  <si>
    <t>Simulado</t>
  </si>
  <si>
    <t>Teorico</t>
  </si>
  <si>
    <t>E(M_1)</t>
  </si>
  <si>
    <t>V(M_1)</t>
  </si>
  <si>
    <t>sd(M_1)</t>
  </si>
  <si>
    <t>Asimetria</t>
  </si>
  <si>
    <t>Minimo</t>
  </si>
  <si>
    <t>e.e. de la media</t>
  </si>
  <si>
    <t>M_t = (t^3/3)*(Z^2-1) con Z~N(0,1)  =&gt;  E(M_t)=0 ,  V(M_t)=2 t^6/9</t>
  </si>
  <si>
    <t>Ejercicio 3 - Calibracion de sigma(t) = a t^2 + b t + c</t>
  </si>
  <si>
    <t>S0</t>
  </si>
  <si>
    <t>K</t>
  </si>
  <si>
    <t>r</t>
  </si>
  <si>
    <t>a</t>
  </si>
  <si>
    <t>b</t>
  </si>
  <si>
    <t>c</t>
  </si>
  <si>
    <t>Solver: minimizar D17 (suma de errores al cuadrado) cambiando B7:B9. La solucion ya esta introducida.</t>
  </si>
  <si>
    <t>V(T) = Int_0^T sigma^2</t>
  </si>
  <si>
    <t>Vol. implicita plana</t>
  </si>
  <si>
    <t>d1</t>
  </si>
  <si>
    <t>d2</t>
  </si>
  <si>
    <t>Precio modelo</t>
  </si>
  <si>
    <t>Precio mercado</t>
  </si>
  <si>
    <t>Error</t>
  </si>
  <si>
    <t>Suma de errores^2</t>
  </si>
  <si>
    <t>t</t>
  </si>
  <si>
    <t>sigma(t)</t>
  </si>
  <si>
    <t>V(t)</t>
  </si>
  <si>
    <t>Ejercicio 3.4 - Opcion asiatica: payoff (media de S en 4 fijaciones - K)+ pagado en T = 2</t>
  </si>
  <si>
    <t>T pago</t>
  </si>
  <si>
    <t>i</t>
  </si>
  <si>
    <t>t_i</t>
  </si>
  <si>
    <t>sigma(t_i)</t>
  </si>
  <si>
    <t>V(t_i)</t>
  </si>
  <si>
    <t>V(t_i)-V(t_i-1)</t>
  </si>
  <si>
    <t>sd del salto</t>
  </si>
  <si>
    <t>SIMULACION (2000 caminos). Simulacion EXACTA: S(t_i) = S0*exp(r t_i - V(t_i)/2 + X_i),  X_i = X_(i-1) + sd_i * Z_i</t>
  </si>
  <si>
    <t>Pulsa F9 para volver a sortear.</t>
  </si>
  <si>
    <t>Resultados</t>
  </si>
  <si>
    <t>Precio MC</t>
  </si>
  <si>
    <t>Desviacion tipica</t>
  </si>
  <si>
    <t>Error estandar</t>
  </si>
  <si>
    <t>IC 95% inferior</t>
  </si>
  <si>
    <t>IC 95% superior</t>
  </si>
  <si>
    <t>Referencia (2.000.000 caminos + variable de control)</t>
  </si>
  <si>
    <t>E[media de S_ti] teorica</t>
  </si>
  <si>
    <t>E[media de S_ti] simulada</t>
  </si>
  <si>
    <t>Z1</t>
  </si>
  <si>
    <t>Z2</t>
  </si>
  <si>
    <t>Z3</t>
  </si>
  <si>
    <t>Z4</t>
  </si>
  <si>
    <t>media A</t>
  </si>
  <si>
    <t>payoff</t>
  </si>
  <si>
    <t>payoff descontado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</si>
</sst>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0000000"/>
    <numFmt numFmtId="165" formatCode="0.00000000E+00"/>
    <numFmt numFmtId="166" formatCode="0.00000000"/>
    <numFmt numFmtId="167" formatCode="0.000"/>
    <numFmt numFmtId="168" formatCode="0.000000"/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1" fillId="0" borderId="0" xfId="0" applyNumberFormat="1" applyFont="1"/>
    <xf numFmtId="168" fontId="0" fillId="0" borderId="0" xfId="0" applyNumberFormat="1"/>
    <xf numFmtId="164" fontId="0" fillId="2" borderId="0" xfId="0" applyNumberFormat="1" applyFill="1"/>
    <xf numFmtId="11" fontId="0" fillId="3" borderId="0" xfId="0" applyNumberFormat="1" applyFill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 marginal: P(default exactamente en el ano n)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Ej1a_Res!$J$4</c:f>
              <c:strCache>
                <c:ptCount val="1"/>
                <c:pt idx="0">
                  <c:v>Ano</c:v>
                </c:pt>
              </c:strCache>
            </c:strRef>
          </c:tx>
          <c:marker>
            <c:symbol val="none"/>
          </c:marker>
          <c:val>
            <c:numRef>
              <c:f>Ej1a_Res!$J$5:$J$29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5A-4C35-9A7A-351E71459A5B}"/>
            </c:ext>
          </c:extLst>
        </c:ser>
        <c:ser>
          <c:idx val="1"/>
          <c:order val="1"/>
          <c:tx>
            <c:strRef>
              <c:f>Ej1a_Res!$K$4</c:f>
              <c:strCache>
                <c:ptCount val="1"/>
                <c:pt idx="0">
                  <c:v>Aaa</c:v>
                </c:pt>
              </c:strCache>
            </c:strRef>
          </c:tx>
          <c:marker>
            <c:symbol val="none"/>
          </c:marker>
          <c:val>
            <c:numRef>
              <c:f>Ej1a_Res!$K$5:$K$29</c:f>
              <c:numCache>
                <c:formatCode>0.00000000E+00</c:formatCode>
                <c:ptCount val="25"/>
                <c:pt idx="0">
                  <c:v>5.2162540949993604E-22</c:v>
                </c:pt>
                <c:pt idx="1">
                  <c:v>6.2460465195367265E-11</c:v>
                </c:pt>
                <c:pt idx="2">
                  <c:v>1.7557734050924868E-7</c:v>
                </c:pt>
                <c:pt idx="3">
                  <c:v>9.8133825464709536E-6</c:v>
                </c:pt>
                <c:pt idx="4">
                  <c:v>1.3621534345755241E-4</c:v>
                </c:pt>
                <c:pt idx="5">
                  <c:v>4.9963263635942595E-4</c:v>
                </c:pt>
                <c:pt idx="6">
                  <c:v>1.1201878957461968E-3</c:v>
                </c:pt>
                <c:pt idx="7">
                  <c:v>1.9510042329375895E-3</c:v>
                </c:pt>
                <c:pt idx="8">
                  <c:v>2.920111774422523E-3</c:v>
                </c:pt>
                <c:pt idx="9">
                  <c:v>3.9557611556855152E-3</c:v>
                </c:pt>
                <c:pt idx="10">
                  <c:v>4.9979745573721472E-3</c:v>
                </c:pt>
                <c:pt idx="11">
                  <c:v>6.0019515409413908E-3</c:v>
                </c:pt>
                <c:pt idx="12">
                  <c:v>6.9373811343900263E-3</c:v>
                </c:pt>
                <c:pt idx="13">
                  <c:v>7.786065895910875E-3</c:v>
                </c:pt>
                <c:pt idx="14">
                  <c:v>8.5391388854200653E-3</c:v>
                </c:pt>
                <c:pt idx="15">
                  <c:v>9.194479934738771E-3</c:v>
                </c:pt>
                <c:pt idx="16">
                  <c:v>9.7545645832798483E-3</c:v>
                </c:pt>
                <c:pt idx="17">
                  <c:v>1.0224788795700726E-2</c:v>
                </c:pt>
                <c:pt idx="18">
                  <c:v>1.061222609582621E-2</c:v>
                </c:pt>
                <c:pt idx="19">
                  <c:v>1.0924742675698623E-2</c:v>
                </c:pt>
                <c:pt idx="20">
                  <c:v>1.1170392386868955E-2</c:v>
                </c:pt>
                <c:pt idx="21">
                  <c:v>1.1357021888553212E-2</c:v>
                </c:pt>
                <c:pt idx="22">
                  <c:v>1.1492028591258779E-2</c:v>
                </c:pt>
                <c:pt idx="23">
                  <c:v>1.1582226523712325E-2</c:v>
                </c:pt>
                <c:pt idx="24">
                  <c:v>1.1633786229672483E-2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5A-4C35-9A7A-351E71459A5B}"/>
            </c:ext>
          </c:extLst>
        </c:ser>
        <c:ser>
          <c:idx val="2"/>
          <c:order val="2"/>
          <c:tx>
            <c:strRef>
              <c:f>Ej1a_Res!$L$4</c:f>
              <c:strCache>
                <c:ptCount val="1"/>
                <c:pt idx="0">
                  <c:v>Aa</c:v>
                </c:pt>
              </c:strCache>
            </c:strRef>
          </c:tx>
          <c:marker>
            <c:symbol val="none"/>
          </c:marker>
          <c:val>
            <c:numRef>
              <c:f>Ej1a_Res!$L$5:$L$29</c:f>
              <c:numCache>
                <c:formatCode>0.00000000E+00</c:formatCode>
                <c:ptCount val="25"/>
                <c:pt idx="0">
                  <c:v>2.31130480195814E-16</c:v>
                </c:pt>
                <c:pt idx="1">
                  <c:v>7.1466485774685728E-9</c:v>
                </c:pt>
                <c:pt idx="2">
                  <c:v>3.4500600308873944E-6</c:v>
                </c:pt>
                <c:pt idx="3">
                  <c:v>1.1034210617955013E-4</c:v>
                </c:pt>
                <c:pt idx="4">
                  <c:v>5.5018200959351758E-4</c:v>
                </c:pt>
                <c:pt idx="5">
                  <c:v>1.3554764073614172E-3</c:v>
                </c:pt>
                <c:pt idx="6">
                  <c:v>2.4167164055389915E-3</c:v>
                </c:pt>
                <c:pt idx="7">
                  <c:v>3.5998109346585382E-3</c:v>
                </c:pt>
                <c:pt idx="8">
                  <c:v>4.7972122077024129E-3</c:v>
                </c:pt>
                <c:pt idx="9">
                  <c:v>5.9374896532491742E-3</c:v>
                </c:pt>
                <c:pt idx="10">
                  <c:v>6.979648800746481E-3</c:v>
                </c:pt>
                <c:pt idx="11">
                  <c:v>7.9043855743096587E-3</c:v>
                </c:pt>
                <c:pt idx="12">
                  <c:v>8.7064648484821289E-3</c:v>
                </c:pt>
                <c:pt idx="13">
                  <c:v>9.3891203655404529E-3</c:v>
                </c:pt>
                <c:pt idx="14">
                  <c:v>9.9602689478531098E-3</c:v>
                </c:pt>
                <c:pt idx="15">
                  <c:v>1.0430081807427521E-2</c:v>
                </c:pt>
                <c:pt idx="16">
                  <c:v>1.0809490495259033E-2</c:v>
                </c:pt>
                <c:pt idx="17">
                  <c:v>1.110930747544453E-2</c:v>
                </c:pt>
                <c:pt idx="18">
                  <c:v>1.1339738833486809E-2</c:v>
                </c:pt>
                <c:pt idx="19">
                  <c:v>1.1510141266678112E-2</c:v>
                </c:pt>
                <c:pt idx="20">
                  <c:v>1.1628927668953848E-2</c:v>
                </c:pt>
                <c:pt idx="21">
                  <c:v>1.1703560428662552E-2</c:v>
                </c:pt>
                <c:pt idx="22">
                  <c:v>1.1740594193528575E-2</c:v>
                </c:pt>
                <c:pt idx="23">
                  <c:v>1.1745744364788147E-2</c:v>
                </c:pt>
                <c:pt idx="24">
                  <c:v>1.1723966802189317E-2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5A-4C35-9A7A-351E71459A5B}"/>
            </c:ext>
          </c:extLst>
        </c:ser>
        <c:ser>
          <c:idx val="3"/>
          <c:order val="3"/>
          <c:tx>
            <c:strRef>
              <c:f>Ej1a_Res!$M$4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val>
            <c:numRef>
              <c:f>Ej1a_Res!$M$5:$M$29</c:f>
              <c:numCache>
                <c:formatCode>0.00000000E+00</c:formatCode>
                <c:ptCount val="25"/>
                <c:pt idx="0">
                  <c:v>9.9454780735676494E-12</c:v>
                </c:pt>
                <c:pt idx="1">
                  <c:v>3.0736252413015807E-6</c:v>
                </c:pt>
                <c:pt idx="2">
                  <c:v>1.8577148677679535E-4</c:v>
                </c:pt>
                <c:pt idx="3">
                  <c:v>2.5821184408518529E-3</c:v>
                </c:pt>
                <c:pt idx="4">
                  <c:v>7.2689133689214872E-3</c:v>
                </c:pt>
                <c:pt idx="5">
                  <c:v>1.2284310101785491E-2</c:v>
                </c:pt>
                <c:pt idx="6">
                  <c:v>1.6470665377536071E-2</c:v>
                </c:pt>
                <c:pt idx="7">
                  <c:v>1.9458393671710067E-2</c:v>
                </c:pt>
                <c:pt idx="8">
                  <c:v>2.1288693170264085E-2</c:v>
                </c:pt>
                <c:pt idx="9">
                  <c:v>2.2163638809308828E-2</c:v>
                </c:pt>
                <c:pt idx="10">
                  <c:v>2.231956302691282E-2</c:v>
                </c:pt>
                <c:pt idx="11">
                  <c:v>2.1971903856129349E-2</c:v>
                </c:pt>
                <c:pt idx="12">
                  <c:v>2.1296336692085555E-2</c:v>
                </c:pt>
                <c:pt idx="13">
                  <c:v>2.0426804327607212E-2</c:v>
                </c:pt>
                <c:pt idx="14">
                  <c:v>1.9460488700199091E-2</c:v>
                </c:pt>
                <c:pt idx="15">
                  <c:v>1.8464870790778937E-2</c:v>
                </c:pt>
                <c:pt idx="16">
                  <c:v>1.7484681540649694E-2</c:v>
                </c:pt>
                <c:pt idx="17">
                  <c:v>1.6547884356042597E-2</c:v>
                </c:pt>
                <c:pt idx="18">
                  <c:v>1.5670472356048903E-2</c:v>
                </c:pt>
                <c:pt idx="19">
                  <c:v>1.4860147634578325E-2</c:v>
                </c:pt>
                <c:pt idx="20">
                  <c:v>1.4119054814060172E-2</c:v>
                </c:pt>
                <c:pt idx="21">
                  <c:v>1.3445761227530828E-2</c:v>
                </c:pt>
                <c:pt idx="22">
                  <c:v>1.2836659534514017E-2</c:v>
                </c:pt>
                <c:pt idx="23">
                  <c:v>1.2286939440577072E-2</c:v>
                </c:pt>
                <c:pt idx="24">
                  <c:v>1.1791244667351819E-2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5A-4C35-9A7A-351E71459A5B}"/>
            </c:ext>
          </c:extLst>
        </c:ser>
        <c:ser>
          <c:idx val="4"/>
          <c:order val="4"/>
          <c:tx>
            <c:strRef>
              <c:f>Ej1a_Res!$N$4</c:f>
              <c:strCache>
                <c:ptCount val="1"/>
                <c:pt idx="0">
                  <c:v>Baa</c:v>
                </c:pt>
              </c:strCache>
            </c:strRef>
          </c:tx>
          <c:marker>
            <c:symbol val="none"/>
          </c:marker>
          <c:val>
            <c:numRef>
              <c:f>Ej1a_Res!$N$5:$N$29</c:f>
              <c:numCache>
                <c:formatCode>0.00000000E+00</c:formatCode>
                <c:ptCount val="25"/>
                <c:pt idx="0">
                  <c:v>2.1532905563759399E-7</c:v>
                </c:pt>
                <c:pt idx="1">
                  <c:v>1.9186944006424549E-4</c:v>
                </c:pt>
                <c:pt idx="2">
                  <c:v>5.8619795515342998E-3</c:v>
                </c:pt>
                <c:pt idx="3">
                  <c:v>1.7896844532219163E-2</c:v>
                </c:pt>
                <c:pt idx="4">
                  <c:v>2.7310670040621102E-2</c:v>
                </c:pt>
                <c:pt idx="5">
                  <c:v>3.3004428983482104E-2</c:v>
                </c:pt>
                <c:pt idx="6">
                  <c:v>3.5716807550811441E-2</c:v>
                </c:pt>
                <c:pt idx="7">
                  <c:v>3.6332051432558132E-2</c:v>
                </c:pt>
                <c:pt idx="8">
                  <c:v>3.5569665317282451E-2</c:v>
                </c:pt>
                <c:pt idx="9">
                  <c:v>3.396226825472437E-2</c:v>
                </c:pt>
                <c:pt idx="10">
                  <c:v>3.1886780250875379E-2</c:v>
                </c:pt>
                <c:pt idx="11">
                  <c:v>2.960096246790922E-2</c:v>
                </c:pt>
                <c:pt idx="12">
                  <c:v>2.7275029261099426E-2</c:v>
                </c:pt>
                <c:pt idx="13">
                  <c:v>2.5016605296972971E-2</c:v>
                </c:pt>
                <c:pt idx="14">
                  <c:v>2.2889568359345358E-2</c:v>
                </c:pt>
                <c:pt idx="15">
                  <c:v>2.0927886945567298E-2</c:v>
                </c:pt>
                <c:pt idx="16">
                  <c:v>1.9145580169015797E-2</c:v>
                </c:pt>
                <c:pt idx="17">
                  <c:v>1.754376882790204E-2</c:v>
                </c:pt>
                <c:pt idx="18">
                  <c:v>1.6115590639069866E-2</c:v>
                </c:pt>
                <c:pt idx="19">
                  <c:v>1.4849571719636023E-2</c:v>
                </c:pt>
                <c:pt idx="20">
                  <c:v>1.3731896463735405E-2</c:v>
                </c:pt>
                <c:pt idx="21">
                  <c:v>1.2747900336215257E-2</c:v>
                </c:pt>
                <c:pt idx="22">
                  <c:v>1.1883020746180695E-2</c:v>
                </c:pt>
                <c:pt idx="23">
                  <c:v>1.1123374668267239E-2</c:v>
                </c:pt>
                <c:pt idx="24">
                  <c:v>1.0456082903120389E-2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5A-4C35-9A7A-351E71459A5B}"/>
            </c:ext>
          </c:extLst>
        </c:ser>
        <c:ser>
          <c:idx val="5"/>
          <c:order val="5"/>
          <c:tx>
            <c:strRef>
              <c:f>Ej1a_Res!$O$4</c:f>
              <c:strCache>
                <c:ptCount val="1"/>
                <c:pt idx="0">
                  <c:v>Ba</c:v>
                </c:pt>
              </c:strCache>
            </c:strRef>
          </c:tx>
          <c:marker>
            <c:symbol val="none"/>
          </c:marker>
          <c:val>
            <c:numRef>
              <c:f>Ej1a_Res!$O$5:$O$29</c:f>
              <c:numCache>
                <c:formatCode>0.00000000E+00</c:formatCode>
                <c:ptCount val="25"/>
                <c:pt idx="0">
                  <c:v>1.24487458971709E-4</c:v>
                </c:pt>
                <c:pt idx="1">
                  <c:v>6.1519707997589133E-3</c:v>
                </c:pt>
                <c:pt idx="2">
                  <c:v>5.1052696213218743E-2</c:v>
                </c:pt>
                <c:pt idx="3">
                  <c:v>7.3325524227304817E-2</c:v>
                </c:pt>
                <c:pt idx="4">
                  <c:v>7.9027052032191458E-2</c:v>
                </c:pt>
                <c:pt idx="5">
                  <c:v>7.6133377792780899E-2</c:v>
                </c:pt>
                <c:pt idx="6">
                  <c:v>6.9449516776279363E-2</c:v>
                </c:pt>
                <c:pt idx="7">
                  <c:v>6.1528528937677018E-2</c:v>
                </c:pt>
                <c:pt idx="8">
                  <c:v>5.3639632962498185E-2</c:v>
                </c:pt>
                <c:pt idx="9">
                  <c:v>4.6359178716302185E-2</c:v>
                </c:pt>
                <c:pt idx="10">
                  <c:v>3.9901567056151555E-2</c:v>
                </c:pt>
                <c:pt idx="11">
                  <c:v>3.4299758046151818E-2</c:v>
                </c:pt>
                <c:pt idx="12">
                  <c:v>2.9502002491358925E-2</c:v>
                </c:pt>
                <c:pt idx="13">
                  <c:v>2.5422528012245205E-2</c:v>
                </c:pt>
                <c:pt idx="14">
                  <c:v>2.1967180248343543E-2</c:v>
                </c:pt>
                <c:pt idx="15">
                  <c:v>1.9045625745749639E-2</c:v>
                </c:pt>
                <c:pt idx="16">
                  <c:v>1.6576489691165097E-2</c:v>
                </c:pt>
                <c:pt idx="17">
                  <c:v>1.4488897191922923E-2</c:v>
                </c:pt>
                <c:pt idx="18">
                  <c:v>1.2722281597678964E-2</c:v>
                </c:pt>
                <c:pt idx="19">
                  <c:v>1.1225441542443204E-2</c:v>
                </c:pt>
                <c:pt idx="20">
                  <c:v>9.9553482289970185E-3</c:v>
                </c:pt>
                <c:pt idx="21">
                  <c:v>8.8759464046687109E-3</c:v>
                </c:pt>
                <c:pt idx="22">
                  <c:v>7.957056429323428E-3</c:v>
                </c:pt>
                <c:pt idx="23">
                  <c:v>7.17341522744952E-3</c:v>
                </c:pt>
                <c:pt idx="24">
                  <c:v>6.5038600070638219E-3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45A-4C35-9A7A-351E71459A5B}"/>
            </c:ext>
          </c:extLst>
        </c:ser>
        <c:ser>
          <c:idx val="6"/>
          <c:order val="6"/>
          <c:tx>
            <c:strRef>
              <c:f>Ej1a_Res!$P$4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val>
            <c:numRef>
              <c:f>Ej1a_Res!$P$5:$P$29</c:f>
              <c:numCache>
                <c:formatCode>0.00000000E+00</c:formatCode>
                <c:ptCount val="25"/>
                <c:pt idx="0">
                  <c:v>6.1989228456536798E-3</c:v>
                </c:pt>
                <c:pt idx="1">
                  <c:v>0.18196945747876436</c:v>
                </c:pt>
                <c:pt idx="2">
                  <c:v>0.15822241654428562</c:v>
                </c:pt>
                <c:pt idx="3">
                  <c:v>0.12131599251972042</c:v>
                </c:pt>
                <c:pt idx="4">
                  <c:v>9.2282143898860636E-2</c:v>
                </c:pt>
                <c:pt idx="5">
                  <c:v>7.0942109612566195E-2</c:v>
                </c:pt>
                <c:pt idx="6">
                  <c:v>5.5245030476096746E-2</c:v>
                </c:pt>
                <c:pt idx="7">
                  <c:v>4.3556048786963175E-2</c:v>
                </c:pt>
                <c:pt idx="8">
                  <c:v>3.4732982340085594E-2</c:v>
                </c:pt>
                <c:pt idx="9">
                  <c:v>2.7986778549545899E-2</c:v>
                </c:pt>
                <c:pt idx="10">
                  <c:v>2.2766819523657E-2</c:v>
                </c:pt>
                <c:pt idx="11">
                  <c:v>1.8683546290388153E-2</c:v>
                </c:pt>
                <c:pt idx="12">
                  <c:v>1.5457496717377395E-2</c:v>
                </c:pt>
                <c:pt idx="13">
                  <c:v>1.2885513193339415E-2</c:v>
                </c:pt>
                <c:pt idx="14">
                  <c:v>1.0818044874784105E-2</c:v>
                </c:pt>
                <c:pt idx="15">
                  <c:v>9.1436911982318847E-3</c:v>
                </c:pt>
                <c:pt idx="16">
                  <c:v>7.7785352049168921E-3</c:v>
                </c:pt>
                <c:pt idx="17">
                  <c:v>6.6586888864801352E-3</c:v>
                </c:pt>
                <c:pt idx="18">
                  <c:v>5.7350212388412869E-3</c:v>
                </c:pt>
                <c:pt idx="19">
                  <c:v>4.9693882497172659E-3</c:v>
                </c:pt>
                <c:pt idx="20">
                  <c:v>4.3319085281759984E-3</c:v>
                </c:pt>
                <c:pt idx="21">
                  <c:v>3.7989748600800732E-3</c:v>
                </c:pt>
                <c:pt idx="22">
                  <c:v>3.3517889733377659E-3</c:v>
                </c:pt>
                <c:pt idx="23">
                  <c:v>2.9752718194886452E-3</c:v>
                </c:pt>
                <c:pt idx="24">
                  <c:v>2.6572457938580651E-3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45A-4C35-9A7A-351E71459A5B}"/>
            </c:ext>
          </c:extLst>
        </c:ser>
        <c:ser>
          <c:idx val="7"/>
          <c:order val="7"/>
          <c:tx>
            <c:strRef>
              <c:f>Ej1a_Res!$Q$4</c:f>
              <c:strCache>
                <c:ptCount val="1"/>
                <c:pt idx="0">
                  <c:v>Caa-C</c:v>
                </c:pt>
              </c:strCache>
            </c:strRef>
          </c:tx>
          <c:marker>
            <c:symbol val="none"/>
          </c:marker>
          <c:val>
            <c:numRef>
              <c:f>Ej1a_Res!$Q$5:$Q$29</c:f>
              <c:numCache>
                <c:formatCode>0.00000000E+00</c:formatCode>
                <c:ptCount val="25"/>
                <c:pt idx="0">
                  <c:v>0.35520023618160801</c:v>
                </c:pt>
                <c:pt idx="1">
                  <c:v>0.18482258892226378</c:v>
                </c:pt>
                <c:pt idx="2">
                  <c:v>0.11775248204564748</c:v>
                </c:pt>
                <c:pt idx="3">
                  <c:v>8.0400572919209212E-2</c:v>
                </c:pt>
                <c:pt idx="4">
                  <c:v>5.6728502840461048E-2</c:v>
                </c:pt>
                <c:pt idx="5">
                  <c:v>4.0995665477215004E-2</c:v>
                </c:pt>
                <c:pt idx="6">
                  <c:v>3.0253101477882627E-2</c:v>
                </c:pt>
                <c:pt idx="7">
                  <c:v>2.2754073515060091E-2</c:v>
                </c:pt>
                <c:pt idx="8">
                  <c:v>1.7411586646466581E-2</c:v>
                </c:pt>
                <c:pt idx="9">
                  <c:v>1.3532261664524814E-2</c:v>
                </c:pt>
                <c:pt idx="10">
                  <c:v>1.0665124461863074E-2</c:v>
                </c:pt>
                <c:pt idx="11">
                  <c:v>8.5113950839494912E-3</c:v>
                </c:pt>
                <c:pt idx="12">
                  <c:v>6.8694899328519687E-3</c:v>
                </c:pt>
                <c:pt idx="13">
                  <c:v>5.6009562408099178E-3</c:v>
                </c:pt>
                <c:pt idx="14">
                  <c:v>4.6090488012850983E-3</c:v>
                </c:pt>
                <c:pt idx="15">
                  <c:v>3.8250458545698862E-3</c:v>
                </c:pt>
                <c:pt idx="16">
                  <c:v>3.1993680317805584E-3</c:v>
                </c:pt>
                <c:pt idx="17">
                  <c:v>2.6957213767397903E-3</c:v>
                </c:pt>
                <c:pt idx="18">
                  <c:v>2.2871730894209463E-3</c:v>
                </c:pt>
                <c:pt idx="19">
                  <c:v>1.9534815068124045E-3</c:v>
                </c:pt>
                <c:pt idx="20">
                  <c:v>1.6792525407796077E-3</c:v>
                </c:pt>
                <c:pt idx="21">
                  <c:v>1.4526489003729992E-3</c:v>
                </c:pt>
                <c:pt idx="22">
                  <c:v>1.2644744110272832E-3</c:v>
                </c:pt>
                <c:pt idx="23">
                  <c:v>1.107516360948857E-3</c:v>
                </c:pt>
                <c:pt idx="24">
                  <c:v>9.7606763769031435E-4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45A-4C35-9A7A-351E71459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4656704"/>
        <c:axId val="1937973776"/>
      </c:lineChart>
      <c:catAx>
        <c:axId val="1244656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937973776"/>
        <c:crosses val="autoZero"/>
        <c:auto val="1"/>
        <c:lblAlgn val="ctr"/>
        <c:lblOffset val="100"/>
        <c:noMultiLvlLbl val="0"/>
      </c:catAx>
      <c:valAx>
        <c:axId val="1937973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44656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PD acumulada a n anos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Ej1a_Res!$A$4</c:f>
              <c:strCache>
                <c:ptCount val="1"/>
                <c:pt idx="0">
                  <c:v>Ano</c:v>
                </c:pt>
              </c:strCache>
            </c:strRef>
          </c:tx>
          <c:marker>
            <c:symbol val="none"/>
          </c:marker>
          <c:val>
            <c:numRef>
              <c:f>Ej1a_Res!$A$5:$A$29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A-472B-9F4F-5F7559E2AC29}"/>
            </c:ext>
          </c:extLst>
        </c:ser>
        <c:ser>
          <c:idx val="1"/>
          <c:order val="1"/>
          <c:tx>
            <c:strRef>
              <c:f>Ej1a_Res!$B$4</c:f>
              <c:strCache>
                <c:ptCount val="1"/>
                <c:pt idx="0">
                  <c:v>Aaa</c:v>
                </c:pt>
              </c:strCache>
            </c:strRef>
          </c:tx>
          <c:marker>
            <c:symbol val="none"/>
          </c:marker>
          <c:val>
            <c:numRef>
              <c:f>Ej1a_Res!$B$5:$B$29</c:f>
              <c:numCache>
                <c:formatCode>0.00000000E+00</c:formatCode>
                <c:ptCount val="25"/>
                <c:pt idx="0">
                  <c:v>5.2162540949993604E-22</c:v>
                </c:pt>
                <c:pt idx="1">
                  <c:v>6.2460465195888893E-11</c:v>
                </c:pt>
                <c:pt idx="2">
                  <c:v>1.7563980097444456E-7</c:v>
                </c:pt>
                <c:pt idx="3">
                  <c:v>9.989022347445399E-6</c:v>
                </c:pt>
                <c:pt idx="4">
                  <c:v>1.462043658049978E-4</c:v>
                </c:pt>
                <c:pt idx="5">
                  <c:v>6.4583700216442371E-4</c:v>
                </c:pt>
                <c:pt idx="6">
                  <c:v>1.7660248979106206E-3</c:v>
                </c:pt>
                <c:pt idx="7">
                  <c:v>3.71702913084821E-3</c:v>
                </c:pt>
                <c:pt idx="8">
                  <c:v>6.6371409052707331E-3</c:v>
                </c:pt>
                <c:pt idx="9">
                  <c:v>1.0592902060956248E-2</c:v>
                </c:pt>
                <c:pt idx="10">
                  <c:v>1.5590876618328395E-2</c:v>
                </c:pt>
                <c:pt idx="11">
                  <c:v>2.1592828159269786E-2</c:v>
                </c:pt>
                <c:pt idx="12">
                  <c:v>2.8530209293659813E-2</c:v>
                </c:pt>
                <c:pt idx="13">
                  <c:v>3.6316275189570688E-2</c:v>
                </c:pt>
                <c:pt idx="14">
                  <c:v>4.4855414074990753E-2</c:v>
                </c:pt>
                <c:pt idx="15">
                  <c:v>5.4049894009729524E-2</c:v>
                </c:pt>
                <c:pt idx="16">
                  <c:v>6.3804458593009372E-2</c:v>
                </c:pt>
                <c:pt idx="17">
                  <c:v>7.4029247388710098E-2</c:v>
                </c:pt>
                <c:pt idx="18">
                  <c:v>8.4641473484536309E-2</c:v>
                </c:pt>
                <c:pt idx="19">
                  <c:v>9.5566216160234932E-2</c:v>
                </c:pt>
                <c:pt idx="20">
                  <c:v>0.10673660854710389</c:v>
                </c:pt>
                <c:pt idx="21">
                  <c:v>0.1180936304356571</c:v>
                </c:pt>
                <c:pt idx="22">
                  <c:v>0.12958565902691588</c:v>
                </c:pt>
                <c:pt idx="23">
                  <c:v>0.1411678855506282</c:v>
                </c:pt>
                <c:pt idx="24">
                  <c:v>0.15280167178030069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0A-472B-9F4F-5F7559E2AC29}"/>
            </c:ext>
          </c:extLst>
        </c:ser>
        <c:ser>
          <c:idx val="2"/>
          <c:order val="2"/>
          <c:tx>
            <c:strRef>
              <c:f>Ej1a_Res!$C$4</c:f>
              <c:strCache>
                <c:ptCount val="1"/>
                <c:pt idx="0">
                  <c:v>Aa</c:v>
                </c:pt>
              </c:strCache>
            </c:strRef>
          </c:tx>
          <c:marker>
            <c:symbol val="none"/>
          </c:marker>
          <c:val>
            <c:numRef>
              <c:f>Ej1a_Res!$C$5:$C$29</c:f>
              <c:numCache>
                <c:formatCode>0.00000000E+00</c:formatCode>
                <c:ptCount val="25"/>
                <c:pt idx="0">
                  <c:v>2.31130480195814E-16</c:v>
                </c:pt>
                <c:pt idx="1">
                  <c:v>7.1466488085990528E-9</c:v>
                </c:pt>
                <c:pt idx="2">
                  <c:v>3.4572066796959933E-6</c:v>
                </c:pt>
                <c:pt idx="3">
                  <c:v>1.1379931285924613E-4</c:v>
                </c:pt>
                <c:pt idx="4">
                  <c:v>6.6398132245276372E-4</c:v>
                </c:pt>
                <c:pt idx="5">
                  <c:v>2.019457729814181E-3</c:v>
                </c:pt>
                <c:pt idx="6">
                  <c:v>4.4361741353531724E-3</c:v>
                </c:pt>
                <c:pt idx="7">
                  <c:v>8.0359850700117107E-3</c:v>
                </c:pt>
                <c:pt idx="8">
                  <c:v>1.2833197277714124E-2</c:v>
                </c:pt>
                <c:pt idx="9">
                  <c:v>1.8770686930963298E-2</c:v>
                </c:pt>
                <c:pt idx="10">
                  <c:v>2.5750335731709779E-2</c:v>
                </c:pt>
                <c:pt idx="11">
                  <c:v>3.3654721306019438E-2</c:v>
                </c:pt>
                <c:pt idx="12">
                  <c:v>4.2361186154501566E-2</c:v>
                </c:pt>
                <c:pt idx="13">
                  <c:v>5.1750306520042019E-2</c:v>
                </c:pt>
                <c:pt idx="14">
                  <c:v>6.1710575467895129E-2</c:v>
                </c:pt>
                <c:pt idx="15">
                  <c:v>7.214065727532265E-2</c:v>
                </c:pt>
                <c:pt idx="16">
                  <c:v>8.2950147770581684E-2</c:v>
                </c:pt>
                <c:pt idx="17">
                  <c:v>9.4059455246026213E-2</c:v>
                </c:pt>
                <c:pt idx="18">
                  <c:v>0.10539919407951302</c:v>
                </c:pt>
                <c:pt idx="19">
                  <c:v>0.11690933534619113</c:v>
                </c:pt>
                <c:pt idx="20">
                  <c:v>0.12853826301514498</c:v>
                </c:pt>
                <c:pt idx="21">
                  <c:v>0.14024182344380753</c:v>
                </c:pt>
                <c:pt idx="22">
                  <c:v>0.15198241763733611</c:v>
                </c:pt>
                <c:pt idx="23">
                  <c:v>0.16372816200212426</c:v>
                </c:pt>
                <c:pt idx="24">
                  <c:v>0.17545212880431357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0A-472B-9F4F-5F7559E2AC29}"/>
            </c:ext>
          </c:extLst>
        </c:ser>
        <c:ser>
          <c:idx val="3"/>
          <c:order val="3"/>
          <c:tx>
            <c:strRef>
              <c:f>Ej1a_Res!$D$4</c:f>
              <c:strCache>
                <c:ptCount val="1"/>
                <c:pt idx="0">
                  <c:v>A</c:v>
                </c:pt>
              </c:strCache>
            </c:strRef>
          </c:tx>
          <c:marker>
            <c:symbol val="none"/>
          </c:marker>
          <c:val>
            <c:numRef>
              <c:f>Ej1a_Res!$D$5:$D$29</c:f>
              <c:numCache>
                <c:formatCode>0.00000000E+00</c:formatCode>
                <c:ptCount val="25"/>
                <c:pt idx="0">
                  <c:v>9.9454780735676494E-12</c:v>
                </c:pt>
                <c:pt idx="1">
                  <c:v>3.0736351867796541E-6</c:v>
                </c:pt>
                <c:pt idx="2">
                  <c:v>1.8884512196357499E-4</c:v>
                </c:pt>
                <c:pt idx="3">
                  <c:v>2.7709635628154279E-3</c:v>
                </c:pt>
                <c:pt idx="4">
                  <c:v>1.0039876931736915E-2</c:v>
                </c:pt>
                <c:pt idx="5">
                  <c:v>2.2324187033522406E-2</c:v>
                </c:pt>
                <c:pt idx="6">
                  <c:v>3.8794852411058477E-2</c:v>
                </c:pt>
                <c:pt idx="7">
                  <c:v>5.8253246082768544E-2</c:v>
                </c:pt>
                <c:pt idx="8">
                  <c:v>7.9541939253032629E-2</c:v>
                </c:pt>
                <c:pt idx="9">
                  <c:v>0.10170557806234146</c:v>
                </c:pt>
                <c:pt idx="10">
                  <c:v>0.12402514108925428</c:v>
                </c:pt>
                <c:pt idx="11">
                  <c:v>0.14599704494538362</c:v>
                </c:pt>
                <c:pt idx="12">
                  <c:v>0.16729338163746918</c:v>
                </c:pt>
                <c:pt idx="13">
                  <c:v>0.18772018596507639</c:v>
                </c:pt>
                <c:pt idx="14">
                  <c:v>0.20718067466527548</c:v>
                </c:pt>
                <c:pt idx="15">
                  <c:v>0.22564554545605442</c:v>
                </c:pt>
                <c:pt idx="16">
                  <c:v>0.24313022699670411</c:v>
                </c:pt>
                <c:pt idx="17">
                  <c:v>0.25967811135274671</c:v>
                </c:pt>
                <c:pt idx="18">
                  <c:v>0.27534858370879561</c:v>
                </c:pt>
                <c:pt idx="19">
                  <c:v>0.29020873134337394</c:v>
                </c:pt>
                <c:pt idx="20">
                  <c:v>0.30432778615743411</c:v>
                </c:pt>
                <c:pt idx="21">
                  <c:v>0.31777354738496494</c:v>
                </c:pt>
                <c:pt idx="22">
                  <c:v>0.33061020691947896</c:v>
                </c:pt>
                <c:pt idx="23">
                  <c:v>0.34289714636005603</c:v>
                </c:pt>
                <c:pt idx="24">
                  <c:v>0.35468839102740785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0A-472B-9F4F-5F7559E2AC29}"/>
            </c:ext>
          </c:extLst>
        </c:ser>
        <c:ser>
          <c:idx val="4"/>
          <c:order val="4"/>
          <c:tx>
            <c:strRef>
              <c:f>Ej1a_Res!$E$4</c:f>
              <c:strCache>
                <c:ptCount val="1"/>
                <c:pt idx="0">
                  <c:v>Baa</c:v>
                </c:pt>
              </c:strCache>
            </c:strRef>
          </c:tx>
          <c:marker>
            <c:symbol val="none"/>
          </c:marker>
          <c:val>
            <c:numRef>
              <c:f>Ej1a_Res!$E$5:$E$29</c:f>
              <c:numCache>
                <c:formatCode>0.00000000E+00</c:formatCode>
                <c:ptCount val="25"/>
                <c:pt idx="0">
                  <c:v>2.1532905563759399E-7</c:v>
                </c:pt>
                <c:pt idx="1">
                  <c:v>1.920847691198831E-4</c:v>
                </c:pt>
                <c:pt idx="2">
                  <c:v>6.0540643206541825E-3</c:v>
                </c:pt>
                <c:pt idx="3">
                  <c:v>2.3950908852873345E-2</c:v>
                </c:pt>
                <c:pt idx="4">
                  <c:v>5.1261578893494447E-2</c:v>
                </c:pt>
                <c:pt idx="5">
                  <c:v>8.4266007876976551E-2</c:v>
                </c:pt>
                <c:pt idx="6">
                  <c:v>0.11998281542778799</c:v>
                </c:pt>
                <c:pt idx="7">
                  <c:v>0.15631486686034612</c:v>
                </c:pt>
                <c:pt idx="8">
                  <c:v>0.19188453217762858</c:v>
                </c:pt>
                <c:pt idx="9">
                  <c:v>0.22584680043235295</c:v>
                </c:pt>
                <c:pt idx="10">
                  <c:v>0.25773358068322832</c:v>
                </c:pt>
                <c:pt idx="11">
                  <c:v>0.28733454315113754</c:v>
                </c:pt>
                <c:pt idx="12">
                  <c:v>0.31460957241223697</c:v>
                </c:pt>
                <c:pt idx="13">
                  <c:v>0.33962617770920994</c:v>
                </c:pt>
                <c:pt idx="14">
                  <c:v>0.3625157460685553</c:v>
                </c:pt>
                <c:pt idx="15">
                  <c:v>0.3834436330141226</c:v>
                </c:pt>
                <c:pt idx="16">
                  <c:v>0.40258921318313839</c:v>
                </c:pt>
                <c:pt idx="17">
                  <c:v>0.42013298201104043</c:v>
                </c:pt>
                <c:pt idx="18">
                  <c:v>0.4362485726501103</c:v>
                </c:pt>
                <c:pt idx="19">
                  <c:v>0.45109814436974632</c:v>
                </c:pt>
                <c:pt idx="20">
                  <c:v>0.46483004083348173</c:v>
                </c:pt>
                <c:pt idx="21">
                  <c:v>0.47757794116969698</c:v>
                </c:pt>
                <c:pt idx="22">
                  <c:v>0.48946096191587768</c:v>
                </c:pt>
                <c:pt idx="23">
                  <c:v>0.50058433658414492</c:v>
                </c:pt>
                <c:pt idx="24">
                  <c:v>0.51104041948726531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0A-472B-9F4F-5F7559E2AC29}"/>
            </c:ext>
          </c:extLst>
        </c:ser>
        <c:ser>
          <c:idx val="5"/>
          <c:order val="5"/>
          <c:tx>
            <c:strRef>
              <c:f>Ej1a_Res!$F$4</c:f>
              <c:strCache>
                <c:ptCount val="1"/>
                <c:pt idx="0">
                  <c:v>Ba</c:v>
                </c:pt>
              </c:strCache>
            </c:strRef>
          </c:tx>
          <c:marker>
            <c:symbol val="none"/>
          </c:marker>
          <c:val>
            <c:numRef>
              <c:f>Ej1a_Res!$F$5:$F$29</c:f>
              <c:numCache>
                <c:formatCode>0.00000000E+00</c:formatCode>
                <c:ptCount val="25"/>
                <c:pt idx="0">
                  <c:v>1.24487458971709E-4</c:v>
                </c:pt>
                <c:pt idx="1">
                  <c:v>6.2764582587306224E-3</c:v>
                </c:pt>
                <c:pt idx="2">
                  <c:v>5.7329154471949362E-2</c:v>
                </c:pt>
                <c:pt idx="3">
                  <c:v>0.13065467869925418</c:v>
                </c:pt>
                <c:pt idx="4">
                  <c:v>0.20968173073144564</c:v>
                </c:pt>
                <c:pt idx="5">
                  <c:v>0.28581510852422654</c:v>
                </c:pt>
                <c:pt idx="6">
                  <c:v>0.3552646253005059</c:v>
                </c:pt>
                <c:pt idx="7">
                  <c:v>0.41679315423818292</c:v>
                </c:pt>
                <c:pt idx="8">
                  <c:v>0.4704327872006811</c:v>
                </c:pt>
                <c:pt idx="9">
                  <c:v>0.51679196591698329</c:v>
                </c:pt>
                <c:pt idx="10">
                  <c:v>0.55669353297313484</c:v>
                </c:pt>
                <c:pt idx="11">
                  <c:v>0.59099329101928666</c:v>
                </c:pt>
                <c:pt idx="12">
                  <c:v>0.62049529351064558</c:v>
                </c:pt>
                <c:pt idx="13">
                  <c:v>0.64591782152289079</c:v>
                </c:pt>
                <c:pt idx="14">
                  <c:v>0.66788500177123433</c:v>
                </c:pt>
                <c:pt idx="15">
                  <c:v>0.68693062751698397</c:v>
                </c:pt>
                <c:pt idx="16">
                  <c:v>0.70350711720814907</c:v>
                </c:pt>
                <c:pt idx="17">
                  <c:v>0.71799601440007199</c:v>
                </c:pt>
                <c:pt idx="18">
                  <c:v>0.73071829599775096</c:v>
                </c:pt>
                <c:pt idx="19">
                  <c:v>0.74194373754019416</c:v>
                </c:pt>
                <c:pt idx="20">
                  <c:v>0.75189908576919118</c:v>
                </c:pt>
                <c:pt idx="21">
                  <c:v>0.76077503217385989</c:v>
                </c:pt>
                <c:pt idx="22">
                  <c:v>0.76873208860318332</c:v>
                </c:pt>
                <c:pt idx="23">
                  <c:v>0.77590550383063284</c:v>
                </c:pt>
                <c:pt idx="24">
                  <c:v>0.78240936383769666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0A-472B-9F4F-5F7559E2AC29}"/>
            </c:ext>
          </c:extLst>
        </c:ser>
        <c:ser>
          <c:idx val="6"/>
          <c:order val="6"/>
          <c:tx>
            <c:strRef>
              <c:f>Ej1a_Res!$G$4</c:f>
              <c:strCache>
                <c:ptCount val="1"/>
                <c:pt idx="0">
                  <c:v>B</c:v>
                </c:pt>
              </c:strCache>
            </c:strRef>
          </c:tx>
          <c:marker>
            <c:symbol val="none"/>
          </c:marker>
          <c:val>
            <c:numRef>
              <c:f>Ej1a_Res!$G$5:$G$29</c:f>
              <c:numCache>
                <c:formatCode>0.00000000E+00</c:formatCode>
                <c:ptCount val="25"/>
                <c:pt idx="0">
                  <c:v>6.1989228456536798E-3</c:v>
                </c:pt>
                <c:pt idx="1">
                  <c:v>0.18816838032441804</c:v>
                </c:pt>
                <c:pt idx="2">
                  <c:v>0.34639079686870367</c:v>
                </c:pt>
                <c:pt idx="3">
                  <c:v>0.46770678938842408</c:v>
                </c:pt>
                <c:pt idx="4">
                  <c:v>0.55998893328728472</c:v>
                </c:pt>
                <c:pt idx="5">
                  <c:v>0.63093104289985091</c:v>
                </c:pt>
                <c:pt idx="6">
                  <c:v>0.68617607337594766</c:v>
                </c:pt>
                <c:pt idx="7">
                  <c:v>0.72973212216291083</c:v>
                </c:pt>
                <c:pt idx="8">
                  <c:v>0.76446510450299643</c:v>
                </c:pt>
                <c:pt idx="9">
                  <c:v>0.79245188305254233</c:v>
                </c:pt>
                <c:pt idx="10">
                  <c:v>0.81521870257619933</c:v>
                </c:pt>
                <c:pt idx="11">
                  <c:v>0.83390224886658748</c:v>
                </c:pt>
                <c:pt idx="12">
                  <c:v>0.84935974558396488</c:v>
                </c:pt>
                <c:pt idx="13">
                  <c:v>0.86224525877730429</c:v>
                </c:pt>
                <c:pt idx="14">
                  <c:v>0.8730633036520884</c:v>
                </c:pt>
                <c:pt idx="15">
                  <c:v>0.88220699485032028</c:v>
                </c:pt>
                <c:pt idx="16">
                  <c:v>0.88998553005523717</c:v>
                </c:pt>
                <c:pt idx="17">
                  <c:v>0.89664421894171731</c:v>
                </c:pt>
                <c:pt idx="18">
                  <c:v>0.90237924018055859</c:v>
                </c:pt>
                <c:pt idx="19">
                  <c:v>0.90734862843027586</c:v>
                </c:pt>
                <c:pt idx="20">
                  <c:v>0.91168053695845186</c:v>
                </c:pt>
                <c:pt idx="21">
                  <c:v>0.91547951181853193</c:v>
                </c:pt>
                <c:pt idx="22">
                  <c:v>0.9188313007918697</c:v>
                </c:pt>
                <c:pt idx="23">
                  <c:v>0.92180657261135834</c:v>
                </c:pt>
                <c:pt idx="24">
                  <c:v>0.92446381840521641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0A-472B-9F4F-5F7559E2AC29}"/>
            </c:ext>
          </c:extLst>
        </c:ser>
        <c:ser>
          <c:idx val="7"/>
          <c:order val="7"/>
          <c:tx>
            <c:strRef>
              <c:f>Ej1a_Res!$H$4</c:f>
              <c:strCache>
                <c:ptCount val="1"/>
                <c:pt idx="0">
                  <c:v>Caa-C</c:v>
                </c:pt>
              </c:strCache>
            </c:strRef>
          </c:tx>
          <c:marker>
            <c:symbol val="none"/>
          </c:marker>
          <c:val>
            <c:numRef>
              <c:f>Ej1a_Res!$H$5:$H$29</c:f>
              <c:numCache>
                <c:formatCode>0.00000000E+00</c:formatCode>
                <c:ptCount val="25"/>
                <c:pt idx="0">
                  <c:v>0.35520023618160801</c:v>
                </c:pt>
                <c:pt idx="1">
                  <c:v>0.54002282510387178</c:v>
                </c:pt>
                <c:pt idx="2">
                  <c:v>0.65777530714951926</c:v>
                </c:pt>
                <c:pt idx="3">
                  <c:v>0.73817588006872847</c:v>
                </c:pt>
                <c:pt idx="4">
                  <c:v>0.79490438290918952</c:v>
                </c:pt>
                <c:pt idx="5">
                  <c:v>0.83590004838640453</c:v>
                </c:pt>
                <c:pt idx="6">
                  <c:v>0.86615314986428715</c:v>
                </c:pt>
                <c:pt idx="7">
                  <c:v>0.88890722337934724</c:v>
                </c:pt>
                <c:pt idx="8">
                  <c:v>0.90631881002581383</c:v>
                </c:pt>
                <c:pt idx="9">
                  <c:v>0.91985107169033864</c:v>
                </c:pt>
                <c:pt idx="10">
                  <c:v>0.93051619615220171</c:v>
                </c:pt>
                <c:pt idx="11">
                  <c:v>0.9390275912361512</c:v>
                </c:pt>
                <c:pt idx="12">
                  <c:v>0.94589708116900317</c:v>
                </c:pt>
                <c:pt idx="13">
                  <c:v>0.95149803740981309</c:v>
                </c:pt>
                <c:pt idx="14">
                  <c:v>0.95610708621109819</c:v>
                </c:pt>
                <c:pt idx="15">
                  <c:v>0.95993213206566808</c:v>
                </c:pt>
                <c:pt idx="16">
                  <c:v>0.96313150009744863</c:v>
                </c:pt>
                <c:pt idx="17">
                  <c:v>0.96582722147418842</c:v>
                </c:pt>
                <c:pt idx="18">
                  <c:v>0.96811439456360937</c:v>
                </c:pt>
                <c:pt idx="19">
                  <c:v>0.97006787607042178</c:v>
                </c:pt>
                <c:pt idx="20">
                  <c:v>0.97174712861120138</c:v>
                </c:pt>
                <c:pt idx="21">
                  <c:v>0.97319977751157438</c:v>
                </c:pt>
                <c:pt idx="22">
                  <c:v>0.97446425192260167</c:v>
                </c:pt>
                <c:pt idx="23">
                  <c:v>0.97557176828355052</c:v>
                </c:pt>
                <c:pt idx="24">
                  <c:v>0.97654783592124084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0A-472B-9F4F-5F7559E2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161968"/>
        <c:axId val="1937966096"/>
      </c:lineChart>
      <c:catAx>
        <c:axId val="133161968"/>
        <c:scaling>
          <c:orientation val="minMax"/>
        </c:scaling>
        <c:delete val="0"/>
        <c:axPos val="b"/>
        <c:majorTickMark val="out"/>
        <c:minorTickMark val="none"/>
        <c:tickLblPos val="nextTo"/>
        <c:crossAx val="1937966096"/>
        <c:crosses val="autoZero"/>
        <c:auto val="1"/>
        <c:lblAlgn val="ctr"/>
        <c:lblOffset val="100"/>
        <c:noMultiLvlLbl val="0"/>
      </c:catAx>
      <c:valAx>
        <c:axId val="193796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161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Proporcion de la cohorte que hace default en el ano 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Ej1b_Cohorte!$A$18</c:f>
              <c:strCache>
                <c:ptCount val="1"/>
                <c:pt idx="0">
                  <c:v>Ano</c:v>
                </c:pt>
              </c:strCache>
            </c:strRef>
          </c:tx>
          <c:invertIfNegative val="0"/>
          <c:val>
            <c:numRef>
              <c:f>Ej1b_Cohorte!$A$19:$A$43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51-4BE8-9DEE-AE3E44059E10}"/>
            </c:ext>
          </c:extLst>
        </c:ser>
        <c:ser>
          <c:idx val="1"/>
          <c:order val="1"/>
          <c:tx>
            <c:strRef>
              <c:f>Ej1b_Cohorte!$B$18</c:f>
              <c:strCache>
                <c:ptCount val="1"/>
                <c:pt idx="0">
                  <c:v>Prop. que hace default exactamente en el ano n</c:v>
                </c:pt>
              </c:strCache>
            </c:strRef>
          </c:tx>
          <c:invertIfNegative val="0"/>
          <c:val>
            <c:numRef>
              <c:f>Ej1b_Cohorte!$B$19:$B$43</c:f>
              <c:numCache>
                <c:formatCode>0.00000000</c:formatCode>
                <c:ptCount val="25"/>
                <c:pt idx="0">
                  <c:v>2.2614473918421293E-2</c:v>
                </c:pt>
                <c:pt idx="1">
                  <c:v>4.1711394250437177E-2</c:v>
                </c:pt>
                <c:pt idx="2">
                  <c:v>4.0324730678302168E-2</c:v>
                </c:pt>
                <c:pt idx="3">
                  <c:v>3.8064251731853557E-2</c:v>
                </c:pt>
                <c:pt idx="4">
                  <c:v>3.6034196512481804E-2</c:v>
                </c:pt>
                <c:pt idx="5">
                  <c:v>3.4018666024736112E-2</c:v>
                </c:pt>
                <c:pt idx="6">
                  <c:v>3.1917167676219035E-2</c:v>
                </c:pt>
                <c:pt idx="7">
                  <c:v>2.9743458759890543E-2</c:v>
                </c:pt>
                <c:pt idx="8">
                  <c:v>2.7554409780283149E-2</c:v>
                </c:pt>
                <c:pt idx="9">
                  <c:v>2.5411291609222179E-2</c:v>
                </c:pt>
                <c:pt idx="10">
                  <c:v>2.3364085477193486E-2</c:v>
                </c:pt>
                <c:pt idx="11">
                  <c:v>2.14473715870915E-2</c:v>
                </c:pt>
                <c:pt idx="12">
                  <c:v>1.9681293891429891E-2</c:v>
                </c:pt>
                <c:pt idx="13">
                  <c:v>1.807433704597133E-2</c:v>
                </c:pt>
                <c:pt idx="14">
                  <c:v>1.662639551682292E-2</c:v>
                </c:pt>
                <c:pt idx="15">
                  <c:v>1.533150276344258E-2</c:v>
                </c:pt>
                <c:pt idx="16">
                  <c:v>1.4180020533979307E-2</c:v>
                </c:pt>
                <c:pt idx="17">
                  <c:v>1.3160284611518714E-2</c:v>
                </c:pt>
                <c:pt idx="18">
                  <c:v>1.2259781158198025E-2</c:v>
                </c:pt>
                <c:pt idx="19">
                  <c:v>1.146594866710251E-2</c:v>
                </c:pt>
                <c:pt idx="20">
                  <c:v>1.0766696116890127E-2</c:v>
                </c:pt>
                <c:pt idx="21">
                  <c:v>1.0150714040587828E-2</c:v>
                </c:pt>
                <c:pt idx="22">
                  <c:v>9.6076393721710746E-3</c:v>
                </c:pt>
                <c:pt idx="23">
                  <c:v>9.1281203672905608E-3</c:v>
                </c:pt>
                <c:pt idx="24">
                  <c:v>8.7038157410769187E-3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51-4BE8-9DEE-AE3E44059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213792"/>
        <c:axId val="1937998736"/>
      </c:barChart>
      <c:catAx>
        <c:axId val="134213792"/>
        <c:scaling>
          <c:orientation val="minMax"/>
        </c:scaling>
        <c:delete val="0"/>
        <c:axPos val="b"/>
        <c:majorTickMark val="out"/>
        <c:minorTickMark val="none"/>
        <c:tickLblPos val="nextTo"/>
        <c:crossAx val="1937998736"/>
        <c:crosses val="autoZero"/>
        <c:auto val="1"/>
        <c:lblAlgn val="ctr"/>
        <c:lblOffset val="100"/>
        <c:noMultiLvlLbl val="0"/>
      </c:catAx>
      <c:valAx>
        <c:axId val="193799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213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Distribucion a 25 anos: simulada vs teorica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Ej1c_25anos!$B$18</c:f>
              <c:strCache>
                <c:ptCount val="1"/>
                <c:pt idx="0">
                  <c:v>Frecuencia simulada</c:v>
                </c:pt>
              </c:strCache>
            </c:strRef>
          </c:tx>
          <c:invertIfNegative val="0"/>
          <c:cat>
            <c:strRef>
              <c:f>Ej1c_25anos!$A$19:$A$26</c:f>
              <c:strCache>
                <c:ptCount val="8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Baa</c:v>
                </c:pt>
                <c:pt idx="4">
                  <c:v>Ba</c:v>
                </c:pt>
                <c:pt idx="5">
                  <c:v>B</c:v>
                </c:pt>
                <c:pt idx="6">
                  <c:v>Caa-C</c:v>
                </c:pt>
                <c:pt idx="7">
                  <c:v>Default</c:v>
                </c:pt>
              </c:strCache>
            </c:strRef>
          </c:cat>
          <c:val>
            <c:numRef>
              <c:f>Ej1c_25anos!$B$19:$B$26</c:f>
              <c:numCache>
                <c:formatCode>0.000000</c:formatCode>
                <c:ptCount val="8"/>
                <c:pt idx="0">
                  <c:v>0.1925</c:v>
                </c:pt>
                <c:pt idx="1">
                  <c:v>8.8499999999999995E-2</c:v>
                </c:pt>
                <c:pt idx="2">
                  <c:v>5.7500000000000002E-2</c:v>
                </c:pt>
                <c:pt idx="3">
                  <c:v>2.9499999999999998E-2</c:v>
                </c:pt>
                <c:pt idx="4">
                  <c:v>3.4000000000000002E-2</c:v>
                </c:pt>
                <c:pt idx="5">
                  <c:v>1.9E-2</c:v>
                </c:pt>
                <c:pt idx="6">
                  <c:v>2.1999999999999999E-2</c:v>
                </c:pt>
                <c:pt idx="7">
                  <c:v>0.55700000000000005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9AC-4AEF-88E9-191F3D43C35F}"/>
            </c:ext>
          </c:extLst>
        </c:ser>
        <c:ser>
          <c:idx val="1"/>
          <c:order val="1"/>
          <c:tx>
            <c:strRef>
              <c:f>Ej1c_25anos!$C$18</c:f>
              <c:strCache>
                <c:ptCount val="1"/>
                <c:pt idx="0">
                  <c:v>Probabilidad teorica</c:v>
                </c:pt>
              </c:strCache>
            </c:strRef>
          </c:tx>
          <c:invertIfNegative val="0"/>
          <c:cat>
            <c:strRef>
              <c:f>Ej1c_25anos!$A$19:$A$26</c:f>
              <c:strCache>
                <c:ptCount val="8"/>
                <c:pt idx="0">
                  <c:v>Aaa</c:v>
                </c:pt>
                <c:pt idx="1">
                  <c:v>Aa</c:v>
                </c:pt>
                <c:pt idx="2">
                  <c:v>A</c:v>
                </c:pt>
                <c:pt idx="3">
                  <c:v>Baa</c:v>
                </c:pt>
                <c:pt idx="4">
                  <c:v>Ba</c:v>
                </c:pt>
                <c:pt idx="5">
                  <c:v>B</c:v>
                </c:pt>
                <c:pt idx="6">
                  <c:v>Caa-C</c:v>
                </c:pt>
                <c:pt idx="7">
                  <c:v>Default</c:v>
                </c:pt>
              </c:strCache>
            </c:strRef>
          </c:cat>
          <c:val>
            <c:numRef>
              <c:f>Ej1c_25anos!$C$19:$C$26</c:f>
              <c:numCache>
                <c:formatCode>0.000000</c:formatCode>
                <c:ptCount val="8"/>
                <c:pt idx="0">
                  <c:v>0.19262542513672543</c:v>
                </c:pt>
                <c:pt idx="1">
                  <c:v>9.294482349285535E-2</c:v>
                </c:pt>
                <c:pt idx="2">
                  <c:v>6.4696679856858896E-2</c:v>
                </c:pt>
                <c:pt idx="3">
                  <c:v>3.2326069645688557E-2</c:v>
                </c:pt>
                <c:pt idx="4">
                  <c:v>3.3680011924158149E-2</c:v>
                </c:pt>
                <c:pt idx="5">
                  <c:v>1.9289292963844986E-2</c:v>
                </c:pt>
                <c:pt idx="6">
                  <c:v>2.3095649147229062E-2</c:v>
                </c:pt>
                <c:pt idx="7">
                  <c:v>0.54134204783261386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9AC-4AEF-88E9-191F3D43C3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3164288"/>
        <c:axId val="1937992976"/>
      </c:barChart>
      <c:catAx>
        <c:axId val="133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7992976"/>
        <c:crosses val="autoZero"/>
        <c:auto val="1"/>
        <c:lblAlgn val="ctr"/>
        <c:lblOffset val="100"/>
        <c:noMultiLvlLbl val="0"/>
      </c:catAx>
      <c:valAx>
        <c:axId val="1937992976"/>
        <c:scaling>
          <c:orientation val="minMax"/>
        </c:scaling>
        <c:delete val="0"/>
        <c:axPos val="l"/>
        <c:majorGridlines/>
        <c:numFmt formatCode="0.000000" sourceLinked="1"/>
        <c:majorTickMark val="out"/>
        <c:minorTickMark val="none"/>
        <c:tickLblPos val="nextTo"/>
        <c:crossAx val="133164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Trayectoria simulada de M_t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Ej2c_Mt!$B$8:$B$508</c:f>
              <c:numCache>
                <c:formatCode>General</c:formatCode>
                <c:ptCount val="501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1.8000000000000002E-2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2.6000000000000002E-2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3.6000000000000004E-2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5.2000000000000005E-2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7.2000000000000008E-2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8.6000000000000007E-2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0.10200000000000001</c:v>
                </c:pt>
                <c:pt idx="52">
                  <c:v>0.10400000000000001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0.11800000000000001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0.13400000000000001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0.14200000000000002</c:v>
                </c:pt>
                <c:pt idx="72">
                  <c:v>0.14400000000000002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0.17200000000000001</c:v>
                </c:pt>
                <c:pt idx="87">
                  <c:v>0.17400000000000002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0.20400000000000001</c:v>
                </c:pt>
                <c:pt idx="103">
                  <c:v>0.20600000000000002</c:v>
                </c:pt>
                <c:pt idx="104">
                  <c:v>0.20800000000000002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0.23600000000000002</c:v>
                </c:pt>
                <c:pt idx="119">
                  <c:v>0.23800000000000002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0.26200000000000001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0.28200000000000003</c:v>
                </c:pt>
                <c:pt idx="142">
                  <c:v>0.28400000000000003</c:v>
                </c:pt>
                <c:pt idx="143">
                  <c:v>0.28600000000000003</c:v>
                </c:pt>
                <c:pt idx="144">
                  <c:v>0.28800000000000003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0.34400000000000003</c:v>
                </c:pt>
                <c:pt idx="173">
                  <c:v>0.34600000000000003</c:v>
                </c:pt>
                <c:pt idx="174">
                  <c:v>0.34800000000000003</c:v>
                </c:pt>
                <c:pt idx="175">
                  <c:v>0.35000000000000003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0.40800000000000003</c:v>
                </c:pt>
                <c:pt idx="205">
                  <c:v>0.41000000000000003</c:v>
                </c:pt>
                <c:pt idx="206">
                  <c:v>0.41200000000000003</c:v>
                </c:pt>
                <c:pt idx="207">
                  <c:v>0.41400000000000003</c:v>
                </c:pt>
                <c:pt idx="208">
                  <c:v>0.41600000000000004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0.47000000000000003</c:v>
                </c:pt>
                <c:pt idx="236">
                  <c:v>0.47200000000000003</c:v>
                </c:pt>
                <c:pt idx="237">
                  <c:v>0.47400000000000003</c:v>
                </c:pt>
                <c:pt idx="238">
                  <c:v>0.47600000000000003</c:v>
                </c:pt>
                <c:pt idx="239">
                  <c:v>0.47800000000000004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0.51800000000000002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0.56400000000000006</c:v>
                </c:pt>
                <c:pt idx="283">
                  <c:v>0.56600000000000006</c:v>
                </c:pt>
                <c:pt idx="284">
                  <c:v>0.56800000000000006</c:v>
                </c:pt>
                <c:pt idx="285">
                  <c:v>0.57000000000000006</c:v>
                </c:pt>
                <c:pt idx="286">
                  <c:v>0.57200000000000006</c:v>
                </c:pt>
                <c:pt idx="287">
                  <c:v>0.57400000000000007</c:v>
                </c:pt>
                <c:pt idx="288">
                  <c:v>0.57600000000000007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0.64600000000000002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0.68800000000000006</c:v>
                </c:pt>
                <c:pt idx="345">
                  <c:v>0.69000000000000006</c:v>
                </c:pt>
                <c:pt idx="346">
                  <c:v>0.69200000000000006</c:v>
                </c:pt>
                <c:pt idx="347">
                  <c:v>0.69400000000000006</c:v>
                </c:pt>
                <c:pt idx="348">
                  <c:v>0.69600000000000006</c:v>
                </c:pt>
                <c:pt idx="349">
                  <c:v>0.69800000000000006</c:v>
                </c:pt>
                <c:pt idx="350">
                  <c:v>0.70000000000000007</c:v>
                </c:pt>
                <c:pt idx="351">
                  <c:v>0.70200000000000007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0.77400000000000002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0.81400000000000006</c:v>
                </c:pt>
                <c:pt idx="408">
                  <c:v>0.81600000000000006</c:v>
                </c:pt>
                <c:pt idx="409">
                  <c:v>0.81800000000000006</c:v>
                </c:pt>
                <c:pt idx="410">
                  <c:v>0.82000000000000006</c:v>
                </c:pt>
                <c:pt idx="411">
                  <c:v>0.82200000000000006</c:v>
                </c:pt>
                <c:pt idx="412">
                  <c:v>0.82400000000000007</c:v>
                </c:pt>
                <c:pt idx="413">
                  <c:v>0.82600000000000007</c:v>
                </c:pt>
                <c:pt idx="414">
                  <c:v>0.82800000000000007</c:v>
                </c:pt>
                <c:pt idx="415">
                  <c:v>0.83000000000000007</c:v>
                </c:pt>
                <c:pt idx="416">
                  <c:v>0.83200000000000007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0.90200000000000002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0.93800000000000006</c:v>
                </c:pt>
                <c:pt idx="470">
                  <c:v>0.94000000000000006</c:v>
                </c:pt>
                <c:pt idx="471">
                  <c:v>0.94200000000000006</c:v>
                </c:pt>
                <c:pt idx="472">
                  <c:v>0.94400000000000006</c:v>
                </c:pt>
                <c:pt idx="473">
                  <c:v>0.94600000000000006</c:v>
                </c:pt>
                <c:pt idx="474">
                  <c:v>0.94800000000000006</c:v>
                </c:pt>
                <c:pt idx="475">
                  <c:v>0.95000000000000007</c:v>
                </c:pt>
                <c:pt idx="476">
                  <c:v>0.95200000000000007</c:v>
                </c:pt>
                <c:pt idx="477">
                  <c:v>0.95400000000000007</c:v>
                </c:pt>
                <c:pt idx="478">
                  <c:v>0.95600000000000007</c:v>
                </c:pt>
                <c:pt idx="479">
                  <c:v>0.95800000000000007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</c:numCache>
            </c:numRef>
          </c:xVal>
          <c:yVal>
            <c:numRef>
              <c:f>Ej2c_Mt!$E$8:$E$508</c:f>
              <c:numCache>
                <c:formatCode>General</c:formatCode>
                <c:ptCount val="501"/>
                <c:pt idx="0">
                  <c:v>0</c:v>
                </c:pt>
                <c:pt idx="1">
                  <c:v>-2.666666666666667E-9</c:v>
                </c:pt>
                <c:pt idx="2">
                  <c:v>-1.9075303496646844E-8</c:v>
                </c:pt>
                <c:pt idx="3">
                  <c:v>-7.0648461060096752E-8</c:v>
                </c:pt>
                <c:pt idx="4">
                  <c:v>-1.7004817476761229E-7</c:v>
                </c:pt>
                <c:pt idx="5">
                  <c:v>-2.1404983566534435E-7</c:v>
                </c:pt>
                <c:pt idx="6">
                  <c:v>-4.6370760151393962E-7</c:v>
                </c:pt>
                <c:pt idx="7">
                  <c:v>-9.115726355366421E-7</c:v>
                </c:pt>
                <c:pt idx="8">
                  <c:v>-1.4917149117913096E-7</c:v>
                </c:pt>
                <c:pt idx="9">
                  <c:v>-1.3896290497569078E-6</c:v>
                </c:pt>
                <c:pt idx="10">
                  <c:v>-6.9515886369557805E-7</c:v>
                </c:pt>
                <c:pt idx="11">
                  <c:v>2.7873627830609935E-6</c:v>
                </c:pt>
                <c:pt idx="12">
                  <c:v>-3.5000372351542316E-6</c:v>
                </c:pt>
                <c:pt idx="13">
                  <c:v>-5.8417336695006163E-6</c:v>
                </c:pt>
                <c:pt idx="14">
                  <c:v>-7.0852184713849664E-6</c:v>
                </c:pt>
                <c:pt idx="15">
                  <c:v>-7.0362242691648838E-6</c:v>
                </c:pt>
                <c:pt idx="16">
                  <c:v>-2.8745171936673436E-6</c:v>
                </c:pt>
                <c:pt idx="17">
                  <c:v>-1.0950083804017052E-5</c:v>
                </c:pt>
                <c:pt idx="18">
                  <c:v>-1.5512251546804077E-5</c:v>
                </c:pt>
                <c:pt idx="19">
                  <c:v>-1.8283016016575538E-5</c:v>
                </c:pt>
                <c:pt idx="20">
                  <c:v>-1.9669515544729494E-5</c:v>
                </c:pt>
                <c:pt idx="21">
                  <c:v>-1.6475018467280426E-5</c:v>
                </c:pt>
                <c:pt idx="22">
                  <c:v>-1.5792455669802438E-5</c:v>
                </c:pt>
                <c:pt idx="23">
                  <c:v>-3.0117271464336609E-6</c:v>
                </c:pt>
                <c:pt idx="24">
                  <c:v>-2.1850836737480345E-5</c:v>
                </c:pt>
                <c:pt idx="25">
                  <c:v>-4.0400414160973555E-5</c:v>
                </c:pt>
                <c:pt idx="26">
                  <c:v>-4.6170249988482585E-5</c:v>
                </c:pt>
                <c:pt idx="27">
                  <c:v>-5.2487009379693271E-5</c:v>
                </c:pt>
                <c:pt idx="28">
                  <c:v>-5.6412587861110486E-5</c:v>
                </c:pt>
                <c:pt idx="29">
                  <c:v>-6.4995218376177517E-5</c:v>
                </c:pt>
                <c:pt idx="30">
                  <c:v>-7.1194770491960228E-5</c:v>
                </c:pt>
                <c:pt idx="31">
                  <c:v>-6.9460872298163473E-5</c:v>
                </c:pt>
                <c:pt idx="32">
                  <c:v>-8.4838815758332117E-5</c:v>
                </c:pt>
                <c:pt idx="33">
                  <c:v>-9.4889241402525335E-5</c:v>
                </c:pt>
                <c:pt idx="34">
                  <c:v>-1.0481066665227181E-4</c:v>
                </c:pt>
                <c:pt idx="35">
                  <c:v>-9.300561804440665E-5</c:v>
                </c:pt>
                <c:pt idx="36">
                  <c:v>-9.1373894805099138E-5</c:v>
                </c:pt>
                <c:pt idx="37">
                  <c:v>-2.0815443823158871E-6</c:v>
                </c:pt>
                <c:pt idx="38">
                  <c:v>-2.448096328716772E-5</c:v>
                </c:pt>
                <c:pt idx="39">
                  <c:v>2.5104493953934554E-5</c:v>
                </c:pt>
                <c:pt idx="40">
                  <c:v>2.5902754605889385E-4</c:v>
                </c:pt>
                <c:pt idx="41">
                  <c:v>1.9536248790422023E-4</c:v>
                </c:pt>
                <c:pt idx="42">
                  <c:v>3.0330080803977881E-4</c:v>
                </c:pt>
                <c:pt idx="43">
                  <c:v>5.4034233986375609E-5</c:v>
                </c:pt>
                <c:pt idx="44">
                  <c:v>-3.046941308662267E-5</c:v>
                </c:pt>
                <c:pt idx="45">
                  <c:v>1.0151230499726122E-5</c:v>
                </c:pt>
                <c:pt idx="46">
                  <c:v>-1.1671915573568104E-4</c:v>
                </c:pt>
                <c:pt idx="47">
                  <c:v>-2.4692852548729825E-4</c:v>
                </c:pt>
                <c:pt idx="48">
                  <c:v>-2.1486510870391242E-4</c:v>
                </c:pt>
                <c:pt idx="49">
                  <c:v>-3.1096380450511458E-4</c:v>
                </c:pt>
                <c:pt idx="50">
                  <c:v>-3.3160334345069614E-4</c:v>
                </c:pt>
                <c:pt idx="51">
                  <c:v>-2.8806645005206155E-4</c:v>
                </c:pt>
                <c:pt idx="52">
                  <c:v>-3.3432798519214898E-4</c:v>
                </c:pt>
                <c:pt idx="53">
                  <c:v>-3.2799943140166221E-4</c:v>
                </c:pt>
                <c:pt idx="54">
                  <c:v>-3.2734429390147025E-4</c:v>
                </c:pt>
                <c:pt idx="55">
                  <c:v>-2.9422495930169043E-4</c:v>
                </c:pt>
                <c:pt idx="56">
                  <c:v>-2.3313543338925093E-4</c:v>
                </c:pt>
                <c:pt idx="57">
                  <c:v>-4.7595244938859049E-4</c:v>
                </c:pt>
                <c:pt idx="58">
                  <c:v>-3.9518666961186743E-4</c:v>
                </c:pt>
                <c:pt idx="59">
                  <c:v>-3.574557723882417E-4</c:v>
                </c:pt>
                <c:pt idx="60">
                  <c:v>-2.5245132695174009E-4</c:v>
                </c:pt>
                <c:pt idx="61">
                  <c:v>-2.6076505922041513E-4</c:v>
                </c:pt>
                <c:pt idx="62">
                  <c:v>-3.6412409593097596E-4</c:v>
                </c:pt>
                <c:pt idx="63">
                  <c:v>-4.0966514405908565E-4</c:v>
                </c:pt>
                <c:pt idx="64">
                  <c:v>-4.2376428357988172E-4</c:v>
                </c:pt>
                <c:pt idx="65">
                  <c:v>-1.0582684907339661E-4</c:v>
                </c:pt>
                <c:pt idx="66">
                  <c:v>-3.8807870418871063E-5</c:v>
                </c:pt>
                <c:pt idx="67">
                  <c:v>-3.842908333300306E-4</c:v>
                </c:pt>
                <c:pt idx="68">
                  <c:v>-2.057638994862101E-4</c:v>
                </c:pt>
                <c:pt idx="69">
                  <c:v>-6.6901527564367999E-4</c:v>
                </c:pt>
                <c:pt idx="70">
                  <c:v>-8.5554660206022296E-4</c:v>
                </c:pt>
                <c:pt idx="71">
                  <c:v>-7.9369446109049094E-4</c:v>
                </c:pt>
                <c:pt idx="72">
                  <c:v>-5.0637622887091745E-4</c:v>
                </c:pt>
                <c:pt idx="73">
                  <c:v>-2.3079940228960762E-4</c:v>
                </c:pt>
                <c:pt idx="74">
                  <c:v>-3.1374815142547739E-4</c:v>
                </c:pt>
                <c:pt idx="75">
                  <c:v>-5.4411334425641812E-4</c:v>
                </c:pt>
                <c:pt idx="76">
                  <c:v>-7.4529301927477444E-4</c:v>
                </c:pt>
                <c:pt idx="77">
                  <c:v>-7.9779311934652071E-4</c:v>
                </c:pt>
                <c:pt idx="78">
                  <c:v>-5.8099173560900133E-4</c:v>
                </c:pt>
                <c:pt idx="79">
                  <c:v>-1.733764159331185E-4</c:v>
                </c:pt>
                <c:pt idx="80">
                  <c:v>8.6692206379044472E-5</c:v>
                </c:pt>
                <c:pt idx="81">
                  <c:v>-9.4648597829629874E-4</c:v>
                </c:pt>
                <c:pt idx="82">
                  <c:v>-1.2329922100494356E-3</c:v>
                </c:pt>
                <c:pt idx="83">
                  <c:v>-1.3996488667197453E-3</c:v>
                </c:pt>
                <c:pt idx="84">
                  <c:v>-1.5547902794293955E-3</c:v>
                </c:pt>
                <c:pt idx="85">
                  <c:v>-1.5112628661610838E-3</c:v>
                </c:pt>
                <c:pt idx="86">
                  <c:v>-1.6341113398081239E-3</c:v>
                </c:pt>
                <c:pt idx="87">
                  <c:v>-1.7053387151252932E-3</c:v>
                </c:pt>
                <c:pt idx="88">
                  <c:v>-1.6047370107223804E-3</c:v>
                </c:pt>
                <c:pt idx="89">
                  <c:v>-1.1812644666648938E-3</c:v>
                </c:pt>
                <c:pt idx="90">
                  <c:v>-1.5552023769347049E-3</c:v>
                </c:pt>
                <c:pt idx="91">
                  <c:v>-1.3898203569601129E-3</c:v>
                </c:pt>
                <c:pt idx="92">
                  <c:v>-1.7036919863612052E-3</c:v>
                </c:pt>
                <c:pt idx="93">
                  <c:v>-1.4979308551118604E-3</c:v>
                </c:pt>
                <c:pt idx="94">
                  <c:v>-1.7374178526901145E-3</c:v>
                </c:pt>
                <c:pt idx="95">
                  <c:v>-1.6580383771394606E-3</c:v>
                </c:pt>
                <c:pt idx="96">
                  <c:v>-1.7202631656207867E-3</c:v>
                </c:pt>
                <c:pt idx="97">
                  <c:v>-1.3142763027194887E-3</c:v>
                </c:pt>
                <c:pt idx="98">
                  <c:v>-1.0290700207552662E-3</c:v>
                </c:pt>
                <c:pt idx="99">
                  <c:v>-5.2577095233443923E-4</c:v>
                </c:pt>
                <c:pt idx="100">
                  <c:v>-2.3703404173073574E-4</c:v>
                </c:pt>
                <c:pt idx="101">
                  <c:v>-8.2766269033910105E-4</c:v>
                </c:pt>
                <c:pt idx="102">
                  <c:v>-1.2513070837346181E-3</c:v>
                </c:pt>
                <c:pt idx="103">
                  <c:v>-1.0217286543378452E-3</c:v>
                </c:pt>
                <c:pt idx="104">
                  <c:v>-7.4205366414221551E-4</c:v>
                </c:pt>
                <c:pt idx="105">
                  <c:v>-1.3399772261491734E-3</c:v>
                </c:pt>
                <c:pt idx="106">
                  <c:v>-1.9571709598356609E-3</c:v>
                </c:pt>
                <c:pt idx="107">
                  <c:v>-2.6862875409377185E-3</c:v>
                </c:pt>
                <c:pt idx="108">
                  <c:v>-2.9542475211901524E-3</c:v>
                </c:pt>
                <c:pt idx="109">
                  <c:v>-2.737387974898798E-3</c:v>
                </c:pt>
                <c:pt idx="110">
                  <c:v>-1.7919910575241911E-3</c:v>
                </c:pt>
                <c:pt idx="111">
                  <c:v>-9.9510901205610925E-4</c:v>
                </c:pt>
                <c:pt idx="112">
                  <c:v>-1.8252935555101541E-3</c:v>
                </c:pt>
                <c:pt idx="113">
                  <c:v>-2.398208114876804E-3</c:v>
                </c:pt>
                <c:pt idx="114">
                  <c:v>-2.0329013998843532E-3</c:v>
                </c:pt>
                <c:pt idx="115">
                  <c:v>-2.4497569752038092E-3</c:v>
                </c:pt>
                <c:pt idx="116">
                  <c:v>-2.7332013844700814E-3</c:v>
                </c:pt>
                <c:pt idx="117">
                  <c:v>-3.3509779880995108E-3</c:v>
                </c:pt>
                <c:pt idx="118">
                  <c:v>-2.5117375467397255E-3</c:v>
                </c:pt>
                <c:pt idx="119">
                  <c:v>-2.9892359418980411E-3</c:v>
                </c:pt>
                <c:pt idx="120">
                  <c:v>-3.5023853956437532E-3</c:v>
                </c:pt>
                <c:pt idx="121">
                  <c:v>-3.4067640959620448E-3</c:v>
                </c:pt>
                <c:pt idx="122">
                  <c:v>-3.7080997836873089E-3</c:v>
                </c:pt>
                <c:pt idx="123">
                  <c:v>-2.9314937643091098E-3</c:v>
                </c:pt>
                <c:pt idx="124">
                  <c:v>-1.9344482468598235E-3</c:v>
                </c:pt>
                <c:pt idx="125">
                  <c:v>-3.5133183622384672E-3</c:v>
                </c:pt>
                <c:pt idx="126">
                  <c:v>-3.3667521199561858E-3</c:v>
                </c:pt>
                <c:pt idx="127">
                  <c:v>-3.1043365640126492E-3</c:v>
                </c:pt>
                <c:pt idx="128">
                  <c:v>-3.2806666563277658E-3</c:v>
                </c:pt>
                <c:pt idx="129">
                  <c:v>-3.6258699535277571E-3</c:v>
                </c:pt>
                <c:pt idx="130">
                  <c:v>-4.1766220057674608E-3</c:v>
                </c:pt>
                <c:pt idx="131">
                  <c:v>-4.1033906376583803E-3</c:v>
                </c:pt>
                <c:pt idx="132">
                  <c:v>-2.9622411540017797E-3</c:v>
                </c:pt>
                <c:pt idx="133">
                  <c:v>-3.5337868292503335E-3</c:v>
                </c:pt>
                <c:pt idx="134">
                  <c:v>-1.8445603772570887E-3</c:v>
                </c:pt>
                <c:pt idx="135">
                  <c:v>-2.9650791338586393E-3</c:v>
                </c:pt>
                <c:pt idx="136">
                  <c:v>-2.9322997554567139E-3</c:v>
                </c:pt>
                <c:pt idx="137">
                  <c:v>-4.7984012273259522E-3</c:v>
                </c:pt>
                <c:pt idx="138">
                  <c:v>-4.8408042752753795E-3</c:v>
                </c:pt>
                <c:pt idx="139">
                  <c:v>-4.4578571308541339E-3</c:v>
                </c:pt>
                <c:pt idx="140">
                  <c:v>-5.517402662366183E-3</c:v>
                </c:pt>
                <c:pt idx="141">
                  <c:v>-7.0625743847675991E-3</c:v>
                </c:pt>
                <c:pt idx="142">
                  <c:v>-6.634623139373773E-3</c:v>
                </c:pt>
                <c:pt idx="143">
                  <c:v>-6.8751209652438174E-3</c:v>
                </c:pt>
                <c:pt idx="144">
                  <c:v>-7.1187101315300927E-3</c:v>
                </c:pt>
                <c:pt idx="145">
                  <c:v>-5.7065575575517401E-3</c:v>
                </c:pt>
                <c:pt idx="146">
                  <c:v>-6.4551372604776036E-3</c:v>
                </c:pt>
                <c:pt idx="147">
                  <c:v>-6.4913916053921418E-3</c:v>
                </c:pt>
                <c:pt idx="148">
                  <c:v>-5.070687770938772E-3</c:v>
                </c:pt>
                <c:pt idx="149">
                  <c:v>-6.0590953791209764E-3</c:v>
                </c:pt>
                <c:pt idx="150">
                  <c:v>-5.7521988546617372E-3</c:v>
                </c:pt>
                <c:pt idx="151">
                  <c:v>-3.4739401862496858E-3</c:v>
                </c:pt>
                <c:pt idx="152">
                  <c:v>-3.5033679527387883E-3</c:v>
                </c:pt>
                <c:pt idx="153">
                  <c:v>-2.8843008873360668E-3</c:v>
                </c:pt>
                <c:pt idx="154">
                  <c:v>-3.8591667699869377E-3</c:v>
                </c:pt>
                <c:pt idx="155">
                  <c:v>-9.5782020921817215E-5</c:v>
                </c:pt>
                <c:pt idx="156">
                  <c:v>-3.0157810320054611E-3</c:v>
                </c:pt>
                <c:pt idx="157">
                  <c:v>-3.8224991323251127E-3</c:v>
                </c:pt>
                <c:pt idx="158">
                  <c:v>-7.9054499857775101E-3</c:v>
                </c:pt>
                <c:pt idx="159">
                  <c:v>-8.6472906345376344E-3</c:v>
                </c:pt>
                <c:pt idx="160">
                  <c:v>-1.0284722030154111E-2</c:v>
                </c:pt>
                <c:pt idx="161">
                  <c:v>-1.0131678274937321E-2</c:v>
                </c:pt>
                <c:pt idx="162">
                  <c:v>-1.0182462113531007E-2</c:v>
                </c:pt>
                <c:pt idx="163">
                  <c:v>-1.0758158955293378E-2</c:v>
                </c:pt>
                <c:pt idx="164">
                  <c:v>-1.1089219433468066E-2</c:v>
                </c:pt>
                <c:pt idx="165">
                  <c:v>-1.1357023600608029E-2</c:v>
                </c:pt>
                <c:pt idx="166">
                  <c:v>-1.1599781247178224E-2</c:v>
                </c:pt>
                <c:pt idx="167">
                  <c:v>-1.1995998552473901E-2</c:v>
                </c:pt>
                <c:pt idx="168">
                  <c:v>-1.2396729572233733E-2</c:v>
                </c:pt>
                <c:pt idx="169">
                  <c:v>-1.2661616427015448E-2</c:v>
                </c:pt>
                <c:pt idx="170">
                  <c:v>-1.3059340575536071E-2</c:v>
                </c:pt>
                <c:pt idx="171">
                  <c:v>-1.3252755745236988E-2</c:v>
                </c:pt>
                <c:pt idx="172">
                  <c:v>-1.350074430752359E-2</c:v>
                </c:pt>
                <c:pt idx="173">
                  <c:v>-1.3345598683672093E-2</c:v>
                </c:pt>
                <c:pt idx="174">
                  <c:v>-1.3993042932934711E-2</c:v>
                </c:pt>
                <c:pt idx="175">
                  <c:v>-1.4073831394280987E-2</c:v>
                </c:pt>
                <c:pt idx="176">
                  <c:v>-1.3434393599023318E-2</c:v>
                </c:pt>
                <c:pt idx="177">
                  <c:v>-1.32318640220927E-2</c:v>
                </c:pt>
                <c:pt idx="178">
                  <c:v>-1.4691165601676404E-2</c:v>
                </c:pt>
                <c:pt idx="179">
                  <c:v>-1.4649271808917622E-2</c:v>
                </c:pt>
                <c:pt idx="180">
                  <c:v>-1.4560961256086715E-2</c:v>
                </c:pt>
                <c:pt idx="181">
                  <c:v>-1.5492206300081399E-2</c:v>
                </c:pt>
                <c:pt idx="182">
                  <c:v>-1.5839123316312341E-2</c:v>
                </c:pt>
                <c:pt idx="183">
                  <c:v>-1.6180133519937506E-2</c:v>
                </c:pt>
                <c:pt idx="184">
                  <c:v>-1.5885192411378642E-2</c:v>
                </c:pt>
                <c:pt idx="185">
                  <c:v>-1.6559551849095501E-2</c:v>
                </c:pt>
                <c:pt idx="186">
                  <c:v>-1.7022088920083518E-2</c:v>
                </c:pt>
                <c:pt idx="187">
                  <c:v>-1.6965763695754699E-2</c:v>
                </c:pt>
                <c:pt idx="188">
                  <c:v>-1.6515685281655455E-2</c:v>
                </c:pt>
                <c:pt idx="189">
                  <c:v>-1.6252468793782164E-2</c:v>
                </c:pt>
                <c:pt idx="190">
                  <c:v>-1.586222006080067E-2</c:v>
                </c:pt>
                <c:pt idx="191">
                  <c:v>-1.6241176159921947E-2</c:v>
                </c:pt>
                <c:pt idx="192">
                  <c:v>-1.7734683488828767E-2</c:v>
                </c:pt>
                <c:pt idx="193">
                  <c:v>-1.8955338144540611E-2</c:v>
                </c:pt>
                <c:pt idx="194">
                  <c:v>-1.722152074159787E-2</c:v>
                </c:pt>
                <c:pt idx="195">
                  <c:v>-1.6714479628000035E-2</c:v>
                </c:pt>
                <c:pt idx="196">
                  <c:v>-1.6234632956671057E-2</c:v>
                </c:pt>
                <c:pt idx="197">
                  <c:v>-1.6915303202378034E-2</c:v>
                </c:pt>
                <c:pt idx="198">
                  <c:v>-1.8981133407496114E-2</c:v>
                </c:pt>
                <c:pt idx="199">
                  <c:v>-1.7496910387947255E-2</c:v>
                </c:pt>
                <c:pt idx="200">
                  <c:v>-1.9191035384742729E-2</c:v>
                </c:pt>
                <c:pt idx="201">
                  <c:v>-1.9066995430135878E-2</c:v>
                </c:pt>
                <c:pt idx="202">
                  <c:v>-1.8461229213245455E-2</c:v>
                </c:pt>
                <c:pt idx="203">
                  <c:v>-1.8469986109186147E-2</c:v>
                </c:pt>
                <c:pt idx="204">
                  <c:v>-1.8688112611886961E-2</c:v>
                </c:pt>
                <c:pt idx="205">
                  <c:v>-1.4459189472808361E-2</c:v>
                </c:pt>
                <c:pt idx="206">
                  <c:v>-1.4044294899490793E-2</c:v>
                </c:pt>
                <c:pt idx="207">
                  <c:v>-1.3444725865555502E-2</c:v>
                </c:pt>
                <c:pt idx="208">
                  <c:v>-1.5142074866851265E-2</c:v>
                </c:pt>
                <c:pt idx="209">
                  <c:v>-1.6082390896353757E-2</c:v>
                </c:pt>
                <c:pt idx="210">
                  <c:v>-1.1210738343586421E-2</c:v>
                </c:pt>
                <c:pt idx="211">
                  <c:v>-1.5529091138939079E-2</c:v>
                </c:pt>
                <c:pt idx="212">
                  <c:v>-2.0526105017901766E-2</c:v>
                </c:pt>
                <c:pt idx="213">
                  <c:v>-1.7231141996961751E-2</c:v>
                </c:pt>
                <c:pt idx="214">
                  <c:v>-1.9130353901477947E-2</c:v>
                </c:pt>
                <c:pt idx="215">
                  <c:v>-2.3882789128605024E-2</c:v>
                </c:pt>
                <c:pt idx="216">
                  <c:v>-2.4063038730059161E-2</c:v>
                </c:pt>
                <c:pt idx="217">
                  <c:v>-2.316192852264367E-2</c:v>
                </c:pt>
                <c:pt idx="218">
                  <c:v>-2.2345187146596092E-2</c:v>
                </c:pt>
                <c:pt idx="219">
                  <c:v>-1.7922186472146079E-2</c:v>
                </c:pt>
                <c:pt idx="220">
                  <c:v>-1.5435377906046566E-2</c:v>
                </c:pt>
                <c:pt idx="221">
                  <c:v>-2.196550760784419E-2</c:v>
                </c:pt>
                <c:pt idx="222">
                  <c:v>-1.8020763233477174E-2</c:v>
                </c:pt>
                <c:pt idx="223">
                  <c:v>-1.3306616402420361E-2</c:v>
                </c:pt>
                <c:pt idx="224">
                  <c:v>-1.1705079576596035E-2</c:v>
                </c:pt>
                <c:pt idx="225">
                  <c:v>-1.0100380030810461E-2</c:v>
                </c:pt>
                <c:pt idx="226">
                  <c:v>-4.6107046501246696E-3</c:v>
                </c:pt>
                <c:pt idx="227">
                  <c:v>-2.0689683619113802E-3</c:v>
                </c:pt>
                <c:pt idx="228">
                  <c:v>7.1387998376255118E-4</c:v>
                </c:pt>
                <c:pt idx="229">
                  <c:v>-2.5643863259897821E-3</c:v>
                </c:pt>
                <c:pt idx="230">
                  <c:v>9.3433885317537463E-3</c:v>
                </c:pt>
                <c:pt idx="231">
                  <c:v>8.1704164150371572E-4</c:v>
                </c:pt>
                <c:pt idx="232">
                  <c:v>-7.3147236103745378E-3</c:v>
                </c:pt>
                <c:pt idx="233">
                  <c:v>-5.9428341694530012E-3</c:v>
                </c:pt>
                <c:pt idx="234">
                  <c:v>-1.3050455039178743E-2</c:v>
                </c:pt>
                <c:pt idx="235">
                  <c:v>-1.0438505223749246E-2</c:v>
                </c:pt>
                <c:pt idx="236">
                  <c:v>-1.6902481157508177E-2</c:v>
                </c:pt>
                <c:pt idx="237">
                  <c:v>-1.2218830680088843E-2</c:v>
                </c:pt>
                <c:pt idx="238">
                  <c:v>-1.5083331303983295E-2</c:v>
                </c:pt>
                <c:pt idx="239">
                  <c:v>-2.1488943708644841E-2</c:v>
                </c:pt>
                <c:pt idx="240">
                  <c:v>-1.8942897798023644E-2</c:v>
                </c:pt>
                <c:pt idx="241">
                  <c:v>-1.9993119927593745E-2</c:v>
                </c:pt>
                <c:pt idx="242">
                  <c:v>-2.2994913534136796E-2</c:v>
                </c:pt>
                <c:pt idx="243">
                  <c:v>-1.0907544713887996E-2</c:v>
                </c:pt>
                <c:pt idx="244">
                  <c:v>-5.0657800626334737E-3</c:v>
                </c:pt>
                <c:pt idx="245">
                  <c:v>-1.3551955948003978E-2</c:v>
                </c:pt>
                <c:pt idx="246">
                  <c:v>3.8331541141433875E-3</c:v>
                </c:pt>
                <c:pt idx="247">
                  <c:v>5.7045010846132199E-3</c:v>
                </c:pt>
                <c:pt idx="248">
                  <c:v>1.1362397408195453E-2</c:v>
                </c:pt>
                <c:pt idx="249">
                  <c:v>-3.4675831212395425E-3</c:v>
                </c:pt>
                <c:pt idx="250">
                  <c:v>-1.9152543857693279E-2</c:v>
                </c:pt>
                <c:pt idx="251">
                  <c:v>-1.2006984975760224E-2</c:v>
                </c:pt>
                <c:pt idx="252">
                  <c:v>-1.2117387846948068E-2</c:v>
                </c:pt>
                <c:pt idx="253">
                  <c:v>-6.3105011839874187E-3</c:v>
                </c:pt>
                <c:pt idx="254">
                  <c:v>8.5106495442968874E-3</c:v>
                </c:pt>
                <c:pt idx="255">
                  <c:v>-1.1744170135155399E-2</c:v>
                </c:pt>
                <c:pt idx="256">
                  <c:v>5.4457508847360961E-3</c:v>
                </c:pt>
                <c:pt idx="257">
                  <c:v>2.8008231391974253E-2</c:v>
                </c:pt>
                <c:pt idx="258">
                  <c:v>5.7891174236357444E-2</c:v>
                </c:pt>
                <c:pt idx="259">
                  <c:v>7.3545975721684725E-2</c:v>
                </c:pt>
                <c:pt idx="260">
                  <c:v>7.4269774814852529E-2</c:v>
                </c:pt>
                <c:pt idx="261">
                  <c:v>6.6345076652398166E-2</c:v>
                </c:pt>
                <c:pt idx="262">
                  <c:v>8.4728408112310527E-2</c:v>
                </c:pt>
                <c:pt idx="263">
                  <c:v>8.3467004512993326E-2</c:v>
                </c:pt>
                <c:pt idx="264">
                  <c:v>8.53747365107701E-2</c:v>
                </c:pt>
                <c:pt idx="265">
                  <c:v>5.1630686037523493E-2</c:v>
                </c:pt>
                <c:pt idx="266">
                  <c:v>4.8361281423237097E-2</c:v>
                </c:pt>
                <c:pt idx="267">
                  <c:v>3.3911177096396156E-2</c:v>
                </c:pt>
                <c:pt idx="268">
                  <c:v>4.5586224489059982E-2</c:v>
                </c:pt>
                <c:pt idx="269">
                  <c:v>7.6708064740850207E-2</c:v>
                </c:pt>
                <c:pt idx="270">
                  <c:v>3.2901092359651274E-2</c:v>
                </c:pt>
                <c:pt idx="271">
                  <c:v>4.0864510926451408E-2</c:v>
                </c:pt>
                <c:pt idx="272">
                  <c:v>4.3684801973994339E-2</c:v>
                </c:pt>
                <c:pt idx="273">
                  <c:v>3.1295373771170081E-2</c:v>
                </c:pt>
                <c:pt idx="274">
                  <c:v>2.2390467121447558E-2</c:v>
                </c:pt>
                <c:pt idx="275">
                  <c:v>4.3344542454186473E-2</c:v>
                </c:pt>
                <c:pt idx="276">
                  <c:v>3.7843492028400656E-2</c:v>
                </c:pt>
                <c:pt idx="277">
                  <c:v>3.825799437470747E-2</c:v>
                </c:pt>
                <c:pt idx="278">
                  <c:v>5.2828817430505569E-2</c:v>
                </c:pt>
                <c:pt idx="279">
                  <c:v>4.653185716937857E-2</c:v>
                </c:pt>
                <c:pt idx="280">
                  <c:v>5.4575470591899558E-2</c:v>
                </c:pt>
                <c:pt idx="281">
                  <c:v>5.1801832013009232E-2</c:v>
                </c:pt>
                <c:pt idx="282">
                  <c:v>4.4545659831876895E-2</c:v>
                </c:pt>
                <c:pt idx="283">
                  <c:v>5.1656433590336039E-2</c:v>
                </c:pt>
                <c:pt idx="284">
                  <c:v>7.0045432144037412E-2</c:v>
                </c:pt>
                <c:pt idx="285">
                  <c:v>8.0819619692730438E-2</c:v>
                </c:pt>
                <c:pt idx="286">
                  <c:v>5.1491744659255843E-2</c:v>
                </c:pt>
                <c:pt idx="287">
                  <c:v>4.6056580551908102E-2</c:v>
                </c:pt>
                <c:pt idx="288">
                  <c:v>6.9852059509695294E-2</c:v>
                </c:pt>
                <c:pt idx="289">
                  <c:v>8.7895366132511962E-2</c:v>
                </c:pt>
                <c:pt idx="290">
                  <c:v>8.4190298837472546E-2</c:v>
                </c:pt>
                <c:pt idx="291">
                  <c:v>9.064120039982522E-2</c:v>
                </c:pt>
                <c:pt idx="292">
                  <c:v>0.13505049358210505</c:v>
                </c:pt>
                <c:pt idx="293">
                  <c:v>0.14966066408717965</c:v>
                </c:pt>
                <c:pt idx="294">
                  <c:v>0.1180841054028428</c:v>
                </c:pt>
                <c:pt idx="295">
                  <c:v>0.15973920679204634</c:v>
                </c:pt>
                <c:pt idx="296">
                  <c:v>0.15692799678474981</c:v>
                </c:pt>
                <c:pt idx="297">
                  <c:v>0.1717803202190018</c:v>
                </c:pt>
                <c:pt idx="298">
                  <c:v>0.19815264931341128</c:v>
                </c:pt>
                <c:pt idx="299">
                  <c:v>0.21242416723210031</c:v>
                </c:pt>
                <c:pt idx="300">
                  <c:v>0.20063005396782918</c:v>
                </c:pt>
                <c:pt idx="301">
                  <c:v>0.23964351686376081</c:v>
                </c:pt>
                <c:pt idx="302">
                  <c:v>0.23817984805232373</c:v>
                </c:pt>
                <c:pt idx="303">
                  <c:v>0.237668948283008</c:v>
                </c:pt>
                <c:pt idx="304">
                  <c:v>0.23882643844674301</c:v>
                </c:pt>
                <c:pt idx="305">
                  <c:v>0.26348332281613634</c:v>
                </c:pt>
                <c:pt idx="306">
                  <c:v>0.30142852291644606</c:v>
                </c:pt>
                <c:pt idx="307">
                  <c:v>0.3251567642742027</c:v>
                </c:pt>
                <c:pt idx="308">
                  <c:v>0.26934550016567771</c:v>
                </c:pt>
                <c:pt idx="309">
                  <c:v>0.28469767159405085</c:v>
                </c:pt>
                <c:pt idx="310">
                  <c:v>0.30817063287608149</c:v>
                </c:pt>
                <c:pt idx="311">
                  <c:v>0.28073490524480221</c:v>
                </c:pt>
                <c:pt idx="312">
                  <c:v>0.30028939066671079</c:v>
                </c:pt>
                <c:pt idx="313">
                  <c:v>0.2712528707208382</c:v>
                </c:pt>
                <c:pt idx="314">
                  <c:v>0.31257859342184946</c:v>
                </c:pt>
                <c:pt idx="315">
                  <c:v>0.35176667090691749</c:v>
                </c:pt>
                <c:pt idx="316">
                  <c:v>0.32128081756783144</c:v>
                </c:pt>
                <c:pt idx="317">
                  <c:v>0.29538931906364707</c:v>
                </c:pt>
                <c:pt idx="318">
                  <c:v>0.21279259192306049</c:v>
                </c:pt>
                <c:pt idx="319">
                  <c:v>0.17162091868483681</c:v>
                </c:pt>
                <c:pt idx="320">
                  <c:v>0.12804891277387742</c:v>
                </c:pt>
                <c:pt idx="321">
                  <c:v>0.15033855209187658</c:v>
                </c:pt>
                <c:pt idx="322">
                  <c:v>0.15721558282491443</c:v>
                </c:pt>
                <c:pt idx="323">
                  <c:v>0.1588712866301194</c:v>
                </c:pt>
                <c:pt idx="324">
                  <c:v>0.14900390244228201</c:v>
                </c:pt>
                <c:pt idx="325">
                  <c:v>0.19462882626420869</c:v>
                </c:pt>
                <c:pt idx="326">
                  <c:v>0.23756163406425312</c:v>
                </c:pt>
                <c:pt idx="327">
                  <c:v>0.21870404678225835</c:v>
                </c:pt>
                <c:pt idx="328">
                  <c:v>0.2548815896449555</c:v>
                </c:pt>
                <c:pt idx="329">
                  <c:v>0.28541598534612345</c:v>
                </c:pt>
                <c:pt idx="330">
                  <c:v>0.28632309462806388</c:v>
                </c:pt>
                <c:pt idx="331">
                  <c:v>0.3185085136294683</c:v>
                </c:pt>
                <c:pt idx="332">
                  <c:v>0.33035568198426951</c:v>
                </c:pt>
                <c:pt idx="333">
                  <c:v>0.32789423258108313</c:v>
                </c:pt>
                <c:pt idx="334">
                  <c:v>0.34315553714400404</c:v>
                </c:pt>
                <c:pt idx="335">
                  <c:v>0.39341947209063793</c:v>
                </c:pt>
                <c:pt idx="336">
                  <c:v>0.41883993488761867</c:v>
                </c:pt>
                <c:pt idx="337">
                  <c:v>0.48517850884656311</c:v>
                </c:pt>
                <c:pt idx="338">
                  <c:v>0.48151919777800589</c:v>
                </c:pt>
                <c:pt idx="339">
                  <c:v>0.40805340931956258</c:v>
                </c:pt>
                <c:pt idx="340">
                  <c:v>0.39093189327123834</c:v>
                </c:pt>
                <c:pt idx="341">
                  <c:v>0.35664179213636199</c:v>
                </c:pt>
                <c:pt idx="342">
                  <c:v>0.39360501438510881</c:v>
                </c:pt>
                <c:pt idx="343">
                  <c:v>0.37860886965875207</c:v>
                </c:pt>
                <c:pt idx="344">
                  <c:v>0.33042748864961868</c:v>
                </c:pt>
                <c:pt idx="345">
                  <c:v>0.31991993201157509</c:v>
                </c:pt>
                <c:pt idx="346">
                  <c:v>0.27083950098142084</c:v>
                </c:pt>
                <c:pt idx="347">
                  <c:v>0.23513629480390857</c:v>
                </c:pt>
                <c:pt idx="348">
                  <c:v>0.22029283675103906</c:v>
                </c:pt>
                <c:pt idx="349">
                  <c:v>0.17167592141885207</c:v>
                </c:pt>
                <c:pt idx="350">
                  <c:v>0.10117759651223583</c:v>
                </c:pt>
                <c:pt idx="351">
                  <c:v>0.13149838465918695</c:v>
                </c:pt>
                <c:pt idx="352">
                  <c:v>8.1307942280525888E-2</c:v>
                </c:pt>
                <c:pt idx="353">
                  <c:v>9.274494774508818E-2</c:v>
                </c:pt>
                <c:pt idx="354">
                  <c:v>0.10491729471471044</c:v>
                </c:pt>
                <c:pt idx="355">
                  <c:v>9.1282315996034494E-2</c:v>
                </c:pt>
                <c:pt idx="356">
                  <c:v>2.222765317479436E-2</c:v>
                </c:pt>
                <c:pt idx="357">
                  <c:v>2.1335477483388418E-2</c:v>
                </c:pt>
                <c:pt idx="358">
                  <c:v>-8.5616450094470609E-3</c:v>
                </c:pt>
                <c:pt idx="359">
                  <c:v>-2.8648470063410661E-2</c:v>
                </c:pt>
                <c:pt idx="360">
                  <c:v>-4.0884668939965535E-2</c:v>
                </c:pt>
                <c:pt idx="361">
                  <c:v>-6.5802175092886994E-2</c:v>
                </c:pt>
                <c:pt idx="362">
                  <c:v>-7.6085033203459801E-2</c:v>
                </c:pt>
                <c:pt idx="363">
                  <c:v>-5.852246310562037E-2</c:v>
                </c:pt>
                <c:pt idx="364">
                  <c:v>-7.4380469218015166E-2</c:v>
                </c:pt>
                <c:pt idx="365">
                  <c:v>-8.7829522103334112E-2</c:v>
                </c:pt>
                <c:pt idx="366">
                  <c:v>-9.7823602458292497E-2</c:v>
                </c:pt>
                <c:pt idx="367">
                  <c:v>-0.10415330358891459</c:v>
                </c:pt>
                <c:pt idx="368">
                  <c:v>-8.2362378919590834E-2</c:v>
                </c:pt>
                <c:pt idx="369">
                  <c:v>-0.10595799064659618</c:v>
                </c:pt>
                <c:pt idx="370">
                  <c:v>-0.10475596678938121</c:v>
                </c:pt>
                <c:pt idx="371">
                  <c:v>-0.10953829705729119</c:v>
                </c:pt>
                <c:pt idx="372">
                  <c:v>-0.104213864800899</c:v>
                </c:pt>
                <c:pt idx="373">
                  <c:v>-8.5733701013103097E-2</c:v>
                </c:pt>
                <c:pt idx="374">
                  <c:v>-9.7957954743905673E-2</c:v>
                </c:pt>
                <c:pt idx="375">
                  <c:v>-0.10239856177237854</c:v>
                </c:pt>
                <c:pt idx="376">
                  <c:v>-9.3616280211083022E-2</c:v>
                </c:pt>
                <c:pt idx="377">
                  <c:v>-8.1509023685611887E-2</c:v>
                </c:pt>
                <c:pt idx="378">
                  <c:v>-7.7914323278036796E-2</c:v>
                </c:pt>
                <c:pt idx="379">
                  <c:v>-0.10221082630803498</c:v>
                </c:pt>
                <c:pt idx="380">
                  <c:v>-8.6337202121084033E-2</c:v>
                </c:pt>
                <c:pt idx="381">
                  <c:v>-4.6036907213139119E-2</c:v>
                </c:pt>
                <c:pt idx="382">
                  <c:v>-7.1976982334189005E-2</c:v>
                </c:pt>
                <c:pt idx="383">
                  <c:v>-9.996531918326565E-2</c:v>
                </c:pt>
                <c:pt idx="384">
                  <c:v>-9.7988730513516337E-2</c:v>
                </c:pt>
                <c:pt idx="385">
                  <c:v>-0.11470890298501052</c:v>
                </c:pt>
                <c:pt idx="386">
                  <c:v>-9.1361819714341902E-2</c:v>
                </c:pt>
                <c:pt idx="387">
                  <c:v>-0.10924793809959728</c:v>
                </c:pt>
                <c:pt idx="388">
                  <c:v>-0.1043565582575542</c:v>
                </c:pt>
                <c:pt idx="389">
                  <c:v>-0.12153674150343564</c:v>
                </c:pt>
                <c:pt idx="390">
                  <c:v>-0.13396939666913671</c:v>
                </c:pt>
                <c:pt idx="391">
                  <c:v>-0.12402301968889755</c:v>
                </c:pt>
                <c:pt idx="392">
                  <c:v>-0.12741776913263203</c:v>
                </c:pt>
                <c:pt idx="393">
                  <c:v>-0.13760619720370815</c:v>
                </c:pt>
                <c:pt idx="394">
                  <c:v>-0.14793090899485584</c:v>
                </c:pt>
                <c:pt idx="395">
                  <c:v>-0.13818401663238145</c:v>
                </c:pt>
                <c:pt idx="396">
                  <c:v>-0.15471215749179312</c:v>
                </c:pt>
                <c:pt idx="397">
                  <c:v>-0.14221294153509947</c:v>
                </c:pt>
                <c:pt idx="398">
                  <c:v>-0.13791995171480992</c:v>
                </c:pt>
                <c:pt idx="399">
                  <c:v>-0.13452384267155901</c:v>
                </c:pt>
                <c:pt idx="400">
                  <c:v>-0.13693749475963121</c:v>
                </c:pt>
                <c:pt idx="401">
                  <c:v>-0.14926834377190462</c:v>
                </c:pt>
                <c:pt idx="402">
                  <c:v>-0.11777787122265981</c:v>
                </c:pt>
                <c:pt idx="403">
                  <c:v>-0.10716659941168258</c:v>
                </c:pt>
                <c:pt idx="404">
                  <c:v>-7.7585483321989793E-2</c:v>
                </c:pt>
                <c:pt idx="405">
                  <c:v>-9.2188034770468927E-2</c:v>
                </c:pt>
                <c:pt idx="406">
                  <c:v>-0.10877872224626033</c:v>
                </c:pt>
                <c:pt idx="407">
                  <c:v>-8.9571703459567123E-2</c:v>
                </c:pt>
                <c:pt idx="408">
                  <c:v>-6.6819804131399915E-2</c:v>
                </c:pt>
                <c:pt idx="409">
                  <c:v>-0.11478791803854201</c:v>
                </c:pt>
                <c:pt idx="410">
                  <c:v>-0.12094820193744271</c:v>
                </c:pt>
                <c:pt idx="411">
                  <c:v>-0.14362379649797877</c:v>
                </c:pt>
                <c:pt idx="412">
                  <c:v>-0.14371092891844195</c:v>
                </c:pt>
                <c:pt idx="413">
                  <c:v>-0.15808122542528813</c:v>
                </c:pt>
                <c:pt idx="414">
                  <c:v>-0.15254760064421313</c:v>
                </c:pt>
                <c:pt idx="415">
                  <c:v>-0.13621251621653827</c:v>
                </c:pt>
                <c:pt idx="416">
                  <c:v>-0.11632848867841999</c:v>
                </c:pt>
                <c:pt idx="417">
                  <c:v>-0.1149303415541533</c:v>
                </c:pt>
                <c:pt idx="418">
                  <c:v>-0.10781427725795534</c:v>
                </c:pt>
                <c:pt idx="419">
                  <c:v>-5.7380728029515327E-2</c:v>
                </c:pt>
                <c:pt idx="420">
                  <c:v>-0.10263964643904815</c:v>
                </c:pt>
                <c:pt idx="421">
                  <c:v>-0.13018709698211067</c:v>
                </c:pt>
                <c:pt idx="422">
                  <c:v>-0.15089593150687641</c:v>
                </c:pt>
                <c:pt idx="423">
                  <c:v>-0.13271979602207556</c:v>
                </c:pt>
                <c:pt idx="424">
                  <c:v>-0.14330992311422422</c:v>
                </c:pt>
                <c:pt idx="425">
                  <c:v>-0.12809677256955965</c:v>
                </c:pt>
                <c:pt idx="426">
                  <c:v>-0.1177922857386659</c:v>
                </c:pt>
                <c:pt idx="427">
                  <c:v>-0.11631619800617748</c:v>
                </c:pt>
                <c:pt idx="428">
                  <c:v>-7.1005635718342147E-2</c:v>
                </c:pt>
                <c:pt idx="429">
                  <c:v>-3.6668202227255642E-2</c:v>
                </c:pt>
                <c:pt idx="430">
                  <c:v>-3.355206133803057E-2</c:v>
                </c:pt>
                <c:pt idx="431">
                  <c:v>-5.6881227508875976E-2</c:v>
                </c:pt>
                <c:pt idx="432">
                  <c:v>-0.10094853788178836</c:v>
                </c:pt>
                <c:pt idx="433">
                  <c:v>-9.1372747835353485E-2</c:v>
                </c:pt>
                <c:pt idx="434">
                  <c:v>-0.10068773105871083</c:v>
                </c:pt>
                <c:pt idx="435">
                  <c:v>-0.14763092160694977</c:v>
                </c:pt>
                <c:pt idx="436">
                  <c:v>-0.17020919972132068</c:v>
                </c:pt>
                <c:pt idx="437">
                  <c:v>-0.18278613363250279</c:v>
                </c:pt>
                <c:pt idx="438">
                  <c:v>-0.17770272446201496</c:v>
                </c:pt>
                <c:pt idx="439">
                  <c:v>-0.15881446794788956</c:v>
                </c:pt>
                <c:pt idx="440">
                  <c:v>-0.17556079607552705</c:v>
                </c:pt>
                <c:pt idx="441">
                  <c:v>-0.16456476919563795</c:v>
                </c:pt>
                <c:pt idx="442">
                  <c:v>-0.1659461747928524</c:v>
                </c:pt>
                <c:pt idx="443">
                  <c:v>-0.16083475651265641</c:v>
                </c:pt>
                <c:pt idx="444">
                  <c:v>-0.16321711588750043</c:v>
                </c:pt>
                <c:pt idx="445">
                  <c:v>-0.16931865540579799</c:v>
                </c:pt>
                <c:pt idx="446">
                  <c:v>-0.17609274974545072</c:v>
                </c:pt>
                <c:pt idx="447">
                  <c:v>-0.18488930054377514</c:v>
                </c:pt>
                <c:pt idx="448">
                  <c:v>-0.19963298361396165</c:v>
                </c:pt>
                <c:pt idx="449">
                  <c:v>-0.21290135393239906</c:v>
                </c:pt>
                <c:pt idx="450">
                  <c:v>-0.18433237105391437</c:v>
                </c:pt>
                <c:pt idx="451">
                  <c:v>-0.13837123138406821</c:v>
                </c:pt>
                <c:pt idx="452">
                  <c:v>-0.15703412587793919</c:v>
                </c:pt>
                <c:pt idx="453">
                  <c:v>-0.12396052835307894</c:v>
                </c:pt>
                <c:pt idx="454">
                  <c:v>-0.14358196415795607</c:v>
                </c:pt>
                <c:pt idx="455">
                  <c:v>-0.15516972677277577</c:v>
                </c:pt>
                <c:pt idx="456">
                  <c:v>-9.4875424667851899E-2</c:v>
                </c:pt>
                <c:pt idx="457">
                  <c:v>-6.5491644630229356E-2</c:v>
                </c:pt>
                <c:pt idx="458">
                  <c:v>-8.3886855509062858E-2</c:v>
                </c:pt>
                <c:pt idx="459">
                  <c:v>-9.1951448148314352E-2</c:v>
                </c:pt>
                <c:pt idx="460">
                  <c:v>-0.10144309062210824</c:v>
                </c:pt>
                <c:pt idx="461">
                  <c:v>-4.2201882052840894E-2</c:v>
                </c:pt>
                <c:pt idx="462">
                  <c:v>-6.4970133209645065E-2</c:v>
                </c:pt>
                <c:pt idx="463">
                  <c:v>-2.1647912486336657E-2</c:v>
                </c:pt>
                <c:pt idx="464">
                  <c:v>1.5655886044303735E-2</c:v>
                </c:pt>
                <c:pt idx="465">
                  <c:v>1.4455380553083819E-2</c:v>
                </c:pt>
                <c:pt idx="466">
                  <c:v>2.9271065715613387E-2</c:v>
                </c:pt>
                <c:pt idx="467">
                  <c:v>-7.5824869000444273E-3</c:v>
                </c:pt>
                <c:pt idx="468">
                  <c:v>-2.3573448698398058E-2</c:v>
                </c:pt>
                <c:pt idx="469">
                  <c:v>-2.1670845549963957E-2</c:v>
                </c:pt>
                <c:pt idx="470">
                  <c:v>-3.3851364546896079E-2</c:v>
                </c:pt>
                <c:pt idx="471">
                  <c:v>-8.0439772166113421E-2</c:v>
                </c:pt>
                <c:pt idx="472">
                  <c:v>1.7428625309469148E-2</c:v>
                </c:pt>
                <c:pt idx="473">
                  <c:v>6.6008944567155003E-2</c:v>
                </c:pt>
                <c:pt idx="474">
                  <c:v>2.6080857125943102E-2</c:v>
                </c:pt>
                <c:pt idx="475">
                  <c:v>4.4547816575186139E-2</c:v>
                </c:pt>
                <c:pt idx="476">
                  <c:v>2.4343222032135292E-2</c:v>
                </c:pt>
                <c:pt idx="477">
                  <c:v>2.3149975487390451E-2</c:v>
                </c:pt>
                <c:pt idx="478">
                  <c:v>-3.0705479101052424E-2</c:v>
                </c:pt>
                <c:pt idx="479">
                  <c:v>-5.9311822287069743E-2</c:v>
                </c:pt>
                <c:pt idx="480">
                  <c:v>-5.5091378886548664E-2</c:v>
                </c:pt>
                <c:pt idx="481">
                  <c:v>-2.2518237146202436E-2</c:v>
                </c:pt>
                <c:pt idx="482">
                  <c:v>-5.4284180005148258E-2</c:v>
                </c:pt>
                <c:pt idx="483">
                  <c:v>-7.9442371167785963E-2</c:v>
                </c:pt>
                <c:pt idx="484">
                  <c:v>-0.14254516234038409</c:v>
                </c:pt>
                <c:pt idx="485">
                  <c:v>-9.0845452757429473E-2</c:v>
                </c:pt>
                <c:pt idx="486">
                  <c:v>-0.18974171601094134</c:v>
                </c:pt>
                <c:pt idx="487">
                  <c:v>-0.18770617708635728</c:v>
                </c:pt>
                <c:pt idx="488">
                  <c:v>-0.19141294276257073</c:v>
                </c:pt>
                <c:pt idx="489">
                  <c:v>-0.17461516311288511</c:v>
                </c:pt>
                <c:pt idx="490">
                  <c:v>-0.19506081286101701</c:v>
                </c:pt>
                <c:pt idx="491">
                  <c:v>-0.18435291276719526</c:v>
                </c:pt>
                <c:pt idx="492">
                  <c:v>-0.20875108773710382</c:v>
                </c:pt>
                <c:pt idx="493">
                  <c:v>-0.19749802530323288</c:v>
                </c:pt>
                <c:pt idx="494">
                  <c:v>-0.18906822711850652</c:v>
                </c:pt>
                <c:pt idx="495">
                  <c:v>-0.1473205644867685</c:v>
                </c:pt>
                <c:pt idx="496">
                  <c:v>-0.17485682689763796</c:v>
                </c:pt>
                <c:pt idx="497">
                  <c:v>-0.1411319502131774</c:v>
                </c:pt>
                <c:pt idx="498">
                  <c:v>-0.13406043663568498</c:v>
                </c:pt>
                <c:pt idx="499">
                  <c:v>-6.4995217900338742E-2</c:v>
                </c:pt>
                <c:pt idx="500">
                  <c:v>-1.2531980341402127E-2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89-4B58-B2B6-9ED69BCE2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2864"/>
        <c:axId val="1938002576"/>
      </c:scatterChart>
      <c:valAx>
        <c:axId val="13421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8002576"/>
        <c:crosses val="autoZero"/>
        <c:crossBetween val="midCat"/>
      </c:valAx>
      <c:valAx>
        <c:axId val="1938002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2128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Volatilidad instantanea calibrada sigma(t)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Ej3_Calib!$B$20</c:f>
              <c:strCache>
                <c:ptCount val="1"/>
                <c:pt idx="0">
                  <c:v>sigma(t)</c:v>
                </c:pt>
              </c:strCache>
            </c:strRef>
          </c:tx>
          <c:marker>
            <c:symbol val="none"/>
          </c:marker>
          <c:xVal>
            <c:numRef>
              <c:f>Ej3_Calib!$A$21:$A$61</c:f>
              <c:numCache>
                <c:formatCode>General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</c:v>
                </c:pt>
                <c:pt idx="29">
                  <c:v>1.45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</c:v>
                </c:pt>
                <c:pt idx="34">
                  <c:v>1.7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</c:v>
                </c:pt>
                <c:pt idx="39">
                  <c:v>1.95</c:v>
                </c:pt>
                <c:pt idx="40">
                  <c:v>2</c:v>
                </c:pt>
              </c:numCache>
            </c:numRef>
          </c:xVal>
          <c:yVal>
            <c:numRef>
              <c:f>Ej3_Calib!$B$21:$B$61</c:f>
              <c:numCache>
                <c:formatCode>0.00000000</c:formatCode>
                <c:ptCount val="41"/>
                <c:pt idx="0">
                  <c:v>9.9881280434000005E-2</c:v>
                </c:pt>
                <c:pt idx="1">
                  <c:v>0.11001091480718</c:v>
                </c:pt>
                <c:pt idx="2">
                  <c:v>0.12039034276472001</c:v>
                </c:pt>
                <c:pt idx="3">
                  <c:v>0.13101956430662001</c:v>
                </c:pt>
                <c:pt idx="4">
                  <c:v>0.14189857943288001</c:v>
                </c:pt>
                <c:pt idx="5">
                  <c:v>0.1530273881435</c:v>
                </c:pt>
                <c:pt idx="6">
                  <c:v>0.16440599043848</c:v>
                </c:pt>
                <c:pt idx="7">
                  <c:v>0.17603438631782001</c:v>
                </c:pt>
                <c:pt idx="8">
                  <c:v>0.18791257578152001</c:v>
                </c:pt>
                <c:pt idx="9">
                  <c:v>0.20004055882958</c:v>
                </c:pt>
                <c:pt idx="10">
                  <c:v>0.21241833546200001</c:v>
                </c:pt>
                <c:pt idx="11">
                  <c:v>0.22504590567878002</c:v>
                </c:pt>
                <c:pt idx="12">
                  <c:v>0.23792326947991999</c:v>
                </c:pt>
                <c:pt idx="13">
                  <c:v>0.25105042686542001</c:v>
                </c:pt>
                <c:pt idx="14">
                  <c:v>0.26442737783527998</c:v>
                </c:pt>
                <c:pt idx="15">
                  <c:v>0.2780541223895</c:v>
                </c:pt>
                <c:pt idx="16">
                  <c:v>0.29193066052808003</c:v>
                </c:pt>
                <c:pt idx="17">
                  <c:v>0.30605699225102001</c:v>
                </c:pt>
                <c:pt idx="18">
                  <c:v>0.32043311755832005</c:v>
                </c:pt>
                <c:pt idx="19">
                  <c:v>0.33505903644998003</c:v>
                </c:pt>
                <c:pt idx="20">
                  <c:v>0.34993474892600002</c:v>
                </c:pt>
                <c:pt idx="21">
                  <c:v>0.36506025498638006</c:v>
                </c:pt>
                <c:pt idx="22">
                  <c:v>0.38043555463112005</c:v>
                </c:pt>
                <c:pt idx="23">
                  <c:v>0.39606064786021999</c:v>
                </c:pt>
                <c:pt idx="24">
                  <c:v>0.41193553467368005</c:v>
                </c:pt>
                <c:pt idx="25">
                  <c:v>0.42806021507150005</c:v>
                </c:pt>
                <c:pt idx="26">
                  <c:v>0.44443468905368005</c:v>
                </c:pt>
                <c:pt idx="27">
                  <c:v>0.46105895662022006</c:v>
                </c:pt>
                <c:pt idx="28">
                  <c:v>0.47793301777112002</c:v>
                </c:pt>
                <c:pt idx="29">
                  <c:v>0.49505687250638003</c:v>
                </c:pt>
                <c:pt idx="30">
                  <c:v>0.51243052082600005</c:v>
                </c:pt>
                <c:pt idx="31">
                  <c:v>0.53005396272998007</c:v>
                </c:pt>
                <c:pt idx="32">
                  <c:v>0.54792719821832003</c:v>
                </c:pt>
                <c:pt idx="33">
                  <c:v>0.56605022729101995</c:v>
                </c:pt>
                <c:pt idx="34">
                  <c:v>0.58442304994808003</c:v>
                </c:pt>
                <c:pt idx="35">
                  <c:v>0.60304566618950006</c:v>
                </c:pt>
                <c:pt idx="36">
                  <c:v>0.62191807601528004</c:v>
                </c:pt>
                <c:pt idx="37">
                  <c:v>0.64104027942542008</c:v>
                </c:pt>
                <c:pt idx="38">
                  <c:v>0.66041227641991995</c:v>
                </c:pt>
                <c:pt idx="39">
                  <c:v>0.68003406699878</c:v>
                </c:pt>
                <c:pt idx="40">
                  <c:v>0.69990565116199999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C1-458F-BCE3-632FA0899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874880"/>
        <c:axId val="1937992016"/>
      </c:scatterChart>
      <c:valAx>
        <c:axId val="125187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37992016"/>
        <c:crosses val="autoZero"/>
        <c:crossBetween val="midCat"/>
      </c:valAx>
      <c:valAx>
        <c:axId val="1937992016"/>
        <c:scaling>
          <c:orientation val="minMax"/>
        </c:scaling>
        <c:delete val="0"/>
        <c:axPos val="l"/>
        <c:majorGridlines/>
        <c:numFmt formatCode="0.00000000" sourceLinked="1"/>
        <c:majorTickMark val="out"/>
        <c:minorTickMark val="none"/>
        <c:tickLblPos val="nextTo"/>
        <c:crossAx val="12518748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290512</xdr:colOff>
      <xdr:row>43</xdr:row>
      <xdr:rowOff>58737</xdr:rowOff>
    </xdr:from>
    <xdr:to>
      <xdr:col>8</xdr:col>
      <xdr:colOff>617537</xdr:colOff>
      <xdr:row>67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BF2365-857B-60B5-77DC-F050EF237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350837</xdr:colOff>
      <xdr:row>43</xdr:row>
      <xdr:rowOff>58737</xdr:rowOff>
    </xdr:from>
    <xdr:to>
      <xdr:col>17</xdr:col>
      <xdr:colOff>206375</xdr:colOff>
      <xdr:row>67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8772E9-09B7-15AF-E3A4-86C49FA46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796925</xdr:colOff>
      <xdr:row>4</xdr:row>
      <xdr:rowOff>4762</xdr:rowOff>
    </xdr:from>
    <xdr:to>
      <xdr:col>15</xdr:col>
      <xdr:colOff>293687</xdr:colOff>
      <xdr:row>27</xdr:row>
      <xdr:rowOff>160337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7405B5-A647-B208-E6E1-BEA574E9A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16</xdr:row>
      <xdr:rowOff>119062</xdr:rowOff>
    </xdr:from>
    <xdr:to>
      <xdr:col>22</xdr:col>
      <xdr:colOff>487362</xdr:colOff>
      <xdr:row>39</xdr:row>
      <xdr:rowOff>20637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2C9289-440D-A32A-C87F-0C020BE31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131762</xdr:colOff>
      <xdr:row>23</xdr:row>
      <xdr:rowOff>122237</xdr:rowOff>
    </xdr:from>
    <xdr:to>
      <xdr:col>19</xdr:col>
      <xdr:colOff>206375</xdr:colOff>
      <xdr:row>46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658B50-8CEC-6E6D-7FF4-19211607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1230312</xdr:colOff>
      <xdr:row>4</xdr:row>
      <xdr:rowOff>4762</xdr:rowOff>
    </xdr:from>
    <xdr:to>
      <xdr:col>15</xdr:col>
      <xdr:colOff>155575</xdr:colOff>
      <xdr:row>26</xdr:row>
      <xdr:rowOff>87312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E57D9-DB8F-F7DC-A545-6F6B1BD489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6A076-772E-4C90-BC66-2EF7F59B68BE}">
  <dimension ref="A1:B19"/>
  <sheetViews>
    <sheetView tabSelected="1" workbookViewId="0"/>
  </sheetViews>
  <sheetFormatPr defaultRowHeight="14.25" x14ac:dyDescent="0.45"/>
  <cols>
    <col min="1" max="1" width="16.59765625" customWidth="1"/>
    <col min="2" max="2" width="110.59765625" customWidth="1"/>
  </cols>
  <sheetData>
    <row r="1" spans="1:2" ht="16.899999999999999" x14ac:dyDescent="0.5">
      <c r="A1" s="2" t="s">
        <v>0</v>
      </c>
    </row>
    <row r="2" spans="1:2" x14ac:dyDescent="0.45">
      <c r="A2" t="s">
        <v>1</v>
      </c>
    </row>
    <row r="4" spans="1:2" x14ac:dyDescent="0.45">
      <c r="A4" s="1" t="s">
        <v>2</v>
      </c>
      <c r="B4" s="1" t="s">
        <v>3</v>
      </c>
    </row>
    <row r="5" spans="1:2" x14ac:dyDescent="0.45">
      <c r="A5" t="s">
        <v>4</v>
      </c>
      <c r="B5" t="s">
        <v>5</v>
      </c>
    </row>
    <row r="6" spans="1:2" x14ac:dyDescent="0.45">
      <c r="A6" t="s">
        <v>6</v>
      </c>
      <c r="B6" t="s">
        <v>7</v>
      </c>
    </row>
    <row r="7" spans="1:2" x14ac:dyDescent="0.45">
      <c r="A7" t="s">
        <v>8</v>
      </c>
      <c r="B7" t="s">
        <v>9</v>
      </c>
    </row>
    <row r="8" spans="1:2" x14ac:dyDescent="0.45">
      <c r="A8" t="s">
        <v>10</v>
      </c>
      <c r="B8" t="s">
        <v>11</v>
      </c>
    </row>
    <row r="9" spans="1:2" x14ac:dyDescent="0.45">
      <c r="A9" t="s">
        <v>12</v>
      </c>
      <c r="B9" t="s">
        <v>13</v>
      </c>
    </row>
    <row r="10" spans="1:2" x14ac:dyDescent="0.45">
      <c r="A10" t="s">
        <v>14</v>
      </c>
      <c r="B10" t="s">
        <v>15</v>
      </c>
    </row>
    <row r="11" spans="1:2" x14ac:dyDescent="0.45">
      <c r="A11" t="s">
        <v>16</v>
      </c>
      <c r="B11" t="s">
        <v>17</v>
      </c>
    </row>
    <row r="12" spans="1:2" x14ac:dyDescent="0.45">
      <c r="A12" t="s">
        <v>18</v>
      </c>
      <c r="B12" t="s">
        <v>19</v>
      </c>
    </row>
    <row r="15" spans="1:2" x14ac:dyDescent="0.45">
      <c r="A15" s="1" t="s">
        <v>20</v>
      </c>
    </row>
    <row r="16" spans="1:2" x14ac:dyDescent="0.45">
      <c r="A16" t="s">
        <v>21</v>
      </c>
    </row>
    <row r="17" spans="1:1" x14ac:dyDescent="0.45">
      <c r="A17" t="s">
        <v>22</v>
      </c>
    </row>
    <row r="18" spans="1:1" x14ac:dyDescent="0.45">
      <c r="A18" t="s">
        <v>23</v>
      </c>
    </row>
    <row r="19" spans="1:1" x14ac:dyDescent="0.45">
      <c r="A1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9F4A-4EBA-4BDC-B2AF-00CC77CAFAEF}">
  <dimension ref="A1:K23"/>
  <sheetViews>
    <sheetView workbookViewId="0"/>
  </sheetViews>
  <sheetFormatPr defaultRowHeight="14.25" x14ac:dyDescent="0.45"/>
  <cols>
    <col min="1" max="1" width="10.59765625" customWidth="1"/>
    <col min="2" max="11" width="16.59765625" customWidth="1"/>
  </cols>
  <sheetData>
    <row r="1" spans="1:11" ht="16.899999999999999" x14ac:dyDescent="0.5">
      <c r="A1" s="2" t="s">
        <v>25</v>
      </c>
    </row>
    <row r="3" spans="1:11" x14ac:dyDescent="0.45">
      <c r="A3" s="1" t="s">
        <v>26</v>
      </c>
    </row>
    <row r="4" spans="1:11" x14ac:dyDescent="0.45"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  <c r="J4" s="1"/>
      <c r="K4" s="1" t="s">
        <v>35</v>
      </c>
    </row>
    <row r="5" spans="1:11" x14ac:dyDescent="0.45">
      <c r="A5" s="1" t="s">
        <v>27</v>
      </c>
      <c r="B5" s="4">
        <v>0.82391006512517095</v>
      </c>
      <c r="C5" s="4">
        <v>0.13353189584925099</v>
      </c>
      <c r="D5" s="4">
        <v>4.23294875449821E-2</v>
      </c>
      <c r="E5" s="4">
        <v>2.2844851509747099E-4</v>
      </c>
      <c r="F5" s="4">
        <v>1.02960591800673E-7</v>
      </c>
      <c r="G5" s="4">
        <v>4.9046620032809402E-12</v>
      </c>
      <c r="H5" s="4">
        <v>3.89230658255459E-16</v>
      </c>
      <c r="I5" s="4">
        <v>5.2162540949993604E-22</v>
      </c>
      <c r="K5">
        <f>SUM(B5:I5)</f>
        <v>0.99999999999999845</v>
      </c>
    </row>
    <row r="6" spans="1:11" x14ac:dyDescent="0.45">
      <c r="A6" s="1" t="s">
        <v>28</v>
      </c>
      <c r="B6" s="4">
        <v>0.32614393890106602</v>
      </c>
      <c r="C6" s="4">
        <v>0.58132529071916905</v>
      </c>
      <c r="D6" s="4">
        <v>7.6704584981381593E-2</v>
      </c>
      <c r="E6" s="4">
        <v>1.57984856027002E-2</v>
      </c>
      <c r="F6" s="4">
        <v>2.7651626199185001E-5</v>
      </c>
      <c r="G6" s="4">
        <v>4.8160505965289197E-8</v>
      </c>
      <c r="H6" s="4">
        <v>8.9770530011628408E-12</v>
      </c>
      <c r="I6" s="4">
        <v>2.31130480195814E-16</v>
      </c>
      <c r="K6">
        <f>SUM(B6:I6)</f>
        <v>0.99999999999999933</v>
      </c>
    </row>
    <row r="7" spans="1:11" x14ac:dyDescent="0.45">
      <c r="A7" s="1" t="s">
        <v>29</v>
      </c>
      <c r="B7" s="4">
        <v>1.6702339019545601E-2</v>
      </c>
      <c r="C7" s="4">
        <v>0.17825992767066901</v>
      </c>
      <c r="D7" s="4">
        <v>0.54255941699051602</v>
      </c>
      <c r="E7" s="4">
        <v>0.24177087019766999</v>
      </c>
      <c r="F7" s="4">
        <v>2.06487384707148E-2</v>
      </c>
      <c r="G7" s="4">
        <v>5.8457995938726203E-5</v>
      </c>
      <c r="H7" s="4">
        <v>2.4964499830894E-7</v>
      </c>
      <c r="I7" s="4">
        <v>9.9454780735676494E-12</v>
      </c>
      <c r="K7">
        <f>SUM(B7:I7)</f>
        <v>0.99999999999999789</v>
      </c>
    </row>
    <row r="8" spans="1:11" x14ac:dyDescent="0.45">
      <c r="A8" s="1" t="s">
        <v>30</v>
      </c>
      <c r="B8" s="4">
        <v>4.9559035391988898E-5</v>
      </c>
      <c r="C8" s="4">
        <v>9.0075253433664505E-3</v>
      </c>
      <c r="D8" s="4">
        <v>0.39030448010163099</v>
      </c>
      <c r="E8" s="4">
        <v>0.34068829165801101</v>
      </c>
      <c r="F8" s="4">
        <v>0.236083761145882</v>
      </c>
      <c r="G8" s="4">
        <v>2.3824728922789501E-2</v>
      </c>
      <c r="H8" s="4">
        <v>4.1438463870624101E-5</v>
      </c>
      <c r="I8" s="4">
        <v>2.1532905563759399E-7</v>
      </c>
      <c r="K8" s="3">
        <f>SUM(B8:I8)</f>
        <v>0.99999999999999822</v>
      </c>
    </row>
    <row r="9" spans="1:11" x14ac:dyDescent="0.45">
      <c r="A9" s="1" t="s">
        <v>31</v>
      </c>
      <c r="B9" s="4">
        <v>1.0325416795298501E-7</v>
      </c>
      <c r="C9" s="4">
        <v>1.42135366571309E-4</v>
      </c>
      <c r="D9" s="4">
        <v>1.48132537514969E-2</v>
      </c>
      <c r="E9" s="4">
        <v>9.2531870073681494E-2</v>
      </c>
      <c r="F9" s="4">
        <v>0.63354916538207895</v>
      </c>
      <c r="G9" s="4">
        <v>0.246035138759894</v>
      </c>
      <c r="H9" s="4">
        <v>1.28038459531366E-2</v>
      </c>
      <c r="I9" s="4">
        <v>1.24487458971709E-4</v>
      </c>
      <c r="K9" s="3">
        <f>SUM(B9:I9)</f>
        <v>0.99999999999999889</v>
      </c>
    </row>
    <row r="10" spans="1:11" x14ac:dyDescent="0.45">
      <c r="A10" s="1" t="s">
        <v>32</v>
      </c>
      <c r="B10" s="4">
        <v>1.5024787328214301E-11</v>
      </c>
      <c r="C10" s="4">
        <v>1.4168042336038799E-7</v>
      </c>
      <c r="D10" s="4">
        <v>2.3401435205193499E-4</v>
      </c>
      <c r="E10" s="4">
        <v>1.8384243568425999E-2</v>
      </c>
      <c r="F10" s="4">
        <v>0.117614124315918</v>
      </c>
      <c r="G10" s="4">
        <v>0.35144206031069702</v>
      </c>
      <c r="H10" s="4">
        <v>0.50612649291180301</v>
      </c>
      <c r="I10" s="4">
        <v>6.1989228456536798E-3</v>
      </c>
      <c r="K10" s="3">
        <f>SUM(B10:I10)</f>
        <v>0.99999999999999789</v>
      </c>
    </row>
    <row r="11" spans="1:11" x14ac:dyDescent="0.45">
      <c r="A11" s="1" t="s">
        <v>33</v>
      </c>
      <c r="B11" s="4">
        <v>2.37323558448812E-16</v>
      </c>
      <c r="C11" s="4">
        <v>1.4570893836673899E-11</v>
      </c>
      <c r="D11" s="4">
        <v>1.55438132139642E-7</v>
      </c>
      <c r="E11" s="4">
        <v>5.9218757196752898E-5</v>
      </c>
      <c r="F11" s="4">
        <v>5.96732406293864E-3</v>
      </c>
      <c r="G11" s="4">
        <v>0.120545385040512</v>
      </c>
      <c r="H11" s="4">
        <v>0.51822768050503998</v>
      </c>
      <c r="I11" s="4">
        <v>0.35520023618160801</v>
      </c>
      <c r="K11" s="3">
        <f>SUM(B11:I11)</f>
        <v>0.99999999999999867</v>
      </c>
    </row>
    <row r="12" spans="1:11" x14ac:dyDescent="0.45">
      <c r="A12" s="1" t="s">
        <v>34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1</v>
      </c>
      <c r="K12">
        <f>SUM(B12:I12)</f>
        <v>1</v>
      </c>
    </row>
    <row r="14" spans="1:11" x14ac:dyDescent="0.45">
      <c r="A14" s="1" t="s">
        <v>36</v>
      </c>
    </row>
    <row r="15" spans="1:11" x14ac:dyDescent="0.45">
      <c r="B15" s="1" t="s">
        <v>27</v>
      </c>
      <c r="C15" s="1" t="s">
        <v>28</v>
      </c>
      <c r="D15" s="1" t="s">
        <v>29</v>
      </c>
      <c r="E15" s="1" t="s">
        <v>30</v>
      </c>
      <c r="F15" s="1" t="s">
        <v>31</v>
      </c>
      <c r="G15" s="1" t="s">
        <v>32</v>
      </c>
      <c r="H15" s="1" t="s">
        <v>33</v>
      </c>
      <c r="I15" s="1" t="s">
        <v>34</v>
      </c>
    </row>
    <row r="16" spans="1:11" x14ac:dyDescent="0.45">
      <c r="A16" s="1" t="s">
        <v>27</v>
      </c>
      <c r="B16" s="4">
        <f>SUM($B5:B5)</f>
        <v>0.82391006512517095</v>
      </c>
      <c r="C16" s="4">
        <f>SUM($B5:C5)</f>
        <v>0.95744196097442191</v>
      </c>
      <c r="D16" s="4">
        <f>SUM($B5:D5)</f>
        <v>0.99977144851940403</v>
      </c>
      <c r="E16" s="4">
        <f>SUM($B5:E5)</f>
        <v>0.99999989703450154</v>
      </c>
      <c r="F16" s="4">
        <f>SUM($B5:F5)</f>
        <v>0.99999999999509337</v>
      </c>
      <c r="G16" s="4">
        <f>SUM($B5:G5)</f>
        <v>0.999999999999998</v>
      </c>
      <c r="H16" s="4">
        <f>SUM($B5:H5)</f>
        <v>0.99999999999999845</v>
      </c>
      <c r="I16" s="4">
        <f>SUM($B5:I5)</f>
        <v>0.99999999999999845</v>
      </c>
    </row>
    <row r="17" spans="1:9" x14ac:dyDescent="0.45">
      <c r="A17" s="1" t="s">
        <v>28</v>
      </c>
      <c r="B17" s="4">
        <f>SUM($B6:B6)</f>
        <v>0.32614393890106602</v>
      </c>
      <c r="C17" s="4">
        <f>SUM($B6:C6)</f>
        <v>0.90746922962023513</v>
      </c>
      <c r="D17" s="4">
        <f>SUM($B6:D6)</f>
        <v>0.98417381460161668</v>
      </c>
      <c r="E17" s="4">
        <f>SUM($B6:E6)</f>
        <v>0.99997230020431693</v>
      </c>
      <c r="F17" s="4">
        <f>SUM($B6:F6)</f>
        <v>0.99999995183051615</v>
      </c>
      <c r="G17" s="4">
        <f>SUM($B6:G6)</f>
        <v>0.99999999999102207</v>
      </c>
      <c r="H17" s="4">
        <f>SUM($B6:H6)</f>
        <v>0.99999999999999911</v>
      </c>
      <c r="I17" s="4">
        <f>SUM($B6:I6)</f>
        <v>0.99999999999999933</v>
      </c>
    </row>
    <row r="18" spans="1:9" x14ac:dyDescent="0.45">
      <c r="A18" s="1" t="s">
        <v>29</v>
      </c>
      <c r="B18" s="4">
        <f>SUM($B7:B7)</f>
        <v>1.6702339019545601E-2</v>
      </c>
      <c r="C18" s="4">
        <f>SUM($B7:C7)</f>
        <v>0.1949622666902146</v>
      </c>
      <c r="D18" s="4">
        <f>SUM($B7:D7)</f>
        <v>0.73752168368073057</v>
      </c>
      <c r="E18" s="4">
        <f>SUM($B7:E7)</f>
        <v>0.97929255387840053</v>
      </c>
      <c r="F18" s="4">
        <f>SUM($B7:F7)</f>
        <v>0.99994129234911533</v>
      </c>
      <c r="G18" s="4">
        <f>SUM($B7:G7)</f>
        <v>0.99999975034505406</v>
      </c>
      <c r="H18" s="4">
        <f>SUM($B7:H7)</f>
        <v>0.9999999999900524</v>
      </c>
      <c r="I18" s="4">
        <f>SUM($B7:I7)</f>
        <v>0.99999999999999789</v>
      </c>
    </row>
    <row r="19" spans="1:9" x14ac:dyDescent="0.45">
      <c r="A19" s="1" t="s">
        <v>30</v>
      </c>
      <c r="B19" s="4">
        <f>SUM($B8:B8)</f>
        <v>4.9559035391988898E-5</v>
      </c>
      <c r="C19" s="4">
        <f>SUM($B8:C8)</f>
        <v>9.0570843787584395E-3</v>
      </c>
      <c r="D19" s="4">
        <f>SUM($B8:D8)</f>
        <v>0.39936156448038945</v>
      </c>
      <c r="E19" s="4">
        <f>SUM($B8:E8)</f>
        <v>0.74004985613840046</v>
      </c>
      <c r="F19" s="4">
        <f>SUM($B8:F8)</f>
        <v>0.9761336172842825</v>
      </c>
      <c r="G19" s="4">
        <f>SUM($B8:G8)</f>
        <v>0.99995834620707202</v>
      </c>
      <c r="H19" s="4">
        <f>SUM($B8:H8)</f>
        <v>0.99999978467094264</v>
      </c>
      <c r="I19" s="4">
        <f>SUM($B8:I8)</f>
        <v>0.99999999999999822</v>
      </c>
    </row>
    <row r="20" spans="1:9" x14ac:dyDescent="0.45">
      <c r="A20" s="1" t="s">
        <v>31</v>
      </c>
      <c r="B20" s="4">
        <f>SUM($B9:B9)</f>
        <v>1.0325416795298501E-7</v>
      </c>
      <c r="C20" s="4">
        <f>SUM($B9:C9)</f>
        <v>1.4223862073926198E-4</v>
      </c>
      <c r="D20" s="4">
        <f>SUM($B9:D9)</f>
        <v>1.4955492372236161E-2</v>
      </c>
      <c r="E20" s="4">
        <f>SUM($B9:E9)</f>
        <v>0.10748736244591765</v>
      </c>
      <c r="F20" s="4">
        <f>SUM($B9:F9)</f>
        <v>0.74103652782799656</v>
      </c>
      <c r="G20" s="4">
        <f>SUM($B9:G9)</f>
        <v>0.98707166658789058</v>
      </c>
      <c r="H20" s="4">
        <f>SUM($B9:H9)</f>
        <v>0.99987551254102713</v>
      </c>
      <c r="I20" s="4">
        <f>SUM($B9:I9)</f>
        <v>0.99999999999999889</v>
      </c>
    </row>
    <row r="21" spans="1:9" x14ac:dyDescent="0.45">
      <c r="A21" s="1" t="s">
        <v>32</v>
      </c>
      <c r="B21" s="4">
        <f>SUM($B10:B10)</f>
        <v>1.5024787328214301E-11</v>
      </c>
      <c r="C21" s="4">
        <f>SUM($B10:C10)</f>
        <v>1.416954481477162E-7</v>
      </c>
      <c r="D21" s="4">
        <f>SUM($B10:D10)</f>
        <v>2.3415604750008271E-4</v>
      </c>
      <c r="E21" s="4">
        <f>SUM($B10:E10)</f>
        <v>1.8618399615926082E-2</v>
      </c>
      <c r="F21" s="4">
        <f>SUM($B10:F10)</f>
        <v>0.1362325239318441</v>
      </c>
      <c r="G21" s="4">
        <f>SUM($B10:G10)</f>
        <v>0.48767458424254112</v>
      </c>
      <c r="H21" s="4">
        <f>SUM($B10:H10)</f>
        <v>0.99380107715434418</v>
      </c>
      <c r="I21" s="4">
        <f>SUM($B10:I10)</f>
        <v>0.99999999999999789</v>
      </c>
    </row>
    <row r="22" spans="1:9" x14ac:dyDescent="0.45">
      <c r="A22" s="1" t="s">
        <v>33</v>
      </c>
      <c r="B22" s="4">
        <f>SUM($B11:B11)</f>
        <v>2.37323558448812E-16</v>
      </c>
      <c r="C22" s="4">
        <f>SUM($B11:C11)</f>
        <v>1.4571131160232347E-11</v>
      </c>
      <c r="D22" s="4">
        <f>SUM($B11:D11)</f>
        <v>1.5545270327080225E-7</v>
      </c>
      <c r="E22" s="4">
        <f>SUM($B11:E11)</f>
        <v>5.9374209900023697E-5</v>
      </c>
      <c r="F22" s="4">
        <f>SUM($B11:F11)</f>
        <v>6.0266982728386636E-3</v>
      </c>
      <c r="G22" s="4">
        <f>SUM($B11:G11)</f>
        <v>0.12657208331335065</v>
      </c>
      <c r="H22" s="4">
        <f>SUM($B11:H11)</f>
        <v>0.64479976381839066</v>
      </c>
      <c r="I22" s="4">
        <f>SUM($B11:I11)</f>
        <v>0.99999999999999867</v>
      </c>
    </row>
    <row r="23" spans="1:9" x14ac:dyDescent="0.45">
      <c r="A23" s="1" t="s">
        <v>34</v>
      </c>
      <c r="B23" s="4">
        <f>SUM($B12:B12)</f>
        <v>0</v>
      </c>
      <c r="C23" s="4">
        <f>SUM($B12:C12)</f>
        <v>0</v>
      </c>
      <c r="D23" s="4">
        <f>SUM($B12:D12)</f>
        <v>0</v>
      </c>
      <c r="E23" s="4">
        <f>SUM($B12:E12)</f>
        <v>0</v>
      </c>
      <c r="F23" s="4">
        <f>SUM($B12:F12)</f>
        <v>0</v>
      </c>
      <c r="G23" s="4">
        <f>SUM($B12:G12)</f>
        <v>0</v>
      </c>
      <c r="H23" s="4">
        <f>SUM($B12:H12)</f>
        <v>0</v>
      </c>
      <c r="I23" s="4">
        <f>SUM($B12:I12)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DAF7-BF87-4105-B4DB-5DA67A28C7C4}">
  <dimension ref="A1:I251"/>
  <sheetViews>
    <sheetView workbookViewId="0"/>
  </sheetViews>
  <sheetFormatPr defaultRowHeight="14.25" x14ac:dyDescent="0.45"/>
  <cols>
    <col min="1" max="1" width="10.59765625" customWidth="1"/>
    <col min="2" max="9" width="15.59765625" customWidth="1"/>
  </cols>
  <sheetData>
    <row r="1" spans="1:9" ht="16.899999999999999" x14ac:dyDescent="0.5">
      <c r="A1" s="2" t="s">
        <v>37</v>
      </c>
    </row>
    <row r="2" spans="1:9" x14ac:dyDescent="0.45">
      <c r="A2" t="s">
        <v>38</v>
      </c>
    </row>
    <row r="3" spans="1:9" x14ac:dyDescent="0.45">
      <c r="A3" s="1" t="s">
        <v>39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</row>
    <row r="4" spans="1:9" x14ac:dyDescent="0.45">
      <c r="A4" t="s">
        <v>27</v>
      </c>
      <c r="B4" s="5">
        <f t="array" ref="B4:I11">MATRIZ_P</f>
        <v>0.82391006512517095</v>
      </c>
      <c r="C4" s="5">
        <v>0.13353189584925099</v>
      </c>
      <c r="D4" s="5">
        <v>4.23294875449821E-2</v>
      </c>
      <c r="E4" s="5">
        <v>2.2844851509747099E-4</v>
      </c>
      <c r="F4" s="5">
        <v>1.02960591800673E-7</v>
      </c>
      <c r="G4" s="5">
        <v>4.9046620032809402E-12</v>
      </c>
      <c r="H4" s="5">
        <v>3.89230658255459E-16</v>
      </c>
      <c r="I4" s="5">
        <v>5.2162540949993604E-22</v>
      </c>
    </row>
    <row r="5" spans="1:9" x14ac:dyDescent="0.45">
      <c r="A5" t="s">
        <v>28</v>
      </c>
      <c r="B5" s="5">
        <v>0.32614393890106602</v>
      </c>
      <c r="C5" s="5">
        <v>0.58132529071916905</v>
      </c>
      <c r="D5" s="5">
        <v>7.6704584981381593E-2</v>
      </c>
      <c r="E5" s="5">
        <v>1.57984856027002E-2</v>
      </c>
      <c r="F5" s="5">
        <v>2.7651626199185001E-5</v>
      </c>
      <c r="G5" s="5">
        <v>4.8160505965289197E-8</v>
      </c>
      <c r="H5" s="5">
        <v>8.9770530011628408E-12</v>
      </c>
      <c r="I5" s="5">
        <v>2.31130480195814E-16</v>
      </c>
    </row>
    <row r="6" spans="1:9" x14ac:dyDescent="0.45">
      <c r="A6" t="s">
        <v>29</v>
      </c>
      <c r="B6" s="5">
        <v>1.6702339019545601E-2</v>
      </c>
      <c r="C6" s="5">
        <v>0.17825992767066901</v>
      </c>
      <c r="D6" s="5">
        <v>0.54255941699051602</v>
      </c>
      <c r="E6" s="5">
        <v>0.24177087019766999</v>
      </c>
      <c r="F6" s="5">
        <v>2.06487384707148E-2</v>
      </c>
      <c r="G6" s="5">
        <v>5.8457995938726203E-5</v>
      </c>
      <c r="H6" s="5">
        <v>2.4964499830894E-7</v>
      </c>
      <c r="I6" s="5">
        <v>9.9454780735676494E-12</v>
      </c>
    </row>
    <row r="7" spans="1:9" x14ac:dyDescent="0.45">
      <c r="A7" t="s">
        <v>30</v>
      </c>
      <c r="B7" s="5">
        <v>4.9559035391988898E-5</v>
      </c>
      <c r="C7" s="5">
        <v>9.0075253433664505E-3</v>
      </c>
      <c r="D7" s="5">
        <v>0.39030448010163099</v>
      </c>
      <c r="E7" s="5">
        <v>0.34068829165801101</v>
      </c>
      <c r="F7" s="5">
        <v>0.236083761145882</v>
      </c>
      <c r="G7" s="5">
        <v>2.3824728922789501E-2</v>
      </c>
      <c r="H7" s="5">
        <v>4.1438463870624101E-5</v>
      </c>
      <c r="I7" s="5">
        <v>2.1532905563759399E-7</v>
      </c>
    </row>
    <row r="8" spans="1:9" x14ac:dyDescent="0.45">
      <c r="A8" t="s">
        <v>31</v>
      </c>
      <c r="B8" s="5">
        <v>1.0325416795298501E-7</v>
      </c>
      <c r="C8" s="5">
        <v>1.42135366571309E-4</v>
      </c>
      <c r="D8" s="5">
        <v>1.48132537514969E-2</v>
      </c>
      <c r="E8" s="5">
        <v>9.2531870073681494E-2</v>
      </c>
      <c r="F8" s="5">
        <v>0.63354916538207895</v>
      </c>
      <c r="G8" s="5">
        <v>0.246035138759894</v>
      </c>
      <c r="H8" s="5">
        <v>1.28038459531366E-2</v>
      </c>
      <c r="I8" s="5">
        <v>1.24487458971709E-4</v>
      </c>
    </row>
    <row r="9" spans="1:9" x14ac:dyDescent="0.45">
      <c r="A9" t="s">
        <v>32</v>
      </c>
      <c r="B9" s="5">
        <v>1.5024787328214301E-11</v>
      </c>
      <c r="C9" s="5">
        <v>1.4168042336038799E-7</v>
      </c>
      <c r="D9" s="5">
        <v>2.3401435205193499E-4</v>
      </c>
      <c r="E9" s="5">
        <v>1.8384243568425999E-2</v>
      </c>
      <c r="F9" s="5">
        <v>0.117614124315918</v>
      </c>
      <c r="G9" s="5">
        <v>0.35144206031069702</v>
      </c>
      <c r="H9" s="5">
        <v>0.50612649291180301</v>
      </c>
      <c r="I9" s="5">
        <v>6.1989228456536798E-3</v>
      </c>
    </row>
    <row r="10" spans="1:9" x14ac:dyDescent="0.45">
      <c r="A10" t="s">
        <v>33</v>
      </c>
      <c r="B10" s="5">
        <v>2.37323558448812E-16</v>
      </c>
      <c r="C10" s="5">
        <v>1.4570893836673899E-11</v>
      </c>
      <c r="D10" s="5">
        <v>1.55438132139642E-7</v>
      </c>
      <c r="E10" s="5">
        <v>5.9218757196752898E-5</v>
      </c>
      <c r="F10" s="5">
        <v>5.96732406293864E-3</v>
      </c>
      <c r="G10" s="5">
        <v>0.120545385040512</v>
      </c>
      <c r="H10" s="5">
        <v>0.51822768050503998</v>
      </c>
      <c r="I10" s="5">
        <v>0.35520023618160801</v>
      </c>
    </row>
    <row r="11" spans="1:9" x14ac:dyDescent="0.45">
      <c r="A11" t="s">
        <v>34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1</v>
      </c>
    </row>
    <row r="13" spans="1:9" x14ac:dyDescent="0.45">
      <c r="A13" s="1" t="s">
        <v>40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33</v>
      </c>
      <c r="I13" t="s">
        <v>34</v>
      </c>
    </row>
    <row r="14" spans="1:9" x14ac:dyDescent="0.45">
      <c r="A14" t="s">
        <v>27</v>
      </c>
      <c r="B14" s="5">
        <f t="array" ref="B14:I21">MMULT($B$4:$I$11,MATRIZ_P)</f>
        <v>0.72308542666896369</v>
      </c>
      <c r="C14" s="5">
        <v>0.19519145033882032</v>
      </c>
      <c r="D14" s="5">
        <v>6.8173627580805612E-2</v>
      </c>
      <c r="E14" s="5">
        <v>1.2609699065365755E-2</v>
      </c>
      <c r="F14" s="5">
        <v>9.3182593809956792E-4</v>
      </c>
      <c r="G14" s="5">
        <v>7.9489896079128708E-6</v>
      </c>
      <c r="H14" s="5">
        <v>2.1355873567095406E-8</v>
      </c>
      <c r="I14" s="5">
        <v>6.2460465195888893E-11</v>
      </c>
    </row>
    <row r="15" spans="1:9" x14ac:dyDescent="0.45">
      <c r="A15" t="s">
        <v>28</v>
      </c>
      <c r="B15" s="5">
        <v>0.45959092298138904</v>
      </c>
      <c r="C15" s="5">
        <v>0.3953053750714518</v>
      </c>
      <c r="D15" s="5">
        <v>0.10617924520275761</v>
      </c>
      <c r="E15" s="5">
        <v>3.3188419206407457E-2</v>
      </c>
      <c r="F15" s="5">
        <v>5.3472513150011119E-3</v>
      </c>
      <c r="G15" s="5">
        <v>3.8772683011044302E-4</v>
      </c>
      <c r="H15" s="5">
        <v>1.0522462319074283E-6</v>
      </c>
      <c r="I15" s="5">
        <v>7.1466488085990528E-9</v>
      </c>
    </row>
    <row r="16" spans="1:9" x14ac:dyDescent="0.45">
      <c r="A16" t="s">
        <v>29</v>
      </c>
      <c r="B16" s="5">
        <v>8.0973615572072291E-2</v>
      </c>
      <c r="C16" s="5">
        <v>0.20475459386578368</v>
      </c>
      <c r="D16" s="5">
        <v>0.40342121866626268</v>
      </c>
      <c r="E16" s="5">
        <v>0.21827536075162074</v>
      </c>
      <c r="F16" s="5">
        <v>8.1375142774636769E-2</v>
      </c>
      <c r="G16" s="5">
        <v>1.0892740892197456E-2</v>
      </c>
      <c r="H16" s="5">
        <v>3.0425384223582887E-4</v>
      </c>
      <c r="I16" s="5">
        <v>3.0736351867796541E-6</v>
      </c>
    </row>
    <row r="17" spans="1:9" x14ac:dyDescent="0.45">
      <c r="A17" t="s">
        <v>30</v>
      </c>
      <c r="B17" s="5">
        <v>9.5144882909131978E-3</v>
      </c>
      <c r="C17" s="5">
        <v>7.7920886042028001E-2</v>
      </c>
      <c r="D17" s="5">
        <v>0.34893129802216832</v>
      </c>
      <c r="E17" s="5">
        <v>0.23285835643647509</v>
      </c>
      <c r="F17" s="5">
        <v>0.24086355922467795</v>
      </c>
      <c r="G17" s="5">
        <v>7.4602531014476739E-2</v>
      </c>
      <c r="H17" s="5">
        <v>1.5116796200137334E-2</v>
      </c>
      <c r="I17" s="5">
        <v>1.920847691198831E-4</v>
      </c>
    </row>
    <row r="18" spans="1:9" x14ac:dyDescent="0.45">
      <c r="A18" t="s">
        <v>31</v>
      </c>
      <c r="B18" s="5">
        <v>2.9850885711143918E-4</v>
      </c>
      <c r="C18" s="5">
        <v>3.6468179794969372E-3</v>
      </c>
      <c r="D18" s="5">
        <v>5.3606082860723311E-2</v>
      </c>
      <c r="E18" s="5">
        <v>9.8255600738034493E-2</v>
      </c>
      <c r="F18" s="5">
        <v>0.45254930789632991</v>
      </c>
      <c r="G18" s="5">
        <v>0.24609131011221763</v>
      </c>
      <c r="H18" s="5">
        <v>0.13927591329735312</v>
      </c>
      <c r="I18" s="5">
        <v>6.2764582587306224E-3</v>
      </c>
    </row>
    <row r="19" spans="1:9" x14ac:dyDescent="0.45">
      <c r="A19" t="s">
        <v>32</v>
      </c>
      <c r="B19" s="5">
        <v>4.8780624404948071E-6</v>
      </c>
      <c r="C19" s="5">
        <v>2.2416121225969619E-4</v>
      </c>
      <c r="D19" s="5">
        <v>9.1269992122629245E-3</v>
      </c>
      <c r="E19" s="5">
        <v>2.3693900115491981E-2</v>
      </c>
      <c r="F19" s="5">
        <v>0.12321415474128955</v>
      </c>
      <c r="G19" s="5">
        <v>0.21389795541836032</v>
      </c>
      <c r="H19" s="5">
        <v>0.44166957091347314</v>
      </c>
      <c r="I19" s="5">
        <v>0.18816838032441804</v>
      </c>
    </row>
    <row r="20" spans="1:9" x14ac:dyDescent="0.45">
      <c r="A20" t="s">
        <v>33</v>
      </c>
      <c r="B20" s="5">
        <v>6.1537196403729966E-9</v>
      </c>
      <c r="C20" s="5">
        <v>1.4263855822684514E-6</v>
      </c>
      <c r="D20" s="5">
        <v>1.3988306985747027E-4</v>
      </c>
      <c r="E20" s="5">
        <v>2.8192048915644638E-3</v>
      </c>
      <c r="F20" s="5">
        <v>2.106484938599389E-2</v>
      </c>
      <c r="G20" s="5">
        <v>0.10630425604848961</v>
      </c>
      <c r="H20" s="5">
        <v>0.32964754896091847</v>
      </c>
      <c r="I20" s="5">
        <v>0.54002282510387178</v>
      </c>
    </row>
    <row r="21" spans="1:9" x14ac:dyDescent="0.45">
      <c r="A21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1</v>
      </c>
    </row>
    <row r="23" spans="1:9" x14ac:dyDescent="0.45">
      <c r="A23" s="1" t="s">
        <v>41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33</v>
      </c>
      <c r="I23" t="s">
        <v>34</v>
      </c>
    </row>
    <row r="24" spans="1:9" x14ac:dyDescent="0.45">
      <c r="A24" t="s">
        <v>27</v>
      </c>
      <c r="B24" s="5">
        <f t="array" ref="B24:I31">MMULT($B$14:$I$21,MATRIZ_P)</f>
        <v>0.66055715349198674</v>
      </c>
      <c r="C24" s="5">
        <v>0.22229103505023479</v>
      </c>
      <c r="D24" s="5">
        <v>8.7503585658865457E-2</v>
      </c>
      <c r="E24" s="5">
        <v>2.4113660941664755E-2</v>
      </c>
      <c r="F24" s="5">
        <v>4.981408985364426E-3</v>
      </c>
      <c r="G24" s="5">
        <v>5.3647546735762701E-4</v>
      </c>
      <c r="H24" s="5">
        <v>1.6504764720640181E-5</v>
      </c>
      <c r="I24" s="5">
        <v>1.7563980097444456E-7</v>
      </c>
    </row>
    <row r="25" spans="1:9" x14ac:dyDescent="0.45">
      <c r="A25" t="s">
        <v>28</v>
      </c>
      <c r="B25" s="5">
        <v>0.50936312646748994</v>
      </c>
      <c r="C25" s="5">
        <v>0.31039826953261068</v>
      </c>
      <c r="D25" s="5">
        <v>0.12041742198775432</v>
      </c>
      <c r="E25" s="5">
        <v>4.3830092783233549E-2</v>
      </c>
      <c r="F25" s="5">
        <v>1.3472047492562627E-2</v>
      </c>
      <c r="G25" s="5">
        <v>2.2489332359236672E-3</v>
      </c>
      <c r="H25" s="5">
        <v>2.6665129374222501E-4</v>
      </c>
      <c r="I25" s="5">
        <v>3.4572066796959933E-6</v>
      </c>
    </row>
    <row r="26" spans="1:9" x14ac:dyDescent="0.45">
      <c r="A26" t="s">
        <v>29</v>
      </c>
      <c r="B26" s="5">
        <v>0.14024335051153861</v>
      </c>
      <c r="C26" s="5">
        <v>0.20373311013932377</v>
      </c>
      <c r="D26" s="5">
        <v>0.32441499993964434</v>
      </c>
      <c r="E26" s="5">
        <v>0.18288273662184168</v>
      </c>
      <c r="F26" s="5">
        <v>0.11270518705450575</v>
      </c>
      <c r="G26" s="5">
        <v>2.91099326001866E-2</v>
      </c>
      <c r="H26" s="5">
        <v>6.7218380109903778E-3</v>
      </c>
      <c r="I26" s="5">
        <v>1.8884512196357499E-4</v>
      </c>
    </row>
    <row r="27" spans="1:9" x14ac:dyDescent="0.45">
      <c r="A27" t="s">
        <v>30</v>
      </c>
      <c r="B27" s="5">
        <v>3.9092041304718689E-2</v>
      </c>
      <c r="C27" s="5">
        <v>0.11090006068570141</v>
      </c>
      <c r="D27" s="5">
        <v>0.29016668744471991</v>
      </c>
      <c r="E27" s="5">
        <v>0.18858670664820101</v>
      </c>
      <c r="F27" s="5">
        <v>0.22364464843419959</v>
      </c>
      <c r="G27" s="5">
        <v>9.2869815235354425E-2</v>
      </c>
      <c r="H27" s="5">
        <v>4.8685975926445642E-2</v>
      </c>
      <c r="I27" s="5">
        <v>6.0540643206541825E-3</v>
      </c>
    </row>
    <row r="28" spans="1:9" x14ac:dyDescent="0.45">
      <c r="A28" t="s">
        <v>31</v>
      </c>
      <c r="B28" s="5">
        <v>2.3355951857353223E-3</v>
      </c>
      <c r="C28" s="5">
        <v>1.2665062373104616E-2</v>
      </c>
      <c r="D28" s="5">
        <v>7.4487787893962418E-2</v>
      </c>
      <c r="E28" s="5">
        <v>9.2900288549514612E-2</v>
      </c>
      <c r="F28" s="5">
        <v>0.34079070539386586</v>
      </c>
      <c r="G28" s="5">
        <v>0.21696298434220007</v>
      </c>
      <c r="H28" s="5">
        <v>0.20252842178966365</v>
      </c>
      <c r="I28" s="5">
        <v>5.7329154471949362E-2</v>
      </c>
    </row>
    <row r="29" spans="1:9" x14ac:dyDescent="0.45">
      <c r="A29" t="s">
        <v>32</v>
      </c>
      <c r="B29" s="5">
        <v>2.3075711295589087E-4</v>
      </c>
      <c r="C29" s="5">
        <v>1.9889069846516362E-3</v>
      </c>
      <c r="D29" s="5">
        <v>1.6092501799968479E-2</v>
      </c>
      <c r="E29" s="5">
        <v>2.5642162809015531E-2</v>
      </c>
      <c r="F29" s="5">
        <v>0.11163744335163871</v>
      </c>
      <c r="G29" s="5">
        <v>0.15929401259812659</v>
      </c>
      <c r="H29" s="5">
        <v>0.33872341847493437</v>
      </c>
      <c r="I29" s="5">
        <v>0.34639079686870367</v>
      </c>
    </row>
    <row r="30" spans="1:9" x14ac:dyDescent="0.45">
      <c r="A30" t="s">
        <v>33</v>
      </c>
      <c r="B30" s="5">
        <v>2.9485452853684234E-6</v>
      </c>
      <c r="C30" s="5">
        <v>5.4168747279702372E-5</v>
      </c>
      <c r="D30" s="5">
        <v>1.5133197677192822E-3</v>
      </c>
      <c r="E30" s="5">
        <v>4.9173268462288939E-3</v>
      </c>
      <c r="F30" s="5">
        <v>2.8484070427406985E-2</v>
      </c>
      <c r="G30" s="5">
        <v>8.2347145593943238E-2</v>
      </c>
      <c r="H30" s="5">
        <v>0.22490571292261419</v>
      </c>
      <c r="I30" s="5">
        <v>0.65777530714951926</v>
      </c>
    </row>
    <row r="31" spans="1:9" x14ac:dyDescent="0.45">
      <c r="A31" t="s">
        <v>34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</row>
    <row r="33" spans="1:9" x14ac:dyDescent="0.45">
      <c r="A33" s="1" t="s">
        <v>42</v>
      </c>
      <c r="B33" t="s">
        <v>27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33</v>
      </c>
      <c r="I33" t="s">
        <v>34</v>
      </c>
    </row>
    <row r="34" spans="1:9" x14ac:dyDescent="0.45">
      <c r="A34" t="s">
        <v>27</v>
      </c>
      <c r="B34" s="5">
        <f t="array" ref="B34:I41">MMULT($B$24:$I$31,MATRIZ_P)</f>
        <v>0.6182012712233943</v>
      </c>
      <c r="C34" s="5">
        <v>0.23324514497033985</v>
      </c>
      <c r="D34" s="5">
        <v>0.10197326812779964</v>
      </c>
      <c r="E34" s="5">
        <v>3.3504627781768902E-2</v>
      </c>
      <c r="F34" s="5">
        <v>1.0725060232282884E-2</v>
      </c>
      <c r="G34" s="5">
        <v>1.9957586961212997E-3</v>
      </c>
      <c r="H34" s="5">
        <v>3.448799459395606E-4</v>
      </c>
      <c r="I34" s="5">
        <v>9.989022347445399E-6</v>
      </c>
    </row>
    <row r="35" spans="1:9" x14ac:dyDescent="0.45">
      <c r="A35" t="s">
        <v>28</v>
      </c>
      <c r="B35" s="5">
        <v>0.52291734712772819</v>
      </c>
      <c r="C35" s="5">
        <v>0.27032090500609268</v>
      </c>
      <c r="D35" s="5">
        <v>0.12801082958902119</v>
      </c>
      <c r="E35" s="5">
        <v>5.0353964652017101E-2</v>
      </c>
      <c r="F35" s="5">
        <v>2.1643978423602998E-2</v>
      </c>
      <c r="G35" s="5">
        <v>5.1884047788451808E-3</v>
      </c>
      <c r="H35" s="5">
        <v>1.4507711098286642E-3</v>
      </c>
      <c r="I35" s="5">
        <v>1.1379931285924613E-4</v>
      </c>
    </row>
    <row r="36" spans="1:9" x14ac:dyDescent="0.45">
      <c r="A36" t="s">
        <v>29</v>
      </c>
      <c r="B36" s="5">
        <v>0.18742179152049002</v>
      </c>
      <c r="C36" s="5">
        <v>0.19665570878190816</v>
      </c>
      <c r="D36" s="5">
        <v>0.27063440120772481</v>
      </c>
      <c r="E36" s="5">
        <v>0.15495520082176106</v>
      </c>
      <c r="F36" s="5">
        <v>0.12474818060140082</v>
      </c>
      <c r="G36" s="5">
        <v>4.3146283663644751E-2</v>
      </c>
      <c r="H36" s="5">
        <v>1.9667469840248052E-2</v>
      </c>
      <c r="I36" s="5">
        <v>2.7709635628154279E-3</v>
      </c>
    </row>
    <row r="37" spans="1:9" x14ac:dyDescent="0.45">
      <c r="A37" t="s">
        <v>30</v>
      </c>
      <c r="B37" s="5">
        <v>7.3233540568435493E-2</v>
      </c>
      <c r="C37" s="5">
        <v>0.12314463763544528</v>
      </c>
      <c r="D37" s="5">
        <v>0.24453483983201901</v>
      </c>
      <c r="E37" s="5">
        <v>0.15856860095215744</v>
      </c>
      <c r="F37" s="5">
        <v>0.20342011298916177</v>
      </c>
      <c r="G37" s="5">
        <v>9.8041666100095196E-2</v>
      </c>
      <c r="H37" s="5">
        <v>7.5105693069805787E-2</v>
      </c>
      <c r="I37" s="5">
        <v>2.3950908852873345E-2</v>
      </c>
    </row>
    <row r="38" spans="1:9" x14ac:dyDescent="0.45">
      <c r="A38" t="s">
        <v>31</v>
      </c>
      <c r="B38" s="5">
        <v>7.3037132366069665E-3</v>
      </c>
      <c r="C38" s="5">
        <v>2.1837856059144505E-2</v>
      </c>
      <c r="D38" s="5">
        <v>8.2842805624678911E-2</v>
      </c>
      <c r="E38" s="5">
        <v>8.5394335372242475E-2</v>
      </c>
      <c r="F38" s="5">
        <v>0.26610480994324059</v>
      </c>
      <c r="G38" s="5">
        <v>0.18672795251263502</v>
      </c>
      <c r="H38" s="5">
        <v>0.21913384855219176</v>
      </c>
      <c r="I38" s="5">
        <v>0.13065467869925418</v>
      </c>
    </row>
    <row r="39" spans="1:9" x14ac:dyDescent="0.45">
      <c r="A39" t="s">
        <v>32</v>
      </c>
      <c r="B39" s="5">
        <v>1.1088578170603768E-3</v>
      </c>
      <c r="C39" s="5">
        <v>4.3025262068156411E-3</v>
      </c>
      <c r="D39" s="5">
        <v>2.059275904574254E-2</v>
      </c>
      <c r="E39" s="5">
        <v>2.5936737350181177E-2</v>
      </c>
      <c r="F39" s="5">
        <v>9.7870350388209473E-2</v>
      </c>
      <c r="G39" s="5">
        <v>0.12489275315987501</v>
      </c>
      <c r="H39" s="5">
        <v>0.25758922664368555</v>
      </c>
      <c r="I39" s="5">
        <v>0.46770678938842408</v>
      </c>
    </row>
    <row r="40" spans="1:9" x14ac:dyDescent="0.45">
      <c r="A40" t="s">
        <v>33</v>
      </c>
      <c r="B40" s="5">
        <v>4.5618764858158263E-5</v>
      </c>
      <c r="C40" s="5">
        <v>3.5000087017464468E-4</v>
      </c>
      <c r="D40" s="5">
        <v>3.1858475267512476E-3</v>
      </c>
      <c r="E40" s="5">
        <v>6.2049017001872637E-3</v>
      </c>
      <c r="F40" s="5">
        <v>3.0265482396435645E-2</v>
      </c>
      <c r="G40" s="5">
        <v>6.3176920937747211E-2</v>
      </c>
      <c r="H40" s="5">
        <v>0.15859534773511375</v>
      </c>
      <c r="I40" s="5">
        <v>0.73817588006872847</v>
      </c>
    </row>
    <row r="41" spans="1:9" x14ac:dyDescent="0.45">
      <c r="A41" t="s">
        <v>34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</row>
    <row r="43" spans="1:9" x14ac:dyDescent="0.45">
      <c r="A43" s="1" t="s">
        <v>43</v>
      </c>
      <c r="B43" t="s">
        <v>27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33</v>
      </c>
      <c r="I43" t="s">
        <v>34</v>
      </c>
    </row>
    <row r="44" spans="1:9" x14ac:dyDescent="0.45">
      <c r="A44" t="s">
        <v>27</v>
      </c>
      <c r="B44" s="5">
        <f t="array" ref="B44:I51">MMULT($B$34:$I$41,MATRIZ_P)</f>
        <v>0.58711859360397967</v>
      </c>
      <c r="C44" s="5">
        <v>0.23662195534939459</v>
      </c>
      <c r="D44" s="5">
        <v>0.11262201841431989</v>
      </c>
      <c r="E44" s="5">
        <v>4.0924068218203893E-2</v>
      </c>
      <c r="F44" s="5">
        <v>1.7053671525643816E-2</v>
      </c>
      <c r="G44" s="5">
        <v>4.1859199800717787E-3</v>
      </c>
      <c r="H44" s="5">
        <v>1.3275685425736072E-3</v>
      </c>
      <c r="I44" s="5">
        <v>1.462043658049978E-4</v>
      </c>
    </row>
    <row r="45" spans="1:9" x14ac:dyDescent="0.45">
      <c r="A45" t="s">
        <v>28</v>
      </c>
      <c r="B45" s="5">
        <v>0.52114096825587042</v>
      </c>
      <c r="C45" s="5">
        <v>0.25024636637082925</v>
      </c>
      <c r="D45" s="5">
        <v>0.13229836735870354</v>
      </c>
      <c r="E45" s="5">
        <v>5.4592645086702932E-2</v>
      </c>
      <c r="F45" s="5">
        <v>2.8869955529591807E-2</v>
      </c>
      <c r="G45" s="5">
        <v>8.5306524979450304E-3</v>
      </c>
      <c r="H45" s="5">
        <v>3.6570635778980067E-3</v>
      </c>
      <c r="I45" s="5">
        <v>6.6398132245276372E-4</v>
      </c>
    </row>
    <row r="46" spans="1:9" x14ac:dyDescent="0.45">
      <c r="A46" t="s">
        <v>29</v>
      </c>
      <c r="B46" s="5">
        <v>0.22308468775805834</v>
      </c>
      <c r="C46" s="5">
        <v>0.18900449314904261</v>
      </c>
      <c r="D46" s="5">
        <v>0.23219084130975828</v>
      </c>
      <c r="E46" s="5">
        <v>0.13371017486115927</v>
      </c>
      <c r="F46" s="5">
        <v>0.12640220297761232</v>
      </c>
      <c r="G46" s="5">
        <v>5.1934273345915626E-2</v>
      </c>
      <c r="H46" s="5">
        <v>3.3633449666708226E-2</v>
      </c>
      <c r="I46" s="5">
        <v>1.0039876931736915E-2</v>
      </c>
    </row>
    <row r="47" spans="1:9" x14ac:dyDescent="0.45">
      <c r="A47" t="s">
        <v>30</v>
      </c>
      <c r="B47" s="5">
        <v>0.10459291166137402</v>
      </c>
      <c r="C47" s="5">
        <v>0.12641410642294804</v>
      </c>
      <c r="D47" s="5">
        <v>0.21014668063720196</v>
      </c>
      <c r="E47" s="5">
        <v>0.13573580866788512</v>
      </c>
      <c r="F47" s="5">
        <v>0.18334412787731941</v>
      </c>
      <c r="G47" s="5">
        <v>9.7350260427279012E-2</v>
      </c>
      <c r="H47" s="5">
        <v>9.1154525412489723E-2</v>
      </c>
      <c r="I47" s="5">
        <v>5.1261578893494447E-2</v>
      </c>
    </row>
    <row r="48" spans="1:9" x14ac:dyDescent="0.45">
      <c r="A48" t="s">
        <v>31</v>
      </c>
      <c r="B48" s="5">
        <v>1.4527815405711349E-2</v>
      </c>
      <c r="C48" s="5">
        <v>2.9244770239820916E-2</v>
      </c>
      <c r="D48" s="5">
        <v>8.4246771273809168E-2</v>
      </c>
      <c r="E48" s="5">
        <v>7.7537505711569851E-2</v>
      </c>
      <c r="F48" s="5">
        <v>0.21373138745822803</v>
      </c>
      <c r="G48" s="5">
        <v>0.1595501051047703</v>
      </c>
      <c r="H48" s="5">
        <v>0.21147991407463784</v>
      </c>
      <c r="I48" s="5">
        <v>0.20968173073144564</v>
      </c>
    </row>
    <row r="49" spans="1:9" x14ac:dyDescent="0.45">
      <c r="A49" t="s">
        <v>32</v>
      </c>
      <c r="B49" s="5">
        <v>2.6620847105969271E-3</v>
      </c>
      <c r="C49" s="5">
        <v>6.567653278323194E-3</v>
      </c>
      <c r="D49" s="5">
        <v>2.3152026070244389E-2</v>
      </c>
      <c r="E49" s="5">
        <v>2.5250738182610286E-2</v>
      </c>
      <c r="F49" s="5">
        <v>8.4780525078333835E-2</v>
      </c>
      <c r="G49" s="5">
        <v>9.9642443989826732E-2</v>
      </c>
      <c r="H49" s="5">
        <v>0.19795559540277291</v>
      </c>
      <c r="I49" s="5">
        <v>0.55998893328728472</v>
      </c>
    </row>
    <row r="50" spans="1:9" x14ac:dyDescent="0.45">
      <c r="A50" t="s">
        <v>33</v>
      </c>
      <c r="B50" s="5">
        <v>2.0525816232857784E-4</v>
      </c>
      <c r="C50" s="5">
        <v>8.3766642544869584E-4</v>
      </c>
      <c r="D50" s="5">
        <v>4.6422294279692645E-3</v>
      </c>
      <c r="E50" s="5">
        <v>6.8610958008869845E-3</v>
      </c>
      <c r="F50" s="5">
        <v>2.9082229126125108E-2</v>
      </c>
      <c r="G50" s="5">
        <v>4.8915353033970987E-2</v>
      </c>
      <c r="H50" s="5">
        <v>0.11455178511407679</v>
      </c>
      <c r="I50" s="5">
        <v>0.79490438290918952</v>
      </c>
    </row>
    <row r="51" spans="1:9" x14ac:dyDescent="0.45">
      <c r="A51" t="s">
        <v>34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1</v>
      </c>
    </row>
    <row r="53" spans="1:9" x14ac:dyDescent="0.45">
      <c r="A53" s="1" t="s">
        <v>44</v>
      </c>
      <c r="B53" t="s">
        <v>27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33</v>
      </c>
      <c r="I53" t="s">
        <v>34</v>
      </c>
    </row>
    <row r="54" spans="1:9" x14ac:dyDescent="0.45">
      <c r="A54" t="s">
        <v>27</v>
      </c>
      <c r="B54" s="5">
        <f t="array" ref="B54:I61">MMULT($B$44:$I$51,MATRIZ_P)</f>
        <v>0.5627888162914696</v>
      </c>
      <c r="C54" s="5">
        <v>0.23640042783753687</v>
      </c>
      <c r="D54" s="5">
        <v>0.12033300203407438</v>
      </c>
      <c r="E54" s="5">
        <v>4.6698510917489923E-2</v>
      </c>
      <c r="F54" s="5">
        <v>2.3298198688956953E-2</v>
      </c>
      <c r="G54" s="5">
        <v>6.8085429313260136E-3</v>
      </c>
      <c r="H54" s="5">
        <v>3.0266642969725781E-3</v>
      </c>
      <c r="I54" s="5">
        <v>6.4583700216442371E-4</v>
      </c>
    </row>
    <row r="55" spans="1:9" x14ac:dyDescent="0.45">
      <c r="A55" t="s">
        <v>28</v>
      </c>
      <c r="B55" s="5">
        <v>0.51320202544220916</v>
      </c>
      <c r="C55" s="5">
        <v>0.23914282985874055</v>
      </c>
      <c r="D55" s="5">
        <v>0.13477180766203203</v>
      </c>
      <c r="E55" s="5">
        <v>5.7485971024494847E-2</v>
      </c>
      <c r="F55" s="5">
        <v>3.4942889083894507E-2</v>
      </c>
      <c r="G55" s="5">
        <v>1.185029666384098E-2</v>
      </c>
      <c r="H55" s="5">
        <v>6.5847225349659746E-3</v>
      </c>
      <c r="I55" s="5">
        <v>2.019457729814181E-3</v>
      </c>
    </row>
    <row r="56" spans="1:9" x14ac:dyDescent="0.45">
      <c r="A56" t="s">
        <v>29</v>
      </c>
      <c r="B56" s="5">
        <v>0.2493291592332105</v>
      </c>
      <c r="C56" s="5">
        <v>0.18227470716678085</v>
      </c>
      <c r="D56" s="5">
        <v>0.20399016599428998</v>
      </c>
      <c r="E56" s="5">
        <v>0.1173804172204333</v>
      </c>
      <c r="F56" s="5">
        <v>0.12275741416672406</v>
      </c>
      <c r="G56" s="5">
        <v>5.6604819900085028E-2</v>
      </c>
      <c r="H56" s="5">
        <v>4.5339129284943963E-2</v>
      </c>
      <c r="I56" s="5">
        <v>2.2324187033522406E-2</v>
      </c>
    </row>
    <row r="57" spans="1:9" x14ac:dyDescent="0.45">
      <c r="A57" t="s">
        <v>30</v>
      </c>
      <c r="B57" s="5">
        <v>0.13092103423208129</v>
      </c>
      <c r="C57" s="5">
        <v>0.12616365625983675</v>
      </c>
      <c r="D57" s="5">
        <v>0.18385797929983261</v>
      </c>
      <c r="E57" s="5">
        <v>0.11783227613071766</v>
      </c>
      <c r="F57" s="5">
        <v>0.16453902382542529</v>
      </c>
      <c r="G57" s="5">
        <v>9.3556491092599128E-2</v>
      </c>
      <c r="H57" s="5">
        <v>9.8863531282521094E-2</v>
      </c>
      <c r="I57" s="5">
        <v>8.4266007876976551E-2</v>
      </c>
    </row>
    <row r="58" spans="1:9" x14ac:dyDescent="0.45">
      <c r="A58" t="s">
        <v>31</v>
      </c>
      <c r="B58" s="5">
        <v>2.2918600785478839E-2</v>
      </c>
      <c r="C58" s="5">
        <v>3.4687297094178851E-2</v>
      </c>
      <c r="D58" s="5">
        <v>8.2033705069762916E-2</v>
      </c>
      <c r="E58" s="5">
        <v>6.9972574048206115E-2</v>
      </c>
      <c r="F58" s="5">
        <v>0.17548240290315029</v>
      </c>
      <c r="G58" s="5">
        <v>0.13600321326275469</v>
      </c>
      <c r="H58" s="5">
        <v>0.19308709831223364</v>
      </c>
      <c r="I58" s="5">
        <v>0.28581510852422654</v>
      </c>
    </row>
    <row r="59" spans="1:9" x14ac:dyDescent="0.45">
      <c r="A59" t="s">
        <v>32</v>
      </c>
      <c r="B59" s="5">
        <v>4.7232718428870364E-3</v>
      </c>
      <c r="C59" s="5">
        <v>8.5400057577891854E-3</v>
      </c>
      <c r="D59" s="5">
        <v>2.4312503768969075E-2</v>
      </c>
      <c r="E59" s="5">
        <v>2.399295764516865E-2</v>
      </c>
      <c r="F59" s="5">
        <v>7.3052786140069992E-2</v>
      </c>
      <c r="G59" s="5">
        <v>8.0343113260375104E-2</v>
      </c>
      <c r="H59" s="5">
        <v>0.15410431868488231</v>
      </c>
      <c r="I59" s="5">
        <v>0.63093104289985091</v>
      </c>
    </row>
    <row r="60" spans="1:9" x14ac:dyDescent="0.45">
      <c r="A60" t="s">
        <v>33</v>
      </c>
      <c r="B60" s="5">
        <v>5.2019321597104385E-4</v>
      </c>
      <c r="C60" s="5">
        <v>1.4078307115387265E-3</v>
      </c>
      <c r="D60" s="5">
        <v>5.7118101898761845E-3</v>
      </c>
      <c r="E60" s="5">
        <v>7.0702200333610504E-3</v>
      </c>
      <c r="F60" s="5">
        <v>2.657739869437243E-2</v>
      </c>
      <c r="G60" s="5">
        <v>3.8318586936573383E-2</v>
      </c>
      <c r="H60" s="5">
        <v>8.4493911831898305E-2</v>
      </c>
      <c r="I60" s="5">
        <v>0.83590004838640453</v>
      </c>
    </row>
    <row r="61" spans="1:9" x14ac:dyDescent="0.45">
      <c r="A61" t="s">
        <v>34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1</v>
      </c>
    </row>
    <row r="63" spans="1:9" x14ac:dyDescent="0.45">
      <c r="A63" s="1" t="s">
        <v>45</v>
      </c>
      <c r="B63" t="s">
        <v>27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 t="s">
        <v>33</v>
      </c>
      <c r="I63" t="s">
        <v>34</v>
      </c>
    </row>
    <row r="64" spans="1:9" x14ac:dyDescent="0.45">
      <c r="A64" t="s">
        <v>27</v>
      </c>
      <c r="B64" s="5">
        <f t="array" ref="B64:I71">MMULT($B$54:$I$61,MATRIZ_P)</f>
        <v>0.54280009630936055</v>
      </c>
      <c r="C64" s="5">
        <v>0.2344503077632156</v>
      </c>
      <c r="D64" s="5">
        <v>0.12581671624621535</v>
      </c>
      <c r="E64" s="5">
        <v>5.1147162588718598E-2</v>
      </c>
      <c r="F64" s="5">
        <v>2.9095475822763651E-2</v>
      </c>
      <c r="G64" s="5">
        <v>9.6094594936349097E-3</v>
      </c>
      <c r="H64" s="5">
        <v>5.3147568781699269E-3</v>
      </c>
      <c r="I64" s="5">
        <v>1.7660248979106206E-3</v>
      </c>
    </row>
    <row r="65" spans="1:9" x14ac:dyDescent="0.45">
      <c r="A65" t="s">
        <v>28</v>
      </c>
      <c r="B65" s="5">
        <v>0.50308115567383505</v>
      </c>
      <c r="C65" s="5">
        <v>0.23209580182818118</v>
      </c>
      <c r="D65" s="5">
        <v>0.13614606773114885</v>
      </c>
      <c r="E65" s="5">
        <v>5.9515608826390294E-2</v>
      </c>
      <c r="F65" s="5">
        <v>3.9932131243320526E-2</v>
      </c>
      <c r="G65" s="5">
        <v>1.4933106838686885E-2</v>
      </c>
      <c r="H65" s="5">
        <v>9.8599537230747419E-3</v>
      </c>
      <c r="I65" s="5">
        <v>4.4361741353531724E-3</v>
      </c>
    </row>
    <row r="66" spans="1:9" x14ac:dyDescent="0.45">
      <c r="A66" t="s">
        <v>29</v>
      </c>
      <c r="B66" s="5">
        <v>0.26828553762425733</v>
      </c>
      <c r="C66" s="5">
        <v>0.176692327966506</v>
      </c>
      <c r="D66" s="5">
        <v>0.1828578596707989</v>
      </c>
      <c r="E66" s="5">
        <v>0.10464793179558385</v>
      </c>
      <c r="F66" s="5">
        <v>0.11662975272520618</v>
      </c>
      <c r="G66" s="5">
        <v>5.8369865011653664E-2</v>
      </c>
      <c r="H66" s="5">
        <v>5.3721872794924172E-2</v>
      </c>
      <c r="I66" s="5">
        <v>3.8794852411058477E-2</v>
      </c>
    </row>
    <row r="67" spans="1:9" x14ac:dyDescent="0.45">
      <c r="A67" t="s">
        <v>30</v>
      </c>
      <c r="B67" s="5">
        <v>0.15209138458555527</v>
      </c>
      <c r="C67" s="5">
        <v>0.12468354543720542</v>
      </c>
      <c r="D67" s="5">
        <v>0.16342276175416617</v>
      </c>
      <c r="E67" s="5">
        <v>0.10356960739789822</v>
      </c>
      <c r="F67" s="5">
        <v>0.14745530109408181</v>
      </c>
      <c r="G67" s="5">
        <v>8.8097686071169121E-2</v>
      </c>
      <c r="H67" s="5">
        <v>0.10069689823212491</v>
      </c>
      <c r="I67" s="5">
        <v>0.11998281542778799</v>
      </c>
    </row>
    <row r="68" spans="1:9" x14ac:dyDescent="0.45">
      <c r="A68" t="s">
        <v>31</v>
      </c>
      <c r="B68" s="5">
        <v>3.1569558217579945E-2</v>
      </c>
      <c r="C68" s="5">
        <v>3.8503530874475299E-2</v>
      </c>
      <c r="D68" s="5">
        <v>7.808089776576603E-2</v>
      </c>
      <c r="E68" s="5">
        <v>6.2974904942064716E-2</v>
      </c>
      <c r="F68" s="5">
        <v>0.14653908451859843</v>
      </c>
      <c r="G68" s="5">
        <v>0.11591972024393356</v>
      </c>
      <c r="H68" s="5">
        <v>0.17114767813706688</v>
      </c>
      <c r="I68" s="5">
        <v>0.3552646253005059</v>
      </c>
    </row>
    <row r="69" spans="1:9" x14ac:dyDescent="0.45">
      <c r="A69" t="s">
        <v>32</v>
      </c>
      <c r="B69" s="5">
        <v>7.0840946201723145E-3</v>
      </c>
      <c r="C69" s="5">
        <v>1.015568588091155E-2</v>
      </c>
      <c r="D69" s="5">
        <v>2.4511502857930072E-2</v>
      </c>
      <c r="E69" s="5">
        <v>2.243405727240257E-2</v>
      </c>
      <c r="F69" s="5">
        <v>6.2818213853038332E-2</v>
      </c>
      <c r="G69" s="5">
        <v>6.5359113446558662E-2</v>
      </c>
      <c r="H69" s="5">
        <v>0.12146125869303051</v>
      </c>
      <c r="I69" s="5">
        <v>0.68617607337594766</v>
      </c>
    </row>
    <row r="70" spans="1:9" x14ac:dyDescent="0.45">
      <c r="A70" t="s">
        <v>33</v>
      </c>
      <c r="B70" s="5">
        <v>9.8350160830991255E-4</v>
      </c>
      <c r="C70" s="5">
        <v>1.9735250599854609E-3</v>
      </c>
      <c r="D70" s="5">
        <v>6.3912195273976647E-3</v>
      </c>
      <c r="E70" s="5">
        <v>6.9807691981906917E-3</v>
      </c>
      <c r="F70" s="5">
        <v>2.3636243156439109E-2</v>
      </c>
      <c r="G70" s="5">
        <v>3.0359868296686684E-2</v>
      </c>
      <c r="H70" s="5">
        <v>6.3521723288698664E-2</v>
      </c>
      <c r="I70" s="5">
        <v>0.86615314986428715</v>
      </c>
    </row>
    <row r="71" spans="1:9" x14ac:dyDescent="0.45">
      <c r="A71" t="s">
        <v>34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1</v>
      </c>
    </row>
    <row r="73" spans="1:9" x14ac:dyDescent="0.45">
      <c r="A73" s="1" t="s">
        <v>46</v>
      </c>
      <c r="B73" t="s">
        <v>27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 t="s">
        <v>34</v>
      </c>
    </row>
    <row r="74" spans="1:9" x14ac:dyDescent="0.45">
      <c r="A74" t="s">
        <v>27</v>
      </c>
      <c r="B74" s="5">
        <f t="array" ref="B74:I81">MMULT($B$64:$I$71,MATRIZ_P)</f>
        <v>0.52578698080814124</v>
      </c>
      <c r="C74" s="5">
        <v>0.23166594420573691</v>
      </c>
      <c r="D74" s="5">
        <v>0.12961912263288397</v>
      </c>
      <c r="E74" s="5">
        <v>5.4541254271261247E-2</v>
      </c>
      <c r="F74" s="5">
        <v>3.4274847268195865E-2</v>
      </c>
      <c r="G74" s="5">
        <v>1.2402280659370843E-2</v>
      </c>
      <c r="H74" s="5">
        <v>7.9925410235493679E-3</v>
      </c>
      <c r="I74" s="5">
        <v>3.71702913084821E-3</v>
      </c>
    </row>
    <row r="75" spans="1:9" x14ac:dyDescent="0.45">
      <c r="A75" t="s">
        <v>28</v>
      </c>
      <c r="B75" s="5">
        <v>0.49246717818409114</v>
      </c>
      <c r="C75" s="5">
        <v>0.22691169438084044</v>
      </c>
      <c r="D75" s="5">
        <v>0.13678954044992131</v>
      </c>
      <c r="E75" s="5">
        <v>6.0944227241550394E-2</v>
      </c>
      <c r="F75" s="5">
        <v>4.3982533193298777E-2</v>
      </c>
      <c r="G75" s="5">
        <v>1.7687314457242937E-2</v>
      </c>
      <c r="H75" s="5">
        <v>1.3181527023032491E-2</v>
      </c>
      <c r="I75" s="5">
        <v>8.0359850700117107E-3</v>
      </c>
    </row>
    <row r="76" spans="1:9" x14ac:dyDescent="0.45">
      <c r="A76" t="s">
        <v>29</v>
      </c>
      <c r="B76" s="5">
        <v>0.28172963885128949</v>
      </c>
      <c r="C76" s="5">
        <v>0.17209582861089473</v>
      </c>
      <c r="D76" s="5">
        <v>0.16670664521639883</v>
      </c>
      <c r="E76" s="5">
        <v>9.4583025880118771E-2</v>
      </c>
      <c r="F76" s="5">
        <v>0.10956275379093096</v>
      </c>
      <c r="G76" s="5">
        <v>5.8188473478478706E-2</v>
      </c>
      <c r="H76" s="5">
        <v>5.8880388089107144E-2</v>
      </c>
      <c r="I76" s="5">
        <v>5.8253246082768544E-2</v>
      </c>
    </row>
    <row r="77" spans="1:9" x14ac:dyDescent="0.45">
      <c r="A77" t="s">
        <v>30</v>
      </c>
      <c r="B77" s="5">
        <v>0.16870909561076769</v>
      </c>
      <c r="C77" s="5">
        <v>0.12287635587516321</v>
      </c>
      <c r="D77" s="5">
        <v>0.14729691465353956</v>
      </c>
      <c r="E77" s="5">
        <v>9.2070259406170238E-2</v>
      </c>
      <c r="F77" s="5">
        <v>0.13221164584945419</v>
      </c>
      <c r="G77" s="5">
        <v>8.1856041330403959E-2</v>
      </c>
      <c r="H77" s="5">
        <v>9.8664820414142651E-2</v>
      </c>
      <c r="I77" s="5">
        <v>0.15631486686034612</v>
      </c>
    </row>
    <row r="78" spans="1:9" x14ac:dyDescent="0.45">
      <c r="A78" t="s">
        <v>31</v>
      </c>
      <c r="B78" s="5">
        <v>3.9875439721509441E-2</v>
      </c>
      <c r="C78" s="5">
        <v>4.1105407292227586E-2</v>
      </c>
      <c r="D78" s="5">
        <v>7.3430508604752767E-2</v>
      </c>
      <c r="E78" s="5">
        <v>5.6648775931088677E-2</v>
      </c>
      <c r="F78" s="5">
        <v>0.12397549712782624</v>
      </c>
      <c r="G78" s="5">
        <v>9.8928818412763145E-2</v>
      </c>
      <c r="H78" s="5">
        <v>0.14924239867163899</v>
      </c>
      <c r="I78" s="5">
        <v>0.41679315423818292</v>
      </c>
    </row>
    <row r="79" spans="1:9" x14ac:dyDescent="0.45">
      <c r="A79" t="s">
        <v>32</v>
      </c>
      <c r="B79" s="5">
        <v>9.5593899833759776E-3</v>
      </c>
      <c r="C79" s="5">
        <v>1.1430141649900289E-2</v>
      </c>
      <c r="D79" s="5">
        <v>2.4079769518439778E-2</v>
      </c>
      <c r="E79" s="5">
        <v>2.0752708279294516E-2</v>
      </c>
      <c r="F79" s="5">
        <v>5.4013110324461711E-2</v>
      </c>
      <c r="G79" s="5">
        <v>5.3602942364002301E-2</v>
      </c>
      <c r="H79" s="5">
        <v>9.6829815717605738E-2</v>
      </c>
      <c r="I79" s="5">
        <v>0.72973212216291083</v>
      </c>
    </row>
    <row r="80" spans="1:9" x14ac:dyDescent="0.45">
      <c r="A80" t="s">
        <v>33</v>
      </c>
      <c r="B80" s="5">
        <v>1.56106682721643E-3</v>
      </c>
      <c r="C80" s="5">
        <v>2.4841304981261638E-3</v>
      </c>
      <c r="D80" s="5">
        <v>6.7424955592228037E-3</v>
      </c>
      <c r="E80" s="5">
        <v>6.7038910978438294E-3</v>
      </c>
      <c r="F80" s="5">
        <v>2.0704597697460761E-2</v>
      </c>
      <c r="G80" s="5">
        <v>2.4309020268734528E-2</v>
      </c>
      <c r="H80" s="5">
        <v>4.8587574672043388E-2</v>
      </c>
      <c r="I80" s="5">
        <v>0.88890722337934724</v>
      </c>
    </row>
    <row r="81" spans="1:9" x14ac:dyDescent="0.45">
      <c r="A81" t="s">
        <v>34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1</v>
      </c>
    </row>
    <row r="83" spans="1:9" x14ac:dyDescent="0.45">
      <c r="A83" s="1" t="s">
        <v>47</v>
      </c>
      <c r="B83" t="s">
        <v>27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H83" t="s">
        <v>33</v>
      </c>
      <c r="I83" t="s">
        <v>34</v>
      </c>
    </row>
    <row r="84" spans="1:9" x14ac:dyDescent="0.45">
      <c r="A84" t="s">
        <v>27</v>
      </c>
      <c r="B84" s="5">
        <f t="array" ref="B84:I91">MMULT($B$74:$I$81,MATRIZ_P)</f>
        <v>0.51092527823288469</v>
      </c>
      <c r="C84" s="5">
        <v>0.22848465530593393</v>
      </c>
      <c r="D84" s="5">
        <v>0.13215053062290383</v>
      </c>
      <c r="E84" s="5">
        <v>5.7099776725973633E-2</v>
      </c>
      <c r="F84" s="5">
        <v>3.8780414227463873E-2</v>
      </c>
      <c r="G84" s="5">
        <v>1.5061982838215473E-2</v>
      </c>
      <c r="H84" s="5">
        <v>1.0860221141339992E-2</v>
      </c>
      <c r="I84" s="5">
        <v>6.6371409052707331E-3</v>
      </c>
    </row>
    <row r="85" spans="1:9" x14ac:dyDescent="0.45">
      <c r="A85" t="s">
        <v>28</v>
      </c>
      <c r="B85" s="5">
        <v>0.48204226879542877</v>
      </c>
      <c r="C85" s="5">
        <v>0.2226088868877075</v>
      </c>
      <c r="D85" s="5">
        <v>0.13690997443494948</v>
      </c>
      <c r="E85" s="5">
        <v>6.1927809963863947E-2</v>
      </c>
      <c r="F85" s="5">
        <v>4.7242832656443329E-2</v>
      </c>
      <c r="G85" s="5">
        <v>2.0086274208291208E-2</v>
      </c>
      <c r="H85" s="5">
        <v>1.6348755775589401E-2</v>
      </c>
      <c r="I85" s="5">
        <v>1.2833197277714124E-2</v>
      </c>
    </row>
    <row r="86" spans="1:9" x14ac:dyDescent="0.45">
      <c r="A86" t="s">
        <v>29</v>
      </c>
      <c r="B86" s="5">
        <v>0.29103698616768447</v>
      </c>
      <c r="C86" s="5">
        <v>0.1682482048998829</v>
      </c>
      <c r="D86" s="5">
        <v>0.15412705629285997</v>
      </c>
      <c r="E86" s="5">
        <v>8.6522638768300922E-2</v>
      </c>
      <c r="F86" s="5">
        <v>0.10238512207665101</v>
      </c>
      <c r="G86" s="5">
        <v>5.6767091969298904E-2</v>
      </c>
      <c r="H86" s="5">
        <v>6.1370960572274875E-2</v>
      </c>
      <c r="I86" s="5">
        <v>7.9541939253032629E-2</v>
      </c>
    </row>
    <row r="87" spans="1:9" x14ac:dyDescent="0.45">
      <c r="A87" t="s">
        <v>30</v>
      </c>
      <c r="B87" s="5">
        <v>0.18154128022576552</v>
      </c>
      <c r="C87" s="5">
        <v>0.1210644447823678</v>
      </c>
      <c r="D87" s="5">
        <v>0.13439696779570379</v>
      </c>
      <c r="E87" s="5">
        <v>8.2703659349776554E-2</v>
      </c>
      <c r="F87" s="5">
        <v>0.11875997315973813</v>
      </c>
      <c r="G87" s="5">
        <v>7.5392120786311398E-2</v>
      </c>
      <c r="H87" s="5">
        <v>9.4257021722694595E-2</v>
      </c>
      <c r="I87" s="5">
        <v>0.19188453217762858</v>
      </c>
    </row>
    <row r="88" spans="1:9" x14ac:dyDescent="0.45">
      <c r="A88" t="s">
        <v>31</v>
      </c>
      <c r="B88" s="5">
        <v>4.7489337092522135E-2</v>
      </c>
      <c r="C88" s="5">
        <v>4.2837873666874964E-2</v>
      </c>
      <c r="D88" s="5">
        <v>6.865121957119466E-2</v>
      </c>
      <c r="E88" s="5">
        <v>5.1010699366760552E-2</v>
      </c>
      <c r="F88" s="5">
        <v>0.10596182102822112</v>
      </c>
      <c r="G88" s="5">
        <v>8.4614495128590816E-2</v>
      </c>
      <c r="H88" s="5">
        <v>0.12900176694514354</v>
      </c>
      <c r="I88" s="5">
        <v>0.4704327872006811</v>
      </c>
    </row>
    <row r="89" spans="1:9" x14ac:dyDescent="0.45">
      <c r="A89" t="s">
        <v>32</v>
      </c>
      <c r="B89" s="5">
        <v>1.2007171579753576E-2</v>
      </c>
      <c r="C89" s="5">
        <v>1.2408187172818882E-2</v>
      </c>
      <c r="D89" s="5">
        <v>2.3258637895629417E-2</v>
      </c>
      <c r="E89" s="5">
        <v>1.9063872114891158E-2</v>
      </c>
      <c r="F89" s="5">
        <v>4.6499150315998446E-2</v>
      </c>
      <c r="G89" s="5">
        <v>4.4295674870498437E-2</v>
      </c>
      <c r="H89" s="5">
        <v>7.8002201547404337E-2</v>
      </c>
      <c r="I89" s="5">
        <v>0.76446510450299643</v>
      </c>
    </row>
    <row r="90" spans="1:9" x14ac:dyDescent="0.45">
      <c r="A90" t="s">
        <v>33</v>
      </c>
      <c r="B90" s="5">
        <v>2.2093125999251267E-3</v>
      </c>
      <c r="C90" s="5">
        <v>2.9177886370666799E-3</v>
      </c>
      <c r="D90" s="5">
        <v>6.8437852184970605E-3</v>
      </c>
      <c r="E90" s="5">
        <v>6.3192937369382918E-3</v>
      </c>
      <c r="F90" s="5">
        <v>1.7988375229293446E-2</v>
      </c>
      <c r="G90" s="5">
        <v>1.9654391292423884E-2</v>
      </c>
      <c r="H90" s="5">
        <v>3.7748243260036618E-2</v>
      </c>
      <c r="I90" s="5">
        <v>0.90631881002581383</v>
      </c>
    </row>
    <row r="91" spans="1:9" x14ac:dyDescent="0.45">
      <c r="A91" t="s">
        <v>34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</row>
    <row r="93" spans="1:9" x14ac:dyDescent="0.45">
      <c r="A93" s="1" t="s">
        <v>48</v>
      </c>
      <c r="B93" t="s">
        <v>27</v>
      </c>
      <c r="C93" t="s">
        <v>28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 t="s">
        <v>34</v>
      </c>
    </row>
    <row r="94" spans="1:9" x14ac:dyDescent="0.45">
      <c r="A94" t="s">
        <v>27</v>
      </c>
      <c r="B94" s="5">
        <f t="array" ref="B94:I101">MMULT($B$84:$I$91,MATRIZ_P)</f>
        <v>0.4976854215012797</v>
      </c>
      <c r="C94" s="5">
        <v>0.2251257156293118</v>
      </c>
      <c r="D94" s="5">
        <v>0.13371682990471806</v>
      </c>
      <c r="E94" s="5">
        <v>5.8995776371655213E-2</v>
      </c>
      <c r="F94" s="5">
        <v>4.2621049821010955E-2</v>
      </c>
      <c r="G94" s="5">
        <v>1.7512031379428087E-2</v>
      </c>
      <c r="H94" s="5">
        <v>1.3750273331624648E-2</v>
      </c>
      <c r="I94" s="5">
        <v>1.0592902060956248E-2</v>
      </c>
    </row>
    <row r="95" spans="1:9" x14ac:dyDescent="0.45">
      <c r="A95" t="s">
        <v>28</v>
      </c>
      <c r="B95" s="5">
        <v>0.4720518070492824</v>
      </c>
      <c r="C95" s="5">
        <v>0.21874629009967847</v>
      </c>
      <c r="D95" s="5">
        <v>0.13663674516215454</v>
      </c>
      <c r="E95" s="5">
        <v>6.2567635339343189E-2</v>
      </c>
      <c r="F95" s="5">
        <v>4.9844018756313307E-2</v>
      </c>
      <c r="G95" s="5">
        <v>2.2136753030889134E-2</v>
      </c>
      <c r="H95" s="5">
        <v>1.9246063631361887E-2</v>
      </c>
      <c r="I95" s="5">
        <v>1.8770686930963298E-2</v>
      </c>
    </row>
    <row r="96" spans="1:9" x14ac:dyDescent="0.45">
      <c r="A96" t="s">
        <v>29</v>
      </c>
      <c r="B96" s="5">
        <v>0.29724001538368022</v>
      </c>
      <c r="C96" s="5">
        <v>0.16493825051050232</v>
      </c>
      <c r="D96" s="5">
        <v>0.14414806520535556</v>
      </c>
      <c r="E96" s="5">
        <v>7.9986377493687644E-2</v>
      </c>
      <c r="F96" s="5">
        <v>9.552264242407367E-2</v>
      </c>
      <c r="G96" s="5">
        <v>5.4609064026621842E-2</v>
      </c>
      <c r="H96" s="5">
        <v>6.1850006893721617E-2</v>
      </c>
      <c r="I96" s="5">
        <v>0.10170557806234146</v>
      </c>
    </row>
    <row r="97" spans="1:9" x14ac:dyDescent="0.45">
      <c r="A97" t="s">
        <v>30</v>
      </c>
      <c r="B97" s="5">
        <v>0.19130697759240797</v>
      </c>
      <c r="C97" s="5">
        <v>0.11933881462359307</v>
      </c>
      <c r="D97" s="5">
        <v>0.12394557571816388</v>
      </c>
      <c r="E97" s="5">
        <v>7.5004239299156616E-2</v>
      </c>
      <c r="F97" s="5">
        <v>0.10697340745604327</v>
      </c>
      <c r="G97" s="5">
        <v>6.9055592385889819E-2</v>
      </c>
      <c r="H97" s="5">
        <v>8.8528592492377545E-2</v>
      </c>
      <c r="I97" s="5">
        <v>0.22584680043235295</v>
      </c>
    </row>
    <row r="98" spans="1:9" x14ac:dyDescent="0.45">
      <c r="A98" t="s">
        <v>31</v>
      </c>
      <c r="B98" s="5">
        <v>5.4247430595221607E-2</v>
      </c>
      <c r="C98" s="5">
        <v>4.3956395092740644E-2</v>
      </c>
      <c r="D98" s="5">
        <v>6.4042591187186387E-2</v>
      </c>
      <c r="E98" s="5">
        <v>4.6032293786651385E-2</v>
      </c>
      <c r="F98" s="5">
        <v>9.1315226642038755E-2</v>
      </c>
      <c r="G98" s="5">
        <v>7.2577322867996008E-2</v>
      </c>
      <c r="H98" s="5">
        <v>0.11103677391117005</v>
      </c>
      <c r="I98" s="5">
        <v>0.51679196591698329</v>
      </c>
    </row>
    <row r="99" spans="1:9" x14ac:dyDescent="0.45">
      <c r="A99" t="s">
        <v>32</v>
      </c>
      <c r="B99" s="5">
        <v>1.4329107801683835E-2</v>
      </c>
      <c r="C99" s="5">
        <v>1.314095027132125E-2</v>
      </c>
      <c r="D99" s="5">
        <v>2.2219111639500723E-2</v>
      </c>
      <c r="E99" s="5">
        <v>1.7438487738629042E-2</v>
      </c>
      <c r="F99" s="5">
        <v>4.0116035803607474E-2</v>
      </c>
      <c r="G99" s="5">
        <v>3.6866145395453173E-2</v>
      </c>
      <c r="H99" s="5">
        <v>6.3438278297252515E-2</v>
      </c>
      <c r="I99" s="5">
        <v>0.79245188305254233</v>
      </c>
    </row>
    <row r="100" spans="1:9" x14ac:dyDescent="0.45">
      <c r="A100" t="s">
        <v>33</v>
      </c>
      <c r="B100" s="5">
        <v>2.8865162237281549E-3</v>
      </c>
      <c r="C100" s="5">
        <v>3.270651453721787E-3</v>
      </c>
      <c r="D100" s="5">
        <v>6.7680072554207231E-3</v>
      </c>
      <c r="E100" s="5">
        <v>5.882203171716823E-3</v>
      </c>
      <c r="F100" s="5">
        <v>1.5566689207659992E-2</v>
      </c>
      <c r="G100" s="5">
        <v>1.6034484358717908E-2</v>
      </c>
      <c r="H100" s="5">
        <v>2.9740376638690807E-2</v>
      </c>
      <c r="I100" s="5">
        <v>0.91985107169033864</v>
      </c>
    </row>
    <row r="101" spans="1:9" x14ac:dyDescent="0.45">
      <c r="A101" t="s">
        <v>34</v>
      </c>
      <c r="B101" s="5">
        <v>0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</v>
      </c>
    </row>
    <row r="103" spans="1:9" x14ac:dyDescent="0.45">
      <c r="A103" s="1" t="s">
        <v>49</v>
      </c>
      <c r="B103" t="s">
        <v>27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H103" t="s">
        <v>33</v>
      </c>
      <c r="I103" t="s">
        <v>34</v>
      </c>
    </row>
    <row r="104" spans="1:9" x14ac:dyDescent="0.45">
      <c r="A104" t="s">
        <v>27</v>
      </c>
      <c r="B104" s="5">
        <f t="array" ref="B104:I111">MMULT($B$94:$I$101,MATRIZ_P)</f>
        <v>0.48570772768475345</v>
      </c>
      <c r="C104" s="5">
        <v>0.22170196877400791</v>
      </c>
      <c r="D104" s="5">
        <v>0.13454604116674229</v>
      </c>
      <c r="E104" s="5">
        <v>6.0364910634726501E-2</v>
      </c>
      <c r="F104" s="5">
        <v>4.5839550075916828E-2</v>
      </c>
      <c r="G104" s="5">
        <v>1.9711658330342604E-2</v>
      </c>
      <c r="H104" s="5">
        <v>1.6537266715165345E-2</v>
      </c>
      <c r="I104" s="5">
        <v>1.5590876618328395E-2</v>
      </c>
    </row>
    <row r="105" spans="1:9" x14ac:dyDescent="0.45">
      <c r="A105" t="s">
        <v>28</v>
      </c>
      <c r="B105" s="5">
        <v>0.46255627094034835</v>
      </c>
      <c r="C105" s="5">
        <v>0.21512424702554803</v>
      </c>
      <c r="D105" s="5">
        <v>0.13605807106968354</v>
      </c>
      <c r="E105" s="5">
        <v>6.2934812679839414E-2</v>
      </c>
      <c r="F105" s="5">
        <v>5.1895755190539919E-2</v>
      </c>
      <c r="G105" s="5">
        <v>2.3861845314622591E-2</v>
      </c>
      <c r="H105" s="5">
        <v>2.1818662047693185E-2</v>
      </c>
      <c r="I105" s="5">
        <v>2.5750335731709779E-2</v>
      </c>
    </row>
    <row r="106" spans="1:9" x14ac:dyDescent="0.45">
      <c r="A106" t="s">
        <v>29</v>
      </c>
      <c r="B106" s="5">
        <v>0.30110423489523669</v>
      </c>
      <c r="C106" s="5">
        <v>0.1620036870886776</v>
      </c>
      <c r="D106" s="5">
        <v>0.13608925934285737</v>
      </c>
      <c r="E106" s="5">
        <v>7.4621401834942355E-2</v>
      </c>
      <c r="F106" s="5">
        <v>8.9174718615981488E-2</v>
      </c>
      <c r="G106" s="5">
        <v>5.2063669765716268E-2</v>
      </c>
      <c r="H106" s="5">
        <v>6.0917887367316875E-2</v>
      </c>
      <c r="I106" s="5">
        <v>0.12402514108925428</v>
      </c>
    </row>
    <row r="107" spans="1:9" x14ac:dyDescent="0.45">
      <c r="A107" t="s">
        <v>30</v>
      </c>
      <c r="B107" s="5">
        <v>0.19861528464203854</v>
      </c>
      <c r="C107" s="5">
        <v>0.11770560095080974</v>
      </c>
      <c r="D107" s="5">
        <v>0.1153748884881507</v>
      </c>
      <c r="E107" s="5">
        <v>6.8621799015572416E-2</v>
      </c>
      <c r="F107" s="5">
        <v>9.6693027142284393E-2</v>
      </c>
      <c r="G107" s="5">
        <v>6.3054177107907713E-2</v>
      </c>
      <c r="H107" s="5">
        <v>8.220164196999219E-2</v>
      </c>
      <c r="I107" s="5">
        <v>0.25773358068322832</v>
      </c>
    </row>
    <row r="108" spans="1:9" x14ac:dyDescent="0.45">
      <c r="A108" t="s">
        <v>31</v>
      </c>
      <c r="B108" s="5">
        <v>6.010306772556389E-2</v>
      </c>
      <c r="C108" s="5">
        <v>4.4640580541967387E-2</v>
      </c>
      <c r="D108" s="5">
        <v>5.9751121430117654E-2</v>
      </c>
      <c r="E108" s="5">
        <v>4.1663557080593806E-2</v>
      </c>
      <c r="F108" s="5">
        <v>7.9242493131772951E-2</v>
      </c>
      <c r="G108" s="5">
        <v>6.2458901843031628E-2</v>
      </c>
      <c r="H108" s="5">
        <v>9.5446745273805172E-2</v>
      </c>
      <c r="I108" s="5">
        <v>0.55669353297313484</v>
      </c>
    </row>
    <row r="109" spans="1:9" x14ac:dyDescent="0.45">
      <c r="A109" t="s">
        <v>32</v>
      </c>
      <c r="B109" s="5">
        <v>1.6463716937111583E-2</v>
      </c>
      <c r="C109" s="5">
        <v>1.3676121652998483E-2</v>
      </c>
      <c r="D109" s="5">
        <v>2.1078909160521554E-2</v>
      </c>
      <c r="E109" s="5">
        <v>1.5917427875170247E-2</v>
      </c>
      <c r="F109" s="5">
        <v>3.4706122417303018E-2</v>
      </c>
      <c r="G109" s="5">
        <v>3.0890226973457984E-2</v>
      </c>
      <c r="H109" s="5">
        <v>5.2048772407227793E-2</v>
      </c>
      <c r="I109" s="5">
        <v>0.81521870257619933</v>
      </c>
    </row>
    <row r="110" spans="1:9" x14ac:dyDescent="0.45">
      <c r="A110" t="s">
        <v>33</v>
      </c>
      <c r="B110" s="5">
        <v>3.5582675933144622E-3</v>
      </c>
      <c r="C110" s="5">
        <v>3.5484178181825715E-3</v>
      </c>
      <c r="D110" s="5">
        <v>6.575305275954962E-3</v>
      </c>
      <c r="E110" s="5">
        <v>5.4295934309814085E-3</v>
      </c>
      <c r="F110" s="5">
        <v>1.3454149453557083E-2</v>
      </c>
      <c r="G110" s="5">
        <v>1.3190747609153031E-2</v>
      </c>
      <c r="H110" s="5">
        <v>2.3727322666649436E-2</v>
      </c>
      <c r="I110" s="5">
        <v>0.93051619615220171</v>
      </c>
    </row>
    <row r="111" spans="1:9" x14ac:dyDescent="0.45">
      <c r="A111" t="s">
        <v>34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</v>
      </c>
    </row>
    <row r="113" spans="1:9" x14ac:dyDescent="0.45">
      <c r="A113" s="1" t="s">
        <v>50</v>
      </c>
      <c r="B113" t="s">
        <v>27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 t="s">
        <v>33</v>
      </c>
      <c r="I113" t="s">
        <v>34</v>
      </c>
    </row>
    <row r="114" spans="1:9" x14ac:dyDescent="0.45">
      <c r="A114" t="s">
        <v>27</v>
      </c>
      <c r="B114" s="5">
        <f t="array" ref="B114:I121">MMULT($B$104:$I$111,MATRIZ_P)</f>
        <v>0.47473646886008808</v>
      </c>
      <c r="C114" s="5">
        <v>0.21827285940034047</v>
      </c>
      <c r="D114" s="5">
        <v>0.13480888169797972</v>
      </c>
      <c r="E114" s="5">
        <v>6.1313428841821352E-2</v>
      </c>
      <c r="F114" s="5">
        <v>4.8494222943956201E-2</v>
      </c>
      <c r="G114" s="5">
        <v>2.1645190666982766E-2</v>
      </c>
      <c r="H114" s="5">
        <v>1.9136119429543526E-2</v>
      </c>
      <c r="I114" s="5">
        <v>2.1592828159269786E-2</v>
      </c>
    </row>
    <row r="115" spans="1:9" x14ac:dyDescent="0.45">
      <c r="A115" t="s">
        <v>28</v>
      </c>
      <c r="B115" s="5">
        <v>0.45354184896932864</v>
      </c>
      <c r="C115" s="5">
        <v>0.2116511496698415</v>
      </c>
      <c r="D115" s="5">
        <v>0.13523844545285482</v>
      </c>
      <c r="E115" s="5">
        <v>6.3082324997288344E-2</v>
      </c>
      <c r="F115" s="5">
        <v>5.3488512427287194E-2</v>
      </c>
      <c r="G115" s="5">
        <v>2.5291743323979071E-2</v>
      </c>
      <c r="H115" s="5">
        <v>2.405125385338434E-2</v>
      </c>
      <c r="I115" s="5">
        <v>3.3654721306019438E-2</v>
      </c>
    </row>
    <row r="116" spans="1:9" x14ac:dyDescent="0.45">
      <c r="A116" t="s">
        <v>29</v>
      </c>
      <c r="B116" s="5">
        <v>0.30319604672519773</v>
      </c>
      <c r="C116" s="5">
        <v>0.15932795778221015</v>
      </c>
      <c r="D116" s="5">
        <v>0.12946675104968894</v>
      </c>
      <c r="E116" s="5">
        <v>7.0165518446008768E-2</v>
      </c>
      <c r="F116" s="5">
        <v>8.3414991654938889E-2</v>
      </c>
      <c r="G116" s="5">
        <v>4.9366645806486704E-2</v>
      </c>
      <c r="H116" s="5">
        <v>5.9065043590066736E-2</v>
      </c>
      <c r="I116" s="5">
        <v>0.14599704494538362</v>
      </c>
    </row>
    <row r="117" spans="1:9" x14ac:dyDescent="0.45">
      <c r="A117" t="s">
        <v>30</v>
      </c>
      <c r="B117" s="5">
        <v>0.2039605417460334</v>
      </c>
      <c r="C117" s="5">
        <v>0.11614530249914143</v>
      </c>
      <c r="D117" s="5">
        <v>0.10826407701703146</v>
      </c>
      <c r="E117" s="5">
        <v>6.3289132128281023E-2</v>
      </c>
      <c r="F117" s="5">
        <v>8.7752485812908079E-2</v>
      </c>
      <c r="G117" s="5">
        <v>5.7500446860538089E-2</v>
      </c>
      <c r="H117" s="5">
        <v>7.5753470784911903E-2</v>
      </c>
      <c r="I117" s="5">
        <v>0.28733454315113754</v>
      </c>
    </row>
    <row r="118" spans="1:9" x14ac:dyDescent="0.45">
      <c r="A118" t="s">
        <v>31</v>
      </c>
      <c r="B118" s="5">
        <v>6.5078833692459356E-2</v>
      </c>
      <c r="C118" s="5">
        <v>4.5014163183258224E-2</v>
      </c>
      <c r="D118" s="5">
        <v>5.583674612785465E-2</v>
      </c>
      <c r="E118" s="5">
        <v>3.7845718716108992E-2</v>
      </c>
      <c r="F118" s="5">
        <v>6.9190741203172507E-2</v>
      </c>
      <c r="G118" s="5">
        <v>5.3948905636134789E-2</v>
      </c>
      <c r="H118" s="5">
        <v>8.2091600421711472E-2</v>
      </c>
      <c r="I118" s="5">
        <v>0.59099329101928666</v>
      </c>
    </row>
    <row r="119" spans="1:9" x14ac:dyDescent="0.45">
      <c r="A119" t="s">
        <v>32</v>
      </c>
      <c r="B119" s="5">
        <v>1.8377865802005643E-2</v>
      </c>
      <c r="C119" s="5">
        <v>1.4054545533226862E-2</v>
      </c>
      <c r="D119" s="5">
        <v>1.9916473457795784E-2</v>
      </c>
      <c r="E119" s="5">
        <v>1.4521368774119981E-2</v>
      </c>
      <c r="F119" s="5">
        <v>3.0125232763725768E-2</v>
      </c>
      <c r="G119" s="5">
        <v>2.6049751260281181E-2</v>
      </c>
      <c r="H119" s="5">
        <v>4.305251354224704E-2</v>
      </c>
      <c r="I119" s="5">
        <v>0.83390224886658748</v>
      </c>
    </row>
    <row r="120" spans="1:9" x14ac:dyDescent="0.45">
      <c r="A120" t="s">
        <v>33</v>
      </c>
      <c r="B120" s="5">
        <v>4.1990809013135108E-3</v>
      </c>
      <c r="C120" s="5">
        <v>3.7608620604412564E-3</v>
      </c>
      <c r="D120" s="5">
        <v>6.3118782404080259E-3</v>
      </c>
      <c r="E120" s="5">
        <v>4.9852333261871749E-3</v>
      </c>
      <c r="F120" s="5">
        <v>1.1634581093419286E-2</v>
      </c>
      <c r="G120" s="5">
        <v>1.0935939433067393E-2</v>
      </c>
      <c r="H120" s="5">
        <v>1.9144833709006742E-2</v>
      </c>
      <c r="I120" s="5">
        <v>0.9390275912361512</v>
      </c>
    </row>
    <row r="121" spans="1:9" x14ac:dyDescent="0.45">
      <c r="A121" t="s">
        <v>34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1</v>
      </c>
    </row>
    <row r="123" spans="1:9" x14ac:dyDescent="0.45">
      <c r="A123" s="1" t="s">
        <v>51</v>
      </c>
      <c r="B123" t="s">
        <v>27</v>
      </c>
      <c r="C123" t="s">
        <v>28</v>
      </c>
      <c r="D123" t="s">
        <v>29</v>
      </c>
      <c r="E123" t="s">
        <v>30</v>
      </c>
      <c r="F123" t="s">
        <v>31</v>
      </c>
      <c r="G123" t="s">
        <v>32</v>
      </c>
      <c r="H123" t="s">
        <v>33</v>
      </c>
      <c r="I123" t="s">
        <v>34</v>
      </c>
    </row>
    <row r="124" spans="1:9" x14ac:dyDescent="0.45">
      <c r="A124" t="s">
        <v>27</v>
      </c>
      <c r="B124" s="5">
        <f t="array" ref="B124:I131">MMULT($B$114:$I$121,MATRIZ_P)</f>
        <v>0.46458319238274576</v>
      </c>
      <c r="C124" s="5">
        <v>0.21487019373883409</v>
      </c>
      <c r="D124" s="5">
        <v>0.13463404025502132</v>
      </c>
      <c r="E124" s="5">
        <v>6.1924786245671951E-2</v>
      </c>
      <c r="F124" s="5">
        <v>5.06482687539914E-2</v>
      </c>
      <c r="G124" s="5">
        <v>2.3313751152709051E-2</v>
      </c>
      <c r="H124" s="5">
        <v>2.1495558177347045E-2</v>
      </c>
      <c r="I124" s="5">
        <v>2.8530209293659813E-2</v>
      </c>
    </row>
    <row r="125" spans="1:9" x14ac:dyDescent="0.45">
      <c r="A125" t="s">
        <v>28</v>
      </c>
      <c r="B125" s="5">
        <v>0.44496836413447005</v>
      </c>
      <c r="C125" s="5">
        <v>0.20828388639158379</v>
      </c>
      <c r="D125" s="5">
        <v>0.1342272751013899</v>
      </c>
      <c r="E125" s="5">
        <v>6.3051290718500588E-2</v>
      </c>
      <c r="F125" s="5">
        <v>5.4696905309113898E-2</v>
      </c>
      <c r="G125" s="5">
        <v>2.6458738873025425E-2</v>
      </c>
      <c r="H125" s="5">
        <v>2.5952353317396662E-2</v>
      </c>
      <c r="I125" s="5">
        <v>4.2361186154501566E-2</v>
      </c>
    </row>
    <row r="126" spans="1:9" x14ac:dyDescent="0.45">
      <c r="A126" t="s">
        <v>29</v>
      </c>
      <c r="B126" s="5">
        <v>0.3039360058480951</v>
      </c>
      <c r="C126" s="5">
        <v>0.15683032888971979</v>
      </c>
      <c r="D126" s="5">
        <v>0.123931848451119</v>
      </c>
      <c r="E126" s="5">
        <v>6.6421876178555328E-2</v>
      </c>
      <c r="F126" s="5">
        <v>7.8248874891115913E-2</v>
      </c>
      <c r="G126" s="5">
        <v>4.6671803679649973E-2</v>
      </c>
      <c r="H126" s="5">
        <v>5.6665880424256007E-2</v>
      </c>
      <c r="I126" s="5">
        <v>0.16729338163746918</v>
      </c>
    </row>
    <row r="127" spans="1:9" x14ac:dyDescent="0.45">
      <c r="A127" t="s">
        <v>30</v>
      </c>
      <c r="B127" s="5">
        <v>0.20773663860285493</v>
      </c>
      <c r="C127" s="5">
        <v>0.1146351454382903</v>
      </c>
      <c r="D127" s="5">
        <v>0.10229751630049327</v>
      </c>
      <c r="E127" s="5">
        <v>5.8799970651765045E-2</v>
      </c>
      <c r="F127" s="5">
        <v>7.9990709932301576E-2</v>
      </c>
      <c r="G127" s="5">
        <v>5.2444182753186477E-2</v>
      </c>
      <c r="H127" s="5">
        <v>6.9486263908853263E-2</v>
      </c>
      <c r="I127" s="5">
        <v>0.31460957241223697</v>
      </c>
    </row>
    <row r="128" spans="1:9" x14ac:dyDescent="0.45">
      <c r="A128" t="s">
        <v>31</v>
      </c>
      <c r="B128" s="5">
        <v>6.9234689598679552E-2</v>
      </c>
      <c r="C128" s="5">
        <v>4.5162164234254246E-2</v>
      </c>
      <c r="D128" s="5">
        <v>5.2311229963880823E-2</v>
      </c>
      <c r="E128" s="5">
        <v>3.4518334587519885E-2</v>
      </c>
      <c r="F128" s="5">
        <v>6.0759726219182193E-2</v>
      </c>
      <c r="G128" s="5">
        <v>4.6783962004321993E-2</v>
      </c>
      <c r="H128" s="5">
        <v>7.0734599881501756E-2</v>
      </c>
      <c r="I128" s="5">
        <v>0.62049529351064558</v>
      </c>
    </row>
    <row r="129" spans="1:9" x14ac:dyDescent="0.45">
      <c r="A129" t="s">
        <v>32</v>
      </c>
      <c r="B129" s="5">
        <v>2.0058887917205264E-2</v>
      </c>
      <c r="C129" s="5">
        <v>1.4309690297897582E-2</v>
      </c>
      <c r="D129" s="5">
        <v>1.8781954666229728E-2</v>
      </c>
      <c r="E129" s="5">
        <v>1.3257720983207889E-2</v>
      </c>
      <c r="F129" s="5">
        <v>2.6246442989660404E-2</v>
      </c>
      <c r="G129" s="5">
        <v>2.2103758527323734E-2</v>
      </c>
      <c r="H129" s="5">
        <v>3.5881799034500027E-2</v>
      </c>
      <c r="I129" s="5">
        <v>0.84935974558396488</v>
      </c>
    </row>
    <row r="130" spans="1:9" x14ac:dyDescent="0.45">
      <c r="A130" t="s">
        <v>33</v>
      </c>
      <c r="B130" s="5">
        <v>4.7919187799825092E-3</v>
      </c>
      <c r="C130" s="5">
        <v>3.9187102734830137E-3</v>
      </c>
      <c r="D130" s="5">
        <v>6.0114563306714946E-3</v>
      </c>
      <c r="E130" s="5">
        <v>4.563566372636817E-3</v>
      </c>
      <c r="F130" s="5">
        <v>1.0078912891343737E-2</v>
      </c>
      <c r="G130" s="5">
        <v>9.1328272040230689E-3</v>
      </c>
      <c r="H130" s="5">
        <v>1.5605526978850643E-2</v>
      </c>
      <c r="I130" s="5">
        <v>0.94589708116900317</v>
      </c>
    </row>
    <row r="131" spans="1:9" x14ac:dyDescent="0.45">
      <c r="A131" t="s">
        <v>34</v>
      </c>
      <c r="B131" s="5">
        <v>0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1</v>
      </c>
    </row>
    <row r="133" spans="1:9" x14ac:dyDescent="0.45">
      <c r="A133" s="1" t="s">
        <v>52</v>
      </c>
      <c r="B133" t="s">
        <v>27</v>
      </c>
      <c r="C133" t="s">
        <v>28</v>
      </c>
      <c r="D133" t="s">
        <v>29</v>
      </c>
      <c r="E133" t="s">
        <v>30</v>
      </c>
      <c r="F133" t="s">
        <v>31</v>
      </c>
      <c r="G133" t="s">
        <v>32</v>
      </c>
      <c r="H133" t="s">
        <v>33</v>
      </c>
      <c r="I133" t="s">
        <v>34</v>
      </c>
    </row>
    <row r="134" spans="1:9" x14ac:dyDescent="0.45">
      <c r="A134" t="s">
        <v>27</v>
      </c>
      <c r="B134" s="5">
        <f t="array" ref="B134:I141">MMULT($B$124:$I$131,MATRIZ_P)</f>
        <v>0.45510515717712524</v>
      </c>
      <c r="C134" s="5">
        <v>0.21151099787369862</v>
      </c>
      <c r="D134" s="5">
        <v>0.13411931013076961</v>
      </c>
      <c r="E134" s="5">
        <v>6.2264853354408387E-2</v>
      </c>
      <c r="F134" s="5">
        <v>5.2363914660595243E-2</v>
      </c>
      <c r="G134" s="5">
        <v>2.4729098939283788E-2</v>
      </c>
      <c r="H134" s="5">
        <v>2.359039267452738E-2</v>
      </c>
      <c r="I134" s="5">
        <v>3.6316275189570688E-2</v>
      </c>
    </row>
    <row r="135" spans="1:9" x14ac:dyDescent="0.45">
      <c r="A135" t="s">
        <v>28</v>
      </c>
      <c r="B135" s="5">
        <v>0.43678948085368768</v>
      </c>
      <c r="C135" s="5">
        <v>0.20500121862835496</v>
      </c>
      <c r="D135" s="5">
        <v>0.13306352015475795</v>
      </c>
      <c r="E135" s="5">
        <v>6.2874471671287666E-2</v>
      </c>
      <c r="F135" s="5">
        <v>5.5582781172574196E-2</v>
      </c>
      <c r="G135" s="5">
        <v>2.7394547413919182E-2</v>
      </c>
      <c r="H135" s="5">
        <v>2.7543673585356743E-2</v>
      </c>
      <c r="I135" s="5">
        <v>5.1750306520042019E-2</v>
      </c>
    </row>
    <row r="136" spans="1:9" x14ac:dyDescent="0.45">
      <c r="A136" t="s">
        <v>29</v>
      </c>
      <c r="B136" s="5">
        <v>0.30363844720791688</v>
      </c>
      <c r="C136" s="5">
        <v>0.15445609523298848</v>
      </c>
      <c r="D136" s="5">
        <v>0.11923025907490717</v>
      </c>
      <c r="E136" s="5">
        <v>6.3241278005951501E-2</v>
      </c>
      <c r="F136" s="5">
        <v>7.3646446955703937E-2</v>
      </c>
      <c r="G136" s="5">
        <v>4.4074953566144694E-2</v>
      </c>
      <c r="H136" s="5">
        <v>5.3992333991289998E-2</v>
      </c>
      <c r="I136" s="5">
        <v>0.18772018596507639</v>
      </c>
    </row>
    <row r="137" spans="1:9" x14ac:dyDescent="0.45">
      <c r="A137" t="s">
        <v>30</v>
      </c>
      <c r="B137" s="5">
        <v>0.21025539543799995</v>
      </c>
      <c r="C137" s="5">
        <v>0.11315634346119327</v>
      </c>
      <c r="D137" s="5">
        <v>9.7236005666552647E-2</v>
      </c>
      <c r="E137" s="5">
        <v>5.4993491405541869E-2</v>
      </c>
      <c r="F137" s="5">
        <v>7.3258095324483588E-2</v>
      </c>
      <c r="G137" s="5">
        <v>4.7894744484850378E-2</v>
      </c>
      <c r="H137" s="5">
        <v>6.3579746510149152E-2</v>
      </c>
      <c r="I137" s="5">
        <v>0.33962617770920994</v>
      </c>
    </row>
    <row r="138" spans="1:9" x14ac:dyDescent="0.45">
      <c r="A138" t="s">
        <v>31</v>
      </c>
      <c r="B138" s="5">
        <v>7.2647960615975143E-2</v>
      </c>
      <c r="C138" s="5">
        <v>4.514351119232498E-2</v>
      </c>
      <c r="D138" s="5">
        <v>4.9160433417678728E-2</v>
      </c>
      <c r="E138" s="5">
        <v>3.1623122054358438E-2</v>
      </c>
      <c r="F138" s="5">
        <v>5.3649459938376873E-2</v>
      </c>
      <c r="G138" s="5">
        <v>4.0743059395502976E-2</v>
      </c>
      <c r="H138" s="5">
        <v>6.111463186287748E-2</v>
      </c>
      <c r="I138" s="5">
        <v>0.64591782152289079</v>
      </c>
    </row>
    <row r="139" spans="1:9" x14ac:dyDescent="0.45">
      <c r="A139" t="s">
        <v>32</v>
      </c>
      <c r="B139" s="5">
        <v>2.1508100732949054E-2</v>
      </c>
      <c r="C139" s="5">
        <v>1.4468309022794282E-2</v>
      </c>
      <c r="D139" s="5">
        <v>1.770554896531475E-2</v>
      </c>
      <c r="E139" s="5">
        <v>1.2125451904729183E-2</v>
      </c>
      <c r="F139" s="5">
        <v>2.2960398631721765E-2</v>
      </c>
      <c r="G139" s="5">
        <v>1.8868083214176427E-2</v>
      </c>
      <c r="H139" s="5">
        <v>3.0118848750999523E-2</v>
      </c>
      <c r="I139" s="5">
        <v>0.86224525877730429</v>
      </c>
    </row>
    <row r="140" spans="1:9" x14ac:dyDescent="0.45">
      <c r="A140" t="s">
        <v>33</v>
      </c>
      <c r="B140" s="5">
        <v>5.3268063065061736E-3</v>
      </c>
      <c r="C140" s="5">
        <v>4.0320614630306112E-3</v>
      </c>
      <c r="D140" s="5">
        <v>5.697616286551222E-3</v>
      </c>
      <c r="E140" s="5">
        <v>4.172597971995819E-3</v>
      </c>
      <c r="F140" s="5">
        <v>8.7543813162365876E-3</v>
      </c>
      <c r="G140" s="5">
        <v>7.6796779374293054E-3</v>
      </c>
      <c r="H140" s="5">
        <v>1.2838821308431583E-2</v>
      </c>
      <c r="I140" s="5">
        <v>0.95149803740981309</v>
      </c>
    </row>
    <row r="141" spans="1:9" x14ac:dyDescent="0.45">
      <c r="A141" t="s">
        <v>34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1</v>
      </c>
    </row>
    <row r="143" spans="1:9" x14ac:dyDescent="0.45">
      <c r="A143" s="1" t="s">
        <v>53</v>
      </c>
      <c r="B143" t="s">
        <v>27</v>
      </c>
      <c r="C143" t="s">
        <v>28</v>
      </c>
      <c r="D143" t="s">
        <v>29</v>
      </c>
      <c r="E143" t="s">
        <v>30</v>
      </c>
      <c r="F143" t="s">
        <v>31</v>
      </c>
      <c r="G143" t="s">
        <v>32</v>
      </c>
      <c r="H143" t="s">
        <v>33</v>
      </c>
      <c r="I143" t="s">
        <v>34</v>
      </c>
    </row>
    <row r="144" spans="1:9" x14ac:dyDescent="0.45">
      <c r="A144" t="s">
        <v>27</v>
      </c>
      <c r="B144" s="5">
        <f t="array" ref="B144:I151">MMULT($B$134:$I$141,MATRIZ_P)</f>
        <v>0.44619194703613624</v>
      </c>
      <c r="C144" s="5">
        <v>0.20820414381378247</v>
      </c>
      <c r="D144" s="5">
        <v>0.13333964790830422</v>
      </c>
      <c r="E144" s="5">
        <v>6.2385924112155017E-2</v>
      </c>
      <c r="F144" s="5">
        <v>5.3699388070899967E-2</v>
      </c>
      <c r="G144" s="5">
        <v>2.5909215245969303E-2</v>
      </c>
      <c r="H144" s="5">
        <v>2.5414319737739565E-2</v>
      </c>
      <c r="I144" s="5">
        <v>4.4855414074990753E-2</v>
      </c>
    </row>
    <row r="145" spans="1:9" x14ac:dyDescent="0.45">
      <c r="A145" t="s">
        <v>28</v>
      </c>
      <c r="B145" s="5">
        <v>0.42896074830161285</v>
      </c>
      <c r="C145" s="5">
        <v>0.20179186151838654</v>
      </c>
      <c r="D145" s="5">
        <v>0.13177843902066197</v>
      </c>
      <c r="E145" s="5">
        <v>6.2578409931336454E-2</v>
      </c>
      <c r="F145" s="5">
        <v>5.6197721521843151E-2</v>
      </c>
      <c r="G145" s="5">
        <v>2.8128931946216507E-2</v>
      </c>
      <c r="H145" s="5">
        <v>2.8853312292026399E-2</v>
      </c>
      <c r="I145" s="5">
        <v>6.1710575467895129E-2</v>
      </c>
    </row>
    <row r="146" spans="1:9" x14ac:dyDescent="0.45">
      <c r="A146" t="s">
        <v>29</v>
      </c>
      <c r="B146" s="5">
        <v>0.30254025809030261</v>
      </c>
      <c r="C146" s="5">
        <v>0.15216875075637365</v>
      </c>
      <c r="D146" s="5">
        <v>0.11517447060716081</v>
      </c>
      <c r="E146" s="5">
        <v>6.0509630107367367E-2</v>
      </c>
      <c r="F146" s="5">
        <v>6.9561167257683576E-2</v>
      </c>
      <c r="G146" s="5">
        <v>4.1631616682916241E-2</v>
      </c>
      <c r="H146" s="5">
        <v>5.123343183289799E-2</v>
      </c>
      <c r="I146" s="5">
        <v>0.20718067466527548</v>
      </c>
    </row>
    <row r="147" spans="1:9" x14ac:dyDescent="0.45">
      <c r="A147" t="s">
        <v>30</v>
      </c>
      <c r="B147" s="5">
        <v>0.21176359383717602</v>
      </c>
      <c r="C147" s="5">
        <v>0.11169550378223381</v>
      </c>
      <c r="D147" s="5">
        <v>9.2896538818311739E-2</v>
      </c>
      <c r="E147" s="5">
        <v>5.1743186059955211E-2</v>
      </c>
      <c r="F147" s="5">
        <v>6.7419126278934288E-2</v>
      </c>
      <c r="G147" s="5">
        <v>4.3836433050076284E-2</v>
      </c>
      <c r="H147" s="5">
        <v>5.8129872104737218E-2</v>
      </c>
      <c r="I147" s="5">
        <v>0.3625157460685553</v>
      </c>
    </row>
    <row r="148" spans="1:9" x14ac:dyDescent="0.45">
      <c r="A148" t="s">
        <v>31</v>
      </c>
      <c r="B148" s="5">
        <v>7.5401335495265634E-2</v>
      </c>
      <c r="C148" s="5">
        <v>4.4999697316269509E-2</v>
      </c>
      <c r="D148" s="5">
        <v>4.6357234565272777E-2</v>
      </c>
      <c r="E148" s="5">
        <v>2.910591794337011E-2</v>
      </c>
      <c r="F148" s="5">
        <v>4.7628282931115151E-2</v>
      </c>
      <c r="G148" s="5">
        <v>3.5641852192713416E-2</v>
      </c>
      <c r="H148" s="5">
        <v>5.2980677784743885E-2</v>
      </c>
      <c r="I148" s="5">
        <v>0.66788500177123433</v>
      </c>
    </row>
    <row r="149" spans="1:9" x14ac:dyDescent="0.45">
      <c r="A149" t="s">
        <v>32</v>
      </c>
      <c r="B149" s="5">
        <v>2.2735819347621044E-2</v>
      </c>
      <c r="C149" s="5">
        <v>1.455148776748915E-2</v>
      </c>
      <c r="D149" s="5">
        <v>1.6703681341910897E-2</v>
      </c>
      <c r="E149" s="5">
        <v>1.1118404002442598E-2</v>
      </c>
      <c r="F149" s="5">
        <v>2.0174045233709026E-2</v>
      </c>
      <c r="G149" s="5">
        <v>1.6200712454420743E-2</v>
      </c>
      <c r="H149" s="5">
        <v>2.5452546200307253E-2</v>
      </c>
      <c r="I149" s="5">
        <v>0.8730633036520884</v>
      </c>
    </row>
    <row r="150" spans="1:9" x14ac:dyDescent="0.45">
      <c r="A150" t="s">
        <v>33</v>
      </c>
      <c r="B150" s="5">
        <v>5.7992129511402531E-3</v>
      </c>
      <c r="C150" s="5">
        <v>4.1097246916842059E-3</v>
      </c>
      <c r="D150" s="5">
        <v>5.3861176575204922E-3</v>
      </c>
      <c r="E150" s="5">
        <v>3.8159949317706607E-3</v>
      </c>
      <c r="F150" s="5">
        <v>7.6290262324042032E-3</v>
      </c>
      <c r="G150" s="5">
        <v>6.500252197869834E-3</v>
      </c>
      <c r="H150" s="5">
        <v>1.065258512650645E-2</v>
      </c>
      <c r="I150" s="5">
        <v>0.95610708621109819</v>
      </c>
    </row>
    <row r="151" spans="1:9" x14ac:dyDescent="0.45">
      <c r="A151" t="s">
        <v>34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1</v>
      </c>
    </row>
    <row r="153" spans="1:9" x14ac:dyDescent="0.45">
      <c r="A153" s="1" t="s">
        <v>54</v>
      </c>
      <c r="B153" t="s">
        <v>27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H153" t="s">
        <v>33</v>
      </c>
      <c r="I153" t="s">
        <v>34</v>
      </c>
    </row>
    <row r="154" spans="1:9" x14ac:dyDescent="0.45">
      <c r="A154" t="s">
        <v>27</v>
      </c>
      <c r="B154" s="5">
        <f t="array" ref="B154:I161">MMULT($B$144:$I$151,MATRIZ_P)</f>
        <v>0.43775673703522827</v>
      </c>
      <c r="C154" s="5">
        <v>0.20495388606957002</v>
      </c>
      <c r="D154" s="5">
        <v>0.13235300595484886</v>
      </c>
      <c r="E154" s="5">
        <v>6.2329769800322732E-2</v>
      </c>
      <c r="F154" s="5">
        <v>5.4707549886168258E-2</v>
      </c>
      <c r="G154" s="5">
        <v>2.6875235869321581E-2</v>
      </c>
      <c r="H154" s="5">
        <v>2.6973921374786963E-2</v>
      </c>
      <c r="I154" s="5">
        <v>5.4049894009729524E-2</v>
      </c>
    </row>
    <row r="155" spans="1:9" x14ac:dyDescent="0.45">
      <c r="A155" t="s">
        <v>28</v>
      </c>
      <c r="B155" s="5">
        <v>0.42144238591580269</v>
      </c>
      <c r="C155" s="5">
        <v>0.19864913781883548</v>
      </c>
      <c r="D155" s="5">
        <v>0.13039737461156253</v>
      </c>
      <c r="E155" s="5">
        <v>6.2184838774232656E-2</v>
      </c>
      <c r="F155" s="5">
        <v>5.658498527578288E-2</v>
      </c>
      <c r="G155" s="5">
        <v>2.8689064527059164E-2</v>
      </c>
      <c r="H155" s="5">
        <v>2.9911555801379559E-2</v>
      </c>
      <c r="I155" s="5">
        <v>7.214065727532265E-2</v>
      </c>
    </row>
    <row r="156" spans="1:9" x14ac:dyDescent="0.45">
      <c r="A156" t="s">
        <v>29</v>
      </c>
      <c r="B156" s="5">
        <v>0.30082156853198899</v>
      </c>
      <c r="C156" s="5">
        <v>0.14994424533313033</v>
      </c>
      <c r="D156" s="5">
        <v>0.11162476588687284</v>
      </c>
      <c r="E156" s="5">
        <v>5.8138929836377501E-2</v>
      </c>
      <c r="F156" s="5">
        <v>6.5940399536231972E-2</v>
      </c>
      <c r="G156" s="5">
        <v>3.9369912080166332E-2</v>
      </c>
      <c r="H156" s="5">
        <v>4.8514633339154151E-2</v>
      </c>
      <c r="I156" s="5">
        <v>0.22564554545605442</v>
      </c>
    </row>
    <row r="157" spans="1:9" x14ac:dyDescent="0.45">
      <c r="A157" t="s">
        <v>30</v>
      </c>
      <c r="B157" s="5">
        <v>0.21245712874004408</v>
      </c>
      <c r="C157" s="5">
        <v>0.11024401256938827</v>
      </c>
      <c r="D157" s="5">
        <v>8.9137854960696095E-2</v>
      </c>
      <c r="E157" s="5">
        <v>4.8948731453586511E-2</v>
      </c>
      <c r="F157" s="5">
        <v>6.2353027334935023E-2</v>
      </c>
      <c r="G157" s="5">
        <v>4.0238931559439882E-2</v>
      </c>
      <c r="H157" s="5">
        <v>5.3176680367766446E-2</v>
      </c>
      <c r="I157" s="5">
        <v>0.3834436330141226</v>
      </c>
    </row>
    <row r="158" spans="1:9" x14ac:dyDescent="0.45">
      <c r="A158" t="s">
        <v>31</v>
      </c>
      <c r="B158" s="5">
        <v>7.7576019397802537E-2</v>
      </c>
      <c r="C158" s="5">
        <v>4.4760529691016085E-2</v>
      </c>
      <c r="D158" s="5">
        <v>4.3868986109420006E-2</v>
      </c>
      <c r="E158" s="5">
        <v>2.6917546825224754E-2</v>
      </c>
      <c r="F158" s="5">
        <v>4.251290207826211E-2</v>
      </c>
      <c r="G158" s="5">
        <v>3.1327006094675897E-2</v>
      </c>
      <c r="H158" s="5">
        <v>4.6106382286598885E-2</v>
      </c>
      <c r="I158" s="5">
        <v>0.68693062751698397</v>
      </c>
    </row>
    <row r="159" spans="1:9" x14ac:dyDescent="0.45">
      <c r="A159" t="s">
        <v>32</v>
      </c>
      <c r="B159" s="5">
        <v>2.3757693586054354E-2</v>
      </c>
      <c r="C159" s="5">
        <v>1.4575720992687896E-2</v>
      </c>
      <c r="D159" s="5">
        <v>1.5783502322927929E-2</v>
      </c>
      <c r="E159" s="5">
        <v>1.022754631757989E-2</v>
      </c>
      <c r="F159" s="5">
        <v>1.7808755015778652E-2</v>
      </c>
      <c r="G159" s="5">
        <v>1.3991192889951057E-2</v>
      </c>
      <c r="H159" s="5">
        <v>2.1648594024688848E-2</v>
      </c>
      <c r="I159" s="5">
        <v>0.88220699485032028</v>
      </c>
    </row>
    <row r="160" spans="1:9" x14ac:dyDescent="0.45">
      <c r="A160" t="s">
        <v>33</v>
      </c>
      <c r="B160" s="5">
        <v>6.2085423869629262E-3</v>
      </c>
      <c r="C160" s="5">
        <v>4.1590536916355798E-3</v>
      </c>
      <c r="D160" s="5">
        <v>5.0869347228528344E-3</v>
      </c>
      <c r="E160" s="5">
        <v>3.4945845119258899E-3</v>
      </c>
      <c r="F160" s="5">
        <v>6.6736773084106896E-3</v>
      </c>
      <c r="G160" s="5">
        <v>5.5368206328216887E-3</v>
      </c>
      <c r="H160" s="5">
        <v>8.9082546797165062E-3</v>
      </c>
      <c r="I160" s="5">
        <v>0.95993213206566808</v>
      </c>
    </row>
    <row r="161" spans="1:9" x14ac:dyDescent="0.45">
      <c r="A161" t="s">
        <v>34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1</v>
      </c>
    </row>
    <row r="163" spans="1:9" x14ac:dyDescent="0.45">
      <c r="A163" s="1" t="s">
        <v>55</v>
      </c>
      <c r="B163" t="s">
        <v>27</v>
      </c>
      <c r="C163" t="s">
        <v>28</v>
      </c>
      <c r="D163" t="s">
        <v>29</v>
      </c>
      <c r="E163" t="s">
        <v>30</v>
      </c>
      <c r="F163" t="s">
        <v>31</v>
      </c>
      <c r="G163" t="s">
        <v>32</v>
      </c>
      <c r="H163" t="s">
        <v>33</v>
      </c>
      <c r="I163" t="s">
        <v>34</v>
      </c>
    </row>
    <row r="164" spans="1:9" x14ac:dyDescent="0.45">
      <c r="A164" t="s">
        <v>27</v>
      </c>
      <c r="B164" s="5">
        <f t="array" ref="B164:I171">MMULT($B$154:$I$161,MATRIZ_P)</f>
        <v>0.4297303488436548</v>
      </c>
      <c r="C164" s="5">
        <v>0.20176181835588702</v>
      </c>
      <c r="D164" s="5">
        <v>0.13120456946619749</v>
      </c>
      <c r="E164" s="5">
        <v>6.2129960252924825E-2</v>
      </c>
      <c r="F164" s="5">
        <v>5.5435473504656149E-2</v>
      </c>
      <c r="G164" s="5">
        <v>2.7649386464510792E-2</v>
      </c>
      <c r="H164" s="5">
        <v>2.8283984519134359E-2</v>
      </c>
      <c r="I164" s="5">
        <v>6.3804458593009372E-2</v>
      </c>
    </row>
    <row r="165" spans="1:9" x14ac:dyDescent="0.45">
      <c r="A165" t="s">
        <v>28</v>
      </c>
      <c r="B165" s="5">
        <v>0.4141998647156454</v>
      </c>
      <c r="C165" s="5">
        <v>0.19556857344688919</v>
      </c>
      <c r="D165" s="5">
        <v>0.12894101066083499</v>
      </c>
      <c r="E165" s="5">
        <v>6.1711679232268536E-2</v>
      </c>
      <c r="F165" s="5">
        <v>5.6781009616470229E-2</v>
      </c>
      <c r="G165" s="5">
        <v>2.9099307926277008E-2</v>
      </c>
      <c r="H165" s="5">
        <v>3.0748406631009154E-2</v>
      </c>
      <c r="I165" s="5">
        <v>8.2950147770581684E-2</v>
      </c>
    </row>
    <row r="166" spans="1:9" x14ac:dyDescent="0.45">
      <c r="A166" t="s">
        <v>29</v>
      </c>
      <c r="B166" s="5">
        <v>0.298620607710056</v>
      </c>
      <c r="C166" s="5">
        <v>0.1477669449870696</v>
      </c>
      <c r="D166" s="5">
        <v>0.10847599916809318</v>
      </c>
      <c r="E166" s="5">
        <v>5.6060731222339247E-2</v>
      </c>
      <c r="F166" s="5">
        <v>6.2731190361184144E-2</v>
      </c>
      <c r="G166" s="5">
        <v>3.7299790347641734E-2</v>
      </c>
      <c r="H166" s="5">
        <v>4.5914509206887305E-2</v>
      </c>
      <c r="I166" s="5">
        <v>0.24313022699670411</v>
      </c>
    </row>
    <row r="167" spans="1:9" x14ac:dyDescent="0.45">
      <c r="A167" t="s">
        <v>30</v>
      </c>
      <c r="B167" s="5">
        <v>0.21249222623991315</v>
      </c>
      <c r="C167" s="5">
        <v>0.10879691863364069</v>
      </c>
      <c r="D167" s="5">
        <v>8.5849990385814812E-2</v>
      </c>
      <c r="E167" s="5">
        <v>4.6529974019796354E-2</v>
      </c>
      <c r="F167" s="5">
        <v>5.7953352790955814E-2</v>
      </c>
      <c r="G167" s="5">
        <v>3.7064298543318379E-2</v>
      </c>
      <c r="H167" s="5">
        <v>4.8724026203400356E-2</v>
      </c>
      <c r="I167" s="5">
        <v>0.40258921318313839</v>
      </c>
    </row>
    <row r="168" spans="1:9" x14ac:dyDescent="0.45">
      <c r="A168" t="s">
        <v>31</v>
      </c>
      <c r="B168" s="5">
        <v>7.9248091731125195E-2</v>
      </c>
      <c r="C168" s="5">
        <v>4.4447890680077221E-2</v>
      </c>
      <c r="D168" s="5">
        <v>4.1661754189028136E-2</v>
      </c>
      <c r="E168" s="5">
        <v>2.5014058704738492E-2</v>
      </c>
      <c r="F168" s="5">
        <v>3.8155524348568261E-2</v>
      </c>
      <c r="G168" s="5">
        <v>2.7671076838212304E-2</v>
      </c>
      <c r="H168" s="5">
        <v>4.0294486300085058E-2</v>
      </c>
      <c r="I168" s="5">
        <v>0.70350711720814907</v>
      </c>
    </row>
    <row r="169" spans="1:9" x14ac:dyDescent="0.45">
      <c r="A169" t="s">
        <v>32</v>
      </c>
      <c r="B169" s="5">
        <v>2.459211603966974E-2</v>
      </c>
      <c r="C169" s="5">
        <v>1.4553869210714155E-2</v>
      </c>
      <c r="D169" s="5">
        <v>1.4946103702894094E-2</v>
      </c>
      <c r="E169" s="5">
        <v>9.4424750082734796E-3</v>
      </c>
      <c r="F169" s="5">
        <v>1.5798340454740184E-2</v>
      </c>
      <c r="G169" s="5">
        <v>1.2152903161755607E-2</v>
      </c>
      <c r="H169" s="5">
        <v>1.8528662366704265E-2</v>
      </c>
      <c r="I169" s="5">
        <v>0.88998553005523717</v>
      </c>
    </row>
    <row r="170" spans="1:9" x14ac:dyDescent="0.45">
      <c r="A170" t="s">
        <v>33</v>
      </c>
      <c r="B170" s="5">
        <v>6.5568683011831387E-3</v>
      </c>
      <c r="C170" s="5">
        <v>4.1860250562746519E-3</v>
      </c>
      <c r="D170" s="5">
        <v>4.805895189172303E-3</v>
      </c>
      <c r="E170" s="5">
        <v>3.2074073806577712E-3</v>
      </c>
      <c r="F170" s="5">
        <v>5.8626385252662176E-3</v>
      </c>
      <c r="G170" s="5">
        <v>4.7452348648249435E-3</v>
      </c>
      <c r="H170" s="5">
        <v>7.5044305851664269E-3</v>
      </c>
      <c r="I170" s="5">
        <v>0.96313150009744863</v>
      </c>
    </row>
    <row r="171" spans="1:9" x14ac:dyDescent="0.45">
      <c r="A171" t="s">
        <v>34</v>
      </c>
      <c r="B171" s="5">
        <v>0</v>
      </c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1</v>
      </c>
    </row>
    <row r="173" spans="1:9" x14ac:dyDescent="0.45">
      <c r="A173" s="1" t="s">
        <v>56</v>
      </c>
      <c r="B173" t="s">
        <v>27</v>
      </c>
      <c r="C173" t="s">
        <v>28</v>
      </c>
      <c r="D173" t="s">
        <v>29</v>
      </c>
      <c r="E173" t="s">
        <v>30</v>
      </c>
      <c r="F173" t="s">
        <v>31</v>
      </c>
      <c r="G173" t="s">
        <v>32</v>
      </c>
      <c r="H173" t="s">
        <v>33</v>
      </c>
      <c r="I173" t="s">
        <v>34</v>
      </c>
    </row>
    <row r="174" spans="1:9" x14ac:dyDescent="0.45">
      <c r="A174" t="s">
        <v>27</v>
      </c>
      <c r="B174" s="5">
        <f t="array" ref="B174:I181">MMULT($B$164:$I$171,MATRIZ_P)</f>
        <v>0.42205706188586462</v>
      </c>
      <c r="C174" s="5">
        <v>0.19862799341062015</v>
      </c>
      <c r="D174" s="5">
        <v>0.1299298530280068</v>
      </c>
      <c r="E174" s="5">
        <v>6.1813631425156799E-2</v>
      </c>
      <c r="F174" s="5">
        <v>5.5924542874846273E-2</v>
      </c>
      <c r="G174" s="5">
        <v>2.8253644701949361E-2</v>
      </c>
      <c r="H174" s="5">
        <v>2.9364025284819323E-2</v>
      </c>
      <c r="I174" s="5">
        <v>7.4029247388710098E-2</v>
      </c>
    </row>
    <row r="175" spans="1:9" x14ac:dyDescent="0.45">
      <c r="A175" t="s">
        <v>28</v>
      </c>
      <c r="B175" s="5">
        <v>0.40720362309012365</v>
      </c>
      <c r="C175" s="5">
        <v>0.19254681047224562</v>
      </c>
      <c r="D175" s="5">
        <v>0.12742630466439778</v>
      </c>
      <c r="E175" s="5">
        <v>6.1173780212114469E-2</v>
      </c>
      <c r="F175" s="5">
        <v>5.6816581561220936E-2</v>
      </c>
      <c r="G175" s="5">
        <v>2.9381233910727989E-2</v>
      </c>
      <c r="H175" s="5">
        <v>3.1392210843118169E-2</v>
      </c>
      <c r="I175" s="5">
        <v>9.4059455246026213E-2</v>
      </c>
    </row>
    <row r="176" spans="1:9" x14ac:dyDescent="0.45">
      <c r="A176" t="s">
        <v>29</v>
      </c>
      <c r="B176" s="5">
        <v>0.29604440553073985</v>
      </c>
      <c r="C176" s="5">
        <v>0.14562685196948816</v>
      </c>
      <c r="D176" s="5">
        <v>0.10564827776798344</v>
      </c>
      <c r="E176" s="5">
        <v>5.4221366638054644E-2</v>
      </c>
      <c r="F176" s="5">
        <v>5.9883299790497557E-2</v>
      </c>
      <c r="G176" s="5">
        <v>3.5419554617409768E-2</v>
      </c>
      <c r="H176" s="5">
        <v>4.3478132333054011E-2</v>
      </c>
      <c r="I176" s="5">
        <v>0.25967811135274671</v>
      </c>
    </row>
    <row r="177" spans="1:9" x14ac:dyDescent="0.45">
      <c r="A177" t="s">
        <v>30</v>
      </c>
      <c r="B177" s="5">
        <v>0.21199414715275369</v>
      </c>
      <c r="C177" s="5">
        <v>0.10735186564704542</v>
      </c>
      <c r="D177" s="5">
        <v>8.2946646458404522E-2</v>
      </c>
      <c r="E177" s="5">
        <v>4.4422430907119642E-2</v>
      </c>
      <c r="F177" s="5">
        <v>5.4127030924220998E-2</v>
      </c>
      <c r="G177" s="5">
        <v>3.4271559015923624E-2</v>
      </c>
      <c r="H177" s="5">
        <v>4.4753337883468691E-2</v>
      </c>
      <c r="I177" s="5">
        <v>0.42013298201104043</v>
      </c>
    </row>
    <row r="178" spans="1:9" x14ac:dyDescent="0.45">
      <c r="A178" t="s">
        <v>31</v>
      </c>
      <c r="B178" s="5">
        <v>8.048680291684869E-2</v>
      </c>
      <c r="C178" s="5">
        <v>4.4078194129311979E-2</v>
      </c>
      <c r="D178" s="5">
        <v>3.9702653518008654E-2</v>
      </c>
      <c r="E178" s="5">
        <v>2.3356608989062992E-2</v>
      </c>
      <c r="F178" s="5">
        <v>3.4435273277565938E-2</v>
      </c>
      <c r="G178" s="5">
        <v>2.4568085120224747E-2</v>
      </c>
      <c r="H178" s="5">
        <v>3.5376367648888317E-2</v>
      </c>
      <c r="I178" s="5">
        <v>0.71799601440007199</v>
      </c>
    </row>
    <row r="179" spans="1:9" x14ac:dyDescent="0.45">
      <c r="A179" t="s">
        <v>32</v>
      </c>
      <c r="B179" s="5">
        <v>2.5258452640890564E-2</v>
      </c>
      <c r="C179" s="5">
        <v>1.4495956050716586E-2</v>
      </c>
      <c r="D179" s="5">
        <v>1.4188781437414149E-2</v>
      </c>
      <c r="E179" s="5">
        <v>8.752389465971783E-3</v>
      </c>
      <c r="F179" s="5">
        <v>1.4087183176749939E-2</v>
      </c>
      <c r="G179" s="5">
        <v>1.0617371778906048E-2</v>
      </c>
      <c r="H179" s="5">
        <v>1.5955646507622177E-2</v>
      </c>
      <c r="I179" s="5">
        <v>0.89664421894171731</v>
      </c>
    </row>
    <row r="180" spans="1:9" x14ac:dyDescent="0.45">
      <c r="A180" t="s">
        <v>33</v>
      </c>
      <c r="B180" s="5">
        <v>6.8479457414079544E-3</v>
      </c>
      <c r="C180" s="5">
        <v>4.1954165806619712E-3</v>
      </c>
      <c r="D180" s="5">
        <v>4.5459417235538162E-3</v>
      </c>
      <c r="E180" s="5">
        <v>2.9524452294497124E-3</v>
      </c>
      <c r="F180" s="5">
        <v>5.173726653459291E-3</v>
      </c>
      <c r="G180" s="5">
        <v>4.0914114310377061E-3</v>
      </c>
      <c r="H180" s="5">
        <v>6.365891166235111E-3</v>
      </c>
      <c r="I180" s="5">
        <v>0.96582722147418842</v>
      </c>
    </row>
    <row r="181" spans="1:9" x14ac:dyDescent="0.45">
      <c r="A181" t="s">
        <v>34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1</v>
      </c>
    </row>
    <row r="183" spans="1:9" x14ac:dyDescent="0.45">
      <c r="A183" s="1" t="s">
        <v>57</v>
      </c>
      <c r="B183" t="s">
        <v>27</v>
      </c>
      <c r="C183" t="s">
        <v>28</v>
      </c>
      <c r="D183" t="s">
        <v>29</v>
      </c>
      <c r="E183" t="s">
        <v>30</v>
      </c>
      <c r="F183" t="s">
        <v>31</v>
      </c>
      <c r="G183" t="s">
        <v>32</v>
      </c>
      <c r="H183" t="s">
        <v>33</v>
      </c>
      <c r="I183" t="s">
        <v>34</v>
      </c>
    </row>
    <row r="184" spans="1:9" x14ac:dyDescent="0.45">
      <c r="A184" t="s">
        <v>27</v>
      </c>
      <c r="B184" s="5">
        <f t="array" ref="B184:I191">MMULT($B$174:$I$181,MATRIZ_P)</f>
        <v>0.41469157914472338</v>
      </c>
      <c r="C184" s="5">
        <v>0.19555158255805688</v>
      </c>
      <c r="D184" s="5">
        <v>0.12855698029693299</v>
      </c>
      <c r="E184" s="5">
        <v>6.1402837248121699E-2</v>
      </c>
      <c r="F184" s="5">
        <v>5.6210817791674215E-2</v>
      </c>
      <c r="G184" s="5">
        <v>2.8708917525286731E-2</v>
      </c>
      <c r="H184" s="5">
        <v>3.0235811950639874E-2</v>
      </c>
      <c r="I184" s="5">
        <v>8.4641473484536309E-2</v>
      </c>
    </row>
    <row r="185" spans="1:9" x14ac:dyDescent="0.45">
      <c r="A185" t="s">
        <v>28</v>
      </c>
      <c r="B185" s="5">
        <v>0.40042849373068612</v>
      </c>
      <c r="C185" s="5">
        <v>0.18958111040001191</v>
      </c>
      <c r="D185" s="5">
        <v>0.12586720487806136</v>
      </c>
      <c r="E185" s="5">
        <v>6.0583487626962786E-2</v>
      </c>
      <c r="F185" s="5">
        <v>5.6717768134506082E-2</v>
      </c>
      <c r="G185" s="5">
        <v>2.9553770143976709E-2</v>
      </c>
      <c r="H185" s="5">
        <v>3.1868971006255506E-2</v>
      </c>
      <c r="I185" s="5">
        <v>0.10539919407951302</v>
      </c>
    </row>
    <row r="186" spans="1:9" x14ac:dyDescent="0.45">
      <c r="A186" t="s">
        <v>29</v>
      </c>
      <c r="B186" s="5">
        <v>0.2931765472463384</v>
      </c>
      <c r="C186" s="5">
        <v>0.14351771402501823</v>
      </c>
      <c r="D186" s="5">
        <v>0.10308032748461185</v>
      </c>
      <c r="E186" s="5">
        <v>5.2578425607116203E-2</v>
      </c>
      <c r="F186" s="5">
        <v>5.7350647735940424E-2</v>
      </c>
      <c r="G186" s="5">
        <v>3.3720397789797879E-2</v>
      </c>
      <c r="H186" s="5">
        <v>4.1227356402354448E-2</v>
      </c>
      <c r="I186" s="5">
        <v>0.27534858370879561</v>
      </c>
    </row>
    <row r="187" spans="1:9" x14ac:dyDescent="0.45">
      <c r="A187" t="s">
        <v>30</v>
      </c>
      <c r="B187" s="5">
        <v>0.21106388202915038</v>
      </c>
      <c r="C187" s="5">
        <v>0.10590823247681863</v>
      </c>
      <c r="D187" s="5">
        <v>8.0359566293737389E-2</v>
      </c>
      <c r="E187" s="5">
        <v>4.2573893961666269E-2</v>
      </c>
      <c r="F187" s="5">
        <v>5.0793160797540017E-2</v>
      </c>
      <c r="G187" s="5">
        <v>3.1819633662063689E-2</v>
      </c>
      <c r="H187" s="5">
        <v>4.1233058128889402E-2</v>
      </c>
      <c r="I187" s="5">
        <v>0.4362485726501103</v>
      </c>
    </row>
    <row r="188" spans="1:9" x14ac:dyDescent="0.45">
      <c r="A188" t="s">
        <v>31</v>
      </c>
      <c r="B188" s="5">
        <v>8.1354011151916747E-2</v>
      </c>
      <c r="C188" s="5">
        <v>4.3663999744310476E-2</v>
      </c>
      <c r="D188" s="5">
        <v>3.7961055607562168E-2</v>
      </c>
      <c r="E188" s="5">
        <v>2.1911144949827589E-2</v>
      </c>
      <c r="F188" s="5">
        <v>3.1252247639725381E-2</v>
      </c>
      <c r="G188" s="5">
        <v>2.1929791489692145E-2</v>
      </c>
      <c r="H188" s="5">
        <v>3.1209453419197376E-2</v>
      </c>
      <c r="I188" s="5">
        <v>0.73071829599775096</v>
      </c>
    </row>
    <row r="189" spans="1:9" x14ac:dyDescent="0.45">
      <c r="A189" t="s">
        <v>32</v>
      </c>
      <c r="B189" s="5">
        <v>2.5775882617375782E-2</v>
      </c>
      <c r="C189" s="5">
        <v>1.4409807246940886E-2</v>
      </c>
      <c r="D189" s="5">
        <v>1.3506601570433286E-2</v>
      </c>
      <c r="E189" s="5">
        <v>8.1467056850313274E-3</v>
      </c>
      <c r="F189" s="5">
        <v>1.2628569440514501E-2</v>
      </c>
      <c r="G189" s="5">
        <v>9.330066084960285E-3</v>
      </c>
      <c r="H189" s="5">
        <v>1.3823127174173703E-2</v>
      </c>
      <c r="I189" s="5">
        <v>0.90237924018055859</v>
      </c>
    </row>
    <row r="190" spans="1:9" x14ac:dyDescent="0.45">
      <c r="A190" t="s">
        <v>33</v>
      </c>
      <c r="B190" s="5">
        <v>7.0864758251628296E-3</v>
      </c>
      <c r="C190" s="5">
        <v>4.1910103583293898E-3</v>
      </c>
      <c r="D190" s="5">
        <v>4.3080719773822751E-3</v>
      </c>
      <c r="E190" s="5">
        <v>2.7271145262343713E-3</v>
      </c>
      <c r="F190" s="5">
        <v>4.5880143626881734E-3</v>
      </c>
      <c r="G190" s="5">
        <v>3.5487985757328604E-3</v>
      </c>
      <c r="H190" s="5">
        <v>5.4361198108546999E-3</v>
      </c>
      <c r="I190" s="5">
        <v>0.96811439456360937</v>
      </c>
    </row>
    <row r="191" spans="1:9" x14ac:dyDescent="0.45">
      <c r="A191" t="s">
        <v>34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1</v>
      </c>
    </row>
    <row r="193" spans="1:9" x14ac:dyDescent="0.45">
      <c r="A193" s="1" t="s">
        <v>58</v>
      </c>
      <c r="B193" t="s">
        <v>27</v>
      </c>
      <c r="C193" t="s">
        <v>28</v>
      </c>
      <c r="D193" t="s">
        <v>29</v>
      </c>
      <c r="E193" t="s">
        <v>30</v>
      </c>
      <c r="F193" t="s">
        <v>31</v>
      </c>
      <c r="G193" t="s">
        <v>32</v>
      </c>
      <c r="H193" t="s">
        <v>33</v>
      </c>
      <c r="I193" t="s">
        <v>34</v>
      </c>
    </row>
    <row r="194" spans="1:9" x14ac:dyDescent="0.45">
      <c r="A194" t="s">
        <v>27</v>
      </c>
      <c r="B194" s="5">
        <f t="array" ref="B194:I201">MMULT($B$184:$I$191,MATRIZ_P)</f>
        <v>0.40759678051187603</v>
      </c>
      <c r="C194" s="5">
        <v>0.19253127257215286</v>
      </c>
      <c r="D194" s="5">
        <v>0.12710837587190024</v>
      </c>
      <c r="E194" s="5">
        <v>6.0915589606711271E-2</v>
      </c>
      <c r="F194" s="5">
        <v>5.6325520023824557E-2</v>
      </c>
      <c r="G194" s="5">
        <v>2.9034575629016564E-2</v>
      </c>
      <c r="H194" s="5">
        <v>3.0921669624254293E-2</v>
      </c>
      <c r="I194" s="5">
        <v>9.5566216160234932E-2</v>
      </c>
    </row>
    <row r="195" spans="1:9" x14ac:dyDescent="0.45">
      <c r="A195" t="s">
        <v>28</v>
      </c>
      <c r="B195" s="5">
        <v>0.39385308147803488</v>
      </c>
      <c r="C195" s="5">
        <v>0.18666912196435007</v>
      </c>
      <c r="D195" s="5">
        <v>0.12427521292104279</v>
      </c>
      <c r="E195" s="5">
        <v>5.9951092394465097E-2</v>
      </c>
      <c r="F195" s="5">
        <v>5.6506668009444302E-2</v>
      </c>
      <c r="G195" s="5">
        <v>2.9633411450013927E-2</v>
      </c>
      <c r="H195" s="5">
        <v>3.2202076436429951E-2</v>
      </c>
      <c r="I195" s="5">
        <v>0.11690933534619113</v>
      </c>
    </row>
    <row r="196" spans="1:9" x14ac:dyDescent="0.45">
      <c r="A196" t="s">
        <v>29</v>
      </c>
      <c r="B196" s="5">
        <v>0.29008283492324904</v>
      </c>
      <c r="C196" s="5">
        <v>0.14143574655759153</v>
      </c>
      <c r="D196" s="5">
        <v>0.1007247243143688</v>
      </c>
      <c r="E196" s="5">
        <v>5.1098140883952203E-2</v>
      </c>
      <c r="F196" s="5">
        <v>5.509185694074361E-2</v>
      </c>
      <c r="G196" s="5">
        <v>3.2189507719114691E-2</v>
      </c>
      <c r="H196" s="5">
        <v>3.9168457317578211E-2</v>
      </c>
      <c r="I196" s="5">
        <v>0.29020873134337394</v>
      </c>
    </row>
    <row r="197" spans="1:9" x14ac:dyDescent="0.45">
      <c r="A197" t="s">
        <v>30</v>
      </c>
      <c r="B197" s="5">
        <v>0.20978329277615107</v>
      </c>
      <c r="C197" s="5">
        <v>0.10446649426413773</v>
      </c>
      <c r="D197" s="5">
        <v>7.8034358610223606E-2</v>
      </c>
      <c r="E197" s="5">
        <v>4.0941844212515205E-2</v>
      </c>
      <c r="F197" s="5">
        <v>4.7881732946810855E-2</v>
      </c>
      <c r="G197" s="5">
        <v>2.9669129089602005E-2</v>
      </c>
      <c r="H197" s="5">
        <v>3.8125003730788462E-2</v>
      </c>
      <c r="I197" s="5">
        <v>0.45109814436974632</v>
      </c>
    </row>
    <row r="198" spans="1:9" x14ac:dyDescent="0.45">
      <c r="A198" t="s">
        <v>31</v>
      </c>
      <c r="B198" s="5">
        <v>8.1904265033913876E-2</v>
      </c>
      <c r="C198" s="5">
        <v>4.3215088066874928E-2</v>
      </c>
      <c r="D198" s="5">
        <v>3.640913302933841E-2</v>
      </c>
      <c r="E198" s="5">
        <v>2.064799799475709E-2</v>
      </c>
      <c r="F198" s="5">
        <v>2.8523254730269544E-2</v>
      </c>
      <c r="G198" s="5">
        <v>1.9682606086572331E-2</v>
      </c>
      <c r="H198" s="5">
        <v>2.7673917518062092E-2</v>
      </c>
      <c r="I198" s="5">
        <v>0.74194373754019416</v>
      </c>
    </row>
    <row r="199" spans="1:9" x14ac:dyDescent="0.45">
      <c r="A199" t="s">
        <v>32</v>
      </c>
      <c r="B199" s="5">
        <v>2.616267730566256E-2</v>
      </c>
      <c r="C199" s="5">
        <v>1.4301551625501717E-2</v>
      </c>
      <c r="D199" s="5">
        <v>1.2893463508917343E-2</v>
      </c>
      <c r="E199" s="5">
        <v>7.6154215945219489E-3</v>
      </c>
      <c r="F199" s="5">
        <v>1.1383254571841826E-2</v>
      </c>
      <c r="G199" s="5">
        <v>8.2472469875734776E-3</v>
      </c>
      <c r="H199" s="5">
        <v>1.2047755975693453E-2</v>
      </c>
      <c r="I199" s="5">
        <v>0.90734862843027586</v>
      </c>
    </row>
    <row r="200" spans="1:9" x14ac:dyDescent="0.45">
      <c r="A200" t="s">
        <v>33</v>
      </c>
      <c r="B200" s="5">
        <v>7.2775818904956642E-3</v>
      </c>
      <c r="C200" s="5">
        <v>4.1757846410620473E-3</v>
      </c>
      <c r="D200" s="5">
        <v>4.0920213738581774E-3</v>
      </c>
      <c r="E200" s="5">
        <v>2.5285942581859846E-3</v>
      </c>
      <c r="F200" s="5">
        <v>4.0894609195393436E-3</v>
      </c>
      <c r="G200" s="5">
        <v>3.0965337966244594E-3</v>
      </c>
      <c r="H200" s="5">
        <v>4.672147049806453E-3</v>
      </c>
      <c r="I200" s="5">
        <v>0.97006787607042178</v>
      </c>
    </row>
    <row r="201" spans="1:9" x14ac:dyDescent="0.45">
      <c r="A201" t="s">
        <v>34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1</v>
      </c>
    </row>
    <row r="203" spans="1:9" x14ac:dyDescent="0.45">
      <c r="A203" s="1" t="s">
        <v>59</v>
      </c>
      <c r="B203" t="s">
        <v>27</v>
      </c>
      <c r="C203" t="s">
        <v>28</v>
      </c>
      <c r="D203" t="s">
        <v>29</v>
      </c>
      <c r="E203" t="s">
        <v>30</v>
      </c>
      <c r="F203" t="s">
        <v>31</v>
      </c>
      <c r="G203" t="s">
        <v>32</v>
      </c>
      <c r="H203" t="s">
        <v>33</v>
      </c>
      <c r="I203" t="s">
        <v>34</v>
      </c>
    </row>
    <row r="204" spans="1:9" x14ac:dyDescent="0.45">
      <c r="A204" t="s">
        <v>27</v>
      </c>
      <c r="B204" s="5">
        <f t="array" ref="B204:I211">MMULT($B$194:$I$201,MATRIZ_P)</f>
        <v>0.400742029494845</v>
      </c>
      <c r="C204" s="5">
        <v>0.18956550741330733</v>
      </c>
      <c r="D204" s="5">
        <v>0.12560203157644526</v>
      </c>
      <c r="E204" s="5">
        <v>6.036666377327235E-2</v>
      </c>
      <c r="F204" s="5">
        <v>5.629555689828588E-2</v>
      </c>
      <c r="G204" s="5">
        <v>2.9248229969919347E-2</v>
      </c>
      <c r="H204" s="5">
        <v>3.1443372326790349E-2</v>
      </c>
      <c r="I204" s="5">
        <v>0.10673660854710389</v>
      </c>
    </row>
    <row r="205" spans="1:9" x14ac:dyDescent="0.45">
      <c r="A205" t="s">
        <v>28</v>
      </c>
      <c r="B205" s="5">
        <v>0.3874591844102111</v>
      </c>
      <c r="C205" s="5">
        <v>0.1838087674956318</v>
      </c>
      <c r="D205" s="5">
        <v>0.1226598309143371</v>
      </c>
      <c r="E205" s="5">
        <v>5.9285188693628532E-2</v>
      </c>
      <c r="F205" s="5">
        <v>5.6202028323106494E-2</v>
      </c>
      <c r="G205" s="5">
        <v>2.9634457178550372E-2</v>
      </c>
      <c r="H205" s="5">
        <v>3.2412279969360469E-2</v>
      </c>
      <c r="I205" s="5">
        <v>0.12853826301514498</v>
      </c>
    </row>
    <row r="206" spans="1:9" x14ac:dyDescent="0.45">
      <c r="A206" t="s">
        <v>29</v>
      </c>
      <c r="B206" s="5">
        <v>0.28681545545368303</v>
      </c>
      <c r="C206" s="5">
        <v>0.13937877231871507</v>
      </c>
      <c r="D206" s="5">
        <v>9.8544437553101952E-2</v>
      </c>
      <c r="E206" s="5">
        <v>4.9753433977328475E-2</v>
      </c>
      <c r="F206" s="5">
        <v>5.3070292197403751E-2</v>
      </c>
      <c r="G206" s="5">
        <v>3.0812150682522601E-2</v>
      </c>
      <c r="H206" s="5">
        <v>3.7297671659781963E-2</v>
      </c>
      <c r="I206" s="5">
        <v>0.30432778615743411</v>
      </c>
    </row>
    <row r="207" spans="1:9" x14ac:dyDescent="0.45">
      <c r="A207" t="s">
        <v>30</v>
      </c>
      <c r="B207" s="5">
        <v>0.20821907063128431</v>
      </c>
      <c r="C207" s="5">
        <v>0.10302776966319886</v>
      </c>
      <c r="D207" s="5">
        <v>7.5927372886565203E-2</v>
      </c>
      <c r="E207" s="5">
        <v>3.9491467338846932E-2</v>
      </c>
      <c r="F207" s="5">
        <v>4.5332370735224968E-2</v>
      </c>
      <c r="G207" s="5">
        <v>2.7783357023274516E-2</v>
      </c>
      <c r="H207" s="5">
        <v>3.5388550888097912E-2</v>
      </c>
      <c r="I207" s="5">
        <v>0.46483004083348173</v>
      </c>
    </row>
    <row r="208" spans="1:9" x14ac:dyDescent="0.45">
      <c r="A208" t="s">
        <v>31</v>
      </c>
      <c r="B208" s="5">
        <v>8.2185231303776085E-2</v>
      </c>
      <c r="C208" s="5">
        <v>4.2739189159947878E-2</v>
      </c>
      <c r="D208" s="5">
        <v>3.5022017597778808E-2</v>
      </c>
      <c r="E208" s="5">
        <v>1.9541441533147734E-2</v>
      </c>
      <c r="F208" s="5">
        <v>2.6178639034367523E-2</v>
      </c>
      <c r="G208" s="5">
        <v>1.776504505522505E-2</v>
      </c>
      <c r="H208" s="5">
        <v>2.4669350546547758E-2</v>
      </c>
      <c r="I208" s="5">
        <v>0.75189908576919118</v>
      </c>
    </row>
    <row r="209" spans="1:9" x14ac:dyDescent="0.45">
      <c r="A209" t="s">
        <v>32</v>
      </c>
      <c r="B209" s="5">
        <v>2.6435787129398147E-2</v>
      </c>
      <c r="C209" s="5">
        <v>1.4176008664794713E-2</v>
      </c>
      <c r="D209" s="5">
        <v>1.2342805401099928E-2</v>
      </c>
      <c r="E209" s="5">
        <v>7.1493152315209906E-3</v>
      </c>
      <c r="F209" s="5">
        <v>1.0318246313528845E-2</v>
      </c>
      <c r="G209" s="5">
        <v>7.3336012443483752E-3</v>
      </c>
      <c r="H209" s="5">
        <v>1.0563699056845226E-2</v>
      </c>
      <c r="I209" s="5">
        <v>0.91168053695845186</v>
      </c>
    </row>
    <row r="210" spans="1:9" x14ac:dyDescent="0.45">
      <c r="A210" t="s">
        <v>33</v>
      </c>
      <c r="B210" s="5">
        <v>7.4264518854447467E-3</v>
      </c>
      <c r="C210" s="5">
        <v>4.1520800342897636E-3</v>
      </c>
      <c r="D210" s="5">
        <v>3.8967481199858895E-3</v>
      </c>
      <c r="E210" s="5">
        <v>2.3540372296059239E-3</v>
      </c>
      <c r="F210" s="5">
        <v>3.6645222174472311E-3</v>
      </c>
      <c r="G210" s="5">
        <v>2.7180915524536945E-3</v>
      </c>
      <c r="H210" s="5">
        <v>4.0409403495651952E-3</v>
      </c>
      <c r="I210" s="5">
        <v>0.97174712861120138</v>
      </c>
    </row>
    <row r="211" spans="1:9" x14ac:dyDescent="0.45">
      <c r="A211" t="s">
        <v>34</v>
      </c>
      <c r="B211" s="5">
        <v>0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1</v>
      </c>
    </row>
    <row r="213" spans="1:9" x14ac:dyDescent="0.45">
      <c r="A213" s="1" t="s">
        <v>60</v>
      </c>
      <c r="B213" t="s">
        <v>27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 t="s">
        <v>33</v>
      </c>
      <c r="I213" t="s">
        <v>34</v>
      </c>
    </row>
    <row r="214" spans="1:9" x14ac:dyDescent="0.45">
      <c r="A214" t="s">
        <v>27</v>
      </c>
      <c r="B214" s="5">
        <f t="array" ref="B214:I221">MMULT($B$204:$I$211,MATRIZ_P)</f>
        <v>0.39410187812679648</v>
      </c>
      <c r="C214" s="5">
        <v>0.18665263570420509</v>
      </c>
      <c r="D214" s="5">
        <v>0.12405246242611348</v>
      </c>
      <c r="E214" s="5">
        <v>5.9768226665836366E-2</v>
      </c>
      <c r="F214" s="5">
        <v>5.6144036423659852E-2</v>
      </c>
      <c r="G214" s="5">
        <v>2.9365667753169365E-2</v>
      </c>
      <c r="H214" s="5">
        <v>3.1821462464530395E-2</v>
      </c>
      <c r="I214" s="5">
        <v>0.1180936304356571</v>
      </c>
    </row>
    <row r="215" spans="1:9" x14ac:dyDescent="0.45">
      <c r="A215" t="s">
        <v>28</v>
      </c>
      <c r="B215" s="5">
        <v>0.38123128729665323</v>
      </c>
      <c r="C215" s="5">
        <v>0.18099818258115322</v>
      </c>
      <c r="D215" s="5">
        <v>0.12102891988050274</v>
      </c>
      <c r="E215" s="5">
        <v>5.8592963633779992E-2</v>
      </c>
      <c r="F215" s="5">
        <v>5.5819757046517961E-2</v>
      </c>
      <c r="G215" s="5">
        <v>2.9569252144912461E-2</v>
      </c>
      <c r="H215" s="5">
        <v>3.2517813972642459E-2</v>
      </c>
      <c r="I215" s="5">
        <v>0.14024182344380753</v>
      </c>
    </row>
    <row r="216" spans="1:9" x14ac:dyDescent="0.45">
      <c r="A216" t="s">
        <v>29</v>
      </c>
      <c r="B216" s="5">
        <v>0.28341607620185971</v>
      </c>
      <c r="C216" s="5">
        <v>0.13734564402334515</v>
      </c>
      <c r="D216" s="5">
        <v>9.6510302891461813E-2</v>
      </c>
      <c r="E216" s="5">
        <v>4.8522443126072769E-2</v>
      </c>
      <c r="F216" s="5">
        <v>5.1253830465120213E-2</v>
      </c>
      <c r="G216" s="5">
        <v>2.9573034116405699E-2</v>
      </c>
      <c r="H216" s="5">
        <v>3.5605121790739637E-2</v>
      </c>
      <c r="I216" s="5">
        <v>0.31777354738496494</v>
      </c>
    </row>
    <row r="217" spans="1:9" x14ac:dyDescent="0.45">
      <c r="A217" t="s">
        <v>30</v>
      </c>
      <c r="B217" s="5">
        <v>0.20642579722128754</v>
      </c>
      <c r="C217" s="5">
        <v>0.10159351106686101</v>
      </c>
      <c r="D217" s="5">
        <v>7.4003343781462963E-2</v>
      </c>
      <c r="E217" s="5">
        <v>3.8194118338221596E-2</v>
      </c>
      <c r="F217" s="5">
        <v>4.3093144733970246E-2</v>
      </c>
      <c r="G217" s="5">
        <v>2.6128839880652642E-2</v>
      </c>
      <c r="H217" s="5">
        <v>3.2983303807820656E-2</v>
      </c>
      <c r="I217" s="5">
        <v>0.47757794116969698</v>
      </c>
    </row>
    <row r="218" spans="1:9" x14ac:dyDescent="0.45">
      <c r="A218" t="s">
        <v>31</v>
      </c>
      <c r="B218" s="5">
        <v>8.2238287543264163E-2</v>
      </c>
      <c r="C218" s="5">
        <v>4.224248709180143E-2</v>
      </c>
      <c r="D218" s="5">
        <v>3.3777740052473804E-2</v>
      </c>
      <c r="E218" s="5">
        <v>1.8569249791238345E-2</v>
      </c>
      <c r="F218" s="5">
        <v>2.4159852905172797E-2</v>
      </c>
      <c r="G218" s="5">
        <v>1.6125644406413755E-2</v>
      </c>
      <c r="H218" s="5">
        <v>2.2111706035757399E-2</v>
      </c>
      <c r="I218" s="5">
        <v>0.76077503217385989</v>
      </c>
    </row>
    <row r="219" spans="1:9" x14ac:dyDescent="0.45">
      <c r="A219" t="s">
        <v>32</v>
      </c>
      <c r="B219" s="5">
        <v>2.6610639498189537E-2</v>
      </c>
      <c r="C219" s="5">
        <v>1.4036985995047662E-2</v>
      </c>
      <c r="D219" s="5">
        <v>1.1848057861188649E-2</v>
      </c>
      <c r="E219" s="5">
        <v>6.7400323882766244E-3</v>
      </c>
      <c r="F219" s="5">
        <v>9.4057837458887683E-3</v>
      </c>
      <c r="G219" s="5">
        <v>6.5604449804741952E-3</v>
      </c>
      <c r="H219" s="5">
        <v>9.3185437123906242E-3</v>
      </c>
      <c r="I219" s="5">
        <v>0.91547951181853193</v>
      </c>
    </row>
    <row r="220" spans="1:9" x14ac:dyDescent="0.45">
      <c r="A220" t="s">
        <v>33</v>
      </c>
      <c r="B220" s="5">
        <v>7.5381060440076562E-3</v>
      </c>
      <c r="C220" s="5">
        <v>4.1217366641117673E-3</v>
      </c>
      <c r="D220" s="5">
        <v>3.7207703416424062E-3</v>
      </c>
      <c r="E220" s="5">
        <v>2.2007006950265245E-3</v>
      </c>
      <c r="F220" s="5">
        <v>3.3017830229805497E-3</v>
      </c>
      <c r="G220" s="5">
        <v>2.4002819328878362E-3</v>
      </c>
      <c r="H220" s="5">
        <v>3.5168437877626671E-3</v>
      </c>
      <c r="I220" s="5">
        <v>0.97319977751157438</v>
      </c>
    </row>
    <row r="221" spans="1:9" x14ac:dyDescent="0.45">
      <c r="A221" t="s">
        <v>34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1</v>
      </c>
    </row>
    <row r="223" spans="1:9" x14ac:dyDescent="0.45">
      <c r="A223" s="1" t="s">
        <v>61</v>
      </c>
      <c r="B223" t="s">
        <v>27</v>
      </c>
      <c r="C223" t="s">
        <v>28</v>
      </c>
      <c r="D223" t="s">
        <v>29</v>
      </c>
      <c r="E223" t="s">
        <v>30</v>
      </c>
      <c r="F223" t="s">
        <v>31</v>
      </c>
      <c r="G223" t="s">
        <v>32</v>
      </c>
      <c r="H223" t="s">
        <v>33</v>
      </c>
      <c r="I223" t="s">
        <v>34</v>
      </c>
    </row>
    <row r="224" spans="1:9" x14ac:dyDescent="0.45">
      <c r="A224" t="s">
        <v>27</v>
      </c>
      <c r="B224" s="5">
        <f t="array" ref="B224:I231">MMULT($B$214:$I$221,MATRIZ_P)</f>
        <v>0.38765506402509425</v>
      </c>
      <c r="C224" s="5">
        <v>0.18379099966833751</v>
      </c>
      <c r="D224" s="5">
        <v>0.12247143461670755</v>
      </c>
      <c r="E224" s="5">
        <v>5.9130330495621115E-2</v>
      </c>
      <c r="F224" s="5">
        <v>5.5890750121263856E-2</v>
      </c>
      <c r="G224" s="5">
        <v>2.9400889663020346E-2</v>
      </c>
      <c r="H224" s="5">
        <v>3.207487238300627E-2</v>
      </c>
      <c r="I224" s="5">
        <v>0.12958565902691588</v>
      </c>
    </row>
    <row r="225" spans="1:9" x14ac:dyDescent="0.45">
      <c r="A225" t="s">
        <v>28</v>
      </c>
      <c r="B225" s="5">
        <v>0.37515613057112879</v>
      </c>
      <c r="C225" s="5">
        <v>0.17823567991872227</v>
      </c>
      <c r="D225" s="5">
        <v>0.11938898883207318</v>
      </c>
      <c r="E225" s="5">
        <v>5.7880433369951925E-2</v>
      </c>
      <c r="F225" s="5">
        <v>5.5373352411384122E-2</v>
      </c>
      <c r="G225" s="5">
        <v>2.9448418274444457E-2</v>
      </c>
      <c r="H225" s="5">
        <v>3.2534578984927454E-2</v>
      </c>
      <c r="I225" s="5">
        <v>0.15198241763733611</v>
      </c>
    </row>
    <row r="226" spans="1:9" x14ac:dyDescent="0.45">
      <c r="A226" t="s">
        <v>29</v>
      </c>
      <c r="B226" s="5">
        <v>0.27991816494953647</v>
      </c>
      <c r="C226" s="5">
        <v>0.13533585833177939</v>
      </c>
      <c r="D226" s="5">
        <v>9.4599160544624611E-2</v>
      </c>
      <c r="E226" s="5">
        <v>4.7387406464956289E-2</v>
      </c>
      <c r="F226" s="5">
        <v>4.9614499213224271E-2</v>
      </c>
      <c r="G226" s="5">
        <v>2.8457166914719518E-2</v>
      </c>
      <c r="H226" s="5">
        <v>3.4077536661649421E-2</v>
      </c>
      <c r="I226" s="5">
        <v>0.33061020691947896</v>
      </c>
    </row>
    <row r="227" spans="1:9" x14ac:dyDescent="0.45">
      <c r="A227" t="s">
        <v>30</v>
      </c>
      <c r="B227" s="5">
        <v>0.20444832614826125</v>
      </c>
      <c r="C227" s="5">
        <v>0.10016529937239516</v>
      </c>
      <c r="D227" s="5">
        <v>7.2233602212277453E-2</v>
      </c>
      <c r="E227" s="5">
        <v>3.7026124496760994E-2</v>
      </c>
      <c r="F227" s="5">
        <v>4.1119485846492013E-2</v>
      </c>
      <c r="G227" s="5">
        <v>2.4675481719660008E-2</v>
      </c>
      <c r="H227" s="5">
        <v>3.0870718288248257E-2</v>
      </c>
      <c r="I227" s="5">
        <v>0.48946096191587768</v>
      </c>
    </row>
    <row r="228" spans="1:9" x14ac:dyDescent="0.45">
      <c r="A228" t="s">
        <v>31</v>
      </c>
      <c r="B228" s="5">
        <v>8.2099174009276771E-2</v>
      </c>
      <c r="C228" s="5">
        <v>4.1729977277683933E-2</v>
      </c>
      <c r="D228" s="5">
        <v>3.2657052445927884E-2</v>
      </c>
      <c r="E228" s="5">
        <v>1.771227770559762E-2</v>
      </c>
      <c r="F228" s="5">
        <v>2.2417548498829851E-2</v>
      </c>
      <c r="G228" s="5">
        <v>1.4721250530343051E-2</v>
      </c>
      <c r="H228" s="5">
        <v>1.9930630929138833E-2</v>
      </c>
      <c r="I228" s="5">
        <v>0.76873208860318332</v>
      </c>
    </row>
    <row r="229" spans="1:9" x14ac:dyDescent="0.45">
      <c r="A229" t="s">
        <v>32</v>
      </c>
      <c r="B229" s="5">
        <v>2.6701076904609117E-2</v>
      </c>
      <c r="C229" s="5">
        <v>1.3887506880415115E-2</v>
      </c>
      <c r="D229" s="5">
        <v>1.1402923069250958E-2</v>
      </c>
      <c r="E229" s="5">
        <v>6.3801030720923241E-3</v>
      </c>
      <c r="F229" s="5">
        <v>8.6224847335677566E-3</v>
      </c>
      <c r="G229" s="5">
        <v>5.9043497838437969E-3</v>
      </c>
      <c r="H229" s="5">
        <v>8.2702547643391539E-3</v>
      </c>
      <c r="I229" s="5">
        <v>0.9188313007918697</v>
      </c>
    </row>
    <row r="230" spans="1:9" x14ac:dyDescent="0.45">
      <c r="A230" t="s">
        <v>33</v>
      </c>
      <c r="B230" s="5">
        <v>7.6172558456076827E-3</v>
      </c>
      <c r="C230" s="5">
        <v>4.086204115230147E-3</v>
      </c>
      <c r="D230" s="5">
        <v>3.5623949908992376E-3</v>
      </c>
      <c r="E230" s="5">
        <v>2.0660218985216346E-3</v>
      </c>
      <c r="F230" s="5">
        <v>2.9916287424720505E-3</v>
      </c>
      <c r="G230" s="5">
        <v>2.1325027653765257E-3</v>
      </c>
      <c r="H230" s="5">
        <v>3.0797397192847656E-3</v>
      </c>
      <c r="I230" s="5">
        <v>0.97446425192260167</v>
      </c>
    </row>
    <row r="231" spans="1:9" x14ac:dyDescent="0.45">
      <c r="A231" t="s">
        <v>34</v>
      </c>
      <c r="B231" s="5">
        <v>0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1</v>
      </c>
    </row>
    <row r="233" spans="1:9" x14ac:dyDescent="0.45">
      <c r="A233" s="1" t="s">
        <v>62</v>
      </c>
      <c r="B233" t="s">
        <v>27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H233" t="s">
        <v>33</v>
      </c>
      <c r="I233" t="s">
        <v>34</v>
      </c>
    </row>
    <row r="234" spans="1:9" x14ac:dyDescent="0.45">
      <c r="A234" t="s">
        <v>27</v>
      </c>
      <c r="B234" s="5">
        <f t="array" ref="B234:I241">MMULT($B$224:$I$231,MATRIZ_P)</f>
        <v>0.38138372524812858</v>
      </c>
      <c r="C234" s="5">
        <v>0.18097898719384919</v>
      </c>
      <c r="D234" s="5">
        <v>0.12086852470294678</v>
      </c>
      <c r="E234" s="5">
        <v>5.8461303468592372E-2</v>
      </c>
      <c r="F234" s="5">
        <v>5.5552612619472232E-2</v>
      </c>
      <c r="G234" s="5">
        <v>2.9366207924323252E-2</v>
      </c>
      <c r="H234" s="5">
        <v>3.2220753292024826E-2</v>
      </c>
      <c r="I234" s="5">
        <v>0.1411678855506282</v>
      </c>
    </row>
    <row r="235" spans="1:9" x14ac:dyDescent="0.45">
      <c r="A235" t="s">
        <v>28</v>
      </c>
      <c r="B235" s="5">
        <v>0.36922234825545935</v>
      </c>
      <c r="C235" s="5">
        <v>0.17551972446873823</v>
      </c>
      <c r="D235" s="5">
        <v>0.11774542917378381</v>
      </c>
      <c r="E235" s="5">
        <v>5.7152636773696648E-2</v>
      </c>
      <c r="F235" s="5">
        <v>5.4874265054634261E-2</v>
      </c>
      <c r="G235" s="5">
        <v>2.9281070048023876E-2</v>
      </c>
      <c r="H235" s="5">
        <v>3.247636422350661E-2</v>
      </c>
      <c r="I235" s="5">
        <v>0.16372816200212426</v>
      </c>
    </row>
    <row r="236" spans="1:9" x14ac:dyDescent="0.45">
      <c r="A236" t="s">
        <v>29</v>
      </c>
      <c r="B236" s="5">
        <v>0.27634874427204043</v>
      </c>
      <c r="C236" s="5">
        <v>0.13334929922623812</v>
      </c>
      <c r="D236" s="5">
        <v>9.2792472608861393E-2</v>
      </c>
      <c r="E236" s="5">
        <v>4.6333808330173774E-2</v>
      </c>
      <c r="F236" s="5">
        <v>4.8128062591037968E-2</v>
      </c>
      <c r="G236" s="5">
        <v>2.7450374057594276E-2</v>
      </c>
      <c r="H236" s="5">
        <v>3.2700092553965984E-2</v>
      </c>
      <c r="I236" s="5">
        <v>0.34289714636005603</v>
      </c>
    </row>
    <row r="237" spans="1:9" x14ac:dyDescent="0.45">
      <c r="A237" t="s">
        <v>30</v>
      </c>
      <c r="B237" s="5">
        <v>0.20232364832795943</v>
      </c>
      <c r="C237" s="5">
        <v>9.8744712861613751E-2</v>
      </c>
      <c r="D237" s="5">
        <v>7.0594706561813492E-2</v>
      </c>
      <c r="E237" s="5">
        <v>3.5967845035958124E-2</v>
      </c>
      <c r="F237" s="5">
        <v>3.937320696986514E-2</v>
      </c>
      <c r="G237" s="5">
        <v>2.3396527999063273E-2</v>
      </c>
      <c r="H237" s="5">
        <v>2.9015015659553903E-2</v>
      </c>
      <c r="I237" s="5">
        <v>0.50058433658414492</v>
      </c>
    </row>
    <row r="238" spans="1:9" x14ac:dyDescent="0.45">
      <c r="A238" t="s">
        <v>31</v>
      </c>
      <c r="B238" s="5">
        <v>8.1798644243956928E-2</v>
      </c>
      <c r="C238" s="5">
        <v>4.12057255355174E-2</v>
      </c>
      <c r="D238" s="5">
        <v>3.1643194145320512E-2</v>
      </c>
      <c r="E238" s="5">
        <v>1.6954072508090501E-2</v>
      </c>
      <c r="F238" s="5">
        <v>2.0910049093931213E-2</v>
      </c>
      <c r="G238" s="5">
        <v>1.3515618142673111E-2</v>
      </c>
      <c r="H238" s="5">
        <v>1.806719249985838E-2</v>
      </c>
      <c r="I238" s="5">
        <v>0.77590550383063284</v>
      </c>
    </row>
    <row r="239" spans="1:9" x14ac:dyDescent="0.45">
      <c r="A239" t="s">
        <v>32</v>
      </c>
      <c r="B239" s="5">
        <v>2.6719384775949519E-2</v>
      </c>
      <c r="C239" s="5">
        <v>1.3729983973264567E-2</v>
      </c>
      <c r="D239" s="5">
        <v>1.1001534501376557E-2</v>
      </c>
      <c r="E239" s="5">
        <v>6.0629138441880576E-3</v>
      </c>
      <c r="F239" s="5">
        <v>7.9486356935394818E-3</v>
      </c>
      <c r="G239" s="5">
        <v>5.346083612840731E-3</v>
      </c>
      <c r="H239" s="5">
        <v>7.3848909874705661E-3</v>
      </c>
      <c r="I239" s="5">
        <v>0.92180657261135834</v>
      </c>
    </row>
    <row r="240" spans="1:9" x14ac:dyDescent="0.45">
      <c r="A240" t="s">
        <v>33</v>
      </c>
      <c r="B240" s="5">
        <v>7.6682274929667183E-3</v>
      </c>
      <c r="C240" s="5">
        <v>4.0466279459064735E-3</v>
      </c>
      <c r="D240" s="5">
        <v>3.4198689502392189E-3</v>
      </c>
      <c r="E240" s="5">
        <v>1.9476566264589146E-3</v>
      </c>
      <c r="F240" s="5">
        <v>2.725961100586859E-3</v>
      </c>
      <c r="G240" s="5">
        <v>1.9061762275238764E-3</v>
      </c>
      <c r="H240" s="5">
        <v>2.7137133727610915E-3</v>
      </c>
      <c r="I240" s="5">
        <v>0.97557176828355052</v>
      </c>
    </row>
    <row r="241" spans="1:9" x14ac:dyDescent="0.45">
      <c r="A241" t="s">
        <v>34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1</v>
      </c>
    </row>
    <row r="243" spans="1:9" x14ac:dyDescent="0.45">
      <c r="A243" s="1" t="s">
        <v>63</v>
      </c>
      <c r="B243" t="s">
        <v>27</v>
      </c>
      <c r="C243" t="s">
        <v>28</v>
      </c>
      <c r="D243" t="s">
        <v>29</v>
      </c>
      <c r="E243" t="s">
        <v>30</v>
      </c>
      <c r="F243" t="s">
        <v>31</v>
      </c>
      <c r="G243" t="s">
        <v>32</v>
      </c>
      <c r="H243" t="s">
        <v>33</v>
      </c>
      <c r="I243" t="s">
        <v>34</v>
      </c>
    </row>
    <row r="244" spans="1:9" x14ac:dyDescent="0.45">
      <c r="A244" t="s">
        <v>27</v>
      </c>
      <c r="B244" s="5">
        <f t="array" ref="B244:I251">MMULT($B$234:$I$241,MATRIZ_P)</f>
        <v>0.37527277974726209</v>
      </c>
      <c r="C244" s="5">
        <v>0.17821506051880986</v>
      </c>
      <c r="D244" s="5">
        <v>0.11925155277225589</v>
      </c>
      <c r="E244" s="5">
        <v>5.7768061198330133E-2</v>
      </c>
      <c r="F244" s="5">
        <v>5.5144054456890752E-2</v>
      </c>
      <c r="G244" s="5">
        <v>2.9272377639873948E-2</v>
      </c>
      <c r="H244" s="5">
        <v>3.2274441886240741E-2</v>
      </c>
      <c r="I244" s="5">
        <v>0.15280167178030069</v>
      </c>
    </row>
    <row r="245" spans="1:9" x14ac:dyDescent="0.45">
      <c r="A245" t="s">
        <v>28</v>
      </c>
      <c r="B245" s="5">
        <v>0.36342016546193567</v>
      </c>
      <c r="C245" s="5">
        <v>0.17284891424125792</v>
      </c>
      <c r="D245" s="5">
        <v>0.11610270565283205</v>
      </c>
      <c r="E245" s="5">
        <v>5.6413795094593155E-2</v>
      </c>
      <c r="F245" s="5">
        <v>5.4332204671990951E-2</v>
      </c>
      <c r="G245" s="5">
        <v>2.9075010527988072E-2</v>
      </c>
      <c r="H245" s="5">
        <v>3.2355075545054297E-2</v>
      </c>
      <c r="I245" s="5">
        <v>0.17545212880431357</v>
      </c>
    </row>
    <row r="246" spans="1:9" x14ac:dyDescent="0.45">
      <c r="A246" t="s">
        <v>29</v>
      </c>
      <c r="B246" s="5">
        <v>0.27272973015443575</v>
      </c>
      <c r="C246" s="5">
        <v>0.13138606887599844</v>
      </c>
      <c r="D246" s="5">
        <v>9.1075288262719753E-2</v>
      </c>
      <c r="E246" s="5">
        <v>4.5349721756820796E-2</v>
      </c>
      <c r="F246" s="5">
        <v>4.6773600657852056E-2</v>
      </c>
      <c r="G246" s="5">
        <v>2.6539577129648245E-2</v>
      </c>
      <c r="H246" s="5">
        <v>3.1457622135084157E-2</v>
      </c>
      <c r="I246" s="5">
        <v>0.35468839102740785</v>
      </c>
    </row>
    <row r="247" spans="1:9" x14ac:dyDescent="0.45">
      <c r="A247" t="s">
        <v>30</v>
      </c>
      <c r="B247" s="5">
        <v>0.20008236318807779</v>
      </c>
      <c r="C247" s="5">
        <v>9.7333247449435209E-2</v>
      </c>
      <c r="D247" s="5">
        <v>6.9067387402273847E-2</v>
      </c>
      <c r="E247" s="5">
        <v>3.5002926952513461E-2</v>
      </c>
      <c r="F247" s="5">
        <v>3.782163362081313E-2</v>
      </c>
      <c r="G247" s="5">
        <v>2.2268398418573664E-2</v>
      </c>
      <c r="H247" s="5">
        <v>2.738362348101879E-2</v>
      </c>
      <c r="I247" s="5">
        <v>0.51104041948726531</v>
      </c>
    </row>
    <row r="248" spans="1:9" x14ac:dyDescent="0.45">
      <c r="A248" t="s">
        <v>31</v>
      </c>
      <c r="B248" s="5">
        <v>8.1363081680627836E-2</v>
      </c>
      <c r="C248" s="5">
        <v>4.0673060130081352E-2</v>
      </c>
      <c r="D248" s="5">
        <v>3.0721637711995552E-2</v>
      </c>
      <c r="E248" s="5">
        <v>1.6280521702804127E-2</v>
      </c>
      <c r="F248" s="5">
        <v>1.9602105608642773E-2</v>
      </c>
      <c r="G248" s="5">
        <v>1.2478258157478911E-2</v>
      </c>
      <c r="H248" s="5">
        <v>1.6471971170653334E-2</v>
      </c>
      <c r="I248" s="5">
        <v>0.78240936383769666</v>
      </c>
    </row>
    <row r="249" spans="1:9" x14ac:dyDescent="0.45">
      <c r="A249" t="s">
        <v>32</v>
      </c>
      <c r="B249" s="5">
        <v>2.6676373756895182E-2</v>
      </c>
      <c r="C249" s="5">
        <v>1.3566352164264675E-2</v>
      </c>
      <c r="D249" s="5">
        <v>1.0638536534171072E-2</v>
      </c>
      <c r="E249" s="5">
        <v>5.7826544404565106E-3</v>
      </c>
      <c r="F249" s="5">
        <v>7.3676002098668385E-3</v>
      </c>
      <c r="G249" s="5">
        <v>4.8697879207219141E-3</v>
      </c>
      <c r="H249" s="5">
        <v>6.6348765683950789E-3</v>
      </c>
      <c r="I249" s="5">
        <v>0.92446381840521641</v>
      </c>
    </row>
    <row r="250" spans="1:9" x14ac:dyDescent="0.45">
      <c r="A250" t="s">
        <v>33</v>
      </c>
      <c r="B250" s="5">
        <v>7.6949296067583836E-3</v>
      </c>
      <c r="C250" s="5">
        <v>4.0039170057490905E-3</v>
      </c>
      <c r="D250" s="5">
        <v>3.2914751160617638E-3</v>
      </c>
      <c r="E250" s="5">
        <v>1.8434934785629847E-3</v>
      </c>
      <c r="F250" s="5">
        <v>2.4979560017633511E-3</v>
      </c>
      <c r="G250" s="5">
        <v>1.7143208465328183E-3</v>
      </c>
      <c r="H250" s="5">
        <v>2.4060720233244127E-3</v>
      </c>
      <c r="I250" s="5">
        <v>0.97654783592124084</v>
      </c>
    </row>
    <row r="251" spans="1:9" x14ac:dyDescent="0.45">
      <c r="A251" t="s">
        <v>34</v>
      </c>
      <c r="B251" s="5">
        <v>0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F5D5-71BB-48F0-9E14-B678F528E0FB}">
  <dimension ref="A1:Q33"/>
  <sheetViews>
    <sheetView workbookViewId="0"/>
  </sheetViews>
  <sheetFormatPr defaultRowHeight="14.25" x14ac:dyDescent="0.45"/>
  <cols>
    <col min="1" max="1" width="6.59765625" customWidth="1"/>
    <col min="2" max="8" width="15.59765625" customWidth="1"/>
    <col min="10" max="10" width="6.59765625" customWidth="1"/>
    <col min="11" max="17" width="15.59765625" customWidth="1"/>
  </cols>
  <sheetData>
    <row r="1" spans="1:17" ht="16.899999999999999" x14ac:dyDescent="0.5">
      <c r="A1" s="2" t="s">
        <v>64</v>
      </c>
    </row>
    <row r="3" spans="1:17" x14ac:dyDescent="0.45">
      <c r="A3" s="1" t="s">
        <v>65</v>
      </c>
      <c r="J3" s="1" t="s">
        <v>67</v>
      </c>
    </row>
    <row r="4" spans="1:17" x14ac:dyDescent="0.45">
      <c r="A4" s="1" t="s">
        <v>66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J4" s="1" t="s">
        <v>66</v>
      </c>
      <c r="K4" s="1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1" t="s">
        <v>32</v>
      </c>
      <c r="Q4" s="1" t="s">
        <v>33</v>
      </c>
    </row>
    <row r="5" spans="1:17" x14ac:dyDescent="0.45">
      <c r="A5">
        <v>1</v>
      </c>
      <c r="B5" s="5">
        <f>Ej1a_PD!$I$4</f>
        <v>5.2162540949993604E-22</v>
      </c>
      <c r="C5" s="5">
        <f>Ej1a_PD!$I$5</f>
        <v>2.31130480195814E-16</v>
      </c>
      <c r="D5" s="5">
        <f>Ej1a_PD!$I$6</f>
        <v>9.9454780735676494E-12</v>
      </c>
      <c r="E5" s="5">
        <f>Ej1a_PD!$I$7</f>
        <v>2.1532905563759399E-7</v>
      </c>
      <c r="F5" s="5">
        <f>Ej1a_PD!$I$8</f>
        <v>1.24487458971709E-4</v>
      </c>
      <c r="G5" s="5">
        <f>Ej1a_PD!$I$9</f>
        <v>6.1989228456536798E-3</v>
      </c>
      <c r="H5" s="5">
        <f>Ej1a_PD!$I$10</f>
        <v>0.35520023618160801</v>
      </c>
      <c r="J5">
        <v>1</v>
      </c>
      <c r="K5" s="5">
        <f>B5</f>
        <v>5.2162540949993604E-22</v>
      </c>
      <c r="L5" s="5">
        <f>C5</f>
        <v>2.31130480195814E-16</v>
      </c>
      <c r="M5" s="5">
        <f>D5</f>
        <v>9.9454780735676494E-12</v>
      </c>
      <c r="N5" s="5">
        <f>E5</f>
        <v>2.1532905563759399E-7</v>
      </c>
      <c r="O5" s="5">
        <f>F5</f>
        <v>1.24487458971709E-4</v>
      </c>
      <c r="P5" s="5">
        <f>G5</f>
        <v>6.1989228456536798E-3</v>
      </c>
      <c r="Q5" s="5">
        <f>H5</f>
        <v>0.35520023618160801</v>
      </c>
    </row>
    <row r="6" spans="1:17" x14ac:dyDescent="0.45">
      <c r="A6">
        <v>2</v>
      </c>
      <c r="B6" s="5">
        <f>Ej1a_PD!$I$14</f>
        <v>6.2460465195888893E-11</v>
      </c>
      <c r="C6" s="5">
        <f>Ej1a_PD!$I$15</f>
        <v>7.1466488085990528E-9</v>
      </c>
      <c r="D6" s="5">
        <f>Ej1a_PD!$I$16</f>
        <v>3.0736351867796541E-6</v>
      </c>
      <c r="E6" s="5">
        <f>Ej1a_PD!$I$17</f>
        <v>1.920847691198831E-4</v>
      </c>
      <c r="F6" s="5">
        <f>Ej1a_PD!$I$18</f>
        <v>6.2764582587306224E-3</v>
      </c>
      <c r="G6" s="5">
        <f>Ej1a_PD!$I$19</f>
        <v>0.18816838032441804</v>
      </c>
      <c r="H6" s="5">
        <f>Ej1a_PD!$I$20</f>
        <v>0.54002282510387178</v>
      </c>
      <c r="J6">
        <v>2</v>
      </c>
      <c r="K6" s="5">
        <f>B6-B5</f>
        <v>6.2460465195367265E-11</v>
      </c>
      <c r="L6" s="5">
        <f>C6-C5</f>
        <v>7.1466485774685728E-9</v>
      </c>
      <c r="M6" s="5">
        <f>D6-D5</f>
        <v>3.0736252413015807E-6</v>
      </c>
      <c r="N6" s="5">
        <f>E6-E5</f>
        <v>1.9186944006424549E-4</v>
      </c>
      <c r="O6" s="5">
        <f>F6-F5</f>
        <v>6.1519707997589133E-3</v>
      </c>
      <c r="P6" s="5">
        <f>G6-G5</f>
        <v>0.18196945747876436</v>
      </c>
      <c r="Q6" s="5">
        <f>H6-H5</f>
        <v>0.18482258892226378</v>
      </c>
    </row>
    <row r="7" spans="1:17" x14ac:dyDescent="0.45">
      <c r="A7">
        <v>3</v>
      </c>
      <c r="B7" s="5">
        <f>Ej1a_PD!$I$24</f>
        <v>1.7563980097444456E-7</v>
      </c>
      <c r="C7" s="5">
        <f>Ej1a_PD!$I$25</f>
        <v>3.4572066796959933E-6</v>
      </c>
      <c r="D7" s="5">
        <f>Ej1a_PD!$I$26</f>
        <v>1.8884512196357499E-4</v>
      </c>
      <c r="E7" s="5">
        <f>Ej1a_PD!$I$27</f>
        <v>6.0540643206541825E-3</v>
      </c>
      <c r="F7" s="5">
        <f>Ej1a_PD!$I$28</f>
        <v>5.7329154471949362E-2</v>
      </c>
      <c r="G7" s="5">
        <f>Ej1a_PD!$I$29</f>
        <v>0.34639079686870367</v>
      </c>
      <c r="H7" s="5">
        <f>Ej1a_PD!$I$30</f>
        <v>0.65777530714951926</v>
      </c>
      <c r="J7">
        <v>3</v>
      </c>
      <c r="K7" s="5">
        <f>B7-B6</f>
        <v>1.7557734050924868E-7</v>
      </c>
      <c r="L7" s="5">
        <f>C7-C6</f>
        <v>3.4500600308873944E-6</v>
      </c>
      <c r="M7" s="5">
        <f>D7-D6</f>
        <v>1.8577148677679535E-4</v>
      </c>
      <c r="N7" s="5">
        <f>E7-E6</f>
        <v>5.8619795515342998E-3</v>
      </c>
      <c r="O7" s="5">
        <f>F7-F6</f>
        <v>5.1052696213218743E-2</v>
      </c>
      <c r="P7" s="5">
        <f>G7-G6</f>
        <v>0.15822241654428562</v>
      </c>
      <c r="Q7" s="5">
        <f>H7-H6</f>
        <v>0.11775248204564748</v>
      </c>
    </row>
    <row r="8" spans="1:17" x14ac:dyDescent="0.45">
      <c r="A8">
        <v>4</v>
      </c>
      <c r="B8" s="5">
        <f>Ej1a_PD!$I$34</f>
        <v>9.989022347445399E-6</v>
      </c>
      <c r="C8" s="5">
        <f>Ej1a_PD!$I$35</f>
        <v>1.1379931285924613E-4</v>
      </c>
      <c r="D8" s="5">
        <f>Ej1a_PD!$I$36</f>
        <v>2.7709635628154279E-3</v>
      </c>
      <c r="E8" s="5">
        <f>Ej1a_PD!$I$37</f>
        <v>2.3950908852873345E-2</v>
      </c>
      <c r="F8" s="5">
        <f>Ej1a_PD!$I$38</f>
        <v>0.13065467869925418</v>
      </c>
      <c r="G8" s="5">
        <f>Ej1a_PD!$I$39</f>
        <v>0.46770678938842408</v>
      </c>
      <c r="H8" s="5">
        <f>Ej1a_PD!$I$40</f>
        <v>0.73817588006872847</v>
      </c>
      <c r="J8">
        <v>4</v>
      </c>
      <c r="K8" s="5">
        <f>B8-B7</f>
        <v>9.8133825464709536E-6</v>
      </c>
      <c r="L8" s="5">
        <f>C8-C7</f>
        <v>1.1034210617955013E-4</v>
      </c>
      <c r="M8" s="5">
        <f>D8-D7</f>
        <v>2.5821184408518529E-3</v>
      </c>
      <c r="N8" s="5">
        <f>E8-E7</f>
        <v>1.7896844532219163E-2</v>
      </c>
      <c r="O8" s="5">
        <f>F8-F7</f>
        <v>7.3325524227304817E-2</v>
      </c>
      <c r="P8" s="5">
        <f>G8-G7</f>
        <v>0.12131599251972042</v>
      </c>
      <c r="Q8" s="5">
        <f>H8-H7</f>
        <v>8.0400572919209212E-2</v>
      </c>
    </row>
    <row r="9" spans="1:17" x14ac:dyDescent="0.45">
      <c r="A9">
        <v>5</v>
      </c>
      <c r="B9" s="5">
        <f>Ej1a_PD!$I$44</f>
        <v>1.462043658049978E-4</v>
      </c>
      <c r="C9" s="5">
        <f>Ej1a_PD!$I$45</f>
        <v>6.6398132245276372E-4</v>
      </c>
      <c r="D9" s="5">
        <f>Ej1a_PD!$I$46</f>
        <v>1.0039876931736915E-2</v>
      </c>
      <c r="E9" s="5">
        <f>Ej1a_PD!$I$47</f>
        <v>5.1261578893494447E-2</v>
      </c>
      <c r="F9" s="5">
        <f>Ej1a_PD!$I$48</f>
        <v>0.20968173073144564</v>
      </c>
      <c r="G9" s="5">
        <f>Ej1a_PD!$I$49</f>
        <v>0.55998893328728472</v>
      </c>
      <c r="H9" s="5">
        <f>Ej1a_PD!$I$50</f>
        <v>0.79490438290918952</v>
      </c>
      <c r="J9">
        <v>5</v>
      </c>
      <c r="K9" s="5">
        <f>B9-B8</f>
        <v>1.3621534345755241E-4</v>
      </c>
      <c r="L9" s="5">
        <f>C9-C8</f>
        <v>5.5018200959351758E-4</v>
      </c>
      <c r="M9" s="5">
        <f>D9-D8</f>
        <v>7.2689133689214872E-3</v>
      </c>
      <c r="N9" s="5">
        <f>E9-E8</f>
        <v>2.7310670040621102E-2</v>
      </c>
      <c r="O9" s="5">
        <f>F9-F8</f>
        <v>7.9027052032191458E-2</v>
      </c>
      <c r="P9" s="5">
        <f>G9-G8</f>
        <v>9.2282143898860636E-2</v>
      </c>
      <c r="Q9" s="5">
        <f>H9-H8</f>
        <v>5.6728502840461048E-2</v>
      </c>
    </row>
    <row r="10" spans="1:17" x14ac:dyDescent="0.45">
      <c r="A10">
        <v>6</v>
      </c>
      <c r="B10" s="5">
        <f>Ej1a_PD!$I$54</f>
        <v>6.4583700216442371E-4</v>
      </c>
      <c r="C10" s="5">
        <f>Ej1a_PD!$I$55</f>
        <v>2.019457729814181E-3</v>
      </c>
      <c r="D10" s="5">
        <f>Ej1a_PD!$I$56</f>
        <v>2.2324187033522406E-2</v>
      </c>
      <c r="E10" s="5">
        <f>Ej1a_PD!$I$57</f>
        <v>8.4266007876976551E-2</v>
      </c>
      <c r="F10" s="5">
        <f>Ej1a_PD!$I$58</f>
        <v>0.28581510852422654</v>
      </c>
      <c r="G10" s="5">
        <f>Ej1a_PD!$I$59</f>
        <v>0.63093104289985091</v>
      </c>
      <c r="H10" s="5">
        <f>Ej1a_PD!$I$60</f>
        <v>0.83590004838640453</v>
      </c>
      <c r="J10">
        <v>6</v>
      </c>
      <c r="K10" s="5">
        <f>B10-B9</f>
        <v>4.9963263635942595E-4</v>
      </c>
      <c r="L10" s="5">
        <f>C10-C9</f>
        <v>1.3554764073614172E-3</v>
      </c>
      <c r="M10" s="5">
        <f>D10-D9</f>
        <v>1.2284310101785491E-2</v>
      </c>
      <c r="N10" s="5">
        <f>E10-E9</f>
        <v>3.3004428983482104E-2</v>
      </c>
      <c r="O10" s="5">
        <f>F10-F9</f>
        <v>7.6133377792780899E-2</v>
      </c>
      <c r="P10" s="5">
        <f>G10-G9</f>
        <v>7.0942109612566195E-2</v>
      </c>
      <c r="Q10" s="5">
        <f>H10-H9</f>
        <v>4.0995665477215004E-2</v>
      </c>
    </row>
    <row r="11" spans="1:17" x14ac:dyDescent="0.45">
      <c r="A11">
        <v>7</v>
      </c>
      <c r="B11" s="5">
        <f>Ej1a_PD!$I$64</f>
        <v>1.7660248979106206E-3</v>
      </c>
      <c r="C11" s="5">
        <f>Ej1a_PD!$I$65</f>
        <v>4.4361741353531724E-3</v>
      </c>
      <c r="D11" s="5">
        <f>Ej1a_PD!$I$66</f>
        <v>3.8794852411058477E-2</v>
      </c>
      <c r="E11" s="5">
        <f>Ej1a_PD!$I$67</f>
        <v>0.11998281542778799</v>
      </c>
      <c r="F11" s="5">
        <f>Ej1a_PD!$I$68</f>
        <v>0.3552646253005059</v>
      </c>
      <c r="G11" s="5">
        <f>Ej1a_PD!$I$69</f>
        <v>0.68617607337594766</v>
      </c>
      <c r="H11" s="5">
        <f>Ej1a_PD!$I$70</f>
        <v>0.86615314986428715</v>
      </c>
      <c r="J11">
        <v>7</v>
      </c>
      <c r="K11" s="5">
        <f>B11-B10</f>
        <v>1.1201878957461968E-3</v>
      </c>
      <c r="L11" s="5">
        <f>C11-C10</f>
        <v>2.4167164055389915E-3</v>
      </c>
      <c r="M11" s="5">
        <f>D11-D10</f>
        <v>1.6470665377536071E-2</v>
      </c>
      <c r="N11" s="5">
        <f>E11-E10</f>
        <v>3.5716807550811441E-2</v>
      </c>
      <c r="O11" s="5">
        <f>F11-F10</f>
        <v>6.9449516776279363E-2</v>
      </c>
      <c r="P11" s="5">
        <f>G11-G10</f>
        <v>5.5245030476096746E-2</v>
      </c>
      <c r="Q11" s="5">
        <f>H11-H10</f>
        <v>3.0253101477882627E-2</v>
      </c>
    </row>
    <row r="12" spans="1:17" x14ac:dyDescent="0.45">
      <c r="A12">
        <v>8</v>
      </c>
      <c r="B12" s="5">
        <f>Ej1a_PD!$I$74</f>
        <v>3.71702913084821E-3</v>
      </c>
      <c r="C12" s="5">
        <f>Ej1a_PD!$I$75</f>
        <v>8.0359850700117107E-3</v>
      </c>
      <c r="D12" s="5">
        <f>Ej1a_PD!$I$76</f>
        <v>5.8253246082768544E-2</v>
      </c>
      <c r="E12" s="5">
        <f>Ej1a_PD!$I$77</f>
        <v>0.15631486686034612</v>
      </c>
      <c r="F12" s="5">
        <f>Ej1a_PD!$I$78</f>
        <v>0.41679315423818292</v>
      </c>
      <c r="G12" s="5">
        <f>Ej1a_PD!$I$79</f>
        <v>0.72973212216291083</v>
      </c>
      <c r="H12" s="5">
        <f>Ej1a_PD!$I$80</f>
        <v>0.88890722337934724</v>
      </c>
      <c r="J12">
        <v>8</v>
      </c>
      <c r="K12" s="5">
        <f>B12-B11</f>
        <v>1.9510042329375895E-3</v>
      </c>
      <c r="L12" s="5">
        <f>C12-C11</f>
        <v>3.5998109346585382E-3</v>
      </c>
      <c r="M12" s="5">
        <f>D12-D11</f>
        <v>1.9458393671710067E-2</v>
      </c>
      <c r="N12" s="5">
        <f>E12-E11</f>
        <v>3.6332051432558132E-2</v>
      </c>
      <c r="O12" s="5">
        <f>F12-F11</f>
        <v>6.1528528937677018E-2</v>
      </c>
      <c r="P12" s="5">
        <f>G12-G11</f>
        <v>4.3556048786963175E-2</v>
      </c>
      <c r="Q12" s="5">
        <f>H12-H11</f>
        <v>2.2754073515060091E-2</v>
      </c>
    </row>
    <row r="13" spans="1:17" x14ac:dyDescent="0.45">
      <c r="A13">
        <v>9</v>
      </c>
      <c r="B13" s="5">
        <f>Ej1a_PD!$I$84</f>
        <v>6.6371409052707331E-3</v>
      </c>
      <c r="C13" s="5">
        <f>Ej1a_PD!$I$85</f>
        <v>1.2833197277714124E-2</v>
      </c>
      <c r="D13" s="5">
        <f>Ej1a_PD!$I$86</f>
        <v>7.9541939253032629E-2</v>
      </c>
      <c r="E13" s="5">
        <f>Ej1a_PD!$I$87</f>
        <v>0.19188453217762858</v>
      </c>
      <c r="F13" s="5">
        <f>Ej1a_PD!$I$88</f>
        <v>0.4704327872006811</v>
      </c>
      <c r="G13" s="5">
        <f>Ej1a_PD!$I$89</f>
        <v>0.76446510450299643</v>
      </c>
      <c r="H13" s="5">
        <f>Ej1a_PD!$I$90</f>
        <v>0.90631881002581383</v>
      </c>
      <c r="J13">
        <v>9</v>
      </c>
      <c r="K13" s="5">
        <f>B13-B12</f>
        <v>2.920111774422523E-3</v>
      </c>
      <c r="L13" s="5">
        <f>C13-C12</f>
        <v>4.7972122077024129E-3</v>
      </c>
      <c r="M13" s="5">
        <f>D13-D12</f>
        <v>2.1288693170264085E-2</v>
      </c>
      <c r="N13" s="5">
        <f>E13-E12</f>
        <v>3.5569665317282451E-2</v>
      </c>
      <c r="O13" s="5">
        <f>F13-F12</f>
        <v>5.3639632962498185E-2</v>
      </c>
      <c r="P13" s="5">
        <f>G13-G12</f>
        <v>3.4732982340085594E-2</v>
      </c>
      <c r="Q13" s="5">
        <f>H13-H12</f>
        <v>1.7411586646466581E-2</v>
      </c>
    </row>
    <row r="14" spans="1:17" x14ac:dyDescent="0.45">
      <c r="A14">
        <v>10</v>
      </c>
      <c r="B14" s="5">
        <f>Ej1a_PD!$I$94</f>
        <v>1.0592902060956248E-2</v>
      </c>
      <c r="C14" s="5">
        <f>Ej1a_PD!$I$95</f>
        <v>1.8770686930963298E-2</v>
      </c>
      <c r="D14" s="5">
        <f>Ej1a_PD!$I$96</f>
        <v>0.10170557806234146</v>
      </c>
      <c r="E14" s="5">
        <f>Ej1a_PD!$I$97</f>
        <v>0.22584680043235295</v>
      </c>
      <c r="F14" s="5">
        <f>Ej1a_PD!$I$98</f>
        <v>0.51679196591698329</v>
      </c>
      <c r="G14" s="5">
        <f>Ej1a_PD!$I$99</f>
        <v>0.79245188305254233</v>
      </c>
      <c r="H14" s="5">
        <f>Ej1a_PD!$I$100</f>
        <v>0.91985107169033864</v>
      </c>
      <c r="J14">
        <v>10</v>
      </c>
      <c r="K14" s="5">
        <f>B14-B13</f>
        <v>3.9557611556855152E-3</v>
      </c>
      <c r="L14" s="5">
        <f>C14-C13</f>
        <v>5.9374896532491742E-3</v>
      </c>
      <c r="M14" s="5">
        <f>D14-D13</f>
        <v>2.2163638809308828E-2</v>
      </c>
      <c r="N14" s="5">
        <f>E14-E13</f>
        <v>3.396226825472437E-2</v>
      </c>
      <c r="O14" s="5">
        <f>F14-F13</f>
        <v>4.6359178716302185E-2</v>
      </c>
      <c r="P14" s="5">
        <f>G14-G13</f>
        <v>2.7986778549545899E-2</v>
      </c>
      <c r="Q14" s="5">
        <f>H14-H13</f>
        <v>1.3532261664524814E-2</v>
      </c>
    </row>
    <row r="15" spans="1:17" x14ac:dyDescent="0.45">
      <c r="A15">
        <v>11</v>
      </c>
      <c r="B15" s="5">
        <f>Ej1a_PD!$I$104</f>
        <v>1.5590876618328395E-2</v>
      </c>
      <c r="C15" s="5">
        <f>Ej1a_PD!$I$105</f>
        <v>2.5750335731709779E-2</v>
      </c>
      <c r="D15" s="5">
        <f>Ej1a_PD!$I$106</f>
        <v>0.12402514108925428</v>
      </c>
      <c r="E15" s="5">
        <f>Ej1a_PD!$I$107</f>
        <v>0.25773358068322832</v>
      </c>
      <c r="F15" s="5">
        <f>Ej1a_PD!$I$108</f>
        <v>0.55669353297313484</v>
      </c>
      <c r="G15" s="5">
        <f>Ej1a_PD!$I$109</f>
        <v>0.81521870257619933</v>
      </c>
      <c r="H15" s="5">
        <f>Ej1a_PD!$I$110</f>
        <v>0.93051619615220171</v>
      </c>
      <c r="J15">
        <v>11</v>
      </c>
      <c r="K15" s="5">
        <f>B15-B14</f>
        <v>4.9979745573721472E-3</v>
      </c>
      <c r="L15" s="5">
        <f>C15-C14</f>
        <v>6.979648800746481E-3</v>
      </c>
      <c r="M15" s="5">
        <f>D15-D14</f>
        <v>2.231956302691282E-2</v>
      </c>
      <c r="N15" s="5">
        <f>E15-E14</f>
        <v>3.1886780250875379E-2</v>
      </c>
      <c r="O15" s="5">
        <f>F15-F14</f>
        <v>3.9901567056151555E-2</v>
      </c>
      <c r="P15" s="5">
        <f>G15-G14</f>
        <v>2.2766819523657E-2</v>
      </c>
      <c r="Q15" s="5">
        <f>H15-H14</f>
        <v>1.0665124461863074E-2</v>
      </c>
    </row>
    <row r="16" spans="1:17" x14ac:dyDescent="0.45">
      <c r="A16">
        <v>12</v>
      </c>
      <c r="B16" s="5">
        <f>Ej1a_PD!$I$114</f>
        <v>2.1592828159269786E-2</v>
      </c>
      <c r="C16" s="5">
        <f>Ej1a_PD!$I$115</f>
        <v>3.3654721306019438E-2</v>
      </c>
      <c r="D16" s="5">
        <f>Ej1a_PD!$I$116</f>
        <v>0.14599704494538362</v>
      </c>
      <c r="E16" s="5">
        <f>Ej1a_PD!$I$117</f>
        <v>0.28733454315113754</v>
      </c>
      <c r="F16" s="5">
        <f>Ej1a_PD!$I$118</f>
        <v>0.59099329101928666</v>
      </c>
      <c r="G16" s="5">
        <f>Ej1a_PD!$I$119</f>
        <v>0.83390224886658748</v>
      </c>
      <c r="H16" s="5">
        <f>Ej1a_PD!$I$120</f>
        <v>0.9390275912361512</v>
      </c>
      <c r="J16">
        <v>12</v>
      </c>
      <c r="K16" s="5">
        <f>B16-B15</f>
        <v>6.0019515409413908E-3</v>
      </c>
      <c r="L16" s="5">
        <f>C16-C15</f>
        <v>7.9043855743096587E-3</v>
      </c>
      <c r="M16" s="5">
        <f>D16-D15</f>
        <v>2.1971903856129349E-2</v>
      </c>
      <c r="N16" s="5">
        <f>E16-E15</f>
        <v>2.960096246790922E-2</v>
      </c>
      <c r="O16" s="5">
        <f>F16-F15</f>
        <v>3.4299758046151818E-2</v>
      </c>
      <c r="P16" s="5">
        <f>G16-G15</f>
        <v>1.8683546290388153E-2</v>
      </c>
      <c r="Q16" s="5">
        <f>H16-H15</f>
        <v>8.5113950839494912E-3</v>
      </c>
    </row>
    <row r="17" spans="1:17" x14ac:dyDescent="0.45">
      <c r="A17">
        <v>13</v>
      </c>
      <c r="B17" s="5">
        <f>Ej1a_PD!$I$124</f>
        <v>2.8530209293659813E-2</v>
      </c>
      <c r="C17" s="5">
        <f>Ej1a_PD!$I$125</f>
        <v>4.2361186154501566E-2</v>
      </c>
      <c r="D17" s="5">
        <f>Ej1a_PD!$I$126</f>
        <v>0.16729338163746918</v>
      </c>
      <c r="E17" s="5">
        <f>Ej1a_PD!$I$127</f>
        <v>0.31460957241223697</v>
      </c>
      <c r="F17" s="5">
        <f>Ej1a_PD!$I$128</f>
        <v>0.62049529351064558</v>
      </c>
      <c r="G17" s="5">
        <f>Ej1a_PD!$I$129</f>
        <v>0.84935974558396488</v>
      </c>
      <c r="H17" s="5">
        <f>Ej1a_PD!$I$130</f>
        <v>0.94589708116900317</v>
      </c>
      <c r="J17">
        <v>13</v>
      </c>
      <c r="K17" s="5">
        <f>B17-B16</f>
        <v>6.9373811343900263E-3</v>
      </c>
      <c r="L17" s="5">
        <f>C17-C16</f>
        <v>8.7064648484821289E-3</v>
      </c>
      <c r="M17" s="5">
        <f>D17-D16</f>
        <v>2.1296336692085555E-2</v>
      </c>
      <c r="N17" s="5">
        <f>E17-E16</f>
        <v>2.7275029261099426E-2</v>
      </c>
      <c r="O17" s="5">
        <f>F17-F16</f>
        <v>2.9502002491358925E-2</v>
      </c>
      <c r="P17" s="5">
        <f>G17-G16</f>
        <v>1.5457496717377395E-2</v>
      </c>
      <c r="Q17" s="5">
        <f>H17-H16</f>
        <v>6.8694899328519687E-3</v>
      </c>
    </row>
    <row r="18" spans="1:17" x14ac:dyDescent="0.45">
      <c r="A18">
        <v>14</v>
      </c>
      <c r="B18" s="5">
        <f>Ej1a_PD!$I$134</f>
        <v>3.6316275189570688E-2</v>
      </c>
      <c r="C18" s="5">
        <f>Ej1a_PD!$I$135</f>
        <v>5.1750306520042019E-2</v>
      </c>
      <c r="D18" s="5">
        <f>Ej1a_PD!$I$136</f>
        <v>0.18772018596507639</v>
      </c>
      <c r="E18" s="5">
        <f>Ej1a_PD!$I$137</f>
        <v>0.33962617770920994</v>
      </c>
      <c r="F18" s="5">
        <f>Ej1a_PD!$I$138</f>
        <v>0.64591782152289079</v>
      </c>
      <c r="G18" s="5">
        <f>Ej1a_PD!$I$139</f>
        <v>0.86224525877730429</v>
      </c>
      <c r="H18" s="5">
        <f>Ej1a_PD!$I$140</f>
        <v>0.95149803740981309</v>
      </c>
      <c r="J18">
        <v>14</v>
      </c>
      <c r="K18" s="5">
        <f>B18-B17</f>
        <v>7.786065895910875E-3</v>
      </c>
      <c r="L18" s="5">
        <f>C18-C17</f>
        <v>9.3891203655404529E-3</v>
      </c>
      <c r="M18" s="5">
        <f>D18-D17</f>
        <v>2.0426804327607212E-2</v>
      </c>
      <c r="N18" s="5">
        <f>E18-E17</f>
        <v>2.5016605296972971E-2</v>
      </c>
      <c r="O18" s="5">
        <f>F18-F17</f>
        <v>2.5422528012245205E-2</v>
      </c>
      <c r="P18" s="5">
        <f>G18-G17</f>
        <v>1.2885513193339415E-2</v>
      </c>
      <c r="Q18" s="5">
        <f>H18-H17</f>
        <v>5.6009562408099178E-3</v>
      </c>
    </row>
    <row r="19" spans="1:17" x14ac:dyDescent="0.45">
      <c r="A19">
        <v>15</v>
      </c>
      <c r="B19" s="5">
        <f>Ej1a_PD!$I$144</f>
        <v>4.4855414074990753E-2</v>
      </c>
      <c r="C19" s="5">
        <f>Ej1a_PD!$I$145</f>
        <v>6.1710575467895129E-2</v>
      </c>
      <c r="D19" s="5">
        <f>Ej1a_PD!$I$146</f>
        <v>0.20718067466527548</v>
      </c>
      <c r="E19" s="5">
        <f>Ej1a_PD!$I$147</f>
        <v>0.3625157460685553</v>
      </c>
      <c r="F19" s="5">
        <f>Ej1a_PD!$I$148</f>
        <v>0.66788500177123433</v>
      </c>
      <c r="G19" s="5">
        <f>Ej1a_PD!$I$149</f>
        <v>0.8730633036520884</v>
      </c>
      <c r="H19" s="5">
        <f>Ej1a_PD!$I$150</f>
        <v>0.95610708621109819</v>
      </c>
      <c r="J19">
        <v>15</v>
      </c>
      <c r="K19" s="5">
        <f>B19-B18</f>
        <v>8.5391388854200653E-3</v>
      </c>
      <c r="L19" s="5">
        <f>C19-C18</f>
        <v>9.9602689478531098E-3</v>
      </c>
      <c r="M19" s="5">
        <f>D19-D18</f>
        <v>1.9460488700199091E-2</v>
      </c>
      <c r="N19" s="5">
        <f>E19-E18</f>
        <v>2.2889568359345358E-2</v>
      </c>
      <c r="O19" s="5">
        <f>F19-F18</f>
        <v>2.1967180248343543E-2</v>
      </c>
      <c r="P19" s="5">
        <f>G19-G18</f>
        <v>1.0818044874784105E-2</v>
      </c>
      <c r="Q19" s="5">
        <f>H19-H18</f>
        <v>4.6090488012850983E-3</v>
      </c>
    </row>
    <row r="20" spans="1:17" x14ac:dyDescent="0.45">
      <c r="A20">
        <v>16</v>
      </c>
      <c r="B20" s="5">
        <f>Ej1a_PD!$I$154</f>
        <v>5.4049894009729524E-2</v>
      </c>
      <c r="C20" s="5">
        <f>Ej1a_PD!$I$155</f>
        <v>7.214065727532265E-2</v>
      </c>
      <c r="D20" s="5">
        <f>Ej1a_PD!$I$156</f>
        <v>0.22564554545605442</v>
      </c>
      <c r="E20" s="5">
        <f>Ej1a_PD!$I$157</f>
        <v>0.3834436330141226</v>
      </c>
      <c r="F20" s="5">
        <f>Ej1a_PD!$I$158</f>
        <v>0.68693062751698397</v>
      </c>
      <c r="G20" s="5">
        <f>Ej1a_PD!$I$159</f>
        <v>0.88220699485032028</v>
      </c>
      <c r="H20" s="5">
        <f>Ej1a_PD!$I$160</f>
        <v>0.95993213206566808</v>
      </c>
      <c r="J20">
        <v>16</v>
      </c>
      <c r="K20" s="5">
        <f>B20-B19</f>
        <v>9.194479934738771E-3</v>
      </c>
      <c r="L20" s="5">
        <f>C20-C19</f>
        <v>1.0430081807427521E-2</v>
      </c>
      <c r="M20" s="5">
        <f>D20-D19</f>
        <v>1.8464870790778937E-2</v>
      </c>
      <c r="N20" s="5">
        <f>E20-E19</f>
        <v>2.0927886945567298E-2</v>
      </c>
      <c r="O20" s="5">
        <f>F20-F19</f>
        <v>1.9045625745749639E-2</v>
      </c>
      <c r="P20" s="5">
        <f>G20-G19</f>
        <v>9.1436911982318847E-3</v>
      </c>
      <c r="Q20" s="5">
        <f>H20-H19</f>
        <v>3.8250458545698862E-3</v>
      </c>
    </row>
    <row r="21" spans="1:17" x14ac:dyDescent="0.45">
      <c r="A21">
        <v>17</v>
      </c>
      <c r="B21" s="5">
        <f>Ej1a_PD!$I$164</f>
        <v>6.3804458593009372E-2</v>
      </c>
      <c r="C21" s="5">
        <f>Ej1a_PD!$I$165</f>
        <v>8.2950147770581684E-2</v>
      </c>
      <c r="D21" s="5">
        <f>Ej1a_PD!$I$166</f>
        <v>0.24313022699670411</v>
      </c>
      <c r="E21" s="5">
        <f>Ej1a_PD!$I$167</f>
        <v>0.40258921318313839</v>
      </c>
      <c r="F21" s="5">
        <f>Ej1a_PD!$I$168</f>
        <v>0.70350711720814907</v>
      </c>
      <c r="G21" s="5">
        <f>Ej1a_PD!$I$169</f>
        <v>0.88998553005523717</v>
      </c>
      <c r="H21" s="5">
        <f>Ej1a_PD!$I$170</f>
        <v>0.96313150009744863</v>
      </c>
      <c r="J21">
        <v>17</v>
      </c>
      <c r="K21" s="5">
        <f>B21-B20</f>
        <v>9.7545645832798483E-3</v>
      </c>
      <c r="L21" s="5">
        <f>C21-C20</f>
        <v>1.0809490495259033E-2</v>
      </c>
      <c r="M21" s="5">
        <f>D21-D20</f>
        <v>1.7484681540649694E-2</v>
      </c>
      <c r="N21" s="5">
        <f>E21-E20</f>
        <v>1.9145580169015797E-2</v>
      </c>
      <c r="O21" s="5">
        <f>F21-F20</f>
        <v>1.6576489691165097E-2</v>
      </c>
      <c r="P21" s="5">
        <f>G21-G20</f>
        <v>7.7785352049168921E-3</v>
      </c>
      <c r="Q21" s="5">
        <f>H21-H20</f>
        <v>3.1993680317805584E-3</v>
      </c>
    </row>
    <row r="22" spans="1:17" x14ac:dyDescent="0.45">
      <c r="A22">
        <v>18</v>
      </c>
      <c r="B22" s="5">
        <f>Ej1a_PD!$I$174</f>
        <v>7.4029247388710098E-2</v>
      </c>
      <c r="C22" s="5">
        <f>Ej1a_PD!$I$175</f>
        <v>9.4059455246026213E-2</v>
      </c>
      <c r="D22" s="5">
        <f>Ej1a_PD!$I$176</f>
        <v>0.25967811135274671</v>
      </c>
      <c r="E22" s="5">
        <f>Ej1a_PD!$I$177</f>
        <v>0.42013298201104043</v>
      </c>
      <c r="F22" s="5">
        <f>Ej1a_PD!$I$178</f>
        <v>0.71799601440007199</v>
      </c>
      <c r="G22" s="5">
        <f>Ej1a_PD!$I$179</f>
        <v>0.89664421894171731</v>
      </c>
      <c r="H22" s="5">
        <f>Ej1a_PD!$I$180</f>
        <v>0.96582722147418842</v>
      </c>
      <c r="J22">
        <v>18</v>
      </c>
      <c r="K22" s="5">
        <f>B22-B21</f>
        <v>1.0224788795700726E-2</v>
      </c>
      <c r="L22" s="5">
        <f>C22-C21</f>
        <v>1.110930747544453E-2</v>
      </c>
      <c r="M22" s="5">
        <f>D22-D21</f>
        <v>1.6547884356042597E-2</v>
      </c>
      <c r="N22" s="5">
        <f>E22-E21</f>
        <v>1.754376882790204E-2</v>
      </c>
      <c r="O22" s="5">
        <f>F22-F21</f>
        <v>1.4488897191922923E-2</v>
      </c>
      <c r="P22" s="5">
        <f>G22-G21</f>
        <v>6.6586888864801352E-3</v>
      </c>
      <c r="Q22" s="5">
        <f>H22-H21</f>
        <v>2.6957213767397903E-3</v>
      </c>
    </row>
    <row r="23" spans="1:17" x14ac:dyDescent="0.45">
      <c r="A23">
        <v>19</v>
      </c>
      <c r="B23" s="5">
        <f>Ej1a_PD!$I$184</f>
        <v>8.4641473484536309E-2</v>
      </c>
      <c r="C23" s="5">
        <f>Ej1a_PD!$I$185</f>
        <v>0.10539919407951302</v>
      </c>
      <c r="D23" s="5">
        <f>Ej1a_PD!$I$186</f>
        <v>0.27534858370879561</v>
      </c>
      <c r="E23" s="5">
        <f>Ej1a_PD!$I$187</f>
        <v>0.4362485726501103</v>
      </c>
      <c r="F23" s="5">
        <f>Ej1a_PD!$I$188</f>
        <v>0.73071829599775096</v>
      </c>
      <c r="G23" s="5">
        <f>Ej1a_PD!$I$189</f>
        <v>0.90237924018055859</v>
      </c>
      <c r="H23" s="5">
        <f>Ej1a_PD!$I$190</f>
        <v>0.96811439456360937</v>
      </c>
      <c r="J23">
        <v>19</v>
      </c>
      <c r="K23" s="5">
        <f>B23-B22</f>
        <v>1.061222609582621E-2</v>
      </c>
      <c r="L23" s="5">
        <f>C23-C22</f>
        <v>1.1339738833486809E-2</v>
      </c>
      <c r="M23" s="5">
        <f>D23-D22</f>
        <v>1.5670472356048903E-2</v>
      </c>
      <c r="N23" s="5">
        <f>E23-E22</f>
        <v>1.6115590639069866E-2</v>
      </c>
      <c r="O23" s="5">
        <f>F23-F22</f>
        <v>1.2722281597678964E-2</v>
      </c>
      <c r="P23" s="5">
        <f>G23-G22</f>
        <v>5.7350212388412869E-3</v>
      </c>
      <c r="Q23" s="5">
        <f>H23-H22</f>
        <v>2.2871730894209463E-3</v>
      </c>
    </row>
    <row r="24" spans="1:17" x14ac:dyDescent="0.45">
      <c r="A24">
        <v>20</v>
      </c>
      <c r="B24" s="5">
        <f>Ej1a_PD!$I$194</f>
        <v>9.5566216160234932E-2</v>
      </c>
      <c r="C24" s="5">
        <f>Ej1a_PD!$I$195</f>
        <v>0.11690933534619113</v>
      </c>
      <c r="D24" s="5">
        <f>Ej1a_PD!$I$196</f>
        <v>0.29020873134337394</v>
      </c>
      <c r="E24" s="5">
        <f>Ej1a_PD!$I$197</f>
        <v>0.45109814436974632</v>
      </c>
      <c r="F24" s="5">
        <f>Ej1a_PD!$I$198</f>
        <v>0.74194373754019416</v>
      </c>
      <c r="G24" s="5">
        <f>Ej1a_PD!$I$199</f>
        <v>0.90734862843027586</v>
      </c>
      <c r="H24" s="5">
        <f>Ej1a_PD!$I$200</f>
        <v>0.97006787607042178</v>
      </c>
      <c r="J24">
        <v>20</v>
      </c>
      <c r="K24" s="5">
        <f>B24-B23</f>
        <v>1.0924742675698623E-2</v>
      </c>
      <c r="L24" s="5">
        <f>C24-C23</f>
        <v>1.1510141266678112E-2</v>
      </c>
      <c r="M24" s="5">
        <f>D24-D23</f>
        <v>1.4860147634578325E-2</v>
      </c>
      <c r="N24" s="5">
        <f>E24-E23</f>
        <v>1.4849571719636023E-2</v>
      </c>
      <c r="O24" s="5">
        <f>F24-F23</f>
        <v>1.1225441542443204E-2</v>
      </c>
      <c r="P24" s="5">
        <f>G24-G23</f>
        <v>4.9693882497172659E-3</v>
      </c>
      <c r="Q24" s="5">
        <f>H24-H23</f>
        <v>1.9534815068124045E-3</v>
      </c>
    </row>
    <row r="25" spans="1:17" x14ac:dyDescent="0.45">
      <c r="A25">
        <v>21</v>
      </c>
      <c r="B25" s="5">
        <f>Ej1a_PD!$I$204</f>
        <v>0.10673660854710389</v>
      </c>
      <c r="C25" s="5">
        <f>Ej1a_PD!$I$205</f>
        <v>0.12853826301514498</v>
      </c>
      <c r="D25" s="5">
        <f>Ej1a_PD!$I$206</f>
        <v>0.30432778615743411</v>
      </c>
      <c r="E25" s="5">
        <f>Ej1a_PD!$I$207</f>
        <v>0.46483004083348173</v>
      </c>
      <c r="F25" s="5">
        <f>Ej1a_PD!$I$208</f>
        <v>0.75189908576919118</v>
      </c>
      <c r="G25" s="5">
        <f>Ej1a_PD!$I$209</f>
        <v>0.91168053695845186</v>
      </c>
      <c r="H25" s="5">
        <f>Ej1a_PD!$I$210</f>
        <v>0.97174712861120138</v>
      </c>
      <c r="J25">
        <v>21</v>
      </c>
      <c r="K25" s="5">
        <f>B25-B24</f>
        <v>1.1170392386868955E-2</v>
      </c>
      <c r="L25" s="5">
        <f>C25-C24</f>
        <v>1.1628927668953848E-2</v>
      </c>
      <c r="M25" s="5">
        <f>D25-D24</f>
        <v>1.4119054814060172E-2</v>
      </c>
      <c r="N25" s="5">
        <f>E25-E24</f>
        <v>1.3731896463735405E-2</v>
      </c>
      <c r="O25" s="5">
        <f>F25-F24</f>
        <v>9.9553482289970185E-3</v>
      </c>
      <c r="P25" s="5">
        <f>G25-G24</f>
        <v>4.3319085281759984E-3</v>
      </c>
      <c r="Q25" s="5">
        <f>H25-H24</f>
        <v>1.6792525407796077E-3</v>
      </c>
    </row>
    <row r="26" spans="1:17" x14ac:dyDescent="0.45">
      <c r="A26">
        <v>22</v>
      </c>
      <c r="B26" s="5">
        <f>Ej1a_PD!$I$214</f>
        <v>0.1180936304356571</v>
      </c>
      <c r="C26" s="5">
        <f>Ej1a_PD!$I$215</f>
        <v>0.14024182344380753</v>
      </c>
      <c r="D26" s="5">
        <f>Ej1a_PD!$I$216</f>
        <v>0.31777354738496494</v>
      </c>
      <c r="E26" s="5">
        <f>Ej1a_PD!$I$217</f>
        <v>0.47757794116969698</v>
      </c>
      <c r="F26" s="5">
        <f>Ej1a_PD!$I$218</f>
        <v>0.76077503217385989</v>
      </c>
      <c r="G26" s="5">
        <f>Ej1a_PD!$I$219</f>
        <v>0.91547951181853193</v>
      </c>
      <c r="H26" s="5">
        <f>Ej1a_PD!$I$220</f>
        <v>0.97319977751157438</v>
      </c>
      <c r="J26">
        <v>22</v>
      </c>
      <c r="K26" s="5">
        <f>B26-B25</f>
        <v>1.1357021888553212E-2</v>
      </c>
      <c r="L26" s="5">
        <f>C26-C25</f>
        <v>1.1703560428662552E-2</v>
      </c>
      <c r="M26" s="5">
        <f>D26-D25</f>
        <v>1.3445761227530828E-2</v>
      </c>
      <c r="N26" s="5">
        <f>E26-E25</f>
        <v>1.2747900336215257E-2</v>
      </c>
      <c r="O26" s="5">
        <f>F26-F25</f>
        <v>8.8759464046687109E-3</v>
      </c>
      <c r="P26" s="5">
        <f>G26-G25</f>
        <v>3.7989748600800732E-3</v>
      </c>
      <c r="Q26" s="5">
        <f>H26-H25</f>
        <v>1.4526489003729992E-3</v>
      </c>
    </row>
    <row r="27" spans="1:17" x14ac:dyDescent="0.45">
      <c r="A27">
        <v>23</v>
      </c>
      <c r="B27" s="5">
        <f>Ej1a_PD!$I$224</f>
        <v>0.12958565902691588</v>
      </c>
      <c r="C27" s="5">
        <f>Ej1a_PD!$I$225</f>
        <v>0.15198241763733611</v>
      </c>
      <c r="D27" s="5">
        <f>Ej1a_PD!$I$226</f>
        <v>0.33061020691947896</v>
      </c>
      <c r="E27" s="5">
        <f>Ej1a_PD!$I$227</f>
        <v>0.48946096191587768</v>
      </c>
      <c r="F27" s="5">
        <f>Ej1a_PD!$I$228</f>
        <v>0.76873208860318332</v>
      </c>
      <c r="G27" s="5">
        <f>Ej1a_PD!$I$229</f>
        <v>0.9188313007918697</v>
      </c>
      <c r="H27" s="5">
        <f>Ej1a_PD!$I$230</f>
        <v>0.97446425192260167</v>
      </c>
      <c r="J27">
        <v>23</v>
      </c>
      <c r="K27" s="5">
        <f>B27-B26</f>
        <v>1.1492028591258779E-2</v>
      </c>
      <c r="L27" s="5">
        <f>C27-C26</f>
        <v>1.1740594193528575E-2</v>
      </c>
      <c r="M27" s="5">
        <f>D27-D26</f>
        <v>1.2836659534514017E-2</v>
      </c>
      <c r="N27" s="5">
        <f>E27-E26</f>
        <v>1.1883020746180695E-2</v>
      </c>
      <c r="O27" s="5">
        <f>F27-F26</f>
        <v>7.957056429323428E-3</v>
      </c>
      <c r="P27" s="5">
        <f>G27-G26</f>
        <v>3.3517889733377659E-3</v>
      </c>
      <c r="Q27" s="5">
        <f>H27-H26</f>
        <v>1.2644744110272832E-3</v>
      </c>
    </row>
    <row r="28" spans="1:17" x14ac:dyDescent="0.45">
      <c r="A28">
        <v>24</v>
      </c>
      <c r="B28" s="5">
        <f>Ej1a_PD!$I$234</f>
        <v>0.1411678855506282</v>
      </c>
      <c r="C28" s="5">
        <f>Ej1a_PD!$I$235</f>
        <v>0.16372816200212426</v>
      </c>
      <c r="D28" s="5">
        <f>Ej1a_PD!$I$236</f>
        <v>0.34289714636005603</v>
      </c>
      <c r="E28" s="5">
        <f>Ej1a_PD!$I$237</f>
        <v>0.50058433658414492</v>
      </c>
      <c r="F28" s="5">
        <f>Ej1a_PD!$I$238</f>
        <v>0.77590550383063284</v>
      </c>
      <c r="G28" s="5">
        <f>Ej1a_PD!$I$239</f>
        <v>0.92180657261135834</v>
      </c>
      <c r="H28" s="5">
        <f>Ej1a_PD!$I$240</f>
        <v>0.97557176828355052</v>
      </c>
      <c r="J28">
        <v>24</v>
      </c>
      <c r="K28" s="5">
        <f>B28-B27</f>
        <v>1.1582226523712325E-2</v>
      </c>
      <c r="L28" s="5">
        <f>C28-C27</f>
        <v>1.1745744364788147E-2</v>
      </c>
      <c r="M28" s="5">
        <f>D28-D27</f>
        <v>1.2286939440577072E-2</v>
      </c>
      <c r="N28" s="5">
        <f>E28-E27</f>
        <v>1.1123374668267239E-2</v>
      </c>
      <c r="O28" s="5">
        <f>F28-F27</f>
        <v>7.17341522744952E-3</v>
      </c>
      <c r="P28" s="5">
        <f>G28-G27</f>
        <v>2.9752718194886452E-3</v>
      </c>
      <c r="Q28" s="5">
        <f>H28-H27</f>
        <v>1.107516360948857E-3</v>
      </c>
    </row>
    <row r="29" spans="1:17" x14ac:dyDescent="0.45">
      <c r="A29">
        <v>25</v>
      </c>
      <c r="B29" s="5">
        <f>Ej1a_PD!$I$244</f>
        <v>0.15280167178030069</v>
      </c>
      <c r="C29" s="5">
        <f>Ej1a_PD!$I$245</f>
        <v>0.17545212880431357</v>
      </c>
      <c r="D29" s="5">
        <f>Ej1a_PD!$I$246</f>
        <v>0.35468839102740785</v>
      </c>
      <c r="E29" s="5">
        <f>Ej1a_PD!$I$247</f>
        <v>0.51104041948726531</v>
      </c>
      <c r="F29" s="5">
        <f>Ej1a_PD!$I$248</f>
        <v>0.78240936383769666</v>
      </c>
      <c r="G29" s="5">
        <f>Ej1a_PD!$I$249</f>
        <v>0.92446381840521641</v>
      </c>
      <c r="H29" s="5">
        <f>Ej1a_PD!$I$250</f>
        <v>0.97654783592124084</v>
      </c>
      <c r="J29">
        <v>25</v>
      </c>
      <c r="K29" s="5">
        <f>B29-B28</f>
        <v>1.1633786229672483E-2</v>
      </c>
      <c r="L29" s="5">
        <f>C29-C28</f>
        <v>1.1723966802189317E-2</v>
      </c>
      <c r="M29" s="5">
        <f>D29-D28</f>
        <v>1.1791244667351819E-2</v>
      </c>
      <c r="N29" s="5">
        <f>E29-E28</f>
        <v>1.0456082903120389E-2</v>
      </c>
      <c r="O29" s="5">
        <f>F29-F28</f>
        <v>6.5038600070638219E-3</v>
      </c>
      <c r="P29" s="5">
        <f>G29-G28</f>
        <v>2.6572457938580651E-3</v>
      </c>
      <c r="Q29" s="5">
        <f>H29-H28</f>
        <v>9.7606763769031435E-4</v>
      </c>
    </row>
    <row r="32" spans="1:17" x14ac:dyDescent="0.45">
      <c r="A32" t="s">
        <v>68</v>
      </c>
    </row>
    <row r="33" spans="1:1" x14ac:dyDescent="0.45">
      <c r="A33" t="s">
        <v>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E168-F70B-4A15-8F5A-2879514DE439}">
  <dimension ref="A1:H43"/>
  <sheetViews>
    <sheetView workbookViewId="0"/>
  </sheetViews>
  <sheetFormatPr defaultRowHeight="14.25" x14ac:dyDescent="0.45"/>
  <cols>
    <col min="1" max="1" width="8.59765625" customWidth="1"/>
    <col min="2" max="5" width="26.59765625" customWidth="1"/>
  </cols>
  <sheetData>
    <row r="1" spans="1:8" ht="16.899999999999999" x14ac:dyDescent="0.5">
      <c r="A1" s="2" t="s">
        <v>70</v>
      </c>
    </row>
    <row r="3" spans="1:8" x14ac:dyDescent="0.45">
      <c r="A3" s="1" t="s">
        <v>71</v>
      </c>
      <c r="B3" s="1" t="s">
        <v>72</v>
      </c>
      <c r="C3" s="1" t="s">
        <v>73</v>
      </c>
      <c r="D3" s="1" t="s">
        <v>74</v>
      </c>
    </row>
    <row r="4" spans="1:8" x14ac:dyDescent="0.45">
      <c r="A4" t="s">
        <v>27</v>
      </c>
      <c r="B4">
        <v>136</v>
      </c>
      <c r="C4" s="6">
        <f>B4/$B$11</f>
        <v>2.7189124350259896E-2</v>
      </c>
      <c r="D4" s="6">
        <f>SUM($C$4:C4)</f>
        <v>2.7189124350259896E-2</v>
      </c>
    </row>
    <row r="5" spans="1:8" x14ac:dyDescent="0.45">
      <c r="A5" t="s">
        <v>28</v>
      </c>
      <c r="B5">
        <v>694</v>
      </c>
      <c r="C5" s="6">
        <f>B5/$B$11</f>
        <v>0.13874450219912035</v>
      </c>
      <c r="D5" s="6">
        <f>SUM($C$4:C5)</f>
        <v>0.16593362654938024</v>
      </c>
    </row>
    <row r="6" spans="1:8" x14ac:dyDescent="0.45">
      <c r="A6" t="s">
        <v>29</v>
      </c>
      <c r="B6">
        <v>1298</v>
      </c>
      <c r="C6" s="6">
        <f>B6/$B$11</f>
        <v>0.25949620151939223</v>
      </c>
      <c r="D6" s="6">
        <f>SUM($C$4:C6)</f>
        <v>0.4254298280687725</v>
      </c>
    </row>
    <row r="7" spans="1:8" x14ac:dyDescent="0.45">
      <c r="A7" t="s">
        <v>30</v>
      </c>
      <c r="B7">
        <v>1175</v>
      </c>
      <c r="C7" s="6">
        <f>B7/$B$11</f>
        <v>0.234906037584966</v>
      </c>
      <c r="D7" s="6">
        <f>SUM($C$4:C7)</f>
        <v>0.66033586565373847</v>
      </c>
    </row>
    <row r="8" spans="1:8" x14ac:dyDescent="0.45">
      <c r="A8" t="s">
        <v>31</v>
      </c>
      <c r="B8">
        <v>578</v>
      </c>
      <c r="C8" s="6">
        <f>B8/$B$11</f>
        <v>0.11555377848860456</v>
      </c>
      <c r="D8" s="6">
        <f>SUM($C$4:C8)</f>
        <v>0.77588964414234307</v>
      </c>
    </row>
    <row r="9" spans="1:8" x14ac:dyDescent="0.45">
      <c r="A9" t="s">
        <v>32</v>
      </c>
      <c r="B9">
        <v>817</v>
      </c>
      <c r="C9" s="6">
        <f>B9/$B$11</f>
        <v>0.16333466613354658</v>
      </c>
      <c r="D9" s="6">
        <f>SUM($C$4:C9)</f>
        <v>0.93922431027588971</v>
      </c>
    </row>
    <row r="10" spans="1:8" x14ac:dyDescent="0.45">
      <c r="A10" t="s">
        <v>33</v>
      </c>
      <c r="B10">
        <v>304</v>
      </c>
      <c r="C10" s="6">
        <f>B10/$B$11</f>
        <v>6.0775689724110356E-2</v>
      </c>
      <c r="D10" s="6">
        <f>SUM($C$4:C10)</f>
        <v>1</v>
      </c>
    </row>
    <row r="11" spans="1:8" x14ac:dyDescent="0.45">
      <c r="A11" s="1" t="s">
        <v>75</v>
      </c>
      <c r="B11" s="1">
        <f>SUM(B4:B10)</f>
        <v>5002</v>
      </c>
      <c r="C11" s="1">
        <f>SUM(C4:C10)</f>
        <v>1</v>
      </c>
    </row>
    <row r="13" spans="1:8" x14ac:dyDescent="0.45">
      <c r="A13" t="s">
        <v>76</v>
      </c>
    </row>
    <row r="14" spans="1:8" x14ac:dyDescent="0.45"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  <c r="G14" s="1" t="s">
        <v>32</v>
      </c>
      <c r="H14" s="1" t="s">
        <v>33</v>
      </c>
    </row>
    <row r="15" spans="1:8" x14ac:dyDescent="0.45">
      <c r="B15" s="6">
        <f>C4</f>
        <v>2.7189124350259896E-2</v>
      </c>
      <c r="C15" s="6">
        <f>C5</f>
        <v>0.13874450219912035</v>
      </c>
      <c r="D15" s="6">
        <f>C6</f>
        <v>0.25949620151939223</v>
      </c>
      <c r="E15" s="6">
        <f>C7</f>
        <v>0.234906037584966</v>
      </c>
      <c r="F15" s="6">
        <f>C8</f>
        <v>0.11555377848860456</v>
      </c>
      <c r="G15" s="6">
        <f>C9</f>
        <v>0.16333466613354658</v>
      </c>
      <c r="H15" s="6">
        <f>C10</f>
        <v>6.0775689724110356E-2</v>
      </c>
    </row>
    <row r="18" spans="1:5" x14ac:dyDescent="0.45">
      <c r="A18" s="1" t="s">
        <v>66</v>
      </c>
      <c r="B18" s="1" t="s">
        <v>77</v>
      </c>
      <c r="C18" s="1" t="s">
        <v>78</v>
      </c>
      <c r="D18" s="1" t="s">
        <v>79</v>
      </c>
      <c r="E18" s="1" t="s">
        <v>80</v>
      </c>
    </row>
    <row r="19" spans="1:5" x14ac:dyDescent="0.45">
      <c r="A19">
        <v>1</v>
      </c>
      <c r="B19" s="6">
        <f>SUMPRODUCT($B$15:$H$15,Ej1a_Res!K5:Q5)</f>
        <v>2.2614473918421293E-2</v>
      </c>
      <c r="C19" s="7">
        <f>B19*$B$11</f>
        <v>113.11759853994332</v>
      </c>
      <c r="D19" s="6">
        <f>SUMPRODUCT($B$15:$H$15,Ej1a_Res!B5:H5)</f>
        <v>2.2614473918421293E-2</v>
      </c>
      <c r="E19" s="7">
        <f>D19*$B$11</f>
        <v>113.11759853994332</v>
      </c>
    </row>
    <row r="20" spans="1:5" x14ac:dyDescent="0.45">
      <c r="A20">
        <v>2</v>
      </c>
      <c r="B20" s="6">
        <f>SUMPRODUCT($B$15:$H$15,Ej1a_Res!K6:Q6)</f>
        <v>4.1711394250437177E-2</v>
      </c>
      <c r="C20" s="7">
        <f>B20*$B$11</f>
        <v>208.64039404068677</v>
      </c>
      <c r="D20" s="6">
        <f>SUMPRODUCT($B$15:$H$15,Ej1a_Res!B6:H6)</f>
        <v>6.4325868168858463E-2</v>
      </c>
      <c r="E20" s="7">
        <f>D20*$B$11</f>
        <v>321.75799258063006</v>
      </c>
    </row>
    <row r="21" spans="1:5" x14ac:dyDescent="0.45">
      <c r="A21">
        <v>3</v>
      </c>
      <c r="B21" s="6">
        <f>SUMPRODUCT($B$15:$H$15,Ej1a_Res!K7:Q7)</f>
        <v>4.0324730678302168E-2</v>
      </c>
      <c r="C21" s="7">
        <f>B21*$B$11</f>
        <v>201.70430285286744</v>
      </c>
      <c r="D21" s="6">
        <f>SUMPRODUCT($B$15:$H$15,Ej1a_Res!B7:H7)</f>
        <v>0.10465059884716063</v>
      </c>
      <c r="E21" s="7">
        <f>D21*$B$11</f>
        <v>523.4622954334975</v>
      </c>
    </row>
    <row r="22" spans="1:5" x14ac:dyDescent="0.45">
      <c r="A22">
        <v>4</v>
      </c>
      <c r="B22" s="6">
        <f>SUMPRODUCT($B$15:$H$15,Ej1a_Res!K8:Q8)</f>
        <v>3.8064251731853557E-2</v>
      </c>
      <c r="C22" s="7">
        <f>B22*$B$11</f>
        <v>190.39738716273149</v>
      </c>
      <c r="D22" s="6">
        <f>SUMPRODUCT($B$15:$H$15,Ej1a_Res!B8:H8)</f>
        <v>0.1427148505790142</v>
      </c>
      <c r="E22" s="7">
        <f>D22*$B$11</f>
        <v>713.85968259622905</v>
      </c>
    </row>
    <row r="23" spans="1:5" x14ac:dyDescent="0.45">
      <c r="A23">
        <v>5</v>
      </c>
      <c r="B23" s="6">
        <f>SUMPRODUCT($B$15:$H$15,Ej1a_Res!K9:Q9)</f>
        <v>3.6034196512481804E-2</v>
      </c>
      <c r="C23" s="7">
        <f>B23*$B$11</f>
        <v>180.24305095543397</v>
      </c>
      <c r="D23" s="6">
        <f>SUMPRODUCT($B$15:$H$15,Ej1a_Res!B9:H9)</f>
        <v>0.178749047091496</v>
      </c>
      <c r="E23" s="7">
        <f>D23*$B$11</f>
        <v>894.10273355166294</v>
      </c>
    </row>
    <row r="24" spans="1:5" x14ac:dyDescent="0.45">
      <c r="A24">
        <v>6</v>
      </c>
      <c r="B24" s="6">
        <f>SUMPRODUCT($B$15:$H$15,Ej1a_Res!K10:Q10)</f>
        <v>3.4018666024736112E-2</v>
      </c>
      <c r="C24" s="7">
        <f>B24*$B$11</f>
        <v>170.16136745573004</v>
      </c>
      <c r="D24" s="6">
        <f>SUMPRODUCT($B$15:$H$15,Ej1a_Res!B10:H10)</f>
        <v>0.2127677131162321</v>
      </c>
      <c r="E24" s="7">
        <f>D24*$B$11</f>
        <v>1064.264101007393</v>
      </c>
    </row>
    <row r="25" spans="1:5" x14ac:dyDescent="0.45">
      <c r="A25">
        <v>7</v>
      </c>
      <c r="B25" s="6">
        <f>SUMPRODUCT($B$15:$H$15,Ej1a_Res!K11:Q11)</f>
        <v>3.1917167676219035E-2</v>
      </c>
      <c r="C25" s="7">
        <f>B25*$B$11</f>
        <v>159.64967271644761</v>
      </c>
      <c r="D25" s="6">
        <f>SUMPRODUCT($B$15:$H$15,Ej1a_Res!B11:H11)</f>
        <v>0.24468488079245115</v>
      </c>
      <c r="E25" s="7">
        <f>D25*$B$11</f>
        <v>1223.9137737238407</v>
      </c>
    </row>
    <row r="26" spans="1:5" x14ac:dyDescent="0.45">
      <c r="A26">
        <v>8</v>
      </c>
      <c r="B26" s="6">
        <f>SUMPRODUCT($B$15:$H$15,Ej1a_Res!K12:Q12)</f>
        <v>2.9743458759890543E-2</v>
      </c>
      <c r="C26" s="7">
        <f>B26*$B$11</f>
        <v>148.7767807169725</v>
      </c>
      <c r="D26" s="6">
        <f>SUMPRODUCT($B$15:$H$15,Ej1a_Res!B12:H12)</f>
        <v>0.27442833955234169</v>
      </c>
      <c r="E26" s="7">
        <f>D26*$B$11</f>
        <v>1372.6905544408132</v>
      </c>
    </row>
    <row r="27" spans="1:5" x14ac:dyDescent="0.45">
      <c r="A27">
        <v>9</v>
      </c>
      <c r="B27" s="6">
        <f>SUMPRODUCT($B$15:$H$15,Ej1a_Res!K13:Q13)</f>
        <v>2.7554409780283149E-2</v>
      </c>
      <c r="C27" s="7">
        <f>B27*$B$11</f>
        <v>137.82715772097632</v>
      </c>
      <c r="D27" s="6">
        <f>SUMPRODUCT($B$15:$H$15,Ej1a_Res!B13:H13)</f>
        <v>0.30198274933262487</v>
      </c>
      <c r="E27" s="7">
        <f>D27*$B$11</f>
        <v>1510.5177121617896</v>
      </c>
    </row>
    <row r="28" spans="1:5" x14ac:dyDescent="0.45">
      <c r="A28">
        <v>10</v>
      </c>
      <c r="B28" s="6">
        <f>SUMPRODUCT($B$15:$H$15,Ej1a_Res!K14:Q14)</f>
        <v>2.5411291609222179E-2</v>
      </c>
      <c r="C28" s="7">
        <f>B28*$B$11</f>
        <v>127.10728062932934</v>
      </c>
      <c r="D28" s="6">
        <f>SUMPRODUCT($B$15:$H$15,Ej1a_Res!B14:H14)</f>
        <v>0.32739404094184704</v>
      </c>
      <c r="E28" s="7">
        <f>D28*$B$11</f>
        <v>1637.624992791119</v>
      </c>
    </row>
    <row r="29" spans="1:5" x14ac:dyDescent="0.45">
      <c r="A29">
        <v>11</v>
      </c>
      <c r="B29" s="6">
        <f>SUMPRODUCT($B$15:$H$15,Ej1a_Res!K15:Q15)</f>
        <v>2.3364085477193486E-2</v>
      </c>
      <c r="C29" s="7">
        <f>B29*$B$11</f>
        <v>116.86715555692182</v>
      </c>
      <c r="D29" s="6">
        <f>SUMPRODUCT($B$15:$H$15,Ej1a_Res!B15:H15)</f>
        <v>0.35075812641904053</v>
      </c>
      <c r="E29" s="7">
        <f>D29*$B$11</f>
        <v>1754.4921483480407</v>
      </c>
    </row>
    <row r="30" spans="1:5" x14ac:dyDescent="0.45">
      <c r="A30">
        <v>12</v>
      </c>
      <c r="B30" s="6">
        <f>SUMPRODUCT($B$15:$H$15,Ej1a_Res!K16:Q16)</f>
        <v>2.14473715870915E-2</v>
      </c>
      <c r="C30" s="7">
        <f>B30*$B$11</f>
        <v>107.27975267863168</v>
      </c>
      <c r="D30" s="6">
        <f>SUMPRODUCT($B$15:$H$15,Ej1a_Res!B16:H16)</f>
        <v>0.37220549800613201</v>
      </c>
      <c r="E30" s="7">
        <f>D30*$B$11</f>
        <v>1861.7719010266724</v>
      </c>
    </row>
    <row r="31" spans="1:5" x14ac:dyDescent="0.45">
      <c r="A31">
        <v>13</v>
      </c>
      <c r="B31" s="6">
        <f>SUMPRODUCT($B$15:$H$15,Ej1a_Res!K17:Q17)</f>
        <v>1.9681293891429891E-2</v>
      </c>
      <c r="C31" s="7">
        <f>B31*$B$11</f>
        <v>98.445832044932317</v>
      </c>
      <c r="D31" s="6">
        <f>SUMPRODUCT($B$15:$H$15,Ej1a_Res!B17:H17)</f>
        <v>0.39188679189756193</v>
      </c>
      <c r="E31" s="7">
        <f>D31*$B$11</f>
        <v>1960.2177330716047</v>
      </c>
    </row>
    <row r="32" spans="1:5" x14ac:dyDescent="0.45">
      <c r="A32">
        <v>14</v>
      </c>
      <c r="B32" s="6">
        <f>SUMPRODUCT($B$15:$H$15,Ej1a_Res!K18:Q18)</f>
        <v>1.807433704597133E-2</v>
      </c>
      <c r="C32" s="7">
        <f>B32*$B$11</f>
        <v>90.4078339039486</v>
      </c>
      <c r="D32" s="6">
        <f>SUMPRODUCT($B$15:$H$15,Ej1a_Res!B18:H18)</f>
        <v>0.40996112894353326</v>
      </c>
      <c r="E32" s="7">
        <f>D32*$B$11</f>
        <v>2050.6255669755533</v>
      </c>
    </row>
    <row r="33" spans="1:5" x14ac:dyDescent="0.45">
      <c r="A33">
        <v>15</v>
      </c>
      <c r="B33" s="6">
        <f>SUMPRODUCT($B$15:$H$15,Ej1a_Res!K19:Q19)</f>
        <v>1.662639551682292E-2</v>
      </c>
      <c r="C33" s="7">
        <f>B33*$B$11</f>
        <v>83.165230375148241</v>
      </c>
      <c r="D33" s="6">
        <f>SUMPRODUCT($B$15:$H$15,Ej1a_Res!B19:H19)</f>
        <v>0.42658752446035614</v>
      </c>
      <c r="E33" s="7">
        <f>D33*$B$11</f>
        <v>2133.7907973507013</v>
      </c>
    </row>
    <row r="34" spans="1:5" x14ac:dyDescent="0.45">
      <c r="A34">
        <v>16</v>
      </c>
      <c r="B34" s="6">
        <f>SUMPRODUCT($B$15:$H$15,Ej1a_Res!K20:Q20)</f>
        <v>1.533150276344258E-2</v>
      </c>
      <c r="C34" s="7">
        <f>B34*$B$11</f>
        <v>76.688176822739791</v>
      </c>
      <c r="D34" s="6">
        <f>SUMPRODUCT($B$15:$H$15,Ej1a_Res!B20:H20)</f>
        <v>0.44191902722379872</v>
      </c>
      <c r="E34" s="7">
        <f>D34*$B$11</f>
        <v>2210.4789741734412</v>
      </c>
    </row>
    <row r="35" spans="1:5" x14ac:dyDescent="0.45">
      <c r="A35">
        <v>17</v>
      </c>
      <c r="B35" s="6">
        <f>SUMPRODUCT($B$15:$H$15,Ej1a_Res!K21:Q21)</f>
        <v>1.4180020533979307E-2</v>
      </c>
      <c r="C35" s="7">
        <f>B35*$B$11</f>
        <v>70.928462710964496</v>
      </c>
      <c r="D35" s="6">
        <f>SUMPRODUCT($B$15:$H$15,Ej1a_Res!B21:H21)</f>
        <v>0.45609904775777799</v>
      </c>
      <c r="E35" s="7">
        <f>D35*$B$11</f>
        <v>2281.4074368844053</v>
      </c>
    </row>
    <row r="36" spans="1:5" x14ac:dyDescent="0.45">
      <c r="A36">
        <v>18</v>
      </c>
      <c r="B36" s="6">
        <f>SUMPRODUCT($B$15:$H$15,Ej1a_Res!K22:Q22)</f>
        <v>1.3160284611518714E-2</v>
      </c>
      <c r="C36" s="7">
        <f>B36*$B$11</f>
        <v>65.827743626816613</v>
      </c>
      <c r="D36" s="6">
        <f>SUMPRODUCT($B$15:$H$15,Ej1a_Res!B22:H22)</f>
        <v>0.46925933236929673</v>
      </c>
      <c r="E36" s="7">
        <f>D36*$B$11</f>
        <v>2347.2351805112221</v>
      </c>
    </row>
    <row r="37" spans="1:5" x14ac:dyDescent="0.45">
      <c r="A37">
        <v>19</v>
      </c>
      <c r="B37" s="6">
        <f>SUMPRODUCT($B$15:$H$15,Ej1a_Res!K23:Q23)</f>
        <v>1.2259781158198025E-2</v>
      </c>
      <c r="C37" s="7">
        <f>B37*$B$11</f>
        <v>61.323425353306519</v>
      </c>
      <c r="D37" s="6">
        <f>SUMPRODUCT($B$15:$H$15,Ej1a_Res!B23:H23)</f>
        <v>0.48151911352749477</v>
      </c>
      <c r="E37" s="7">
        <f>D37*$B$11</f>
        <v>2408.558605864529</v>
      </c>
    </row>
    <row r="38" spans="1:5" x14ac:dyDescent="0.45">
      <c r="A38">
        <v>20</v>
      </c>
      <c r="B38" s="6">
        <f>SUMPRODUCT($B$15:$H$15,Ej1a_Res!K24:Q24)</f>
        <v>1.146594866710251E-2</v>
      </c>
      <c r="C38" s="7">
        <f>B38*$B$11</f>
        <v>57.352675232846757</v>
      </c>
      <c r="D38" s="6">
        <f>SUMPRODUCT($B$15:$H$15,Ej1a_Res!B24:H24)</f>
        <v>0.49298506219459731</v>
      </c>
      <c r="E38" s="7">
        <f>D38*$B$11</f>
        <v>2465.9112810973756</v>
      </c>
    </row>
    <row r="39" spans="1:5" x14ac:dyDescent="0.45">
      <c r="A39">
        <v>21</v>
      </c>
      <c r="B39" s="6">
        <f>SUMPRODUCT($B$15:$H$15,Ej1a_Res!K25:Q25)</f>
        <v>1.0766696116890127E-2</v>
      </c>
      <c r="C39" s="7">
        <f>B39*$B$11</f>
        <v>53.855013976684418</v>
      </c>
      <c r="D39" s="6">
        <f>SUMPRODUCT($B$15:$H$15,Ej1a_Res!B25:H25)</f>
        <v>0.50375175831148744</v>
      </c>
      <c r="E39" s="7">
        <f>D39*$B$11</f>
        <v>2519.7662950740601</v>
      </c>
    </row>
    <row r="40" spans="1:5" x14ac:dyDescent="0.45">
      <c r="A40">
        <v>22</v>
      </c>
      <c r="B40" s="6">
        <f>SUMPRODUCT($B$15:$H$15,Ej1a_Res!K26:Q26)</f>
        <v>1.0150714040587828E-2</v>
      </c>
      <c r="C40" s="7">
        <f>B40*$B$11</f>
        <v>50.773871631020313</v>
      </c>
      <c r="D40" s="6">
        <f>SUMPRODUCT($B$15:$H$15,Ej1a_Res!B26:H26)</f>
        <v>0.5139024723520752</v>
      </c>
      <c r="E40" s="7">
        <f>D40*$B$11</f>
        <v>2570.5401667050801</v>
      </c>
    </row>
    <row r="41" spans="1:5" x14ac:dyDescent="0.45">
      <c r="A41">
        <v>23</v>
      </c>
      <c r="B41" s="6">
        <f>SUMPRODUCT($B$15:$H$15,Ej1a_Res!K27:Q27)</f>
        <v>9.6076393721710746E-3</v>
      </c>
      <c r="C41" s="7">
        <f>B41*$B$11</f>
        <v>48.057412139599712</v>
      </c>
      <c r="D41" s="6">
        <f>SUMPRODUCT($B$15:$H$15,Ej1a_Res!B27:H27)</f>
        <v>0.52351011172424633</v>
      </c>
      <c r="E41" s="7">
        <f>D41*$B$11</f>
        <v>2618.5975788446804</v>
      </c>
    </row>
    <row r="42" spans="1:5" x14ac:dyDescent="0.45">
      <c r="A42">
        <v>24</v>
      </c>
      <c r="B42" s="6">
        <f>SUMPRODUCT($B$15:$H$15,Ej1a_Res!K28:Q28)</f>
        <v>9.1281203672905608E-3</v>
      </c>
      <c r="C42" s="7">
        <f>B42*$B$11</f>
        <v>45.658858077187382</v>
      </c>
      <c r="D42" s="6">
        <f>SUMPRODUCT($B$15:$H$15,Ej1a_Res!B28:H28)</f>
        <v>0.53263823209153693</v>
      </c>
      <c r="E42" s="7">
        <f>D42*$B$11</f>
        <v>2664.2564369218676</v>
      </c>
    </row>
    <row r="43" spans="1:5" x14ac:dyDescent="0.45">
      <c r="A43">
        <v>25</v>
      </c>
      <c r="B43" s="6">
        <f>SUMPRODUCT($B$15:$H$15,Ej1a_Res!K29:Q29)</f>
        <v>8.7038157410769187E-3</v>
      </c>
      <c r="C43" s="7">
        <f>B43*$B$11</f>
        <v>43.536486336866744</v>
      </c>
      <c r="D43" s="6">
        <f>SUMPRODUCT($B$15:$H$15,Ej1a_Res!B29:H29)</f>
        <v>0.54134204783261386</v>
      </c>
      <c r="E43" s="7">
        <f>D43*$B$11</f>
        <v>2707.7929232587344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AECB4-4E19-43EE-B9EF-146B08F2EA79}">
  <dimension ref="A1:AB2030"/>
  <sheetViews>
    <sheetView workbookViewId="0">
      <selection activeCell="A32" sqref="A32:AB2030"/>
    </sheetView>
  </sheetViews>
  <sheetFormatPr defaultRowHeight="14.25" x14ac:dyDescent="0.45"/>
  <cols>
    <col min="1" max="1" width="10.59765625" customWidth="1"/>
    <col min="2" max="9" width="10.19921875" bestFit="1" customWidth="1"/>
  </cols>
  <sheetData>
    <row r="1" spans="1:9" ht="16.899999999999999" x14ac:dyDescent="0.5">
      <c r="A1" s="2" t="s">
        <v>81</v>
      </c>
    </row>
    <row r="3" spans="1:9" x14ac:dyDescent="0.45">
      <c r="A3" s="1" t="s">
        <v>82</v>
      </c>
    </row>
    <row r="4" spans="1:9" x14ac:dyDescent="0.45">
      <c r="A4" s="1" t="s">
        <v>83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34</v>
      </c>
    </row>
    <row r="5" spans="1:9" x14ac:dyDescent="0.45">
      <c r="A5" t="s">
        <v>27</v>
      </c>
      <c r="B5" s="6">
        <f>Ej1a_PD!B244</f>
        <v>0.37527277974726209</v>
      </c>
      <c r="C5" s="6">
        <f>Ej1a_PD!C244</f>
        <v>0.17821506051880986</v>
      </c>
      <c r="D5" s="6">
        <f>Ej1a_PD!D244</f>
        <v>0.11925155277225589</v>
      </c>
      <c r="E5" s="6">
        <f>Ej1a_PD!E244</f>
        <v>5.7768061198330133E-2</v>
      </c>
      <c r="F5" s="6">
        <f>Ej1a_PD!F244</f>
        <v>5.5144054456890752E-2</v>
      </c>
      <c r="G5" s="6">
        <f>Ej1a_PD!G244</f>
        <v>2.9272377639873948E-2</v>
      </c>
      <c r="H5" s="6">
        <f>Ej1a_PD!H244</f>
        <v>3.2274441886240741E-2</v>
      </c>
      <c r="I5" s="6">
        <f>Ej1a_PD!I244</f>
        <v>0.15280167178030069</v>
      </c>
    </row>
    <row r="6" spans="1:9" x14ac:dyDescent="0.45">
      <c r="A6" t="s">
        <v>28</v>
      </c>
      <c r="B6" s="6">
        <f>Ej1a_PD!B245</f>
        <v>0.36342016546193567</v>
      </c>
      <c r="C6" s="6">
        <f>Ej1a_PD!C245</f>
        <v>0.17284891424125792</v>
      </c>
      <c r="D6" s="6">
        <f>Ej1a_PD!D245</f>
        <v>0.11610270565283205</v>
      </c>
      <c r="E6" s="6">
        <f>Ej1a_PD!E245</f>
        <v>5.6413795094593155E-2</v>
      </c>
      <c r="F6" s="6">
        <f>Ej1a_PD!F245</f>
        <v>5.4332204671990951E-2</v>
      </c>
      <c r="G6" s="6">
        <f>Ej1a_PD!G245</f>
        <v>2.9075010527988072E-2</v>
      </c>
      <c r="H6" s="6">
        <f>Ej1a_PD!H245</f>
        <v>3.2355075545054297E-2</v>
      </c>
      <c r="I6" s="6">
        <f>Ej1a_PD!I245</f>
        <v>0.17545212880431357</v>
      </c>
    </row>
    <row r="7" spans="1:9" x14ac:dyDescent="0.45">
      <c r="A7" t="s">
        <v>29</v>
      </c>
      <c r="B7" s="6">
        <f>Ej1a_PD!B246</f>
        <v>0.27272973015443575</v>
      </c>
      <c r="C7" s="6">
        <f>Ej1a_PD!C246</f>
        <v>0.13138606887599844</v>
      </c>
      <c r="D7" s="6">
        <f>Ej1a_PD!D246</f>
        <v>9.1075288262719753E-2</v>
      </c>
      <c r="E7" s="6">
        <f>Ej1a_PD!E246</f>
        <v>4.5349721756820796E-2</v>
      </c>
      <c r="F7" s="6">
        <f>Ej1a_PD!F246</f>
        <v>4.6773600657852056E-2</v>
      </c>
      <c r="G7" s="6">
        <f>Ej1a_PD!G246</f>
        <v>2.6539577129648245E-2</v>
      </c>
      <c r="H7" s="6">
        <f>Ej1a_PD!H246</f>
        <v>3.1457622135084157E-2</v>
      </c>
      <c r="I7" s="6">
        <f>Ej1a_PD!I246</f>
        <v>0.35468839102740785</v>
      </c>
    </row>
    <row r="8" spans="1:9" x14ac:dyDescent="0.45">
      <c r="A8" t="s">
        <v>30</v>
      </c>
      <c r="B8" s="6">
        <f>Ej1a_PD!B247</f>
        <v>0.20008236318807779</v>
      </c>
      <c r="C8" s="6">
        <f>Ej1a_PD!C247</f>
        <v>9.7333247449435209E-2</v>
      </c>
      <c r="D8" s="6">
        <f>Ej1a_PD!D247</f>
        <v>6.9067387402273847E-2</v>
      </c>
      <c r="E8" s="6">
        <f>Ej1a_PD!E247</f>
        <v>3.5002926952513461E-2</v>
      </c>
      <c r="F8" s="6">
        <f>Ej1a_PD!F247</f>
        <v>3.782163362081313E-2</v>
      </c>
      <c r="G8" s="6">
        <f>Ej1a_PD!G247</f>
        <v>2.2268398418573664E-2</v>
      </c>
      <c r="H8" s="6">
        <f>Ej1a_PD!H247</f>
        <v>2.738362348101879E-2</v>
      </c>
      <c r="I8" s="6">
        <f>Ej1a_PD!I247</f>
        <v>0.51104041948726531</v>
      </c>
    </row>
    <row r="9" spans="1:9" x14ac:dyDescent="0.45">
      <c r="A9" t="s">
        <v>31</v>
      </c>
      <c r="B9" s="6">
        <f>Ej1a_PD!B248</f>
        <v>8.1363081680627836E-2</v>
      </c>
      <c r="C9" s="6">
        <f>Ej1a_PD!C248</f>
        <v>4.0673060130081352E-2</v>
      </c>
      <c r="D9" s="6">
        <f>Ej1a_PD!D248</f>
        <v>3.0721637711995552E-2</v>
      </c>
      <c r="E9" s="6">
        <f>Ej1a_PD!E248</f>
        <v>1.6280521702804127E-2</v>
      </c>
      <c r="F9" s="6">
        <f>Ej1a_PD!F248</f>
        <v>1.9602105608642773E-2</v>
      </c>
      <c r="G9" s="6">
        <f>Ej1a_PD!G248</f>
        <v>1.2478258157478911E-2</v>
      </c>
      <c r="H9" s="6">
        <f>Ej1a_PD!H248</f>
        <v>1.6471971170653334E-2</v>
      </c>
      <c r="I9" s="6">
        <f>Ej1a_PD!I248</f>
        <v>0.78240936383769666</v>
      </c>
    </row>
    <row r="10" spans="1:9" x14ac:dyDescent="0.45">
      <c r="A10" t="s">
        <v>32</v>
      </c>
      <c r="B10" s="6">
        <f>Ej1a_PD!B249</f>
        <v>2.6676373756895182E-2</v>
      </c>
      <c r="C10" s="6">
        <f>Ej1a_PD!C249</f>
        <v>1.3566352164264675E-2</v>
      </c>
      <c r="D10" s="6">
        <f>Ej1a_PD!D249</f>
        <v>1.0638536534171072E-2</v>
      </c>
      <c r="E10" s="6">
        <f>Ej1a_PD!E249</f>
        <v>5.7826544404565106E-3</v>
      </c>
      <c r="F10" s="6">
        <f>Ej1a_PD!F249</f>
        <v>7.3676002098668385E-3</v>
      </c>
      <c r="G10" s="6">
        <f>Ej1a_PD!G249</f>
        <v>4.8697879207219141E-3</v>
      </c>
      <c r="H10" s="6">
        <f>Ej1a_PD!H249</f>
        <v>6.6348765683950789E-3</v>
      </c>
      <c r="I10" s="6">
        <f>Ej1a_PD!I249</f>
        <v>0.92446381840521641</v>
      </c>
    </row>
    <row r="11" spans="1:9" x14ac:dyDescent="0.45">
      <c r="A11" t="s">
        <v>33</v>
      </c>
      <c r="B11" s="6">
        <f>Ej1a_PD!B250</f>
        <v>7.6949296067583836E-3</v>
      </c>
      <c r="C11" s="6">
        <f>Ej1a_PD!C250</f>
        <v>4.0039170057490905E-3</v>
      </c>
      <c r="D11" s="6">
        <f>Ej1a_PD!D250</f>
        <v>3.2914751160617638E-3</v>
      </c>
      <c r="E11" s="6">
        <f>Ej1a_PD!E250</f>
        <v>1.8434934785629847E-3</v>
      </c>
      <c r="F11" s="6">
        <f>Ej1a_PD!F250</f>
        <v>2.4979560017633511E-3</v>
      </c>
      <c r="G11" s="6">
        <f>Ej1a_PD!G250</f>
        <v>1.7143208465328183E-3</v>
      </c>
      <c r="H11" s="6">
        <f>Ej1a_PD!H250</f>
        <v>2.4060720233244127E-3</v>
      </c>
      <c r="I11" s="6">
        <f>Ej1a_PD!I250</f>
        <v>0.97654783592124084</v>
      </c>
    </row>
    <row r="12" spans="1:9" x14ac:dyDescent="0.45">
      <c r="A12" s="1" t="s">
        <v>84</v>
      </c>
      <c r="B12" s="8">
        <f>SUMPRODUCT(Ej1b_Cohorte!$C$4:$C$10,B5:B11)</f>
        <v>0.19262542513672543</v>
      </c>
      <c r="C12" s="8">
        <f>SUMPRODUCT(Ej1b_Cohorte!$C$4:$C$10,C5:C11)</f>
        <v>9.294482349285535E-2</v>
      </c>
      <c r="D12" s="8">
        <f>SUMPRODUCT(Ej1b_Cohorte!$C$4:$C$10,D5:D11)</f>
        <v>6.4696679856858896E-2</v>
      </c>
      <c r="E12" s="8">
        <f>SUMPRODUCT(Ej1b_Cohorte!$C$4:$C$10,E5:E11)</f>
        <v>3.2326069645688557E-2</v>
      </c>
      <c r="F12" s="8">
        <f>SUMPRODUCT(Ej1b_Cohorte!$C$4:$C$10,F5:F11)</f>
        <v>3.3680011924158149E-2</v>
      </c>
      <c r="G12" s="8">
        <f>SUMPRODUCT(Ej1b_Cohorte!$C$4:$C$10,G5:G11)</f>
        <v>1.9289292963844986E-2</v>
      </c>
      <c r="H12" s="8">
        <f>SUMPRODUCT(Ej1b_Cohorte!$C$4:$C$10,H5:H11)</f>
        <v>2.3095649147229062E-2</v>
      </c>
      <c r="I12" s="8">
        <f>SUMPRODUCT(Ej1b_Cohorte!$C$4:$C$10,I5:I11)</f>
        <v>0.54134204783261386</v>
      </c>
    </row>
    <row r="15" spans="1:9" x14ac:dyDescent="0.45">
      <c r="A15" s="1" t="s">
        <v>85</v>
      </c>
    </row>
    <row r="16" spans="1:9" x14ac:dyDescent="0.45">
      <c r="A16" t="s">
        <v>86</v>
      </c>
    </row>
    <row r="18" spans="1:28" x14ac:dyDescent="0.45">
      <c r="A18" s="1" t="s">
        <v>87</v>
      </c>
      <c r="B18" s="1" t="s">
        <v>88</v>
      </c>
      <c r="C18" s="1" t="s">
        <v>89</v>
      </c>
    </row>
    <row r="19" spans="1:28" x14ac:dyDescent="0.45">
      <c r="A19" t="s">
        <v>27</v>
      </c>
      <c r="B19" s="9">
        <f ca="1">COUNTIF($AB$31:$AB$2030,1)/2000</f>
        <v>0.1925</v>
      </c>
      <c r="C19" s="9">
        <f>B12</f>
        <v>0.19262542513672543</v>
      </c>
    </row>
    <row r="20" spans="1:28" x14ac:dyDescent="0.45">
      <c r="A20" t="s">
        <v>28</v>
      </c>
      <c r="B20" s="9">
        <f ca="1">COUNTIF($AB$31:$AB$2030,2)/2000</f>
        <v>8.8499999999999995E-2</v>
      </c>
      <c r="C20" s="9">
        <f>C12</f>
        <v>9.294482349285535E-2</v>
      </c>
    </row>
    <row r="21" spans="1:28" x14ac:dyDescent="0.45">
      <c r="A21" t="s">
        <v>29</v>
      </c>
      <c r="B21" s="9">
        <f ca="1">COUNTIF($AB$31:$AB$2030,3)/2000</f>
        <v>5.7500000000000002E-2</v>
      </c>
      <c r="C21" s="9">
        <f>D12</f>
        <v>6.4696679856858896E-2</v>
      </c>
    </row>
    <row r="22" spans="1:28" x14ac:dyDescent="0.45">
      <c r="A22" t="s">
        <v>30</v>
      </c>
      <c r="B22" s="9">
        <f ca="1">COUNTIF($AB$31:$AB$2030,4)/2000</f>
        <v>2.9499999999999998E-2</v>
      </c>
      <c r="C22" s="9">
        <f>E12</f>
        <v>3.2326069645688557E-2</v>
      </c>
    </row>
    <row r="23" spans="1:28" x14ac:dyDescent="0.45">
      <c r="A23" t="s">
        <v>31</v>
      </c>
      <c r="B23" s="9">
        <f ca="1">COUNTIF($AB$31:$AB$2030,5)/2000</f>
        <v>3.4000000000000002E-2</v>
      </c>
      <c r="C23" s="9">
        <f>F12</f>
        <v>3.3680011924158149E-2</v>
      </c>
    </row>
    <row r="24" spans="1:28" x14ac:dyDescent="0.45">
      <c r="A24" t="s">
        <v>32</v>
      </c>
      <c r="B24" s="9">
        <f ca="1">COUNTIF($AB$31:$AB$2030,6)/2000</f>
        <v>1.9E-2</v>
      </c>
      <c r="C24" s="9">
        <f>G12</f>
        <v>1.9289292963844986E-2</v>
      </c>
    </row>
    <row r="25" spans="1:28" x14ac:dyDescent="0.45">
      <c r="A25" t="s">
        <v>33</v>
      </c>
      <c r="B25" s="9">
        <f ca="1">COUNTIF($AB$31:$AB$2030,7)/2000</f>
        <v>2.1999999999999999E-2</v>
      </c>
      <c r="C25" s="9">
        <f>H12</f>
        <v>2.3095649147229062E-2</v>
      </c>
    </row>
    <row r="26" spans="1:28" x14ac:dyDescent="0.45">
      <c r="A26" t="s">
        <v>34</v>
      </c>
      <c r="B26" s="9">
        <f ca="1">COUNTIF($AB$31:$AB$2030,8)/2000</f>
        <v>0.55700000000000005</v>
      </c>
      <c r="C26" s="9">
        <f>I12</f>
        <v>0.54134204783261386</v>
      </c>
    </row>
    <row r="28" spans="1:28" x14ac:dyDescent="0.45">
      <c r="A28" t="s">
        <v>90</v>
      </c>
    </row>
    <row r="30" spans="1:28" x14ac:dyDescent="0.45">
      <c r="A30" s="1" t="s">
        <v>91</v>
      </c>
      <c r="B30" s="1" t="s">
        <v>92</v>
      </c>
      <c r="C30" s="1" t="s">
        <v>93</v>
      </c>
      <c r="D30" s="1" t="s">
        <v>94</v>
      </c>
      <c r="E30" s="1" t="s">
        <v>95</v>
      </c>
      <c r="F30" s="1" t="s">
        <v>96</v>
      </c>
      <c r="G30" s="1" t="s">
        <v>97</v>
      </c>
      <c r="H30" s="1" t="s">
        <v>98</v>
      </c>
      <c r="I30" s="1" t="s">
        <v>99</v>
      </c>
      <c r="J30" s="1" t="s">
        <v>100</v>
      </c>
      <c r="K30" s="1" t="s">
        <v>101</v>
      </c>
      <c r="L30" s="1" t="s">
        <v>102</v>
      </c>
      <c r="M30" s="1" t="s">
        <v>103</v>
      </c>
      <c r="N30" s="1" t="s">
        <v>104</v>
      </c>
      <c r="O30" s="1" t="s">
        <v>105</v>
      </c>
      <c r="P30" s="1" t="s">
        <v>106</v>
      </c>
      <c r="Q30" s="1" t="s">
        <v>107</v>
      </c>
      <c r="R30" s="1" t="s">
        <v>108</v>
      </c>
      <c r="S30" s="1" t="s">
        <v>109</v>
      </c>
      <c r="T30" s="1" t="s">
        <v>110</v>
      </c>
      <c r="U30" s="1" t="s">
        <v>111</v>
      </c>
      <c r="V30" s="1" t="s">
        <v>112</v>
      </c>
      <c r="W30" s="1" t="s">
        <v>113</v>
      </c>
      <c r="X30" s="1" t="s">
        <v>114</v>
      </c>
      <c r="Y30" s="1" t="s">
        <v>115</v>
      </c>
      <c r="Z30" s="1" t="s">
        <v>116</v>
      </c>
      <c r="AA30" s="1"/>
      <c r="AB30" s="1" t="s">
        <v>117</v>
      </c>
    </row>
    <row r="31" spans="1:28" x14ac:dyDescent="0.45">
      <c r="A31">
        <f ca="1">IFERROR(MATCH(RAND(),Ej1b_Cohorte!$D$4:$D$10,1)+1,1)</f>
        <v>5</v>
      </c>
      <c r="B31">
        <f ca="1">IF(A31=8,8,IFERROR(MATCH(RAND(),INDEX(MATRIZ_CUM,A31,0),1)+1,1))</f>
        <v>4</v>
      </c>
      <c r="C31">
        <f ca="1">IF(B31=8,8,IFERROR(MATCH(RAND(),INDEX(MATRIZ_CUM,B31,0),1)+1,1))</f>
        <v>5</v>
      </c>
      <c r="D31">
        <f ca="1">IF(C31=8,8,IFERROR(MATCH(RAND(),INDEX(MATRIZ_CUM,C31,0),1)+1,1))</f>
        <v>4</v>
      </c>
      <c r="E31">
        <f ca="1">IF(D31=8,8,IFERROR(MATCH(RAND(),INDEX(MATRIZ_CUM,D31,0),1)+1,1))</f>
        <v>5</v>
      </c>
      <c r="F31">
        <f ca="1">IF(E31=8,8,IFERROR(MATCH(RAND(),INDEX(MATRIZ_CUM,E31,0),1)+1,1))</f>
        <v>5</v>
      </c>
      <c r="G31">
        <f ca="1">IF(F31=8,8,IFERROR(MATCH(RAND(),INDEX(MATRIZ_CUM,F31,0),1)+1,1))</f>
        <v>5</v>
      </c>
      <c r="H31">
        <f ca="1">IF(G31=8,8,IFERROR(MATCH(RAND(),INDEX(MATRIZ_CUM,G31,0),1)+1,1))</f>
        <v>6</v>
      </c>
      <c r="I31">
        <f ca="1">IF(H31=8,8,IFERROR(MATCH(RAND(),INDEX(MATRIZ_CUM,H31,0),1)+1,1))</f>
        <v>6</v>
      </c>
      <c r="J31">
        <f ca="1">IF(I31=8,8,IFERROR(MATCH(RAND(),INDEX(MATRIZ_CUM,I31,0),1)+1,1))</f>
        <v>6</v>
      </c>
      <c r="K31">
        <f ca="1">IF(J31=8,8,IFERROR(MATCH(RAND(),INDEX(MATRIZ_CUM,J31,0),1)+1,1))</f>
        <v>7</v>
      </c>
      <c r="L31">
        <f ca="1">IF(K31=8,8,IFERROR(MATCH(RAND(),INDEX(MATRIZ_CUM,K31,0),1)+1,1))</f>
        <v>6</v>
      </c>
      <c r="M31">
        <f ca="1">IF(L31=8,8,IFERROR(MATCH(RAND(),INDEX(MATRIZ_CUM,L31,0),1)+1,1))</f>
        <v>8</v>
      </c>
      <c r="N31">
        <f ca="1">IF(M31=8,8,IFERROR(MATCH(RAND(),INDEX(MATRIZ_CUM,M31,0),1)+1,1))</f>
        <v>8</v>
      </c>
      <c r="O31">
        <f ca="1">IF(N31=8,8,IFERROR(MATCH(RAND(),INDEX(MATRIZ_CUM,N31,0),1)+1,1))</f>
        <v>8</v>
      </c>
      <c r="P31">
        <f ca="1">IF(O31=8,8,IFERROR(MATCH(RAND(),INDEX(MATRIZ_CUM,O31,0),1)+1,1))</f>
        <v>8</v>
      </c>
      <c r="Q31">
        <f ca="1">IF(P31=8,8,IFERROR(MATCH(RAND(),INDEX(MATRIZ_CUM,P31,0),1)+1,1))</f>
        <v>8</v>
      </c>
      <c r="R31">
        <f ca="1">IF(Q31=8,8,IFERROR(MATCH(RAND(),INDEX(MATRIZ_CUM,Q31,0),1)+1,1))</f>
        <v>8</v>
      </c>
      <c r="S31">
        <f ca="1">IF(R31=8,8,IFERROR(MATCH(RAND(),INDEX(MATRIZ_CUM,R31,0),1)+1,1))</f>
        <v>8</v>
      </c>
      <c r="T31">
        <f ca="1">IF(S31=8,8,IFERROR(MATCH(RAND(),INDEX(MATRIZ_CUM,S31,0),1)+1,1))</f>
        <v>8</v>
      </c>
      <c r="U31">
        <f ca="1">IF(T31=8,8,IFERROR(MATCH(RAND(),INDEX(MATRIZ_CUM,T31,0),1)+1,1))</f>
        <v>8</v>
      </c>
      <c r="V31">
        <f ca="1">IF(U31=8,8,IFERROR(MATCH(RAND(),INDEX(MATRIZ_CUM,U31,0),1)+1,1))</f>
        <v>8</v>
      </c>
      <c r="W31">
        <f ca="1">IF(V31=8,8,IFERROR(MATCH(RAND(),INDEX(MATRIZ_CUM,V31,0),1)+1,1))</f>
        <v>8</v>
      </c>
      <c r="X31">
        <f ca="1">IF(W31=8,8,IFERROR(MATCH(RAND(),INDEX(MATRIZ_CUM,W31,0),1)+1,1))</f>
        <v>8</v>
      </c>
      <c r="Y31">
        <f ca="1">IF(X31=8,8,IFERROR(MATCH(RAND(),INDEX(MATRIZ_CUM,X31,0),1)+1,1))</f>
        <v>8</v>
      </c>
      <c r="Z31">
        <f ca="1">IF(Y31=8,8,IFERROR(MATCH(RAND(),INDEX(MATRIZ_CUM,Y31,0),1)+1,1))</f>
        <v>8</v>
      </c>
      <c r="AB31">
        <f ca="1">Z31</f>
        <v>8</v>
      </c>
    </row>
    <row r="32" spans="1:28" x14ac:dyDescent="0.45">
      <c r="A32">
        <f ca="1">IFERROR(MATCH(RAND(),Ej1b_Cohorte!$D$4:$D$10,1)+1,1)</f>
        <v>4</v>
      </c>
      <c r="B32">
        <f ca="1">IF(A32=8,8,IFERROR(MATCH(RAND(),INDEX(MATRIZ_CUM,A32,0),1)+1,1))</f>
        <v>4</v>
      </c>
      <c r="C32">
        <f ca="1">IF(B32=8,8,IFERROR(MATCH(RAND(),INDEX(MATRIZ_CUM,B32,0),1)+1,1))</f>
        <v>3</v>
      </c>
      <c r="D32">
        <f ca="1">IF(C32=8,8,IFERROR(MATCH(RAND(),INDEX(MATRIZ_CUM,C32,0),1)+1,1))</f>
        <v>3</v>
      </c>
      <c r="E32">
        <f ca="1">IF(D32=8,8,IFERROR(MATCH(RAND(),INDEX(MATRIZ_CUM,D32,0),1)+1,1))</f>
        <v>3</v>
      </c>
      <c r="F32">
        <f ca="1">IF(E32=8,8,IFERROR(MATCH(RAND(),INDEX(MATRIZ_CUM,E32,0),1)+1,1))</f>
        <v>3</v>
      </c>
      <c r="G32">
        <f ca="1">IF(F32=8,8,IFERROR(MATCH(RAND(),INDEX(MATRIZ_CUM,F32,0),1)+1,1))</f>
        <v>3</v>
      </c>
      <c r="H32">
        <f ca="1">IF(G32=8,8,IFERROR(MATCH(RAND(),INDEX(MATRIZ_CUM,G32,0),1)+1,1))</f>
        <v>5</v>
      </c>
      <c r="I32">
        <f ca="1">IF(H32=8,8,IFERROR(MATCH(RAND(),INDEX(MATRIZ_CUM,H32,0),1)+1,1))</f>
        <v>6</v>
      </c>
      <c r="J32">
        <f ca="1">IF(I32=8,8,IFERROR(MATCH(RAND(),INDEX(MATRIZ_CUM,I32,0),1)+1,1))</f>
        <v>7</v>
      </c>
      <c r="K32">
        <f ca="1">IF(J32=8,8,IFERROR(MATCH(RAND(),INDEX(MATRIZ_CUM,J32,0),1)+1,1))</f>
        <v>6</v>
      </c>
      <c r="L32">
        <f ca="1">IF(K32=8,8,IFERROR(MATCH(RAND(),INDEX(MATRIZ_CUM,K32,0),1)+1,1))</f>
        <v>7</v>
      </c>
      <c r="M32">
        <f ca="1">IF(L32=8,8,IFERROR(MATCH(RAND(),INDEX(MATRIZ_CUM,L32,0),1)+1,1))</f>
        <v>6</v>
      </c>
      <c r="N32">
        <f ca="1">IF(M32=8,8,IFERROR(MATCH(RAND(),INDEX(MATRIZ_CUM,M32,0),1)+1,1))</f>
        <v>7</v>
      </c>
      <c r="O32">
        <f ca="1">IF(N32=8,8,IFERROR(MATCH(RAND(),INDEX(MATRIZ_CUM,N32,0),1)+1,1))</f>
        <v>7</v>
      </c>
      <c r="P32">
        <f ca="1">IF(O32=8,8,IFERROR(MATCH(RAND(),INDEX(MATRIZ_CUM,O32,0),1)+1,1))</f>
        <v>8</v>
      </c>
      <c r="Q32">
        <f ca="1">IF(P32=8,8,IFERROR(MATCH(RAND(),INDEX(MATRIZ_CUM,P32,0),1)+1,1))</f>
        <v>8</v>
      </c>
      <c r="R32">
        <f ca="1">IF(Q32=8,8,IFERROR(MATCH(RAND(),INDEX(MATRIZ_CUM,Q32,0),1)+1,1))</f>
        <v>8</v>
      </c>
      <c r="S32">
        <f ca="1">IF(R32=8,8,IFERROR(MATCH(RAND(),INDEX(MATRIZ_CUM,R32,0),1)+1,1))</f>
        <v>8</v>
      </c>
      <c r="T32">
        <f ca="1">IF(S32=8,8,IFERROR(MATCH(RAND(),INDEX(MATRIZ_CUM,S32,0),1)+1,1))</f>
        <v>8</v>
      </c>
      <c r="U32">
        <f ca="1">IF(T32=8,8,IFERROR(MATCH(RAND(),INDEX(MATRIZ_CUM,T32,0),1)+1,1))</f>
        <v>8</v>
      </c>
      <c r="V32">
        <f ca="1">IF(U32=8,8,IFERROR(MATCH(RAND(),INDEX(MATRIZ_CUM,U32,0),1)+1,1))</f>
        <v>8</v>
      </c>
      <c r="W32">
        <f ca="1">IF(V32=8,8,IFERROR(MATCH(RAND(),INDEX(MATRIZ_CUM,V32,0),1)+1,1))</f>
        <v>8</v>
      </c>
      <c r="X32">
        <f ca="1">IF(W32=8,8,IFERROR(MATCH(RAND(),INDEX(MATRIZ_CUM,W32,0),1)+1,1))</f>
        <v>8</v>
      </c>
      <c r="Y32">
        <f ca="1">IF(X32=8,8,IFERROR(MATCH(RAND(),INDEX(MATRIZ_CUM,X32,0),1)+1,1))</f>
        <v>8</v>
      </c>
      <c r="Z32">
        <f ca="1">IF(Y32=8,8,IFERROR(MATCH(RAND(),INDEX(MATRIZ_CUM,Y32,0),1)+1,1))</f>
        <v>8</v>
      </c>
      <c r="AB32">
        <f t="shared" ref="AB32:AB95" ca="1" si="0">Z32</f>
        <v>8</v>
      </c>
    </row>
    <row r="33" spans="1:28" x14ac:dyDescent="0.45">
      <c r="A33">
        <f ca="1">IFERROR(MATCH(RAND(),Ej1b_Cohorte!$D$4:$D$10,1)+1,1)</f>
        <v>2</v>
      </c>
      <c r="B33">
        <f ca="1">IF(A33=8,8,IFERROR(MATCH(RAND(),INDEX(MATRIZ_CUM,A33,0),1)+1,1))</f>
        <v>2</v>
      </c>
      <c r="C33">
        <f ca="1">IF(B33=8,8,IFERROR(MATCH(RAND(),INDEX(MATRIZ_CUM,B33,0),1)+1,1))</f>
        <v>2</v>
      </c>
      <c r="D33">
        <f ca="1">IF(C33=8,8,IFERROR(MATCH(RAND(),INDEX(MATRIZ_CUM,C33,0),1)+1,1))</f>
        <v>2</v>
      </c>
      <c r="E33">
        <f ca="1">IF(D33=8,8,IFERROR(MATCH(RAND(),INDEX(MATRIZ_CUM,D33,0),1)+1,1))</f>
        <v>1</v>
      </c>
      <c r="F33">
        <f ca="1">IF(E33=8,8,IFERROR(MATCH(RAND(),INDEX(MATRIZ_CUM,E33,0),1)+1,1))</f>
        <v>1</v>
      </c>
      <c r="G33">
        <f ca="1">IF(F33=8,8,IFERROR(MATCH(RAND(),INDEX(MATRIZ_CUM,F33,0),1)+1,1))</f>
        <v>1</v>
      </c>
      <c r="H33">
        <f ca="1">IF(G33=8,8,IFERROR(MATCH(RAND(),INDEX(MATRIZ_CUM,G33,0),1)+1,1))</f>
        <v>1</v>
      </c>
      <c r="I33">
        <f ca="1">IF(H33=8,8,IFERROR(MATCH(RAND(),INDEX(MATRIZ_CUM,H33,0),1)+1,1))</f>
        <v>1</v>
      </c>
      <c r="J33">
        <f ca="1">IF(I33=8,8,IFERROR(MATCH(RAND(),INDEX(MATRIZ_CUM,I33,0),1)+1,1))</f>
        <v>1</v>
      </c>
      <c r="K33">
        <f ca="1">IF(J33=8,8,IFERROR(MATCH(RAND(),INDEX(MATRIZ_CUM,J33,0),1)+1,1))</f>
        <v>1</v>
      </c>
      <c r="L33">
        <f ca="1">IF(K33=8,8,IFERROR(MATCH(RAND(),INDEX(MATRIZ_CUM,K33,0),1)+1,1))</f>
        <v>1</v>
      </c>
      <c r="M33">
        <f ca="1">IF(L33=8,8,IFERROR(MATCH(RAND(),INDEX(MATRIZ_CUM,L33,0),1)+1,1))</f>
        <v>1</v>
      </c>
      <c r="N33">
        <f ca="1">IF(M33=8,8,IFERROR(MATCH(RAND(),INDEX(MATRIZ_CUM,M33,0),1)+1,1))</f>
        <v>1</v>
      </c>
      <c r="O33">
        <f ca="1">IF(N33=8,8,IFERROR(MATCH(RAND(),INDEX(MATRIZ_CUM,N33,0),1)+1,1))</f>
        <v>1</v>
      </c>
      <c r="P33">
        <f ca="1">IF(O33=8,8,IFERROR(MATCH(RAND(),INDEX(MATRIZ_CUM,O33,0),1)+1,1))</f>
        <v>3</v>
      </c>
      <c r="Q33">
        <f ca="1">IF(P33=8,8,IFERROR(MATCH(RAND(),INDEX(MATRIZ_CUM,P33,0),1)+1,1))</f>
        <v>2</v>
      </c>
      <c r="R33">
        <f ca="1">IF(Q33=8,8,IFERROR(MATCH(RAND(),INDEX(MATRIZ_CUM,Q33,0),1)+1,1))</f>
        <v>2</v>
      </c>
      <c r="S33">
        <f ca="1">IF(R33=8,8,IFERROR(MATCH(RAND(),INDEX(MATRIZ_CUM,R33,0),1)+1,1))</f>
        <v>1</v>
      </c>
      <c r="T33">
        <f ca="1">IF(S33=8,8,IFERROR(MATCH(RAND(),INDEX(MATRIZ_CUM,S33,0),1)+1,1))</f>
        <v>1</v>
      </c>
      <c r="U33">
        <f ca="1">IF(T33=8,8,IFERROR(MATCH(RAND(),INDEX(MATRIZ_CUM,T33,0),1)+1,1))</f>
        <v>1</v>
      </c>
      <c r="V33">
        <f ca="1">IF(U33=8,8,IFERROR(MATCH(RAND(),INDEX(MATRIZ_CUM,U33,0),1)+1,1))</f>
        <v>1</v>
      </c>
      <c r="W33">
        <f ca="1">IF(V33=8,8,IFERROR(MATCH(RAND(),INDEX(MATRIZ_CUM,V33,0),1)+1,1))</f>
        <v>2</v>
      </c>
      <c r="X33">
        <f ca="1">IF(W33=8,8,IFERROR(MATCH(RAND(),INDEX(MATRIZ_CUM,W33,0),1)+1,1))</f>
        <v>2</v>
      </c>
      <c r="Y33">
        <f ca="1">IF(X33=8,8,IFERROR(MATCH(RAND(),INDEX(MATRIZ_CUM,X33,0),1)+1,1))</f>
        <v>2</v>
      </c>
      <c r="Z33">
        <f ca="1">IF(Y33=8,8,IFERROR(MATCH(RAND(),INDEX(MATRIZ_CUM,Y33,0),1)+1,1))</f>
        <v>1</v>
      </c>
      <c r="AB33">
        <f t="shared" ca="1" si="0"/>
        <v>1</v>
      </c>
    </row>
    <row r="34" spans="1:28" x14ac:dyDescent="0.45">
      <c r="A34">
        <f ca="1">IFERROR(MATCH(RAND(),Ej1b_Cohorte!$D$4:$D$10,1)+1,1)</f>
        <v>6</v>
      </c>
      <c r="B34">
        <f ca="1">IF(A34=8,8,IFERROR(MATCH(RAND(),INDEX(MATRIZ_CUM,A34,0),1)+1,1))</f>
        <v>7</v>
      </c>
      <c r="C34">
        <f ca="1">IF(B34=8,8,IFERROR(MATCH(RAND(),INDEX(MATRIZ_CUM,B34,0),1)+1,1))</f>
        <v>6</v>
      </c>
      <c r="D34">
        <f ca="1">IF(C34=8,8,IFERROR(MATCH(RAND(),INDEX(MATRIZ_CUM,C34,0),1)+1,1))</f>
        <v>7</v>
      </c>
      <c r="E34">
        <f ca="1">IF(D34=8,8,IFERROR(MATCH(RAND(),INDEX(MATRIZ_CUM,D34,0),1)+1,1))</f>
        <v>8</v>
      </c>
      <c r="F34">
        <f ca="1">IF(E34=8,8,IFERROR(MATCH(RAND(),INDEX(MATRIZ_CUM,E34,0),1)+1,1))</f>
        <v>8</v>
      </c>
      <c r="G34">
        <f ca="1">IF(F34=8,8,IFERROR(MATCH(RAND(),INDEX(MATRIZ_CUM,F34,0),1)+1,1))</f>
        <v>8</v>
      </c>
      <c r="H34">
        <f ca="1">IF(G34=8,8,IFERROR(MATCH(RAND(),INDEX(MATRIZ_CUM,G34,0),1)+1,1))</f>
        <v>8</v>
      </c>
      <c r="I34">
        <f ca="1">IF(H34=8,8,IFERROR(MATCH(RAND(),INDEX(MATRIZ_CUM,H34,0),1)+1,1))</f>
        <v>8</v>
      </c>
      <c r="J34">
        <f ca="1">IF(I34=8,8,IFERROR(MATCH(RAND(),INDEX(MATRIZ_CUM,I34,0),1)+1,1))</f>
        <v>8</v>
      </c>
      <c r="K34">
        <f ca="1">IF(J34=8,8,IFERROR(MATCH(RAND(),INDEX(MATRIZ_CUM,J34,0),1)+1,1))</f>
        <v>8</v>
      </c>
      <c r="L34">
        <f ca="1">IF(K34=8,8,IFERROR(MATCH(RAND(),INDEX(MATRIZ_CUM,K34,0),1)+1,1))</f>
        <v>8</v>
      </c>
      <c r="M34">
        <f ca="1">IF(L34=8,8,IFERROR(MATCH(RAND(),INDEX(MATRIZ_CUM,L34,0),1)+1,1))</f>
        <v>8</v>
      </c>
      <c r="N34">
        <f ca="1">IF(M34=8,8,IFERROR(MATCH(RAND(),INDEX(MATRIZ_CUM,M34,0),1)+1,1))</f>
        <v>8</v>
      </c>
      <c r="O34">
        <f ca="1">IF(N34=8,8,IFERROR(MATCH(RAND(),INDEX(MATRIZ_CUM,N34,0),1)+1,1))</f>
        <v>8</v>
      </c>
      <c r="P34">
        <f ca="1">IF(O34=8,8,IFERROR(MATCH(RAND(),INDEX(MATRIZ_CUM,O34,0),1)+1,1))</f>
        <v>8</v>
      </c>
      <c r="Q34">
        <f ca="1">IF(P34=8,8,IFERROR(MATCH(RAND(),INDEX(MATRIZ_CUM,P34,0),1)+1,1))</f>
        <v>8</v>
      </c>
      <c r="R34">
        <f ca="1">IF(Q34=8,8,IFERROR(MATCH(RAND(),INDEX(MATRIZ_CUM,Q34,0),1)+1,1))</f>
        <v>8</v>
      </c>
      <c r="S34">
        <f ca="1">IF(R34=8,8,IFERROR(MATCH(RAND(),INDEX(MATRIZ_CUM,R34,0),1)+1,1))</f>
        <v>8</v>
      </c>
      <c r="T34">
        <f ca="1">IF(S34=8,8,IFERROR(MATCH(RAND(),INDEX(MATRIZ_CUM,S34,0),1)+1,1))</f>
        <v>8</v>
      </c>
      <c r="U34">
        <f ca="1">IF(T34=8,8,IFERROR(MATCH(RAND(),INDEX(MATRIZ_CUM,T34,0),1)+1,1))</f>
        <v>8</v>
      </c>
      <c r="V34">
        <f ca="1">IF(U34=8,8,IFERROR(MATCH(RAND(),INDEX(MATRIZ_CUM,U34,0),1)+1,1))</f>
        <v>8</v>
      </c>
      <c r="W34">
        <f ca="1">IF(V34=8,8,IFERROR(MATCH(RAND(),INDEX(MATRIZ_CUM,V34,0),1)+1,1))</f>
        <v>8</v>
      </c>
      <c r="X34">
        <f ca="1">IF(W34=8,8,IFERROR(MATCH(RAND(),INDEX(MATRIZ_CUM,W34,0),1)+1,1))</f>
        <v>8</v>
      </c>
      <c r="Y34">
        <f ca="1">IF(X34=8,8,IFERROR(MATCH(RAND(),INDEX(MATRIZ_CUM,X34,0),1)+1,1))</f>
        <v>8</v>
      </c>
      <c r="Z34">
        <f ca="1">IF(Y34=8,8,IFERROR(MATCH(RAND(),INDEX(MATRIZ_CUM,Y34,0),1)+1,1))</f>
        <v>8</v>
      </c>
      <c r="AB34">
        <f t="shared" ca="1" si="0"/>
        <v>8</v>
      </c>
    </row>
    <row r="35" spans="1:28" x14ac:dyDescent="0.45">
      <c r="A35">
        <f ca="1">IFERROR(MATCH(RAND(),Ej1b_Cohorte!$D$4:$D$10,1)+1,1)</f>
        <v>3</v>
      </c>
      <c r="B35">
        <f ca="1">IF(A35=8,8,IFERROR(MATCH(RAND(),INDEX(MATRIZ_CUM,A35,0),1)+1,1))</f>
        <v>3</v>
      </c>
      <c r="C35">
        <f ca="1">IF(B35=8,8,IFERROR(MATCH(RAND(),INDEX(MATRIZ_CUM,B35,0),1)+1,1))</f>
        <v>2</v>
      </c>
      <c r="D35">
        <f ca="1">IF(C35=8,8,IFERROR(MATCH(RAND(),INDEX(MATRIZ_CUM,C35,0),1)+1,1))</f>
        <v>2</v>
      </c>
      <c r="E35">
        <f ca="1">IF(D35=8,8,IFERROR(MATCH(RAND(),INDEX(MATRIZ_CUM,D35,0),1)+1,1))</f>
        <v>2</v>
      </c>
      <c r="F35">
        <f ca="1">IF(E35=8,8,IFERROR(MATCH(RAND(),INDEX(MATRIZ_CUM,E35,0),1)+1,1))</f>
        <v>3</v>
      </c>
      <c r="G35">
        <f ca="1">IF(F35=8,8,IFERROR(MATCH(RAND(),INDEX(MATRIZ_CUM,F35,0),1)+1,1))</f>
        <v>3</v>
      </c>
      <c r="H35">
        <f ca="1">IF(G35=8,8,IFERROR(MATCH(RAND(),INDEX(MATRIZ_CUM,G35,0),1)+1,1))</f>
        <v>3</v>
      </c>
      <c r="I35">
        <f ca="1">IF(H35=8,8,IFERROR(MATCH(RAND(),INDEX(MATRIZ_CUM,H35,0),1)+1,1))</f>
        <v>3</v>
      </c>
      <c r="J35">
        <f ca="1">IF(I35=8,8,IFERROR(MATCH(RAND(),INDEX(MATRIZ_CUM,I35,0),1)+1,1))</f>
        <v>3</v>
      </c>
      <c r="K35">
        <f ca="1">IF(J35=8,8,IFERROR(MATCH(RAND(),INDEX(MATRIZ_CUM,J35,0),1)+1,1))</f>
        <v>3</v>
      </c>
      <c r="L35">
        <f ca="1">IF(K35=8,8,IFERROR(MATCH(RAND(),INDEX(MATRIZ_CUM,K35,0),1)+1,1))</f>
        <v>3</v>
      </c>
      <c r="M35">
        <f ca="1">IF(L35=8,8,IFERROR(MATCH(RAND(),INDEX(MATRIZ_CUM,L35,0),1)+1,1))</f>
        <v>2</v>
      </c>
      <c r="N35">
        <f ca="1">IF(M35=8,8,IFERROR(MATCH(RAND(),INDEX(MATRIZ_CUM,M35,0),1)+1,1))</f>
        <v>2</v>
      </c>
      <c r="O35">
        <f ca="1">IF(N35=8,8,IFERROR(MATCH(RAND(),INDEX(MATRIZ_CUM,N35,0),1)+1,1))</f>
        <v>2</v>
      </c>
      <c r="P35">
        <f ca="1">IF(O35=8,8,IFERROR(MATCH(RAND(),INDEX(MATRIZ_CUM,O35,0),1)+1,1))</f>
        <v>2</v>
      </c>
      <c r="Q35">
        <f ca="1">IF(P35=8,8,IFERROR(MATCH(RAND(),INDEX(MATRIZ_CUM,P35,0),1)+1,1))</f>
        <v>1</v>
      </c>
      <c r="R35">
        <f ca="1">IF(Q35=8,8,IFERROR(MATCH(RAND(),INDEX(MATRIZ_CUM,Q35,0),1)+1,1))</f>
        <v>1</v>
      </c>
      <c r="S35">
        <f ca="1">IF(R35=8,8,IFERROR(MATCH(RAND(),INDEX(MATRIZ_CUM,R35,0),1)+1,1))</f>
        <v>1</v>
      </c>
      <c r="T35">
        <f ca="1">IF(S35=8,8,IFERROR(MATCH(RAND(),INDEX(MATRIZ_CUM,S35,0),1)+1,1))</f>
        <v>1</v>
      </c>
      <c r="U35">
        <f ca="1">IF(T35=8,8,IFERROR(MATCH(RAND(),INDEX(MATRIZ_CUM,T35,0),1)+1,1))</f>
        <v>1</v>
      </c>
      <c r="V35">
        <f ca="1">IF(U35=8,8,IFERROR(MATCH(RAND(),INDEX(MATRIZ_CUM,U35,0),1)+1,1))</f>
        <v>1</v>
      </c>
      <c r="W35">
        <f ca="1">IF(V35=8,8,IFERROR(MATCH(RAND(),INDEX(MATRIZ_CUM,V35,0),1)+1,1))</f>
        <v>1</v>
      </c>
      <c r="X35">
        <f ca="1">IF(W35=8,8,IFERROR(MATCH(RAND(),INDEX(MATRIZ_CUM,W35,0),1)+1,1))</f>
        <v>1</v>
      </c>
      <c r="Y35">
        <f ca="1">IF(X35=8,8,IFERROR(MATCH(RAND(),INDEX(MATRIZ_CUM,X35,0),1)+1,1))</f>
        <v>1</v>
      </c>
      <c r="Z35">
        <f ca="1">IF(Y35=8,8,IFERROR(MATCH(RAND(),INDEX(MATRIZ_CUM,Y35,0),1)+1,1))</f>
        <v>2</v>
      </c>
      <c r="AB35">
        <f t="shared" ca="1" si="0"/>
        <v>2</v>
      </c>
    </row>
    <row r="36" spans="1:28" x14ac:dyDescent="0.45">
      <c r="A36">
        <f ca="1">IFERROR(MATCH(RAND(),Ej1b_Cohorte!$D$4:$D$10,1)+1,1)</f>
        <v>6</v>
      </c>
      <c r="B36">
        <f ca="1">IF(A36=8,8,IFERROR(MATCH(RAND(),INDEX(MATRIZ_CUM,A36,0),1)+1,1))</f>
        <v>7</v>
      </c>
      <c r="C36">
        <f ca="1">IF(B36=8,8,IFERROR(MATCH(RAND(),INDEX(MATRIZ_CUM,B36,0),1)+1,1))</f>
        <v>8</v>
      </c>
      <c r="D36">
        <f ca="1">IF(C36=8,8,IFERROR(MATCH(RAND(),INDEX(MATRIZ_CUM,C36,0),1)+1,1))</f>
        <v>8</v>
      </c>
      <c r="E36">
        <f ca="1">IF(D36=8,8,IFERROR(MATCH(RAND(),INDEX(MATRIZ_CUM,D36,0),1)+1,1))</f>
        <v>8</v>
      </c>
      <c r="F36">
        <f ca="1">IF(E36=8,8,IFERROR(MATCH(RAND(),INDEX(MATRIZ_CUM,E36,0),1)+1,1))</f>
        <v>8</v>
      </c>
      <c r="G36">
        <f ca="1">IF(F36=8,8,IFERROR(MATCH(RAND(),INDEX(MATRIZ_CUM,F36,0),1)+1,1))</f>
        <v>8</v>
      </c>
      <c r="H36">
        <f ca="1">IF(G36=8,8,IFERROR(MATCH(RAND(),INDEX(MATRIZ_CUM,G36,0),1)+1,1))</f>
        <v>8</v>
      </c>
      <c r="I36">
        <f ca="1">IF(H36=8,8,IFERROR(MATCH(RAND(),INDEX(MATRIZ_CUM,H36,0),1)+1,1))</f>
        <v>8</v>
      </c>
      <c r="J36">
        <f ca="1">IF(I36=8,8,IFERROR(MATCH(RAND(),INDEX(MATRIZ_CUM,I36,0),1)+1,1))</f>
        <v>8</v>
      </c>
      <c r="K36">
        <f ca="1">IF(J36=8,8,IFERROR(MATCH(RAND(),INDEX(MATRIZ_CUM,J36,0),1)+1,1))</f>
        <v>8</v>
      </c>
      <c r="L36">
        <f ca="1">IF(K36=8,8,IFERROR(MATCH(RAND(),INDEX(MATRIZ_CUM,K36,0),1)+1,1))</f>
        <v>8</v>
      </c>
      <c r="M36">
        <f ca="1">IF(L36=8,8,IFERROR(MATCH(RAND(),INDEX(MATRIZ_CUM,L36,0),1)+1,1))</f>
        <v>8</v>
      </c>
      <c r="N36">
        <f ca="1">IF(M36=8,8,IFERROR(MATCH(RAND(),INDEX(MATRIZ_CUM,M36,0),1)+1,1))</f>
        <v>8</v>
      </c>
      <c r="O36">
        <f ca="1">IF(N36=8,8,IFERROR(MATCH(RAND(),INDEX(MATRIZ_CUM,N36,0),1)+1,1))</f>
        <v>8</v>
      </c>
      <c r="P36">
        <f ca="1">IF(O36=8,8,IFERROR(MATCH(RAND(),INDEX(MATRIZ_CUM,O36,0),1)+1,1))</f>
        <v>8</v>
      </c>
      <c r="Q36">
        <f ca="1">IF(P36=8,8,IFERROR(MATCH(RAND(),INDEX(MATRIZ_CUM,P36,0),1)+1,1))</f>
        <v>8</v>
      </c>
      <c r="R36">
        <f ca="1">IF(Q36=8,8,IFERROR(MATCH(RAND(),INDEX(MATRIZ_CUM,Q36,0),1)+1,1))</f>
        <v>8</v>
      </c>
      <c r="S36">
        <f ca="1">IF(R36=8,8,IFERROR(MATCH(RAND(),INDEX(MATRIZ_CUM,R36,0),1)+1,1))</f>
        <v>8</v>
      </c>
      <c r="T36">
        <f ca="1">IF(S36=8,8,IFERROR(MATCH(RAND(),INDEX(MATRIZ_CUM,S36,0),1)+1,1))</f>
        <v>8</v>
      </c>
      <c r="U36">
        <f ca="1">IF(T36=8,8,IFERROR(MATCH(RAND(),INDEX(MATRIZ_CUM,T36,0),1)+1,1))</f>
        <v>8</v>
      </c>
      <c r="V36">
        <f ca="1">IF(U36=8,8,IFERROR(MATCH(RAND(),INDEX(MATRIZ_CUM,U36,0),1)+1,1))</f>
        <v>8</v>
      </c>
      <c r="W36">
        <f ca="1">IF(V36=8,8,IFERROR(MATCH(RAND(),INDEX(MATRIZ_CUM,V36,0),1)+1,1))</f>
        <v>8</v>
      </c>
      <c r="X36">
        <f ca="1">IF(W36=8,8,IFERROR(MATCH(RAND(),INDEX(MATRIZ_CUM,W36,0),1)+1,1))</f>
        <v>8</v>
      </c>
      <c r="Y36">
        <f ca="1">IF(X36=8,8,IFERROR(MATCH(RAND(),INDEX(MATRIZ_CUM,X36,0),1)+1,1))</f>
        <v>8</v>
      </c>
      <c r="Z36">
        <f ca="1">IF(Y36=8,8,IFERROR(MATCH(RAND(),INDEX(MATRIZ_CUM,Y36,0),1)+1,1))</f>
        <v>8</v>
      </c>
      <c r="AB36">
        <f t="shared" ca="1" si="0"/>
        <v>8</v>
      </c>
    </row>
    <row r="37" spans="1:28" x14ac:dyDescent="0.45">
      <c r="A37">
        <f ca="1">IFERROR(MATCH(RAND(),Ej1b_Cohorte!$D$4:$D$10,1)+1,1)</f>
        <v>2</v>
      </c>
      <c r="B37">
        <f ca="1">IF(A37=8,8,IFERROR(MATCH(RAND(),INDEX(MATRIZ_CUM,A37,0),1)+1,1))</f>
        <v>2</v>
      </c>
      <c r="C37">
        <f ca="1">IF(B37=8,8,IFERROR(MATCH(RAND(),INDEX(MATRIZ_CUM,B37,0),1)+1,1))</f>
        <v>1</v>
      </c>
      <c r="D37">
        <f ca="1">IF(C37=8,8,IFERROR(MATCH(RAND(),INDEX(MATRIZ_CUM,C37,0),1)+1,1))</f>
        <v>1</v>
      </c>
      <c r="E37">
        <f ca="1">IF(D37=8,8,IFERROR(MATCH(RAND(),INDEX(MATRIZ_CUM,D37,0),1)+1,1))</f>
        <v>1</v>
      </c>
      <c r="F37">
        <f ca="1">IF(E37=8,8,IFERROR(MATCH(RAND(),INDEX(MATRIZ_CUM,E37,0),1)+1,1))</f>
        <v>2</v>
      </c>
      <c r="G37">
        <f ca="1">IF(F37=8,8,IFERROR(MATCH(RAND(),INDEX(MATRIZ_CUM,F37,0),1)+1,1))</f>
        <v>2</v>
      </c>
      <c r="H37">
        <f ca="1">IF(G37=8,8,IFERROR(MATCH(RAND(),INDEX(MATRIZ_CUM,G37,0),1)+1,1))</f>
        <v>4</v>
      </c>
      <c r="I37">
        <f ca="1">IF(H37=8,8,IFERROR(MATCH(RAND(),INDEX(MATRIZ_CUM,H37,0),1)+1,1))</f>
        <v>5</v>
      </c>
      <c r="J37">
        <f ca="1">IF(I37=8,8,IFERROR(MATCH(RAND(),INDEX(MATRIZ_CUM,I37,0),1)+1,1))</f>
        <v>5</v>
      </c>
      <c r="K37">
        <f ca="1">IF(J37=8,8,IFERROR(MATCH(RAND(),INDEX(MATRIZ_CUM,J37,0),1)+1,1))</f>
        <v>5</v>
      </c>
      <c r="L37">
        <f ca="1">IF(K37=8,8,IFERROR(MATCH(RAND(),INDEX(MATRIZ_CUM,K37,0),1)+1,1))</f>
        <v>5</v>
      </c>
      <c r="M37">
        <f ca="1">IF(L37=8,8,IFERROR(MATCH(RAND(),INDEX(MATRIZ_CUM,L37,0),1)+1,1))</f>
        <v>5</v>
      </c>
      <c r="N37">
        <f ca="1">IF(M37=8,8,IFERROR(MATCH(RAND(),INDEX(MATRIZ_CUM,M37,0),1)+1,1))</f>
        <v>5</v>
      </c>
      <c r="O37">
        <f ca="1">IF(N37=8,8,IFERROR(MATCH(RAND(),INDEX(MATRIZ_CUM,N37,0),1)+1,1))</f>
        <v>5</v>
      </c>
      <c r="P37">
        <f ca="1">IF(O37=8,8,IFERROR(MATCH(RAND(),INDEX(MATRIZ_CUM,O37,0),1)+1,1))</f>
        <v>5</v>
      </c>
      <c r="Q37">
        <f ca="1">IF(P37=8,8,IFERROR(MATCH(RAND(),INDEX(MATRIZ_CUM,P37,0),1)+1,1))</f>
        <v>5</v>
      </c>
      <c r="R37">
        <f ca="1">IF(Q37=8,8,IFERROR(MATCH(RAND(),INDEX(MATRIZ_CUM,Q37,0),1)+1,1))</f>
        <v>6</v>
      </c>
      <c r="S37">
        <f ca="1">IF(R37=8,8,IFERROR(MATCH(RAND(),INDEX(MATRIZ_CUM,R37,0),1)+1,1))</f>
        <v>6</v>
      </c>
      <c r="T37">
        <f ca="1">IF(S37=8,8,IFERROR(MATCH(RAND(),INDEX(MATRIZ_CUM,S37,0),1)+1,1))</f>
        <v>5</v>
      </c>
      <c r="U37">
        <f ca="1">IF(T37=8,8,IFERROR(MATCH(RAND(),INDEX(MATRIZ_CUM,T37,0),1)+1,1))</f>
        <v>5</v>
      </c>
      <c r="V37">
        <f ca="1">IF(U37=8,8,IFERROR(MATCH(RAND(),INDEX(MATRIZ_CUM,U37,0),1)+1,1))</f>
        <v>4</v>
      </c>
      <c r="W37">
        <f ca="1">IF(V37=8,8,IFERROR(MATCH(RAND(),INDEX(MATRIZ_CUM,V37,0),1)+1,1))</f>
        <v>3</v>
      </c>
      <c r="X37">
        <f ca="1">IF(W37=8,8,IFERROR(MATCH(RAND(),INDEX(MATRIZ_CUM,W37,0),1)+1,1))</f>
        <v>3</v>
      </c>
      <c r="Y37">
        <f ca="1">IF(X37=8,8,IFERROR(MATCH(RAND(),INDEX(MATRIZ_CUM,X37,0),1)+1,1))</f>
        <v>3</v>
      </c>
      <c r="Z37">
        <f ca="1">IF(Y37=8,8,IFERROR(MATCH(RAND(),INDEX(MATRIZ_CUM,Y37,0),1)+1,1))</f>
        <v>3</v>
      </c>
      <c r="AB37">
        <f t="shared" ca="1" si="0"/>
        <v>3</v>
      </c>
    </row>
    <row r="38" spans="1:28" x14ac:dyDescent="0.45">
      <c r="A38">
        <f ca="1">IFERROR(MATCH(RAND(),Ej1b_Cohorte!$D$4:$D$10,1)+1,1)</f>
        <v>3</v>
      </c>
      <c r="B38">
        <f ca="1">IF(A38=8,8,IFERROR(MATCH(RAND(),INDEX(MATRIZ_CUM,A38,0),1)+1,1))</f>
        <v>2</v>
      </c>
      <c r="C38">
        <f ca="1">IF(B38=8,8,IFERROR(MATCH(RAND(),INDEX(MATRIZ_CUM,B38,0),1)+1,1))</f>
        <v>2</v>
      </c>
      <c r="D38">
        <f ca="1">IF(C38=8,8,IFERROR(MATCH(RAND(),INDEX(MATRIZ_CUM,C38,0),1)+1,1))</f>
        <v>2</v>
      </c>
      <c r="E38">
        <f ca="1">IF(D38=8,8,IFERROR(MATCH(RAND(),INDEX(MATRIZ_CUM,D38,0),1)+1,1))</f>
        <v>1</v>
      </c>
      <c r="F38">
        <f ca="1">IF(E38=8,8,IFERROR(MATCH(RAND(),INDEX(MATRIZ_CUM,E38,0),1)+1,1))</f>
        <v>1</v>
      </c>
      <c r="G38">
        <f ca="1">IF(F38=8,8,IFERROR(MATCH(RAND(),INDEX(MATRIZ_CUM,F38,0),1)+1,1))</f>
        <v>1</v>
      </c>
      <c r="H38">
        <f ca="1">IF(G38=8,8,IFERROR(MATCH(RAND(),INDEX(MATRIZ_CUM,G38,0),1)+1,1))</f>
        <v>1</v>
      </c>
      <c r="I38">
        <f ca="1">IF(H38=8,8,IFERROR(MATCH(RAND(),INDEX(MATRIZ_CUM,H38,0),1)+1,1))</f>
        <v>1</v>
      </c>
      <c r="J38">
        <f ca="1">IF(I38=8,8,IFERROR(MATCH(RAND(),INDEX(MATRIZ_CUM,I38,0),1)+1,1))</f>
        <v>1</v>
      </c>
      <c r="K38">
        <f ca="1">IF(J38=8,8,IFERROR(MATCH(RAND(),INDEX(MATRIZ_CUM,J38,0),1)+1,1))</f>
        <v>1</v>
      </c>
      <c r="L38">
        <f ca="1">IF(K38=8,8,IFERROR(MATCH(RAND(),INDEX(MATRIZ_CUM,K38,0),1)+1,1))</f>
        <v>1</v>
      </c>
      <c r="M38">
        <f ca="1">IF(L38=8,8,IFERROR(MATCH(RAND(),INDEX(MATRIZ_CUM,L38,0),1)+1,1))</f>
        <v>1</v>
      </c>
      <c r="N38">
        <f ca="1">IF(M38=8,8,IFERROR(MATCH(RAND(),INDEX(MATRIZ_CUM,M38,0),1)+1,1))</f>
        <v>2</v>
      </c>
      <c r="O38">
        <f ca="1">IF(N38=8,8,IFERROR(MATCH(RAND(),INDEX(MATRIZ_CUM,N38,0),1)+1,1))</f>
        <v>2</v>
      </c>
      <c r="P38">
        <f ca="1">IF(O38=8,8,IFERROR(MATCH(RAND(),INDEX(MATRIZ_CUM,O38,0),1)+1,1))</f>
        <v>1</v>
      </c>
      <c r="Q38">
        <f ca="1">IF(P38=8,8,IFERROR(MATCH(RAND(),INDEX(MATRIZ_CUM,P38,0),1)+1,1))</f>
        <v>1</v>
      </c>
      <c r="R38">
        <f ca="1">IF(Q38=8,8,IFERROR(MATCH(RAND(),INDEX(MATRIZ_CUM,Q38,0),1)+1,1))</f>
        <v>1</v>
      </c>
      <c r="S38">
        <f ca="1">IF(R38=8,8,IFERROR(MATCH(RAND(),INDEX(MATRIZ_CUM,R38,0),1)+1,1))</f>
        <v>1</v>
      </c>
      <c r="T38">
        <f ca="1">IF(S38=8,8,IFERROR(MATCH(RAND(),INDEX(MATRIZ_CUM,S38,0),1)+1,1))</f>
        <v>1</v>
      </c>
      <c r="U38">
        <f ca="1">IF(T38=8,8,IFERROR(MATCH(RAND(),INDEX(MATRIZ_CUM,T38,0),1)+1,1))</f>
        <v>1</v>
      </c>
      <c r="V38">
        <f ca="1">IF(U38=8,8,IFERROR(MATCH(RAND(),INDEX(MATRIZ_CUM,U38,0),1)+1,1))</f>
        <v>1</v>
      </c>
      <c r="W38">
        <f ca="1">IF(V38=8,8,IFERROR(MATCH(RAND(),INDEX(MATRIZ_CUM,V38,0),1)+1,1))</f>
        <v>1</v>
      </c>
      <c r="X38">
        <f ca="1">IF(W38=8,8,IFERROR(MATCH(RAND(),INDEX(MATRIZ_CUM,W38,0),1)+1,1))</f>
        <v>1</v>
      </c>
      <c r="Y38">
        <f ca="1">IF(X38=8,8,IFERROR(MATCH(RAND(),INDEX(MATRIZ_CUM,X38,0),1)+1,1))</f>
        <v>1</v>
      </c>
      <c r="Z38">
        <f ca="1">IF(Y38=8,8,IFERROR(MATCH(RAND(),INDEX(MATRIZ_CUM,Y38,0),1)+1,1))</f>
        <v>1</v>
      </c>
      <c r="AB38">
        <f t="shared" ca="1" si="0"/>
        <v>1</v>
      </c>
    </row>
    <row r="39" spans="1:28" x14ac:dyDescent="0.45">
      <c r="A39">
        <f ca="1">IFERROR(MATCH(RAND(),Ej1b_Cohorte!$D$4:$D$10,1)+1,1)</f>
        <v>5</v>
      </c>
      <c r="B39">
        <f ca="1">IF(A39=8,8,IFERROR(MATCH(RAND(),INDEX(MATRIZ_CUM,A39,0),1)+1,1))</f>
        <v>4</v>
      </c>
      <c r="C39">
        <f ca="1">IF(B39=8,8,IFERROR(MATCH(RAND(),INDEX(MATRIZ_CUM,B39,0),1)+1,1))</f>
        <v>5</v>
      </c>
      <c r="D39">
        <f ca="1">IF(C39=8,8,IFERROR(MATCH(RAND(),INDEX(MATRIZ_CUM,C39,0),1)+1,1))</f>
        <v>5</v>
      </c>
      <c r="E39">
        <f ca="1">IF(D39=8,8,IFERROR(MATCH(RAND(),INDEX(MATRIZ_CUM,D39,0),1)+1,1))</f>
        <v>5</v>
      </c>
      <c r="F39">
        <f ca="1">IF(E39=8,8,IFERROR(MATCH(RAND(),INDEX(MATRIZ_CUM,E39,0),1)+1,1))</f>
        <v>6</v>
      </c>
      <c r="G39">
        <f ca="1">IF(F39=8,8,IFERROR(MATCH(RAND(),INDEX(MATRIZ_CUM,F39,0),1)+1,1))</f>
        <v>5</v>
      </c>
      <c r="H39">
        <f ca="1">IF(G39=8,8,IFERROR(MATCH(RAND(),INDEX(MATRIZ_CUM,G39,0),1)+1,1))</f>
        <v>5</v>
      </c>
      <c r="I39">
        <f ca="1">IF(H39=8,8,IFERROR(MATCH(RAND(),INDEX(MATRIZ_CUM,H39,0),1)+1,1))</f>
        <v>5</v>
      </c>
      <c r="J39">
        <f ca="1">IF(I39=8,8,IFERROR(MATCH(RAND(),INDEX(MATRIZ_CUM,I39,0),1)+1,1))</f>
        <v>5</v>
      </c>
      <c r="K39">
        <f ca="1">IF(J39=8,8,IFERROR(MATCH(RAND(),INDEX(MATRIZ_CUM,J39,0),1)+1,1))</f>
        <v>5</v>
      </c>
      <c r="L39">
        <f ca="1">IF(K39=8,8,IFERROR(MATCH(RAND(),INDEX(MATRIZ_CUM,K39,0),1)+1,1))</f>
        <v>5</v>
      </c>
      <c r="M39">
        <f ca="1">IF(L39=8,8,IFERROR(MATCH(RAND(),INDEX(MATRIZ_CUM,L39,0),1)+1,1))</f>
        <v>5</v>
      </c>
      <c r="N39">
        <f ca="1">IF(M39=8,8,IFERROR(MATCH(RAND(),INDEX(MATRIZ_CUM,M39,0),1)+1,1))</f>
        <v>5</v>
      </c>
      <c r="O39">
        <f ca="1">IF(N39=8,8,IFERROR(MATCH(RAND(),INDEX(MATRIZ_CUM,N39,0),1)+1,1))</f>
        <v>5</v>
      </c>
      <c r="P39">
        <f ca="1">IF(O39=8,8,IFERROR(MATCH(RAND(),INDEX(MATRIZ_CUM,O39,0),1)+1,1))</f>
        <v>5</v>
      </c>
      <c r="Q39">
        <f ca="1">IF(P39=8,8,IFERROR(MATCH(RAND(),INDEX(MATRIZ_CUM,P39,0),1)+1,1))</f>
        <v>5</v>
      </c>
      <c r="R39">
        <f ca="1">IF(Q39=8,8,IFERROR(MATCH(RAND(),INDEX(MATRIZ_CUM,Q39,0),1)+1,1))</f>
        <v>6</v>
      </c>
      <c r="S39">
        <f ca="1">IF(R39=8,8,IFERROR(MATCH(RAND(),INDEX(MATRIZ_CUM,R39,0),1)+1,1))</f>
        <v>7</v>
      </c>
      <c r="T39">
        <f ca="1">IF(S39=8,8,IFERROR(MATCH(RAND(),INDEX(MATRIZ_CUM,S39,0),1)+1,1))</f>
        <v>8</v>
      </c>
      <c r="U39">
        <f ca="1">IF(T39=8,8,IFERROR(MATCH(RAND(),INDEX(MATRIZ_CUM,T39,0),1)+1,1))</f>
        <v>8</v>
      </c>
      <c r="V39">
        <f ca="1">IF(U39=8,8,IFERROR(MATCH(RAND(),INDEX(MATRIZ_CUM,U39,0),1)+1,1))</f>
        <v>8</v>
      </c>
      <c r="W39">
        <f ca="1">IF(V39=8,8,IFERROR(MATCH(RAND(),INDEX(MATRIZ_CUM,V39,0),1)+1,1))</f>
        <v>8</v>
      </c>
      <c r="X39">
        <f ca="1">IF(W39=8,8,IFERROR(MATCH(RAND(),INDEX(MATRIZ_CUM,W39,0),1)+1,1))</f>
        <v>8</v>
      </c>
      <c r="Y39">
        <f ca="1">IF(X39=8,8,IFERROR(MATCH(RAND(),INDEX(MATRIZ_CUM,X39,0),1)+1,1))</f>
        <v>8</v>
      </c>
      <c r="Z39">
        <f ca="1">IF(Y39=8,8,IFERROR(MATCH(RAND(),INDEX(MATRIZ_CUM,Y39,0),1)+1,1))</f>
        <v>8</v>
      </c>
      <c r="AB39">
        <f t="shared" ca="1" si="0"/>
        <v>8</v>
      </c>
    </row>
    <row r="40" spans="1:28" x14ac:dyDescent="0.45">
      <c r="A40">
        <f ca="1">IFERROR(MATCH(RAND(),Ej1b_Cohorte!$D$4:$D$10,1)+1,1)</f>
        <v>6</v>
      </c>
      <c r="B40">
        <f ca="1">IF(A40=8,8,IFERROR(MATCH(RAND(),INDEX(MATRIZ_CUM,A40,0),1)+1,1))</f>
        <v>7</v>
      </c>
      <c r="C40">
        <f ca="1">IF(B40=8,8,IFERROR(MATCH(RAND(),INDEX(MATRIZ_CUM,B40,0),1)+1,1))</f>
        <v>7</v>
      </c>
      <c r="D40">
        <f ca="1">IF(C40=8,8,IFERROR(MATCH(RAND(),INDEX(MATRIZ_CUM,C40,0),1)+1,1))</f>
        <v>7</v>
      </c>
      <c r="E40">
        <f ca="1">IF(D40=8,8,IFERROR(MATCH(RAND(),INDEX(MATRIZ_CUM,D40,0),1)+1,1))</f>
        <v>8</v>
      </c>
      <c r="F40">
        <f ca="1">IF(E40=8,8,IFERROR(MATCH(RAND(),INDEX(MATRIZ_CUM,E40,0),1)+1,1))</f>
        <v>8</v>
      </c>
      <c r="G40">
        <f ca="1">IF(F40=8,8,IFERROR(MATCH(RAND(),INDEX(MATRIZ_CUM,F40,0),1)+1,1))</f>
        <v>8</v>
      </c>
      <c r="H40">
        <f ca="1">IF(G40=8,8,IFERROR(MATCH(RAND(),INDEX(MATRIZ_CUM,G40,0),1)+1,1))</f>
        <v>8</v>
      </c>
      <c r="I40">
        <f ca="1">IF(H40=8,8,IFERROR(MATCH(RAND(),INDEX(MATRIZ_CUM,H40,0),1)+1,1))</f>
        <v>8</v>
      </c>
      <c r="J40">
        <f ca="1">IF(I40=8,8,IFERROR(MATCH(RAND(),INDEX(MATRIZ_CUM,I40,0),1)+1,1))</f>
        <v>8</v>
      </c>
      <c r="K40">
        <f ca="1">IF(J40=8,8,IFERROR(MATCH(RAND(),INDEX(MATRIZ_CUM,J40,0),1)+1,1))</f>
        <v>8</v>
      </c>
      <c r="L40">
        <f ca="1">IF(K40=8,8,IFERROR(MATCH(RAND(),INDEX(MATRIZ_CUM,K40,0),1)+1,1))</f>
        <v>8</v>
      </c>
      <c r="M40">
        <f ca="1">IF(L40=8,8,IFERROR(MATCH(RAND(),INDEX(MATRIZ_CUM,L40,0),1)+1,1))</f>
        <v>8</v>
      </c>
      <c r="N40">
        <f ca="1">IF(M40=8,8,IFERROR(MATCH(RAND(),INDEX(MATRIZ_CUM,M40,0),1)+1,1))</f>
        <v>8</v>
      </c>
      <c r="O40">
        <f ca="1">IF(N40=8,8,IFERROR(MATCH(RAND(),INDEX(MATRIZ_CUM,N40,0),1)+1,1))</f>
        <v>8</v>
      </c>
      <c r="P40">
        <f ca="1">IF(O40=8,8,IFERROR(MATCH(RAND(),INDEX(MATRIZ_CUM,O40,0),1)+1,1))</f>
        <v>8</v>
      </c>
      <c r="Q40">
        <f ca="1">IF(P40=8,8,IFERROR(MATCH(RAND(),INDEX(MATRIZ_CUM,P40,0),1)+1,1))</f>
        <v>8</v>
      </c>
      <c r="R40">
        <f ca="1">IF(Q40=8,8,IFERROR(MATCH(RAND(),INDEX(MATRIZ_CUM,Q40,0),1)+1,1))</f>
        <v>8</v>
      </c>
      <c r="S40">
        <f ca="1">IF(R40=8,8,IFERROR(MATCH(RAND(),INDEX(MATRIZ_CUM,R40,0),1)+1,1))</f>
        <v>8</v>
      </c>
      <c r="T40">
        <f ca="1">IF(S40=8,8,IFERROR(MATCH(RAND(),INDEX(MATRIZ_CUM,S40,0),1)+1,1))</f>
        <v>8</v>
      </c>
      <c r="U40">
        <f ca="1">IF(T40=8,8,IFERROR(MATCH(RAND(),INDEX(MATRIZ_CUM,T40,0),1)+1,1))</f>
        <v>8</v>
      </c>
      <c r="V40">
        <f ca="1">IF(U40=8,8,IFERROR(MATCH(RAND(),INDEX(MATRIZ_CUM,U40,0),1)+1,1))</f>
        <v>8</v>
      </c>
      <c r="W40">
        <f ca="1">IF(V40=8,8,IFERROR(MATCH(RAND(),INDEX(MATRIZ_CUM,V40,0),1)+1,1))</f>
        <v>8</v>
      </c>
      <c r="X40">
        <f ca="1">IF(W40=8,8,IFERROR(MATCH(RAND(),INDEX(MATRIZ_CUM,W40,0),1)+1,1))</f>
        <v>8</v>
      </c>
      <c r="Y40">
        <f ca="1">IF(X40=8,8,IFERROR(MATCH(RAND(),INDEX(MATRIZ_CUM,X40,0),1)+1,1))</f>
        <v>8</v>
      </c>
      <c r="Z40">
        <f ca="1">IF(Y40=8,8,IFERROR(MATCH(RAND(),INDEX(MATRIZ_CUM,Y40,0),1)+1,1))</f>
        <v>8</v>
      </c>
      <c r="AB40">
        <f t="shared" ca="1" si="0"/>
        <v>8</v>
      </c>
    </row>
    <row r="41" spans="1:28" x14ac:dyDescent="0.45">
      <c r="A41">
        <f ca="1">IFERROR(MATCH(RAND(),Ej1b_Cohorte!$D$4:$D$10,1)+1,1)</f>
        <v>2</v>
      </c>
      <c r="B41">
        <f ca="1">IF(A41=8,8,IFERROR(MATCH(RAND(),INDEX(MATRIZ_CUM,A41,0),1)+1,1))</f>
        <v>1</v>
      </c>
      <c r="C41">
        <f ca="1">IF(B41=8,8,IFERROR(MATCH(RAND(),INDEX(MATRIZ_CUM,B41,0),1)+1,1))</f>
        <v>1</v>
      </c>
      <c r="D41">
        <f ca="1">IF(C41=8,8,IFERROR(MATCH(RAND(),INDEX(MATRIZ_CUM,C41,0),1)+1,1))</f>
        <v>1</v>
      </c>
      <c r="E41">
        <f ca="1">IF(D41=8,8,IFERROR(MATCH(RAND(),INDEX(MATRIZ_CUM,D41,0),1)+1,1))</f>
        <v>1</v>
      </c>
      <c r="F41">
        <f ca="1">IF(E41=8,8,IFERROR(MATCH(RAND(),INDEX(MATRIZ_CUM,E41,0),1)+1,1))</f>
        <v>1</v>
      </c>
      <c r="G41">
        <f ca="1">IF(F41=8,8,IFERROR(MATCH(RAND(),INDEX(MATRIZ_CUM,F41,0),1)+1,1))</f>
        <v>1</v>
      </c>
      <c r="H41">
        <f ca="1">IF(G41=8,8,IFERROR(MATCH(RAND(),INDEX(MATRIZ_CUM,G41,0),1)+1,1))</f>
        <v>1</v>
      </c>
      <c r="I41">
        <f ca="1">IF(H41=8,8,IFERROR(MATCH(RAND(),INDEX(MATRIZ_CUM,H41,0),1)+1,1))</f>
        <v>1</v>
      </c>
      <c r="J41">
        <f ca="1">IF(I41=8,8,IFERROR(MATCH(RAND(),INDEX(MATRIZ_CUM,I41,0),1)+1,1))</f>
        <v>1</v>
      </c>
      <c r="K41">
        <f ca="1">IF(J41=8,8,IFERROR(MATCH(RAND(),INDEX(MATRIZ_CUM,J41,0),1)+1,1))</f>
        <v>1</v>
      </c>
      <c r="L41">
        <f ca="1">IF(K41=8,8,IFERROR(MATCH(RAND(),INDEX(MATRIZ_CUM,K41,0),1)+1,1))</f>
        <v>1</v>
      </c>
      <c r="M41">
        <f ca="1">IF(L41=8,8,IFERROR(MATCH(RAND(),INDEX(MATRIZ_CUM,L41,0),1)+1,1))</f>
        <v>1</v>
      </c>
      <c r="N41">
        <f ca="1">IF(M41=8,8,IFERROR(MATCH(RAND(),INDEX(MATRIZ_CUM,M41,0),1)+1,1))</f>
        <v>1</v>
      </c>
      <c r="O41">
        <f ca="1">IF(N41=8,8,IFERROR(MATCH(RAND(),INDEX(MATRIZ_CUM,N41,0),1)+1,1))</f>
        <v>1</v>
      </c>
      <c r="P41">
        <f ca="1">IF(O41=8,8,IFERROR(MATCH(RAND(),INDEX(MATRIZ_CUM,O41,0),1)+1,1))</f>
        <v>1</v>
      </c>
      <c r="Q41">
        <f ca="1">IF(P41=8,8,IFERROR(MATCH(RAND(),INDEX(MATRIZ_CUM,P41,0),1)+1,1))</f>
        <v>1</v>
      </c>
      <c r="R41">
        <f ca="1">IF(Q41=8,8,IFERROR(MATCH(RAND(),INDEX(MATRIZ_CUM,Q41,0),1)+1,1))</f>
        <v>1</v>
      </c>
      <c r="S41">
        <f ca="1">IF(R41=8,8,IFERROR(MATCH(RAND(),INDEX(MATRIZ_CUM,R41,0),1)+1,1))</f>
        <v>1</v>
      </c>
      <c r="T41">
        <f ca="1">IF(S41=8,8,IFERROR(MATCH(RAND(),INDEX(MATRIZ_CUM,S41,0),1)+1,1))</f>
        <v>1</v>
      </c>
      <c r="U41">
        <f ca="1">IF(T41=8,8,IFERROR(MATCH(RAND(),INDEX(MATRIZ_CUM,T41,0),1)+1,1))</f>
        <v>3</v>
      </c>
      <c r="V41">
        <f ca="1">IF(U41=8,8,IFERROR(MATCH(RAND(),INDEX(MATRIZ_CUM,U41,0),1)+1,1))</f>
        <v>2</v>
      </c>
      <c r="W41">
        <f ca="1">IF(V41=8,8,IFERROR(MATCH(RAND(),INDEX(MATRIZ_CUM,V41,0),1)+1,1))</f>
        <v>2</v>
      </c>
      <c r="X41">
        <f ca="1">IF(W41=8,8,IFERROR(MATCH(RAND(),INDEX(MATRIZ_CUM,W41,0),1)+1,1))</f>
        <v>2</v>
      </c>
      <c r="Y41">
        <f ca="1">IF(X41=8,8,IFERROR(MATCH(RAND(),INDEX(MATRIZ_CUM,X41,0),1)+1,1))</f>
        <v>2</v>
      </c>
      <c r="Z41">
        <f ca="1">IF(Y41=8,8,IFERROR(MATCH(RAND(),INDEX(MATRIZ_CUM,Y41,0),1)+1,1))</f>
        <v>2</v>
      </c>
      <c r="AB41">
        <f t="shared" ca="1" si="0"/>
        <v>2</v>
      </c>
    </row>
    <row r="42" spans="1:28" x14ac:dyDescent="0.45">
      <c r="A42">
        <f ca="1">IFERROR(MATCH(RAND(),Ej1b_Cohorte!$D$4:$D$10,1)+1,1)</f>
        <v>1</v>
      </c>
      <c r="B42">
        <f ca="1">IF(A42=8,8,IFERROR(MATCH(RAND(),INDEX(MATRIZ_CUM,A42,0),1)+1,1))</f>
        <v>1</v>
      </c>
      <c r="C42">
        <f ca="1">IF(B42=8,8,IFERROR(MATCH(RAND(),INDEX(MATRIZ_CUM,B42,0),1)+1,1))</f>
        <v>1</v>
      </c>
      <c r="D42">
        <f ca="1">IF(C42=8,8,IFERROR(MATCH(RAND(),INDEX(MATRIZ_CUM,C42,0),1)+1,1))</f>
        <v>1</v>
      </c>
      <c r="E42">
        <f ca="1">IF(D42=8,8,IFERROR(MATCH(RAND(),INDEX(MATRIZ_CUM,D42,0),1)+1,1))</f>
        <v>1</v>
      </c>
      <c r="F42">
        <f ca="1">IF(E42=8,8,IFERROR(MATCH(RAND(),INDEX(MATRIZ_CUM,E42,0),1)+1,1))</f>
        <v>1</v>
      </c>
      <c r="G42">
        <f ca="1">IF(F42=8,8,IFERROR(MATCH(RAND(),INDEX(MATRIZ_CUM,F42,0),1)+1,1))</f>
        <v>1</v>
      </c>
      <c r="H42">
        <f ca="1">IF(G42=8,8,IFERROR(MATCH(RAND(),INDEX(MATRIZ_CUM,G42,0),1)+1,1))</f>
        <v>1</v>
      </c>
      <c r="I42">
        <f ca="1">IF(H42=8,8,IFERROR(MATCH(RAND(),INDEX(MATRIZ_CUM,H42,0),1)+1,1))</f>
        <v>1</v>
      </c>
      <c r="J42">
        <f ca="1">IF(I42=8,8,IFERROR(MATCH(RAND(),INDEX(MATRIZ_CUM,I42,0),1)+1,1))</f>
        <v>1</v>
      </c>
      <c r="K42">
        <f ca="1">IF(J42=8,8,IFERROR(MATCH(RAND(),INDEX(MATRIZ_CUM,J42,0),1)+1,1))</f>
        <v>1</v>
      </c>
      <c r="L42">
        <f ca="1">IF(K42=8,8,IFERROR(MATCH(RAND(),INDEX(MATRIZ_CUM,K42,0),1)+1,1))</f>
        <v>1</v>
      </c>
      <c r="M42">
        <f ca="1">IF(L42=8,8,IFERROR(MATCH(RAND(),INDEX(MATRIZ_CUM,L42,0),1)+1,1))</f>
        <v>1</v>
      </c>
      <c r="N42">
        <f ca="1">IF(M42=8,8,IFERROR(MATCH(RAND(),INDEX(MATRIZ_CUM,M42,0),1)+1,1))</f>
        <v>1</v>
      </c>
      <c r="O42">
        <f ca="1">IF(N42=8,8,IFERROR(MATCH(RAND(),INDEX(MATRIZ_CUM,N42,0),1)+1,1))</f>
        <v>2</v>
      </c>
      <c r="P42">
        <f ca="1">IF(O42=8,8,IFERROR(MATCH(RAND(),INDEX(MATRIZ_CUM,O42,0),1)+1,1))</f>
        <v>2</v>
      </c>
      <c r="Q42">
        <f ca="1">IF(P42=8,8,IFERROR(MATCH(RAND(),INDEX(MATRIZ_CUM,P42,0),1)+1,1))</f>
        <v>1</v>
      </c>
      <c r="R42">
        <f ca="1">IF(Q42=8,8,IFERROR(MATCH(RAND(),INDEX(MATRIZ_CUM,Q42,0),1)+1,1))</f>
        <v>1</v>
      </c>
      <c r="S42">
        <f ca="1">IF(R42=8,8,IFERROR(MATCH(RAND(),INDEX(MATRIZ_CUM,R42,0),1)+1,1))</f>
        <v>1</v>
      </c>
      <c r="T42">
        <f ca="1">IF(S42=8,8,IFERROR(MATCH(RAND(),INDEX(MATRIZ_CUM,S42,0),1)+1,1))</f>
        <v>1</v>
      </c>
      <c r="U42">
        <f ca="1">IF(T42=8,8,IFERROR(MATCH(RAND(),INDEX(MATRIZ_CUM,T42,0),1)+1,1))</f>
        <v>1</v>
      </c>
      <c r="V42">
        <f ca="1">IF(U42=8,8,IFERROR(MATCH(RAND(),INDEX(MATRIZ_CUM,U42,0),1)+1,1))</f>
        <v>3</v>
      </c>
      <c r="W42">
        <f ca="1">IF(V42=8,8,IFERROR(MATCH(RAND(),INDEX(MATRIZ_CUM,V42,0),1)+1,1))</f>
        <v>3</v>
      </c>
      <c r="X42">
        <f ca="1">IF(W42=8,8,IFERROR(MATCH(RAND(),INDEX(MATRIZ_CUM,W42,0),1)+1,1))</f>
        <v>2</v>
      </c>
      <c r="Y42">
        <f ca="1">IF(X42=8,8,IFERROR(MATCH(RAND(),INDEX(MATRIZ_CUM,X42,0),1)+1,1))</f>
        <v>2</v>
      </c>
      <c r="Z42">
        <f ca="1">IF(Y42=8,8,IFERROR(MATCH(RAND(),INDEX(MATRIZ_CUM,Y42,0),1)+1,1))</f>
        <v>2</v>
      </c>
      <c r="AB42">
        <f t="shared" ca="1" si="0"/>
        <v>2</v>
      </c>
    </row>
    <row r="43" spans="1:28" x14ac:dyDescent="0.45">
      <c r="A43">
        <f ca="1">IFERROR(MATCH(RAND(),Ej1b_Cohorte!$D$4:$D$10,1)+1,1)</f>
        <v>3</v>
      </c>
      <c r="B43">
        <f ca="1">IF(A43=8,8,IFERROR(MATCH(RAND(),INDEX(MATRIZ_CUM,A43,0),1)+1,1))</f>
        <v>4</v>
      </c>
      <c r="C43">
        <f ca="1">IF(B43=8,8,IFERROR(MATCH(RAND(),INDEX(MATRIZ_CUM,B43,0),1)+1,1))</f>
        <v>5</v>
      </c>
      <c r="D43">
        <f ca="1">IF(C43=8,8,IFERROR(MATCH(RAND(),INDEX(MATRIZ_CUM,C43,0),1)+1,1))</f>
        <v>4</v>
      </c>
      <c r="E43">
        <f ca="1">IF(D43=8,8,IFERROR(MATCH(RAND(),INDEX(MATRIZ_CUM,D43,0),1)+1,1))</f>
        <v>5</v>
      </c>
      <c r="F43">
        <f ca="1">IF(E43=8,8,IFERROR(MATCH(RAND(),INDEX(MATRIZ_CUM,E43,0),1)+1,1))</f>
        <v>5</v>
      </c>
      <c r="G43">
        <f ca="1">IF(F43=8,8,IFERROR(MATCH(RAND(),INDEX(MATRIZ_CUM,F43,0),1)+1,1))</f>
        <v>4</v>
      </c>
      <c r="H43">
        <f ca="1">IF(G43=8,8,IFERROR(MATCH(RAND(),INDEX(MATRIZ_CUM,G43,0),1)+1,1))</f>
        <v>5</v>
      </c>
      <c r="I43">
        <f ca="1">IF(H43=8,8,IFERROR(MATCH(RAND(),INDEX(MATRIZ_CUM,H43,0),1)+1,1))</f>
        <v>6</v>
      </c>
      <c r="J43">
        <f ca="1">IF(I43=8,8,IFERROR(MATCH(RAND(),INDEX(MATRIZ_CUM,I43,0),1)+1,1))</f>
        <v>7</v>
      </c>
      <c r="K43">
        <f ca="1">IF(J43=8,8,IFERROR(MATCH(RAND(),INDEX(MATRIZ_CUM,J43,0),1)+1,1))</f>
        <v>7</v>
      </c>
      <c r="L43">
        <f ca="1">IF(K43=8,8,IFERROR(MATCH(RAND(),INDEX(MATRIZ_CUM,K43,0),1)+1,1))</f>
        <v>6</v>
      </c>
      <c r="M43">
        <f ca="1">IF(L43=8,8,IFERROR(MATCH(RAND(),INDEX(MATRIZ_CUM,L43,0),1)+1,1))</f>
        <v>5</v>
      </c>
      <c r="N43">
        <f ca="1">IF(M43=8,8,IFERROR(MATCH(RAND(),INDEX(MATRIZ_CUM,M43,0),1)+1,1))</f>
        <v>5</v>
      </c>
      <c r="O43">
        <f ca="1">IF(N43=8,8,IFERROR(MATCH(RAND(),INDEX(MATRIZ_CUM,N43,0),1)+1,1))</f>
        <v>6</v>
      </c>
      <c r="P43">
        <f ca="1">IF(O43=8,8,IFERROR(MATCH(RAND(),INDEX(MATRIZ_CUM,O43,0),1)+1,1))</f>
        <v>6</v>
      </c>
      <c r="Q43">
        <f ca="1">IF(P43=8,8,IFERROR(MATCH(RAND(),INDEX(MATRIZ_CUM,P43,0),1)+1,1))</f>
        <v>5</v>
      </c>
      <c r="R43">
        <f ca="1">IF(Q43=8,8,IFERROR(MATCH(RAND(),INDEX(MATRIZ_CUM,Q43,0),1)+1,1))</f>
        <v>5</v>
      </c>
      <c r="S43">
        <f ca="1">IF(R43=8,8,IFERROR(MATCH(RAND(),INDEX(MATRIZ_CUM,R43,0),1)+1,1))</f>
        <v>5</v>
      </c>
      <c r="T43">
        <f ca="1">IF(S43=8,8,IFERROR(MATCH(RAND(),INDEX(MATRIZ_CUM,S43,0),1)+1,1))</f>
        <v>5</v>
      </c>
      <c r="U43">
        <f ca="1">IF(T43=8,8,IFERROR(MATCH(RAND(),INDEX(MATRIZ_CUM,T43,0),1)+1,1))</f>
        <v>4</v>
      </c>
      <c r="V43">
        <f ca="1">IF(U43=8,8,IFERROR(MATCH(RAND(),INDEX(MATRIZ_CUM,U43,0),1)+1,1))</f>
        <v>4</v>
      </c>
      <c r="W43">
        <f ca="1">IF(V43=8,8,IFERROR(MATCH(RAND(),INDEX(MATRIZ_CUM,V43,0),1)+1,1))</f>
        <v>4</v>
      </c>
      <c r="X43">
        <f ca="1">IF(W43=8,8,IFERROR(MATCH(RAND(),INDEX(MATRIZ_CUM,W43,0),1)+1,1))</f>
        <v>5</v>
      </c>
      <c r="Y43">
        <f ca="1">IF(X43=8,8,IFERROR(MATCH(RAND(),INDEX(MATRIZ_CUM,X43,0),1)+1,1))</f>
        <v>5</v>
      </c>
      <c r="Z43">
        <f ca="1">IF(Y43=8,8,IFERROR(MATCH(RAND(),INDEX(MATRIZ_CUM,Y43,0),1)+1,1))</f>
        <v>5</v>
      </c>
      <c r="AB43">
        <f t="shared" ca="1" si="0"/>
        <v>5</v>
      </c>
    </row>
    <row r="44" spans="1:28" x14ac:dyDescent="0.45">
      <c r="A44">
        <f ca="1">IFERROR(MATCH(RAND(),Ej1b_Cohorte!$D$4:$D$10,1)+1,1)</f>
        <v>4</v>
      </c>
      <c r="B44">
        <f ca="1">IF(A44=8,8,IFERROR(MATCH(RAND(),INDEX(MATRIZ_CUM,A44,0),1)+1,1))</f>
        <v>4</v>
      </c>
      <c r="C44">
        <f ca="1">IF(B44=8,8,IFERROR(MATCH(RAND(),INDEX(MATRIZ_CUM,B44,0),1)+1,1))</f>
        <v>4</v>
      </c>
      <c r="D44">
        <f ca="1">IF(C44=8,8,IFERROR(MATCH(RAND(),INDEX(MATRIZ_CUM,C44,0),1)+1,1))</f>
        <v>5</v>
      </c>
      <c r="E44">
        <f ca="1">IF(D44=8,8,IFERROR(MATCH(RAND(),INDEX(MATRIZ_CUM,D44,0),1)+1,1))</f>
        <v>5</v>
      </c>
      <c r="F44">
        <f ca="1">IF(E44=8,8,IFERROR(MATCH(RAND(),INDEX(MATRIZ_CUM,E44,0),1)+1,1))</f>
        <v>5</v>
      </c>
      <c r="G44">
        <f ca="1">IF(F44=8,8,IFERROR(MATCH(RAND(),INDEX(MATRIZ_CUM,F44,0),1)+1,1))</f>
        <v>5</v>
      </c>
      <c r="H44">
        <f ca="1">IF(G44=8,8,IFERROR(MATCH(RAND(),INDEX(MATRIZ_CUM,G44,0),1)+1,1))</f>
        <v>5</v>
      </c>
      <c r="I44">
        <f ca="1">IF(H44=8,8,IFERROR(MATCH(RAND(),INDEX(MATRIZ_CUM,H44,0),1)+1,1))</f>
        <v>5</v>
      </c>
      <c r="J44">
        <f ca="1">IF(I44=8,8,IFERROR(MATCH(RAND(),INDEX(MATRIZ_CUM,I44,0),1)+1,1))</f>
        <v>4</v>
      </c>
      <c r="K44">
        <f ca="1">IF(J44=8,8,IFERROR(MATCH(RAND(),INDEX(MATRIZ_CUM,J44,0),1)+1,1))</f>
        <v>4</v>
      </c>
      <c r="L44">
        <f ca="1">IF(K44=8,8,IFERROR(MATCH(RAND(),INDEX(MATRIZ_CUM,K44,0),1)+1,1))</f>
        <v>3</v>
      </c>
      <c r="M44">
        <f ca="1">IF(L44=8,8,IFERROR(MATCH(RAND(),INDEX(MATRIZ_CUM,L44,0),1)+1,1))</f>
        <v>4</v>
      </c>
      <c r="N44">
        <f ca="1">IF(M44=8,8,IFERROR(MATCH(RAND(),INDEX(MATRIZ_CUM,M44,0),1)+1,1))</f>
        <v>3</v>
      </c>
      <c r="O44">
        <f ca="1">IF(N44=8,8,IFERROR(MATCH(RAND(),INDEX(MATRIZ_CUM,N44,0),1)+1,1))</f>
        <v>3</v>
      </c>
      <c r="P44">
        <f ca="1">IF(O44=8,8,IFERROR(MATCH(RAND(),INDEX(MATRIZ_CUM,O44,0),1)+1,1))</f>
        <v>2</v>
      </c>
      <c r="Q44">
        <f ca="1">IF(P44=8,8,IFERROR(MATCH(RAND(),INDEX(MATRIZ_CUM,P44,0),1)+1,1))</f>
        <v>2</v>
      </c>
      <c r="R44">
        <f ca="1">IF(Q44=8,8,IFERROR(MATCH(RAND(),INDEX(MATRIZ_CUM,Q44,0),1)+1,1))</f>
        <v>1</v>
      </c>
      <c r="S44">
        <f ca="1">IF(R44=8,8,IFERROR(MATCH(RAND(),INDEX(MATRIZ_CUM,R44,0),1)+1,1))</f>
        <v>1</v>
      </c>
      <c r="T44">
        <f ca="1">IF(S44=8,8,IFERROR(MATCH(RAND(),INDEX(MATRIZ_CUM,S44,0),1)+1,1))</f>
        <v>1</v>
      </c>
      <c r="U44">
        <f ca="1">IF(T44=8,8,IFERROR(MATCH(RAND(),INDEX(MATRIZ_CUM,T44,0),1)+1,1))</f>
        <v>1</v>
      </c>
      <c r="V44">
        <f ca="1">IF(U44=8,8,IFERROR(MATCH(RAND(),INDEX(MATRIZ_CUM,U44,0),1)+1,1))</f>
        <v>2</v>
      </c>
      <c r="W44">
        <f ca="1">IF(V44=8,8,IFERROR(MATCH(RAND(),INDEX(MATRIZ_CUM,V44,0),1)+1,1))</f>
        <v>2</v>
      </c>
      <c r="X44">
        <f ca="1">IF(W44=8,8,IFERROR(MATCH(RAND(),INDEX(MATRIZ_CUM,W44,0),1)+1,1))</f>
        <v>2</v>
      </c>
      <c r="Y44">
        <f ca="1">IF(X44=8,8,IFERROR(MATCH(RAND(),INDEX(MATRIZ_CUM,X44,0),1)+1,1))</f>
        <v>2</v>
      </c>
      <c r="Z44">
        <f ca="1">IF(Y44=8,8,IFERROR(MATCH(RAND(),INDEX(MATRIZ_CUM,Y44,0),1)+1,1))</f>
        <v>1</v>
      </c>
      <c r="AB44">
        <f t="shared" ca="1" si="0"/>
        <v>1</v>
      </c>
    </row>
    <row r="45" spans="1:28" x14ac:dyDescent="0.45">
      <c r="A45">
        <f ca="1">IFERROR(MATCH(RAND(),Ej1b_Cohorte!$D$4:$D$10,1)+1,1)</f>
        <v>5</v>
      </c>
      <c r="B45">
        <f ca="1">IF(A45=8,8,IFERROR(MATCH(RAND(),INDEX(MATRIZ_CUM,A45,0),1)+1,1))</f>
        <v>6</v>
      </c>
      <c r="C45">
        <f ca="1">IF(B45=8,8,IFERROR(MATCH(RAND(),INDEX(MATRIZ_CUM,B45,0),1)+1,1))</f>
        <v>7</v>
      </c>
      <c r="D45">
        <f ca="1">IF(C45=8,8,IFERROR(MATCH(RAND(),INDEX(MATRIZ_CUM,C45,0),1)+1,1))</f>
        <v>7</v>
      </c>
      <c r="E45">
        <f ca="1">IF(D45=8,8,IFERROR(MATCH(RAND(),INDEX(MATRIZ_CUM,D45,0),1)+1,1))</f>
        <v>8</v>
      </c>
      <c r="F45">
        <f ca="1">IF(E45=8,8,IFERROR(MATCH(RAND(),INDEX(MATRIZ_CUM,E45,0),1)+1,1))</f>
        <v>8</v>
      </c>
      <c r="G45">
        <f ca="1">IF(F45=8,8,IFERROR(MATCH(RAND(),INDEX(MATRIZ_CUM,F45,0),1)+1,1))</f>
        <v>8</v>
      </c>
      <c r="H45">
        <f ca="1">IF(G45=8,8,IFERROR(MATCH(RAND(),INDEX(MATRIZ_CUM,G45,0),1)+1,1))</f>
        <v>8</v>
      </c>
      <c r="I45">
        <f ca="1">IF(H45=8,8,IFERROR(MATCH(RAND(),INDEX(MATRIZ_CUM,H45,0),1)+1,1))</f>
        <v>8</v>
      </c>
      <c r="J45">
        <f ca="1">IF(I45=8,8,IFERROR(MATCH(RAND(),INDEX(MATRIZ_CUM,I45,0),1)+1,1))</f>
        <v>8</v>
      </c>
      <c r="K45">
        <f ca="1">IF(J45=8,8,IFERROR(MATCH(RAND(),INDEX(MATRIZ_CUM,J45,0),1)+1,1))</f>
        <v>8</v>
      </c>
      <c r="L45">
        <f ca="1">IF(K45=8,8,IFERROR(MATCH(RAND(),INDEX(MATRIZ_CUM,K45,0),1)+1,1))</f>
        <v>8</v>
      </c>
      <c r="M45">
        <f ca="1">IF(L45=8,8,IFERROR(MATCH(RAND(),INDEX(MATRIZ_CUM,L45,0),1)+1,1))</f>
        <v>8</v>
      </c>
      <c r="N45">
        <f ca="1">IF(M45=8,8,IFERROR(MATCH(RAND(),INDEX(MATRIZ_CUM,M45,0),1)+1,1))</f>
        <v>8</v>
      </c>
      <c r="O45">
        <f ca="1">IF(N45=8,8,IFERROR(MATCH(RAND(),INDEX(MATRIZ_CUM,N45,0),1)+1,1))</f>
        <v>8</v>
      </c>
      <c r="P45">
        <f ca="1">IF(O45=8,8,IFERROR(MATCH(RAND(),INDEX(MATRIZ_CUM,O45,0),1)+1,1))</f>
        <v>8</v>
      </c>
      <c r="Q45">
        <f ca="1">IF(P45=8,8,IFERROR(MATCH(RAND(),INDEX(MATRIZ_CUM,P45,0),1)+1,1))</f>
        <v>8</v>
      </c>
      <c r="R45">
        <f ca="1">IF(Q45=8,8,IFERROR(MATCH(RAND(),INDEX(MATRIZ_CUM,Q45,0),1)+1,1))</f>
        <v>8</v>
      </c>
      <c r="S45">
        <f ca="1">IF(R45=8,8,IFERROR(MATCH(RAND(),INDEX(MATRIZ_CUM,R45,0),1)+1,1))</f>
        <v>8</v>
      </c>
      <c r="T45">
        <f ca="1">IF(S45=8,8,IFERROR(MATCH(RAND(),INDEX(MATRIZ_CUM,S45,0),1)+1,1))</f>
        <v>8</v>
      </c>
      <c r="U45">
        <f ca="1">IF(T45=8,8,IFERROR(MATCH(RAND(),INDEX(MATRIZ_CUM,T45,0),1)+1,1))</f>
        <v>8</v>
      </c>
      <c r="V45">
        <f ca="1">IF(U45=8,8,IFERROR(MATCH(RAND(),INDEX(MATRIZ_CUM,U45,0),1)+1,1))</f>
        <v>8</v>
      </c>
      <c r="W45">
        <f ca="1">IF(V45=8,8,IFERROR(MATCH(RAND(),INDEX(MATRIZ_CUM,V45,0),1)+1,1))</f>
        <v>8</v>
      </c>
      <c r="X45">
        <f ca="1">IF(W45=8,8,IFERROR(MATCH(RAND(),INDEX(MATRIZ_CUM,W45,0),1)+1,1))</f>
        <v>8</v>
      </c>
      <c r="Y45">
        <f ca="1">IF(X45=8,8,IFERROR(MATCH(RAND(),INDEX(MATRIZ_CUM,X45,0),1)+1,1))</f>
        <v>8</v>
      </c>
      <c r="Z45">
        <f ca="1">IF(Y45=8,8,IFERROR(MATCH(RAND(),INDEX(MATRIZ_CUM,Y45,0),1)+1,1))</f>
        <v>8</v>
      </c>
      <c r="AB45">
        <f t="shared" ca="1" si="0"/>
        <v>8</v>
      </c>
    </row>
    <row r="46" spans="1:28" x14ac:dyDescent="0.45">
      <c r="A46">
        <f ca="1">IFERROR(MATCH(RAND(),Ej1b_Cohorte!$D$4:$D$10,1)+1,1)</f>
        <v>4</v>
      </c>
      <c r="B46">
        <f ca="1">IF(A46=8,8,IFERROR(MATCH(RAND(),INDEX(MATRIZ_CUM,A46,0),1)+1,1))</f>
        <v>4</v>
      </c>
      <c r="C46">
        <f ca="1">IF(B46=8,8,IFERROR(MATCH(RAND(),INDEX(MATRIZ_CUM,B46,0),1)+1,1))</f>
        <v>4</v>
      </c>
      <c r="D46">
        <f ca="1">IF(C46=8,8,IFERROR(MATCH(RAND(),INDEX(MATRIZ_CUM,C46,0),1)+1,1))</f>
        <v>3</v>
      </c>
      <c r="E46">
        <f ca="1">IF(D46=8,8,IFERROR(MATCH(RAND(),INDEX(MATRIZ_CUM,D46,0),1)+1,1))</f>
        <v>4</v>
      </c>
      <c r="F46">
        <f ca="1">IF(E46=8,8,IFERROR(MATCH(RAND(),INDEX(MATRIZ_CUM,E46,0),1)+1,1))</f>
        <v>3</v>
      </c>
      <c r="G46">
        <f ca="1">IF(F46=8,8,IFERROR(MATCH(RAND(),INDEX(MATRIZ_CUM,F46,0),1)+1,1))</f>
        <v>4</v>
      </c>
      <c r="H46">
        <f ca="1">IF(G46=8,8,IFERROR(MATCH(RAND(),INDEX(MATRIZ_CUM,G46,0),1)+1,1))</f>
        <v>5</v>
      </c>
      <c r="I46">
        <f ca="1">IF(H46=8,8,IFERROR(MATCH(RAND(),INDEX(MATRIZ_CUM,H46,0),1)+1,1))</f>
        <v>6</v>
      </c>
      <c r="J46">
        <f ca="1">IF(I46=8,8,IFERROR(MATCH(RAND(),INDEX(MATRIZ_CUM,I46,0),1)+1,1))</f>
        <v>6</v>
      </c>
      <c r="K46">
        <f ca="1">IF(J46=8,8,IFERROR(MATCH(RAND(),INDEX(MATRIZ_CUM,J46,0),1)+1,1))</f>
        <v>6</v>
      </c>
      <c r="L46">
        <f ca="1">IF(K46=8,8,IFERROR(MATCH(RAND(),INDEX(MATRIZ_CUM,K46,0),1)+1,1))</f>
        <v>7</v>
      </c>
      <c r="M46">
        <f ca="1">IF(L46=8,8,IFERROR(MATCH(RAND(),INDEX(MATRIZ_CUM,L46,0),1)+1,1))</f>
        <v>8</v>
      </c>
      <c r="N46">
        <f ca="1">IF(M46=8,8,IFERROR(MATCH(RAND(),INDEX(MATRIZ_CUM,M46,0),1)+1,1))</f>
        <v>8</v>
      </c>
      <c r="O46">
        <f ca="1">IF(N46=8,8,IFERROR(MATCH(RAND(),INDEX(MATRIZ_CUM,N46,0),1)+1,1))</f>
        <v>8</v>
      </c>
      <c r="P46">
        <f ca="1">IF(O46=8,8,IFERROR(MATCH(RAND(),INDEX(MATRIZ_CUM,O46,0),1)+1,1))</f>
        <v>8</v>
      </c>
      <c r="Q46">
        <f ca="1">IF(P46=8,8,IFERROR(MATCH(RAND(),INDEX(MATRIZ_CUM,P46,0),1)+1,1))</f>
        <v>8</v>
      </c>
      <c r="R46">
        <f ca="1">IF(Q46=8,8,IFERROR(MATCH(RAND(),INDEX(MATRIZ_CUM,Q46,0),1)+1,1))</f>
        <v>8</v>
      </c>
      <c r="S46">
        <f ca="1">IF(R46=8,8,IFERROR(MATCH(RAND(),INDEX(MATRIZ_CUM,R46,0),1)+1,1))</f>
        <v>8</v>
      </c>
      <c r="T46">
        <f ca="1">IF(S46=8,8,IFERROR(MATCH(RAND(),INDEX(MATRIZ_CUM,S46,0),1)+1,1))</f>
        <v>8</v>
      </c>
      <c r="U46">
        <f ca="1">IF(T46=8,8,IFERROR(MATCH(RAND(),INDEX(MATRIZ_CUM,T46,0),1)+1,1))</f>
        <v>8</v>
      </c>
      <c r="V46">
        <f ca="1">IF(U46=8,8,IFERROR(MATCH(RAND(),INDEX(MATRIZ_CUM,U46,0),1)+1,1))</f>
        <v>8</v>
      </c>
      <c r="W46">
        <f ca="1">IF(V46=8,8,IFERROR(MATCH(RAND(),INDEX(MATRIZ_CUM,V46,0),1)+1,1))</f>
        <v>8</v>
      </c>
      <c r="X46">
        <f ca="1">IF(W46=8,8,IFERROR(MATCH(RAND(),INDEX(MATRIZ_CUM,W46,0),1)+1,1))</f>
        <v>8</v>
      </c>
      <c r="Y46">
        <f ca="1">IF(X46=8,8,IFERROR(MATCH(RAND(),INDEX(MATRIZ_CUM,X46,0),1)+1,1))</f>
        <v>8</v>
      </c>
      <c r="Z46">
        <f ca="1">IF(Y46=8,8,IFERROR(MATCH(RAND(),INDEX(MATRIZ_CUM,Y46,0),1)+1,1))</f>
        <v>8</v>
      </c>
      <c r="AB46">
        <f t="shared" ca="1" si="0"/>
        <v>8</v>
      </c>
    </row>
    <row r="47" spans="1:28" x14ac:dyDescent="0.45">
      <c r="A47">
        <f ca="1">IFERROR(MATCH(RAND(),Ej1b_Cohorte!$D$4:$D$10,1)+1,1)</f>
        <v>3</v>
      </c>
      <c r="B47">
        <f ca="1">IF(A47=8,8,IFERROR(MATCH(RAND(),INDEX(MATRIZ_CUM,A47,0),1)+1,1))</f>
        <v>3</v>
      </c>
      <c r="C47">
        <f ca="1">IF(B47=8,8,IFERROR(MATCH(RAND(),INDEX(MATRIZ_CUM,B47,0),1)+1,1))</f>
        <v>2</v>
      </c>
      <c r="D47">
        <f ca="1">IF(C47=8,8,IFERROR(MATCH(RAND(),INDEX(MATRIZ_CUM,C47,0),1)+1,1))</f>
        <v>2</v>
      </c>
      <c r="E47">
        <f ca="1">IF(D47=8,8,IFERROR(MATCH(RAND(),INDEX(MATRIZ_CUM,D47,0),1)+1,1))</f>
        <v>1</v>
      </c>
      <c r="F47">
        <f ca="1">IF(E47=8,8,IFERROR(MATCH(RAND(),INDEX(MATRIZ_CUM,E47,0),1)+1,1))</f>
        <v>1</v>
      </c>
      <c r="G47">
        <f ca="1">IF(F47=8,8,IFERROR(MATCH(RAND(),INDEX(MATRIZ_CUM,F47,0),1)+1,1))</f>
        <v>1</v>
      </c>
      <c r="H47">
        <f ca="1">IF(G47=8,8,IFERROR(MATCH(RAND(),INDEX(MATRIZ_CUM,G47,0),1)+1,1))</f>
        <v>1</v>
      </c>
      <c r="I47">
        <f ca="1">IF(H47=8,8,IFERROR(MATCH(RAND(),INDEX(MATRIZ_CUM,H47,0),1)+1,1))</f>
        <v>1</v>
      </c>
      <c r="J47">
        <f ca="1">IF(I47=8,8,IFERROR(MATCH(RAND(),INDEX(MATRIZ_CUM,I47,0),1)+1,1))</f>
        <v>1</v>
      </c>
      <c r="K47">
        <f ca="1">IF(J47=8,8,IFERROR(MATCH(RAND(),INDEX(MATRIZ_CUM,J47,0),1)+1,1))</f>
        <v>1</v>
      </c>
      <c r="L47">
        <f ca="1">IF(K47=8,8,IFERROR(MATCH(RAND(),INDEX(MATRIZ_CUM,K47,0),1)+1,1))</f>
        <v>1</v>
      </c>
      <c r="M47">
        <f ca="1">IF(L47=8,8,IFERROR(MATCH(RAND(),INDEX(MATRIZ_CUM,L47,0),1)+1,1))</f>
        <v>1</v>
      </c>
      <c r="N47">
        <f ca="1">IF(M47=8,8,IFERROR(MATCH(RAND(),INDEX(MATRIZ_CUM,M47,0),1)+1,1))</f>
        <v>2</v>
      </c>
      <c r="O47">
        <f ca="1">IF(N47=8,8,IFERROR(MATCH(RAND(),INDEX(MATRIZ_CUM,N47,0),1)+1,1))</f>
        <v>2</v>
      </c>
      <c r="P47">
        <f ca="1">IF(O47=8,8,IFERROR(MATCH(RAND(),INDEX(MATRIZ_CUM,O47,0),1)+1,1))</f>
        <v>1</v>
      </c>
      <c r="Q47">
        <f ca="1">IF(P47=8,8,IFERROR(MATCH(RAND(),INDEX(MATRIZ_CUM,P47,0),1)+1,1))</f>
        <v>2</v>
      </c>
      <c r="R47">
        <f ca="1">IF(Q47=8,8,IFERROR(MATCH(RAND(),INDEX(MATRIZ_CUM,Q47,0),1)+1,1))</f>
        <v>3</v>
      </c>
      <c r="S47">
        <f ca="1">IF(R47=8,8,IFERROR(MATCH(RAND(),INDEX(MATRIZ_CUM,R47,0),1)+1,1))</f>
        <v>3</v>
      </c>
      <c r="T47">
        <f ca="1">IF(S47=8,8,IFERROR(MATCH(RAND(),INDEX(MATRIZ_CUM,S47,0),1)+1,1))</f>
        <v>4</v>
      </c>
      <c r="U47">
        <f ca="1">IF(T47=8,8,IFERROR(MATCH(RAND(),INDEX(MATRIZ_CUM,T47,0),1)+1,1))</f>
        <v>4</v>
      </c>
      <c r="V47">
        <f ca="1">IF(U47=8,8,IFERROR(MATCH(RAND(),INDEX(MATRIZ_CUM,U47,0),1)+1,1))</f>
        <v>3</v>
      </c>
      <c r="W47">
        <f ca="1">IF(V47=8,8,IFERROR(MATCH(RAND(),INDEX(MATRIZ_CUM,V47,0),1)+1,1))</f>
        <v>3</v>
      </c>
      <c r="X47">
        <f ca="1">IF(W47=8,8,IFERROR(MATCH(RAND(),INDEX(MATRIZ_CUM,W47,0),1)+1,1))</f>
        <v>4</v>
      </c>
      <c r="Y47">
        <f ca="1">IF(X47=8,8,IFERROR(MATCH(RAND(),INDEX(MATRIZ_CUM,X47,0),1)+1,1))</f>
        <v>5</v>
      </c>
      <c r="Z47">
        <f ca="1">IF(Y47=8,8,IFERROR(MATCH(RAND(),INDEX(MATRIZ_CUM,Y47,0),1)+1,1))</f>
        <v>5</v>
      </c>
      <c r="AB47">
        <f t="shared" ca="1" si="0"/>
        <v>5</v>
      </c>
    </row>
    <row r="48" spans="1:28" x14ac:dyDescent="0.45">
      <c r="A48">
        <f ca="1">IFERROR(MATCH(RAND(),Ej1b_Cohorte!$D$4:$D$10,1)+1,1)</f>
        <v>4</v>
      </c>
      <c r="B48">
        <f ca="1">IF(A48=8,8,IFERROR(MATCH(RAND(),INDEX(MATRIZ_CUM,A48,0),1)+1,1))</f>
        <v>4</v>
      </c>
      <c r="C48">
        <f ca="1">IF(B48=8,8,IFERROR(MATCH(RAND(),INDEX(MATRIZ_CUM,B48,0),1)+1,1))</f>
        <v>3</v>
      </c>
      <c r="D48">
        <f ca="1">IF(C48=8,8,IFERROR(MATCH(RAND(),INDEX(MATRIZ_CUM,C48,0),1)+1,1))</f>
        <v>3</v>
      </c>
      <c r="E48">
        <f ca="1">IF(D48=8,8,IFERROR(MATCH(RAND(),INDEX(MATRIZ_CUM,D48,0),1)+1,1))</f>
        <v>3</v>
      </c>
      <c r="F48">
        <f ca="1">IF(E48=8,8,IFERROR(MATCH(RAND(),INDEX(MATRIZ_CUM,E48,0),1)+1,1))</f>
        <v>2</v>
      </c>
      <c r="G48">
        <f ca="1">IF(F48=8,8,IFERROR(MATCH(RAND(),INDEX(MATRIZ_CUM,F48,0),1)+1,1))</f>
        <v>1</v>
      </c>
      <c r="H48">
        <f ca="1">IF(G48=8,8,IFERROR(MATCH(RAND(),INDEX(MATRIZ_CUM,G48,0),1)+1,1))</f>
        <v>1</v>
      </c>
      <c r="I48">
        <f ca="1">IF(H48=8,8,IFERROR(MATCH(RAND(),INDEX(MATRIZ_CUM,H48,0),1)+1,1))</f>
        <v>1</v>
      </c>
      <c r="J48">
        <f ca="1">IF(I48=8,8,IFERROR(MATCH(RAND(),INDEX(MATRIZ_CUM,I48,0),1)+1,1))</f>
        <v>1</v>
      </c>
      <c r="K48">
        <f ca="1">IF(J48=8,8,IFERROR(MATCH(RAND(),INDEX(MATRIZ_CUM,J48,0),1)+1,1))</f>
        <v>1</v>
      </c>
      <c r="L48">
        <f ca="1">IF(K48=8,8,IFERROR(MATCH(RAND(),INDEX(MATRIZ_CUM,K48,0),1)+1,1))</f>
        <v>1</v>
      </c>
      <c r="M48">
        <f ca="1">IF(L48=8,8,IFERROR(MATCH(RAND(),INDEX(MATRIZ_CUM,L48,0),1)+1,1))</f>
        <v>1</v>
      </c>
      <c r="N48">
        <f ca="1">IF(M48=8,8,IFERROR(MATCH(RAND(),INDEX(MATRIZ_CUM,M48,0),1)+1,1))</f>
        <v>1</v>
      </c>
      <c r="O48">
        <f ca="1">IF(N48=8,8,IFERROR(MATCH(RAND(),INDEX(MATRIZ_CUM,N48,0),1)+1,1))</f>
        <v>1</v>
      </c>
      <c r="P48">
        <f ca="1">IF(O48=8,8,IFERROR(MATCH(RAND(),INDEX(MATRIZ_CUM,O48,0),1)+1,1))</f>
        <v>1</v>
      </c>
      <c r="Q48">
        <f ca="1">IF(P48=8,8,IFERROR(MATCH(RAND(),INDEX(MATRIZ_CUM,P48,0),1)+1,1))</f>
        <v>1</v>
      </c>
      <c r="R48">
        <f ca="1">IF(Q48=8,8,IFERROR(MATCH(RAND(),INDEX(MATRIZ_CUM,Q48,0),1)+1,1))</f>
        <v>1</v>
      </c>
      <c r="S48">
        <f ca="1">IF(R48=8,8,IFERROR(MATCH(RAND(),INDEX(MATRIZ_CUM,R48,0),1)+1,1))</f>
        <v>1</v>
      </c>
      <c r="T48">
        <f ca="1">IF(S48=8,8,IFERROR(MATCH(RAND(),INDEX(MATRIZ_CUM,S48,0),1)+1,1))</f>
        <v>1</v>
      </c>
      <c r="U48">
        <f ca="1">IF(T48=8,8,IFERROR(MATCH(RAND(),INDEX(MATRIZ_CUM,T48,0),1)+1,1))</f>
        <v>1</v>
      </c>
      <c r="V48">
        <f ca="1">IF(U48=8,8,IFERROR(MATCH(RAND(),INDEX(MATRIZ_CUM,U48,0),1)+1,1))</f>
        <v>1</v>
      </c>
      <c r="W48">
        <f ca="1">IF(V48=8,8,IFERROR(MATCH(RAND(),INDEX(MATRIZ_CUM,V48,0),1)+1,1))</f>
        <v>1</v>
      </c>
      <c r="X48">
        <f ca="1">IF(W48=8,8,IFERROR(MATCH(RAND(),INDEX(MATRIZ_CUM,W48,0),1)+1,1))</f>
        <v>1</v>
      </c>
      <c r="Y48">
        <f ca="1">IF(X48=8,8,IFERROR(MATCH(RAND(),INDEX(MATRIZ_CUM,X48,0),1)+1,1))</f>
        <v>2</v>
      </c>
      <c r="Z48">
        <f ca="1">IF(Y48=8,8,IFERROR(MATCH(RAND(),INDEX(MATRIZ_CUM,Y48,0),1)+1,1))</f>
        <v>1</v>
      </c>
      <c r="AB48">
        <f t="shared" ca="1" si="0"/>
        <v>1</v>
      </c>
    </row>
    <row r="49" spans="1:28" x14ac:dyDescent="0.45">
      <c r="A49">
        <f ca="1">IFERROR(MATCH(RAND(),Ej1b_Cohorte!$D$4:$D$10,1)+1,1)</f>
        <v>3</v>
      </c>
      <c r="B49">
        <f ca="1">IF(A49=8,8,IFERROR(MATCH(RAND(),INDEX(MATRIZ_CUM,A49,0),1)+1,1))</f>
        <v>2</v>
      </c>
      <c r="C49">
        <f ca="1">IF(B49=8,8,IFERROR(MATCH(RAND(),INDEX(MATRIZ_CUM,B49,0),1)+1,1))</f>
        <v>2</v>
      </c>
      <c r="D49">
        <f ca="1">IF(C49=8,8,IFERROR(MATCH(RAND(),INDEX(MATRIZ_CUM,C49,0),1)+1,1))</f>
        <v>2</v>
      </c>
      <c r="E49">
        <f ca="1">IF(D49=8,8,IFERROR(MATCH(RAND(),INDEX(MATRIZ_CUM,D49,0),1)+1,1))</f>
        <v>2</v>
      </c>
      <c r="F49">
        <f ca="1">IF(E49=8,8,IFERROR(MATCH(RAND(),INDEX(MATRIZ_CUM,E49,0),1)+1,1))</f>
        <v>1</v>
      </c>
      <c r="G49">
        <f ca="1">IF(F49=8,8,IFERROR(MATCH(RAND(),INDEX(MATRIZ_CUM,F49,0),1)+1,1))</f>
        <v>1</v>
      </c>
      <c r="H49">
        <f ca="1">IF(G49=8,8,IFERROR(MATCH(RAND(),INDEX(MATRIZ_CUM,G49,0),1)+1,1))</f>
        <v>2</v>
      </c>
      <c r="I49">
        <f ca="1">IF(H49=8,8,IFERROR(MATCH(RAND(),INDEX(MATRIZ_CUM,H49,0),1)+1,1))</f>
        <v>1</v>
      </c>
      <c r="J49">
        <f ca="1">IF(I49=8,8,IFERROR(MATCH(RAND(),INDEX(MATRIZ_CUM,I49,0),1)+1,1))</f>
        <v>3</v>
      </c>
      <c r="K49">
        <f ca="1">IF(J49=8,8,IFERROR(MATCH(RAND(),INDEX(MATRIZ_CUM,J49,0),1)+1,1))</f>
        <v>3</v>
      </c>
      <c r="L49">
        <f ca="1">IF(K49=8,8,IFERROR(MATCH(RAND(),INDEX(MATRIZ_CUM,K49,0),1)+1,1))</f>
        <v>3</v>
      </c>
      <c r="M49">
        <f ca="1">IF(L49=8,8,IFERROR(MATCH(RAND(),INDEX(MATRIZ_CUM,L49,0),1)+1,1))</f>
        <v>3</v>
      </c>
      <c r="N49">
        <f ca="1">IF(M49=8,8,IFERROR(MATCH(RAND(),INDEX(MATRIZ_CUM,M49,0),1)+1,1))</f>
        <v>4</v>
      </c>
      <c r="O49">
        <f ca="1">IF(N49=8,8,IFERROR(MATCH(RAND(),INDEX(MATRIZ_CUM,N49,0),1)+1,1))</f>
        <v>5</v>
      </c>
      <c r="P49">
        <f ca="1">IF(O49=8,8,IFERROR(MATCH(RAND(),INDEX(MATRIZ_CUM,O49,0),1)+1,1))</f>
        <v>5</v>
      </c>
      <c r="Q49">
        <f ca="1">IF(P49=8,8,IFERROR(MATCH(RAND(),INDEX(MATRIZ_CUM,P49,0),1)+1,1))</f>
        <v>5</v>
      </c>
      <c r="R49">
        <f ca="1">IF(Q49=8,8,IFERROR(MATCH(RAND(),INDEX(MATRIZ_CUM,Q49,0),1)+1,1))</f>
        <v>5</v>
      </c>
      <c r="S49">
        <f ca="1">IF(R49=8,8,IFERROR(MATCH(RAND(),INDEX(MATRIZ_CUM,R49,0),1)+1,1))</f>
        <v>5</v>
      </c>
      <c r="T49">
        <f ca="1">IF(S49=8,8,IFERROR(MATCH(RAND(),INDEX(MATRIZ_CUM,S49,0),1)+1,1))</f>
        <v>5</v>
      </c>
      <c r="U49">
        <f ca="1">IF(T49=8,8,IFERROR(MATCH(RAND(),INDEX(MATRIZ_CUM,T49,0),1)+1,1))</f>
        <v>5</v>
      </c>
      <c r="V49">
        <f ca="1">IF(U49=8,8,IFERROR(MATCH(RAND(),INDEX(MATRIZ_CUM,U49,0),1)+1,1))</f>
        <v>6</v>
      </c>
      <c r="W49">
        <f ca="1">IF(V49=8,8,IFERROR(MATCH(RAND(),INDEX(MATRIZ_CUM,V49,0),1)+1,1))</f>
        <v>6</v>
      </c>
      <c r="X49">
        <f ca="1">IF(W49=8,8,IFERROR(MATCH(RAND(),INDEX(MATRIZ_CUM,W49,0),1)+1,1))</f>
        <v>7</v>
      </c>
      <c r="Y49">
        <f ca="1">IF(X49=8,8,IFERROR(MATCH(RAND(),INDEX(MATRIZ_CUM,X49,0),1)+1,1))</f>
        <v>7</v>
      </c>
      <c r="Z49">
        <f ca="1">IF(Y49=8,8,IFERROR(MATCH(RAND(),INDEX(MATRIZ_CUM,Y49,0),1)+1,1))</f>
        <v>8</v>
      </c>
      <c r="AB49">
        <f t="shared" ca="1" si="0"/>
        <v>8</v>
      </c>
    </row>
    <row r="50" spans="1:28" x14ac:dyDescent="0.45">
      <c r="A50">
        <f ca="1">IFERROR(MATCH(RAND(),Ej1b_Cohorte!$D$4:$D$10,1)+1,1)</f>
        <v>3</v>
      </c>
      <c r="B50">
        <f ca="1">IF(A50=8,8,IFERROR(MATCH(RAND(),INDEX(MATRIZ_CUM,A50,0),1)+1,1))</f>
        <v>3</v>
      </c>
      <c r="C50">
        <f ca="1">IF(B50=8,8,IFERROR(MATCH(RAND(),INDEX(MATRIZ_CUM,B50,0),1)+1,1))</f>
        <v>3</v>
      </c>
      <c r="D50">
        <f ca="1">IF(C50=8,8,IFERROR(MATCH(RAND(),INDEX(MATRIZ_CUM,C50,0),1)+1,1))</f>
        <v>3</v>
      </c>
      <c r="E50">
        <f ca="1">IF(D50=8,8,IFERROR(MATCH(RAND(),INDEX(MATRIZ_CUM,D50,0),1)+1,1))</f>
        <v>3</v>
      </c>
      <c r="F50">
        <f ca="1">IF(E50=8,8,IFERROR(MATCH(RAND(),INDEX(MATRIZ_CUM,E50,0),1)+1,1))</f>
        <v>3</v>
      </c>
      <c r="G50">
        <f ca="1">IF(F50=8,8,IFERROR(MATCH(RAND(),INDEX(MATRIZ_CUM,F50,0),1)+1,1))</f>
        <v>2</v>
      </c>
      <c r="H50">
        <f ca="1">IF(G50=8,8,IFERROR(MATCH(RAND(),INDEX(MATRIZ_CUM,G50,0),1)+1,1))</f>
        <v>3</v>
      </c>
      <c r="I50">
        <f ca="1">IF(H50=8,8,IFERROR(MATCH(RAND(),INDEX(MATRIZ_CUM,H50,0),1)+1,1))</f>
        <v>3</v>
      </c>
      <c r="J50">
        <f ca="1">IF(I50=8,8,IFERROR(MATCH(RAND(),INDEX(MATRIZ_CUM,I50,0),1)+1,1))</f>
        <v>4</v>
      </c>
      <c r="K50">
        <f ca="1">IF(J50=8,8,IFERROR(MATCH(RAND(),INDEX(MATRIZ_CUM,J50,0),1)+1,1))</f>
        <v>3</v>
      </c>
      <c r="L50">
        <f ca="1">IF(K50=8,8,IFERROR(MATCH(RAND(),INDEX(MATRIZ_CUM,K50,0),1)+1,1))</f>
        <v>3</v>
      </c>
      <c r="M50">
        <f ca="1">IF(L50=8,8,IFERROR(MATCH(RAND(),INDEX(MATRIZ_CUM,L50,0),1)+1,1))</f>
        <v>3</v>
      </c>
      <c r="N50">
        <f ca="1">IF(M50=8,8,IFERROR(MATCH(RAND(),INDEX(MATRIZ_CUM,M50,0),1)+1,1))</f>
        <v>2</v>
      </c>
      <c r="O50">
        <f ca="1">IF(N50=8,8,IFERROR(MATCH(RAND(),INDEX(MATRIZ_CUM,N50,0),1)+1,1))</f>
        <v>2</v>
      </c>
      <c r="P50">
        <f ca="1">IF(O50=8,8,IFERROR(MATCH(RAND(),INDEX(MATRIZ_CUM,O50,0),1)+1,1))</f>
        <v>1</v>
      </c>
      <c r="Q50">
        <f ca="1">IF(P50=8,8,IFERROR(MATCH(RAND(),INDEX(MATRIZ_CUM,P50,0),1)+1,1))</f>
        <v>2</v>
      </c>
      <c r="R50">
        <f ca="1">IF(Q50=8,8,IFERROR(MATCH(RAND(),INDEX(MATRIZ_CUM,Q50,0),1)+1,1))</f>
        <v>1</v>
      </c>
      <c r="S50">
        <f ca="1">IF(R50=8,8,IFERROR(MATCH(RAND(),INDEX(MATRIZ_CUM,R50,0),1)+1,1))</f>
        <v>1</v>
      </c>
      <c r="T50">
        <f ca="1">IF(S50=8,8,IFERROR(MATCH(RAND(),INDEX(MATRIZ_CUM,S50,0),1)+1,1))</f>
        <v>1</v>
      </c>
      <c r="U50">
        <f ca="1">IF(T50=8,8,IFERROR(MATCH(RAND(),INDEX(MATRIZ_CUM,T50,0),1)+1,1))</f>
        <v>1</v>
      </c>
      <c r="V50">
        <f ca="1">IF(U50=8,8,IFERROR(MATCH(RAND(),INDEX(MATRIZ_CUM,U50,0),1)+1,1))</f>
        <v>1</v>
      </c>
      <c r="W50">
        <f ca="1">IF(V50=8,8,IFERROR(MATCH(RAND(),INDEX(MATRIZ_CUM,V50,0),1)+1,1))</f>
        <v>1</v>
      </c>
      <c r="X50">
        <f ca="1">IF(W50=8,8,IFERROR(MATCH(RAND(),INDEX(MATRIZ_CUM,W50,0),1)+1,1))</f>
        <v>1</v>
      </c>
      <c r="Y50">
        <f ca="1">IF(X50=8,8,IFERROR(MATCH(RAND(),INDEX(MATRIZ_CUM,X50,0),1)+1,1))</f>
        <v>1</v>
      </c>
      <c r="Z50">
        <f ca="1">IF(Y50=8,8,IFERROR(MATCH(RAND(),INDEX(MATRIZ_CUM,Y50,0),1)+1,1))</f>
        <v>1</v>
      </c>
      <c r="AB50">
        <f t="shared" ca="1" si="0"/>
        <v>1</v>
      </c>
    </row>
    <row r="51" spans="1:28" x14ac:dyDescent="0.45">
      <c r="A51">
        <f ca="1">IFERROR(MATCH(RAND(),Ej1b_Cohorte!$D$4:$D$10,1)+1,1)</f>
        <v>4</v>
      </c>
      <c r="B51">
        <f ca="1">IF(A51=8,8,IFERROR(MATCH(RAND(),INDEX(MATRIZ_CUM,A51,0),1)+1,1))</f>
        <v>3</v>
      </c>
      <c r="C51">
        <f ca="1">IF(B51=8,8,IFERROR(MATCH(RAND(),INDEX(MATRIZ_CUM,B51,0),1)+1,1))</f>
        <v>4</v>
      </c>
      <c r="D51">
        <f ca="1">IF(C51=8,8,IFERROR(MATCH(RAND(),INDEX(MATRIZ_CUM,C51,0),1)+1,1))</f>
        <v>3</v>
      </c>
      <c r="E51">
        <f ca="1">IF(D51=8,8,IFERROR(MATCH(RAND(),INDEX(MATRIZ_CUM,D51,0),1)+1,1))</f>
        <v>3</v>
      </c>
      <c r="F51">
        <f ca="1">IF(E51=8,8,IFERROR(MATCH(RAND(),INDEX(MATRIZ_CUM,E51,0),1)+1,1))</f>
        <v>3</v>
      </c>
      <c r="G51">
        <f ca="1">IF(F51=8,8,IFERROR(MATCH(RAND(),INDEX(MATRIZ_CUM,F51,0),1)+1,1))</f>
        <v>2</v>
      </c>
      <c r="H51">
        <f ca="1">IF(G51=8,8,IFERROR(MATCH(RAND(),INDEX(MATRIZ_CUM,G51,0),1)+1,1))</f>
        <v>2</v>
      </c>
      <c r="I51">
        <f ca="1">IF(H51=8,8,IFERROR(MATCH(RAND(),INDEX(MATRIZ_CUM,H51,0),1)+1,1))</f>
        <v>2</v>
      </c>
      <c r="J51">
        <f ca="1">IF(I51=8,8,IFERROR(MATCH(RAND(),INDEX(MATRIZ_CUM,I51,0),1)+1,1))</f>
        <v>2</v>
      </c>
      <c r="K51">
        <f ca="1">IF(J51=8,8,IFERROR(MATCH(RAND(),INDEX(MATRIZ_CUM,J51,0),1)+1,1))</f>
        <v>2</v>
      </c>
      <c r="L51">
        <f ca="1">IF(K51=8,8,IFERROR(MATCH(RAND(),INDEX(MATRIZ_CUM,K51,0),1)+1,1))</f>
        <v>2</v>
      </c>
      <c r="M51">
        <f ca="1">IF(L51=8,8,IFERROR(MATCH(RAND(),INDEX(MATRIZ_CUM,L51,0),1)+1,1))</f>
        <v>1</v>
      </c>
      <c r="N51">
        <f ca="1">IF(M51=8,8,IFERROR(MATCH(RAND(),INDEX(MATRIZ_CUM,M51,0),1)+1,1))</f>
        <v>1</v>
      </c>
      <c r="O51">
        <f ca="1">IF(N51=8,8,IFERROR(MATCH(RAND(),INDEX(MATRIZ_CUM,N51,0),1)+1,1))</f>
        <v>2</v>
      </c>
      <c r="P51">
        <f ca="1">IF(O51=8,8,IFERROR(MATCH(RAND(),INDEX(MATRIZ_CUM,O51,0),1)+1,1))</f>
        <v>2</v>
      </c>
      <c r="Q51">
        <f ca="1">IF(P51=8,8,IFERROR(MATCH(RAND(),INDEX(MATRIZ_CUM,P51,0),1)+1,1))</f>
        <v>1</v>
      </c>
      <c r="R51">
        <f ca="1">IF(Q51=8,8,IFERROR(MATCH(RAND(),INDEX(MATRIZ_CUM,Q51,0),1)+1,1))</f>
        <v>1</v>
      </c>
      <c r="S51">
        <f ca="1">IF(R51=8,8,IFERROR(MATCH(RAND(),INDEX(MATRIZ_CUM,R51,0),1)+1,1))</f>
        <v>1</v>
      </c>
      <c r="T51">
        <f ca="1">IF(S51=8,8,IFERROR(MATCH(RAND(),INDEX(MATRIZ_CUM,S51,0),1)+1,1))</f>
        <v>1</v>
      </c>
      <c r="U51">
        <f ca="1">IF(T51=8,8,IFERROR(MATCH(RAND(),INDEX(MATRIZ_CUM,T51,0),1)+1,1))</f>
        <v>1</v>
      </c>
      <c r="V51">
        <f ca="1">IF(U51=8,8,IFERROR(MATCH(RAND(),INDEX(MATRIZ_CUM,U51,0),1)+1,1))</f>
        <v>1</v>
      </c>
      <c r="W51">
        <f ca="1">IF(V51=8,8,IFERROR(MATCH(RAND(),INDEX(MATRIZ_CUM,V51,0),1)+1,1))</f>
        <v>1</v>
      </c>
      <c r="X51">
        <f ca="1">IF(W51=8,8,IFERROR(MATCH(RAND(),INDEX(MATRIZ_CUM,W51,0),1)+1,1))</f>
        <v>1</v>
      </c>
      <c r="Y51">
        <f ca="1">IF(X51=8,8,IFERROR(MATCH(RAND(),INDEX(MATRIZ_CUM,X51,0),1)+1,1))</f>
        <v>1</v>
      </c>
      <c r="Z51">
        <f ca="1">IF(Y51=8,8,IFERROR(MATCH(RAND(),INDEX(MATRIZ_CUM,Y51,0),1)+1,1))</f>
        <v>1</v>
      </c>
      <c r="AB51">
        <f t="shared" ca="1" si="0"/>
        <v>1</v>
      </c>
    </row>
    <row r="52" spans="1:28" x14ac:dyDescent="0.45">
      <c r="A52">
        <f ca="1">IFERROR(MATCH(RAND(),Ej1b_Cohorte!$D$4:$D$10,1)+1,1)</f>
        <v>3</v>
      </c>
      <c r="B52">
        <f ca="1">IF(A52=8,8,IFERROR(MATCH(RAND(),INDEX(MATRIZ_CUM,A52,0),1)+1,1))</f>
        <v>4</v>
      </c>
      <c r="C52">
        <f ca="1">IF(B52=8,8,IFERROR(MATCH(RAND(),INDEX(MATRIZ_CUM,B52,0),1)+1,1))</f>
        <v>5</v>
      </c>
      <c r="D52">
        <f ca="1">IF(C52=8,8,IFERROR(MATCH(RAND(),INDEX(MATRIZ_CUM,C52,0),1)+1,1))</f>
        <v>5</v>
      </c>
      <c r="E52">
        <f ca="1">IF(D52=8,8,IFERROR(MATCH(RAND(),INDEX(MATRIZ_CUM,D52,0),1)+1,1))</f>
        <v>5</v>
      </c>
      <c r="F52">
        <f ca="1">IF(E52=8,8,IFERROR(MATCH(RAND(),INDEX(MATRIZ_CUM,E52,0),1)+1,1))</f>
        <v>5</v>
      </c>
      <c r="G52">
        <f ca="1">IF(F52=8,8,IFERROR(MATCH(RAND(),INDEX(MATRIZ_CUM,F52,0),1)+1,1))</f>
        <v>5</v>
      </c>
      <c r="H52">
        <f ca="1">IF(G52=8,8,IFERROR(MATCH(RAND(),INDEX(MATRIZ_CUM,G52,0),1)+1,1))</f>
        <v>5</v>
      </c>
      <c r="I52">
        <f ca="1">IF(H52=8,8,IFERROR(MATCH(RAND(),INDEX(MATRIZ_CUM,H52,0),1)+1,1))</f>
        <v>4</v>
      </c>
      <c r="J52">
        <f ca="1">IF(I52=8,8,IFERROR(MATCH(RAND(),INDEX(MATRIZ_CUM,I52,0),1)+1,1))</f>
        <v>3</v>
      </c>
      <c r="K52">
        <f ca="1">IF(J52=8,8,IFERROR(MATCH(RAND(),INDEX(MATRIZ_CUM,J52,0),1)+1,1))</f>
        <v>4</v>
      </c>
      <c r="L52">
        <f ca="1">IF(K52=8,8,IFERROR(MATCH(RAND(),INDEX(MATRIZ_CUM,K52,0),1)+1,1))</f>
        <v>4</v>
      </c>
      <c r="M52">
        <f ca="1">IF(L52=8,8,IFERROR(MATCH(RAND(),INDEX(MATRIZ_CUM,L52,0),1)+1,1))</f>
        <v>3</v>
      </c>
      <c r="N52">
        <f ca="1">IF(M52=8,8,IFERROR(MATCH(RAND(),INDEX(MATRIZ_CUM,M52,0),1)+1,1))</f>
        <v>3</v>
      </c>
      <c r="O52">
        <f ca="1">IF(N52=8,8,IFERROR(MATCH(RAND(),INDEX(MATRIZ_CUM,N52,0),1)+1,1))</f>
        <v>2</v>
      </c>
      <c r="P52">
        <f ca="1">IF(O52=8,8,IFERROR(MATCH(RAND(),INDEX(MATRIZ_CUM,O52,0),1)+1,1))</f>
        <v>1</v>
      </c>
      <c r="Q52">
        <f ca="1">IF(P52=8,8,IFERROR(MATCH(RAND(),INDEX(MATRIZ_CUM,P52,0),1)+1,1))</f>
        <v>1</v>
      </c>
      <c r="R52">
        <f ca="1">IF(Q52=8,8,IFERROR(MATCH(RAND(),INDEX(MATRIZ_CUM,Q52,0),1)+1,1))</f>
        <v>1</v>
      </c>
      <c r="S52">
        <f ca="1">IF(R52=8,8,IFERROR(MATCH(RAND(),INDEX(MATRIZ_CUM,R52,0),1)+1,1))</f>
        <v>1</v>
      </c>
      <c r="T52">
        <f ca="1">IF(S52=8,8,IFERROR(MATCH(RAND(),INDEX(MATRIZ_CUM,S52,0),1)+1,1))</f>
        <v>1</v>
      </c>
      <c r="U52">
        <f ca="1">IF(T52=8,8,IFERROR(MATCH(RAND(),INDEX(MATRIZ_CUM,T52,0),1)+1,1))</f>
        <v>1</v>
      </c>
      <c r="V52">
        <f ca="1">IF(U52=8,8,IFERROR(MATCH(RAND(),INDEX(MATRIZ_CUM,U52,0),1)+1,1))</f>
        <v>1</v>
      </c>
      <c r="W52">
        <f ca="1">IF(V52=8,8,IFERROR(MATCH(RAND(),INDEX(MATRIZ_CUM,V52,0),1)+1,1))</f>
        <v>1</v>
      </c>
      <c r="X52">
        <f ca="1">IF(W52=8,8,IFERROR(MATCH(RAND(),INDEX(MATRIZ_CUM,W52,0),1)+1,1))</f>
        <v>1</v>
      </c>
      <c r="Y52">
        <f ca="1">IF(X52=8,8,IFERROR(MATCH(RAND(),INDEX(MATRIZ_CUM,X52,0),1)+1,1))</f>
        <v>1</v>
      </c>
      <c r="Z52">
        <f ca="1">IF(Y52=8,8,IFERROR(MATCH(RAND(),INDEX(MATRIZ_CUM,Y52,0),1)+1,1))</f>
        <v>1</v>
      </c>
      <c r="AB52">
        <f t="shared" ca="1" si="0"/>
        <v>1</v>
      </c>
    </row>
    <row r="53" spans="1:28" x14ac:dyDescent="0.45">
      <c r="A53">
        <f ca="1">IFERROR(MATCH(RAND(),Ej1b_Cohorte!$D$4:$D$10,1)+1,1)</f>
        <v>4</v>
      </c>
      <c r="B53">
        <f ca="1">IF(A53=8,8,IFERROR(MATCH(RAND(),INDEX(MATRIZ_CUM,A53,0),1)+1,1))</f>
        <v>5</v>
      </c>
      <c r="C53">
        <f ca="1">IF(B53=8,8,IFERROR(MATCH(RAND(),INDEX(MATRIZ_CUM,B53,0),1)+1,1))</f>
        <v>6</v>
      </c>
      <c r="D53">
        <f ca="1">IF(C53=8,8,IFERROR(MATCH(RAND(),INDEX(MATRIZ_CUM,C53,0),1)+1,1))</f>
        <v>6</v>
      </c>
      <c r="E53">
        <f ca="1">IF(D53=8,8,IFERROR(MATCH(RAND(),INDEX(MATRIZ_CUM,D53,0),1)+1,1))</f>
        <v>7</v>
      </c>
      <c r="F53">
        <f ca="1">IF(E53=8,8,IFERROR(MATCH(RAND(),INDEX(MATRIZ_CUM,E53,0),1)+1,1))</f>
        <v>8</v>
      </c>
      <c r="G53">
        <f ca="1">IF(F53=8,8,IFERROR(MATCH(RAND(),INDEX(MATRIZ_CUM,F53,0),1)+1,1))</f>
        <v>8</v>
      </c>
      <c r="H53">
        <f ca="1">IF(G53=8,8,IFERROR(MATCH(RAND(),INDEX(MATRIZ_CUM,G53,0),1)+1,1))</f>
        <v>8</v>
      </c>
      <c r="I53">
        <f ca="1">IF(H53=8,8,IFERROR(MATCH(RAND(),INDEX(MATRIZ_CUM,H53,0),1)+1,1))</f>
        <v>8</v>
      </c>
      <c r="J53">
        <f ca="1">IF(I53=8,8,IFERROR(MATCH(RAND(),INDEX(MATRIZ_CUM,I53,0),1)+1,1))</f>
        <v>8</v>
      </c>
      <c r="K53">
        <f ca="1">IF(J53=8,8,IFERROR(MATCH(RAND(),INDEX(MATRIZ_CUM,J53,0),1)+1,1))</f>
        <v>8</v>
      </c>
      <c r="L53">
        <f ca="1">IF(K53=8,8,IFERROR(MATCH(RAND(),INDEX(MATRIZ_CUM,K53,0),1)+1,1))</f>
        <v>8</v>
      </c>
      <c r="M53">
        <f ca="1">IF(L53=8,8,IFERROR(MATCH(RAND(),INDEX(MATRIZ_CUM,L53,0),1)+1,1))</f>
        <v>8</v>
      </c>
      <c r="N53">
        <f ca="1">IF(M53=8,8,IFERROR(MATCH(RAND(),INDEX(MATRIZ_CUM,M53,0),1)+1,1))</f>
        <v>8</v>
      </c>
      <c r="O53">
        <f ca="1">IF(N53=8,8,IFERROR(MATCH(RAND(),INDEX(MATRIZ_CUM,N53,0),1)+1,1))</f>
        <v>8</v>
      </c>
      <c r="P53">
        <f ca="1">IF(O53=8,8,IFERROR(MATCH(RAND(),INDEX(MATRIZ_CUM,O53,0),1)+1,1))</f>
        <v>8</v>
      </c>
      <c r="Q53">
        <f ca="1">IF(P53=8,8,IFERROR(MATCH(RAND(),INDEX(MATRIZ_CUM,P53,0),1)+1,1))</f>
        <v>8</v>
      </c>
      <c r="R53">
        <f ca="1">IF(Q53=8,8,IFERROR(MATCH(RAND(),INDEX(MATRIZ_CUM,Q53,0),1)+1,1))</f>
        <v>8</v>
      </c>
      <c r="S53">
        <f ca="1">IF(R53=8,8,IFERROR(MATCH(RAND(),INDEX(MATRIZ_CUM,R53,0),1)+1,1))</f>
        <v>8</v>
      </c>
      <c r="T53">
        <f ca="1">IF(S53=8,8,IFERROR(MATCH(RAND(),INDEX(MATRIZ_CUM,S53,0),1)+1,1))</f>
        <v>8</v>
      </c>
      <c r="U53">
        <f ca="1">IF(T53=8,8,IFERROR(MATCH(RAND(),INDEX(MATRIZ_CUM,T53,0),1)+1,1))</f>
        <v>8</v>
      </c>
      <c r="V53">
        <f ca="1">IF(U53=8,8,IFERROR(MATCH(RAND(),INDEX(MATRIZ_CUM,U53,0),1)+1,1))</f>
        <v>8</v>
      </c>
      <c r="W53">
        <f ca="1">IF(V53=8,8,IFERROR(MATCH(RAND(),INDEX(MATRIZ_CUM,V53,0),1)+1,1))</f>
        <v>8</v>
      </c>
      <c r="X53">
        <f ca="1">IF(W53=8,8,IFERROR(MATCH(RAND(),INDEX(MATRIZ_CUM,W53,0),1)+1,1))</f>
        <v>8</v>
      </c>
      <c r="Y53">
        <f ca="1">IF(X53=8,8,IFERROR(MATCH(RAND(),INDEX(MATRIZ_CUM,X53,0),1)+1,1))</f>
        <v>8</v>
      </c>
      <c r="Z53">
        <f ca="1">IF(Y53=8,8,IFERROR(MATCH(RAND(),INDEX(MATRIZ_CUM,Y53,0),1)+1,1))</f>
        <v>8</v>
      </c>
      <c r="AB53">
        <f t="shared" ca="1" si="0"/>
        <v>8</v>
      </c>
    </row>
    <row r="54" spans="1:28" x14ac:dyDescent="0.45">
      <c r="A54">
        <f ca="1">IFERROR(MATCH(RAND(),Ej1b_Cohorte!$D$4:$D$10,1)+1,1)</f>
        <v>4</v>
      </c>
      <c r="B54">
        <f ca="1">IF(A54=8,8,IFERROR(MATCH(RAND(),INDEX(MATRIZ_CUM,A54,0),1)+1,1))</f>
        <v>5</v>
      </c>
      <c r="C54">
        <f ca="1">IF(B54=8,8,IFERROR(MATCH(RAND(),INDEX(MATRIZ_CUM,B54,0),1)+1,1))</f>
        <v>5</v>
      </c>
      <c r="D54">
        <f ca="1">IF(C54=8,8,IFERROR(MATCH(RAND(),INDEX(MATRIZ_CUM,C54,0),1)+1,1))</f>
        <v>6</v>
      </c>
      <c r="E54">
        <f ca="1">IF(D54=8,8,IFERROR(MATCH(RAND(),INDEX(MATRIZ_CUM,D54,0),1)+1,1))</f>
        <v>7</v>
      </c>
      <c r="F54">
        <f ca="1">IF(E54=8,8,IFERROR(MATCH(RAND(),INDEX(MATRIZ_CUM,E54,0),1)+1,1))</f>
        <v>7</v>
      </c>
      <c r="G54">
        <f ca="1">IF(F54=8,8,IFERROR(MATCH(RAND(),INDEX(MATRIZ_CUM,F54,0),1)+1,1))</f>
        <v>7</v>
      </c>
      <c r="H54">
        <f ca="1">IF(G54=8,8,IFERROR(MATCH(RAND(),INDEX(MATRIZ_CUM,G54,0),1)+1,1))</f>
        <v>7</v>
      </c>
      <c r="I54">
        <f ca="1">IF(H54=8,8,IFERROR(MATCH(RAND(),INDEX(MATRIZ_CUM,H54,0),1)+1,1))</f>
        <v>7</v>
      </c>
      <c r="J54">
        <f ca="1">IF(I54=8,8,IFERROR(MATCH(RAND(),INDEX(MATRIZ_CUM,I54,0),1)+1,1))</f>
        <v>8</v>
      </c>
      <c r="K54">
        <f ca="1">IF(J54=8,8,IFERROR(MATCH(RAND(),INDEX(MATRIZ_CUM,J54,0),1)+1,1))</f>
        <v>8</v>
      </c>
      <c r="L54">
        <f ca="1">IF(K54=8,8,IFERROR(MATCH(RAND(),INDEX(MATRIZ_CUM,K54,0),1)+1,1))</f>
        <v>8</v>
      </c>
      <c r="M54">
        <f ca="1">IF(L54=8,8,IFERROR(MATCH(RAND(),INDEX(MATRIZ_CUM,L54,0),1)+1,1))</f>
        <v>8</v>
      </c>
      <c r="N54">
        <f ca="1">IF(M54=8,8,IFERROR(MATCH(RAND(),INDEX(MATRIZ_CUM,M54,0),1)+1,1))</f>
        <v>8</v>
      </c>
      <c r="O54">
        <f ca="1">IF(N54=8,8,IFERROR(MATCH(RAND(),INDEX(MATRIZ_CUM,N54,0),1)+1,1))</f>
        <v>8</v>
      </c>
      <c r="P54">
        <f ca="1">IF(O54=8,8,IFERROR(MATCH(RAND(),INDEX(MATRIZ_CUM,O54,0),1)+1,1))</f>
        <v>8</v>
      </c>
      <c r="Q54">
        <f ca="1">IF(P54=8,8,IFERROR(MATCH(RAND(),INDEX(MATRIZ_CUM,P54,0),1)+1,1))</f>
        <v>8</v>
      </c>
      <c r="R54">
        <f ca="1">IF(Q54=8,8,IFERROR(MATCH(RAND(),INDEX(MATRIZ_CUM,Q54,0),1)+1,1))</f>
        <v>8</v>
      </c>
      <c r="S54">
        <f ca="1">IF(R54=8,8,IFERROR(MATCH(RAND(),INDEX(MATRIZ_CUM,R54,0),1)+1,1))</f>
        <v>8</v>
      </c>
      <c r="T54">
        <f ca="1">IF(S54=8,8,IFERROR(MATCH(RAND(),INDEX(MATRIZ_CUM,S54,0),1)+1,1))</f>
        <v>8</v>
      </c>
      <c r="U54">
        <f ca="1">IF(T54=8,8,IFERROR(MATCH(RAND(),INDEX(MATRIZ_CUM,T54,0),1)+1,1))</f>
        <v>8</v>
      </c>
      <c r="V54">
        <f ca="1">IF(U54=8,8,IFERROR(MATCH(RAND(),INDEX(MATRIZ_CUM,U54,0),1)+1,1))</f>
        <v>8</v>
      </c>
      <c r="W54">
        <f ca="1">IF(V54=8,8,IFERROR(MATCH(RAND(),INDEX(MATRIZ_CUM,V54,0),1)+1,1))</f>
        <v>8</v>
      </c>
      <c r="X54">
        <f ca="1">IF(W54=8,8,IFERROR(MATCH(RAND(),INDEX(MATRIZ_CUM,W54,0),1)+1,1))</f>
        <v>8</v>
      </c>
      <c r="Y54">
        <f ca="1">IF(X54=8,8,IFERROR(MATCH(RAND(),INDEX(MATRIZ_CUM,X54,0),1)+1,1))</f>
        <v>8</v>
      </c>
      <c r="Z54">
        <f ca="1">IF(Y54=8,8,IFERROR(MATCH(RAND(),INDEX(MATRIZ_CUM,Y54,0),1)+1,1))</f>
        <v>8</v>
      </c>
      <c r="AB54">
        <f t="shared" ca="1" si="0"/>
        <v>8</v>
      </c>
    </row>
    <row r="55" spans="1:28" x14ac:dyDescent="0.45">
      <c r="A55">
        <f ca="1">IFERROR(MATCH(RAND(),Ej1b_Cohorte!$D$4:$D$10,1)+1,1)</f>
        <v>1</v>
      </c>
      <c r="B55">
        <f ca="1">IF(A55=8,8,IFERROR(MATCH(RAND(),INDEX(MATRIZ_CUM,A55,0),1)+1,1))</f>
        <v>1</v>
      </c>
      <c r="C55">
        <f ca="1">IF(B55=8,8,IFERROR(MATCH(RAND(),INDEX(MATRIZ_CUM,B55,0),1)+1,1))</f>
        <v>1</v>
      </c>
      <c r="D55">
        <f ca="1">IF(C55=8,8,IFERROR(MATCH(RAND(),INDEX(MATRIZ_CUM,C55,0),1)+1,1))</f>
        <v>1</v>
      </c>
      <c r="E55">
        <f ca="1">IF(D55=8,8,IFERROR(MATCH(RAND(),INDEX(MATRIZ_CUM,D55,0),1)+1,1))</f>
        <v>2</v>
      </c>
      <c r="F55">
        <f ca="1">IF(E55=8,8,IFERROR(MATCH(RAND(),INDEX(MATRIZ_CUM,E55,0),1)+1,1))</f>
        <v>2</v>
      </c>
      <c r="G55">
        <f ca="1">IF(F55=8,8,IFERROR(MATCH(RAND(),INDEX(MATRIZ_CUM,F55,0),1)+1,1))</f>
        <v>2</v>
      </c>
      <c r="H55">
        <f ca="1">IF(G55=8,8,IFERROR(MATCH(RAND(),INDEX(MATRIZ_CUM,G55,0),1)+1,1))</f>
        <v>2</v>
      </c>
      <c r="I55">
        <f ca="1">IF(H55=8,8,IFERROR(MATCH(RAND(),INDEX(MATRIZ_CUM,H55,0),1)+1,1))</f>
        <v>2</v>
      </c>
      <c r="J55">
        <f ca="1">IF(I55=8,8,IFERROR(MATCH(RAND(),INDEX(MATRIZ_CUM,I55,0),1)+1,1))</f>
        <v>2</v>
      </c>
      <c r="K55">
        <f ca="1">IF(J55=8,8,IFERROR(MATCH(RAND(),INDEX(MATRIZ_CUM,J55,0),1)+1,1))</f>
        <v>2</v>
      </c>
      <c r="L55">
        <f ca="1">IF(K55=8,8,IFERROR(MATCH(RAND(),INDEX(MATRIZ_CUM,K55,0),1)+1,1))</f>
        <v>2</v>
      </c>
      <c r="M55">
        <f ca="1">IF(L55=8,8,IFERROR(MATCH(RAND(),INDEX(MATRIZ_CUM,L55,0),1)+1,1))</f>
        <v>1</v>
      </c>
      <c r="N55">
        <f ca="1">IF(M55=8,8,IFERROR(MATCH(RAND(),INDEX(MATRIZ_CUM,M55,0),1)+1,1))</f>
        <v>1</v>
      </c>
      <c r="O55">
        <f ca="1">IF(N55=8,8,IFERROR(MATCH(RAND(),INDEX(MATRIZ_CUM,N55,0),1)+1,1))</f>
        <v>1</v>
      </c>
      <c r="P55">
        <f ca="1">IF(O55=8,8,IFERROR(MATCH(RAND(),INDEX(MATRIZ_CUM,O55,0),1)+1,1))</f>
        <v>1</v>
      </c>
      <c r="Q55">
        <f ca="1">IF(P55=8,8,IFERROR(MATCH(RAND(),INDEX(MATRIZ_CUM,P55,0),1)+1,1))</f>
        <v>1</v>
      </c>
      <c r="R55">
        <f ca="1">IF(Q55=8,8,IFERROR(MATCH(RAND(),INDEX(MATRIZ_CUM,Q55,0),1)+1,1))</f>
        <v>1</v>
      </c>
      <c r="S55">
        <f ca="1">IF(R55=8,8,IFERROR(MATCH(RAND(),INDEX(MATRIZ_CUM,R55,0),1)+1,1))</f>
        <v>3</v>
      </c>
      <c r="T55">
        <f ca="1">IF(S55=8,8,IFERROR(MATCH(RAND(),INDEX(MATRIZ_CUM,S55,0),1)+1,1))</f>
        <v>3</v>
      </c>
      <c r="U55">
        <f ca="1">IF(T55=8,8,IFERROR(MATCH(RAND(),INDEX(MATRIZ_CUM,T55,0),1)+1,1))</f>
        <v>3</v>
      </c>
      <c r="V55">
        <f ca="1">IF(U55=8,8,IFERROR(MATCH(RAND(),INDEX(MATRIZ_CUM,U55,0),1)+1,1))</f>
        <v>2</v>
      </c>
      <c r="W55">
        <f ca="1">IF(V55=8,8,IFERROR(MATCH(RAND(),INDEX(MATRIZ_CUM,V55,0),1)+1,1))</f>
        <v>1</v>
      </c>
      <c r="X55">
        <f ca="1">IF(W55=8,8,IFERROR(MATCH(RAND(),INDEX(MATRIZ_CUM,W55,0),1)+1,1))</f>
        <v>3</v>
      </c>
      <c r="Y55">
        <f ca="1">IF(X55=8,8,IFERROR(MATCH(RAND(),INDEX(MATRIZ_CUM,X55,0),1)+1,1))</f>
        <v>3</v>
      </c>
      <c r="Z55">
        <f ca="1">IF(Y55=8,8,IFERROR(MATCH(RAND(),INDEX(MATRIZ_CUM,Y55,0),1)+1,1))</f>
        <v>4</v>
      </c>
      <c r="AB55">
        <f t="shared" ca="1" si="0"/>
        <v>4</v>
      </c>
    </row>
    <row r="56" spans="1:28" x14ac:dyDescent="0.45">
      <c r="A56">
        <f ca="1">IFERROR(MATCH(RAND(),Ej1b_Cohorte!$D$4:$D$10,1)+1,1)</f>
        <v>3</v>
      </c>
      <c r="B56">
        <f ca="1">IF(A56=8,8,IFERROR(MATCH(RAND(),INDEX(MATRIZ_CUM,A56,0),1)+1,1))</f>
        <v>3</v>
      </c>
      <c r="C56">
        <f ca="1">IF(B56=8,8,IFERROR(MATCH(RAND(),INDEX(MATRIZ_CUM,B56,0),1)+1,1))</f>
        <v>3</v>
      </c>
      <c r="D56">
        <f ca="1">IF(C56=8,8,IFERROR(MATCH(RAND(),INDEX(MATRIZ_CUM,C56,0),1)+1,1))</f>
        <v>2</v>
      </c>
      <c r="E56">
        <f ca="1">IF(D56=8,8,IFERROR(MATCH(RAND(),INDEX(MATRIZ_CUM,D56,0),1)+1,1))</f>
        <v>1</v>
      </c>
      <c r="F56">
        <f ca="1">IF(E56=8,8,IFERROR(MATCH(RAND(),INDEX(MATRIZ_CUM,E56,0),1)+1,1))</f>
        <v>3</v>
      </c>
      <c r="G56">
        <f ca="1">IF(F56=8,8,IFERROR(MATCH(RAND(),INDEX(MATRIZ_CUM,F56,0),1)+1,1))</f>
        <v>3</v>
      </c>
      <c r="H56">
        <f ca="1">IF(G56=8,8,IFERROR(MATCH(RAND(),INDEX(MATRIZ_CUM,G56,0),1)+1,1))</f>
        <v>3</v>
      </c>
      <c r="I56">
        <f ca="1">IF(H56=8,8,IFERROR(MATCH(RAND(),INDEX(MATRIZ_CUM,H56,0),1)+1,1))</f>
        <v>3</v>
      </c>
      <c r="J56">
        <f ca="1">IF(I56=8,8,IFERROR(MATCH(RAND(),INDEX(MATRIZ_CUM,I56,0),1)+1,1))</f>
        <v>3</v>
      </c>
      <c r="K56">
        <f ca="1">IF(J56=8,8,IFERROR(MATCH(RAND(),INDEX(MATRIZ_CUM,J56,0),1)+1,1))</f>
        <v>2</v>
      </c>
      <c r="L56">
        <f ca="1">IF(K56=8,8,IFERROR(MATCH(RAND(),INDEX(MATRIZ_CUM,K56,0),1)+1,1))</f>
        <v>2</v>
      </c>
      <c r="M56">
        <f ca="1">IF(L56=8,8,IFERROR(MATCH(RAND(),INDEX(MATRIZ_CUM,L56,0),1)+1,1))</f>
        <v>2</v>
      </c>
      <c r="N56">
        <f ca="1">IF(M56=8,8,IFERROR(MATCH(RAND(),INDEX(MATRIZ_CUM,M56,0),1)+1,1))</f>
        <v>1</v>
      </c>
      <c r="O56">
        <f ca="1">IF(N56=8,8,IFERROR(MATCH(RAND(),INDEX(MATRIZ_CUM,N56,0),1)+1,1))</f>
        <v>1</v>
      </c>
      <c r="P56">
        <f ca="1">IF(O56=8,8,IFERROR(MATCH(RAND(),INDEX(MATRIZ_CUM,O56,0),1)+1,1))</f>
        <v>1</v>
      </c>
      <c r="Q56">
        <f ca="1">IF(P56=8,8,IFERROR(MATCH(RAND(),INDEX(MATRIZ_CUM,P56,0),1)+1,1))</f>
        <v>1</v>
      </c>
      <c r="R56">
        <f ca="1">IF(Q56=8,8,IFERROR(MATCH(RAND(),INDEX(MATRIZ_CUM,Q56,0),1)+1,1))</f>
        <v>2</v>
      </c>
      <c r="S56">
        <f ca="1">IF(R56=8,8,IFERROR(MATCH(RAND(),INDEX(MATRIZ_CUM,R56,0),1)+1,1))</f>
        <v>1</v>
      </c>
      <c r="T56">
        <f ca="1">IF(S56=8,8,IFERROR(MATCH(RAND(),INDEX(MATRIZ_CUM,S56,0),1)+1,1))</f>
        <v>1</v>
      </c>
      <c r="U56">
        <f ca="1">IF(T56=8,8,IFERROR(MATCH(RAND(),INDEX(MATRIZ_CUM,T56,0),1)+1,1))</f>
        <v>1</v>
      </c>
      <c r="V56">
        <f ca="1">IF(U56=8,8,IFERROR(MATCH(RAND(),INDEX(MATRIZ_CUM,U56,0),1)+1,1))</f>
        <v>1</v>
      </c>
      <c r="W56">
        <f ca="1">IF(V56=8,8,IFERROR(MATCH(RAND(),INDEX(MATRIZ_CUM,V56,0),1)+1,1))</f>
        <v>1</v>
      </c>
      <c r="X56">
        <f ca="1">IF(W56=8,8,IFERROR(MATCH(RAND(),INDEX(MATRIZ_CUM,W56,0),1)+1,1))</f>
        <v>1</v>
      </c>
      <c r="Y56">
        <f ca="1">IF(X56=8,8,IFERROR(MATCH(RAND(),INDEX(MATRIZ_CUM,X56,0),1)+1,1))</f>
        <v>1</v>
      </c>
      <c r="Z56">
        <f ca="1">IF(Y56=8,8,IFERROR(MATCH(RAND(),INDEX(MATRIZ_CUM,Y56,0),1)+1,1))</f>
        <v>1</v>
      </c>
      <c r="AB56">
        <f t="shared" ca="1" si="0"/>
        <v>1</v>
      </c>
    </row>
    <row r="57" spans="1:28" x14ac:dyDescent="0.45">
      <c r="A57">
        <f ca="1">IFERROR(MATCH(RAND(),Ej1b_Cohorte!$D$4:$D$10,1)+1,1)</f>
        <v>4</v>
      </c>
      <c r="B57">
        <f ca="1">IF(A57=8,8,IFERROR(MATCH(RAND(),INDEX(MATRIZ_CUM,A57,0),1)+1,1))</f>
        <v>3</v>
      </c>
      <c r="C57">
        <f ca="1">IF(B57=8,8,IFERROR(MATCH(RAND(),INDEX(MATRIZ_CUM,B57,0),1)+1,1))</f>
        <v>4</v>
      </c>
      <c r="D57">
        <f ca="1">IF(C57=8,8,IFERROR(MATCH(RAND(),INDEX(MATRIZ_CUM,C57,0),1)+1,1))</f>
        <v>3</v>
      </c>
      <c r="E57">
        <f ca="1">IF(D57=8,8,IFERROR(MATCH(RAND(),INDEX(MATRIZ_CUM,D57,0),1)+1,1))</f>
        <v>3</v>
      </c>
      <c r="F57">
        <f ca="1">IF(E57=8,8,IFERROR(MATCH(RAND(),INDEX(MATRIZ_CUM,E57,0),1)+1,1))</f>
        <v>4</v>
      </c>
      <c r="G57">
        <f ca="1">IF(F57=8,8,IFERROR(MATCH(RAND(),INDEX(MATRIZ_CUM,F57,0),1)+1,1))</f>
        <v>3</v>
      </c>
      <c r="H57">
        <f ca="1">IF(G57=8,8,IFERROR(MATCH(RAND(),INDEX(MATRIZ_CUM,G57,0),1)+1,1))</f>
        <v>3</v>
      </c>
      <c r="I57">
        <f ca="1">IF(H57=8,8,IFERROR(MATCH(RAND(),INDEX(MATRIZ_CUM,H57,0),1)+1,1))</f>
        <v>3</v>
      </c>
      <c r="J57">
        <f ca="1">IF(I57=8,8,IFERROR(MATCH(RAND(),INDEX(MATRIZ_CUM,I57,0),1)+1,1))</f>
        <v>3</v>
      </c>
      <c r="K57">
        <f ca="1">IF(J57=8,8,IFERROR(MATCH(RAND(),INDEX(MATRIZ_CUM,J57,0),1)+1,1))</f>
        <v>3</v>
      </c>
      <c r="L57">
        <f ca="1">IF(K57=8,8,IFERROR(MATCH(RAND(),INDEX(MATRIZ_CUM,K57,0),1)+1,1))</f>
        <v>4</v>
      </c>
      <c r="M57">
        <f ca="1">IF(L57=8,8,IFERROR(MATCH(RAND(),INDEX(MATRIZ_CUM,L57,0),1)+1,1))</f>
        <v>5</v>
      </c>
      <c r="N57">
        <f ca="1">IF(M57=8,8,IFERROR(MATCH(RAND(),INDEX(MATRIZ_CUM,M57,0),1)+1,1))</f>
        <v>5</v>
      </c>
      <c r="O57">
        <f ca="1">IF(N57=8,8,IFERROR(MATCH(RAND(),INDEX(MATRIZ_CUM,N57,0),1)+1,1))</f>
        <v>5</v>
      </c>
      <c r="P57">
        <f ca="1">IF(O57=8,8,IFERROR(MATCH(RAND(),INDEX(MATRIZ_CUM,O57,0),1)+1,1))</f>
        <v>5</v>
      </c>
      <c r="Q57">
        <f ca="1">IF(P57=8,8,IFERROR(MATCH(RAND(),INDEX(MATRIZ_CUM,P57,0),1)+1,1))</f>
        <v>5</v>
      </c>
      <c r="R57">
        <f ca="1">IF(Q57=8,8,IFERROR(MATCH(RAND(),INDEX(MATRIZ_CUM,Q57,0),1)+1,1))</f>
        <v>5</v>
      </c>
      <c r="S57">
        <f ca="1">IF(R57=8,8,IFERROR(MATCH(RAND(),INDEX(MATRIZ_CUM,R57,0),1)+1,1))</f>
        <v>5</v>
      </c>
      <c r="T57">
        <f ca="1">IF(S57=8,8,IFERROR(MATCH(RAND(),INDEX(MATRIZ_CUM,S57,0),1)+1,1))</f>
        <v>5</v>
      </c>
      <c r="U57">
        <f ca="1">IF(T57=8,8,IFERROR(MATCH(RAND(),INDEX(MATRIZ_CUM,T57,0),1)+1,1))</f>
        <v>5</v>
      </c>
      <c r="V57">
        <f ca="1">IF(U57=8,8,IFERROR(MATCH(RAND(),INDEX(MATRIZ_CUM,U57,0),1)+1,1))</f>
        <v>5</v>
      </c>
      <c r="W57">
        <f ca="1">IF(V57=8,8,IFERROR(MATCH(RAND(),INDEX(MATRIZ_CUM,V57,0),1)+1,1))</f>
        <v>5</v>
      </c>
      <c r="X57">
        <f ca="1">IF(W57=8,8,IFERROR(MATCH(RAND(),INDEX(MATRIZ_CUM,W57,0),1)+1,1))</f>
        <v>5</v>
      </c>
      <c r="Y57">
        <f ca="1">IF(X57=8,8,IFERROR(MATCH(RAND(),INDEX(MATRIZ_CUM,X57,0),1)+1,1))</f>
        <v>6</v>
      </c>
      <c r="Z57">
        <f ca="1">IF(Y57=8,8,IFERROR(MATCH(RAND(),INDEX(MATRIZ_CUM,Y57,0),1)+1,1))</f>
        <v>7</v>
      </c>
      <c r="AB57">
        <f t="shared" ca="1" si="0"/>
        <v>7</v>
      </c>
    </row>
    <row r="58" spans="1:28" x14ac:dyDescent="0.45">
      <c r="A58">
        <f ca="1">IFERROR(MATCH(RAND(),Ej1b_Cohorte!$D$4:$D$10,1)+1,1)</f>
        <v>4</v>
      </c>
      <c r="B58">
        <f ca="1">IF(A58=8,8,IFERROR(MATCH(RAND(),INDEX(MATRIZ_CUM,A58,0),1)+1,1))</f>
        <v>3</v>
      </c>
      <c r="C58">
        <f ca="1">IF(B58=8,8,IFERROR(MATCH(RAND(),INDEX(MATRIZ_CUM,B58,0),1)+1,1))</f>
        <v>3</v>
      </c>
      <c r="D58">
        <f ca="1">IF(C58=8,8,IFERROR(MATCH(RAND(),INDEX(MATRIZ_CUM,C58,0),1)+1,1))</f>
        <v>3</v>
      </c>
      <c r="E58">
        <f ca="1">IF(D58=8,8,IFERROR(MATCH(RAND(),INDEX(MATRIZ_CUM,D58,0),1)+1,1))</f>
        <v>3</v>
      </c>
      <c r="F58">
        <f ca="1">IF(E58=8,8,IFERROR(MATCH(RAND(),INDEX(MATRIZ_CUM,E58,0),1)+1,1))</f>
        <v>3</v>
      </c>
      <c r="G58">
        <f ca="1">IF(F58=8,8,IFERROR(MATCH(RAND(),INDEX(MATRIZ_CUM,F58,0),1)+1,1))</f>
        <v>4</v>
      </c>
      <c r="H58">
        <f ca="1">IF(G58=8,8,IFERROR(MATCH(RAND(),INDEX(MATRIZ_CUM,G58,0),1)+1,1))</f>
        <v>3</v>
      </c>
      <c r="I58">
        <f ca="1">IF(H58=8,8,IFERROR(MATCH(RAND(),INDEX(MATRIZ_CUM,H58,0),1)+1,1))</f>
        <v>3</v>
      </c>
      <c r="J58">
        <f ca="1">IF(I58=8,8,IFERROR(MATCH(RAND(),INDEX(MATRIZ_CUM,I58,0),1)+1,1))</f>
        <v>2</v>
      </c>
      <c r="K58">
        <f ca="1">IF(J58=8,8,IFERROR(MATCH(RAND(),INDEX(MATRIZ_CUM,J58,0),1)+1,1))</f>
        <v>2</v>
      </c>
      <c r="L58">
        <f ca="1">IF(K58=8,8,IFERROR(MATCH(RAND(),INDEX(MATRIZ_CUM,K58,0),1)+1,1))</f>
        <v>3</v>
      </c>
      <c r="M58">
        <f ca="1">IF(L58=8,8,IFERROR(MATCH(RAND(),INDEX(MATRIZ_CUM,L58,0),1)+1,1))</f>
        <v>4</v>
      </c>
      <c r="N58">
        <f ca="1">IF(M58=8,8,IFERROR(MATCH(RAND(),INDEX(MATRIZ_CUM,M58,0),1)+1,1))</f>
        <v>3</v>
      </c>
      <c r="O58">
        <f ca="1">IF(N58=8,8,IFERROR(MATCH(RAND(),INDEX(MATRIZ_CUM,N58,0),1)+1,1))</f>
        <v>4</v>
      </c>
      <c r="P58">
        <f ca="1">IF(O58=8,8,IFERROR(MATCH(RAND(),INDEX(MATRIZ_CUM,O58,0),1)+1,1))</f>
        <v>3</v>
      </c>
      <c r="Q58">
        <f ca="1">IF(P58=8,8,IFERROR(MATCH(RAND(),INDEX(MATRIZ_CUM,P58,0),1)+1,1))</f>
        <v>3</v>
      </c>
      <c r="R58">
        <f ca="1">IF(Q58=8,8,IFERROR(MATCH(RAND(),INDEX(MATRIZ_CUM,Q58,0),1)+1,1))</f>
        <v>3</v>
      </c>
      <c r="S58">
        <f ca="1">IF(R58=8,8,IFERROR(MATCH(RAND(),INDEX(MATRIZ_CUM,R58,0),1)+1,1))</f>
        <v>5</v>
      </c>
      <c r="T58">
        <f ca="1">IF(S58=8,8,IFERROR(MATCH(RAND(),INDEX(MATRIZ_CUM,S58,0),1)+1,1))</f>
        <v>6</v>
      </c>
      <c r="U58">
        <f ca="1">IF(T58=8,8,IFERROR(MATCH(RAND(),INDEX(MATRIZ_CUM,T58,0),1)+1,1))</f>
        <v>7</v>
      </c>
      <c r="V58">
        <f ca="1">IF(U58=8,8,IFERROR(MATCH(RAND(),INDEX(MATRIZ_CUM,U58,0),1)+1,1))</f>
        <v>6</v>
      </c>
      <c r="W58">
        <f ca="1">IF(V58=8,8,IFERROR(MATCH(RAND(),INDEX(MATRIZ_CUM,V58,0),1)+1,1))</f>
        <v>7</v>
      </c>
      <c r="X58">
        <f ca="1">IF(W58=8,8,IFERROR(MATCH(RAND(),INDEX(MATRIZ_CUM,W58,0),1)+1,1))</f>
        <v>7</v>
      </c>
      <c r="Y58">
        <f ca="1">IF(X58=8,8,IFERROR(MATCH(RAND(),INDEX(MATRIZ_CUM,X58,0),1)+1,1))</f>
        <v>7</v>
      </c>
      <c r="Z58">
        <f ca="1">IF(Y58=8,8,IFERROR(MATCH(RAND(),INDEX(MATRIZ_CUM,Y58,0),1)+1,1))</f>
        <v>8</v>
      </c>
      <c r="AB58">
        <f t="shared" ca="1" si="0"/>
        <v>8</v>
      </c>
    </row>
    <row r="59" spans="1:28" x14ac:dyDescent="0.45">
      <c r="A59">
        <f ca="1">IFERROR(MATCH(RAND(),Ej1b_Cohorte!$D$4:$D$10,1)+1,1)</f>
        <v>2</v>
      </c>
      <c r="B59">
        <f ca="1">IF(A59=8,8,IFERROR(MATCH(RAND(),INDEX(MATRIZ_CUM,A59,0),1)+1,1))</f>
        <v>1</v>
      </c>
      <c r="C59">
        <f ca="1">IF(B59=8,8,IFERROR(MATCH(RAND(),INDEX(MATRIZ_CUM,B59,0),1)+1,1))</f>
        <v>2</v>
      </c>
      <c r="D59">
        <f ca="1">IF(C59=8,8,IFERROR(MATCH(RAND(),INDEX(MATRIZ_CUM,C59,0),1)+1,1))</f>
        <v>1</v>
      </c>
      <c r="E59">
        <f ca="1">IF(D59=8,8,IFERROR(MATCH(RAND(),INDEX(MATRIZ_CUM,D59,0),1)+1,1))</f>
        <v>1</v>
      </c>
      <c r="F59">
        <f ca="1">IF(E59=8,8,IFERROR(MATCH(RAND(),INDEX(MATRIZ_CUM,E59,0),1)+1,1))</f>
        <v>1</v>
      </c>
      <c r="G59">
        <f ca="1">IF(F59=8,8,IFERROR(MATCH(RAND(),INDEX(MATRIZ_CUM,F59,0),1)+1,1))</f>
        <v>1</v>
      </c>
      <c r="H59">
        <f ca="1">IF(G59=8,8,IFERROR(MATCH(RAND(),INDEX(MATRIZ_CUM,G59,0),1)+1,1))</f>
        <v>3</v>
      </c>
      <c r="I59">
        <f ca="1">IF(H59=8,8,IFERROR(MATCH(RAND(),INDEX(MATRIZ_CUM,H59,0),1)+1,1))</f>
        <v>4</v>
      </c>
      <c r="J59">
        <f ca="1">IF(I59=8,8,IFERROR(MATCH(RAND(),INDEX(MATRIZ_CUM,I59,0),1)+1,1))</f>
        <v>4</v>
      </c>
      <c r="K59">
        <f ca="1">IF(J59=8,8,IFERROR(MATCH(RAND(),INDEX(MATRIZ_CUM,J59,0),1)+1,1))</f>
        <v>5</v>
      </c>
      <c r="L59">
        <f ca="1">IF(K59=8,8,IFERROR(MATCH(RAND(),INDEX(MATRIZ_CUM,K59,0),1)+1,1))</f>
        <v>5</v>
      </c>
      <c r="M59">
        <f ca="1">IF(L59=8,8,IFERROR(MATCH(RAND(),INDEX(MATRIZ_CUM,L59,0),1)+1,1))</f>
        <v>5</v>
      </c>
      <c r="N59">
        <f ca="1">IF(M59=8,8,IFERROR(MATCH(RAND(),INDEX(MATRIZ_CUM,M59,0),1)+1,1))</f>
        <v>5</v>
      </c>
      <c r="O59">
        <f ca="1">IF(N59=8,8,IFERROR(MATCH(RAND(),INDEX(MATRIZ_CUM,N59,0),1)+1,1))</f>
        <v>5</v>
      </c>
      <c r="P59">
        <f ca="1">IF(O59=8,8,IFERROR(MATCH(RAND(),INDEX(MATRIZ_CUM,O59,0),1)+1,1))</f>
        <v>6</v>
      </c>
      <c r="Q59">
        <f ca="1">IF(P59=8,8,IFERROR(MATCH(RAND(),INDEX(MATRIZ_CUM,P59,0),1)+1,1))</f>
        <v>6</v>
      </c>
      <c r="R59">
        <f ca="1">IF(Q59=8,8,IFERROR(MATCH(RAND(),INDEX(MATRIZ_CUM,Q59,0),1)+1,1))</f>
        <v>5</v>
      </c>
      <c r="S59">
        <f ca="1">IF(R59=8,8,IFERROR(MATCH(RAND(),INDEX(MATRIZ_CUM,R59,0),1)+1,1))</f>
        <v>5</v>
      </c>
      <c r="T59">
        <f ca="1">IF(S59=8,8,IFERROR(MATCH(RAND(),INDEX(MATRIZ_CUM,S59,0),1)+1,1))</f>
        <v>5</v>
      </c>
      <c r="U59">
        <f ca="1">IF(T59=8,8,IFERROR(MATCH(RAND(),INDEX(MATRIZ_CUM,T59,0),1)+1,1))</f>
        <v>6</v>
      </c>
      <c r="V59">
        <f ca="1">IF(U59=8,8,IFERROR(MATCH(RAND(),INDEX(MATRIZ_CUM,U59,0),1)+1,1))</f>
        <v>7</v>
      </c>
      <c r="W59">
        <f ca="1">IF(V59=8,8,IFERROR(MATCH(RAND(),INDEX(MATRIZ_CUM,V59,0),1)+1,1))</f>
        <v>8</v>
      </c>
      <c r="X59">
        <f ca="1">IF(W59=8,8,IFERROR(MATCH(RAND(),INDEX(MATRIZ_CUM,W59,0),1)+1,1))</f>
        <v>8</v>
      </c>
      <c r="Y59">
        <f ca="1">IF(X59=8,8,IFERROR(MATCH(RAND(),INDEX(MATRIZ_CUM,X59,0),1)+1,1))</f>
        <v>8</v>
      </c>
      <c r="Z59">
        <f ca="1">IF(Y59=8,8,IFERROR(MATCH(RAND(),INDEX(MATRIZ_CUM,Y59,0),1)+1,1))</f>
        <v>8</v>
      </c>
      <c r="AB59">
        <f t="shared" ca="1" si="0"/>
        <v>8</v>
      </c>
    </row>
    <row r="60" spans="1:28" x14ac:dyDescent="0.45">
      <c r="A60">
        <f ca="1">IFERROR(MATCH(RAND(),Ej1b_Cohorte!$D$4:$D$10,1)+1,1)</f>
        <v>4</v>
      </c>
      <c r="B60">
        <f ca="1">IF(A60=8,8,IFERROR(MATCH(RAND(),INDEX(MATRIZ_CUM,A60,0),1)+1,1))</f>
        <v>5</v>
      </c>
      <c r="C60">
        <f ca="1">IF(B60=8,8,IFERROR(MATCH(RAND(),INDEX(MATRIZ_CUM,B60,0),1)+1,1))</f>
        <v>6</v>
      </c>
      <c r="D60">
        <f ca="1">IF(C60=8,8,IFERROR(MATCH(RAND(),INDEX(MATRIZ_CUM,C60,0),1)+1,1))</f>
        <v>6</v>
      </c>
      <c r="E60">
        <f ca="1">IF(D60=8,8,IFERROR(MATCH(RAND(),INDEX(MATRIZ_CUM,D60,0),1)+1,1))</f>
        <v>5</v>
      </c>
      <c r="F60">
        <f ca="1">IF(E60=8,8,IFERROR(MATCH(RAND(),INDEX(MATRIZ_CUM,E60,0),1)+1,1))</f>
        <v>6</v>
      </c>
      <c r="G60">
        <f ca="1">IF(F60=8,8,IFERROR(MATCH(RAND(),INDEX(MATRIZ_CUM,F60,0),1)+1,1))</f>
        <v>7</v>
      </c>
      <c r="H60">
        <f ca="1">IF(G60=8,8,IFERROR(MATCH(RAND(),INDEX(MATRIZ_CUM,G60,0),1)+1,1))</f>
        <v>7</v>
      </c>
      <c r="I60">
        <f ca="1">IF(H60=8,8,IFERROR(MATCH(RAND(),INDEX(MATRIZ_CUM,H60,0),1)+1,1))</f>
        <v>7</v>
      </c>
      <c r="J60">
        <f ca="1">IF(I60=8,8,IFERROR(MATCH(RAND(),INDEX(MATRIZ_CUM,I60,0),1)+1,1))</f>
        <v>7</v>
      </c>
      <c r="K60">
        <f ca="1">IF(J60=8,8,IFERROR(MATCH(RAND(),INDEX(MATRIZ_CUM,J60,0),1)+1,1))</f>
        <v>8</v>
      </c>
      <c r="L60">
        <f ca="1">IF(K60=8,8,IFERROR(MATCH(RAND(),INDEX(MATRIZ_CUM,K60,0),1)+1,1))</f>
        <v>8</v>
      </c>
      <c r="M60">
        <f ca="1">IF(L60=8,8,IFERROR(MATCH(RAND(),INDEX(MATRIZ_CUM,L60,0),1)+1,1))</f>
        <v>8</v>
      </c>
      <c r="N60">
        <f ca="1">IF(M60=8,8,IFERROR(MATCH(RAND(),INDEX(MATRIZ_CUM,M60,0),1)+1,1))</f>
        <v>8</v>
      </c>
      <c r="O60">
        <f ca="1">IF(N60=8,8,IFERROR(MATCH(RAND(),INDEX(MATRIZ_CUM,N60,0),1)+1,1))</f>
        <v>8</v>
      </c>
      <c r="P60">
        <f ca="1">IF(O60=8,8,IFERROR(MATCH(RAND(),INDEX(MATRIZ_CUM,O60,0),1)+1,1))</f>
        <v>8</v>
      </c>
      <c r="Q60">
        <f ca="1">IF(P60=8,8,IFERROR(MATCH(RAND(),INDEX(MATRIZ_CUM,P60,0),1)+1,1))</f>
        <v>8</v>
      </c>
      <c r="R60">
        <f ca="1">IF(Q60=8,8,IFERROR(MATCH(RAND(),INDEX(MATRIZ_CUM,Q60,0),1)+1,1))</f>
        <v>8</v>
      </c>
      <c r="S60">
        <f ca="1">IF(R60=8,8,IFERROR(MATCH(RAND(),INDEX(MATRIZ_CUM,R60,0),1)+1,1))</f>
        <v>8</v>
      </c>
      <c r="T60">
        <f ca="1">IF(S60=8,8,IFERROR(MATCH(RAND(),INDEX(MATRIZ_CUM,S60,0),1)+1,1))</f>
        <v>8</v>
      </c>
      <c r="U60">
        <f ca="1">IF(T60=8,8,IFERROR(MATCH(RAND(),INDEX(MATRIZ_CUM,T60,0),1)+1,1))</f>
        <v>8</v>
      </c>
      <c r="V60">
        <f ca="1">IF(U60=8,8,IFERROR(MATCH(RAND(),INDEX(MATRIZ_CUM,U60,0),1)+1,1))</f>
        <v>8</v>
      </c>
      <c r="W60">
        <f ca="1">IF(V60=8,8,IFERROR(MATCH(RAND(),INDEX(MATRIZ_CUM,V60,0),1)+1,1))</f>
        <v>8</v>
      </c>
      <c r="X60">
        <f ca="1">IF(W60=8,8,IFERROR(MATCH(RAND(),INDEX(MATRIZ_CUM,W60,0),1)+1,1))</f>
        <v>8</v>
      </c>
      <c r="Y60">
        <f ca="1">IF(X60=8,8,IFERROR(MATCH(RAND(),INDEX(MATRIZ_CUM,X60,0),1)+1,1))</f>
        <v>8</v>
      </c>
      <c r="Z60">
        <f ca="1">IF(Y60=8,8,IFERROR(MATCH(RAND(),INDEX(MATRIZ_CUM,Y60,0),1)+1,1))</f>
        <v>8</v>
      </c>
      <c r="AB60">
        <f t="shared" ca="1" si="0"/>
        <v>8</v>
      </c>
    </row>
    <row r="61" spans="1:28" x14ac:dyDescent="0.45">
      <c r="A61">
        <f ca="1">IFERROR(MATCH(RAND(),Ej1b_Cohorte!$D$4:$D$10,1)+1,1)</f>
        <v>4</v>
      </c>
      <c r="B61">
        <f ca="1">IF(A61=8,8,IFERROR(MATCH(RAND(),INDEX(MATRIZ_CUM,A61,0),1)+1,1))</f>
        <v>6</v>
      </c>
      <c r="C61">
        <f ca="1">IF(B61=8,8,IFERROR(MATCH(RAND(),INDEX(MATRIZ_CUM,B61,0),1)+1,1))</f>
        <v>7</v>
      </c>
      <c r="D61">
        <f ca="1">IF(C61=8,8,IFERROR(MATCH(RAND(),INDEX(MATRIZ_CUM,C61,0),1)+1,1))</f>
        <v>8</v>
      </c>
      <c r="E61">
        <f ca="1">IF(D61=8,8,IFERROR(MATCH(RAND(),INDEX(MATRIZ_CUM,D61,0),1)+1,1))</f>
        <v>8</v>
      </c>
      <c r="F61">
        <f ca="1">IF(E61=8,8,IFERROR(MATCH(RAND(),INDEX(MATRIZ_CUM,E61,0),1)+1,1))</f>
        <v>8</v>
      </c>
      <c r="G61">
        <f ca="1">IF(F61=8,8,IFERROR(MATCH(RAND(),INDEX(MATRIZ_CUM,F61,0),1)+1,1))</f>
        <v>8</v>
      </c>
      <c r="H61">
        <f ca="1">IF(G61=8,8,IFERROR(MATCH(RAND(),INDEX(MATRIZ_CUM,G61,0),1)+1,1))</f>
        <v>8</v>
      </c>
      <c r="I61">
        <f ca="1">IF(H61=8,8,IFERROR(MATCH(RAND(),INDEX(MATRIZ_CUM,H61,0),1)+1,1))</f>
        <v>8</v>
      </c>
      <c r="J61">
        <f ca="1">IF(I61=8,8,IFERROR(MATCH(RAND(),INDEX(MATRIZ_CUM,I61,0),1)+1,1))</f>
        <v>8</v>
      </c>
      <c r="K61">
        <f ca="1">IF(J61=8,8,IFERROR(MATCH(RAND(),INDEX(MATRIZ_CUM,J61,0),1)+1,1))</f>
        <v>8</v>
      </c>
      <c r="L61">
        <f ca="1">IF(K61=8,8,IFERROR(MATCH(RAND(),INDEX(MATRIZ_CUM,K61,0),1)+1,1))</f>
        <v>8</v>
      </c>
      <c r="M61">
        <f ca="1">IF(L61=8,8,IFERROR(MATCH(RAND(),INDEX(MATRIZ_CUM,L61,0),1)+1,1))</f>
        <v>8</v>
      </c>
      <c r="N61">
        <f ca="1">IF(M61=8,8,IFERROR(MATCH(RAND(),INDEX(MATRIZ_CUM,M61,0),1)+1,1))</f>
        <v>8</v>
      </c>
      <c r="O61">
        <f ca="1">IF(N61=8,8,IFERROR(MATCH(RAND(),INDEX(MATRIZ_CUM,N61,0),1)+1,1))</f>
        <v>8</v>
      </c>
      <c r="P61">
        <f ca="1">IF(O61=8,8,IFERROR(MATCH(RAND(),INDEX(MATRIZ_CUM,O61,0),1)+1,1))</f>
        <v>8</v>
      </c>
      <c r="Q61">
        <f ca="1">IF(P61=8,8,IFERROR(MATCH(RAND(),INDEX(MATRIZ_CUM,P61,0),1)+1,1))</f>
        <v>8</v>
      </c>
      <c r="R61">
        <f ca="1">IF(Q61=8,8,IFERROR(MATCH(RAND(),INDEX(MATRIZ_CUM,Q61,0),1)+1,1))</f>
        <v>8</v>
      </c>
      <c r="S61">
        <f ca="1">IF(R61=8,8,IFERROR(MATCH(RAND(),INDEX(MATRIZ_CUM,R61,0),1)+1,1))</f>
        <v>8</v>
      </c>
      <c r="T61">
        <f ca="1">IF(S61=8,8,IFERROR(MATCH(RAND(),INDEX(MATRIZ_CUM,S61,0),1)+1,1))</f>
        <v>8</v>
      </c>
      <c r="U61">
        <f ca="1">IF(T61=8,8,IFERROR(MATCH(RAND(),INDEX(MATRIZ_CUM,T61,0),1)+1,1))</f>
        <v>8</v>
      </c>
      <c r="V61">
        <f ca="1">IF(U61=8,8,IFERROR(MATCH(RAND(),INDEX(MATRIZ_CUM,U61,0),1)+1,1))</f>
        <v>8</v>
      </c>
      <c r="W61">
        <f ca="1">IF(V61=8,8,IFERROR(MATCH(RAND(),INDEX(MATRIZ_CUM,V61,0),1)+1,1))</f>
        <v>8</v>
      </c>
      <c r="X61">
        <f ca="1">IF(W61=8,8,IFERROR(MATCH(RAND(),INDEX(MATRIZ_CUM,W61,0),1)+1,1))</f>
        <v>8</v>
      </c>
      <c r="Y61">
        <f ca="1">IF(X61=8,8,IFERROR(MATCH(RAND(),INDEX(MATRIZ_CUM,X61,0),1)+1,1))</f>
        <v>8</v>
      </c>
      <c r="Z61">
        <f ca="1">IF(Y61=8,8,IFERROR(MATCH(RAND(),INDEX(MATRIZ_CUM,Y61,0),1)+1,1))</f>
        <v>8</v>
      </c>
      <c r="AB61">
        <f t="shared" ca="1" si="0"/>
        <v>8</v>
      </c>
    </row>
    <row r="62" spans="1:28" x14ac:dyDescent="0.45">
      <c r="A62">
        <f ca="1">IFERROR(MATCH(RAND(),Ej1b_Cohorte!$D$4:$D$10,1)+1,1)</f>
        <v>4</v>
      </c>
      <c r="B62">
        <f ca="1">IF(A62=8,8,IFERROR(MATCH(RAND(),INDEX(MATRIZ_CUM,A62,0),1)+1,1))</f>
        <v>4</v>
      </c>
      <c r="C62">
        <f ca="1">IF(B62=8,8,IFERROR(MATCH(RAND(),INDEX(MATRIZ_CUM,B62,0),1)+1,1))</f>
        <v>5</v>
      </c>
      <c r="D62">
        <f ca="1">IF(C62=8,8,IFERROR(MATCH(RAND(),INDEX(MATRIZ_CUM,C62,0),1)+1,1))</f>
        <v>4</v>
      </c>
      <c r="E62">
        <f ca="1">IF(D62=8,8,IFERROR(MATCH(RAND(),INDEX(MATRIZ_CUM,D62,0),1)+1,1))</f>
        <v>3</v>
      </c>
      <c r="F62">
        <f ca="1">IF(E62=8,8,IFERROR(MATCH(RAND(),INDEX(MATRIZ_CUM,E62,0),1)+1,1))</f>
        <v>2</v>
      </c>
      <c r="G62">
        <f ca="1">IF(F62=8,8,IFERROR(MATCH(RAND(),INDEX(MATRIZ_CUM,F62,0),1)+1,1))</f>
        <v>2</v>
      </c>
      <c r="H62">
        <f ca="1">IF(G62=8,8,IFERROR(MATCH(RAND(),INDEX(MATRIZ_CUM,G62,0),1)+1,1))</f>
        <v>2</v>
      </c>
      <c r="I62">
        <f ca="1">IF(H62=8,8,IFERROR(MATCH(RAND(),INDEX(MATRIZ_CUM,H62,0),1)+1,1))</f>
        <v>2</v>
      </c>
      <c r="J62">
        <f ca="1">IF(I62=8,8,IFERROR(MATCH(RAND(),INDEX(MATRIZ_CUM,I62,0),1)+1,1))</f>
        <v>1</v>
      </c>
      <c r="K62">
        <f ca="1">IF(J62=8,8,IFERROR(MATCH(RAND(),INDEX(MATRIZ_CUM,J62,0),1)+1,1))</f>
        <v>1</v>
      </c>
      <c r="L62">
        <f ca="1">IF(K62=8,8,IFERROR(MATCH(RAND(),INDEX(MATRIZ_CUM,K62,0),1)+1,1))</f>
        <v>1</v>
      </c>
      <c r="M62">
        <f ca="1">IF(L62=8,8,IFERROR(MATCH(RAND(),INDEX(MATRIZ_CUM,L62,0),1)+1,1))</f>
        <v>1</v>
      </c>
      <c r="N62">
        <f ca="1">IF(M62=8,8,IFERROR(MATCH(RAND(),INDEX(MATRIZ_CUM,M62,0),1)+1,1))</f>
        <v>1</v>
      </c>
      <c r="O62">
        <f ca="1">IF(N62=8,8,IFERROR(MATCH(RAND(),INDEX(MATRIZ_CUM,N62,0),1)+1,1))</f>
        <v>1</v>
      </c>
      <c r="P62">
        <f ca="1">IF(O62=8,8,IFERROR(MATCH(RAND(),INDEX(MATRIZ_CUM,O62,0),1)+1,1))</f>
        <v>1</v>
      </c>
      <c r="Q62">
        <f ca="1">IF(P62=8,8,IFERROR(MATCH(RAND(),INDEX(MATRIZ_CUM,P62,0),1)+1,1))</f>
        <v>1</v>
      </c>
      <c r="R62">
        <f ca="1">IF(Q62=8,8,IFERROR(MATCH(RAND(),INDEX(MATRIZ_CUM,Q62,0),1)+1,1))</f>
        <v>1</v>
      </c>
      <c r="S62">
        <f ca="1">IF(R62=8,8,IFERROR(MATCH(RAND(),INDEX(MATRIZ_CUM,R62,0),1)+1,1))</f>
        <v>1</v>
      </c>
      <c r="T62">
        <f ca="1">IF(S62=8,8,IFERROR(MATCH(RAND(),INDEX(MATRIZ_CUM,S62,0),1)+1,1))</f>
        <v>2</v>
      </c>
      <c r="U62">
        <f ca="1">IF(T62=8,8,IFERROR(MATCH(RAND(),INDEX(MATRIZ_CUM,T62,0),1)+1,1))</f>
        <v>3</v>
      </c>
      <c r="V62">
        <f ca="1">IF(U62=8,8,IFERROR(MATCH(RAND(),INDEX(MATRIZ_CUM,U62,0),1)+1,1))</f>
        <v>2</v>
      </c>
      <c r="W62">
        <f ca="1">IF(V62=8,8,IFERROR(MATCH(RAND(),INDEX(MATRIZ_CUM,V62,0),1)+1,1))</f>
        <v>1</v>
      </c>
      <c r="X62">
        <f ca="1">IF(W62=8,8,IFERROR(MATCH(RAND(),INDEX(MATRIZ_CUM,W62,0),1)+1,1))</f>
        <v>1</v>
      </c>
      <c r="Y62">
        <f ca="1">IF(X62=8,8,IFERROR(MATCH(RAND(),INDEX(MATRIZ_CUM,X62,0),1)+1,1))</f>
        <v>1</v>
      </c>
      <c r="Z62">
        <f ca="1">IF(Y62=8,8,IFERROR(MATCH(RAND(),INDEX(MATRIZ_CUM,Y62,0),1)+1,1))</f>
        <v>1</v>
      </c>
      <c r="AB62">
        <f t="shared" ca="1" si="0"/>
        <v>1</v>
      </c>
    </row>
    <row r="63" spans="1:28" x14ac:dyDescent="0.45">
      <c r="A63">
        <f ca="1">IFERROR(MATCH(RAND(),Ej1b_Cohorte!$D$4:$D$10,1)+1,1)</f>
        <v>4</v>
      </c>
      <c r="B63">
        <f ca="1">IF(A63=8,8,IFERROR(MATCH(RAND(),INDEX(MATRIZ_CUM,A63,0),1)+1,1))</f>
        <v>3</v>
      </c>
      <c r="C63">
        <f ca="1">IF(B63=8,8,IFERROR(MATCH(RAND(),INDEX(MATRIZ_CUM,B63,0),1)+1,1))</f>
        <v>3</v>
      </c>
      <c r="D63">
        <f ca="1">IF(C63=8,8,IFERROR(MATCH(RAND(),INDEX(MATRIZ_CUM,C63,0),1)+1,1))</f>
        <v>3</v>
      </c>
      <c r="E63">
        <f ca="1">IF(D63=8,8,IFERROR(MATCH(RAND(),INDEX(MATRIZ_CUM,D63,0),1)+1,1))</f>
        <v>3</v>
      </c>
      <c r="F63">
        <f ca="1">IF(E63=8,8,IFERROR(MATCH(RAND(),INDEX(MATRIZ_CUM,E63,0),1)+1,1))</f>
        <v>4</v>
      </c>
      <c r="G63">
        <f ca="1">IF(F63=8,8,IFERROR(MATCH(RAND(),INDEX(MATRIZ_CUM,F63,0),1)+1,1))</f>
        <v>3</v>
      </c>
      <c r="H63">
        <f ca="1">IF(G63=8,8,IFERROR(MATCH(RAND(),INDEX(MATRIZ_CUM,G63,0),1)+1,1))</f>
        <v>2</v>
      </c>
      <c r="I63">
        <f ca="1">IF(H63=8,8,IFERROR(MATCH(RAND(),INDEX(MATRIZ_CUM,H63,0),1)+1,1))</f>
        <v>2</v>
      </c>
      <c r="J63">
        <f ca="1">IF(I63=8,8,IFERROR(MATCH(RAND(),INDEX(MATRIZ_CUM,I63,0),1)+1,1))</f>
        <v>2</v>
      </c>
      <c r="K63">
        <f ca="1">IF(J63=8,8,IFERROR(MATCH(RAND(),INDEX(MATRIZ_CUM,J63,0),1)+1,1))</f>
        <v>2</v>
      </c>
      <c r="L63">
        <f ca="1">IF(K63=8,8,IFERROR(MATCH(RAND(),INDEX(MATRIZ_CUM,K63,0),1)+1,1))</f>
        <v>2</v>
      </c>
      <c r="M63">
        <f ca="1">IF(L63=8,8,IFERROR(MATCH(RAND(),INDEX(MATRIZ_CUM,L63,0),1)+1,1))</f>
        <v>1</v>
      </c>
      <c r="N63">
        <f ca="1">IF(M63=8,8,IFERROR(MATCH(RAND(),INDEX(MATRIZ_CUM,M63,0),1)+1,1))</f>
        <v>1</v>
      </c>
      <c r="O63">
        <f ca="1">IF(N63=8,8,IFERROR(MATCH(RAND(),INDEX(MATRIZ_CUM,N63,0),1)+1,1))</f>
        <v>1</v>
      </c>
      <c r="P63">
        <f ca="1">IF(O63=8,8,IFERROR(MATCH(RAND(),INDEX(MATRIZ_CUM,O63,0),1)+1,1))</f>
        <v>1</v>
      </c>
      <c r="Q63">
        <f ca="1">IF(P63=8,8,IFERROR(MATCH(RAND(),INDEX(MATRIZ_CUM,P63,0),1)+1,1))</f>
        <v>3</v>
      </c>
      <c r="R63">
        <f ca="1">IF(Q63=8,8,IFERROR(MATCH(RAND(),INDEX(MATRIZ_CUM,Q63,0),1)+1,1))</f>
        <v>3</v>
      </c>
      <c r="S63">
        <f ca="1">IF(R63=8,8,IFERROR(MATCH(RAND(),INDEX(MATRIZ_CUM,R63,0),1)+1,1))</f>
        <v>3</v>
      </c>
      <c r="T63">
        <f ca="1">IF(S63=8,8,IFERROR(MATCH(RAND(),INDEX(MATRIZ_CUM,S63,0),1)+1,1))</f>
        <v>3</v>
      </c>
      <c r="U63">
        <f ca="1">IF(T63=8,8,IFERROR(MATCH(RAND(),INDEX(MATRIZ_CUM,T63,0),1)+1,1))</f>
        <v>3</v>
      </c>
      <c r="V63">
        <f ca="1">IF(U63=8,8,IFERROR(MATCH(RAND(),INDEX(MATRIZ_CUM,U63,0),1)+1,1))</f>
        <v>3</v>
      </c>
      <c r="W63">
        <f ca="1">IF(V63=8,8,IFERROR(MATCH(RAND(),INDEX(MATRIZ_CUM,V63,0),1)+1,1))</f>
        <v>4</v>
      </c>
      <c r="X63">
        <f ca="1">IF(W63=8,8,IFERROR(MATCH(RAND(),INDEX(MATRIZ_CUM,W63,0),1)+1,1))</f>
        <v>3</v>
      </c>
      <c r="Y63">
        <f ca="1">IF(X63=8,8,IFERROR(MATCH(RAND(),INDEX(MATRIZ_CUM,X63,0),1)+1,1))</f>
        <v>3</v>
      </c>
      <c r="Z63">
        <f ca="1">IF(Y63=8,8,IFERROR(MATCH(RAND(),INDEX(MATRIZ_CUM,Y63,0),1)+1,1))</f>
        <v>3</v>
      </c>
      <c r="AB63">
        <f t="shared" ca="1" si="0"/>
        <v>3</v>
      </c>
    </row>
    <row r="64" spans="1:28" x14ac:dyDescent="0.45">
      <c r="A64">
        <f ca="1">IFERROR(MATCH(RAND(),Ej1b_Cohorte!$D$4:$D$10,1)+1,1)</f>
        <v>3</v>
      </c>
      <c r="B64">
        <f ca="1">IF(A64=8,8,IFERROR(MATCH(RAND(),INDEX(MATRIZ_CUM,A64,0),1)+1,1))</f>
        <v>2</v>
      </c>
      <c r="C64">
        <f ca="1">IF(B64=8,8,IFERROR(MATCH(RAND(),INDEX(MATRIZ_CUM,B64,0),1)+1,1))</f>
        <v>2</v>
      </c>
      <c r="D64">
        <f ca="1">IF(C64=8,8,IFERROR(MATCH(RAND(),INDEX(MATRIZ_CUM,C64,0),1)+1,1))</f>
        <v>1</v>
      </c>
      <c r="E64">
        <f ca="1">IF(D64=8,8,IFERROR(MATCH(RAND(),INDEX(MATRIZ_CUM,D64,0),1)+1,1))</f>
        <v>1</v>
      </c>
      <c r="F64">
        <f ca="1">IF(E64=8,8,IFERROR(MATCH(RAND(),INDEX(MATRIZ_CUM,E64,0),1)+1,1))</f>
        <v>1</v>
      </c>
      <c r="G64">
        <f ca="1">IF(F64=8,8,IFERROR(MATCH(RAND(),INDEX(MATRIZ_CUM,F64,0),1)+1,1))</f>
        <v>1</v>
      </c>
      <c r="H64">
        <f ca="1">IF(G64=8,8,IFERROR(MATCH(RAND(),INDEX(MATRIZ_CUM,G64,0),1)+1,1))</f>
        <v>1</v>
      </c>
      <c r="I64">
        <f ca="1">IF(H64=8,8,IFERROR(MATCH(RAND(),INDEX(MATRIZ_CUM,H64,0),1)+1,1))</f>
        <v>3</v>
      </c>
      <c r="J64">
        <f ca="1">IF(I64=8,8,IFERROR(MATCH(RAND(),INDEX(MATRIZ_CUM,I64,0),1)+1,1))</f>
        <v>3</v>
      </c>
      <c r="K64">
        <f ca="1">IF(J64=8,8,IFERROR(MATCH(RAND(),INDEX(MATRIZ_CUM,J64,0),1)+1,1))</f>
        <v>3</v>
      </c>
      <c r="L64">
        <f ca="1">IF(K64=8,8,IFERROR(MATCH(RAND(),INDEX(MATRIZ_CUM,K64,0),1)+1,1))</f>
        <v>3</v>
      </c>
      <c r="M64">
        <f ca="1">IF(L64=8,8,IFERROR(MATCH(RAND(),INDEX(MATRIZ_CUM,L64,0),1)+1,1))</f>
        <v>3</v>
      </c>
      <c r="N64">
        <f ca="1">IF(M64=8,8,IFERROR(MATCH(RAND(),INDEX(MATRIZ_CUM,M64,0),1)+1,1))</f>
        <v>3</v>
      </c>
      <c r="O64">
        <f ca="1">IF(N64=8,8,IFERROR(MATCH(RAND(),INDEX(MATRIZ_CUM,N64,0),1)+1,1))</f>
        <v>3</v>
      </c>
      <c r="P64">
        <f ca="1">IF(O64=8,8,IFERROR(MATCH(RAND(),INDEX(MATRIZ_CUM,O64,0),1)+1,1))</f>
        <v>3</v>
      </c>
      <c r="Q64">
        <f ca="1">IF(P64=8,8,IFERROR(MATCH(RAND(),INDEX(MATRIZ_CUM,P64,0),1)+1,1))</f>
        <v>3</v>
      </c>
      <c r="R64">
        <f ca="1">IF(Q64=8,8,IFERROR(MATCH(RAND(),INDEX(MATRIZ_CUM,Q64,0),1)+1,1))</f>
        <v>3</v>
      </c>
      <c r="S64">
        <f ca="1">IF(R64=8,8,IFERROR(MATCH(RAND(),INDEX(MATRIZ_CUM,R64,0),1)+1,1))</f>
        <v>3</v>
      </c>
      <c r="T64">
        <f ca="1">IF(S64=8,8,IFERROR(MATCH(RAND(),INDEX(MATRIZ_CUM,S64,0),1)+1,1))</f>
        <v>3</v>
      </c>
      <c r="U64">
        <f ca="1">IF(T64=8,8,IFERROR(MATCH(RAND(),INDEX(MATRIZ_CUM,T64,0),1)+1,1))</f>
        <v>3</v>
      </c>
      <c r="V64">
        <f ca="1">IF(U64=8,8,IFERROR(MATCH(RAND(),INDEX(MATRIZ_CUM,U64,0),1)+1,1))</f>
        <v>2</v>
      </c>
      <c r="W64">
        <f ca="1">IF(V64=8,8,IFERROR(MATCH(RAND(),INDEX(MATRIZ_CUM,V64,0),1)+1,1))</f>
        <v>2</v>
      </c>
      <c r="X64">
        <f ca="1">IF(W64=8,8,IFERROR(MATCH(RAND(),INDEX(MATRIZ_CUM,W64,0),1)+1,1))</f>
        <v>2</v>
      </c>
      <c r="Y64">
        <f ca="1">IF(X64=8,8,IFERROR(MATCH(RAND(),INDEX(MATRIZ_CUM,X64,0),1)+1,1))</f>
        <v>2</v>
      </c>
      <c r="Z64">
        <f ca="1">IF(Y64=8,8,IFERROR(MATCH(RAND(),INDEX(MATRIZ_CUM,Y64,0),1)+1,1))</f>
        <v>2</v>
      </c>
      <c r="AB64">
        <f t="shared" ca="1" si="0"/>
        <v>2</v>
      </c>
    </row>
    <row r="65" spans="1:28" x14ac:dyDescent="0.45">
      <c r="A65">
        <f ca="1">IFERROR(MATCH(RAND(),Ej1b_Cohorte!$D$4:$D$10,1)+1,1)</f>
        <v>3</v>
      </c>
      <c r="B65">
        <f ca="1">IF(A65=8,8,IFERROR(MATCH(RAND(),INDEX(MATRIZ_CUM,A65,0),1)+1,1))</f>
        <v>2</v>
      </c>
      <c r="C65">
        <f ca="1">IF(B65=8,8,IFERROR(MATCH(RAND(),INDEX(MATRIZ_CUM,B65,0),1)+1,1))</f>
        <v>2</v>
      </c>
      <c r="D65">
        <f ca="1">IF(C65=8,8,IFERROR(MATCH(RAND(),INDEX(MATRIZ_CUM,C65,0),1)+1,1))</f>
        <v>2</v>
      </c>
      <c r="E65">
        <f ca="1">IF(D65=8,8,IFERROR(MATCH(RAND(),INDEX(MATRIZ_CUM,D65,0),1)+1,1))</f>
        <v>2</v>
      </c>
      <c r="F65">
        <f ca="1">IF(E65=8,8,IFERROR(MATCH(RAND(),INDEX(MATRIZ_CUM,E65,0),1)+1,1))</f>
        <v>2</v>
      </c>
      <c r="G65">
        <f ca="1">IF(F65=8,8,IFERROR(MATCH(RAND(),INDEX(MATRIZ_CUM,F65,0),1)+1,1))</f>
        <v>2</v>
      </c>
      <c r="H65">
        <f ca="1">IF(G65=8,8,IFERROR(MATCH(RAND(),INDEX(MATRIZ_CUM,G65,0),1)+1,1))</f>
        <v>2</v>
      </c>
      <c r="I65">
        <f ca="1">IF(H65=8,8,IFERROR(MATCH(RAND(),INDEX(MATRIZ_CUM,H65,0),1)+1,1))</f>
        <v>1</v>
      </c>
      <c r="J65">
        <f ca="1">IF(I65=8,8,IFERROR(MATCH(RAND(),INDEX(MATRIZ_CUM,I65,0),1)+1,1))</f>
        <v>1</v>
      </c>
      <c r="K65">
        <f ca="1">IF(J65=8,8,IFERROR(MATCH(RAND(),INDEX(MATRIZ_CUM,J65,0),1)+1,1))</f>
        <v>1</v>
      </c>
      <c r="L65">
        <f ca="1">IF(K65=8,8,IFERROR(MATCH(RAND(),INDEX(MATRIZ_CUM,K65,0),1)+1,1))</f>
        <v>1</v>
      </c>
      <c r="M65">
        <f ca="1">IF(L65=8,8,IFERROR(MATCH(RAND(),INDEX(MATRIZ_CUM,L65,0),1)+1,1))</f>
        <v>1</v>
      </c>
      <c r="N65">
        <f ca="1">IF(M65=8,8,IFERROR(MATCH(RAND(),INDEX(MATRIZ_CUM,M65,0),1)+1,1))</f>
        <v>1</v>
      </c>
      <c r="O65">
        <f ca="1">IF(N65=8,8,IFERROR(MATCH(RAND(),INDEX(MATRIZ_CUM,N65,0),1)+1,1))</f>
        <v>2</v>
      </c>
      <c r="P65">
        <f ca="1">IF(O65=8,8,IFERROR(MATCH(RAND(),INDEX(MATRIZ_CUM,O65,0),1)+1,1))</f>
        <v>2</v>
      </c>
      <c r="Q65">
        <f ca="1">IF(P65=8,8,IFERROR(MATCH(RAND(),INDEX(MATRIZ_CUM,P65,0),1)+1,1))</f>
        <v>1</v>
      </c>
      <c r="R65">
        <f ca="1">IF(Q65=8,8,IFERROR(MATCH(RAND(),INDEX(MATRIZ_CUM,Q65,0),1)+1,1))</f>
        <v>1</v>
      </c>
      <c r="S65">
        <f ca="1">IF(R65=8,8,IFERROR(MATCH(RAND(),INDEX(MATRIZ_CUM,R65,0),1)+1,1))</f>
        <v>2</v>
      </c>
      <c r="T65">
        <f ca="1">IF(S65=8,8,IFERROR(MATCH(RAND(),INDEX(MATRIZ_CUM,S65,0),1)+1,1))</f>
        <v>1</v>
      </c>
      <c r="U65">
        <f ca="1">IF(T65=8,8,IFERROR(MATCH(RAND(),INDEX(MATRIZ_CUM,T65,0),1)+1,1))</f>
        <v>1</v>
      </c>
      <c r="V65">
        <f ca="1">IF(U65=8,8,IFERROR(MATCH(RAND(),INDEX(MATRIZ_CUM,U65,0),1)+1,1))</f>
        <v>3</v>
      </c>
      <c r="W65">
        <f ca="1">IF(V65=8,8,IFERROR(MATCH(RAND(),INDEX(MATRIZ_CUM,V65,0),1)+1,1))</f>
        <v>3</v>
      </c>
      <c r="X65">
        <f ca="1">IF(W65=8,8,IFERROR(MATCH(RAND(),INDEX(MATRIZ_CUM,W65,0),1)+1,1))</f>
        <v>3</v>
      </c>
      <c r="Y65">
        <f ca="1">IF(X65=8,8,IFERROR(MATCH(RAND(),INDEX(MATRIZ_CUM,X65,0),1)+1,1))</f>
        <v>4</v>
      </c>
      <c r="Z65">
        <f ca="1">IF(Y65=8,8,IFERROR(MATCH(RAND(),INDEX(MATRIZ_CUM,Y65,0),1)+1,1))</f>
        <v>4</v>
      </c>
      <c r="AB65">
        <f t="shared" ca="1" si="0"/>
        <v>4</v>
      </c>
    </row>
    <row r="66" spans="1:28" x14ac:dyDescent="0.45">
      <c r="A66">
        <f ca="1">IFERROR(MATCH(RAND(),Ej1b_Cohorte!$D$4:$D$10,1)+1,1)</f>
        <v>3</v>
      </c>
      <c r="B66">
        <f ca="1">IF(A66=8,8,IFERROR(MATCH(RAND(),INDEX(MATRIZ_CUM,A66,0),1)+1,1))</f>
        <v>3</v>
      </c>
      <c r="C66">
        <f ca="1">IF(B66=8,8,IFERROR(MATCH(RAND(),INDEX(MATRIZ_CUM,B66,0),1)+1,1))</f>
        <v>4</v>
      </c>
      <c r="D66">
        <f ca="1">IF(C66=8,8,IFERROR(MATCH(RAND(),INDEX(MATRIZ_CUM,C66,0),1)+1,1))</f>
        <v>4</v>
      </c>
      <c r="E66">
        <f ca="1">IF(D66=8,8,IFERROR(MATCH(RAND(),INDEX(MATRIZ_CUM,D66,0),1)+1,1))</f>
        <v>3</v>
      </c>
      <c r="F66">
        <f ca="1">IF(E66=8,8,IFERROR(MATCH(RAND(),INDEX(MATRIZ_CUM,E66,0),1)+1,1))</f>
        <v>3</v>
      </c>
      <c r="G66">
        <f ca="1">IF(F66=8,8,IFERROR(MATCH(RAND(),INDEX(MATRIZ_CUM,F66,0),1)+1,1))</f>
        <v>3</v>
      </c>
      <c r="H66">
        <f ca="1">IF(G66=8,8,IFERROR(MATCH(RAND(),INDEX(MATRIZ_CUM,G66,0),1)+1,1))</f>
        <v>3</v>
      </c>
      <c r="I66">
        <f ca="1">IF(H66=8,8,IFERROR(MATCH(RAND(),INDEX(MATRIZ_CUM,H66,0),1)+1,1))</f>
        <v>3</v>
      </c>
      <c r="J66">
        <f ca="1">IF(I66=8,8,IFERROR(MATCH(RAND(),INDEX(MATRIZ_CUM,I66,0),1)+1,1))</f>
        <v>3</v>
      </c>
      <c r="K66">
        <f ca="1">IF(J66=8,8,IFERROR(MATCH(RAND(),INDEX(MATRIZ_CUM,J66,0),1)+1,1))</f>
        <v>4</v>
      </c>
      <c r="L66">
        <f ca="1">IF(K66=8,8,IFERROR(MATCH(RAND(),INDEX(MATRIZ_CUM,K66,0),1)+1,1))</f>
        <v>5</v>
      </c>
      <c r="M66">
        <f ca="1">IF(L66=8,8,IFERROR(MATCH(RAND(),INDEX(MATRIZ_CUM,L66,0),1)+1,1))</f>
        <v>5</v>
      </c>
      <c r="N66">
        <f ca="1">IF(M66=8,8,IFERROR(MATCH(RAND(),INDEX(MATRIZ_CUM,M66,0),1)+1,1))</f>
        <v>5</v>
      </c>
      <c r="O66">
        <f ca="1">IF(N66=8,8,IFERROR(MATCH(RAND(),INDEX(MATRIZ_CUM,N66,0),1)+1,1))</f>
        <v>5</v>
      </c>
      <c r="P66">
        <f ca="1">IF(O66=8,8,IFERROR(MATCH(RAND(),INDEX(MATRIZ_CUM,O66,0),1)+1,1))</f>
        <v>5</v>
      </c>
      <c r="Q66">
        <f ca="1">IF(P66=8,8,IFERROR(MATCH(RAND(),INDEX(MATRIZ_CUM,P66,0),1)+1,1))</f>
        <v>3</v>
      </c>
      <c r="R66">
        <f ca="1">IF(Q66=8,8,IFERROR(MATCH(RAND(),INDEX(MATRIZ_CUM,Q66,0),1)+1,1))</f>
        <v>3</v>
      </c>
      <c r="S66">
        <f ca="1">IF(R66=8,8,IFERROR(MATCH(RAND(),INDEX(MATRIZ_CUM,R66,0),1)+1,1))</f>
        <v>3</v>
      </c>
      <c r="T66">
        <f ca="1">IF(S66=8,8,IFERROR(MATCH(RAND(),INDEX(MATRIZ_CUM,S66,0),1)+1,1))</f>
        <v>3</v>
      </c>
      <c r="U66">
        <f ca="1">IF(T66=8,8,IFERROR(MATCH(RAND(),INDEX(MATRIZ_CUM,T66,0),1)+1,1))</f>
        <v>5</v>
      </c>
      <c r="V66">
        <f ca="1">IF(U66=8,8,IFERROR(MATCH(RAND(),INDEX(MATRIZ_CUM,U66,0),1)+1,1))</f>
        <v>6</v>
      </c>
      <c r="W66">
        <f ca="1">IF(V66=8,8,IFERROR(MATCH(RAND(),INDEX(MATRIZ_CUM,V66,0),1)+1,1))</f>
        <v>7</v>
      </c>
      <c r="X66">
        <f ca="1">IF(W66=8,8,IFERROR(MATCH(RAND(),INDEX(MATRIZ_CUM,W66,0),1)+1,1))</f>
        <v>7</v>
      </c>
      <c r="Y66">
        <f ca="1">IF(X66=8,8,IFERROR(MATCH(RAND(),INDEX(MATRIZ_CUM,X66,0),1)+1,1))</f>
        <v>7</v>
      </c>
      <c r="Z66">
        <f ca="1">IF(Y66=8,8,IFERROR(MATCH(RAND(),INDEX(MATRIZ_CUM,Y66,0),1)+1,1))</f>
        <v>8</v>
      </c>
      <c r="AB66">
        <f t="shared" ca="1" si="0"/>
        <v>8</v>
      </c>
    </row>
    <row r="67" spans="1:28" x14ac:dyDescent="0.45">
      <c r="A67">
        <f ca="1">IFERROR(MATCH(RAND(),Ej1b_Cohorte!$D$4:$D$10,1)+1,1)</f>
        <v>3</v>
      </c>
      <c r="B67">
        <f ca="1">IF(A67=8,8,IFERROR(MATCH(RAND(),INDEX(MATRIZ_CUM,A67,0),1)+1,1))</f>
        <v>4</v>
      </c>
      <c r="C67">
        <f ca="1">IF(B67=8,8,IFERROR(MATCH(RAND(),INDEX(MATRIZ_CUM,B67,0),1)+1,1))</f>
        <v>3</v>
      </c>
      <c r="D67">
        <f ca="1">IF(C67=8,8,IFERROR(MATCH(RAND(),INDEX(MATRIZ_CUM,C67,0),1)+1,1))</f>
        <v>5</v>
      </c>
      <c r="E67">
        <f ca="1">IF(D67=8,8,IFERROR(MATCH(RAND(),INDEX(MATRIZ_CUM,D67,0),1)+1,1))</f>
        <v>5</v>
      </c>
      <c r="F67">
        <f ca="1">IF(E67=8,8,IFERROR(MATCH(RAND(),INDEX(MATRIZ_CUM,E67,0),1)+1,1))</f>
        <v>5</v>
      </c>
      <c r="G67">
        <f ca="1">IF(F67=8,8,IFERROR(MATCH(RAND(),INDEX(MATRIZ_CUM,F67,0),1)+1,1))</f>
        <v>5</v>
      </c>
      <c r="H67">
        <f ca="1">IF(G67=8,8,IFERROR(MATCH(RAND(),INDEX(MATRIZ_CUM,G67,0),1)+1,1))</f>
        <v>6</v>
      </c>
      <c r="I67">
        <f ca="1">IF(H67=8,8,IFERROR(MATCH(RAND(),INDEX(MATRIZ_CUM,H67,0),1)+1,1))</f>
        <v>6</v>
      </c>
      <c r="J67">
        <f ca="1">IF(I67=8,8,IFERROR(MATCH(RAND(),INDEX(MATRIZ_CUM,I67,0),1)+1,1))</f>
        <v>7</v>
      </c>
      <c r="K67">
        <f ca="1">IF(J67=8,8,IFERROR(MATCH(RAND(),INDEX(MATRIZ_CUM,J67,0),1)+1,1))</f>
        <v>8</v>
      </c>
      <c r="L67">
        <f ca="1">IF(K67=8,8,IFERROR(MATCH(RAND(),INDEX(MATRIZ_CUM,K67,0),1)+1,1))</f>
        <v>8</v>
      </c>
      <c r="M67">
        <f ca="1">IF(L67=8,8,IFERROR(MATCH(RAND(),INDEX(MATRIZ_CUM,L67,0),1)+1,1))</f>
        <v>8</v>
      </c>
      <c r="N67">
        <f ca="1">IF(M67=8,8,IFERROR(MATCH(RAND(),INDEX(MATRIZ_CUM,M67,0),1)+1,1))</f>
        <v>8</v>
      </c>
      <c r="O67">
        <f ca="1">IF(N67=8,8,IFERROR(MATCH(RAND(),INDEX(MATRIZ_CUM,N67,0),1)+1,1))</f>
        <v>8</v>
      </c>
      <c r="P67">
        <f ca="1">IF(O67=8,8,IFERROR(MATCH(RAND(),INDEX(MATRIZ_CUM,O67,0),1)+1,1))</f>
        <v>8</v>
      </c>
      <c r="Q67">
        <f ca="1">IF(P67=8,8,IFERROR(MATCH(RAND(),INDEX(MATRIZ_CUM,P67,0),1)+1,1))</f>
        <v>8</v>
      </c>
      <c r="R67">
        <f ca="1">IF(Q67=8,8,IFERROR(MATCH(RAND(),INDEX(MATRIZ_CUM,Q67,0),1)+1,1))</f>
        <v>8</v>
      </c>
      <c r="S67">
        <f ca="1">IF(R67=8,8,IFERROR(MATCH(RAND(),INDEX(MATRIZ_CUM,R67,0),1)+1,1))</f>
        <v>8</v>
      </c>
      <c r="T67">
        <f ca="1">IF(S67=8,8,IFERROR(MATCH(RAND(),INDEX(MATRIZ_CUM,S67,0),1)+1,1))</f>
        <v>8</v>
      </c>
      <c r="U67">
        <f ca="1">IF(T67=8,8,IFERROR(MATCH(RAND(),INDEX(MATRIZ_CUM,T67,0),1)+1,1))</f>
        <v>8</v>
      </c>
      <c r="V67">
        <f ca="1">IF(U67=8,8,IFERROR(MATCH(RAND(),INDEX(MATRIZ_CUM,U67,0),1)+1,1))</f>
        <v>8</v>
      </c>
      <c r="W67">
        <f ca="1">IF(V67=8,8,IFERROR(MATCH(RAND(),INDEX(MATRIZ_CUM,V67,0),1)+1,1))</f>
        <v>8</v>
      </c>
      <c r="X67">
        <f ca="1">IF(W67=8,8,IFERROR(MATCH(RAND(),INDEX(MATRIZ_CUM,W67,0),1)+1,1))</f>
        <v>8</v>
      </c>
      <c r="Y67">
        <f ca="1">IF(X67=8,8,IFERROR(MATCH(RAND(),INDEX(MATRIZ_CUM,X67,0),1)+1,1))</f>
        <v>8</v>
      </c>
      <c r="Z67">
        <f ca="1">IF(Y67=8,8,IFERROR(MATCH(RAND(),INDEX(MATRIZ_CUM,Y67,0),1)+1,1))</f>
        <v>8</v>
      </c>
      <c r="AB67">
        <f t="shared" ca="1" si="0"/>
        <v>8</v>
      </c>
    </row>
    <row r="68" spans="1:28" x14ac:dyDescent="0.45">
      <c r="A68">
        <f ca="1">IFERROR(MATCH(RAND(),Ej1b_Cohorte!$D$4:$D$10,1)+1,1)</f>
        <v>3</v>
      </c>
      <c r="B68">
        <f ca="1">IF(A68=8,8,IFERROR(MATCH(RAND(),INDEX(MATRIZ_CUM,A68,0),1)+1,1))</f>
        <v>4</v>
      </c>
      <c r="C68">
        <f ca="1">IF(B68=8,8,IFERROR(MATCH(RAND(),INDEX(MATRIZ_CUM,B68,0),1)+1,1))</f>
        <v>5</v>
      </c>
      <c r="D68">
        <f ca="1">IF(C68=8,8,IFERROR(MATCH(RAND(),INDEX(MATRIZ_CUM,C68,0),1)+1,1))</f>
        <v>5</v>
      </c>
      <c r="E68">
        <f ca="1">IF(D68=8,8,IFERROR(MATCH(RAND(),INDEX(MATRIZ_CUM,D68,0),1)+1,1))</f>
        <v>5</v>
      </c>
      <c r="F68">
        <f ca="1">IF(E68=8,8,IFERROR(MATCH(RAND(),INDEX(MATRIZ_CUM,E68,0),1)+1,1))</f>
        <v>5</v>
      </c>
      <c r="G68">
        <f ca="1">IF(F68=8,8,IFERROR(MATCH(RAND(),INDEX(MATRIZ_CUM,F68,0),1)+1,1))</f>
        <v>4</v>
      </c>
      <c r="H68">
        <f ca="1">IF(G68=8,8,IFERROR(MATCH(RAND(),INDEX(MATRIZ_CUM,G68,0),1)+1,1))</f>
        <v>6</v>
      </c>
      <c r="I68">
        <f ca="1">IF(H68=8,8,IFERROR(MATCH(RAND(),INDEX(MATRIZ_CUM,H68,0),1)+1,1))</f>
        <v>7</v>
      </c>
      <c r="J68">
        <f ca="1">IF(I68=8,8,IFERROR(MATCH(RAND(),INDEX(MATRIZ_CUM,I68,0),1)+1,1))</f>
        <v>8</v>
      </c>
      <c r="K68">
        <f ca="1">IF(J68=8,8,IFERROR(MATCH(RAND(),INDEX(MATRIZ_CUM,J68,0),1)+1,1))</f>
        <v>8</v>
      </c>
      <c r="L68">
        <f ca="1">IF(K68=8,8,IFERROR(MATCH(RAND(),INDEX(MATRIZ_CUM,K68,0),1)+1,1))</f>
        <v>8</v>
      </c>
      <c r="M68">
        <f ca="1">IF(L68=8,8,IFERROR(MATCH(RAND(),INDEX(MATRIZ_CUM,L68,0),1)+1,1))</f>
        <v>8</v>
      </c>
      <c r="N68">
        <f ca="1">IF(M68=8,8,IFERROR(MATCH(RAND(),INDEX(MATRIZ_CUM,M68,0),1)+1,1))</f>
        <v>8</v>
      </c>
      <c r="O68">
        <f ca="1">IF(N68=8,8,IFERROR(MATCH(RAND(),INDEX(MATRIZ_CUM,N68,0),1)+1,1))</f>
        <v>8</v>
      </c>
      <c r="P68">
        <f ca="1">IF(O68=8,8,IFERROR(MATCH(RAND(),INDEX(MATRIZ_CUM,O68,0),1)+1,1))</f>
        <v>8</v>
      </c>
      <c r="Q68">
        <f ca="1">IF(P68=8,8,IFERROR(MATCH(RAND(),INDEX(MATRIZ_CUM,P68,0),1)+1,1))</f>
        <v>8</v>
      </c>
      <c r="R68">
        <f ca="1">IF(Q68=8,8,IFERROR(MATCH(RAND(),INDEX(MATRIZ_CUM,Q68,0),1)+1,1))</f>
        <v>8</v>
      </c>
      <c r="S68">
        <f ca="1">IF(R68=8,8,IFERROR(MATCH(RAND(),INDEX(MATRIZ_CUM,R68,0),1)+1,1))</f>
        <v>8</v>
      </c>
      <c r="T68">
        <f ca="1">IF(S68=8,8,IFERROR(MATCH(RAND(),INDEX(MATRIZ_CUM,S68,0),1)+1,1))</f>
        <v>8</v>
      </c>
      <c r="U68">
        <f ca="1">IF(T68=8,8,IFERROR(MATCH(RAND(),INDEX(MATRIZ_CUM,T68,0),1)+1,1))</f>
        <v>8</v>
      </c>
      <c r="V68">
        <f ca="1">IF(U68=8,8,IFERROR(MATCH(RAND(),INDEX(MATRIZ_CUM,U68,0),1)+1,1))</f>
        <v>8</v>
      </c>
      <c r="W68">
        <f ca="1">IF(V68=8,8,IFERROR(MATCH(RAND(),INDEX(MATRIZ_CUM,V68,0),1)+1,1))</f>
        <v>8</v>
      </c>
      <c r="X68">
        <f ca="1">IF(W68=8,8,IFERROR(MATCH(RAND(),INDEX(MATRIZ_CUM,W68,0),1)+1,1))</f>
        <v>8</v>
      </c>
      <c r="Y68">
        <f ca="1">IF(X68=8,8,IFERROR(MATCH(RAND(),INDEX(MATRIZ_CUM,X68,0),1)+1,1))</f>
        <v>8</v>
      </c>
      <c r="Z68">
        <f ca="1">IF(Y68=8,8,IFERROR(MATCH(RAND(),INDEX(MATRIZ_CUM,Y68,0),1)+1,1))</f>
        <v>8</v>
      </c>
      <c r="AB68">
        <f t="shared" ca="1" si="0"/>
        <v>8</v>
      </c>
    </row>
    <row r="69" spans="1:28" x14ac:dyDescent="0.45">
      <c r="A69">
        <f ca="1">IFERROR(MATCH(RAND(),Ej1b_Cohorte!$D$4:$D$10,1)+1,1)</f>
        <v>4</v>
      </c>
      <c r="B69">
        <f ca="1">IF(A69=8,8,IFERROR(MATCH(RAND(),INDEX(MATRIZ_CUM,A69,0),1)+1,1))</f>
        <v>3</v>
      </c>
      <c r="C69">
        <f ca="1">IF(B69=8,8,IFERROR(MATCH(RAND(),INDEX(MATRIZ_CUM,B69,0),1)+1,1))</f>
        <v>3</v>
      </c>
      <c r="D69">
        <f ca="1">IF(C69=8,8,IFERROR(MATCH(RAND(),INDEX(MATRIZ_CUM,C69,0),1)+1,1))</f>
        <v>3</v>
      </c>
      <c r="E69">
        <f ca="1">IF(D69=8,8,IFERROR(MATCH(RAND(),INDEX(MATRIZ_CUM,D69,0),1)+1,1))</f>
        <v>3</v>
      </c>
      <c r="F69">
        <f ca="1">IF(E69=8,8,IFERROR(MATCH(RAND(),INDEX(MATRIZ_CUM,E69,0),1)+1,1))</f>
        <v>3</v>
      </c>
      <c r="G69">
        <f ca="1">IF(F69=8,8,IFERROR(MATCH(RAND(),INDEX(MATRIZ_CUM,F69,0),1)+1,1))</f>
        <v>4</v>
      </c>
      <c r="H69">
        <f ca="1">IF(G69=8,8,IFERROR(MATCH(RAND(),INDEX(MATRIZ_CUM,G69,0),1)+1,1))</f>
        <v>5</v>
      </c>
      <c r="I69">
        <f ca="1">IF(H69=8,8,IFERROR(MATCH(RAND(),INDEX(MATRIZ_CUM,H69,0),1)+1,1))</f>
        <v>6</v>
      </c>
      <c r="J69">
        <f ca="1">IF(I69=8,8,IFERROR(MATCH(RAND(),INDEX(MATRIZ_CUM,I69,0),1)+1,1))</f>
        <v>6</v>
      </c>
      <c r="K69">
        <f ca="1">IF(J69=8,8,IFERROR(MATCH(RAND(),INDEX(MATRIZ_CUM,J69,0),1)+1,1))</f>
        <v>6</v>
      </c>
      <c r="L69">
        <f ca="1">IF(K69=8,8,IFERROR(MATCH(RAND(),INDEX(MATRIZ_CUM,K69,0),1)+1,1))</f>
        <v>7</v>
      </c>
      <c r="M69">
        <f ca="1">IF(L69=8,8,IFERROR(MATCH(RAND(),INDEX(MATRIZ_CUM,L69,0),1)+1,1))</f>
        <v>7</v>
      </c>
      <c r="N69">
        <f ca="1">IF(M69=8,8,IFERROR(MATCH(RAND(),INDEX(MATRIZ_CUM,M69,0),1)+1,1))</f>
        <v>8</v>
      </c>
      <c r="O69">
        <f ca="1">IF(N69=8,8,IFERROR(MATCH(RAND(),INDEX(MATRIZ_CUM,N69,0),1)+1,1))</f>
        <v>8</v>
      </c>
      <c r="P69">
        <f ca="1">IF(O69=8,8,IFERROR(MATCH(RAND(),INDEX(MATRIZ_CUM,O69,0),1)+1,1))</f>
        <v>8</v>
      </c>
      <c r="Q69">
        <f ca="1">IF(P69=8,8,IFERROR(MATCH(RAND(),INDEX(MATRIZ_CUM,P69,0),1)+1,1))</f>
        <v>8</v>
      </c>
      <c r="R69">
        <f ca="1">IF(Q69=8,8,IFERROR(MATCH(RAND(),INDEX(MATRIZ_CUM,Q69,0),1)+1,1))</f>
        <v>8</v>
      </c>
      <c r="S69">
        <f ca="1">IF(R69=8,8,IFERROR(MATCH(RAND(),INDEX(MATRIZ_CUM,R69,0),1)+1,1))</f>
        <v>8</v>
      </c>
      <c r="T69">
        <f ca="1">IF(S69=8,8,IFERROR(MATCH(RAND(),INDEX(MATRIZ_CUM,S69,0),1)+1,1))</f>
        <v>8</v>
      </c>
      <c r="U69">
        <f ca="1">IF(T69=8,8,IFERROR(MATCH(RAND(),INDEX(MATRIZ_CUM,T69,0),1)+1,1))</f>
        <v>8</v>
      </c>
      <c r="V69">
        <f ca="1">IF(U69=8,8,IFERROR(MATCH(RAND(),INDEX(MATRIZ_CUM,U69,0),1)+1,1))</f>
        <v>8</v>
      </c>
      <c r="W69">
        <f ca="1">IF(V69=8,8,IFERROR(MATCH(RAND(),INDEX(MATRIZ_CUM,V69,0),1)+1,1))</f>
        <v>8</v>
      </c>
      <c r="X69">
        <f ca="1">IF(W69=8,8,IFERROR(MATCH(RAND(),INDEX(MATRIZ_CUM,W69,0),1)+1,1))</f>
        <v>8</v>
      </c>
      <c r="Y69">
        <f ca="1">IF(X69=8,8,IFERROR(MATCH(RAND(),INDEX(MATRIZ_CUM,X69,0),1)+1,1))</f>
        <v>8</v>
      </c>
      <c r="Z69">
        <f ca="1">IF(Y69=8,8,IFERROR(MATCH(RAND(),INDEX(MATRIZ_CUM,Y69,0),1)+1,1))</f>
        <v>8</v>
      </c>
      <c r="AB69">
        <f t="shared" ca="1" si="0"/>
        <v>8</v>
      </c>
    </row>
    <row r="70" spans="1:28" x14ac:dyDescent="0.45">
      <c r="A70">
        <f ca="1">IFERROR(MATCH(RAND(),Ej1b_Cohorte!$D$4:$D$10,1)+1,1)</f>
        <v>5</v>
      </c>
      <c r="B70">
        <f ca="1">IF(A70=8,8,IFERROR(MATCH(RAND(),INDEX(MATRIZ_CUM,A70,0),1)+1,1))</f>
        <v>5</v>
      </c>
      <c r="C70">
        <f ca="1">IF(B70=8,8,IFERROR(MATCH(RAND(),INDEX(MATRIZ_CUM,B70,0),1)+1,1))</f>
        <v>7</v>
      </c>
      <c r="D70">
        <f ca="1">IF(C70=8,8,IFERROR(MATCH(RAND(),INDEX(MATRIZ_CUM,C70,0),1)+1,1))</f>
        <v>7</v>
      </c>
      <c r="E70">
        <f ca="1">IF(D70=8,8,IFERROR(MATCH(RAND(),INDEX(MATRIZ_CUM,D70,0),1)+1,1))</f>
        <v>7</v>
      </c>
      <c r="F70">
        <f ca="1">IF(E70=8,8,IFERROR(MATCH(RAND(),INDEX(MATRIZ_CUM,E70,0),1)+1,1))</f>
        <v>8</v>
      </c>
      <c r="G70">
        <f ca="1">IF(F70=8,8,IFERROR(MATCH(RAND(),INDEX(MATRIZ_CUM,F70,0),1)+1,1))</f>
        <v>8</v>
      </c>
      <c r="H70">
        <f ca="1">IF(G70=8,8,IFERROR(MATCH(RAND(),INDEX(MATRIZ_CUM,G70,0),1)+1,1))</f>
        <v>8</v>
      </c>
      <c r="I70">
        <f ca="1">IF(H70=8,8,IFERROR(MATCH(RAND(),INDEX(MATRIZ_CUM,H70,0),1)+1,1))</f>
        <v>8</v>
      </c>
      <c r="J70">
        <f ca="1">IF(I70=8,8,IFERROR(MATCH(RAND(),INDEX(MATRIZ_CUM,I70,0),1)+1,1))</f>
        <v>8</v>
      </c>
      <c r="K70">
        <f ca="1">IF(J70=8,8,IFERROR(MATCH(RAND(),INDEX(MATRIZ_CUM,J70,0),1)+1,1))</f>
        <v>8</v>
      </c>
      <c r="L70">
        <f ca="1">IF(K70=8,8,IFERROR(MATCH(RAND(),INDEX(MATRIZ_CUM,K70,0),1)+1,1))</f>
        <v>8</v>
      </c>
      <c r="M70">
        <f ca="1">IF(L70=8,8,IFERROR(MATCH(RAND(),INDEX(MATRIZ_CUM,L70,0),1)+1,1))</f>
        <v>8</v>
      </c>
      <c r="N70">
        <f ca="1">IF(M70=8,8,IFERROR(MATCH(RAND(),INDEX(MATRIZ_CUM,M70,0),1)+1,1))</f>
        <v>8</v>
      </c>
      <c r="O70">
        <f ca="1">IF(N70=8,8,IFERROR(MATCH(RAND(),INDEX(MATRIZ_CUM,N70,0),1)+1,1))</f>
        <v>8</v>
      </c>
      <c r="P70">
        <f ca="1">IF(O70=8,8,IFERROR(MATCH(RAND(),INDEX(MATRIZ_CUM,O70,0),1)+1,1))</f>
        <v>8</v>
      </c>
      <c r="Q70">
        <f ca="1">IF(P70=8,8,IFERROR(MATCH(RAND(),INDEX(MATRIZ_CUM,P70,0),1)+1,1))</f>
        <v>8</v>
      </c>
      <c r="R70">
        <f ca="1">IF(Q70=8,8,IFERROR(MATCH(RAND(),INDEX(MATRIZ_CUM,Q70,0),1)+1,1))</f>
        <v>8</v>
      </c>
      <c r="S70">
        <f ca="1">IF(R70=8,8,IFERROR(MATCH(RAND(),INDEX(MATRIZ_CUM,R70,0),1)+1,1))</f>
        <v>8</v>
      </c>
      <c r="T70">
        <f ca="1">IF(S70=8,8,IFERROR(MATCH(RAND(),INDEX(MATRIZ_CUM,S70,0),1)+1,1))</f>
        <v>8</v>
      </c>
      <c r="U70">
        <f ca="1">IF(T70=8,8,IFERROR(MATCH(RAND(),INDEX(MATRIZ_CUM,T70,0),1)+1,1))</f>
        <v>8</v>
      </c>
      <c r="V70">
        <f ca="1">IF(U70=8,8,IFERROR(MATCH(RAND(),INDEX(MATRIZ_CUM,U70,0),1)+1,1))</f>
        <v>8</v>
      </c>
      <c r="W70">
        <f ca="1">IF(V70=8,8,IFERROR(MATCH(RAND(),INDEX(MATRIZ_CUM,V70,0),1)+1,1))</f>
        <v>8</v>
      </c>
      <c r="X70">
        <f ca="1">IF(W70=8,8,IFERROR(MATCH(RAND(),INDEX(MATRIZ_CUM,W70,0),1)+1,1))</f>
        <v>8</v>
      </c>
      <c r="Y70">
        <f ca="1">IF(X70=8,8,IFERROR(MATCH(RAND(),INDEX(MATRIZ_CUM,X70,0),1)+1,1))</f>
        <v>8</v>
      </c>
      <c r="Z70">
        <f ca="1">IF(Y70=8,8,IFERROR(MATCH(RAND(),INDEX(MATRIZ_CUM,Y70,0),1)+1,1))</f>
        <v>8</v>
      </c>
      <c r="AB70">
        <f t="shared" ca="1" si="0"/>
        <v>8</v>
      </c>
    </row>
    <row r="71" spans="1:28" x14ac:dyDescent="0.45">
      <c r="A71">
        <f ca="1">IFERROR(MATCH(RAND(),Ej1b_Cohorte!$D$4:$D$10,1)+1,1)</f>
        <v>4</v>
      </c>
      <c r="B71">
        <f ca="1">IF(A71=8,8,IFERROR(MATCH(RAND(),INDEX(MATRIZ_CUM,A71,0),1)+1,1))</f>
        <v>3</v>
      </c>
      <c r="C71">
        <f ca="1">IF(B71=8,8,IFERROR(MATCH(RAND(),INDEX(MATRIZ_CUM,B71,0),1)+1,1))</f>
        <v>3</v>
      </c>
      <c r="D71">
        <f ca="1">IF(C71=8,8,IFERROR(MATCH(RAND(),INDEX(MATRIZ_CUM,C71,0),1)+1,1))</f>
        <v>2</v>
      </c>
      <c r="E71">
        <f ca="1">IF(D71=8,8,IFERROR(MATCH(RAND(),INDEX(MATRIZ_CUM,D71,0),1)+1,1))</f>
        <v>2</v>
      </c>
      <c r="F71">
        <f ca="1">IF(E71=8,8,IFERROR(MATCH(RAND(),INDEX(MATRIZ_CUM,E71,0),1)+1,1))</f>
        <v>1</v>
      </c>
      <c r="G71">
        <f ca="1">IF(F71=8,8,IFERROR(MATCH(RAND(),INDEX(MATRIZ_CUM,F71,0),1)+1,1))</f>
        <v>2</v>
      </c>
      <c r="H71">
        <f ca="1">IF(G71=8,8,IFERROR(MATCH(RAND(),INDEX(MATRIZ_CUM,G71,0),1)+1,1))</f>
        <v>2</v>
      </c>
      <c r="I71">
        <f ca="1">IF(H71=8,8,IFERROR(MATCH(RAND(),INDEX(MATRIZ_CUM,H71,0),1)+1,1))</f>
        <v>2</v>
      </c>
      <c r="J71">
        <f ca="1">IF(I71=8,8,IFERROR(MATCH(RAND(),INDEX(MATRIZ_CUM,I71,0),1)+1,1))</f>
        <v>1</v>
      </c>
      <c r="K71">
        <f ca="1">IF(J71=8,8,IFERROR(MATCH(RAND(),INDEX(MATRIZ_CUM,J71,0),1)+1,1))</f>
        <v>1</v>
      </c>
      <c r="L71">
        <f ca="1">IF(K71=8,8,IFERROR(MATCH(RAND(),INDEX(MATRIZ_CUM,K71,0),1)+1,1))</f>
        <v>1</v>
      </c>
      <c r="M71">
        <f ca="1">IF(L71=8,8,IFERROR(MATCH(RAND(),INDEX(MATRIZ_CUM,L71,0),1)+1,1))</f>
        <v>1</v>
      </c>
      <c r="N71">
        <f ca="1">IF(M71=8,8,IFERROR(MATCH(RAND(),INDEX(MATRIZ_CUM,M71,0),1)+1,1))</f>
        <v>1</v>
      </c>
      <c r="O71">
        <f ca="1">IF(N71=8,8,IFERROR(MATCH(RAND(),INDEX(MATRIZ_CUM,N71,0),1)+1,1))</f>
        <v>1</v>
      </c>
      <c r="P71">
        <f ca="1">IF(O71=8,8,IFERROR(MATCH(RAND(),INDEX(MATRIZ_CUM,O71,0),1)+1,1))</f>
        <v>1</v>
      </c>
      <c r="Q71">
        <f ca="1">IF(P71=8,8,IFERROR(MATCH(RAND(),INDEX(MATRIZ_CUM,P71,0),1)+1,1))</f>
        <v>1</v>
      </c>
      <c r="R71">
        <f ca="1">IF(Q71=8,8,IFERROR(MATCH(RAND(),INDEX(MATRIZ_CUM,Q71,0),1)+1,1))</f>
        <v>1</v>
      </c>
      <c r="S71">
        <f ca="1">IF(R71=8,8,IFERROR(MATCH(RAND(),INDEX(MATRIZ_CUM,R71,0),1)+1,1))</f>
        <v>1</v>
      </c>
      <c r="T71">
        <f ca="1">IF(S71=8,8,IFERROR(MATCH(RAND(),INDEX(MATRIZ_CUM,S71,0),1)+1,1))</f>
        <v>1</v>
      </c>
      <c r="U71">
        <f ca="1">IF(T71=8,8,IFERROR(MATCH(RAND(),INDEX(MATRIZ_CUM,T71,0),1)+1,1))</f>
        <v>2</v>
      </c>
      <c r="V71">
        <f ca="1">IF(U71=8,8,IFERROR(MATCH(RAND(),INDEX(MATRIZ_CUM,U71,0),1)+1,1))</f>
        <v>2</v>
      </c>
      <c r="W71">
        <f ca="1">IF(V71=8,8,IFERROR(MATCH(RAND(),INDEX(MATRIZ_CUM,V71,0),1)+1,1))</f>
        <v>2</v>
      </c>
      <c r="X71">
        <f ca="1">IF(W71=8,8,IFERROR(MATCH(RAND(),INDEX(MATRIZ_CUM,W71,0),1)+1,1))</f>
        <v>1</v>
      </c>
      <c r="Y71">
        <f ca="1">IF(X71=8,8,IFERROR(MATCH(RAND(),INDEX(MATRIZ_CUM,X71,0),1)+1,1))</f>
        <v>1</v>
      </c>
      <c r="Z71">
        <f ca="1">IF(Y71=8,8,IFERROR(MATCH(RAND(),INDEX(MATRIZ_CUM,Y71,0),1)+1,1))</f>
        <v>1</v>
      </c>
      <c r="AB71">
        <f t="shared" ca="1" si="0"/>
        <v>1</v>
      </c>
    </row>
    <row r="72" spans="1:28" x14ac:dyDescent="0.45">
      <c r="A72">
        <f ca="1">IFERROR(MATCH(RAND(),Ej1b_Cohorte!$D$4:$D$10,1)+1,1)</f>
        <v>3</v>
      </c>
      <c r="B72">
        <f ca="1">IF(A72=8,8,IFERROR(MATCH(RAND(),INDEX(MATRIZ_CUM,A72,0),1)+1,1))</f>
        <v>4</v>
      </c>
      <c r="C72">
        <f ca="1">IF(B72=8,8,IFERROR(MATCH(RAND(),INDEX(MATRIZ_CUM,B72,0),1)+1,1))</f>
        <v>3</v>
      </c>
      <c r="D72">
        <f ca="1">IF(C72=8,8,IFERROR(MATCH(RAND(),INDEX(MATRIZ_CUM,C72,0),1)+1,1))</f>
        <v>3</v>
      </c>
      <c r="E72">
        <f ca="1">IF(D72=8,8,IFERROR(MATCH(RAND(),INDEX(MATRIZ_CUM,D72,0),1)+1,1))</f>
        <v>4</v>
      </c>
      <c r="F72">
        <f ca="1">IF(E72=8,8,IFERROR(MATCH(RAND(),INDEX(MATRIZ_CUM,E72,0),1)+1,1))</f>
        <v>5</v>
      </c>
      <c r="G72">
        <f ca="1">IF(F72=8,8,IFERROR(MATCH(RAND(),INDEX(MATRIZ_CUM,F72,0),1)+1,1))</f>
        <v>5</v>
      </c>
      <c r="H72">
        <f ca="1">IF(G72=8,8,IFERROR(MATCH(RAND(),INDEX(MATRIZ_CUM,G72,0),1)+1,1))</f>
        <v>6</v>
      </c>
      <c r="I72">
        <f ca="1">IF(H72=8,8,IFERROR(MATCH(RAND(),INDEX(MATRIZ_CUM,H72,0),1)+1,1))</f>
        <v>7</v>
      </c>
      <c r="J72">
        <f ca="1">IF(I72=8,8,IFERROR(MATCH(RAND(),INDEX(MATRIZ_CUM,I72,0),1)+1,1))</f>
        <v>6</v>
      </c>
      <c r="K72">
        <f ca="1">IF(J72=8,8,IFERROR(MATCH(RAND(),INDEX(MATRIZ_CUM,J72,0),1)+1,1))</f>
        <v>7</v>
      </c>
      <c r="L72">
        <f ca="1">IF(K72=8,8,IFERROR(MATCH(RAND(),INDEX(MATRIZ_CUM,K72,0),1)+1,1))</f>
        <v>7</v>
      </c>
      <c r="M72">
        <f ca="1">IF(L72=8,8,IFERROR(MATCH(RAND(),INDEX(MATRIZ_CUM,L72,0),1)+1,1))</f>
        <v>7</v>
      </c>
      <c r="N72">
        <f ca="1">IF(M72=8,8,IFERROR(MATCH(RAND(),INDEX(MATRIZ_CUM,M72,0),1)+1,1))</f>
        <v>6</v>
      </c>
      <c r="O72">
        <f ca="1">IF(N72=8,8,IFERROR(MATCH(RAND(),INDEX(MATRIZ_CUM,N72,0),1)+1,1))</f>
        <v>7</v>
      </c>
      <c r="P72">
        <f ca="1">IF(O72=8,8,IFERROR(MATCH(RAND(),INDEX(MATRIZ_CUM,O72,0),1)+1,1))</f>
        <v>7</v>
      </c>
      <c r="Q72">
        <f ca="1">IF(P72=8,8,IFERROR(MATCH(RAND(),INDEX(MATRIZ_CUM,P72,0),1)+1,1))</f>
        <v>7</v>
      </c>
      <c r="R72">
        <f ca="1">IF(Q72=8,8,IFERROR(MATCH(RAND(),INDEX(MATRIZ_CUM,Q72,0),1)+1,1))</f>
        <v>7</v>
      </c>
      <c r="S72">
        <f ca="1">IF(R72=8,8,IFERROR(MATCH(RAND(),INDEX(MATRIZ_CUM,R72,0),1)+1,1))</f>
        <v>6</v>
      </c>
      <c r="T72">
        <f ca="1">IF(S72=8,8,IFERROR(MATCH(RAND(),INDEX(MATRIZ_CUM,S72,0),1)+1,1))</f>
        <v>7</v>
      </c>
      <c r="U72">
        <f ca="1">IF(T72=8,8,IFERROR(MATCH(RAND(),INDEX(MATRIZ_CUM,T72,0),1)+1,1))</f>
        <v>7</v>
      </c>
      <c r="V72">
        <f ca="1">IF(U72=8,8,IFERROR(MATCH(RAND(),INDEX(MATRIZ_CUM,U72,0),1)+1,1))</f>
        <v>7</v>
      </c>
      <c r="W72">
        <f ca="1">IF(V72=8,8,IFERROR(MATCH(RAND(),INDEX(MATRIZ_CUM,V72,0),1)+1,1))</f>
        <v>8</v>
      </c>
      <c r="X72">
        <f ca="1">IF(W72=8,8,IFERROR(MATCH(RAND(),INDEX(MATRIZ_CUM,W72,0),1)+1,1))</f>
        <v>8</v>
      </c>
      <c r="Y72">
        <f ca="1">IF(X72=8,8,IFERROR(MATCH(RAND(),INDEX(MATRIZ_CUM,X72,0),1)+1,1))</f>
        <v>8</v>
      </c>
      <c r="Z72">
        <f ca="1">IF(Y72=8,8,IFERROR(MATCH(RAND(),INDEX(MATRIZ_CUM,Y72,0),1)+1,1))</f>
        <v>8</v>
      </c>
      <c r="AB72">
        <f t="shared" ca="1" si="0"/>
        <v>8</v>
      </c>
    </row>
    <row r="73" spans="1:28" x14ac:dyDescent="0.45">
      <c r="A73">
        <f ca="1">IFERROR(MATCH(RAND(),Ej1b_Cohorte!$D$4:$D$10,1)+1,1)</f>
        <v>5</v>
      </c>
      <c r="B73">
        <f ca="1">IF(A73=8,8,IFERROR(MATCH(RAND(),INDEX(MATRIZ_CUM,A73,0),1)+1,1))</f>
        <v>5</v>
      </c>
      <c r="C73">
        <f ca="1">IF(B73=8,8,IFERROR(MATCH(RAND(),INDEX(MATRIZ_CUM,B73,0),1)+1,1))</f>
        <v>6</v>
      </c>
      <c r="D73">
        <f ca="1">IF(C73=8,8,IFERROR(MATCH(RAND(),INDEX(MATRIZ_CUM,C73,0),1)+1,1))</f>
        <v>6</v>
      </c>
      <c r="E73">
        <f ca="1">IF(D73=8,8,IFERROR(MATCH(RAND(),INDEX(MATRIZ_CUM,D73,0),1)+1,1))</f>
        <v>6</v>
      </c>
      <c r="F73">
        <f ca="1">IF(E73=8,8,IFERROR(MATCH(RAND(),INDEX(MATRIZ_CUM,E73,0),1)+1,1))</f>
        <v>6</v>
      </c>
      <c r="G73">
        <f ca="1">IF(F73=8,8,IFERROR(MATCH(RAND(),INDEX(MATRIZ_CUM,F73,0),1)+1,1))</f>
        <v>6</v>
      </c>
      <c r="H73">
        <f ca="1">IF(G73=8,8,IFERROR(MATCH(RAND(),INDEX(MATRIZ_CUM,G73,0),1)+1,1))</f>
        <v>6</v>
      </c>
      <c r="I73">
        <f ca="1">IF(H73=8,8,IFERROR(MATCH(RAND(),INDEX(MATRIZ_CUM,H73,0),1)+1,1))</f>
        <v>6</v>
      </c>
      <c r="J73">
        <f ca="1">IF(I73=8,8,IFERROR(MATCH(RAND(),INDEX(MATRIZ_CUM,I73,0),1)+1,1))</f>
        <v>6</v>
      </c>
      <c r="K73">
        <f ca="1">IF(J73=8,8,IFERROR(MATCH(RAND(),INDEX(MATRIZ_CUM,J73,0),1)+1,1))</f>
        <v>6</v>
      </c>
      <c r="L73">
        <f ca="1">IF(K73=8,8,IFERROR(MATCH(RAND(),INDEX(MATRIZ_CUM,K73,0),1)+1,1))</f>
        <v>7</v>
      </c>
      <c r="M73">
        <f ca="1">IF(L73=8,8,IFERROR(MATCH(RAND(),INDEX(MATRIZ_CUM,L73,0),1)+1,1))</f>
        <v>8</v>
      </c>
      <c r="N73">
        <f ca="1">IF(M73=8,8,IFERROR(MATCH(RAND(),INDEX(MATRIZ_CUM,M73,0),1)+1,1))</f>
        <v>8</v>
      </c>
      <c r="O73">
        <f ca="1">IF(N73=8,8,IFERROR(MATCH(RAND(),INDEX(MATRIZ_CUM,N73,0),1)+1,1))</f>
        <v>8</v>
      </c>
      <c r="P73">
        <f ca="1">IF(O73=8,8,IFERROR(MATCH(RAND(),INDEX(MATRIZ_CUM,O73,0),1)+1,1))</f>
        <v>8</v>
      </c>
      <c r="Q73">
        <f ca="1">IF(P73=8,8,IFERROR(MATCH(RAND(),INDEX(MATRIZ_CUM,P73,0),1)+1,1))</f>
        <v>8</v>
      </c>
      <c r="R73">
        <f ca="1">IF(Q73=8,8,IFERROR(MATCH(RAND(),INDEX(MATRIZ_CUM,Q73,0),1)+1,1))</f>
        <v>8</v>
      </c>
      <c r="S73">
        <f ca="1">IF(R73=8,8,IFERROR(MATCH(RAND(),INDEX(MATRIZ_CUM,R73,0),1)+1,1))</f>
        <v>8</v>
      </c>
      <c r="T73">
        <f ca="1">IF(S73=8,8,IFERROR(MATCH(RAND(),INDEX(MATRIZ_CUM,S73,0),1)+1,1))</f>
        <v>8</v>
      </c>
      <c r="U73">
        <f ca="1">IF(T73=8,8,IFERROR(MATCH(RAND(),INDEX(MATRIZ_CUM,T73,0),1)+1,1))</f>
        <v>8</v>
      </c>
      <c r="V73">
        <f ca="1">IF(U73=8,8,IFERROR(MATCH(RAND(),INDEX(MATRIZ_CUM,U73,0),1)+1,1))</f>
        <v>8</v>
      </c>
      <c r="W73">
        <f ca="1">IF(V73=8,8,IFERROR(MATCH(RAND(),INDEX(MATRIZ_CUM,V73,0),1)+1,1))</f>
        <v>8</v>
      </c>
      <c r="X73">
        <f ca="1">IF(W73=8,8,IFERROR(MATCH(RAND(),INDEX(MATRIZ_CUM,W73,0),1)+1,1))</f>
        <v>8</v>
      </c>
      <c r="Y73">
        <f ca="1">IF(X73=8,8,IFERROR(MATCH(RAND(),INDEX(MATRIZ_CUM,X73,0),1)+1,1))</f>
        <v>8</v>
      </c>
      <c r="Z73">
        <f ca="1">IF(Y73=8,8,IFERROR(MATCH(RAND(),INDEX(MATRIZ_CUM,Y73,0),1)+1,1))</f>
        <v>8</v>
      </c>
      <c r="AB73">
        <f t="shared" ca="1" si="0"/>
        <v>8</v>
      </c>
    </row>
    <row r="74" spans="1:28" x14ac:dyDescent="0.45">
      <c r="A74">
        <f ca="1">IFERROR(MATCH(RAND(),Ej1b_Cohorte!$D$4:$D$10,1)+1,1)</f>
        <v>5</v>
      </c>
      <c r="B74">
        <f ca="1">IF(A74=8,8,IFERROR(MATCH(RAND(),INDEX(MATRIZ_CUM,A74,0),1)+1,1))</f>
        <v>5</v>
      </c>
      <c r="C74">
        <f ca="1">IF(B74=8,8,IFERROR(MATCH(RAND(),INDEX(MATRIZ_CUM,B74,0),1)+1,1))</f>
        <v>5</v>
      </c>
      <c r="D74">
        <f ca="1">IF(C74=8,8,IFERROR(MATCH(RAND(),INDEX(MATRIZ_CUM,C74,0),1)+1,1))</f>
        <v>5</v>
      </c>
      <c r="E74">
        <f ca="1">IF(D74=8,8,IFERROR(MATCH(RAND(),INDEX(MATRIZ_CUM,D74,0),1)+1,1))</f>
        <v>5</v>
      </c>
      <c r="F74">
        <f ca="1">IF(E74=8,8,IFERROR(MATCH(RAND(),INDEX(MATRIZ_CUM,E74,0),1)+1,1))</f>
        <v>5</v>
      </c>
      <c r="G74">
        <f ca="1">IF(F74=8,8,IFERROR(MATCH(RAND(),INDEX(MATRIZ_CUM,F74,0),1)+1,1))</f>
        <v>4</v>
      </c>
      <c r="H74">
        <f ca="1">IF(G74=8,8,IFERROR(MATCH(RAND(),INDEX(MATRIZ_CUM,G74,0),1)+1,1))</f>
        <v>5</v>
      </c>
      <c r="I74">
        <f ca="1">IF(H74=8,8,IFERROR(MATCH(RAND(),INDEX(MATRIZ_CUM,H74,0),1)+1,1))</f>
        <v>7</v>
      </c>
      <c r="J74">
        <f ca="1">IF(I74=8,8,IFERROR(MATCH(RAND(),INDEX(MATRIZ_CUM,I74,0),1)+1,1))</f>
        <v>8</v>
      </c>
      <c r="K74">
        <f ca="1">IF(J74=8,8,IFERROR(MATCH(RAND(),INDEX(MATRIZ_CUM,J74,0),1)+1,1))</f>
        <v>8</v>
      </c>
      <c r="L74">
        <f ca="1">IF(K74=8,8,IFERROR(MATCH(RAND(),INDEX(MATRIZ_CUM,K74,0),1)+1,1))</f>
        <v>8</v>
      </c>
      <c r="M74">
        <f ca="1">IF(L74=8,8,IFERROR(MATCH(RAND(),INDEX(MATRIZ_CUM,L74,0),1)+1,1))</f>
        <v>8</v>
      </c>
      <c r="N74">
        <f ca="1">IF(M74=8,8,IFERROR(MATCH(RAND(),INDEX(MATRIZ_CUM,M74,0),1)+1,1))</f>
        <v>8</v>
      </c>
      <c r="O74">
        <f ca="1">IF(N74=8,8,IFERROR(MATCH(RAND(),INDEX(MATRIZ_CUM,N74,0),1)+1,1))</f>
        <v>8</v>
      </c>
      <c r="P74">
        <f ca="1">IF(O74=8,8,IFERROR(MATCH(RAND(),INDEX(MATRIZ_CUM,O74,0),1)+1,1))</f>
        <v>8</v>
      </c>
      <c r="Q74">
        <f ca="1">IF(P74=8,8,IFERROR(MATCH(RAND(),INDEX(MATRIZ_CUM,P74,0),1)+1,1))</f>
        <v>8</v>
      </c>
      <c r="R74">
        <f ca="1">IF(Q74=8,8,IFERROR(MATCH(RAND(),INDEX(MATRIZ_CUM,Q74,0),1)+1,1))</f>
        <v>8</v>
      </c>
      <c r="S74">
        <f ca="1">IF(R74=8,8,IFERROR(MATCH(RAND(),INDEX(MATRIZ_CUM,R74,0),1)+1,1))</f>
        <v>8</v>
      </c>
      <c r="T74">
        <f ca="1">IF(S74=8,8,IFERROR(MATCH(RAND(),INDEX(MATRIZ_CUM,S74,0),1)+1,1))</f>
        <v>8</v>
      </c>
      <c r="U74">
        <f ca="1">IF(T74=8,8,IFERROR(MATCH(RAND(),INDEX(MATRIZ_CUM,T74,0),1)+1,1))</f>
        <v>8</v>
      </c>
      <c r="V74">
        <f ca="1">IF(U74=8,8,IFERROR(MATCH(RAND(),INDEX(MATRIZ_CUM,U74,0),1)+1,1))</f>
        <v>8</v>
      </c>
      <c r="W74">
        <f ca="1">IF(V74=8,8,IFERROR(MATCH(RAND(),INDEX(MATRIZ_CUM,V74,0),1)+1,1))</f>
        <v>8</v>
      </c>
      <c r="X74">
        <f ca="1">IF(W74=8,8,IFERROR(MATCH(RAND(),INDEX(MATRIZ_CUM,W74,0),1)+1,1))</f>
        <v>8</v>
      </c>
      <c r="Y74">
        <f ca="1">IF(X74=8,8,IFERROR(MATCH(RAND(),INDEX(MATRIZ_CUM,X74,0),1)+1,1))</f>
        <v>8</v>
      </c>
      <c r="Z74">
        <f ca="1">IF(Y74=8,8,IFERROR(MATCH(RAND(),INDEX(MATRIZ_CUM,Y74,0),1)+1,1))</f>
        <v>8</v>
      </c>
      <c r="AB74">
        <f t="shared" ca="1" si="0"/>
        <v>8</v>
      </c>
    </row>
    <row r="75" spans="1:28" x14ac:dyDescent="0.45">
      <c r="A75">
        <f ca="1">IFERROR(MATCH(RAND(),Ej1b_Cohorte!$D$4:$D$10,1)+1,1)</f>
        <v>3</v>
      </c>
      <c r="B75">
        <f ca="1">IF(A75=8,8,IFERROR(MATCH(RAND(),INDEX(MATRIZ_CUM,A75,0),1)+1,1))</f>
        <v>4</v>
      </c>
      <c r="C75">
        <f ca="1">IF(B75=8,8,IFERROR(MATCH(RAND(),INDEX(MATRIZ_CUM,B75,0),1)+1,1))</f>
        <v>4</v>
      </c>
      <c r="D75">
        <f ca="1">IF(C75=8,8,IFERROR(MATCH(RAND(),INDEX(MATRIZ_CUM,C75,0),1)+1,1))</f>
        <v>3</v>
      </c>
      <c r="E75">
        <f ca="1">IF(D75=8,8,IFERROR(MATCH(RAND(),INDEX(MATRIZ_CUM,D75,0),1)+1,1))</f>
        <v>1</v>
      </c>
      <c r="F75">
        <f ca="1">IF(E75=8,8,IFERROR(MATCH(RAND(),INDEX(MATRIZ_CUM,E75,0),1)+1,1))</f>
        <v>1</v>
      </c>
      <c r="G75">
        <f ca="1">IF(F75=8,8,IFERROR(MATCH(RAND(),INDEX(MATRIZ_CUM,F75,0),1)+1,1))</f>
        <v>1</v>
      </c>
      <c r="H75">
        <f ca="1">IF(G75=8,8,IFERROR(MATCH(RAND(),INDEX(MATRIZ_CUM,G75,0),1)+1,1))</f>
        <v>1</v>
      </c>
      <c r="I75">
        <f ca="1">IF(H75=8,8,IFERROR(MATCH(RAND(),INDEX(MATRIZ_CUM,H75,0),1)+1,1))</f>
        <v>1</v>
      </c>
      <c r="J75">
        <f ca="1">IF(I75=8,8,IFERROR(MATCH(RAND(),INDEX(MATRIZ_CUM,I75,0),1)+1,1))</f>
        <v>1</v>
      </c>
      <c r="K75">
        <f ca="1">IF(J75=8,8,IFERROR(MATCH(RAND(),INDEX(MATRIZ_CUM,J75,0),1)+1,1))</f>
        <v>1</v>
      </c>
      <c r="L75">
        <f ca="1">IF(K75=8,8,IFERROR(MATCH(RAND(),INDEX(MATRIZ_CUM,K75,0),1)+1,1))</f>
        <v>1</v>
      </c>
      <c r="M75">
        <f ca="1">IF(L75=8,8,IFERROR(MATCH(RAND(),INDEX(MATRIZ_CUM,L75,0),1)+1,1))</f>
        <v>1</v>
      </c>
      <c r="N75">
        <f ca="1">IF(M75=8,8,IFERROR(MATCH(RAND(),INDEX(MATRIZ_CUM,M75,0),1)+1,1))</f>
        <v>1</v>
      </c>
      <c r="O75">
        <f ca="1">IF(N75=8,8,IFERROR(MATCH(RAND(),INDEX(MATRIZ_CUM,N75,0),1)+1,1))</f>
        <v>2</v>
      </c>
      <c r="P75">
        <f ca="1">IF(O75=8,8,IFERROR(MATCH(RAND(),INDEX(MATRIZ_CUM,O75,0),1)+1,1))</f>
        <v>3</v>
      </c>
      <c r="Q75">
        <f ca="1">IF(P75=8,8,IFERROR(MATCH(RAND(),INDEX(MATRIZ_CUM,P75,0),1)+1,1))</f>
        <v>3</v>
      </c>
      <c r="R75">
        <f ca="1">IF(Q75=8,8,IFERROR(MATCH(RAND(),INDEX(MATRIZ_CUM,Q75,0),1)+1,1))</f>
        <v>4</v>
      </c>
      <c r="S75">
        <f ca="1">IF(R75=8,8,IFERROR(MATCH(RAND(),INDEX(MATRIZ_CUM,R75,0),1)+1,1))</f>
        <v>5</v>
      </c>
      <c r="T75">
        <f ca="1">IF(S75=8,8,IFERROR(MATCH(RAND(),INDEX(MATRIZ_CUM,S75,0),1)+1,1))</f>
        <v>5</v>
      </c>
      <c r="U75">
        <f ca="1">IF(T75=8,8,IFERROR(MATCH(RAND(),INDEX(MATRIZ_CUM,T75,0),1)+1,1))</f>
        <v>5</v>
      </c>
      <c r="V75">
        <f ca="1">IF(U75=8,8,IFERROR(MATCH(RAND(),INDEX(MATRIZ_CUM,U75,0),1)+1,1))</f>
        <v>5</v>
      </c>
      <c r="W75">
        <f ca="1">IF(V75=8,8,IFERROR(MATCH(RAND(),INDEX(MATRIZ_CUM,V75,0),1)+1,1))</f>
        <v>5</v>
      </c>
      <c r="X75">
        <f ca="1">IF(W75=8,8,IFERROR(MATCH(RAND(),INDEX(MATRIZ_CUM,W75,0),1)+1,1))</f>
        <v>5</v>
      </c>
      <c r="Y75">
        <f ca="1">IF(X75=8,8,IFERROR(MATCH(RAND(),INDEX(MATRIZ_CUM,X75,0),1)+1,1))</f>
        <v>5</v>
      </c>
      <c r="Z75">
        <f ca="1">IF(Y75=8,8,IFERROR(MATCH(RAND(),INDEX(MATRIZ_CUM,Y75,0),1)+1,1))</f>
        <v>5</v>
      </c>
      <c r="AB75">
        <f t="shared" ca="1" si="0"/>
        <v>5</v>
      </c>
    </row>
    <row r="76" spans="1:28" x14ac:dyDescent="0.45">
      <c r="A76">
        <f ca="1">IFERROR(MATCH(RAND(),Ej1b_Cohorte!$D$4:$D$10,1)+1,1)</f>
        <v>3</v>
      </c>
      <c r="B76">
        <f ca="1">IF(A76=8,8,IFERROR(MATCH(RAND(),INDEX(MATRIZ_CUM,A76,0),1)+1,1))</f>
        <v>3</v>
      </c>
      <c r="C76">
        <f ca="1">IF(B76=8,8,IFERROR(MATCH(RAND(),INDEX(MATRIZ_CUM,B76,0),1)+1,1))</f>
        <v>2</v>
      </c>
      <c r="D76">
        <f ca="1">IF(C76=8,8,IFERROR(MATCH(RAND(),INDEX(MATRIZ_CUM,C76,0),1)+1,1))</f>
        <v>2</v>
      </c>
      <c r="E76">
        <f ca="1">IF(D76=8,8,IFERROR(MATCH(RAND(),INDEX(MATRIZ_CUM,D76,0),1)+1,1))</f>
        <v>2</v>
      </c>
      <c r="F76">
        <f ca="1">IF(E76=8,8,IFERROR(MATCH(RAND(),INDEX(MATRIZ_CUM,E76,0),1)+1,1))</f>
        <v>1</v>
      </c>
      <c r="G76">
        <f ca="1">IF(F76=8,8,IFERROR(MATCH(RAND(),INDEX(MATRIZ_CUM,F76,0),1)+1,1))</f>
        <v>2</v>
      </c>
      <c r="H76">
        <f ca="1">IF(G76=8,8,IFERROR(MATCH(RAND(),INDEX(MATRIZ_CUM,G76,0),1)+1,1))</f>
        <v>2</v>
      </c>
      <c r="I76">
        <f ca="1">IF(H76=8,8,IFERROR(MATCH(RAND(),INDEX(MATRIZ_CUM,H76,0),1)+1,1))</f>
        <v>2</v>
      </c>
      <c r="J76">
        <f ca="1">IF(I76=8,8,IFERROR(MATCH(RAND(),INDEX(MATRIZ_CUM,I76,0),1)+1,1))</f>
        <v>2</v>
      </c>
      <c r="K76">
        <f ca="1">IF(J76=8,8,IFERROR(MATCH(RAND(),INDEX(MATRIZ_CUM,J76,0),1)+1,1))</f>
        <v>2</v>
      </c>
      <c r="L76">
        <f ca="1">IF(K76=8,8,IFERROR(MATCH(RAND(),INDEX(MATRIZ_CUM,K76,0),1)+1,1))</f>
        <v>1</v>
      </c>
      <c r="M76">
        <f ca="1">IF(L76=8,8,IFERROR(MATCH(RAND(),INDEX(MATRIZ_CUM,L76,0),1)+1,1))</f>
        <v>1</v>
      </c>
      <c r="N76">
        <f ca="1">IF(M76=8,8,IFERROR(MATCH(RAND(),INDEX(MATRIZ_CUM,M76,0),1)+1,1))</f>
        <v>2</v>
      </c>
      <c r="O76">
        <f ca="1">IF(N76=8,8,IFERROR(MATCH(RAND(),INDEX(MATRIZ_CUM,N76,0),1)+1,1))</f>
        <v>2</v>
      </c>
      <c r="P76">
        <f ca="1">IF(O76=8,8,IFERROR(MATCH(RAND(),INDEX(MATRIZ_CUM,O76,0),1)+1,1))</f>
        <v>1</v>
      </c>
      <c r="Q76">
        <f ca="1">IF(P76=8,8,IFERROR(MATCH(RAND(),INDEX(MATRIZ_CUM,P76,0),1)+1,1))</f>
        <v>1</v>
      </c>
      <c r="R76">
        <f ca="1">IF(Q76=8,8,IFERROR(MATCH(RAND(),INDEX(MATRIZ_CUM,Q76,0),1)+1,1))</f>
        <v>1</v>
      </c>
      <c r="S76">
        <f ca="1">IF(R76=8,8,IFERROR(MATCH(RAND(),INDEX(MATRIZ_CUM,R76,0),1)+1,1))</f>
        <v>1</v>
      </c>
      <c r="T76">
        <f ca="1">IF(S76=8,8,IFERROR(MATCH(RAND(),INDEX(MATRIZ_CUM,S76,0),1)+1,1))</f>
        <v>1</v>
      </c>
      <c r="U76">
        <f ca="1">IF(T76=8,8,IFERROR(MATCH(RAND(),INDEX(MATRIZ_CUM,T76,0),1)+1,1))</f>
        <v>1</v>
      </c>
      <c r="V76">
        <f ca="1">IF(U76=8,8,IFERROR(MATCH(RAND(),INDEX(MATRIZ_CUM,U76,0),1)+1,1))</f>
        <v>1</v>
      </c>
      <c r="W76">
        <f ca="1">IF(V76=8,8,IFERROR(MATCH(RAND(),INDEX(MATRIZ_CUM,V76,0),1)+1,1))</f>
        <v>1</v>
      </c>
      <c r="X76">
        <f ca="1">IF(W76=8,8,IFERROR(MATCH(RAND(),INDEX(MATRIZ_CUM,W76,0),1)+1,1))</f>
        <v>1</v>
      </c>
      <c r="Y76">
        <f ca="1">IF(X76=8,8,IFERROR(MATCH(RAND(),INDEX(MATRIZ_CUM,X76,0),1)+1,1))</f>
        <v>1</v>
      </c>
      <c r="Z76">
        <f ca="1">IF(Y76=8,8,IFERROR(MATCH(RAND(),INDEX(MATRIZ_CUM,Y76,0),1)+1,1))</f>
        <v>2</v>
      </c>
      <c r="AB76">
        <f t="shared" ca="1" si="0"/>
        <v>2</v>
      </c>
    </row>
    <row r="77" spans="1:28" x14ac:dyDescent="0.45">
      <c r="A77">
        <f ca="1">IFERROR(MATCH(RAND(),Ej1b_Cohorte!$D$4:$D$10,1)+1,1)</f>
        <v>6</v>
      </c>
      <c r="B77">
        <f ca="1">IF(A77=8,8,IFERROR(MATCH(RAND(),INDEX(MATRIZ_CUM,A77,0),1)+1,1))</f>
        <v>6</v>
      </c>
      <c r="C77">
        <f ca="1">IF(B77=8,8,IFERROR(MATCH(RAND(),INDEX(MATRIZ_CUM,B77,0),1)+1,1))</f>
        <v>7</v>
      </c>
      <c r="D77">
        <f ca="1">IF(C77=8,8,IFERROR(MATCH(RAND(),INDEX(MATRIZ_CUM,C77,0),1)+1,1))</f>
        <v>7</v>
      </c>
      <c r="E77">
        <f ca="1">IF(D77=8,8,IFERROR(MATCH(RAND(),INDEX(MATRIZ_CUM,D77,0),1)+1,1))</f>
        <v>8</v>
      </c>
      <c r="F77">
        <f ca="1">IF(E77=8,8,IFERROR(MATCH(RAND(),INDEX(MATRIZ_CUM,E77,0),1)+1,1))</f>
        <v>8</v>
      </c>
      <c r="G77">
        <f ca="1">IF(F77=8,8,IFERROR(MATCH(RAND(),INDEX(MATRIZ_CUM,F77,0),1)+1,1))</f>
        <v>8</v>
      </c>
      <c r="H77">
        <f ca="1">IF(G77=8,8,IFERROR(MATCH(RAND(),INDEX(MATRIZ_CUM,G77,0),1)+1,1))</f>
        <v>8</v>
      </c>
      <c r="I77">
        <f ca="1">IF(H77=8,8,IFERROR(MATCH(RAND(),INDEX(MATRIZ_CUM,H77,0),1)+1,1))</f>
        <v>8</v>
      </c>
      <c r="J77">
        <f ca="1">IF(I77=8,8,IFERROR(MATCH(RAND(),INDEX(MATRIZ_CUM,I77,0),1)+1,1))</f>
        <v>8</v>
      </c>
      <c r="K77">
        <f ca="1">IF(J77=8,8,IFERROR(MATCH(RAND(),INDEX(MATRIZ_CUM,J77,0),1)+1,1))</f>
        <v>8</v>
      </c>
      <c r="L77">
        <f ca="1">IF(K77=8,8,IFERROR(MATCH(RAND(),INDEX(MATRIZ_CUM,K77,0),1)+1,1))</f>
        <v>8</v>
      </c>
      <c r="M77">
        <f ca="1">IF(L77=8,8,IFERROR(MATCH(RAND(),INDEX(MATRIZ_CUM,L77,0),1)+1,1))</f>
        <v>8</v>
      </c>
      <c r="N77">
        <f ca="1">IF(M77=8,8,IFERROR(MATCH(RAND(),INDEX(MATRIZ_CUM,M77,0),1)+1,1))</f>
        <v>8</v>
      </c>
      <c r="O77">
        <f ca="1">IF(N77=8,8,IFERROR(MATCH(RAND(),INDEX(MATRIZ_CUM,N77,0),1)+1,1))</f>
        <v>8</v>
      </c>
      <c r="P77">
        <f ca="1">IF(O77=8,8,IFERROR(MATCH(RAND(),INDEX(MATRIZ_CUM,O77,0),1)+1,1))</f>
        <v>8</v>
      </c>
      <c r="Q77">
        <f ca="1">IF(P77=8,8,IFERROR(MATCH(RAND(),INDEX(MATRIZ_CUM,P77,0),1)+1,1))</f>
        <v>8</v>
      </c>
      <c r="R77">
        <f ca="1">IF(Q77=8,8,IFERROR(MATCH(RAND(),INDEX(MATRIZ_CUM,Q77,0),1)+1,1))</f>
        <v>8</v>
      </c>
      <c r="S77">
        <f ca="1">IF(R77=8,8,IFERROR(MATCH(RAND(),INDEX(MATRIZ_CUM,R77,0),1)+1,1))</f>
        <v>8</v>
      </c>
      <c r="T77">
        <f ca="1">IF(S77=8,8,IFERROR(MATCH(RAND(),INDEX(MATRIZ_CUM,S77,0),1)+1,1))</f>
        <v>8</v>
      </c>
      <c r="U77">
        <f ca="1">IF(T77=8,8,IFERROR(MATCH(RAND(),INDEX(MATRIZ_CUM,T77,0),1)+1,1))</f>
        <v>8</v>
      </c>
      <c r="V77">
        <f ca="1">IF(U77=8,8,IFERROR(MATCH(RAND(),INDEX(MATRIZ_CUM,U77,0),1)+1,1))</f>
        <v>8</v>
      </c>
      <c r="W77">
        <f ca="1">IF(V77=8,8,IFERROR(MATCH(RAND(),INDEX(MATRIZ_CUM,V77,0),1)+1,1))</f>
        <v>8</v>
      </c>
      <c r="X77">
        <f ca="1">IF(W77=8,8,IFERROR(MATCH(RAND(),INDEX(MATRIZ_CUM,W77,0),1)+1,1))</f>
        <v>8</v>
      </c>
      <c r="Y77">
        <f ca="1">IF(X77=8,8,IFERROR(MATCH(RAND(),INDEX(MATRIZ_CUM,X77,0),1)+1,1))</f>
        <v>8</v>
      </c>
      <c r="Z77">
        <f ca="1">IF(Y77=8,8,IFERROR(MATCH(RAND(),INDEX(MATRIZ_CUM,Y77,0),1)+1,1))</f>
        <v>8</v>
      </c>
      <c r="AB77">
        <f t="shared" ca="1" si="0"/>
        <v>8</v>
      </c>
    </row>
    <row r="78" spans="1:28" x14ac:dyDescent="0.45">
      <c r="A78">
        <f ca="1">IFERROR(MATCH(RAND(),Ej1b_Cohorte!$D$4:$D$10,1)+1,1)</f>
        <v>3</v>
      </c>
      <c r="B78">
        <f ca="1">IF(A78=8,8,IFERROR(MATCH(RAND(),INDEX(MATRIZ_CUM,A78,0),1)+1,1))</f>
        <v>3</v>
      </c>
      <c r="C78">
        <f ca="1">IF(B78=8,8,IFERROR(MATCH(RAND(),INDEX(MATRIZ_CUM,B78,0),1)+1,1))</f>
        <v>3</v>
      </c>
      <c r="D78">
        <f ca="1">IF(C78=8,8,IFERROR(MATCH(RAND(),INDEX(MATRIZ_CUM,C78,0),1)+1,1))</f>
        <v>3</v>
      </c>
      <c r="E78">
        <f ca="1">IF(D78=8,8,IFERROR(MATCH(RAND(),INDEX(MATRIZ_CUM,D78,0),1)+1,1))</f>
        <v>4</v>
      </c>
      <c r="F78">
        <f ca="1">IF(E78=8,8,IFERROR(MATCH(RAND(),INDEX(MATRIZ_CUM,E78,0),1)+1,1))</f>
        <v>4</v>
      </c>
      <c r="G78">
        <f ca="1">IF(F78=8,8,IFERROR(MATCH(RAND(),INDEX(MATRIZ_CUM,F78,0),1)+1,1))</f>
        <v>4</v>
      </c>
      <c r="H78">
        <f ca="1">IF(G78=8,8,IFERROR(MATCH(RAND(),INDEX(MATRIZ_CUM,G78,0),1)+1,1))</f>
        <v>3</v>
      </c>
      <c r="I78">
        <f ca="1">IF(H78=8,8,IFERROR(MATCH(RAND(),INDEX(MATRIZ_CUM,H78,0),1)+1,1))</f>
        <v>2</v>
      </c>
      <c r="J78">
        <f ca="1">IF(I78=8,8,IFERROR(MATCH(RAND(),INDEX(MATRIZ_CUM,I78,0),1)+1,1))</f>
        <v>2</v>
      </c>
      <c r="K78">
        <f ca="1">IF(J78=8,8,IFERROR(MATCH(RAND(),INDEX(MATRIZ_CUM,J78,0),1)+1,1))</f>
        <v>2</v>
      </c>
      <c r="L78">
        <f ca="1">IF(K78=8,8,IFERROR(MATCH(RAND(),INDEX(MATRIZ_CUM,K78,0),1)+1,1))</f>
        <v>2</v>
      </c>
      <c r="M78">
        <f ca="1">IF(L78=8,8,IFERROR(MATCH(RAND(),INDEX(MATRIZ_CUM,L78,0),1)+1,1))</f>
        <v>2</v>
      </c>
      <c r="N78">
        <f ca="1">IF(M78=8,8,IFERROR(MATCH(RAND(),INDEX(MATRIZ_CUM,M78,0),1)+1,1))</f>
        <v>2</v>
      </c>
      <c r="O78">
        <f ca="1">IF(N78=8,8,IFERROR(MATCH(RAND(),INDEX(MATRIZ_CUM,N78,0),1)+1,1))</f>
        <v>1</v>
      </c>
      <c r="P78">
        <f ca="1">IF(O78=8,8,IFERROR(MATCH(RAND(),INDEX(MATRIZ_CUM,O78,0),1)+1,1))</f>
        <v>1</v>
      </c>
      <c r="Q78">
        <f ca="1">IF(P78=8,8,IFERROR(MATCH(RAND(),INDEX(MATRIZ_CUM,P78,0),1)+1,1))</f>
        <v>1</v>
      </c>
      <c r="R78">
        <f ca="1">IF(Q78=8,8,IFERROR(MATCH(RAND(),INDEX(MATRIZ_CUM,Q78,0),1)+1,1))</f>
        <v>2</v>
      </c>
      <c r="S78">
        <f ca="1">IF(R78=8,8,IFERROR(MATCH(RAND(),INDEX(MATRIZ_CUM,R78,0),1)+1,1))</f>
        <v>2</v>
      </c>
      <c r="T78">
        <f ca="1">IF(S78=8,8,IFERROR(MATCH(RAND(),INDEX(MATRIZ_CUM,S78,0),1)+1,1))</f>
        <v>3</v>
      </c>
      <c r="U78">
        <f ca="1">IF(T78=8,8,IFERROR(MATCH(RAND(),INDEX(MATRIZ_CUM,T78,0),1)+1,1))</f>
        <v>3</v>
      </c>
      <c r="V78">
        <f ca="1">IF(U78=8,8,IFERROR(MATCH(RAND(),INDEX(MATRIZ_CUM,U78,0),1)+1,1))</f>
        <v>4</v>
      </c>
      <c r="W78">
        <f ca="1">IF(V78=8,8,IFERROR(MATCH(RAND(),INDEX(MATRIZ_CUM,V78,0),1)+1,1))</f>
        <v>4</v>
      </c>
      <c r="X78">
        <f ca="1">IF(W78=8,8,IFERROR(MATCH(RAND(),INDEX(MATRIZ_CUM,W78,0),1)+1,1))</f>
        <v>3</v>
      </c>
      <c r="Y78">
        <f ca="1">IF(X78=8,8,IFERROR(MATCH(RAND(),INDEX(MATRIZ_CUM,X78,0),1)+1,1))</f>
        <v>3</v>
      </c>
      <c r="Z78">
        <f ca="1">IF(Y78=8,8,IFERROR(MATCH(RAND(),INDEX(MATRIZ_CUM,Y78,0),1)+1,1))</f>
        <v>4</v>
      </c>
      <c r="AB78">
        <f t="shared" ca="1" si="0"/>
        <v>4</v>
      </c>
    </row>
    <row r="79" spans="1:28" x14ac:dyDescent="0.45">
      <c r="A79">
        <f ca="1">IFERROR(MATCH(RAND(),Ej1b_Cohorte!$D$4:$D$10,1)+1,1)</f>
        <v>4</v>
      </c>
      <c r="B79">
        <f ca="1">IF(A79=8,8,IFERROR(MATCH(RAND(),INDEX(MATRIZ_CUM,A79,0),1)+1,1))</f>
        <v>3</v>
      </c>
      <c r="C79">
        <f ca="1">IF(B79=8,8,IFERROR(MATCH(RAND(),INDEX(MATRIZ_CUM,B79,0),1)+1,1))</f>
        <v>4</v>
      </c>
      <c r="D79">
        <f ca="1">IF(C79=8,8,IFERROR(MATCH(RAND(),INDEX(MATRIZ_CUM,C79,0),1)+1,1))</f>
        <v>5</v>
      </c>
      <c r="E79">
        <f ca="1">IF(D79=8,8,IFERROR(MATCH(RAND(),INDEX(MATRIZ_CUM,D79,0),1)+1,1))</f>
        <v>6</v>
      </c>
      <c r="F79">
        <f ca="1">IF(E79=8,8,IFERROR(MATCH(RAND(),INDEX(MATRIZ_CUM,E79,0),1)+1,1))</f>
        <v>7</v>
      </c>
      <c r="G79">
        <f ca="1">IF(F79=8,8,IFERROR(MATCH(RAND(),INDEX(MATRIZ_CUM,F79,0),1)+1,1))</f>
        <v>7</v>
      </c>
      <c r="H79">
        <f ca="1">IF(G79=8,8,IFERROR(MATCH(RAND(),INDEX(MATRIZ_CUM,G79,0),1)+1,1))</f>
        <v>8</v>
      </c>
      <c r="I79">
        <f ca="1">IF(H79=8,8,IFERROR(MATCH(RAND(),INDEX(MATRIZ_CUM,H79,0),1)+1,1))</f>
        <v>8</v>
      </c>
      <c r="J79">
        <f ca="1">IF(I79=8,8,IFERROR(MATCH(RAND(),INDEX(MATRIZ_CUM,I79,0),1)+1,1))</f>
        <v>8</v>
      </c>
      <c r="K79">
        <f ca="1">IF(J79=8,8,IFERROR(MATCH(RAND(),INDEX(MATRIZ_CUM,J79,0),1)+1,1))</f>
        <v>8</v>
      </c>
      <c r="L79">
        <f ca="1">IF(K79=8,8,IFERROR(MATCH(RAND(),INDEX(MATRIZ_CUM,K79,0),1)+1,1))</f>
        <v>8</v>
      </c>
      <c r="M79">
        <f ca="1">IF(L79=8,8,IFERROR(MATCH(RAND(),INDEX(MATRIZ_CUM,L79,0),1)+1,1))</f>
        <v>8</v>
      </c>
      <c r="N79">
        <f ca="1">IF(M79=8,8,IFERROR(MATCH(RAND(),INDEX(MATRIZ_CUM,M79,0),1)+1,1))</f>
        <v>8</v>
      </c>
      <c r="O79">
        <f ca="1">IF(N79=8,8,IFERROR(MATCH(RAND(),INDEX(MATRIZ_CUM,N79,0),1)+1,1))</f>
        <v>8</v>
      </c>
      <c r="P79">
        <f ca="1">IF(O79=8,8,IFERROR(MATCH(RAND(),INDEX(MATRIZ_CUM,O79,0),1)+1,1))</f>
        <v>8</v>
      </c>
      <c r="Q79">
        <f ca="1">IF(P79=8,8,IFERROR(MATCH(RAND(),INDEX(MATRIZ_CUM,P79,0),1)+1,1))</f>
        <v>8</v>
      </c>
      <c r="R79">
        <f ca="1">IF(Q79=8,8,IFERROR(MATCH(RAND(),INDEX(MATRIZ_CUM,Q79,0),1)+1,1))</f>
        <v>8</v>
      </c>
      <c r="S79">
        <f ca="1">IF(R79=8,8,IFERROR(MATCH(RAND(),INDEX(MATRIZ_CUM,R79,0),1)+1,1))</f>
        <v>8</v>
      </c>
      <c r="T79">
        <f ca="1">IF(S79=8,8,IFERROR(MATCH(RAND(),INDEX(MATRIZ_CUM,S79,0),1)+1,1))</f>
        <v>8</v>
      </c>
      <c r="U79">
        <f ca="1">IF(T79=8,8,IFERROR(MATCH(RAND(),INDEX(MATRIZ_CUM,T79,0),1)+1,1))</f>
        <v>8</v>
      </c>
      <c r="V79">
        <f ca="1">IF(U79=8,8,IFERROR(MATCH(RAND(),INDEX(MATRIZ_CUM,U79,0),1)+1,1))</f>
        <v>8</v>
      </c>
      <c r="W79">
        <f ca="1">IF(V79=8,8,IFERROR(MATCH(RAND(),INDEX(MATRIZ_CUM,V79,0),1)+1,1))</f>
        <v>8</v>
      </c>
      <c r="X79">
        <f ca="1">IF(W79=8,8,IFERROR(MATCH(RAND(),INDEX(MATRIZ_CUM,W79,0),1)+1,1))</f>
        <v>8</v>
      </c>
      <c r="Y79">
        <f ca="1">IF(X79=8,8,IFERROR(MATCH(RAND(),INDEX(MATRIZ_CUM,X79,0),1)+1,1))</f>
        <v>8</v>
      </c>
      <c r="Z79">
        <f ca="1">IF(Y79=8,8,IFERROR(MATCH(RAND(),INDEX(MATRIZ_CUM,Y79,0),1)+1,1))</f>
        <v>8</v>
      </c>
      <c r="AB79">
        <f t="shared" ca="1" si="0"/>
        <v>8</v>
      </c>
    </row>
    <row r="80" spans="1:28" x14ac:dyDescent="0.45">
      <c r="A80">
        <f ca="1">IFERROR(MATCH(RAND(),Ej1b_Cohorte!$D$4:$D$10,1)+1,1)</f>
        <v>4</v>
      </c>
      <c r="B80">
        <f ca="1">IF(A80=8,8,IFERROR(MATCH(RAND(),INDEX(MATRIZ_CUM,A80,0),1)+1,1))</f>
        <v>3</v>
      </c>
      <c r="C80">
        <f ca="1">IF(B80=8,8,IFERROR(MATCH(RAND(),INDEX(MATRIZ_CUM,B80,0),1)+1,1))</f>
        <v>3</v>
      </c>
      <c r="D80">
        <f ca="1">IF(C80=8,8,IFERROR(MATCH(RAND(),INDEX(MATRIZ_CUM,C80,0),1)+1,1))</f>
        <v>4</v>
      </c>
      <c r="E80">
        <f ca="1">IF(D80=8,8,IFERROR(MATCH(RAND(),INDEX(MATRIZ_CUM,D80,0),1)+1,1))</f>
        <v>3</v>
      </c>
      <c r="F80">
        <f ca="1">IF(E80=8,8,IFERROR(MATCH(RAND(),INDEX(MATRIZ_CUM,E80,0),1)+1,1))</f>
        <v>3</v>
      </c>
      <c r="G80">
        <f ca="1">IF(F80=8,8,IFERROR(MATCH(RAND(),INDEX(MATRIZ_CUM,F80,0),1)+1,1))</f>
        <v>4</v>
      </c>
      <c r="H80">
        <f ca="1">IF(G80=8,8,IFERROR(MATCH(RAND(),INDEX(MATRIZ_CUM,G80,0),1)+1,1))</f>
        <v>3</v>
      </c>
      <c r="I80">
        <f ca="1">IF(H80=8,8,IFERROR(MATCH(RAND(),INDEX(MATRIZ_CUM,H80,0),1)+1,1))</f>
        <v>4</v>
      </c>
      <c r="J80">
        <f ca="1">IF(I80=8,8,IFERROR(MATCH(RAND(),INDEX(MATRIZ_CUM,I80,0),1)+1,1))</f>
        <v>4</v>
      </c>
      <c r="K80">
        <f ca="1">IF(J80=8,8,IFERROR(MATCH(RAND(),INDEX(MATRIZ_CUM,J80,0),1)+1,1))</f>
        <v>3</v>
      </c>
      <c r="L80">
        <f ca="1">IF(K80=8,8,IFERROR(MATCH(RAND(),INDEX(MATRIZ_CUM,K80,0),1)+1,1))</f>
        <v>4</v>
      </c>
      <c r="M80">
        <f ca="1">IF(L80=8,8,IFERROR(MATCH(RAND(),INDEX(MATRIZ_CUM,L80,0),1)+1,1))</f>
        <v>5</v>
      </c>
      <c r="N80">
        <f ca="1">IF(M80=8,8,IFERROR(MATCH(RAND(),INDEX(MATRIZ_CUM,M80,0),1)+1,1))</f>
        <v>7</v>
      </c>
      <c r="O80">
        <f ca="1">IF(N80=8,8,IFERROR(MATCH(RAND(),INDEX(MATRIZ_CUM,N80,0),1)+1,1))</f>
        <v>6</v>
      </c>
      <c r="P80">
        <f ca="1">IF(O80=8,8,IFERROR(MATCH(RAND(),INDEX(MATRIZ_CUM,O80,0),1)+1,1))</f>
        <v>6</v>
      </c>
      <c r="Q80">
        <f ca="1">IF(P80=8,8,IFERROR(MATCH(RAND(),INDEX(MATRIZ_CUM,P80,0),1)+1,1))</f>
        <v>5</v>
      </c>
      <c r="R80">
        <f ca="1">IF(Q80=8,8,IFERROR(MATCH(RAND(),INDEX(MATRIZ_CUM,Q80,0),1)+1,1))</f>
        <v>5</v>
      </c>
      <c r="S80">
        <f ca="1">IF(R80=8,8,IFERROR(MATCH(RAND(),INDEX(MATRIZ_CUM,R80,0),1)+1,1))</f>
        <v>5</v>
      </c>
      <c r="T80">
        <f ca="1">IF(S80=8,8,IFERROR(MATCH(RAND(),INDEX(MATRIZ_CUM,S80,0),1)+1,1))</f>
        <v>5</v>
      </c>
      <c r="U80">
        <f ca="1">IF(T80=8,8,IFERROR(MATCH(RAND(),INDEX(MATRIZ_CUM,T80,0),1)+1,1))</f>
        <v>5</v>
      </c>
      <c r="V80">
        <f ca="1">IF(U80=8,8,IFERROR(MATCH(RAND(),INDEX(MATRIZ_CUM,U80,0),1)+1,1))</f>
        <v>4</v>
      </c>
      <c r="W80">
        <f ca="1">IF(V80=8,8,IFERROR(MATCH(RAND(),INDEX(MATRIZ_CUM,V80,0),1)+1,1))</f>
        <v>3</v>
      </c>
      <c r="X80">
        <f ca="1">IF(W80=8,8,IFERROR(MATCH(RAND(),INDEX(MATRIZ_CUM,W80,0),1)+1,1))</f>
        <v>2</v>
      </c>
      <c r="Y80">
        <f ca="1">IF(X80=8,8,IFERROR(MATCH(RAND(),INDEX(MATRIZ_CUM,X80,0),1)+1,1))</f>
        <v>1</v>
      </c>
      <c r="Z80">
        <f ca="1">IF(Y80=8,8,IFERROR(MATCH(RAND(),INDEX(MATRIZ_CUM,Y80,0),1)+1,1))</f>
        <v>1</v>
      </c>
      <c r="AB80">
        <f t="shared" ca="1" si="0"/>
        <v>1</v>
      </c>
    </row>
    <row r="81" spans="1:28" x14ac:dyDescent="0.45">
      <c r="A81">
        <f ca="1">IFERROR(MATCH(RAND(),Ej1b_Cohorte!$D$4:$D$10,1)+1,1)</f>
        <v>7</v>
      </c>
      <c r="B81">
        <f ca="1">IF(A81=8,8,IFERROR(MATCH(RAND(),INDEX(MATRIZ_CUM,A81,0),1)+1,1))</f>
        <v>8</v>
      </c>
      <c r="C81">
        <f ca="1">IF(B81=8,8,IFERROR(MATCH(RAND(),INDEX(MATRIZ_CUM,B81,0),1)+1,1))</f>
        <v>8</v>
      </c>
      <c r="D81">
        <f ca="1">IF(C81=8,8,IFERROR(MATCH(RAND(),INDEX(MATRIZ_CUM,C81,0),1)+1,1))</f>
        <v>8</v>
      </c>
      <c r="E81">
        <f ca="1">IF(D81=8,8,IFERROR(MATCH(RAND(),INDEX(MATRIZ_CUM,D81,0),1)+1,1))</f>
        <v>8</v>
      </c>
      <c r="F81">
        <f ca="1">IF(E81=8,8,IFERROR(MATCH(RAND(),INDEX(MATRIZ_CUM,E81,0),1)+1,1))</f>
        <v>8</v>
      </c>
      <c r="G81">
        <f ca="1">IF(F81=8,8,IFERROR(MATCH(RAND(),INDEX(MATRIZ_CUM,F81,0),1)+1,1))</f>
        <v>8</v>
      </c>
      <c r="H81">
        <f ca="1">IF(G81=8,8,IFERROR(MATCH(RAND(),INDEX(MATRIZ_CUM,G81,0),1)+1,1))</f>
        <v>8</v>
      </c>
      <c r="I81">
        <f ca="1">IF(H81=8,8,IFERROR(MATCH(RAND(),INDEX(MATRIZ_CUM,H81,0),1)+1,1))</f>
        <v>8</v>
      </c>
      <c r="J81">
        <f ca="1">IF(I81=8,8,IFERROR(MATCH(RAND(),INDEX(MATRIZ_CUM,I81,0),1)+1,1))</f>
        <v>8</v>
      </c>
      <c r="K81">
        <f ca="1">IF(J81=8,8,IFERROR(MATCH(RAND(),INDEX(MATRIZ_CUM,J81,0),1)+1,1))</f>
        <v>8</v>
      </c>
      <c r="L81">
        <f ca="1">IF(K81=8,8,IFERROR(MATCH(RAND(),INDEX(MATRIZ_CUM,K81,0),1)+1,1))</f>
        <v>8</v>
      </c>
      <c r="M81">
        <f ca="1">IF(L81=8,8,IFERROR(MATCH(RAND(),INDEX(MATRIZ_CUM,L81,0),1)+1,1))</f>
        <v>8</v>
      </c>
      <c r="N81">
        <f ca="1">IF(M81=8,8,IFERROR(MATCH(RAND(),INDEX(MATRIZ_CUM,M81,0),1)+1,1))</f>
        <v>8</v>
      </c>
      <c r="O81">
        <f ca="1">IF(N81=8,8,IFERROR(MATCH(RAND(),INDEX(MATRIZ_CUM,N81,0),1)+1,1))</f>
        <v>8</v>
      </c>
      <c r="P81">
        <f ca="1">IF(O81=8,8,IFERROR(MATCH(RAND(),INDEX(MATRIZ_CUM,O81,0),1)+1,1))</f>
        <v>8</v>
      </c>
      <c r="Q81">
        <f ca="1">IF(P81=8,8,IFERROR(MATCH(RAND(),INDEX(MATRIZ_CUM,P81,0),1)+1,1))</f>
        <v>8</v>
      </c>
      <c r="R81">
        <f ca="1">IF(Q81=8,8,IFERROR(MATCH(RAND(),INDEX(MATRIZ_CUM,Q81,0),1)+1,1))</f>
        <v>8</v>
      </c>
      <c r="S81">
        <f ca="1">IF(R81=8,8,IFERROR(MATCH(RAND(),INDEX(MATRIZ_CUM,R81,0),1)+1,1))</f>
        <v>8</v>
      </c>
      <c r="T81">
        <f ca="1">IF(S81=8,8,IFERROR(MATCH(RAND(),INDEX(MATRIZ_CUM,S81,0),1)+1,1))</f>
        <v>8</v>
      </c>
      <c r="U81">
        <f ca="1">IF(T81=8,8,IFERROR(MATCH(RAND(),INDEX(MATRIZ_CUM,T81,0),1)+1,1))</f>
        <v>8</v>
      </c>
      <c r="V81">
        <f ca="1">IF(U81=8,8,IFERROR(MATCH(RAND(),INDEX(MATRIZ_CUM,U81,0),1)+1,1))</f>
        <v>8</v>
      </c>
      <c r="W81">
        <f ca="1">IF(V81=8,8,IFERROR(MATCH(RAND(),INDEX(MATRIZ_CUM,V81,0),1)+1,1))</f>
        <v>8</v>
      </c>
      <c r="X81">
        <f ca="1">IF(W81=8,8,IFERROR(MATCH(RAND(),INDEX(MATRIZ_CUM,W81,0),1)+1,1))</f>
        <v>8</v>
      </c>
      <c r="Y81">
        <f ca="1">IF(X81=8,8,IFERROR(MATCH(RAND(),INDEX(MATRIZ_CUM,X81,0),1)+1,1))</f>
        <v>8</v>
      </c>
      <c r="Z81">
        <f ca="1">IF(Y81=8,8,IFERROR(MATCH(RAND(),INDEX(MATRIZ_CUM,Y81,0),1)+1,1))</f>
        <v>8</v>
      </c>
      <c r="AB81">
        <f t="shared" ca="1" si="0"/>
        <v>8</v>
      </c>
    </row>
    <row r="82" spans="1:28" x14ac:dyDescent="0.45">
      <c r="A82">
        <f ca="1">IFERROR(MATCH(RAND(),Ej1b_Cohorte!$D$4:$D$10,1)+1,1)</f>
        <v>4</v>
      </c>
      <c r="B82">
        <f ca="1">IF(A82=8,8,IFERROR(MATCH(RAND(),INDEX(MATRIZ_CUM,A82,0),1)+1,1))</f>
        <v>3</v>
      </c>
      <c r="C82">
        <f ca="1">IF(B82=8,8,IFERROR(MATCH(RAND(),INDEX(MATRIZ_CUM,B82,0),1)+1,1))</f>
        <v>4</v>
      </c>
      <c r="D82">
        <f ca="1">IF(C82=8,8,IFERROR(MATCH(RAND(),INDEX(MATRIZ_CUM,C82,0),1)+1,1))</f>
        <v>5</v>
      </c>
      <c r="E82">
        <f ca="1">IF(D82=8,8,IFERROR(MATCH(RAND(),INDEX(MATRIZ_CUM,D82,0),1)+1,1))</f>
        <v>5</v>
      </c>
      <c r="F82">
        <f ca="1">IF(E82=8,8,IFERROR(MATCH(RAND(),INDEX(MATRIZ_CUM,E82,0),1)+1,1))</f>
        <v>5</v>
      </c>
      <c r="G82">
        <f ca="1">IF(F82=8,8,IFERROR(MATCH(RAND(),INDEX(MATRIZ_CUM,F82,0),1)+1,1))</f>
        <v>5</v>
      </c>
      <c r="H82">
        <f ca="1">IF(G82=8,8,IFERROR(MATCH(RAND(),INDEX(MATRIZ_CUM,G82,0),1)+1,1))</f>
        <v>5</v>
      </c>
      <c r="I82">
        <f ca="1">IF(H82=8,8,IFERROR(MATCH(RAND(),INDEX(MATRIZ_CUM,H82,0),1)+1,1))</f>
        <v>5</v>
      </c>
      <c r="J82">
        <f ca="1">IF(I82=8,8,IFERROR(MATCH(RAND(),INDEX(MATRIZ_CUM,I82,0),1)+1,1))</f>
        <v>4</v>
      </c>
      <c r="K82">
        <f ca="1">IF(J82=8,8,IFERROR(MATCH(RAND(),INDEX(MATRIZ_CUM,J82,0),1)+1,1))</f>
        <v>3</v>
      </c>
      <c r="L82">
        <f ca="1">IF(K82=8,8,IFERROR(MATCH(RAND(),INDEX(MATRIZ_CUM,K82,0),1)+1,1))</f>
        <v>3</v>
      </c>
      <c r="M82">
        <f ca="1">IF(L82=8,8,IFERROR(MATCH(RAND(),INDEX(MATRIZ_CUM,L82,0),1)+1,1))</f>
        <v>4</v>
      </c>
      <c r="N82">
        <f ca="1">IF(M82=8,8,IFERROR(MATCH(RAND(),INDEX(MATRIZ_CUM,M82,0),1)+1,1))</f>
        <v>4</v>
      </c>
      <c r="O82">
        <f ca="1">IF(N82=8,8,IFERROR(MATCH(RAND(),INDEX(MATRIZ_CUM,N82,0),1)+1,1))</f>
        <v>5</v>
      </c>
      <c r="P82">
        <f ca="1">IF(O82=8,8,IFERROR(MATCH(RAND(),INDEX(MATRIZ_CUM,O82,0),1)+1,1))</f>
        <v>5</v>
      </c>
      <c r="Q82">
        <f ca="1">IF(P82=8,8,IFERROR(MATCH(RAND(),INDEX(MATRIZ_CUM,P82,0),1)+1,1))</f>
        <v>5</v>
      </c>
      <c r="R82">
        <f ca="1">IF(Q82=8,8,IFERROR(MATCH(RAND(),INDEX(MATRIZ_CUM,Q82,0),1)+1,1))</f>
        <v>6</v>
      </c>
      <c r="S82">
        <f ca="1">IF(R82=8,8,IFERROR(MATCH(RAND(),INDEX(MATRIZ_CUM,R82,0),1)+1,1))</f>
        <v>7</v>
      </c>
      <c r="T82">
        <f ca="1">IF(S82=8,8,IFERROR(MATCH(RAND(),INDEX(MATRIZ_CUM,S82,0),1)+1,1))</f>
        <v>7</v>
      </c>
      <c r="U82">
        <f ca="1">IF(T82=8,8,IFERROR(MATCH(RAND(),INDEX(MATRIZ_CUM,T82,0),1)+1,1))</f>
        <v>7</v>
      </c>
      <c r="V82">
        <f ca="1">IF(U82=8,8,IFERROR(MATCH(RAND(),INDEX(MATRIZ_CUM,U82,0),1)+1,1))</f>
        <v>8</v>
      </c>
      <c r="W82">
        <f ca="1">IF(V82=8,8,IFERROR(MATCH(RAND(),INDEX(MATRIZ_CUM,V82,0),1)+1,1))</f>
        <v>8</v>
      </c>
      <c r="X82">
        <f ca="1">IF(W82=8,8,IFERROR(MATCH(RAND(),INDEX(MATRIZ_CUM,W82,0),1)+1,1))</f>
        <v>8</v>
      </c>
      <c r="Y82">
        <f ca="1">IF(X82=8,8,IFERROR(MATCH(RAND(),INDEX(MATRIZ_CUM,X82,0),1)+1,1))</f>
        <v>8</v>
      </c>
      <c r="Z82">
        <f ca="1">IF(Y82=8,8,IFERROR(MATCH(RAND(),INDEX(MATRIZ_CUM,Y82,0),1)+1,1))</f>
        <v>8</v>
      </c>
      <c r="AB82">
        <f t="shared" ca="1" si="0"/>
        <v>8</v>
      </c>
    </row>
    <row r="83" spans="1:28" x14ac:dyDescent="0.45">
      <c r="A83">
        <f ca="1">IFERROR(MATCH(RAND(),Ej1b_Cohorte!$D$4:$D$10,1)+1,1)</f>
        <v>3</v>
      </c>
      <c r="B83">
        <f ca="1">IF(A83=8,8,IFERROR(MATCH(RAND(),INDEX(MATRIZ_CUM,A83,0),1)+1,1))</f>
        <v>3</v>
      </c>
      <c r="C83">
        <f ca="1">IF(B83=8,8,IFERROR(MATCH(RAND(),INDEX(MATRIZ_CUM,B83,0),1)+1,1))</f>
        <v>3</v>
      </c>
      <c r="D83">
        <f ca="1">IF(C83=8,8,IFERROR(MATCH(RAND(),INDEX(MATRIZ_CUM,C83,0),1)+1,1))</f>
        <v>3</v>
      </c>
      <c r="E83">
        <f ca="1">IF(D83=8,8,IFERROR(MATCH(RAND(),INDEX(MATRIZ_CUM,D83,0),1)+1,1))</f>
        <v>3</v>
      </c>
      <c r="F83">
        <f ca="1">IF(E83=8,8,IFERROR(MATCH(RAND(),INDEX(MATRIZ_CUM,E83,0),1)+1,1))</f>
        <v>3</v>
      </c>
      <c r="G83">
        <f ca="1">IF(F83=8,8,IFERROR(MATCH(RAND(),INDEX(MATRIZ_CUM,F83,0),1)+1,1))</f>
        <v>3</v>
      </c>
      <c r="H83">
        <f ca="1">IF(G83=8,8,IFERROR(MATCH(RAND(),INDEX(MATRIZ_CUM,G83,0),1)+1,1))</f>
        <v>3</v>
      </c>
      <c r="I83">
        <f ca="1">IF(H83=8,8,IFERROR(MATCH(RAND(),INDEX(MATRIZ_CUM,H83,0),1)+1,1))</f>
        <v>2</v>
      </c>
      <c r="J83">
        <f ca="1">IF(I83=8,8,IFERROR(MATCH(RAND(),INDEX(MATRIZ_CUM,I83,0),1)+1,1))</f>
        <v>2</v>
      </c>
      <c r="K83">
        <f ca="1">IF(J83=8,8,IFERROR(MATCH(RAND(),INDEX(MATRIZ_CUM,J83,0),1)+1,1))</f>
        <v>1</v>
      </c>
      <c r="L83">
        <f ca="1">IF(K83=8,8,IFERROR(MATCH(RAND(),INDEX(MATRIZ_CUM,K83,0),1)+1,1))</f>
        <v>1</v>
      </c>
      <c r="M83">
        <f ca="1">IF(L83=8,8,IFERROR(MATCH(RAND(),INDEX(MATRIZ_CUM,L83,0),1)+1,1))</f>
        <v>1</v>
      </c>
      <c r="N83">
        <f ca="1">IF(M83=8,8,IFERROR(MATCH(RAND(),INDEX(MATRIZ_CUM,M83,0),1)+1,1))</f>
        <v>3</v>
      </c>
      <c r="O83">
        <f ca="1">IF(N83=8,8,IFERROR(MATCH(RAND(),INDEX(MATRIZ_CUM,N83,0),1)+1,1))</f>
        <v>3</v>
      </c>
      <c r="P83">
        <f ca="1">IF(O83=8,8,IFERROR(MATCH(RAND(),INDEX(MATRIZ_CUM,O83,0),1)+1,1))</f>
        <v>3</v>
      </c>
      <c r="Q83">
        <f ca="1">IF(P83=8,8,IFERROR(MATCH(RAND(),INDEX(MATRIZ_CUM,P83,0),1)+1,1))</f>
        <v>2</v>
      </c>
      <c r="R83">
        <f ca="1">IF(Q83=8,8,IFERROR(MATCH(RAND(),INDEX(MATRIZ_CUM,Q83,0),1)+1,1))</f>
        <v>2</v>
      </c>
      <c r="S83">
        <f ca="1">IF(R83=8,8,IFERROR(MATCH(RAND(),INDEX(MATRIZ_CUM,R83,0),1)+1,1))</f>
        <v>1</v>
      </c>
      <c r="T83">
        <f ca="1">IF(S83=8,8,IFERROR(MATCH(RAND(),INDEX(MATRIZ_CUM,S83,0),1)+1,1))</f>
        <v>1</v>
      </c>
      <c r="U83">
        <f ca="1">IF(T83=8,8,IFERROR(MATCH(RAND(),INDEX(MATRIZ_CUM,T83,0),1)+1,1))</f>
        <v>1</v>
      </c>
      <c r="V83">
        <f ca="1">IF(U83=8,8,IFERROR(MATCH(RAND(),INDEX(MATRIZ_CUM,U83,0),1)+1,1))</f>
        <v>1</v>
      </c>
      <c r="W83">
        <f ca="1">IF(V83=8,8,IFERROR(MATCH(RAND(),INDEX(MATRIZ_CUM,V83,0),1)+1,1))</f>
        <v>1</v>
      </c>
      <c r="X83">
        <f ca="1">IF(W83=8,8,IFERROR(MATCH(RAND(),INDEX(MATRIZ_CUM,W83,0),1)+1,1))</f>
        <v>1</v>
      </c>
      <c r="Y83">
        <f ca="1">IF(X83=8,8,IFERROR(MATCH(RAND(),INDEX(MATRIZ_CUM,X83,0),1)+1,1))</f>
        <v>2</v>
      </c>
      <c r="Z83">
        <f ca="1">IF(Y83=8,8,IFERROR(MATCH(RAND(),INDEX(MATRIZ_CUM,Y83,0),1)+1,1))</f>
        <v>2</v>
      </c>
      <c r="AB83">
        <f t="shared" ca="1" si="0"/>
        <v>2</v>
      </c>
    </row>
    <row r="84" spans="1:28" x14ac:dyDescent="0.45">
      <c r="A84">
        <f ca="1">IFERROR(MATCH(RAND(),Ej1b_Cohorte!$D$4:$D$10,1)+1,1)</f>
        <v>3</v>
      </c>
      <c r="B84">
        <f ca="1">IF(A84=8,8,IFERROR(MATCH(RAND(),INDEX(MATRIZ_CUM,A84,0),1)+1,1))</f>
        <v>3</v>
      </c>
      <c r="C84">
        <f ca="1">IF(B84=8,8,IFERROR(MATCH(RAND(),INDEX(MATRIZ_CUM,B84,0),1)+1,1))</f>
        <v>2</v>
      </c>
      <c r="D84">
        <f ca="1">IF(C84=8,8,IFERROR(MATCH(RAND(),INDEX(MATRIZ_CUM,C84,0),1)+1,1))</f>
        <v>2</v>
      </c>
      <c r="E84">
        <f ca="1">IF(D84=8,8,IFERROR(MATCH(RAND(),INDEX(MATRIZ_CUM,D84,0),1)+1,1))</f>
        <v>2</v>
      </c>
      <c r="F84">
        <f ca="1">IF(E84=8,8,IFERROR(MATCH(RAND(),INDEX(MATRIZ_CUM,E84,0),1)+1,1))</f>
        <v>1</v>
      </c>
      <c r="G84">
        <f ca="1">IF(F84=8,8,IFERROR(MATCH(RAND(),INDEX(MATRIZ_CUM,F84,0),1)+1,1))</f>
        <v>1</v>
      </c>
      <c r="H84">
        <f ca="1">IF(G84=8,8,IFERROR(MATCH(RAND(),INDEX(MATRIZ_CUM,G84,0),1)+1,1))</f>
        <v>3</v>
      </c>
      <c r="I84">
        <f ca="1">IF(H84=8,8,IFERROR(MATCH(RAND(),INDEX(MATRIZ_CUM,H84,0),1)+1,1))</f>
        <v>4</v>
      </c>
      <c r="J84">
        <f ca="1">IF(I84=8,8,IFERROR(MATCH(RAND(),INDEX(MATRIZ_CUM,I84,0),1)+1,1))</f>
        <v>5</v>
      </c>
      <c r="K84">
        <f ca="1">IF(J84=8,8,IFERROR(MATCH(RAND(),INDEX(MATRIZ_CUM,J84,0),1)+1,1))</f>
        <v>5</v>
      </c>
      <c r="L84">
        <f ca="1">IF(K84=8,8,IFERROR(MATCH(RAND(),INDEX(MATRIZ_CUM,K84,0),1)+1,1))</f>
        <v>5</v>
      </c>
      <c r="M84">
        <f ca="1">IF(L84=8,8,IFERROR(MATCH(RAND(),INDEX(MATRIZ_CUM,L84,0),1)+1,1))</f>
        <v>5</v>
      </c>
      <c r="N84">
        <f ca="1">IF(M84=8,8,IFERROR(MATCH(RAND(),INDEX(MATRIZ_CUM,M84,0),1)+1,1))</f>
        <v>5</v>
      </c>
      <c r="O84">
        <f ca="1">IF(N84=8,8,IFERROR(MATCH(RAND(),INDEX(MATRIZ_CUM,N84,0),1)+1,1))</f>
        <v>5</v>
      </c>
      <c r="P84">
        <f ca="1">IF(O84=8,8,IFERROR(MATCH(RAND(),INDEX(MATRIZ_CUM,O84,0),1)+1,1))</f>
        <v>6</v>
      </c>
      <c r="Q84">
        <f ca="1">IF(P84=8,8,IFERROR(MATCH(RAND(),INDEX(MATRIZ_CUM,P84,0),1)+1,1))</f>
        <v>6</v>
      </c>
      <c r="R84">
        <f ca="1">IF(Q84=8,8,IFERROR(MATCH(RAND(),INDEX(MATRIZ_CUM,Q84,0),1)+1,1))</f>
        <v>7</v>
      </c>
      <c r="S84">
        <f ca="1">IF(R84=8,8,IFERROR(MATCH(RAND(),INDEX(MATRIZ_CUM,R84,0),1)+1,1))</f>
        <v>6</v>
      </c>
      <c r="T84">
        <f ca="1">IF(S84=8,8,IFERROR(MATCH(RAND(),INDEX(MATRIZ_CUM,S84,0),1)+1,1))</f>
        <v>7</v>
      </c>
      <c r="U84">
        <f ca="1">IF(T84=8,8,IFERROR(MATCH(RAND(),INDEX(MATRIZ_CUM,T84,0),1)+1,1))</f>
        <v>8</v>
      </c>
      <c r="V84">
        <f ca="1">IF(U84=8,8,IFERROR(MATCH(RAND(),INDEX(MATRIZ_CUM,U84,0),1)+1,1))</f>
        <v>8</v>
      </c>
      <c r="W84">
        <f ca="1">IF(V84=8,8,IFERROR(MATCH(RAND(),INDEX(MATRIZ_CUM,V84,0),1)+1,1))</f>
        <v>8</v>
      </c>
      <c r="X84">
        <f ca="1">IF(W84=8,8,IFERROR(MATCH(RAND(),INDEX(MATRIZ_CUM,W84,0),1)+1,1))</f>
        <v>8</v>
      </c>
      <c r="Y84">
        <f ca="1">IF(X84=8,8,IFERROR(MATCH(RAND(),INDEX(MATRIZ_CUM,X84,0),1)+1,1))</f>
        <v>8</v>
      </c>
      <c r="Z84">
        <f ca="1">IF(Y84=8,8,IFERROR(MATCH(RAND(),INDEX(MATRIZ_CUM,Y84,0),1)+1,1))</f>
        <v>8</v>
      </c>
      <c r="AB84">
        <f t="shared" ca="1" si="0"/>
        <v>8</v>
      </c>
    </row>
    <row r="85" spans="1:28" x14ac:dyDescent="0.45">
      <c r="A85">
        <f ca="1">IFERROR(MATCH(RAND(),Ej1b_Cohorte!$D$4:$D$10,1)+1,1)</f>
        <v>4</v>
      </c>
      <c r="B85">
        <f ca="1">IF(A85=8,8,IFERROR(MATCH(RAND(),INDEX(MATRIZ_CUM,A85,0),1)+1,1))</f>
        <v>4</v>
      </c>
      <c r="C85">
        <f ca="1">IF(B85=8,8,IFERROR(MATCH(RAND(),INDEX(MATRIZ_CUM,B85,0),1)+1,1))</f>
        <v>5</v>
      </c>
      <c r="D85">
        <f ca="1">IF(C85=8,8,IFERROR(MATCH(RAND(),INDEX(MATRIZ_CUM,C85,0),1)+1,1))</f>
        <v>5</v>
      </c>
      <c r="E85">
        <f ca="1">IF(D85=8,8,IFERROR(MATCH(RAND(),INDEX(MATRIZ_CUM,D85,0),1)+1,1))</f>
        <v>5</v>
      </c>
      <c r="F85">
        <f ca="1">IF(E85=8,8,IFERROR(MATCH(RAND(),INDEX(MATRIZ_CUM,E85,0),1)+1,1))</f>
        <v>6</v>
      </c>
      <c r="G85">
        <f ca="1">IF(F85=8,8,IFERROR(MATCH(RAND(),INDEX(MATRIZ_CUM,F85,0),1)+1,1))</f>
        <v>6</v>
      </c>
      <c r="H85">
        <f ca="1">IF(G85=8,8,IFERROR(MATCH(RAND(),INDEX(MATRIZ_CUM,G85,0),1)+1,1))</f>
        <v>7</v>
      </c>
      <c r="I85">
        <f ca="1">IF(H85=8,8,IFERROR(MATCH(RAND(),INDEX(MATRIZ_CUM,H85,0),1)+1,1))</f>
        <v>8</v>
      </c>
      <c r="J85">
        <f ca="1">IF(I85=8,8,IFERROR(MATCH(RAND(),INDEX(MATRIZ_CUM,I85,0),1)+1,1))</f>
        <v>8</v>
      </c>
      <c r="K85">
        <f ca="1">IF(J85=8,8,IFERROR(MATCH(RAND(),INDEX(MATRIZ_CUM,J85,0),1)+1,1))</f>
        <v>8</v>
      </c>
      <c r="L85">
        <f ca="1">IF(K85=8,8,IFERROR(MATCH(RAND(),INDEX(MATRIZ_CUM,K85,0),1)+1,1))</f>
        <v>8</v>
      </c>
      <c r="M85">
        <f ca="1">IF(L85=8,8,IFERROR(MATCH(RAND(),INDEX(MATRIZ_CUM,L85,0),1)+1,1))</f>
        <v>8</v>
      </c>
      <c r="N85">
        <f ca="1">IF(M85=8,8,IFERROR(MATCH(RAND(),INDEX(MATRIZ_CUM,M85,0),1)+1,1))</f>
        <v>8</v>
      </c>
      <c r="O85">
        <f ca="1">IF(N85=8,8,IFERROR(MATCH(RAND(),INDEX(MATRIZ_CUM,N85,0),1)+1,1))</f>
        <v>8</v>
      </c>
      <c r="P85">
        <f ca="1">IF(O85=8,8,IFERROR(MATCH(RAND(),INDEX(MATRIZ_CUM,O85,0),1)+1,1))</f>
        <v>8</v>
      </c>
      <c r="Q85">
        <f ca="1">IF(P85=8,8,IFERROR(MATCH(RAND(),INDEX(MATRIZ_CUM,P85,0),1)+1,1))</f>
        <v>8</v>
      </c>
      <c r="R85">
        <f ca="1">IF(Q85=8,8,IFERROR(MATCH(RAND(),INDEX(MATRIZ_CUM,Q85,0),1)+1,1))</f>
        <v>8</v>
      </c>
      <c r="S85">
        <f ca="1">IF(R85=8,8,IFERROR(MATCH(RAND(),INDEX(MATRIZ_CUM,R85,0),1)+1,1))</f>
        <v>8</v>
      </c>
      <c r="T85">
        <f ca="1">IF(S85=8,8,IFERROR(MATCH(RAND(),INDEX(MATRIZ_CUM,S85,0),1)+1,1))</f>
        <v>8</v>
      </c>
      <c r="U85">
        <f ca="1">IF(T85=8,8,IFERROR(MATCH(RAND(),INDEX(MATRIZ_CUM,T85,0),1)+1,1))</f>
        <v>8</v>
      </c>
      <c r="V85">
        <f ca="1">IF(U85=8,8,IFERROR(MATCH(RAND(),INDEX(MATRIZ_CUM,U85,0),1)+1,1))</f>
        <v>8</v>
      </c>
      <c r="W85">
        <f ca="1">IF(V85=8,8,IFERROR(MATCH(RAND(),INDEX(MATRIZ_CUM,V85,0),1)+1,1))</f>
        <v>8</v>
      </c>
      <c r="X85">
        <f ca="1">IF(W85=8,8,IFERROR(MATCH(RAND(),INDEX(MATRIZ_CUM,W85,0),1)+1,1))</f>
        <v>8</v>
      </c>
      <c r="Y85">
        <f ca="1">IF(X85=8,8,IFERROR(MATCH(RAND(),INDEX(MATRIZ_CUM,X85,0),1)+1,1))</f>
        <v>8</v>
      </c>
      <c r="Z85">
        <f ca="1">IF(Y85=8,8,IFERROR(MATCH(RAND(),INDEX(MATRIZ_CUM,Y85,0),1)+1,1))</f>
        <v>8</v>
      </c>
      <c r="AB85">
        <f t="shared" ca="1" si="0"/>
        <v>8</v>
      </c>
    </row>
    <row r="86" spans="1:28" x14ac:dyDescent="0.45">
      <c r="A86">
        <f ca="1">IFERROR(MATCH(RAND(),Ej1b_Cohorte!$D$4:$D$10,1)+1,1)</f>
        <v>6</v>
      </c>
      <c r="B86">
        <f ca="1">IF(A86=8,8,IFERROR(MATCH(RAND(),INDEX(MATRIZ_CUM,A86,0),1)+1,1))</f>
        <v>7</v>
      </c>
      <c r="C86">
        <f ca="1">IF(B86=8,8,IFERROR(MATCH(RAND(),INDEX(MATRIZ_CUM,B86,0),1)+1,1))</f>
        <v>6</v>
      </c>
      <c r="D86">
        <f ca="1">IF(C86=8,8,IFERROR(MATCH(RAND(),INDEX(MATRIZ_CUM,C86,0),1)+1,1))</f>
        <v>6</v>
      </c>
      <c r="E86">
        <f ca="1">IF(D86=8,8,IFERROR(MATCH(RAND(),INDEX(MATRIZ_CUM,D86,0),1)+1,1))</f>
        <v>6</v>
      </c>
      <c r="F86">
        <f ca="1">IF(E86=8,8,IFERROR(MATCH(RAND(),INDEX(MATRIZ_CUM,E86,0),1)+1,1))</f>
        <v>6</v>
      </c>
      <c r="G86">
        <f ca="1">IF(F86=8,8,IFERROR(MATCH(RAND(),INDEX(MATRIZ_CUM,F86,0),1)+1,1))</f>
        <v>6</v>
      </c>
      <c r="H86">
        <f ca="1">IF(G86=8,8,IFERROR(MATCH(RAND(),INDEX(MATRIZ_CUM,G86,0),1)+1,1))</f>
        <v>7</v>
      </c>
      <c r="I86">
        <f ca="1">IF(H86=8,8,IFERROR(MATCH(RAND(),INDEX(MATRIZ_CUM,H86,0),1)+1,1))</f>
        <v>8</v>
      </c>
      <c r="J86">
        <f ca="1">IF(I86=8,8,IFERROR(MATCH(RAND(),INDEX(MATRIZ_CUM,I86,0),1)+1,1))</f>
        <v>8</v>
      </c>
      <c r="K86">
        <f ca="1">IF(J86=8,8,IFERROR(MATCH(RAND(),INDEX(MATRIZ_CUM,J86,0),1)+1,1))</f>
        <v>8</v>
      </c>
      <c r="L86">
        <f ca="1">IF(K86=8,8,IFERROR(MATCH(RAND(),INDEX(MATRIZ_CUM,K86,0),1)+1,1))</f>
        <v>8</v>
      </c>
      <c r="M86">
        <f ca="1">IF(L86=8,8,IFERROR(MATCH(RAND(),INDEX(MATRIZ_CUM,L86,0),1)+1,1))</f>
        <v>8</v>
      </c>
      <c r="N86">
        <f ca="1">IF(M86=8,8,IFERROR(MATCH(RAND(),INDEX(MATRIZ_CUM,M86,0),1)+1,1))</f>
        <v>8</v>
      </c>
      <c r="O86">
        <f ca="1">IF(N86=8,8,IFERROR(MATCH(RAND(),INDEX(MATRIZ_CUM,N86,0),1)+1,1))</f>
        <v>8</v>
      </c>
      <c r="P86">
        <f ca="1">IF(O86=8,8,IFERROR(MATCH(RAND(),INDEX(MATRIZ_CUM,O86,0),1)+1,1))</f>
        <v>8</v>
      </c>
      <c r="Q86">
        <f ca="1">IF(P86=8,8,IFERROR(MATCH(RAND(),INDEX(MATRIZ_CUM,P86,0),1)+1,1))</f>
        <v>8</v>
      </c>
      <c r="R86">
        <f ca="1">IF(Q86=8,8,IFERROR(MATCH(RAND(),INDEX(MATRIZ_CUM,Q86,0),1)+1,1))</f>
        <v>8</v>
      </c>
      <c r="S86">
        <f ca="1">IF(R86=8,8,IFERROR(MATCH(RAND(),INDEX(MATRIZ_CUM,R86,0),1)+1,1))</f>
        <v>8</v>
      </c>
      <c r="T86">
        <f ca="1">IF(S86=8,8,IFERROR(MATCH(RAND(),INDEX(MATRIZ_CUM,S86,0),1)+1,1))</f>
        <v>8</v>
      </c>
      <c r="U86">
        <f ca="1">IF(T86=8,8,IFERROR(MATCH(RAND(),INDEX(MATRIZ_CUM,T86,0),1)+1,1))</f>
        <v>8</v>
      </c>
      <c r="V86">
        <f ca="1">IF(U86=8,8,IFERROR(MATCH(RAND(),INDEX(MATRIZ_CUM,U86,0),1)+1,1))</f>
        <v>8</v>
      </c>
      <c r="W86">
        <f ca="1">IF(V86=8,8,IFERROR(MATCH(RAND(),INDEX(MATRIZ_CUM,V86,0),1)+1,1))</f>
        <v>8</v>
      </c>
      <c r="X86">
        <f ca="1">IF(W86=8,8,IFERROR(MATCH(RAND(),INDEX(MATRIZ_CUM,W86,0),1)+1,1))</f>
        <v>8</v>
      </c>
      <c r="Y86">
        <f ca="1">IF(X86=8,8,IFERROR(MATCH(RAND(),INDEX(MATRIZ_CUM,X86,0),1)+1,1))</f>
        <v>8</v>
      </c>
      <c r="Z86">
        <f ca="1">IF(Y86=8,8,IFERROR(MATCH(RAND(),INDEX(MATRIZ_CUM,Y86,0),1)+1,1))</f>
        <v>8</v>
      </c>
      <c r="AB86">
        <f t="shared" ca="1" si="0"/>
        <v>8</v>
      </c>
    </row>
    <row r="87" spans="1:28" x14ac:dyDescent="0.45">
      <c r="A87">
        <f ca="1">IFERROR(MATCH(RAND(),Ej1b_Cohorte!$D$4:$D$10,1)+1,1)</f>
        <v>6</v>
      </c>
      <c r="B87">
        <f ca="1">IF(A87=8,8,IFERROR(MATCH(RAND(),INDEX(MATRIZ_CUM,A87,0),1)+1,1))</f>
        <v>8</v>
      </c>
      <c r="C87">
        <f ca="1">IF(B87=8,8,IFERROR(MATCH(RAND(),INDEX(MATRIZ_CUM,B87,0),1)+1,1))</f>
        <v>8</v>
      </c>
      <c r="D87">
        <f ca="1">IF(C87=8,8,IFERROR(MATCH(RAND(),INDEX(MATRIZ_CUM,C87,0),1)+1,1))</f>
        <v>8</v>
      </c>
      <c r="E87">
        <f ca="1">IF(D87=8,8,IFERROR(MATCH(RAND(),INDEX(MATRIZ_CUM,D87,0),1)+1,1))</f>
        <v>8</v>
      </c>
      <c r="F87">
        <f ca="1">IF(E87=8,8,IFERROR(MATCH(RAND(),INDEX(MATRIZ_CUM,E87,0),1)+1,1))</f>
        <v>8</v>
      </c>
      <c r="G87">
        <f ca="1">IF(F87=8,8,IFERROR(MATCH(RAND(),INDEX(MATRIZ_CUM,F87,0),1)+1,1))</f>
        <v>8</v>
      </c>
      <c r="H87">
        <f ca="1">IF(G87=8,8,IFERROR(MATCH(RAND(),INDEX(MATRIZ_CUM,G87,0),1)+1,1))</f>
        <v>8</v>
      </c>
      <c r="I87">
        <f ca="1">IF(H87=8,8,IFERROR(MATCH(RAND(),INDEX(MATRIZ_CUM,H87,0),1)+1,1))</f>
        <v>8</v>
      </c>
      <c r="J87">
        <f ca="1">IF(I87=8,8,IFERROR(MATCH(RAND(),INDEX(MATRIZ_CUM,I87,0),1)+1,1))</f>
        <v>8</v>
      </c>
      <c r="K87">
        <f ca="1">IF(J87=8,8,IFERROR(MATCH(RAND(),INDEX(MATRIZ_CUM,J87,0),1)+1,1))</f>
        <v>8</v>
      </c>
      <c r="L87">
        <f ca="1">IF(K87=8,8,IFERROR(MATCH(RAND(),INDEX(MATRIZ_CUM,K87,0),1)+1,1))</f>
        <v>8</v>
      </c>
      <c r="M87">
        <f ca="1">IF(L87=8,8,IFERROR(MATCH(RAND(),INDEX(MATRIZ_CUM,L87,0),1)+1,1))</f>
        <v>8</v>
      </c>
      <c r="N87">
        <f ca="1">IF(M87=8,8,IFERROR(MATCH(RAND(),INDEX(MATRIZ_CUM,M87,0),1)+1,1))</f>
        <v>8</v>
      </c>
      <c r="O87">
        <f ca="1">IF(N87=8,8,IFERROR(MATCH(RAND(),INDEX(MATRIZ_CUM,N87,0),1)+1,1))</f>
        <v>8</v>
      </c>
      <c r="P87">
        <f ca="1">IF(O87=8,8,IFERROR(MATCH(RAND(),INDEX(MATRIZ_CUM,O87,0),1)+1,1))</f>
        <v>8</v>
      </c>
      <c r="Q87">
        <f ca="1">IF(P87=8,8,IFERROR(MATCH(RAND(),INDEX(MATRIZ_CUM,P87,0),1)+1,1))</f>
        <v>8</v>
      </c>
      <c r="R87">
        <f ca="1">IF(Q87=8,8,IFERROR(MATCH(RAND(),INDEX(MATRIZ_CUM,Q87,0),1)+1,1))</f>
        <v>8</v>
      </c>
      <c r="S87">
        <f ca="1">IF(R87=8,8,IFERROR(MATCH(RAND(),INDEX(MATRIZ_CUM,R87,0),1)+1,1))</f>
        <v>8</v>
      </c>
      <c r="T87">
        <f ca="1">IF(S87=8,8,IFERROR(MATCH(RAND(),INDEX(MATRIZ_CUM,S87,0),1)+1,1))</f>
        <v>8</v>
      </c>
      <c r="U87">
        <f ca="1">IF(T87=8,8,IFERROR(MATCH(RAND(),INDEX(MATRIZ_CUM,T87,0),1)+1,1))</f>
        <v>8</v>
      </c>
      <c r="V87">
        <f ca="1">IF(U87=8,8,IFERROR(MATCH(RAND(),INDEX(MATRIZ_CUM,U87,0),1)+1,1))</f>
        <v>8</v>
      </c>
      <c r="W87">
        <f ca="1">IF(V87=8,8,IFERROR(MATCH(RAND(),INDEX(MATRIZ_CUM,V87,0),1)+1,1))</f>
        <v>8</v>
      </c>
      <c r="X87">
        <f ca="1">IF(W87=8,8,IFERROR(MATCH(RAND(),INDEX(MATRIZ_CUM,W87,0),1)+1,1))</f>
        <v>8</v>
      </c>
      <c r="Y87">
        <f ca="1">IF(X87=8,8,IFERROR(MATCH(RAND(),INDEX(MATRIZ_CUM,X87,0),1)+1,1))</f>
        <v>8</v>
      </c>
      <c r="Z87">
        <f ca="1">IF(Y87=8,8,IFERROR(MATCH(RAND(),INDEX(MATRIZ_CUM,Y87,0),1)+1,1))</f>
        <v>8</v>
      </c>
      <c r="AB87">
        <f t="shared" ca="1" si="0"/>
        <v>8</v>
      </c>
    </row>
    <row r="88" spans="1:28" x14ac:dyDescent="0.45">
      <c r="A88">
        <f ca="1">IFERROR(MATCH(RAND(),Ej1b_Cohorte!$D$4:$D$10,1)+1,1)</f>
        <v>3</v>
      </c>
      <c r="B88">
        <f ca="1">IF(A88=8,8,IFERROR(MATCH(RAND(),INDEX(MATRIZ_CUM,A88,0),1)+1,1))</f>
        <v>2</v>
      </c>
      <c r="C88">
        <f ca="1">IF(B88=8,8,IFERROR(MATCH(RAND(),INDEX(MATRIZ_CUM,B88,0),1)+1,1))</f>
        <v>2</v>
      </c>
      <c r="D88">
        <f ca="1">IF(C88=8,8,IFERROR(MATCH(RAND(),INDEX(MATRIZ_CUM,C88,0),1)+1,1))</f>
        <v>2</v>
      </c>
      <c r="E88">
        <f ca="1">IF(D88=8,8,IFERROR(MATCH(RAND(),INDEX(MATRIZ_CUM,D88,0),1)+1,1))</f>
        <v>2</v>
      </c>
      <c r="F88">
        <f ca="1">IF(E88=8,8,IFERROR(MATCH(RAND(),INDEX(MATRIZ_CUM,E88,0),1)+1,1))</f>
        <v>2</v>
      </c>
      <c r="G88">
        <f ca="1">IF(F88=8,8,IFERROR(MATCH(RAND(),INDEX(MATRIZ_CUM,F88,0),1)+1,1))</f>
        <v>1</v>
      </c>
      <c r="H88">
        <f ca="1">IF(G88=8,8,IFERROR(MATCH(RAND(),INDEX(MATRIZ_CUM,G88,0),1)+1,1))</f>
        <v>2</v>
      </c>
      <c r="I88">
        <f ca="1">IF(H88=8,8,IFERROR(MATCH(RAND(),INDEX(MATRIZ_CUM,H88,0),1)+1,1))</f>
        <v>1</v>
      </c>
      <c r="J88">
        <f ca="1">IF(I88=8,8,IFERROR(MATCH(RAND(),INDEX(MATRIZ_CUM,I88,0),1)+1,1))</f>
        <v>1</v>
      </c>
      <c r="K88">
        <f ca="1">IF(J88=8,8,IFERROR(MATCH(RAND(),INDEX(MATRIZ_CUM,J88,0),1)+1,1))</f>
        <v>1</v>
      </c>
      <c r="L88">
        <f ca="1">IF(K88=8,8,IFERROR(MATCH(RAND(),INDEX(MATRIZ_CUM,K88,0),1)+1,1))</f>
        <v>1</v>
      </c>
      <c r="M88">
        <f ca="1">IF(L88=8,8,IFERROR(MATCH(RAND(),INDEX(MATRIZ_CUM,L88,0),1)+1,1))</f>
        <v>1</v>
      </c>
      <c r="N88">
        <f ca="1">IF(M88=8,8,IFERROR(MATCH(RAND(),INDEX(MATRIZ_CUM,M88,0),1)+1,1))</f>
        <v>1</v>
      </c>
      <c r="O88">
        <f ca="1">IF(N88=8,8,IFERROR(MATCH(RAND(),INDEX(MATRIZ_CUM,N88,0),1)+1,1))</f>
        <v>1</v>
      </c>
      <c r="P88">
        <f ca="1">IF(O88=8,8,IFERROR(MATCH(RAND(),INDEX(MATRIZ_CUM,O88,0),1)+1,1))</f>
        <v>1</v>
      </c>
      <c r="Q88">
        <f ca="1">IF(P88=8,8,IFERROR(MATCH(RAND(),INDEX(MATRIZ_CUM,P88,0),1)+1,1))</f>
        <v>2</v>
      </c>
      <c r="R88">
        <f ca="1">IF(Q88=8,8,IFERROR(MATCH(RAND(),INDEX(MATRIZ_CUM,Q88,0),1)+1,1))</f>
        <v>1</v>
      </c>
      <c r="S88">
        <f ca="1">IF(R88=8,8,IFERROR(MATCH(RAND(),INDEX(MATRIZ_CUM,R88,0),1)+1,1))</f>
        <v>3</v>
      </c>
      <c r="T88">
        <f ca="1">IF(S88=8,8,IFERROR(MATCH(RAND(),INDEX(MATRIZ_CUM,S88,0),1)+1,1))</f>
        <v>3</v>
      </c>
      <c r="U88">
        <f ca="1">IF(T88=8,8,IFERROR(MATCH(RAND(),INDEX(MATRIZ_CUM,T88,0),1)+1,1))</f>
        <v>4</v>
      </c>
      <c r="V88">
        <f ca="1">IF(U88=8,8,IFERROR(MATCH(RAND(),INDEX(MATRIZ_CUM,U88,0),1)+1,1))</f>
        <v>5</v>
      </c>
      <c r="W88">
        <f ca="1">IF(V88=8,8,IFERROR(MATCH(RAND(),INDEX(MATRIZ_CUM,V88,0),1)+1,1))</f>
        <v>5</v>
      </c>
      <c r="X88">
        <f ca="1">IF(W88=8,8,IFERROR(MATCH(RAND(),INDEX(MATRIZ_CUM,W88,0),1)+1,1))</f>
        <v>4</v>
      </c>
      <c r="Y88">
        <f ca="1">IF(X88=8,8,IFERROR(MATCH(RAND(),INDEX(MATRIZ_CUM,X88,0),1)+1,1))</f>
        <v>4</v>
      </c>
      <c r="Z88">
        <f ca="1">IF(Y88=8,8,IFERROR(MATCH(RAND(),INDEX(MATRIZ_CUM,Y88,0),1)+1,1))</f>
        <v>4</v>
      </c>
      <c r="AB88">
        <f t="shared" ca="1" si="0"/>
        <v>4</v>
      </c>
    </row>
    <row r="89" spans="1:28" x14ac:dyDescent="0.45">
      <c r="A89">
        <f ca="1">IFERROR(MATCH(RAND(),Ej1b_Cohorte!$D$4:$D$10,1)+1,1)</f>
        <v>7</v>
      </c>
      <c r="B89">
        <f ca="1">IF(A89=8,8,IFERROR(MATCH(RAND(),INDEX(MATRIZ_CUM,A89,0),1)+1,1))</f>
        <v>7</v>
      </c>
      <c r="C89">
        <f ca="1">IF(B89=8,8,IFERROR(MATCH(RAND(),INDEX(MATRIZ_CUM,B89,0),1)+1,1))</f>
        <v>7</v>
      </c>
      <c r="D89">
        <f ca="1">IF(C89=8,8,IFERROR(MATCH(RAND(),INDEX(MATRIZ_CUM,C89,0),1)+1,1))</f>
        <v>7</v>
      </c>
      <c r="E89">
        <f ca="1">IF(D89=8,8,IFERROR(MATCH(RAND(),INDEX(MATRIZ_CUM,D89,0),1)+1,1))</f>
        <v>7</v>
      </c>
      <c r="F89">
        <f ca="1">IF(E89=8,8,IFERROR(MATCH(RAND(),INDEX(MATRIZ_CUM,E89,0),1)+1,1))</f>
        <v>8</v>
      </c>
      <c r="G89">
        <f ca="1">IF(F89=8,8,IFERROR(MATCH(RAND(),INDEX(MATRIZ_CUM,F89,0),1)+1,1))</f>
        <v>8</v>
      </c>
      <c r="H89">
        <f ca="1">IF(G89=8,8,IFERROR(MATCH(RAND(),INDEX(MATRIZ_CUM,G89,0),1)+1,1))</f>
        <v>8</v>
      </c>
      <c r="I89">
        <f ca="1">IF(H89=8,8,IFERROR(MATCH(RAND(),INDEX(MATRIZ_CUM,H89,0),1)+1,1))</f>
        <v>8</v>
      </c>
      <c r="J89">
        <f ca="1">IF(I89=8,8,IFERROR(MATCH(RAND(),INDEX(MATRIZ_CUM,I89,0),1)+1,1))</f>
        <v>8</v>
      </c>
      <c r="K89">
        <f ca="1">IF(J89=8,8,IFERROR(MATCH(RAND(),INDEX(MATRIZ_CUM,J89,0),1)+1,1))</f>
        <v>8</v>
      </c>
      <c r="L89">
        <f ca="1">IF(K89=8,8,IFERROR(MATCH(RAND(),INDEX(MATRIZ_CUM,K89,0),1)+1,1))</f>
        <v>8</v>
      </c>
      <c r="M89">
        <f ca="1">IF(L89=8,8,IFERROR(MATCH(RAND(),INDEX(MATRIZ_CUM,L89,0),1)+1,1))</f>
        <v>8</v>
      </c>
      <c r="N89">
        <f ca="1">IF(M89=8,8,IFERROR(MATCH(RAND(),INDEX(MATRIZ_CUM,M89,0),1)+1,1))</f>
        <v>8</v>
      </c>
      <c r="O89">
        <f ca="1">IF(N89=8,8,IFERROR(MATCH(RAND(),INDEX(MATRIZ_CUM,N89,0),1)+1,1))</f>
        <v>8</v>
      </c>
      <c r="P89">
        <f ca="1">IF(O89=8,8,IFERROR(MATCH(RAND(),INDEX(MATRIZ_CUM,O89,0),1)+1,1))</f>
        <v>8</v>
      </c>
      <c r="Q89">
        <f ca="1">IF(P89=8,8,IFERROR(MATCH(RAND(),INDEX(MATRIZ_CUM,P89,0),1)+1,1))</f>
        <v>8</v>
      </c>
      <c r="R89">
        <f ca="1">IF(Q89=8,8,IFERROR(MATCH(RAND(),INDEX(MATRIZ_CUM,Q89,0),1)+1,1))</f>
        <v>8</v>
      </c>
      <c r="S89">
        <f ca="1">IF(R89=8,8,IFERROR(MATCH(RAND(),INDEX(MATRIZ_CUM,R89,0),1)+1,1))</f>
        <v>8</v>
      </c>
      <c r="T89">
        <f ca="1">IF(S89=8,8,IFERROR(MATCH(RAND(),INDEX(MATRIZ_CUM,S89,0),1)+1,1))</f>
        <v>8</v>
      </c>
      <c r="U89">
        <f ca="1">IF(T89=8,8,IFERROR(MATCH(RAND(),INDEX(MATRIZ_CUM,T89,0),1)+1,1))</f>
        <v>8</v>
      </c>
      <c r="V89">
        <f ca="1">IF(U89=8,8,IFERROR(MATCH(RAND(),INDEX(MATRIZ_CUM,U89,0),1)+1,1))</f>
        <v>8</v>
      </c>
      <c r="W89">
        <f ca="1">IF(V89=8,8,IFERROR(MATCH(RAND(),INDEX(MATRIZ_CUM,V89,0),1)+1,1))</f>
        <v>8</v>
      </c>
      <c r="X89">
        <f ca="1">IF(W89=8,8,IFERROR(MATCH(RAND(),INDEX(MATRIZ_CUM,W89,0),1)+1,1))</f>
        <v>8</v>
      </c>
      <c r="Y89">
        <f ca="1">IF(X89=8,8,IFERROR(MATCH(RAND(),INDEX(MATRIZ_CUM,X89,0),1)+1,1))</f>
        <v>8</v>
      </c>
      <c r="Z89">
        <f ca="1">IF(Y89=8,8,IFERROR(MATCH(RAND(),INDEX(MATRIZ_CUM,Y89,0),1)+1,1))</f>
        <v>8</v>
      </c>
      <c r="AB89">
        <f t="shared" ca="1" si="0"/>
        <v>8</v>
      </c>
    </row>
    <row r="90" spans="1:28" x14ac:dyDescent="0.45">
      <c r="A90">
        <f ca="1">IFERROR(MATCH(RAND(),Ej1b_Cohorte!$D$4:$D$10,1)+1,1)</f>
        <v>1</v>
      </c>
      <c r="B90">
        <f ca="1">IF(A90=8,8,IFERROR(MATCH(RAND(),INDEX(MATRIZ_CUM,A90,0),1)+1,1))</f>
        <v>1</v>
      </c>
      <c r="C90">
        <f ca="1">IF(B90=8,8,IFERROR(MATCH(RAND(),INDEX(MATRIZ_CUM,B90,0),1)+1,1))</f>
        <v>2</v>
      </c>
      <c r="D90">
        <f ca="1">IF(C90=8,8,IFERROR(MATCH(RAND(),INDEX(MATRIZ_CUM,C90,0),1)+1,1))</f>
        <v>1</v>
      </c>
      <c r="E90">
        <f ca="1">IF(D90=8,8,IFERROR(MATCH(RAND(),INDEX(MATRIZ_CUM,D90,0),1)+1,1))</f>
        <v>1</v>
      </c>
      <c r="F90">
        <f ca="1">IF(E90=8,8,IFERROR(MATCH(RAND(),INDEX(MATRIZ_CUM,E90,0),1)+1,1))</f>
        <v>2</v>
      </c>
      <c r="G90">
        <f ca="1">IF(F90=8,8,IFERROR(MATCH(RAND(),INDEX(MATRIZ_CUM,F90,0),1)+1,1))</f>
        <v>3</v>
      </c>
      <c r="H90">
        <f ca="1">IF(G90=8,8,IFERROR(MATCH(RAND(),INDEX(MATRIZ_CUM,G90,0),1)+1,1))</f>
        <v>4</v>
      </c>
      <c r="I90">
        <f ca="1">IF(H90=8,8,IFERROR(MATCH(RAND(),INDEX(MATRIZ_CUM,H90,0),1)+1,1))</f>
        <v>3</v>
      </c>
      <c r="J90">
        <f ca="1">IF(I90=8,8,IFERROR(MATCH(RAND(),INDEX(MATRIZ_CUM,I90,0),1)+1,1))</f>
        <v>3</v>
      </c>
      <c r="K90">
        <f ca="1">IF(J90=8,8,IFERROR(MATCH(RAND(),INDEX(MATRIZ_CUM,J90,0),1)+1,1))</f>
        <v>4</v>
      </c>
      <c r="L90">
        <f ca="1">IF(K90=8,8,IFERROR(MATCH(RAND(),INDEX(MATRIZ_CUM,K90,0),1)+1,1))</f>
        <v>3</v>
      </c>
      <c r="M90">
        <f ca="1">IF(L90=8,8,IFERROR(MATCH(RAND(),INDEX(MATRIZ_CUM,L90,0),1)+1,1))</f>
        <v>4</v>
      </c>
      <c r="N90">
        <f ca="1">IF(M90=8,8,IFERROR(MATCH(RAND(),INDEX(MATRIZ_CUM,M90,0),1)+1,1))</f>
        <v>5</v>
      </c>
      <c r="O90">
        <f ca="1">IF(N90=8,8,IFERROR(MATCH(RAND(),INDEX(MATRIZ_CUM,N90,0),1)+1,1))</f>
        <v>6</v>
      </c>
      <c r="P90">
        <f ca="1">IF(O90=8,8,IFERROR(MATCH(RAND(),INDEX(MATRIZ_CUM,O90,0),1)+1,1))</f>
        <v>6</v>
      </c>
      <c r="Q90">
        <f ca="1">IF(P90=8,8,IFERROR(MATCH(RAND(),INDEX(MATRIZ_CUM,P90,0),1)+1,1))</f>
        <v>7</v>
      </c>
      <c r="R90">
        <f ca="1">IF(Q90=8,8,IFERROR(MATCH(RAND(),INDEX(MATRIZ_CUM,Q90,0),1)+1,1))</f>
        <v>8</v>
      </c>
      <c r="S90">
        <f ca="1">IF(R90=8,8,IFERROR(MATCH(RAND(),INDEX(MATRIZ_CUM,R90,0),1)+1,1))</f>
        <v>8</v>
      </c>
      <c r="T90">
        <f ca="1">IF(S90=8,8,IFERROR(MATCH(RAND(),INDEX(MATRIZ_CUM,S90,0),1)+1,1))</f>
        <v>8</v>
      </c>
      <c r="U90">
        <f ca="1">IF(T90=8,8,IFERROR(MATCH(RAND(),INDEX(MATRIZ_CUM,T90,0),1)+1,1))</f>
        <v>8</v>
      </c>
      <c r="V90">
        <f ca="1">IF(U90=8,8,IFERROR(MATCH(RAND(),INDEX(MATRIZ_CUM,U90,0),1)+1,1))</f>
        <v>8</v>
      </c>
      <c r="W90">
        <f ca="1">IF(V90=8,8,IFERROR(MATCH(RAND(),INDEX(MATRIZ_CUM,V90,0),1)+1,1))</f>
        <v>8</v>
      </c>
      <c r="X90">
        <f ca="1">IF(W90=8,8,IFERROR(MATCH(RAND(),INDEX(MATRIZ_CUM,W90,0),1)+1,1))</f>
        <v>8</v>
      </c>
      <c r="Y90">
        <f ca="1">IF(X90=8,8,IFERROR(MATCH(RAND(),INDEX(MATRIZ_CUM,X90,0),1)+1,1))</f>
        <v>8</v>
      </c>
      <c r="Z90">
        <f ca="1">IF(Y90=8,8,IFERROR(MATCH(RAND(),INDEX(MATRIZ_CUM,Y90,0),1)+1,1))</f>
        <v>8</v>
      </c>
      <c r="AB90">
        <f t="shared" ca="1" si="0"/>
        <v>8</v>
      </c>
    </row>
    <row r="91" spans="1:28" x14ac:dyDescent="0.45">
      <c r="A91">
        <f ca="1">IFERROR(MATCH(RAND(),Ej1b_Cohorte!$D$4:$D$10,1)+1,1)</f>
        <v>2</v>
      </c>
      <c r="B91">
        <f ca="1">IF(A91=8,8,IFERROR(MATCH(RAND(),INDEX(MATRIZ_CUM,A91,0),1)+1,1))</f>
        <v>2</v>
      </c>
      <c r="C91">
        <f ca="1">IF(B91=8,8,IFERROR(MATCH(RAND(),INDEX(MATRIZ_CUM,B91,0),1)+1,1))</f>
        <v>2</v>
      </c>
      <c r="D91">
        <f ca="1">IF(C91=8,8,IFERROR(MATCH(RAND(),INDEX(MATRIZ_CUM,C91,0),1)+1,1))</f>
        <v>1</v>
      </c>
      <c r="E91">
        <f ca="1">IF(D91=8,8,IFERROR(MATCH(RAND(),INDEX(MATRIZ_CUM,D91,0),1)+1,1))</f>
        <v>1</v>
      </c>
      <c r="F91">
        <f ca="1">IF(E91=8,8,IFERROR(MATCH(RAND(),INDEX(MATRIZ_CUM,E91,0),1)+1,1))</f>
        <v>1</v>
      </c>
      <c r="G91">
        <f ca="1">IF(F91=8,8,IFERROR(MATCH(RAND(),INDEX(MATRIZ_CUM,F91,0),1)+1,1))</f>
        <v>2</v>
      </c>
      <c r="H91">
        <f ca="1">IF(G91=8,8,IFERROR(MATCH(RAND(),INDEX(MATRIZ_CUM,G91,0),1)+1,1))</f>
        <v>2</v>
      </c>
      <c r="I91">
        <f ca="1">IF(H91=8,8,IFERROR(MATCH(RAND(),INDEX(MATRIZ_CUM,H91,0),1)+1,1))</f>
        <v>1</v>
      </c>
      <c r="J91">
        <f ca="1">IF(I91=8,8,IFERROR(MATCH(RAND(),INDEX(MATRIZ_CUM,I91,0),1)+1,1))</f>
        <v>1</v>
      </c>
      <c r="K91">
        <f ca="1">IF(J91=8,8,IFERROR(MATCH(RAND(),INDEX(MATRIZ_CUM,J91,0),1)+1,1))</f>
        <v>1</v>
      </c>
      <c r="L91">
        <f ca="1">IF(K91=8,8,IFERROR(MATCH(RAND(),INDEX(MATRIZ_CUM,K91,0),1)+1,1))</f>
        <v>2</v>
      </c>
      <c r="M91">
        <f ca="1">IF(L91=8,8,IFERROR(MATCH(RAND(),INDEX(MATRIZ_CUM,L91,0),1)+1,1))</f>
        <v>2</v>
      </c>
      <c r="N91">
        <f ca="1">IF(M91=8,8,IFERROR(MATCH(RAND(),INDEX(MATRIZ_CUM,M91,0),1)+1,1))</f>
        <v>2</v>
      </c>
      <c r="O91">
        <f ca="1">IF(N91=8,8,IFERROR(MATCH(RAND(),INDEX(MATRIZ_CUM,N91,0),1)+1,1))</f>
        <v>2</v>
      </c>
      <c r="P91">
        <f ca="1">IF(O91=8,8,IFERROR(MATCH(RAND(),INDEX(MATRIZ_CUM,O91,0),1)+1,1))</f>
        <v>2</v>
      </c>
      <c r="Q91">
        <f ca="1">IF(P91=8,8,IFERROR(MATCH(RAND(),INDEX(MATRIZ_CUM,P91,0),1)+1,1))</f>
        <v>1</v>
      </c>
      <c r="R91">
        <f ca="1">IF(Q91=8,8,IFERROR(MATCH(RAND(),INDEX(MATRIZ_CUM,Q91,0),1)+1,1))</f>
        <v>1</v>
      </c>
      <c r="S91">
        <f ca="1">IF(R91=8,8,IFERROR(MATCH(RAND(),INDEX(MATRIZ_CUM,R91,0),1)+1,1))</f>
        <v>1</v>
      </c>
      <c r="T91">
        <f ca="1">IF(S91=8,8,IFERROR(MATCH(RAND(),INDEX(MATRIZ_CUM,S91,0),1)+1,1))</f>
        <v>1</v>
      </c>
      <c r="U91">
        <f ca="1">IF(T91=8,8,IFERROR(MATCH(RAND(),INDEX(MATRIZ_CUM,T91,0),1)+1,1))</f>
        <v>3</v>
      </c>
      <c r="V91">
        <f ca="1">IF(U91=8,8,IFERROR(MATCH(RAND(),INDEX(MATRIZ_CUM,U91,0),1)+1,1))</f>
        <v>3</v>
      </c>
      <c r="W91">
        <f ca="1">IF(V91=8,8,IFERROR(MATCH(RAND(),INDEX(MATRIZ_CUM,V91,0),1)+1,1))</f>
        <v>4</v>
      </c>
      <c r="X91">
        <f ca="1">IF(W91=8,8,IFERROR(MATCH(RAND(),INDEX(MATRIZ_CUM,W91,0),1)+1,1))</f>
        <v>4</v>
      </c>
      <c r="Y91">
        <f ca="1">IF(X91=8,8,IFERROR(MATCH(RAND(),INDEX(MATRIZ_CUM,X91,0),1)+1,1))</f>
        <v>4</v>
      </c>
      <c r="Z91">
        <f ca="1">IF(Y91=8,8,IFERROR(MATCH(RAND(),INDEX(MATRIZ_CUM,Y91,0),1)+1,1))</f>
        <v>5</v>
      </c>
      <c r="AB91">
        <f t="shared" ca="1" si="0"/>
        <v>5</v>
      </c>
    </row>
    <row r="92" spans="1:28" x14ac:dyDescent="0.45">
      <c r="A92">
        <f ca="1">IFERROR(MATCH(RAND(),Ej1b_Cohorte!$D$4:$D$10,1)+1,1)</f>
        <v>3</v>
      </c>
      <c r="B92">
        <f ca="1">IF(A92=8,8,IFERROR(MATCH(RAND(),INDEX(MATRIZ_CUM,A92,0),1)+1,1))</f>
        <v>3</v>
      </c>
      <c r="C92">
        <f ca="1">IF(B92=8,8,IFERROR(MATCH(RAND(),INDEX(MATRIZ_CUM,B92,0),1)+1,1))</f>
        <v>2</v>
      </c>
      <c r="D92">
        <f ca="1">IF(C92=8,8,IFERROR(MATCH(RAND(),INDEX(MATRIZ_CUM,C92,0),1)+1,1))</f>
        <v>2</v>
      </c>
      <c r="E92">
        <f ca="1">IF(D92=8,8,IFERROR(MATCH(RAND(),INDEX(MATRIZ_CUM,D92,0),1)+1,1))</f>
        <v>2</v>
      </c>
      <c r="F92">
        <f ca="1">IF(E92=8,8,IFERROR(MATCH(RAND(),INDEX(MATRIZ_CUM,E92,0),1)+1,1))</f>
        <v>2</v>
      </c>
      <c r="G92">
        <f ca="1">IF(F92=8,8,IFERROR(MATCH(RAND(),INDEX(MATRIZ_CUM,F92,0),1)+1,1))</f>
        <v>2</v>
      </c>
      <c r="H92">
        <f ca="1">IF(G92=8,8,IFERROR(MATCH(RAND(),INDEX(MATRIZ_CUM,G92,0),1)+1,1))</f>
        <v>1</v>
      </c>
      <c r="I92">
        <f ca="1">IF(H92=8,8,IFERROR(MATCH(RAND(),INDEX(MATRIZ_CUM,H92,0),1)+1,1))</f>
        <v>1</v>
      </c>
      <c r="J92">
        <f ca="1">IF(I92=8,8,IFERROR(MATCH(RAND(),INDEX(MATRIZ_CUM,I92,0),1)+1,1))</f>
        <v>1</v>
      </c>
      <c r="K92">
        <f ca="1">IF(J92=8,8,IFERROR(MATCH(RAND(),INDEX(MATRIZ_CUM,J92,0),1)+1,1))</f>
        <v>1</v>
      </c>
      <c r="L92">
        <f ca="1">IF(K92=8,8,IFERROR(MATCH(RAND(),INDEX(MATRIZ_CUM,K92,0),1)+1,1))</f>
        <v>1</v>
      </c>
      <c r="M92">
        <f ca="1">IF(L92=8,8,IFERROR(MATCH(RAND(),INDEX(MATRIZ_CUM,L92,0),1)+1,1))</f>
        <v>1</v>
      </c>
      <c r="N92">
        <f ca="1">IF(M92=8,8,IFERROR(MATCH(RAND(),INDEX(MATRIZ_CUM,M92,0),1)+1,1))</f>
        <v>3</v>
      </c>
      <c r="O92">
        <f ca="1">IF(N92=8,8,IFERROR(MATCH(RAND(),INDEX(MATRIZ_CUM,N92,0),1)+1,1))</f>
        <v>3</v>
      </c>
      <c r="P92">
        <f ca="1">IF(O92=8,8,IFERROR(MATCH(RAND(),INDEX(MATRIZ_CUM,O92,0),1)+1,1))</f>
        <v>4</v>
      </c>
      <c r="Q92">
        <f ca="1">IF(P92=8,8,IFERROR(MATCH(RAND(),INDEX(MATRIZ_CUM,P92,0),1)+1,1))</f>
        <v>3</v>
      </c>
      <c r="R92">
        <f ca="1">IF(Q92=8,8,IFERROR(MATCH(RAND(),INDEX(MATRIZ_CUM,Q92,0),1)+1,1))</f>
        <v>2</v>
      </c>
      <c r="S92">
        <f ca="1">IF(R92=8,8,IFERROR(MATCH(RAND(),INDEX(MATRIZ_CUM,R92,0),1)+1,1))</f>
        <v>2</v>
      </c>
      <c r="T92">
        <f ca="1">IF(S92=8,8,IFERROR(MATCH(RAND(),INDEX(MATRIZ_CUM,S92,0),1)+1,1))</f>
        <v>1</v>
      </c>
      <c r="U92">
        <f ca="1">IF(T92=8,8,IFERROR(MATCH(RAND(),INDEX(MATRIZ_CUM,T92,0),1)+1,1))</f>
        <v>1</v>
      </c>
      <c r="V92">
        <f ca="1">IF(U92=8,8,IFERROR(MATCH(RAND(),INDEX(MATRIZ_CUM,U92,0),1)+1,1))</f>
        <v>1</v>
      </c>
      <c r="W92">
        <f ca="1">IF(V92=8,8,IFERROR(MATCH(RAND(),INDEX(MATRIZ_CUM,V92,0),1)+1,1))</f>
        <v>1</v>
      </c>
      <c r="X92">
        <f ca="1">IF(W92=8,8,IFERROR(MATCH(RAND(),INDEX(MATRIZ_CUM,W92,0),1)+1,1))</f>
        <v>1</v>
      </c>
      <c r="Y92">
        <f ca="1">IF(X92=8,8,IFERROR(MATCH(RAND(),INDEX(MATRIZ_CUM,X92,0),1)+1,1))</f>
        <v>1</v>
      </c>
      <c r="Z92">
        <f ca="1">IF(Y92=8,8,IFERROR(MATCH(RAND(),INDEX(MATRIZ_CUM,Y92,0),1)+1,1))</f>
        <v>2</v>
      </c>
      <c r="AB92">
        <f t="shared" ca="1" si="0"/>
        <v>2</v>
      </c>
    </row>
    <row r="93" spans="1:28" x14ac:dyDescent="0.45">
      <c r="A93">
        <f ca="1">IFERROR(MATCH(RAND(),Ej1b_Cohorte!$D$4:$D$10,1)+1,1)</f>
        <v>6</v>
      </c>
      <c r="B93">
        <f ca="1">IF(A93=8,8,IFERROR(MATCH(RAND(),INDEX(MATRIZ_CUM,A93,0),1)+1,1))</f>
        <v>7</v>
      </c>
      <c r="C93">
        <f ca="1">IF(B93=8,8,IFERROR(MATCH(RAND(),INDEX(MATRIZ_CUM,B93,0),1)+1,1))</f>
        <v>6</v>
      </c>
      <c r="D93">
        <f ca="1">IF(C93=8,8,IFERROR(MATCH(RAND(),INDEX(MATRIZ_CUM,C93,0),1)+1,1))</f>
        <v>7</v>
      </c>
      <c r="E93">
        <f ca="1">IF(D93=8,8,IFERROR(MATCH(RAND(),INDEX(MATRIZ_CUM,D93,0),1)+1,1))</f>
        <v>8</v>
      </c>
      <c r="F93">
        <f ca="1">IF(E93=8,8,IFERROR(MATCH(RAND(),INDEX(MATRIZ_CUM,E93,0),1)+1,1))</f>
        <v>8</v>
      </c>
      <c r="G93">
        <f ca="1">IF(F93=8,8,IFERROR(MATCH(RAND(),INDEX(MATRIZ_CUM,F93,0),1)+1,1))</f>
        <v>8</v>
      </c>
      <c r="H93">
        <f ca="1">IF(G93=8,8,IFERROR(MATCH(RAND(),INDEX(MATRIZ_CUM,G93,0),1)+1,1))</f>
        <v>8</v>
      </c>
      <c r="I93">
        <f ca="1">IF(H93=8,8,IFERROR(MATCH(RAND(),INDEX(MATRIZ_CUM,H93,0),1)+1,1))</f>
        <v>8</v>
      </c>
      <c r="J93">
        <f ca="1">IF(I93=8,8,IFERROR(MATCH(RAND(),INDEX(MATRIZ_CUM,I93,0),1)+1,1))</f>
        <v>8</v>
      </c>
      <c r="K93">
        <f ca="1">IF(J93=8,8,IFERROR(MATCH(RAND(),INDEX(MATRIZ_CUM,J93,0),1)+1,1))</f>
        <v>8</v>
      </c>
      <c r="L93">
        <f ca="1">IF(K93=8,8,IFERROR(MATCH(RAND(),INDEX(MATRIZ_CUM,K93,0),1)+1,1))</f>
        <v>8</v>
      </c>
      <c r="M93">
        <f ca="1">IF(L93=8,8,IFERROR(MATCH(RAND(),INDEX(MATRIZ_CUM,L93,0),1)+1,1))</f>
        <v>8</v>
      </c>
      <c r="N93">
        <f ca="1">IF(M93=8,8,IFERROR(MATCH(RAND(),INDEX(MATRIZ_CUM,M93,0),1)+1,1))</f>
        <v>8</v>
      </c>
      <c r="O93">
        <f ca="1">IF(N93=8,8,IFERROR(MATCH(RAND(),INDEX(MATRIZ_CUM,N93,0),1)+1,1))</f>
        <v>8</v>
      </c>
      <c r="P93">
        <f ca="1">IF(O93=8,8,IFERROR(MATCH(RAND(),INDEX(MATRIZ_CUM,O93,0),1)+1,1))</f>
        <v>8</v>
      </c>
      <c r="Q93">
        <f ca="1">IF(P93=8,8,IFERROR(MATCH(RAND(),INDEX(MATRIZ_CUM,P93,0),1)+1,1))</f>
        <v>8</v>
      </c>
      <c r="R93">
        <f ca="1">IF(Q93=8,8,IFERROR(MATCH(RAND(),INDEX(MATRIZ_CUM,Q93,0),1)+1,1))</f>
        <v>8</v>
      </c>
      <c r="S93">
        <f ca="1">IF(R93=8,8,IFERROR(MATCH(RAND(),INDEX(MATRIZ_CUM,R93,0),1)+1,1))</f>
        <v>8</v>
      </c>
      <c r="T93">
        <f ca="1">IF(S93=8,8,IFERROR(MATCH(RAND(),INDEX(MATRIZ_CUM,S93,0),1)+1,1))</f>
        <v>8</v>
      </c>
      <c r="U93">
        <f ca="1">IF(T93=8,8,IFERROR(MATCH(RAND(),INDEX(MATRIZ_CUM,T93,0),1)+1,1))</f>
        <v>8</v>
      </c>
      <c r="V93">
        <f ca="1">IF(U93=8,8,IFERROR(MATCH(RAND(),INDEX(MATRIZ_CUM,U93,0),1)+1,1))</f>
        <v>8</v>
      </c>
      <c r="W93">
        <f ca="1">IF(V93=8,8,IFERROR(MATCH(RAND(),INDEX(MATRIZ_CUM,V93,0),1)+1,1))</f>
        <v>8</v>
      </c>
      <c r="X93">
        <f ca="1">IF(W93=8,8,IFERROR(MATCH(RAND(),INDEX(MATRIZ_CUM,W93,0),1)+1,1))</f>
        <v>8</v>
      </c>
      <c r="Y93">
        <f ca="1">IF(X93=8,8,IFERROR(MATCH(RAND(),INDEX(MATRIZ_CUM,X93,0),1)+1,1))</f>
        <v>8</v>
      </c>
      <c r="Z93">
        <f ca="1">IF(Y93=8,8,IFERROR(MATCH(RAND(),INDEX(MATRIZ_CUM,Y93,0),1)+1,1))</f>
        <v>8</v>
      </c>
      <c r="AB93">
        <f t="shared" ca="1" si="0"/>
        <v>8</v>
      </c>
    </row>
    <row r="94" spans="1:28" x14ac:dyDescent="0.45">
      <c r="A94">
        <f ca="1">IFERROR(MATCH(RAND(),Ej1b_Cohorte!$D$4:$D$10,1)+1,1)</f>
        <v>4</v>
      </c>
      <c r="B94">
        <f ca="1">IF(A94=8,8,IFERROR(MATCH(RAND(),INDEX(MATRIZ_CUM,A94,0),1)+1,1))</f>
        <v>5</v>
      </c>
      <c r="C94">
        <f ca="1">IF(B94=8,8,IFERROR(MATCH(RAND(),INDEX(MATRIZ_CUM,B94,0),1)+1,1))</f>
        <v>6</v>
      </c>
      <c r="D94">
        <f ca="1">IF(C94=8,8,IFERROR(MATCH(RAND(),INDEX(MATRIZ_CUM,C94,0),1)+1,1))</f>
        <v>7</v>
      </c>
      <c r="E94">
        <f ca="1">IF(D94=8,8,IFERROR(MATCH(RAND(),INDEX(MATRIZ_CUM,D94,0),1)+1,1))</f>
        <v>8</v>
      </c>
      <c r="F94">
        <f ca="1">IF(E94=8,8,IFERROR(MATCH(RAND(),INDEX(MATRIZ_CUM,E94,0),1)+1,1))</f>
        <v>8</v>
      </c>
      <c r="G94">
        <f ca="1">IF(F94=8,8,IFERROR(MATCH(RAND(),INDEX(MATRIZ_CUM,F94,0),1)+1,1))</f>
        <v>8</v>
      </c>
      <c r="H94">
        <f ca="1">IF(G94=8,8,IFERROR(MATCH(RAND(),INDEX(MATRIZ_CUM,G94,0),1)+1,1))</f>
        <v>8</v>
      </c>
      <c r="I94">
        <f ca="1">IF(H94=8,8,IFERROR(MATCH(RAND(),INDEX(MATRIZ_CUM,H94,0),1)+1,1))</f>
        <v>8</v>
      </c>
      <c r="J94">
        <f ca="1">IF(I94=8,8,IFERROR(MATCH(RAND(),INDEX(MATRIZ_CUM,I94,0),1)+1,1))</f>
        <v>8</v>
      </c>
      <c r="K94">
        <f ca="1">IF(J94=8,8,IFERROR(MATCH(RAND(),INDEX(MATRIZ_CUM,J94,0),1)+1,1))</f>
        <v>8</v>
      </c>
      <c r="L94">
        <f ca="1">IF(K94=8,8,IFERROR(MATCH(RAND(),INDEX(MATRIZ_CUM,K94,0),1)+1,1))</f>
        <v>8</v>
      </c>
      <c r="M94">
        <f ca="1">IF(L94=8,8,IFERROR(MATCH(RAND(),INDEX(MATRIZ_CUM,L94,0),1)+1,1))</f>
        <v>8</v>
      </c>
      <c r="N94">
        <f ca="1">IF(M94=8,8,IFERROR(MATCH(RAND(),INDEX(MATRIZ_CUM,M94,0),1)+1,1))</f>
        <v>8</v>
      </c>
      <c r="O94">
        <f ca="1">IF(N94=8,8,IFERROR(MATCH(RAND(),INDEX(MATRIZ_CUM,N94,0),1)+1,1))</f>
        <v>8</v>
      </c>
      <c r="P94">
        <f ca="1">IF(O94=8,8,IFERROR(MATCH(RAND(),INDEX(MATRIZ_CUM,O94,0),1)+1,1))</f>
        <v>8</v>
      </c>
      <c r="Q94">
        <f ca="1">IF(P94=8,8,IFERROR(MATCH(RAND(),INDEX(MATRIZ_CUM,P94,0),1)+1,1))</f>
        <v>8</v>
      </c>
      <c r="R94">
        <f ca="1">IF(Q94=8,8,IFERROR(MATCH(RAND(),INDEX(MATRIZ_CUM,Q94,0),1)+1,1))</f>
        <v>8</v>
      </c>
      <c r="S94">
        <f ca="1">IF(R94=8,8,IFERROR(MATCH(RAND(),INDEX(MATRIZ_CUM,R94,0),1)+1,1))</f>
        <v>8</v>
      </c>
      <c r="T94">
        <f ca="1">IF(S94=8,8,IFERROR(MATCH(RAND(),INDEX(MATRIZ_CUM,S94,0),1)+1,1))</f>
        <v>8</v>
      </c>
      <c r="U94">
        <f ca="1">IF(T94=8,8,IFERROR(MATCH(RAND(),INDEX(MATRIZ_CUM,T94,0),1)+1,1))</f>
        <v>8</v>
      </c>
      <c r="V94">
        <f ca="1">IF(U94=8,8,IFERROR(MATCH(RAND(),INDEX(MATRIZ_CUM,U94,0),1)+1,1))</f>
        <v>8</v>
      </c>
      <c r="W94">
        <f ca="1">IF(V94=8,8,IFERROR(MATCH(RAND(),INDEX(MATRIZ_CUM,V94,0),1)+1,1))</f>
        <v>8</v>
      </c>
      <c r="X94">
        <f ca="1">IF(W94=8,8,IFERROR(MATCH(RAND(),INDEX(MATRIZ_CUM,W94,0),1)+1,1))</f>
        <v>8</v>
      </c>
      <c r="Y94">
        <f ca="1">IF(X94=8,8,IFERROR(MATCH(RAND(),INDEX(MATRIZ_CUM,X94,0),1)+1,1))</f>
        <v>8</v>
      </c>
      <c r="Z94">
        <f ca="1">IF(Y94=8,8,IFERROR(MATCH(RAND(),INDEX(MATRIZ_CUM,Y94,0),1)+1,1))</f>
        <v>8</v>
      </c>
      <c r="AB94">
        <f t="shared" ca="1" si="0"/>
        <v>8</v>
      </c>
    </row>
    <row r="95" spans="1:28" x14ac:dyDescent="0.45">
      <c r="A95">
        <f ca="1">IFERROR(MATCH(RAND(),Ej1b_Cohorte!$D$4:$D$10,1)+1,1)</f>
        <v>4</v>
      </c>
      <c r="B95">
        <f ca="1">IF(A95=8,8,IFERROR(MATCH(RAND(),INDEX(MATRIZ_CUM,A95,0),1)+1,1))</f>
        <v>3</v>
      </c>
      <c r="C95">
        <f ca="1">IF(B95=8,8,IFERROR(MATCH(RAND(),INDEX(MATRIZ_CUM,B95,0),1)+1,1))</f>
        <v>4</v>
      </c>
      <c r="D95">
        <f ca="1">IF(C95=8,8,IFERROR(MATCH(RAND(),INDEX(MATRIZ_CUM,C95,0),1)+1,1))</f>
        <v>4</v>
      </c>
      <c r="E95">
        <f ca="1">IF(D95=8,8,IFERROR(MATCH(RAND(),INDEX(MATRIZ_CUM,D95,0),1)+1,1))</f>
        <v>4</v>
      </c>
      <c r="F95">
        <f ca="1">IF(E95=8,8,IFERROR(MATCH(RAND(),INDEX(MATRIZ_CUM,E95,0),1)+1,1))</f>
        <v>4</v>
      </c>
      <c r="G95">
        <f ca="1">IF(F95=8,8,IFERROR(MATCH(RAND(),INDEX(MATRIZ_CUM,F95,0),1)+1,1))</f>
        <v>4</v>
      </c>
      <c r="H95">
        <f ca="1">IF(G95=8,8,IFERROR(MATCH(RAND(),INDEX(MATRIZ_CUM,G95,0),1)+1,1))</f>
        <v>3</v>
      </c>
      <c r="I95">
        <f ca="1">IF(H95=8,8,IFERROR(MATCH(RAND(),INDEX(MATRIZ_CUM,H95,0),1)+1,1))</f>
        <v>2</v>
      </c>
      <c r="J95">
        <f ca="1">IF(I95=8,8,IFERROR(MATCH(RAND(),INDEX(MATRIZ_CUM,I95,0),1)+1,1))</f>
        <v>2</v>
      </c>
      <c r="K95">
        <f ca="1">IF(J95=8,8,IFERROR(MATCH(RAND(),INDEX(MATRIZ_CUM,J95,0),1)+1,1))</f>
        <v>1</v>
      </c>
      <c r="L95">
        <f ca="1">IF(K95=8,8,IFERROR(MATCH(RAND(),INDEX(MATRIZ_CUM,K95,0),1)+1,1))</f>
        <v>1</v>
      </c>
      <c r="M95">
        <f ca="1">IF(L95=8,8,IFERROR(MATCH(RAND(),INDEX(MATRIZ_CUM,L95,0),1)+1,1))</f>
        <v>1</v>
      </c>
      <c r="N95">
        <f ca="1">IF(M95=8,8,IFERROR(MATCH(RAND(),INDEX(MATRIZ_CUM,M95,0),1)+1,1))</f>
        <v>1</v>
      </c>
      <c r="O95">
        <f ca="1">IF(N95=8,8,IFERROR(MATCH(RAND(),INDEX(MATRIZ_CUM,N95,0),1)+1,1))</f>
        <v>1</v>
      </c>
      <c r="P95">
        <f ca="1">IF(O95=8,8,IFERROR(MATCH(RAND(),INDEX(MATRIZ_CUM,O95,0),1)+1,1))</f>
        <v>1</v>
      </c>
      <c r="Q95">
        <f ca="1">IF(P95=8,8,IFERROR(MATCH(RAND(),INDEX(MATRIZ_CUM,P95,0),1)+1,1))</f>
        <v>1</v>
      </c>
      <c r="R95">
        <f ca="1">IF(Q95=8,8,IFERROR(MATCH(RAND(),INDEX(MATRIZ_CUM,Q95,0),1)+1,1))</f>
        <v>2</v>
      </c>
      <c r="S95">
        <f ca="1">IF(R95=8,8,IFERROR(MATCH(RAND(),INDEX(MATRIZ_CUM,R95,0),1)+1,1))</f>
        <v>2</v>
      </c>
      <c r="T95">
        <f ca="1">IF(S95=8,8,IFERROR(MATCH(RAND(),INDEX(MATRIZ_CUM,S95,0),1)+1,1))</f>
        <v>2</v>
      </c>
      <c r="U95">
        <f ca="1">IF(T95=8,8,IFERROR(MATCH(RAND(),INDEX(MATRIZ_CUM,T95,0),1)+1,1))</f>
        <v>1</v>
      </c>
      <c r="V95">
        <f ca="1">IF(U95=8,8,IFERROR(MATCH(RAND(),INDEX(MATRIZ_CUM,U95,0),1)+1,1))</f>
        <v>1</v>
      </c>
      <c r="W95">
        <f ca="1">IF(V95=8,8,IFERROR(MATCH(RAND(),INDEX(MATRIZ_CUM,V95,0),1)+1,1))</f>
        <v>1</v>
      </c>
      <c r="X95">
        <f ca="1">IF(W95=8,8,IFERROR(MATCH(RAND(),INDEX(MATRIZ_CUM,W95,0),1)+1,1))</f>
        <v>1</v>
      </c>
      <c r="Y95">
        <f ca="1">IF(X95=8,8,IFERROR(MATCH(RAND(),INDEX(MATRIZ_CUM,X95,0),1)+1,1))</f>
        <v>1</v>
      </c>
      <c r="Z95">
        <f ca="1">IF(Y95=8,8,IFERROR(MATCH(RAND(),INDEX(MATRIZ_CUM,Y95,0),1)+1,1))</f>
        <v>1</v>
      </c>
      <c r="AB95">
        <f t="shared" ca="1" si="0"/>
        <v>1</v>
      </c>
    </row>
    <row r="96" spans="1:28" x14ac:dyDescent="0.45">
      <c r="A96">
        <f ca="1">IFERROR(MATCH(RAND(),Ej1b_Cohorte!$D$4:$D$10,1)+1,1)</f>
        <v>6</v>
      </c>
      <c r="B96">
        <f ca="1">IF(A96=8,8,IFERROR(MATCH(RAND(),INDEX(MATRIZ_CUM,A96,0),1)+1,1))</f>
        <v>7</v>
      </c>
      <c r="C96">
        <f ca="1">IF(B96=8,8,IFERROR(MATCH(RAND(),INDEX(MATRIZ_CUM,B96,0),1)+1,1))</f>
        <v>8</v>
      </c>
      <c r="D96">
        <f ca="1">IF(C96=8,8,IFERROR(MATCH(RAND(),INDEX(MATRIZ_CUM,C96,0),1)+1,1))</f>
        <v>8</v>
      </c>
      <c r="E96">
        <f ca="1">IF(D96=8,8,IFERROR(MATCH(RAND(),INDEX(MATRIZ_CUM,D96,0),1)+1,1))</f>
        <v>8</v>
      </c>
      <c r="F96">
        <f ca="1">IF(E96=8,8,IFERROR(MATCH(RAND(),INDEX(MATRIZ_CUM,E96,0),1)+1,1))</f>
        <v>8</v>
      </c>
      <c r="G96">
        <f ca="1">IF(F96=8,8,IFERROR(MATCH(RAND(),INDEX(MATRIZ_CUM,F96,0),1)+1,1))</f>
        <v>8</v>
      </c>
      <c r="H96">
        <f ca="1">IF(G96=8,8,IFERROR(MATCH(RAND(),INDEX(MATRIZ_CUM,G96,0),1)+1,1))</f>
        <v>8</v>
      </c>
      <c r="I96">
        <f ca="1">IF(H96=8,8,IFERROR(MATCH(RAND(),INDEX(MATRIZ_CUM,H96,0),1)+1,1))</f>
        <v>8</v>
      </c>
      <c r="J96">
        <f ca="1">IF(I96=8,8,IFERROR(MATCH(RAND(),INDEX(MATRIZ_CUM,I96,0),1)+1,1))</f>
        <v>8</v>
      </c>
      <c r="K96">
        <f ca="1">IF(J96=8,8,IFERROR(MATCH(RAND(),INDEX(MATRIZ_CUM,J96,0),1)+1,1))</f>
        <v>8</v>
      </c>
      <c r="L96">
        <f ca="1">IF(K96=8,8,IFERROR(MATCH(RAND(),INDEX(MATRIZ_CUM,K96,0),1)+1,1))</f>
        <v>8</v>
      </c>
      <c r="M96">
        <f ca="1">IF(L96=8,8,IFERROR(MATCH(RAND(),INDEX(MATRIZ_CUM,L96,0),1)+1,1))</f>
        <v>8</v>
      </c>
      <c r="N96">
        <f ca="1">IF(M96=8,8,IFERROR(MATCH(RAND(),INDEX(MATRIZ_CUM,M96,0),1)+1,1))</f>
        <v>8</v>
      </c>
      <c r="O96">
        <f ca="1">IF(N96=8,8,IFERROR(MATCH(RAND(),INDEX(MATRIZ_CUM,N96,0),1)+1,1))</f>
        <v>8</v>
      </c>
      <c r="P96">
        <f ca="1">IF(O96=8,8,IFERROR(MATCH(RAND(),INDEX(MATRIZ_CUM,O96,0),1)+1,1))</f>
        <v>8</v>
      </c>
      <c r="Q96">
        <f ca="1">IF(P96=8,8,IFERROR(MATCH(RAND(),INDEX(MATRIZ_CUM,P96,0),1)+1,1))</f>
        <v>8</v>
      </c>
      <c r="R96">
        <f ca="1">IF(Q96=8,8,IFERROR(MATCH(RAND(),INDEX(MATRIZ_CUM,Q96,0),1)+1,1))</f>
        <v>8</v>
      </c>
      <c r="S96">
        <f ca="1">IF(R96=8,8,IFERROR(MATCH(RAND(),INDEX(MATRIZ_CUM,R96,0),1)+1,1))</f>
        <v>8</v>
      </c>
      <c r="T96">
        <f ca="1">IF(S96=8,8,IFERROR(MATCH(RAND(),INDEX(MATRIZ_CUM,S96,0),1)+1,1))</f>
        <v>8</v>
      </c>
      <c r="U96">
        <f ca="1">IF(T96=8,8,IFERROR(MATCH(RAND(),INDEX(MATRIZ_CUM,T96,0),1)+1,1))</f>
        <v>8</v>
      </c>
      <c r="V96">
        <f ca="1">IF(U96=8,8,IFERROR(MATCH(RAND(),INDEX(MATRIZ_CUM,U96,0),1)+1,1))</f>
        <v>8</v>
      </c>
      <c r="W96">
        <f ca="1">IF(V96=8,8,IFERROR(MATCH(RAND(),INDEX(MATRIZ_CUM,V96,0),1)+1,1))</f>
        <v>8</v>
      </c>
      <c r="X96">
        <f ca="1">IF(W96=8,8,IFERROR(MATCH(RAND(),INDEX(MATRIZ_CUM,W96,0),1)+1,1))</f>
        <v>8</v>
      </c>
      <c r="Y96">
        <f ca="1">IF(X96=8,8,IFERROR(MATCH(RAND(),INDEX(MATRIZ_CUM,X96,0),1)+1,1))</f>
        <v>8</v>
      </c>
      <c r="Z96">
        <f ca="1">IF(Y96=8,8,IFERROR(MATCH(RAND(),INDEX(MATRIZ_CUM,Y96,0),1)+1,1))</f>
        <v>8</v>
      </c>
      <c r="AB96">
        <f t="shared" ref="AB96:AB159" ca="1" si="1">Z96</f>
        <v>8</v>
      </c>
    </row>
    <row r="97" spans="1:28" x14ac:dyDescent="0.45">
      <c r="A97">
        <f ca="1">IFERROR(MATCH(RAND(),Ej1b_Cohorte!$D$4:$D$10,1)+1,1)</f>
        <v>3</v>
      </c>
      <c r="B97">
        <f ca="1">IF(A97=8,8,IFERROR(MATCH(RAND(),INDEX(MATRIZ_CUM,A97,0),1)+1,1))</f>
        <v>4</v>
      </c>
      <c r="C97">
        <f ca="1">IF(B97=8,8,IFERROR(MATCH(RAND(),INDEX(MATRIZ_CUM,B97,0),1)+1,1))</f>
        <v>5</v>
      </c>
      <c r="D97">
        <f ca="1">IF(C97=8,8,IFERROR(MATCH(RAND(),INDEX(MATRIZ_CUM,C97,0),1)+1,1))</f>
        <v>5</v>
      </c>
      <c r="E97">
        <f ca="1">IF(D97=8,8,IFERROR(MATCH(RAND(),INDEX(MATRIZ_CUM,D97,0),1)+1,1))</f>
        <v>5</v>
      </c>
      <c r="F97">
        <f ca="1">IF(E97=8,8,IFERROR(MATCH(RAND(),INDEX(MATRIZ_CUM,E97,0),1)+1,1))</f>
        <v>5</v>
      </c>
      <c r="G97">
        <f ca="1">IF(F97=8,8,IFERROR(MATCH(RAND(),INDEX(MATRIZ_CUM,F97,0),1)+1,1))</f>
        <v>5</v>
      </c>
      <c r="H97">
        <f ca="1">IF(G97=8,8,IFERROR(MATCH(RAND(),INDEX(MATRIZ_CUM,G97,0),1)+1,1))</f>
        <v>5</v>
      </c>
      <c r="I97">
        <f ca="1">IF(H97=8,8,IFERROR(MATCH(RAND(),INDEX(MATRIZ_CUM,H97,0),1)+1,1))</f>
        <v>6</v>
      </c>
      <c r="J97">
        <f ca="1">IF(I97=8,8,IFERROR(MATCH(RAND(),INDEX(MATRIZ_CUM,I97,0),1)+1,1))</f>
        <v>5</v>
      </c>
      <c r="K97">
        <f ca="1">IF(J97=8,8,IFERROR(MATCH(RAND(),INDEX(MATRIZ_CUM,J97,0),1)+1,1))</f>
        <v>5</v>
      </c>
      <c r="L97">
        <f ca="1">IF(K97=8,8,IFERROR(MATCH(RAND(),INDEX(MATRIZ_CUM,K97,0),1)+1,1))</f>
        <v>5</v>
      </c>
      <c r="M97">
        <f ca="1">IF(L97=8,8,IFERROR(MATCH(RAND(),INDEX(MATRIZ_CUM,L97,0),1)+1,1))</f>
        <v>5</v>
      </c>
      <c r="N97">
        <f ca="1">IF(M97=8,8,IFERROR(MATCH(RAND(),INDEX(MATRIZ_CUM,M97,0),1)+1,1))</f>
        <v>5</v>
      </c>
      <c r="O97">
        <f ca="1">IF(N97=8,8,IFERROR(MATCH(RAND(),INDEX(MATRIZ_CUM,N97,0),1)+1,1))</f>
        <v>5</v>
      </c>
      <c r="P97">
        <f ca="1">IF(O97=8,8,IFERROR(MATCH(RAND(),INDEX(MATRIZ_CUM,O97,0),1)+1,1))</f>
        <v>6</v>
      </c>
      <c r="Q97">
        <f ca="1">IF(P97=8,8,IFERROR(MATCH(RAND(),INDEX(MATRIZ_CUM,P97,0),1)+1,1))</f>
        <v>7</v>
      </c>
      <c r="R97">
        <f ca="1">IF(Q97=8,8,IFERROR(MATCH(RAND(),INDEX(MATRIZ_CUM,Q97,0),1)+1,1))</f>
        <v>7</v>
      </c>
      <c r="S97">
        <f ca="1">IF(R97=8,8,IFERROR(MATCH(RAND(),INDEX(MATRIZ_CUM,R97,0),1)+1,1))</f>
        <v>7</v>
      </c>
      <c r="T97">
        <f ca="1">IF(S97=8,8,IFERROR(MATCH(RAND(),INDEX(MATRIZ_CUM,S97,0),1)+1,1))</f>
        <v>6</v>
      </c>
      <c r="U97">
        <f ca="1">IF(T97=8,8,IFERROR(MATCH(RAND(),INDEX(MATRIZ_CUM,T97,0),1)+1,1))</f>
        <v>7</v>
      </c>
      <c r="V97">
        <f ca="1">IF(U97=8,8,IFERROR(MATCH(RAND(),INDEX(MATRIZ_CUM,U97,0),1)+1,1))</f>
        <v>7</v>
      </c>
      <c r="W97">
        <f ca="1">IF(V97=8,8,IFERROR(MATCH(RAND(),INDEX(MATRIZ_CUM,V97,0),1)+1,1))</f>
        <v>6</v>
      </c>
      <c r="X97">
        <f ca="1">IF(W97=8,8,IFERROR(MATCH(RAND(),INDEX(MATRIZ_CUM,W97,0),1)+1,1))</f>
        <v>5</v>
      </c>
      <c r="Y97">
        <f ca="1">IF(X97=8,8,IFERROR(MATCH(RAND(),INDEX(MATRIZ_CUM,X97,0),1)+1,1))</f>
        <v>5</v>
      </c>
      <c r="Z97">
        <f ca="1">IF(Y97=8,8,IFERROR(MATCH(RAND(),INDEX(MATRIZ_CUM,Y97,0),1)+1,1))</f>
        <v>5</v>
      </c>
      <c r="AB97">
        <f t="shared" ca="1" si="1"/>
        <v>5</v>
      </c>
    </row>
    <row r="98" spans="1:28" x14ac:dyDescent="0.45">
      <c r="A98">
        <f ca="1">IFERROR(MATCH(RAND(),Ej1b_Cohorte!$D$4:$D$10,1)+1,1)</f>
        <v>2</v>
      </c>
      <c r="B98">
        <f ca="1">IF(A98=8,8,IFERROR(MATCH(RAND(),INDEX(MATRIZ_CUM,A98,0),1)+1,1))</f>
        <v>1</v>
      </c>
      <c r="C98">
        <f ca="1">IF(B98=8,8,IFERROR(MATCH(RAND(),INDEX(MATRIZ_CUM,B98,0),1)+1,1))</f>
        <v>3</v>
      </c>
      <c r="D98">
        <f ca="1">IF(C98=8,8,IFERROR(MATCH(RAND(),INDEX(MATRIZ_CUM,C98,0),1)+1,1))</f>
        <v>3</v>
      </c>
      <c r="E98">
        <f ca="1">IF(D98=8,8,IFERROR(MATCH(RAND(),INDEX(MATRIZ_CUM,D98,0),1)+1,1))</f>
        <v>4</v>
      </c>
      <c r="F98">
        <f ca="1">IF(E98=8,8,IFERROR(MATCH(RAND(),INDEX(MATRIZ_CUM,E98,0),1)+1,1))</f>
        <v>3</v>
      </c>
      <c r="G98">
        <f ca="1">IF(F98=8,8,IFERROR(MATCH(RAND(),INDEX(MATRIZ_CUM,F98,0),1)+1,1))</f>
        <v>4</v>
      </c>
      <c r="H98">
        <f ca="1">IF(G98=8,8,IFERROR(MATCH(RAND(),INDEX(MATRIZ_CUM,G98,0),1)+1,1))</f>
        <v>4</v>
      </c>
      <c r="I98">
        <f ca="1">IF(H98=8,8,IFERROR(MATCH(RAND(),INDEX(MATRIZ_CUM,H98,0),1)+1,1))</f>
        <v>5</v>
      </c>
      <c r="J98">
        <f ca="1">IF(I98=8,8,IFERROR(MATCH(RAND(),INDEX(MATRIZ_CUM,I98,0),1)+1,1))</f>
        <v>4</v>
      </c>
      <c r="K98">
        <f ca="1">IF(J98=8,8,IFERROR(MATCH(RAND(),INDEX(MATRIZ_CUM,J98,0),1)+1,1))</f>
        <v>4</v>
      </c>
      <c r="L98">
        <f ca="1">IF(K98=8,8,IFERROR(MATCH(RAND(),INDEX(MATRIZ_CUM,K98,0),1)+1,1))</f>
        <v>3</v>
      </c>
      <c r="M98">
        <f ca="1">IF(L98=8,8,IFERROR(MATCH(RAND(),INDEX(MATRIZ_CUM,L98,0),1)+1,1))</f>
        <v>2</v>
      </c>
      <c r="N98">
        <f ca="1">IF(M98=8,8,IFERROR(MATCH(RAND(),INDEX(MATRIZ_CUM,M98,0),1)+1,1))</f>
        <v>1</v>
      </c>
      <c r="O98">
        <f ca="1">IF(N98=8,8,IFERROR(MATCH(RAND(),INDEX(MATRIZ_CUM,N98,0),1)+1,1))</f>
        <v>1</v>
      </c>
      <c r="P98">
        <f ca="1">IF(O98=8,8,IFERROR(MATCH(RAND(),INDEX(MATRIZ_CUM,O98,0),1)+1,1))</f>
        <v>1</v>
      </c>
      <c r="Q98">
        <f ca="1">IF(P98=8,8,IFERROR(MATCH(RAND(),INDEX(MATRIZ_CUM,P98,0),1)+1,1))</f>
        <v>1</v>
      </c>
      <c r="R98">
        <f ca="1">IF(Q98=8,8,IFERROR(MATCH(RAND(),INDEX(MATRIZ_CUM,Q98,0),1)+1,1))</f>
        <v>2</v>
      </c>
      <c r="S98">
        <f ca="1">IF(R98=8,8,IFERROR(MATCH(RAND(),INDEX(MATRIZ_CUM,R98,0),1)+1,1))</f>
        <v>2</v>
      </c>
      <c r="T98">
        <f ca="1">IF(S98=8,8,IFERROR(MATCH(RAND(),INDEX(MATRIZ_CUM,S98,0),1)+1,1))</f>
        <v>2</v>
      </c>
      <c r="U98">
        <f ca="1">IF(T98=8,8,IFERROR(MATCH(RAND(),INDEX(MATRIZ_CUM,T98,0),1)+1,1))</f>
        <v>2</v>
      </c>
      <c r="V98">
        <f ca="1">IF(U98=8,8,IFERROR(MATCH(RAND(),INDEX(MATRIZ_CUM,U98,0),1)+1,1))</f>
        <v>2</v>
      </c>
      <c r="W98">
        <f ca="1">IF(V98=8,8,IFERROR(MATCH(RAND(),INDEX(MATRIZ_CUM,V98,0),1)+1,1))</f>
        <v>1</v>
      </c>
      <c r="X98">
        <f ca="1">IF(W98=8,8,IFERROR(MATCH(RAND(),INDEX(MATRIZ_CUM,W98,0),1)+1,1))</f>
        <v>1</v>
      </c>
      <c r="Y98">
        <f ca="1">IF(X98=8,8,IFERROR(MATCH(RAND(),INDEX(MATRIZ_CUM,X98,0),1)+1,1))</f>
        <v>1</v>
      </c>
      <c r="Z98">
        <f ca="1">IF(Y98=8,8,IFERROR(MATCH(RAND(),INDEX(MATRIZ_CUM,Y98,0),1)+1,1))</f>
        <v>1</v>
      </c>
      <c r="AB98">
        <f t="shared" ca="1" si="1"/>
        <v>1</v>
      </c>
    </row>
    <row r="99" spans="1:28" x14ac:dyDescent="0.45">
      <c r="A99">
        <f ca="1">IFERROR(MATCH(RAND(),Ej1b_Cohorte!$D$4:$D$10,1)+1,1)</f>
        <v>7</v>
      </c>
      <c r="B99">
        <f ca="1">IF(A99=8,8,IFERROR(MATCH(RAND(),INDEX(MATRIZ_CUM,A99,0),1)+1,1))</f>
        <v>7</v>
      </c>
      <c r="C99">
        <f ca="1">IF(B99=8,8,IFERROR(MATCH(RAND(),INDEX(MATRIZ_CUM,B99,0),1)+1,1))</f>
        <v>7</v>
      </c>
      <c r="D99">
        <f ca="1">IF(C99=8,8,IFERROR(MATCH(RAND(),INDEX(MATRIZ_CUM,C99,0),1)+1,1))</f>
        <v>7</v>
      </c>
      <c r="E99">
        <f ca="1">IF(D99=8,8,IFERROR(MATCH(RAND(),INDEX(MATRIZ_CUM,D99,0),1)+1,1))</f>
        <v>7</v>
      </c>
      <c r="F99">
        <f ca="1">IF(E99=8,8,IFERROR(MATCH(RAND(),INDEX(MATRIZ_CUM,E99,0),1)+1,1))</f>
        <v>8</v>
      </c>
      <c r="G99">
        <f ca="1">IF(F99=8,8,IFERROR(MATCH(RAND(),INDEX(MATRIZ_CUM,F99,0),1)+1,1))</f>
        <v>8</v>
      </c>
      <c r="H99">
        <f ca="1">IF(G99=8,8,IFERROR(MATCH(RAND(),INDEX(MATRIZ_CUM,G99,0),1)+1,1))</f>
        <v>8</v>
      </c>
      <c r="I99">
        <f ca="1">IF(H99=8,8,IFERROR(MATCH(RAND(),INDEX(MATRIZ_CUM,H99,0),1)+1,1))</f>
        <v>8</v>
      </c>
      <c r="J99">
        <f ca="1">IF(I99=8,8,IFERROR(MATCH(RAND(),INDEX(MATRIZ_CUM,I99,0),1)+1,1))</f>
        <v>8</v>
      </c>
      <c r="K99">
        <f ca="1">IF(J99=8,8,IFERROR(MATCH(RAND(),INDEX(MATRIZ_CUM,J99,0),1)+1,1))</f>
        <v>8</v>
      </c>
      <c r="L99">
        <f ca="1">IF(K99=8,8,IFERROR(MATCH(RAND(),INDEX(MATRIZ_CUM,K99,0),1)+1,1))</f>
        <v>8</v>
      </c>
      <c r="M99">
        <f ca="1">IF(L99=8,8,IFERROR(MATCH(RAND(),INDEX(MATRIZ_CUM,L99,0),1)+1,1))</f>
        <v>8</v>
      </c>
      <c r="N99">
        <f ca="1">IF(M99=8,8,IFERROR(MATCH(RAND(),INDEX(MATRIZ_CUM,M99,0),1)+1,1))</f>
        <v>8</v>
      </c>
      <c r="O99">
        <f ca="1">IF(N99=8,8,IFERROR(MATCH(RAND(),INDEX(MATRIZ_CUM,N99,0),1)+1,1))</f>
        <v>8</v>
      </c>
      <c r="P99">
        <f ca="1">IF(O99=8,8,IFERROR(MATCH(RAND(),INDEX(MATRIZ_CUM,O99,0),1)+1,1))</f>
        <v>8</v>
      </c>
      <c r="Q99">
        <f ca="1">IF(P99=8,8,IFERROR(MATCH(RAND(),INDEX(MATRIZ_CUM,P99,0),1)+1,1))</f>
        <v>8</v>
      </c>
      <c r="R99">
        <f ca="1">IF(Q99=8,8,IFERROR(MATCH(RAND(),INDEX(MATRIZ_CUM,Q99,0),1)+1,1))</f>
        <v>8</v>
      </c>
      <c r="S99">
        <f ca="1">IF(R99=8,8,IFERROR(MATCH(RAND(),INDEX(MATRIZ_CUM,R99,0),1)+1,1))</f>
        <v>8</v>
      </c>
      <c r="T99">
        <f ca="1">IF(S99=8,8,IFERROR(MATCH(RAND(),INDEX(MATRIZ_CUM,S99,0),1)+1,1))</f>
        <v>8</v>
      </c>
      <c r="U99">
        <f ca="1">IF(T99=8,8,IFERROR(MATCH(RAND(),INDEX(MATRIZ_CUM,T99,0),1)+1,1))</f>
        <v>8</v>
      </c>
      <c r="V99">
        <f ca="1">IF(U99=8,8,IFERROR(MATCH(RAND(),INDEX(MATRIZ_CUM,U99,0),1)+1,1))</f>
        <v>8</v>
      </c>
      <c r="W99">
        <f ca="1">IF(V99=8,8,IFERROR(MATCH(RAND(),INDEX(MATRIZ_CUM,V99,0),1)+1,1))</f>
        <v>8</v>
      </c>
      <c r="X99">
        <f ca="1">IF(W99=8,8,IFERROR(MATCH(RAND(),INDEX(MATRIZ_CUM,W99,0),1)+1,1))</f>
        <v>8</v>
      </c>
      <c r="Y99">
        <f ca="1">IF(X99=8,8,IFERROR(MATCH(RAND(),INDEX(MATRIZ_CUM,X99,0),1)+1,1))</f>
        <v>8</v>
      </c>
      <c r="Z99">
        <f ca="1">IF(Y99=8,8,IFERROR(MATCH(RAND(),INDEX(MATRIZ_CUM,Y99,0),1)+1,1))</f>
        <v>8</v>
      </c>
      <c r="AB99">
        <f t="shared" ca="1" si="1"/>
        <v>8</v>
      </c>
    </row>
    <row r="100" spans="1:28" x14ac:dyDescent="0.45">
      <c r="A100">
        <f ca="1">IFERROR(MATCH(RAND(),Ej1b_Cohorte!$D$4:$D$10,1)+1,1)</f>
        <v>4</v>
      </c>
      <c r="B100">
        <f ca="1">IF(A100=8,8,IFERROR(MATCH(RAND(),INDEX(MATRIZ_CUM,A100,0),1)+1,1))</f>
        <v>4</v>
      </c>
      <c r="C100">
        <f ca="1">IF(B100=8,8,IFERROR(MATCH(RAND(),INDEX(MATRIZ_CUM,B100,0),1)+1,1))</f>
        <v>3</v>
      </c>
      <c r="D100">
        <f ca="1">IF(C100=8,8,IFERROR(MATCH(RAND(),INDEX(MATRIZ_CUM,C100,0),1)+1,1))</f>
        <v>4</v>
      </c>
      <c r="E100">
        <f ca="1">IF(D100=8,8,IFERROR(MATCH(RAND(),INDEX(MATRIZ_CUM,D100,0),1)+1,1))</f>
        <v>3</v>
      </c>
      <c r="F100">
        <f ca="1">IF(E100=8,8,IFERROR(MATCH(RAND(),INDEX(MATRIZ_CUM,E100,0),1)+1,1))</f>
        <v>2</v>
      </c>
      <c r="G100">
        <f ca="1">IF(F100=8,8,IFERROR(MATCH(RAND(),INDEX(MATRIZ_CUM,F100,0),1)+1,1))</f>
        <v>1</v>
      </c>
      <c r="H100">
        <f ca="1">IF(G100=8,8,IFERROR(MATCH(RAND(),INDEX(MATRIZ_CUM,G100,0),1)+1,1))</f>
        <v>3</v>
      </c>
      <c r="I100">
        <f ca="1">IF(H100=8,8,IFERROR(MATCH(RAND(),INDEX(MATRIZ_CUM,H100,0),1)+1,1))</f>
        <v>2</v>
      </c>
      <c r="J100">
        <f ca="1">IF(I100=8,8,IFERROR(MATCH(RAND(),INDEX(MATRIZ_CUM,I100,0),1)+1,1))</f>
        <v>1</v>
      </c>
      <c r="K100">
        <f ca="1">IF(J100=8,8,IFERROR(MATCH(RAND(),INDEX(MATRIZ_CUM,J100,0),1)+1,1))</f>
        <v>1</v>
      </c>
      <c r="L100">
        <f ca="1">IF(K100=8,8,IFERROR(MATCH(RAND(),INDEX(MATRIZ_CUM,K100,0),1)+1,1))</f>
        <v>1</v>
      </c>
      <c r="M100">
        <f ca="1">IF(L100=8,8,IFERROR(MATCH(RAND(),INDEX(MATRIZ_CUM,L100,0),1)+1,1))</f>
        <v>1</v>
      </c>
      <c r="N100">
        <f ca="1">IF(M100=8,8,IFERROR(MATCH(RAND(),INDEX(MATRIZ_CUM,M100,0),1)+1,1))</f>
        <v>1</v>
      </c>
      <c r="O100">
        <f ca="1">IF(N100=8,8,IFERROR(MATCH(RAND(),INDEX(MATRIZ_CUM,N100,0),1)+1,1))</f>
        <v>1</v>
      </c>
      <c r="P100">
        <f ca="1">IF(O100=8,8,IFERROR(MATCH(RAND(),INDEX(MATRIZ_CUM,O100,0),1)+1,1))</f>
        <v>1</v>
      </c>
      <c r="Q100">
        <f ca="1">IF(P100=8,8,IFERROR(MATCH(RAND(),INDEX(MATRIZ_CUM,P100,0),1)+1,1))</f>
        <v>1</v>
      </c>
      <c r="R100">
        <f ca="1">IF(Q100=8,8,IFERROR(MATCH(RAND(),INDEX(MATRIZ_CUM,Q100,0),1)+1,1))</f>
        <v>1</v>
      </c>
      <c r="S100">
        <f ca="1">IF(R100=8,8,IFERROR(MATCH(RAND(),INDEX(MATRIZ_CUM,R100,0),1)+1,1))</f>
        <v>1</v>
      </c>
      <c r="T100">
        <f ca="1">IF(S100=8,8,IFERROR(MATCH(RAND(),INDEX(MATRIZ_CUM,S100,0),1)+1,1))</f>
        <v>1</v>
      </c>
      <c r="U100">
        <f ca="1">IF(T100=8,8,IFERROR(MATCH(RAND(),INDEX(MATRIZ_CUM,T100,0),1)+1,1))</f>
        <v>1</v>
      </c>
      <c r="V100">
        <f ca="1">IF(U100=8,8,IFERROR(MATCH(RAND(),INDEX(MATRIZ_CUM,U100,0),1)+1,1))</f>
        <v>1</v>
      </c>
      <c r="W100">
        <f ca="1">IF(V100=8,8,IFERROR(MATCH(RAND(),INDEX(MATRIZ_CUM,V100,0),1)+1,1))</f>
        <v>1</v>
      </c>
      <c r="X100">
        <f ca="1">IF(W100=8,8,IFERROR(MATCH(RAND(),INDEX(MATRIZ_CUM,W100,0),1)+1,1))</f>
        <v>2</v>
      </c>
      <c r="Y100">
        <f ca="1">IF(X100=8,8,IFERROR(MATCH(RAND(),INDEX(MATRIZ_CUM,X100,0),1)+1,1))</f>
        <v>2</v>
      </c>
      <c r="Z100">
        <f ca="1">IF(Y100=8,8,IFERROR(MATCH(RAND(),INDEX(MATRIZ_CUM,Y100,0),1)+1,1))</f>
        <v>2</v>
      </c>
      <c r="AB100">
        <f t="shared" ca="1" si="1"/>
        <v>2</v>
      </c>
    </row>
    <row r="101" spans="1:28" x14ac:dyDescent="0.45">
      <c r="A101">
        <f ca="1">IFERROR(MATCH(RAND(),Ej1b_Cohorte!$D$4:$D$10,1)+1,1)</f>
        <v>1</v>
      </c>
      <c r="B101">
        <f ca="1">IF(A101=8,8,IFERROR(MATCH(RAND(),INDEX(MATRIZ_CUM,A101,0),1)+1,1))</f>
        <v>1</v>
      </c>
      <c r="C101">
        <f ca="1">IF(B101=8,8,IFERROR(MATCH(RAND(),INDEX(MATRIZ_CUM,B101,0),1)+1,1))</f>
        <v>1</v>
      </c>
      <c r="D101">
        <f ca="1">IF(C101=8,8,IFERROR(MATCH(RAND(),INDEX(MATRIZ_CUM,C101,0),1)+1,1))</f>
        <v>1</v>
      </c>
      <c r="E101">
        <f ca="1">IF(D101=8,8,IFERROR(MATCH(RAND(),INDEX(MATRIZ_CUM,D101,0),1)+1,1))</f>
        <v>1</v>
      </c>
      <c r="F101">
        <f ca="1">IF(E101=8,8,IFERROR(MATCH(RAND(),INDEX(MATRIZ_CUM,E101,0),1)+1,1))</f>
        <v>1</v>
      </c>
      <c r="G101">
        <f ca="1">IF(F101=8,8,IFERROR(MATCH(RAND(),INDEX(MATRIZ_CUM,F101,0),1)+1,1))</f>
        <v>1</v>
      </c>
      <c r="H101">
        <f ca="1">IF(G101=8,8,IFERROR(MATCH(RAND(),INDEX(MATRIZ_CUM,G101,0),1)+1,1))</f>
        <v>1</v>
      </c>
      <c r="I101">
        <f ca="1">IF(H101=8,8,IFERROR(MATCH(RAND(),INDEX(MATRIZ_CUM,H101,0),1)+1,1))</f>
        <v>1</v>
      </c>
      <c r="J101">
        <f ca="1">IF(I101=8,8,IFERROR(MATCH(RAND(),INDEX(MATRIZ_CUM,I101,0),1)+1,1))</f>
        <v>1</v>
      </c>
      <c r="K101">
        <f ca="1">IF(J101=8,8,IFERROR(MATCH(RAND(),INDEX(MATRIZ_CUM,J101,0),1)+1,1))</f>
        <v>1</v>
      </c>
      <c r="L101">
        <f ca="1">IF(K101=8,8,IFERROR(MATCH(RAND(),INDEX(MATRIZ_CUM,K101,0),1)+1,1))</f>
        <v>1</v>
      </c>
      <c r="M101">
        <f ca="1">IF(L101=8,8,IFERROR(MATCH(RAND(),INDEX(MATRIZ_CUM,L101,0),1)+1,1))</f>
        <v>1</v>
      </c>
      <c r="N101">
        <f ca="1">IF(M101=8,8,IFERROR(MATCH(RAND(),INDEX(MATRIZ_CUM,M101,0),1)+1,1))</f>
        <v>2</v>
      </c>
      <c r="O101">
        <f ca="1">IF(N101=8,8,IFERROR(MATCH(RAND(),INDEX(MATRIZ_CUM,N101,0),1)+1,1))</f>
        <v>1</v>
      </c>
      <c r="P101">
        <f ca="1">IF(O101=8,8,IFERROR(MATCH(RAND(),INDEX(MATRIZ_CUM,O101,0),1)+1,1))</f>
        <v>1</v>
      </c>
      <c r="Q101">
        <f ca="1">IF(P101=8,8,IFERROR(MATCH(RAND(),INDEX(MATRIZ_CUM,P101,0),1)+1,1))</f>
        <v>1</v>
      </c>
      <c r="R101">
        <f ca="1">IF(Q101=8,8,IFERROR(MATCH(RAND(),INDEX(MATRIZ_CUM,Q101,0),1)+1,1))</f>
        <v>1</v>
      </c>
      <c r="S101">
        <f ca="1">IF(R101=8,8,IFERROR(MATCH(RAND(),INDEX(MATRIZ_CUM,R101,0),1)+1,1))</f>
        <v>1</v>
      </c>
      <c r="T101">
        <f ca="1">IF(S101=8,8,IFERROR(MATCH(RAND(),INDEX(MATRIZ_CUM,S101,0),1)+1,1))</f>
        <v>1</v>
      </c>
      <c r="U101">
        <f ca="1">IF(T101=8,8,IFERROR(MATCH(RAND(),INDEX(MATRIZ_CUM,T101,0),1)+1,1))</f>
        <v>1</v>
      </c>
      <c r="V101">
        <f ca="1">IF(U101=8,8,IFERROR(MATCH(RAND(),INDEX(MATRIZ_CUM,U101,0),1)+1,1))</f>
        <v>1</v>
      </c>
      <c r="W101">
        <f ca="1">IF(V101=8,8,IFERROR(MATCH(RAND(),INDEX(MATRIZ_CUM,V101,0),1)+1,1))</f>
        <v>1</v>
      </c>
      <c r="X101">
        <f ca="1">IF(W101=8,8,IFERROR(MATCH(RAND(),INDEX(MATRIZ_CUM,W101,0),1)+1,1))</f>
        <v>1</v>
      </c>
      <c r="Y101">
        <f ca="1">IF(X101=8,8,IFERROR(MATCH(RAND(),INDEX(MATRIZ_CUM,X101,0),1)+1,1))</f>
        <v>2</v>
      </c>
      <c r="Z101">
        <f ca="1">IF(Y101=8,8,IFERROR(MATCH(RAND(),INDEX(MATRIZ_CUM,Y101,0),1)+1,1))</f>
        <v>2</v>
      </c>
      <c r="AB101">
        <f t="shared" ca="1" si="1"/>
        <v>2</v>
      </c>
    </row>
    <row r="102" spans="1:28" x14ac:dyDescent="0.45">
      <c r="A102">
        <f ca="1">IFERROR(MATCH(RAND(),Ej1b_Cohorte!$D$4:$D$10,1)+1,1)</f>
        <v>2</v>
      </c>
      <c r="B102">
        <f ca="1">IF(A102=8,8,IFERROR(MATCH(RAND(),INDEX(MATRIZ_CUM,A102,0),1)+1,1))</f>
        <v>2</v>
      </c>
      <c r="C102">
        <f ca="1">IF(B102=8,8,IFERROR(MATCH(RAND(),INDEX(MATRIZ_CUM,B102,0),1)+1,1))</f>
        <v>1</v>
      </c>
      <c r="D102">
        <f ca="1">IF(C102=8,8,IFERROR(MATCH(RAND(),INDEX(MATRIZ_CUM,C102,0),1)+1,1))</f>
        <v>1</v>
      </c>
      <c r="E102">
        <f ca="1">IF(D102=8,8,IFERROR(MATCH(RAND(),INDEX(MATRIZ_CUM,D102,0),1)+1,1))</f>
        <v>2</v>
      </c>
      <c r="F102">
        <f ca="1">IF(E102=8,8,IFERROR(MATCH(RAND(),INDEX(MATRIZ_CUM,E102,0),1)+1,1))</f>
        <v>1</v>
      </c>
      <c r="G102">
        <f ca="1">IF(F102=8,8,IFERROR(MATCH(RAND(),INDEX(MATRIZ_CUM,F102,0),1)+1,1))</f>
        <v>1</v>
      </c>
      <c r="H102">
        <f ca="1">IF(G102=8,8,IFERROR(MATCH(RAND(),INDEX(MATRIZ_CUM,G102,0),1)+1,1))</f>
        <v>1</v>
      </c>
      <c r="I102">
        <f ca="1">IF(H102=8,8,IFERROR(MATCH(RAND(),INDEX(MATRIZ_CUM,H102,0),1)+1,1))</f>
        <v>1</v>
      </c>
      <c r="J102">
        <f ca="1">IF(I102=8,8,IFERROR(MATCH(RAND(),INDEX(MATRIZ_CUM,I102,0),1)+1,1))</f>
        <v>1</v>
      </c>
      <c r="K102">
        <f ca="1">IF(J102=8,8,IFERROR(MATCH(RAND(),INDEX(MATRIZ_CUM,J102,0),1)+1,1))</f>
        <v>1</v>
      </c>
      <c r="L102">
        <f ca="1">IF(K102=8,8,IFERROR(MATCH(RAND(),INDEX(MATRIZ_CUM,K102,0),1)+1,1))</f>
        <v>1</v>
      </c>
      <c r="M102">
        <f ca="1">IF(L102=8,8,IFERROR(MATCH(RAND(),INDEX(MATRIZ_CUM,L102,0),1)+1,1))</f>
        <v>2</v>
      </c>
      <c r="N102">
        <f ca="1">IF(M102=8,8,IFERROR(MATCH(RAND(),INDEX(MATRIZ_CUM,M102,0),1)+1,1))</f>
        <v>2</v>
      </c>
      <c r="O102">
        <f ca="1">IF(N102=8,8,IFERROR(MATCH(RAND(),INDEX(MATRIZ_CUM,N102,0),1)+1,1))</f>
        <v>2</v>
      </c>
      <c r="P102">
        <f ca="1">IF(O102=8,8,IFERROR(MATCH(RAND(),INDEX(MATRIZ_CUM,O102,0),1)+1,1))</f>
        <v>2</v>
      </c>
      <c r="Q102">
        <f ca="1">IF(P102=8,8,IFERROR(MATCH(RAND(),INDEX(MATRIZ_CUM,P102,0),1)+1,1))</f>
        <v>1</v>
      </c>
      <c r="R102">
        <f ca="1">IF(Q102=8,8,IFERROR(MATCH(RAND(),INDEX(MATRIZ_CUM,Q102,0),1)+1,1))</f>
        <v>1</v>
      </c>
      <c r="S102">
        <f ca="1">IF(R102=8,8,IFERROR(MATCH(RAND(),INDEX(MATRIZ_CUM,R102,0),1)+1,1))</f>
        <v>1</v>
      </c>
      <c r="T102">
        <f ca="1">IF(S102=8,8,IFERROR(MATCH(RAND(),INDEX(MATRIZ_CUM,S102,0),1)+1,1))</f>
        <v>1</v>
      </c>
      <c r="U102">
        <f ca="1">IF(T102=8,8,IFERROR(MATCH(RAND(),INDEX(MATRIZ_CUM,T102,0),1)+1,1))</f>
        <v>3</v>
      </c>
      <c r="V102">
        <f ca="1">IF(U102=8,8,IFERROR(MATCH(RAND(),INDEX(MATRIZ_CUM,U102,0),1)+1,1))</f>
        <v>4</v>
      </c>
      <c r="W102">
        <f ca="1">IF(V102=8,8,IFERROR(MATCH(RAND(),INDEX(MATRIZ_CUM,V102,0),1)+1,1))</f>
        <v>3</v>
      </c>
      <c r="X102">
        <f ca="1">IF(W102=8,8,IFERROR(MATCH(RAND(),INDEX(MATRIZ_CUM,W102,0),1)+1,1))</f>
        <v>3</v>
      </c>
      <c r="Y102">
        <f ca="1">IF(X102=8,8,IFERROR(MATCH(RAND(),INDEX(MATRIZ_CUM,X102,0),1)+1,1))</f>
        <v>3</v>
      </c>
      <c r="Z102">
        <f ca="1">IF(Y102=8,8,IFERROR(MATCH(RAND(),INDEX(MATRIZ_CUM,Y102,0),1)+1,1))</f>
        <v>4</v>
      </c>
      <c r="AB102">
        <f t="shared" ca="1" si="1"/>
        <v>4</v>
      </c>
    </row>
    <row r="103" spans="1:28" x14ac:dyDescent="0.45">
      <c r="A103">
        <f ca="1">IFERROR(MATCH(RAND(),Ej1b_Cohorte!$D$4:$D$10,1)+1,1)</f>
        <v>4</v>
      </c>
      <c r="B103">
        <f ca="1">IF(A103=8,8,IFERROR(MATCH(RAND(),INDEX(MATRIZ_CUM,A103,0),1)+1,1))</f>
        <v>3</v>
      </c>
      <c r="C103">
        <f ca="1">IF(B103=8,8,IFERROR(MATCH(RAND(),INDEX(MATRIZ_CUM,B103,0),1)+1,1))</f>
        <v>3</v>
      </c>
      <c r="D103">
        <f ca="1">IF(C103=8,8,IFERROR(MATCH(RAND(),INDEX(MATRIZ_CUM,C103,0),1)+1,1))</f>
        <v>3</v>
      </c>
      <c r="E103">
        <f ca="1">IF(D103=8,8,IFERROR(MATCH(RAND(),INDEX(MATRIZ_CUM,D103,0),1)+1,1))</f>
        <v>3</v>
      </c>
      <c r="F103">
        <f ca="1">IF(E103=8,8,IFERROR(MATCH(RAND(),INDEX(MATRIZ_CUM,E103,0),1)+1,1))</f>
        <v>3</v>
      </c>
      <c r="G103">
        <f ca="1">IF(F103=8,8,IFERROR(MATCH(RAND(),INDEX(MATRIZ_CUM,F103,0),1)+1,1))</f>
        <v>3</v>
      </c>
      <c r="H103">
        <f ca="1">IF(G103=8,8,IFERROR(MATCH(RAND(),INDEX(MATRIZ_CUM,G103,0),1)+1,1))</f>
        <v>2</v>
      </c>
      <c r="I103">
        <f ca="1">IF(H103=8,8,IFERROR(MATCH(RAND(),INDEX(MATRIZ_CUM,H103,0),1)+1,1))</f>
        <v>2</v>
      </c>
      <c r="J103">
        <f ca="1">IF(I103=8,8,IFERROR(MATCH(RAND(),INDEX(MATRIZ_CUM,I103,0),1)+1,1))</f>
        <v>2</v>
      </c>
      <c r="K103">
        <f ca="1">IF(J103=8,8,IFERROR(MATCH(RAND(),INDEX(MATRIZ_CUM,J103,0),1)+1,1))</f>
        <v>2</v>
      </c>
      <c r="L103">
        <f ca="1">IF(K103=8,8,IFERROR(MATCH(RAND(),INDEX(MATRIZ_CUM,K103,0),1)+1,1))</f>
        <v>2</v>
      </c>
      <c r="M103">
        <f ca="1">IF(L103=8,8,IFERROR(MATCH(RAND(),INDEX(MATRIZ_CUM,L103,0),1)+1,1))</f>
        <v>2</v>
      </c>
      <c r="N103">
        <f ca="1">IF(M103=8,8,IFERROR(MATCH(RAND(),INDEX(MATRIZ_CUM,M103,0),1)+1,1))</f>
        <v>2</v>
      </c>
      <c r="O103">
        <f ca="1">IF(N103=8,8,IFERROR(MATCH(RAND(),INDEX(MATRIZ_CUM,N103,0),1)+1,1))</f>
        <v>2</v>
      </c>
      <c r="P103">
        <f ca="1">IF(O103=8,8,IFERROR(MATCH(RAND(),INDEX(MATRIZ_CUM,O103,0),1)+1,1))</f>
        <v>2</v>
      </c>
      <c r="Q103">
        <f ca="1">IF(P103=8,8,IFERROR(MATCH(RAND(),INDEX(MATRIZ_CUM,P103,0),1)+1,1))</f>
        <v>2</v>
      </c>
      <c r="R103">
        <f ca="1">IF(Q103=8,8,IFERROR(MATCH(RAND(),INDEX(MATRIZ_CUM,Q103,0),1)+1,1))</f>
        <v>1</v>
      </c>
      <c r="S103">
        <f ca="1">IF(R103=8,8,IFERROR(MATCH(RAND(),INDEX(MATRIZ_CUM,R103,0),1)+1,1))</f>
        <v>1</v>
      </c>
      <c r="T103">
        <f ca="1">IF(S103=8,8,IFERROR(MATCH(RAND(),INDEX(MATRIZ_CUM,S103,0),1)+1,1))</f>
        <v>1</v>
      </c>
      <c r="U103">
        <f ca="1">IF(T103=8,8,IFERROR(MATCH(RAND(),INDEX(MATRIZ_CUM,T103,0),1)+1,1))</f>
        <v>1</v>
      </c>
      <c r="V103">
        <f ca="1">IF(U103=8,8,IFERROR(MATCH(RAND(),INDEX(MATRIZ_CUM,U103,0),1)+1,1))</f>
        <v>1</v>
      </c>
      <c r="W103">
        <f ca="1">IF(V103=8,8,IFERROR(MATCH(RAND(),INDEX(MATRIZ_CUM,V103,0),1)+1,1))</f>
        <v>1</v>
      </c>
      <c r="X103">
        <f ca="1">IF(W103=8,8,IFERROR(MATCH(RAND(),INDEX(MATRIZ_CUM,W103,0),1)+1,1))</f>
        <v>1</v>
      </c>
      <c r="Y103">
        <f ca="1">IF(X103=8,8,IFERROR(MATCH(RAND(),INDEX(MATRIZ_CUM,X103,0),1)+1,1))</f>
        <v>1</v>
      </c>
      <c r="Z103">
        <f ca="1">IF(Y103=8,8,IFERROR(MATCH(RAND(),INDEX(MATRIZ_CUM,Y103,0),1)+1,1))</f>
        <v>1</v>
      </c>
      <c r="AB103">
        <f t="shared" ca="1" si="1"/>
        <v>1</v>
      </c>
    </row>
    <row r="104" spans="1:28" x14ac:dyDescent="0.45">
      <c r="A104">
        <f ca="1">IFERROR(MATCH(RAND(),Ej1b_Cohorte!$D$4:$D$10,1)+1,1)</f>
        <v>3</v>
      </c>
      <c r="B104">
        <f ca="1">IF(A104=8,8,IFERROR(MATCH(RAND(),INDEX(MATRIZ_CUM,A104,0),1)+1,1))</f>
        <v>3</v>
      </c>
      <c r="C104">
        <f ca="1">IF(B104=8,8,IFERROR(MATCH(RAND(),INDEX(MATRIZ_CUM,B104,0),1)+1,1))</f>
        <v>4</v>
      </c>
      <c r="D104">
        <f ca="1">IF(C104=8,8,IFERROR(MATCH(RAND(),INDEX(MATRIZ_CUM,C104,0),1)+1,1))</f>
        <v>3</v>
      </c>
      <c r="E104">
        <f ca="1">IF(D104=8,8,IFERROR(MATCH(RAND(),INDEX(MATRIZ_CUM,D104,0),1)+1,1))</f>
        <v>3</v>
      </c>
      <c r="F104">
        <f ca="1">IF(E104=8,8,IFERROR(MATCH(RAND(),INDEX(MATRIZ_CUM,E104,0),1)+1,1))</f>
        <v>2</v>
      </c>
      <c r="G104">
        <f ca="1">IF(F104=8,8,IFERROR(MATCH(RAND(),INDEX(MATRIZ_CUM,F104,0),1)+1,1))</f>
        <v>1</v>
      </c>
      <c r="H104">
        <f ca="1">IF(G104=8,8,IFERROR(MATCH(RAND(),INDEX(MATRIZ_CUM,G104,0),1)+1,1))</f>
        <v>1</v>
      </c>
      <c r="I104">
        <f ca="1">IF(H104=8,8,IFERROR(MATCH(RAND(),INDEX(MATRIZ_CUM,H104,0),1)+1,1))</f>
        <v>1</v>
      </c>
      <c r="J104">
        <f ca="1">IF(I104=8,8,IFERROR(MATCH(RAND(),INDEX(MATRIZ_CUM,I104,0),1)+1,1))</f>
        <v>1</v>
      </c>
      <c r="K104">
        <f ca="1">IF(J104=8,8,IFERROR(MATCH(RAND(),INDEX(MATRIZ_CUM,J104,0),1)+1,1))</f>
        <v>1</v>
      </c>
      <c r="L104">
        <f ca="1">IF(K104=8,8,IFERROR(MATCH(RAND(),INDEX(MATRIZ_CUM,K104,0),1)+1,1))</f>
        <v>1</v>
      </c>
      <c r="M104">
        <f ca="1">IF(L104=8,8,IFERROR(MATCH(RAND(),INDEX(MATRIZ_CUM,L104,0),1)+1,1))</f>
        <v>1</v>
      </c>
      <c r="N104">
        <f ca="1">IF(M104=8,8,IFERROR(MATCH(RAND(),INDEX(MATRIZ_CUM,M104,0),1)+1,1))</f>
        <v>1</v>
      </c>
      <c r="O104">
        <f ca="1">IF(N104=8,8,IFERROR(MATCH(RAND(),INDEX(MATRIZ_CUM,N104,0),1)+1,1))</f>
        <v>1</v>
      </c>
      <c r="P104">
        <f ca="1">IF(O104=8,8,IFERROR(MATCH(RAND(),INDEX(MATRIZ_CUM,O104,0),1)+1,1))</f>
        <v>1</v>
      </c>
      <c r="Q104">
        <f ca="1">IF(P104=8,8,IFERROR(MATCH(RAND(),INDEX(MATRIZ_CUM,P104,0),1)+1,1))</f>
        <v>1</v>
      </c>
      <c r="R104">
        <f ca="1">IF(Q104=8,8,IFERROR(MATCH(RAND(),INDEX(MATRIZ_CUM,Q104,0),1)+1,1))</f>
        <v>1</v>
      </c>
      <c r="S104">
        <f ca="1">IF(R104=8,8,IFERROR(MATCH(RAND(),INDEX(MATRIZ_CUM,R104,0),1)+1,1))</f>
        <v>1</v>
      </c>
      <c r="T104">
        <f ca="1">IF(S104=8,8,IFERROR(MATCH(RAND(),INDEX(MATRIZ_CUM,S104,0),1)+1,1))</f>
        <v>3</v>
      </c>
      <c r="U104">
        <f ca="1">IF(T104=8,8,IFERROR(MATCH(RAND(),INDEX(MATRIZ_CUM,T104,0),1)+1,1))</f>
        <v>3</v>
      </c>
      <c r="V104">
        <f ca="1">IF(U104=8,8,IFERROR(MATCH(RAND(),INDEX(MATRIZ_CUM,U104,0),1)+1,1))</f>
        <v>4</v>
      </c>
      <c r="W104">
        <f ca="1">IF(V104=8,8,IFERROR(MATCH(RAND(),INDEX(MATRIZ_CUM,V104,0),1)+1,1))</f>
        <v>4</v>
      </c>
      <c r="X104">
        <f ca="1">IF(W104=8,8,IFERROR(MATCH(RAND(),INDEX(MATRIZ_CUM,W104,0),1)+1,1))</f>
        <v>4</v>
      </c>
      <c r="Y104">
        <f ca="1">IF(X104=8,8,IFERROR(MATCH(RAND(),INDEX(MATRIZ_CUM,X104,0),1)+1,1))</f>
        <v>5</v>
      </c>
      <c r="Z104">
        <f ca="1">IF(Y104=8,8,IFERROR(MATCH(RAND(),INDEX(MATRIZ_CUM,Y104,0),1)+1,1))</f>
        <v>6</v>
      </c>
      <c r="AB104">
        <f t="shared" ca="1" si="1"/>
        <v>6</v>
      </c>
    </row>
    <row r="105" spans="1:28" x14ac:dyDescent="0.45">
      <c r="A105">
        <f ca="1">IFERROR(MATCH(RAND(),Ej1b_Cohorte!$D$4:$D$10,1)+1,1)</f>
        <v>2</v>
      </c>
      <c r="B105">
        <f ca="1">IF(A105=8,8,IFERROR(MATCH(RAND(),INDEX(MATRIZ_CUM,A105,0),1)+1,1))</f>
        <v>2</v>
      </c>
      <c r="C105">
        <f ca="1">IF(B105=8,8,IFERROR(MATCH(RAND(),INDEX(MATRIZ_CUM,B105,0),1)+1,1))</f>
        <v>2</v>
      </c>
      <c r="D105">
        <f ca="1">IF(C105=8,8,IFERROR(MATCH(RAND(),INDEX(MATRIZ_CUM,C105,0),1)+1,1))</f>
        <v>2</v>
      </c>
      <c r="E105">
        <f ca="1">IF(D105=8,8,IFERROR(MATCH(RAND(),INDEX(MATRIZ_CUM,D105,0),1)+1,1))</f>
        <v>2</v>
      </c>
      <c r="F105">
        <f ca="1">IF(E105=8,8,IFERROR(MATCH(RAND(),INDEX(MATRIZ_CUM,E105,0),1)+1,1))</f>
        <v>2</v>
      </c>
      <c r="G105">
        <f ca="1">IF(F105=8,8,IFERROR(MATCH(RAND(),INDEX(MATRIZ_CUM,F105,0),1)+1,1))</f>
        <v>2</v>
      </c>
      <c r="H105">
        <f ca="1">IF(G105=8,8,IFERROR(MATCH(RAND(),INDEX(MATRIZ_CUM,G105,0),1)+1,1))</f>
        <v>1</v>
      </c>
      <c r="I105">
        <f ca="1">IF(H105=8,8,IFERROR(MATCH(RAND(),INDEX(MATRIZ_CUM,H105,0),1)+1,1))</f>
        <v>1</v>
      </c>
      <c r="J105">
        <f ca="1">IF(I105=8,8,IFERROR(MATCH(RAND(),INDEX(MATRIZ_CUM,I105,0),1)+1,1))</f>
        <v>1</v>
      </c>
      <c r="K105">
        <f ca="1">IF(J105=8,8,IFERROR(MATCH(RAND(),INDEX(MATRIZ_CUM,J105,0),1)+1,1))</f>
        <v>1</v>
      </c>
      <c r="L105">
        <f ca="1">IF(K105=8,8,IFERROR(MATCH(RAND(),INDEX(MATRIZ_CUM,K105,0),1)+1,1))</f>
        <v>1</v>
      </c>
      <c r="M105">
        <f ca="1">IF(L105=8,8,IFERROR(MATCH(RAND(),INDEX(MATRIZ_CUM,L105,0),1)+1,1))</f>
        <v>1</v>
      </c>
      <c r="N105">
        <f ca="1">IF(M105=8,8,IFERROR(MATCH(RAND(),INDEX(MATRIZ_CUM,M105,0),1)+1,1))</f>
        <v>1</v>
      </c>
      <c r="O105">
        <f ca="1">IF(N105=8,8,IFERROR(MATCH(RAND(),INDEX(MATRIZ_CUM,N105,0),1)+1,1))</f>
        <v>1</v>
      </c>
      <c r="P105">
        <f ca="1">IF(O105=8,8,IFERROR(MATCH(RAND(),INDEX(MATRIZ_CUM,O105,0),1)+1,1))</f>
        <v>1</v>
      </c>
      <c r="Q105">
        <f ca="1">IF(P105=8,8,IFERROR(MATCH(RAND(),INDEX(MATRIZ_CUM,P105,0),1)+1,1))</f>
        <v>1</v>
      </c>
      <c r="R105">
        <f ca="1">IF(Q105=8,8,IFERROR(MATCH(RAND(),INDEX(MATRIZ_CUM,Q105,0),1)+1,1))</f>
        <v>1</v>
      </c>
      <c r="S105">
        <f ca="1">IF(R105=8,8,IFERROR(MATCH(RAND(),INDEX(MATRIZ_CUM,R105,0),1)+1,1))</f>
        <v>1</v>
      </c>
      <c r="T105">
        <f ca="1">IF(S105=8,8,IFERROR(MATCH(RAND(),INDEX(MATRIZ_CUM,S105,0),1)+1,1))</f>
        <v>1</v>
      </c>
      <c r="U105">
        <f ca="1">IF(T105=8,8,IFERROR(MATCH(RAND(),INDEX(MATRIZ_CUM,T105,0),1)+1,1))</f>
        <v>1</v>
      </c>
      <c r="V105">
        <f ca="1">IF(U105=8,8,IFERROR(MATCH(RAND(),INDEX(MATRIZ_CUM,U105,0),1)+1,1))</f>
        <v>1</v>
      </c>
      <c r="W105">
        <f ca="1">IF(V105=8,8,IFERROR(MATCH(RAND(),INDEX(MATRIZ_CUM,V105,0),1)+1,1))</f>
        <v>1</v>
      </c>
      <c r="X105">
        <f ca="1">IF(W105=8,8,IFERROR(MATCH(RAND(),INDEX(MATRIZ_CUM,W105,0),1)+1,1))</f>
        <v>1</v>
      </c>
      <c r="Y105">
        <f ca="1">IF(X105=8,8,IFERROR(MATCH(RAND(),INDEX(MATRIZ_CUM,X105,0),1)+1,1))</f>
        <v>1</v>
      </c>
      <c r="Z105">
        <f ca="1">IF(Y105=8,8,IFERROR(MATCH(RAND(),INDEX(MATRIZ_CUM,Y105,0),1)+1,1))</f>
        <v>1</v>
      </c>
      <c r="AB105">
        <f t="shared" ca="1" si="1"/>
        <v>1</v>
      </c>
    </row>
    <row r="106" spans="1:28" x14ac:dyDescent="0.45">
      <c r="A106">
        <f ca="1">IFERROR(MATCH(RAND(),Ej1b_Cohorte!$D$4:$D$10,1)+1,1)</f>
        <v>6</v>
      </c>
      <c r="B106">
        <f ca="1">IF(A106=8,8,IFERROR(MATCH(RAND(),INDEX(MATRIZ_CUM,A106,0),1)+1,1))</f>
        <v>7</v>
      </c>
      <c r="C106">
        <f ca="1">IF(B106=8,8,IFERROR(MATCH(RAND(),INDEX(MATRIZ_CUM,B106,0),1)+1,1))</f>
        <v>8</v>
      </c>
      <c r="D106">
        <f ca="1">IF(C106=8,8,IFERROR(MATCH(RAND(),INDEX(MATRIZ_CUM,C106,0),1)+1,1))</f>
        <v>8</v>
      </c>
      <c r="E106">
        <f ca="1">IF(D106=8,8,IFERROR(MATCH(RAND(),INDEX(MATRIZ_CUM,D106,0),1)+1,1))</f>
        <v>8</v>
      </c>
      <c r="F106">
        <f ca="1">IF(E106=8,8,IFERROR(MATCH(RAND(),INDEX(MATRIZ_CUM,E106,0),1)+1,1))</f>
        <v>8</v>
      </c>
      <c r="G106">
        <f ca="1">IF(F106=8,8,IFERROR(MATCH(RAND(),INDEX(MATRIZ_CUM,F106,0),1)+1,1))</f>
        <v>8</v>
      </c>
      <c r="H106">
        <f ca="1">IF(G106=8,8,IFERROR(MATCH(RAND(),INDEX(MATRIZ_CUM,G106,0),1)+1,1))</f>
        <v>8</v>
      </c>
      <c r="I106">
        <f ca="1">IF(H106=8,8,IFERROR(MATCH(RAND(),INDEX(MATRIZ_CUM,H106,0),1)+1,1))</f>
        <v>8</v>
      </c>
      <c r="J106">
        <f ca="1">IF(I106=8,8,IFERROR(MATCH(RAND(),INDEX(MATRIZ_CUM,I106,0),1)+1,1))</f>
        <v>8</v>
      </c>
      <c r="K106">
        <f ca="1">IF(J106=8,8,IFERROR(MATCH(RAND(),INDEX(MATRIZ_CUM,J106,0),1)+1,1))</f>
        <v>8</v>
      </c>
      <c r="L106">
        <f ca="1">IF(K106=8,8,IFERROR(MATCH(RAND(),INDEX(MATRIZ_CUM,K106,0),1)+1,1))</f>
        <v>8</v>
      </c>
      <c r="M106">
        <f ca="1">IF(L106=8,8,IFERROR(MATCH(RAND(),INDEX(MATRIZ_CUM,L106,0),1)+1,1))</f>
        <v>8</v>
      </c>
      <c r="N106">
        <f ca="1">IF(M106=8,8,IFERROR(MATCH(RAND(),INDEX(MATRIZ_CUM,M106,0),1)+1,1))</f>
        <v>8</v>
      </c>
      <c r="O106">
        <f ca="1">IF(N106=8,8,IFERROR(MATCH(RAND(),INDEX(MATRIZ_CUM,N106,0),1)+1,1))</f>
        <v>8</v>
      </c>
      <c r="P106">
        <f ca="1">IF(O106=8,8,IFERROR(MATCH(RAND(),INDEX(MATRIZ_CUM,O106,0),1)+1,1))</f>
        <v>8</v>
      </c>
      <c r="Q106">
        <f ca="1">IF(P106=8,8,IFERROR(MATCH(RAND(),INDEX(MATRIZ_CUM,P106,0),1)+1,1))</f>
        <v>8</v>
      </c>
      <c r="R106">
        <f ca="1">IF(Q106=8,8,IFERROR(MATCH(RAND(),INDEX(MATRIZ_CUM,Q106,0),1)+1,1))</f>
        <v>8</v>
      </c>
      <c r="S106">
        <f ca="1">IF(R106=8,8,IFERROR(MATCH(RAND(),INDEX(MATRIZ_CUM,R106,0),1)+1,1))</f>
        <v>8</v>
      </c>
      <c r="T106">
        <f ca="1">IF(S106=8,8,IFERROR(MATCH(RAND(),INDEX(MATRIZ_CUM,S106,0),1)+1,1))</f>
        <v>8</v>
      </c>
      <c r="U106">
        <f ca="1">IF(T106=8,8,IFERROR(MATCH(RAND(),INDEX(MATRIZ_CUM,T106,0),1)+1,1))</f>
        <v>8</v>
      </c>
      <c r="V106">
        <f ca="1">IF(U106=8,8,IFERROR(MATCH(RAND(),INDEX(MATRIZ_CUM,U106,0),1)+1,1))</f>
        <v>8</v>
      </c>
      <c r="W106">
        <f ca="1">IF(V106=8,8,IFERROR(MATCH(RAND(),INDEX(MATRIZ_CUM,V106,0),1)+1,1))</f>
        <v>8</v>
      </c>
      <c r="X106">
        <f ca="1">IF(W106=8,8,IFERROR(MATCH(RAND(),INDEX(MATRIZ_CUM,W106,0),1)+1,1))</f>
        <v>8</v>
      </c>
      <c r="Y106">
        <f ca="1">IF(X106=8,8,IFERROR(MATCH(RAND(),INDEX(MATRIZ_CUM,X106,0),1)+1,1))</f>
        <v>8</v>
      </c>
      <c r="Z106">
        <f ca="1">IF(Y106=8,8,IFERROR(MATCH(RAND(),INDEX(MATRIZ_CUM,Y106,0),1)+1,1))</f>
        <v>8</v>
      </c>
      <c r="AB106">
        <f t="shared" ca="1" si="1"/>
        <v>8</v>
      </c>
    </row>
    <row r="107" spans="1:28" x14ac:dyDescent="0.45">
      <c r="A107">
        <f ca="1">IFERROR(MATCH(RAND(),Ej1b_Cohorte!$D$4:$D$10,1)+1,1)</f>
        <v>3</v>
      </c>
      <c r="B107">
        <f ca="1">IF(A107=8,8,IFERROR(MATCH(RAND(),INDEX(MATRIZ_CUM,A107,0),1)+1,1))</f>
        <v>4</v>
      </c>
      <c r="C107">
        <f ca="1">IF(B107=8,8,IFERROR(MATCH(RAND(),INDEX(MATRIZ_CUM,B107,0),1)+1,1))</f>
        <v>4</v>
      </c>
      <c r="D107">
        <f ca="1">IF(C107=8,8,IFERROR(MATCH(RAND(),INDEX(MATRIZ_CUM,C107,0),1)+1,1))</f>
        <v>3</v>
      </c>
      <c r="E107">
        <f ca="1">IF(D107=8,8,IFERROR(MATCH(RAND(),INDEX(MATRIZ_CUM,D107,0),1)+1,1))</f>
        <v>3</v>
      </c>
      <c r="F107">
        <f ca="1">IF(E107=8,8,IFERROR(MATCH(RAND(),INDEX(MATRIZ_CUM,E107,0),1)+1,1))</f>
        <v>2</v>
      </c>
      <c r="G107">
        <f ca="1">IF(F107=8,8,IFERROR(MATCH(RAND(),INDEX(MATRIZ_CUM,F107,0),1)+1,1))</f>
        <v>1</v>
      </c>
      <c r="H107">
        <f ca="1">IF(G107=8,8,IFERROR(MATCH(RAND(),INDEX(MATRIZ_CUM,G107,0),1)+1,1))</f>
        <v>1</v>
      </c>
      <c r="I107">
        <f ca="1">IF(H107=8,8,IFERROR(MATCH(RAND(),INDEX(MATRIZ_CUM,H107,0),1)+1,1))</f>
        <v>1</v>
      </c>
      <c r="J107">
        <f ca="1">IF(I107=8,8,IFERROR(MATCH(RAND(),INDEX(MATRIZ_CUM,I107,0),1)+1,1))</f>
        <v>1</v>
      </c>
      <c r="K107">
        <f ca="1">IF(J107=8,8,IFERROR(MATCH(RAND(),INDEX(MATRIZ_CUM,J107,0),1)+1,1))</f>
        <v>1</v>
      </c>
      <c r="L107">
        <f ca="1">IF(K107=8,8,IFERROR(MATCH(RAND(),INDEX(MATRIZ_CUM,K107,0),1)+1,1))</f>
        <v>1</v>
      </c>
      <c r="M107">
        <f ca="1">IF(L107=8,8,IFERROR(MATCH(RAND(),INDEX(MATRIZ_CUM,L107,0),1)+1,1))</f>
        <v>1</v>
      </c>
      <c r="N107">
        <f ca="1">IF(M107=8,8,IFERROR(MATCH(RAND(),INDEX(MATRIZ_CUM,M107,0),1)+1,1))</f>
        <v>2</v>
      </c>
      <c r="O107">
        <f ca="1">IF(N107=8,8,IFERROR(MATCH(RAND(),INDEX(MATRIZ_CUM,N107,0),1)+1,1))</f>
        <v>1</v>
      </c>
      <c r="P107">
        <f ca="1">IF(O107=8,8,IFERROR(MATCH(RAND(),INDEX(MATRIZ_CUM,O107,0),1)+1,1))</f>
        <v>2</v>
      </c>
      <c r="Q107">
        <f ca="1">IF(P107=8,8,IFERROR(MATCH(RAND(),INDEX(MATRIZ_CUM,P107,0),1)+1,1))</f>
        <v>4</v>
      </c>
      <c r="R107">
        <f ca="1">IF(Q107=8,8,IFERROR(MATCH(RAND(),INDEX(MATRIZ_CUM,Q107,0),1)+1,1))</f>
        <v>4</v>
      </c>
      <c r="S107">
        <f ca="1">IF(R107=8,8,IFERROR(MATCH(RAND(),INDEX(MATRIZ_CUM,R107,0),1)+1,1))</f>
        <v>3</v>
      </c>
      <c r="T107">
        <f ca="1">IF(S107=8,8,IFERROR(MATCH(RAND(),INDEX(MATRIZ_CUM,S107,0),1)+1,1))</f>
        <v>3</v>
      </c>
      <c r="U107">
        <f ca="1">IF(T107=8,8,IFERROR(MATCH(RAND(),INDEX(MATRIZ_CUM,T107,0),1)+1,1))</f>
        <v>2</v>
      </c>
      <c r="V107">
        <f ca="1">IF(U107=8,8,IFERROR(MATCH(RAND(),INDEX(MATRIZ_CUM,U107,0),1)+1,1))</f>
        <v>2</v>
      </c>
      <c r="W107">
        <f ca="1">IF(V107=8,8,IFERROR(MATCH(RAND(),INDEX(MATRIZ_CUM,V107,0),1)+1,1))</f>
        <v>3</v>
      </c>
      <c r="X107">
        <f ca="1">IF(W107=8,8,IFERROR(MATCH(RAND(),INDEX(MATRIZ_CUM,W107,0),1)+1,1))</f>
        <v>3</v>
      </c>
      <c r="Y107">
        <f ca="1">IF(X107=8,8,IFERROR(MATCH(RAND(),INDEX(MATRIZ_CUM,X107,0),1)+1,1))</f>
        <v>4</v>
      </c>
      <c r="Z107">
        <f ca="1">IF(Y107=8,8,IFERROR(MATCH(RAND(),INDEX(MATRIZ_CUM,Y107,0),1)+1,1))</f>
        <v>3</v>
      </c>
      <c r="AB107">
        <f t="shared" ca="1" si="1"/>
        <v>3</v>
      </c>
    </row>
    <row r="108" spans="1:28" x14ac:dyDescent="0.45">
      <c r="A108">
        <f ca="1">IFERROR(MATCH(RAND(),Ej1b_Cohorte!$D$4:$D$10,1)+1,1)</f>
        <v>5</v>
      </c>
      <c r="B108">
        <f ca="1">IF(A108=8,8,IFERROR(MATCH(RAND(),INDEX(MATRIZ_CUM,A108,0),1)+1,1))</f>
        <v>5</v>
      </c>
      <c r="C108">
        <f ca="1">IF(B108=8,8,IFERROR(MATCH(RAND(),INDEX(MATRIZ_CUM,B108,0),1)+1,1))</f>
        <v>5</v>
      </c>
      <c r="D108">
        <f ca="1">IF(C108=8,8,IFERROR(MATCH(RAND(),INDEX(MATRIZ_CUM,C108,0),1)+1,1))</f>
        <v>6</v>
      </c>
      <c r="E108">
        <f ca="1">IF(D108=8,8,IFERROR(MATCH(RAND(),INDEX(MATRIZ_CUM,D108,0),1)+1,1))</f>
        <v>5</v>
      </c>
      <c r="F108">
        <f ca="1">IF(E108=8,8,IFERROR(MATCH(RAND(),INDEX(MATRIZ_CUM,E108,0),1)+1,1))</f>
        <v>5</v>
      </c>
      <c r="G108">
        <f ca="1">IF(F108=8,8,IFERROR(MATCH(RAND(),INDEX(MATRIZ_CUM,F108,0),1)+1,1))</f>
        <v>5</v>
      </c>
      <c r="H108">
        <f ca="1">IF(G108=8,8,IFERROR(MATCH(RAND(),INDEX(MATRIZ_CUM,G108,0),1)+1,1))</f>
        <v>5</v>
      </c>
      <c r="I108">
        <f ca="1">IF(H108=8,8,IFERROR(MATCH(RAND(),INDEX(MATRIZ_CUM,H108,0),1)+1,1))</f>
        <v>5</v>
      </c>
      <c r="J108">
        <f ca="1">IF(I108=8,8,IFERROR(MATCH(RAND(),INDEX(MATRIZ_CUM,I108,0),1)+1,1))</f>
        <v>6</v>
      </c>
      <c r="K108">
        <f ca="1">IF(J108=8,8,IFERROR(MATCH(RAND(),INDEX(MATRIZ_CUM,J108,0),1)+1,1))</f>
        <v>6</v>
      </c>
      <c r="L108">
        <f ca="1">IF(K108=8,8,IFERROR(MATCH(RAND(),INDEX(MATRIZ_CUM,K108,0),1)+1,1))</f>
        <v>5</v>
      </c>
      <c r="M108">
        <f ca="1">IF(L108=8,8,IFERROR(MATCH(RAND(),INDEX(MATRIZ_CUM,L108,0),1)+1,1))</f>
        <v>5</v>
      </c>
      <c r="N108">
        <f ca="1">IF(M108=8,8,IFERROR(MATCH(RAND(),INDEX(MATRIZ_CUM,M108,0),1)+1,1))</f>
        <v>5</v>
      </c>
      <c r="O108">
        <f ca="1">IF(N108=8,8,IFERROR(MATCH(RAND(),INDEX(MATRIZ_CUM,N108,0),1)+1,1))</f>
        <v>5</v>
      </c>
      <c r="P108">
        <f ca="1">IF(O108=8,8,IFERROR(MATCH(RAND(),INDEX(MATRIZ_CUM,O108,0),1)+1,1))</f>
        <v>5</v>
      </c>
      <c r="Q108">
        <f ca="1">IF(P108=8,8,IFERROR(MATCH(RAND(),INDEX(MATRIZ_CUM,P108,0),1)+1,1))</f>
        <v>6</v>
      </c>
      <c r="R108">
        <f ca="1">IF(Q108=8,8,IFERROR(MATCH(RAND(),INDEX(MATRIZ_CUM,Q108,0),1)+1,1))</f>
        <v>6</v>
      </c>
      <c r="S108">
        <f ca="1">IF(R108=8,8,IFERROR(MATCH(RAND(),INDEX(MATRIZ_CUM,R108,0),1)+1,1))</f>
        <v>7</v>
      </c>
      <c r="T108">
        <f ca="1">IF(S108=8,8,IFERROR(MATCH(RAND(),INDEX(MATRIZ_CUM,S108,0),1)+1,1))</f>
        <v>7</v>
      </c>
      <c r="U108">
        <f ca="1">IF(T108=8,8,IFERROR(MATCH(RAND(),INDEX(MATRIZ_CUM,T108,0),1)+1,1))</f>
        <v>8</v>
      </c>
      <c r="V108">
        <f ca="1">IF(U108=8,8,IFERROR(MATCH(RAND(),INDEX(MATRIZ_CUM,U108,0),1)+1,1))</f>
        <v>8</v>
      </c>
      <c r="W108">
        <f ca="1">IF(V108=8,8,IFERROR(MATCH(RAND(),INDEX(MATRIZ_CUM,V108,0),1)+1,1))</f>
        <v>8</v>
      </c>
      <c r="X108">
        <f ca="1">IF(W108=8,8,IFERROR(MATCH(RAND(),INDEX(MATRIZ_CUM,W108,0),1)+1,1))</f>
        <v>8</v>
      </c>
      <c r="Y108">
        <f ca="1">IF(X108=8,8,IFERROR(MATCH(RAND(),INDEX(MATRIZ_CUM,X108,0),1)+1,1))</f>
        <v>8</v>
      </c>
      <c r="Z108">
        <f ca="1">IF(Y108=8,8,IFERROR(MATCH(RAND(),INDEX(MATRIZ_CUM,Y108,0),1)+1,1))</f>
        <v>8</v>
      </c>
      <c r="AB108">
        <f t="shared" ca="1" si="1"/>
        <v>8</v>
      </c>
    </row>
    <row r="109" spans="1:28" x14ac:dyDescent="0.45">
      <c r="A109">
        <f ca="1">IFERROR(MATCH(RAND(),Ej1b_Cohorte!$D$4:$D$10,1)+1,1)</f>
        <v>5</v>
      </c>
      <c r="B109">
        <f ca="1">IF(A109=8,8,IFERROR(MATCH(RAND(),INDEX(MATRIZ_CUM,A109,0),1)+1,1))</f>
        <v>6</v>
      </c>
      <c r="C109">
        <f ca="1">IF(B109=8,8,IFERROR(MATCH(RAND(),INDEX(MATRIZ_CUM,B109,0),1)+1,1))</f>
        <v>7</v>
      </c>
      <c r="D109">
        <f ca="1">IF(C109=8,8,IFERROR(MATCH(RAND(),INDEX(MATRIZ_CUM,C109,0),1)+1,1))</f>
        <v>7</v>
      </c>
      <c r="E109">
        <f ca="1">IF(D109=8,8,IFERROR(MATCH(RAND(),INDEX(MATRIZ_CUM,D109,0),1)+1,1))</f>
        <v>7</v>
      </c>
      <c r="F109">
        <f ca="1">IF(E109=8,8,IFERROR(MATCH(RAND(),INDEX(MATRIZ_CUM,E109,0),1)+1,1))</f>
        <v>8</v>
      </c>
      <c r="G109">
        <f ca="1">IF(F109=8,8,IFERROR(MATCH(RAND(),INDEX(MATRIZ_CUM,F109,0),1)+1,1))</f>
        <v>8</v>
      </c>
      <c r="H109">
        <f ca="1">IF(G109=8,8,IFERROR(MATCH(RAND(),INDEX(MATRIZ_CUM,G109,0),1)+1,1))</f>
        <v>8</v>
      </c>
      <c r="I109">
        <f ca="1">IF(H109=8,8,IFERROR(MATCH(RAND(),INDEX(MATRIZ_CUM,H109,0),1)+1,1))</f>
        <v>8</v>
      </c>
      <c r="J109">
        <f ca="1">IF(I109=8,8,IFERROR(MATCH(RAND(),INDEX(MATRIZ_CUM,I109,0),1)+1,1))</f>
        <v>8</v>
      </c>
      <c r="K109">
        <f ca="1">IF(J109=8,8,IFERROR(MATCH(RAND(),INDEX(MATRIZ_CUM,J109,0),1)+1,1))</f>
        <v>8</v>
      </c>
      <c r="L109">
        <f ca="1">IF(K109=8,8,IFERROR(MATCH(RAND(),INDEX(MATRIZ_CUM,K109,0),1)+1,1))</f>
        <v>8</v>
      </c>
      <c r="M109">
        <f ca="1">IF(L109=8,8,IFERROR(MATCH(RAND(),INDEX(MATRIZ_CUM,L109,0),1)+1,1))</f>
        <v>8</v>
      </c>
      <c r="N109">
        <f ca="1">IF(M109=8,8,IFERROR(MATCH(RAND(),INDEX(MATRIZ_CUM,M109,0),1)+1,1))</f>
        <v>8</v>
      </c>
      <c r="O109">
        <f ca="1">IF(N109=8,8,IFERROR(MATCH(RAND(),INDEX(MATRIZ_CUM,N109,0),1)+1,1))</f>
        <v>8</v>
      </c>
      <c r="P109">
        <f ca="1">IF(O109=8,8,IFERROR(MATCH(RAND(),INDEX(MATRIZ_CUM,O109,0),1)+1,1))</f>
        <v>8</v>
      </c>
      <c r="Q109">
        <f ca="1">IF(P109=8,8,IFERROR(MATCH(RAND(),INDEX(MATRIZ_CUM,P109,0),1)+1,1))</f>
        <v>8</v>
      </c>
      <c r="R109">
        <f ca="1">IF(Q109=8,8,IFERROR(MATCH(RAND(),INDEX(MATRIZ_CUM,Q109,0),1)+1,1))</f>
        <v>8</v>
      </c>
      <c r="S109">
        <f ca="1">IF(R109=8,8,IFERROR(MATCH(RAND(),INDEX(MATRIZ_CUM,R109,0),1)+1,1))</f>
        <v>8</v>
      </c>
      <c r="T109">
        <f ca="1">IF(S109=8,8,IFERROR(MATCH(RAND(),INDEX(MATRIZ_CUM,S109,0),1)+1,1))</f>
        <v>8</v>
      </c>
      <c r="U109">
        <f ca="1">IF(T109=8,8,IFERROR(MATCH(RAND(),INDEX(MATRIZ_CUM,T109,0),1)+1,1))</f>
        <v>8</v>
      </c>
      <c r="V109">
        <f ca="1">IF(U109=8,8,IFERROR(MATCH(RAND(),INDEX(MATRIZ_CUM,U109,0),1)+1,1))</f>
        <v>8</v>
      </c>
      <c r="W109">
        <f ca="1">IF(V109=8,8,IFERROR(MATCH(RAND(),INDEX(MATRIZ_CUM,V109,0),1)+1,1))</f>
        <v>8</v>
      </c>
      <c r="X109">
        <f ca="1">IF(W109=8,8,IFERROR(MATCH(RAND(),INDEX(MATRIZ_CUM,W109,0),1)+1,1))</f>
        <v>8</v>
      </c>
      <c r="Y109">
        <f ca="1">IF(X109=8,8,IFERROR(MATCH(RAND(),INDEX(MATRIZ_CUM,X109,0),1)+1,1))</f>
        <v>8</v>
      </c>
      <c r="Z109">
        <f ca="1">IF(Y109=8,8,IFERROR(MATCH(RAND(),INDEX(MATRIZ_CUM,Y109,0),1)+1,1))</f>
        <v>8</v>
      </c>
      <c r="AB109">
        <f t="shared" ca="1" si="1"/>
        <v>8</v>
      </c>
    </row>
    <row r="110" spans="1:28" x14ac:dyDescent="0.45">
      <c r="A110">
        <f ca="1">IFERROR(MATCH(RAND(),Ej1b_Cohorte!$D$4:$D$10,1)+1,1)</f>
        <v>4</v>
      </c>
      <c r="B110">
        <f ca="1">IF(A110=8,8,IFERROR(MATCH(RAND(),INDEX(MATRIZ_CUM,A110,0),1)+1,1))</f>
        <v>5</v>
      </c>
      <c r="C110">
        <f ca="1">IF(B110=8,8,IFERROR(MATCH(RAND(),INDEX(MATRIZ_CUM,B110,0),1)+1,1))</f>
        <v>5</v>
      </c>
      <c r="D110">
        <f ca="1">IF(C110=8,8,IFERROR(MATCH(RAND(),INDEX(MATRIZ_CUM,C110,0),1)+1,1))</f>
        <v>5</v>
      </c>
      <c r="E110">
        <f ca="1">IF(D110=8,8,IFERROR(MATCH(RAND(),INDEX(MATRIZ_CUM,D110,0),1)+1,1))</f>
        <v>6</v>
      </c>
      <c r="F110">
        <f ca="1">IF(E110=8,8,IFERROR(MATCH(RAND(),INDEX(MATRIZ_CUM,E110,0),1)+1,1))</f>
        <v>7</v>
      </c>
      <c r="G110">
        <f ca="1">IF(F110=8,8,IFERROR(MATCH(RAND(),INDEX(MATRIZ_CUM,F110,0),1)+1,1))</f>
        <v>7</v>
      </c>
      <c r="H110">
        <f ca="1">IF(G110=8,8,IFERROR(MATCH(RAND(),INDEX(MATRIZ_CUM,G110,0),1)+1,1))</f>
        <v>8</v>
      </c>
      <c r="I110">
        <f ca="1">IF(H110=8,8,IFERROR(MATCH(RAND(),INDEX(MATRIZ_CUM,H110,0),1)+1,1))</f>
        <v>8</v>
      </c>
      <c r="J110">
        <f ca="1">IF(I110=8,8,IFERROR(MATCH(RAND(),INDEX(MATRIZ_CUM,I110,0),1)+1,1))</f>
        <v>8</v>
      </c>
      <c r="K110">
        <f ca="1">IF(J110=8,8,IFERROR(MATCH(RAND(),INDEX(MATRIZ_CUM,J110,0),1)+1,1))</f>
        <v>8</v>
      </c>
      <c r="L110">
        <f ca="1">IF(K110=8,8,IFERROR(MATCH(RAND(),INDEX(MATRIZ_CUM,K110,0),1)+1,1))</f>
        <v>8</v>
      </c>
      <c r="M110">
        <f ca="1">IF(L110=8,8,IFERROR(MATCH(RAND(),INDEX(MATRIZ_CUM,L110,0),1)+1,1))</f>
        <v>8</v>
      </c>
      <c r="N110">
        <f ca="1">IF(M110=8,8,IFERROR(MATCH(RAND(),INDEX(MATRIZ_CUM,M110,0),1)+1,1))</f>
        <v>8</v>
      </c>
      <c r="O110">
        <f ca="1">IF(N110=8,8,IFERROR(MATCH(RAND(),INDEX(MATRIZ_CUM,N110,0),1)+1,1))</f>
        <v>8</v>
      </c>
      <c r="P110">
        <f ca="1">IF(O110=8,8,IFERROR(MATCH(RAND(),INDEX(MATRIZ_CUM,O110,0),1)+1,1))</f>
        <v>8</v>
      </c>
      <c r="Q110">
        <f ca="1">IF(P110=8,8,IFERROR(MATCH(RAND(),INDEX(MATRIZ_CUM,P110,0),1)+1,1))</f>
        <v>8</v>
      </c>
      <c r="R110">
        <f ca="1">IF(Q110=8,8,IFERROR(MATCH(RAND(),INDEX(MATRIZ_CUM,Q110,0),1)+1,1))</f>
        <v>8</v>
      </c>
      <c r="S110">
        <f ca="1">IF(R110=8,8,IFERROR(MATCH(RAND(),INDEX(MATRIZ_CUM,R110,0),1)+1,1))</f>
        <v>8</v>
      </c>
      <c r="T110">
        <f ca="1">IF(S110=8,8,IFERROR(MATCH(RAND(),INDEX(MATRIZ_CUM,S110,0),1)+1,1))</f>
        <v>8</v>
      </c>
      <c r="U110">
        <f ca="1">IF(T110=8,8,IFERROR(MATCH(RAND(),INDEX(MATRIZ_CUM,T110,0),1)+1,1))</f>
        <v>8</v>
      </c>
      <c r="V110">
        <f ca="1">IF(U110=8,8,IFERROR(MATCH(RAND(),INDEX(MATRIZ_CUM,U110,0),1)+1,1))</f>
        <v>8</v>
      </c>
      <c r="W110">
        <f ca="1">IF(V110=8,8,IFERROR(MATCH(RAND(),INDEX(MATRIZ_CUM,V110,0),1)+1,1))</f>
        <v>8</v>
      </c>
      <c r="X110">
        <f ca="1">IF(W110=8,8,IFERROR(MATCH(RAND(),INDEX(MATRIZ_CUM,W110,0),1)+1,1))</f>
        <v>8</v>
      </c>
      <c r="Y110">
        <f ca="1">IF(X110=8,8,IFERROR(MATCH(RAND(),INDEX(MATRIZ_CUM,X110,0),1)+1,1))</f>
        <v>8</v>
      </c>
      <c r="Z110">
        <f ca="1">IF(Y110=8,8,IFERROR(MATCH(RAND(),INDEX(MATRIZ_CUM,Y110,0),1)+1,1))</f>
        <v>8</v>
      </c>
      <c r="AB110">
        <f t="shared" ca="1" si="1"/>
        <v>8</v>
      </c>
    </row>
    <row r="111" spans="1:28" x14ac:dyDescent="0.45">
      <c r="A111">
        <f ca="1">IFERROR(MATCH(RAND(),Ej1b_Cohorte!$D$4:$D$10,1)+1,1)</f>
        <v>6</v>
      </c>
      <c r="B111">
        <f ca="1">IF(A111=8,8,IFERROR(MATCH(RAND(),INDEX(MATRIZ_CUM,A111,0),1)+1,1))</f>
        <v>6</v>
      </c>
      <c r="C111">
        <f ca="1">IF(B111=8,8,IFERROR(MATCH(RAND(),INDEX(MATRIZ_CUM,B111,0),1)+1,1))</f>
        <v>6</v>
      </c>
      <c r="D111">
        <f ca="1">IF(C111=8,8,IFERROR(MATCH(RAND(),INDEX(MATRIZ_CUM,C111,0),1)+1,1))</f>
        <v>7</v>
      </c>
      <c r="E111">
        <f ca="1">IF(D111=8,8,IFERROR(MATCH(RAND(),INDEX(MATRIZ_CUM,D111,0),1)+1,1))</f>
        <v>7</v>
      </c>
      <c r="F111">
        <f ca="1">IF(E111=8,8,IFERROR(MATCH(RAND(),INDEX(MATRIZ_CUM,E111,0),1)+1,1))</f>
        <v>7</v>
      </c>
      <c r="G111">
        <f ca="1">IF(F111=8,8,IFERROR(MATCH(RAND(),INDEX(MATRIZ_CUM,F111,0),1)+1,1))</f>
        <v>7</v>
      </c>
      <c r="H111">
        <f ca="1">IF(G111=8,8,IFERROR(MATCH(RAND(),INDEX(MATRIZ_CUM,G111,0),1)+1,1))</f>
        <v>7</v>
      </c>
      <c r="I111">
        <f ca="1">IF(H111=8,8,IFERROR(MATCH(RAND(),INDEX(MATRIZ_CUM,H111,0),1)+1,1))</f>
        <v>7</v>
      </c>
      <c r="J111">
        <f ca="1">IF(I111=8,8,IFERROR(MATCH(RAND(),INDEX(MATRIZ_CUM,I111,0),1)+1,1))</f>
        <v>8</v>
      </c>
      <c r="K111">
        <f ca="1">IF(J111=8,8,IFERROR(MATCH(RAND(),INDEX(MATRIZ_CUM,J111,0),1)+1,1))</f>
        <v>8</v>
      </c>
      <c r="L111">
        <f ca="1">IF(K111=8,8,IFERROR(MATCH(RAND(),INDEX(MATRIZ_CUM,K111,0),1)+1,1))</f>
        <v>8</v>
      </c>
      <c r="M111">
        <f ca="1">IF(L111=8,8,IFERROR(MATCH(RAND(),INDEX(MATRIZ_CUM,L111,0),1)+1,1))</f>
        <v>8</v>
      </c>
      <c r="N111">
        <f ca="1">IF(M111=8,8,IFERROR(MATCH(RAND(),INDEX(MATRIZ_CUM,M111,0),1)+1,1))</f>
        <v>8</v>
      </c>
      <c r="O111">
        <f ca="1">IF(N111=8,8,IFERROR(MATCH(RAND(),INDEX(MATRIZ_CUM,N111,0),1)+1,1))</f>
        <v>8</v>
      </c>
      <c r="P111">
        <f ca="1">IF(O111=8,8,IFERROR(MATCH(RAND(),INDEX(MATRIZ_CUM,O111,0),1)+1,1))</f>
        <v>8</v>
      </c>
      <c r="Q111">
        <f ca="1">IF(P111=8,8,IFERROR(MATCH(RAND(),INDEX(MATRIZ_CUM,P111,0),1)+1,1))</f>
        <v>8</v>
      </c>
      <c r="R111">
        <f ca="1">IF(Q111=8,8,IFERROR(MATCH(RAND(),INDEX(MATRIZ_CUM,Q111,0),1)+1,1))</f>
        <v>8</v>
      </c>
      <c r="S111">
        <f ca="1">IF(R111=8,8,IFERROR(MATCH(RAND(),INDEX(MATRIZ_CUM,R111,0),1)+1,1))</f>
        <v>8</v>
      </c>
      <c r="T111">
        <f ca="1">IF(S111=8,8,IFERROR(MATCH(RAND(),INDEX(MATRIZ_CUM,S111,0),1)+1,1))</f>
        <v>8</v>
      </c>
      <c r="U111">
        <f ca="1">IF(T111=8,8,IFERROR(MATCH(RAND(),INDEX(MATRIZ_CUM,T111,0),1)+1,1))</f>
        <v>8</v>
      </c>
      <c r="V111">
        <f ca="1">IF(U111=8,8,IFERROR(MATCH(RAND(),INDEX(MATRIZ_CUM,U111,0),1)+1,1))</f>
        <v>8</v>
      </c>
      <c r="W111">
        <f ca="1">IF(V111=8,8,IFERROR(MATCH(RAND(),INDEX(MATRIZ_CUM,V111,0),1)+1,1))</f>
        <v>8</v>
      </c>
      <c r="X111">
        <f ca="1">IF(W111=8,8,IFERROR(MATCH(RAND(),INDEX(MATRIZ_CUM,W111,0),1)+1,1))</f>
        <v>8</v>
      </c>
      <c r="Y111">
        <f ca="1">IF(X111=8,8,IFERROR(MATCH(RAND(),INDEX(MATRIZ_CUM,X111,0),1)+1,1))</f>
        <v>8</v>
      </c>
      <c r="Z111">
        <f ca="1">IF(Y111=8,8,IFERROR(MATCH(RAND(),INDEX(MATRIZ_CUM,Y111,0),1)+1,1))</f>
        <v>8</v>
      </c>
      <c r="AB111">
        <f t="shared" ca="1" si="1"/>
        <v>8</v>
      </c>
    </row>
    <row r="112" spans="1:28" x14ac:dyDescent="0.45">
      <c r="A112">
        <f ca="1">IFERROR(MATCH(RAND(),Ej1b_Cohorte!$D$4:$D$10,1)+1,1)</f>
        <v>5</v>
      </c>
      <c r="B112">
        <f ca="1">IF(A112=8,8,IFERROR(MATCH(RAND(),INDEX(MATRIZ_CUM,A112,0),1)+1,1))</f>
        <v>5</v>
      </c>
      <c r="C112">
        <f ca="1">IF(B112=8,8,IFERROR(MATCH(RAND(),INDEX(MATRIZ_CUM,B112,0),1)+1,1))</f>
        <v>5</v>
      </c>
      <c r="D112">
        <f ca="1">IF(C112=8,8,IFERROR(MATCH(RAND(),INDEX(MATRIZ_CUM,C112,0),1)+1,1))</f>
        <v>6</v>
      </c>
      <c r="E112">
        <f ca="1">IF(D112=8,8,IFERROR(MATCH(RAND(),INDEX(MATRIZ_CUM,D112,0),1)+1,1))</f>
        <v>6</v>
      </c>
      <c r="F112">
        <f ca="1">IF(E112=8,8,IFERROR(MATCH(RAND(),INDEX(MATRIZ_CUM,E112,0),1)+1,1))</f>
        <v>7</v>
      </c>
      <c r="G112">
        <f ca="1">IF(F112=8,8,IFERROR(MATCH(RAND(),INDEX(MATRIZ_CUM,F112,0),1)+1,1))</f>
        <v>7</v>
      </c>
      <c r="H112">
        <f ca="1">IF(G112=8,8,IFERROR(MATCH(RAND(),INDEX(MATRIZ_CUM,G112,0),1)+1,1))</f>
        <v>7</v>
      </c>
      <c r="I112">
        <f ca="1">IF(H112=8,8,IFERROR(MATCH(RAND(),INDEX(MATRIZ_CUM,H112,0),1)+1,1))</f>
        <v>7</v>
      </c>
      <c r="J112">
        <f ca="1">IF(I112=8,8,IFERROR(MATCH(RAND(),INDEX(MATRIZ_CUM,I112,0),1)+1,1))</f>
        <v>7</v>
      </c>
      <c r="K112">
        <f ca="1">IF(J112=8,8,IFERROR(MATCH(RAND(),INDEX(MATRIZ_CUM,J112,0),1)+1,1))</f>
        <v>6</v>
      </c>
      <c r="L112">
        <f ca="1">IF(K112=8,8,IFERROR(MATCH(RAND(),INDEX(MATRIZ_CUM,K112,0),1)+1,1))</f>
        <v>7</v>
      </c>
      <c r="M112">
        <f ca="1">IF(L112=8,8,IFERROR(MATCH(RAND(),INDEX(MATRIZ_CUM,L112,0),1)+1,1))</f>
        <v>7</v>
      </c>
      <c r="N112">
        <f ca="1">IF(M112=8,8,IFERROR(MATCH(RAND(),INDEX(MATRIZ_CUM,M112,0),1)+1,1))</f>
        <v>8</v>
      </c>
      <c r="O112">
        <f ca="1">IF(N112=8,8,IFERROR(MATCH(RAND(),INDEX(MATRIZ_CUM,N112,0),1)+1,1))</f>
        <v>8</v>
      </c>
      <c r="P112">
        <f ca="1">IF(O112=8,8,IFERROR(MATCH(RAND(),INDEX(MATRIZ_CUM,O112,0),1)+1,1))</f>
        <v>8</v>
      </c>
      <c r="Q112">
        <f ca="1">IF(P112=8,8,IFERROR(MATCH(RAND(),INDEX(MATRIZ_CUM,P112,0),1)+1,1))</f>
        <v>8</v>
      </c>
      <c r="R112">
        <f ca="1">IF(Q112=8,8,IFERROR(MATCH(RAND(),INDEX(MATRIZ_CUM,Q112,0),1)+1,1))</f>
        <v>8</v>
      </c>
      <c r="S112">
        <f ca="1">IF(R112=8,8,IFERROR(MATCH(RAND(),INDEX(MATRIZ_CUM,R112,0),1)+1,1))</f>
        <v>8</v>
      </c>
      <c r="T112">
        <f ca="1">IF(S112=8,8,IFERROR(MATCH(RAND(),INDEX(MATRIZ_CUM,S112,0),1)+1,1))</f>
        <v>8</v>
      </c>
      <c r="U112">
        <f ca="1">IF(T112=8,8,IFERROR(MATCH(RAND(),INDEX(MATRIZ_CUM,T112,0),1)+1,1))</f>
        <v>8</v>
      </c>
      <c r="V112">
        <f ca="1">IF(U112=8,8,IFERROR(MATCH(RAND(),INDEX(MATRIZ_CUM,U112,0),1)+1,1))</f>
        <v>8</v>
      </c>
      <c r="W112">
        <f ca="1">IF(V112=8,8,IFERROR(MATCH(RAND(),INDEX(MATRIZ_CUM,V112,0),1)+1,1))</f>
        <v>8</v>
      </c>
      <c r="X112">
        <f ca="1">IF(W112=8,8,IFERROR(MATCH(RAND(),INDEX(MATRIZ_CUM,W112,0),1)+1,1))</f>
        <v>8</v>
      </c>
      <c r="Y112">
        <f ca="1">IF(X112=8,8,IFERROR(MATCH(RAND(),INDEX(MATRIZ_CUM,X112,0),1)+1,1))</f>
        <v>8</v>
      </c>
      <c r="Z112">
        <f ca="1">IF(Y112=8,8,IFERROR(MATCH(RAND(),INDEX(MATRIZ_CUM,Y112,0),1)+1,1))</f>
        <v>8</v>
      </c>
      <c r="AB112">
        <f t="shared" ca="1" si="1"/>
        <v>8</v>
      </c>
    </row>
    <row r="113" spans="1:28" x14ac:dyDescent="0.45">
      <c r="A113">
        <f ca="1">IFERROR(MATCH(RAND(),Ej1b_Cohorte!$D$4:$D$10,1)+1,1)</f>
        <v>7</v>
      </c>
      <c r="B113">
        <f ca="1">IF(A113=8,8,IFERROR(MATCH(RAND(),INDEX(MATRIZ_CUM,A113,0),1)+1,1))</f>
        <v>8</v>
      </c>
      <c r="C113">
        <f ca="1">IF(B113=8,8,IFERROR(MATCH(RAND(),INDEX(MATRIZ_CUM,B113,0),1)+1,1))</f>
        <v>8</v>
      </c>
      <c r="D113">
        <f ca="1">IF(C113=8,8,IFERROR(MATCH(RAND(),INDEX(MATRIZ_CUM,C113,0),1)+1,1))</f>
        <v>8</v>
      </c>
      <c r="E113">
        <f ca="1">IF(D113=8,8,IFERROR(MATCH(RAND(),INDEX(MATRIZ_CUM,D113,0),1)+1,1))</f>
        <v>8</v>
      </c>
      <c r="F113">
        <f ca="1">IF(E113=8,8,IFERROR(MATCH(RAND(),INDEX(MATRIZ_CUM,E113,0),1)+1,1))</f>
        <v>8</v>
      </c>
      <c r="G113">
        <f ca="1">IF(F113=8,8,IFERROR(MATCH(RAND(),INDEX(MATRIZ_CUM,F113,0),1)+1,1))</f>
        <v>8</v>
      </c>
      <c r="H113">
        <f ca="1">IF(G113=8,8,IFERROR(MATCH(RAND(),INDEX(MATRIZ_CUM,G113,0),1)+1,1))</f>
        <v>8</v>
      </c>
      <c r="I113">
        <f ca="1">IF(H113=8,8,IFERROR(MATCH(RAND(),INDEX(MATRIZ_CUM,H113,0),1)+1,1))</f>
        <v>8</v>
      </c>
      <c r="J113">
        <f ca="1">IF(I113=8,8,IFERROR(MATCH(RAND(),INDEX(MATRIZ_CUM,I113,0),1)+1,1))</f>
        <v>8</v>
      </c>
      <c r="K113">
        <f ca="1">IF(J113=8,8,IFERROR(MATCH(RAND(),INDEX(MATRIZ_CUM,J113,0),1)+1,1))</f>
        <v>8</v>
      </c>
      <c r="L113">
        <f ca="1">IF(K113=8,8,IFERROR(MATCH(RAND(),INDEX(MATRIZ_CUM,K113,0),1)+1,1))</f>
        <v>8</v>
      </c>
      <c r="M113">
        <f ca="1">IF(L113=8,8,IFERROR(MATCH(RAND(),INDEX(MATRIZ_CUM,L113,0),1)+1,1))</f>
        <v>8</v>
      </c>
      <c r="N113">
        <f ca="1">IF(M113=8,8,IFERROR(MATCH(RAND(),INDEX(MATRIZ_CUM,M113,0),1)+1,1))</f>
        <v>8</v>
      </c>
      <c r="O113">
        <f ca="1">IF(N113=8,8,IFERROR(MATCH(RAND(),INDEX(MATRIZ_CUM,N113,0),1)+1,1))</f>
        <v>8</v>
      </c>
      <c r="P113">
        <f ca="1">IF(O113=8,8,IFERROR(MATCH(RAND(),INDEX(MATRIZ_CUM,O113,0),1)+1,1))</f>
        <v>8</v>
      </c>
      <c r="Q113">
        <f ca="1">IF(P113=8,8,IFERROR(MATCH(RAND(),INDEX(MATRIZ_CUM,P113,0),1)+1,1))</f>
        <v>8</v>
      </c>
      <c r="R113">
        <f ca="1">IF(Q113=8,8,IFERROR(MATCH(RAND(),INDEX(MATRIZ_CUM,Q113,0),1)+1,1))</f>
        <v>8</v>
      </c>
      <c r="S113">
        <f ca="1">IF(R113=8,8,IFERROR(MATCH(RAND(),INDEX(MATRIZ_CUM,R113,0),1)+1,1))</f>
        <v>8</v>
      </c>
      <c r="T113">
        <f ca="1">IF(S113=8,8,IFERROR(MATCH(RAND(),INDEX(MATRIZ_CUM,S113,0),1)+1,1))</f>
        <v>8</v>
      </c>
      <c r="U113">
        <f ca="1">IF(T113=8,8,IFERROR(MATCH(RAND(),INDEX(MATRIZ_CUM,T113,0),1)+1,1))</f>
        <v>8</v>
      </c>
      <c r="V113">
        <f ca="1">IF(U113=8,8,IFERROR(MATCH(RAND(),INDEX(MATRIZ_CUM,U113,0),1)+1,1))</f>
        <v>8</v>
      </c>
      <c r="W113">
        <f ca="1">IF(V113=8,8,IFERROR(MATCH(RAND(),INDEX(MATRIZ_CUM,V113,0),1)+1,1))</f>
        <v>8</v>
      </c>
      <c r="X113">
        <f ca="1">IF(W113=8,8,IFERROR(MATCH(RAND(),INDEX(MATRIZ_CUM,W113,0),1)+1,1))</f>
        <v>8</v>
      </c>
      <c r="Y113">
        <f ca="1">IF(X113=8,8,IFERROR(MATCH(RAND(),INDEX(MATRIZ_CUM,X113,0),1)+1,1))</f>
        <v>8</v>
      </c>
      <c r="Z113">
        <f ca="1">IF(Y113=8,8,IFERROR(MATCH(RAND(),INDEX(MATRIZ_CUM,Y113,0),1)+1,1))</f>
        <v>8</v>
      </c>
      <c r="AB113">
        <f t="shared" ca="1" si="1"/>
        <v>8</v>
      </c>
    </row>
    <row r="114" spans="1:28" x14ac:dyDescent="0.45">
      <c r="A114">
        <f ca="1">IFERROR(MATCH(RAND(),Ej1b_Cohorte!$D$4:$D$10,1)+1,1)</f>
        <v>3</v>
      </c>
      <c r="B114">
        <f ca="1">IF(A114=8,8,IFERROR(MATCH(RAND(),INDEX(MATRIZ_CUM,A114,0),1)+1,1))</f>
        <v>3</v>
      </c>
      <c r="C114">
        <f ca="1">IF(B114=8,8,IFERROR(MATCH(RAND(),INDEX(MATRIZ_CUM,B114,0),1)+1,1))</f>
        <v>3</v>
      </c>
      <c r="D114">
        <f ca="1">IF(C114=8,8,IFERROR(MATCH(RAND(),INDEX(MATRIZ_CUM,C114,0),1)+1,1))</f>
        <v>2</v>
      </c>
      <c r="E114">
        <f ca="1">IF(D114=8,8,IFERROR(MATCH(RAND(),INDEX(MATRIZ_CUM,D114,0),1)+1,1))</f>
        <v>2</v>
      </c>
      <c r="F114">
        <f ca="1">IF(E114=8,8,IFERROR(MATCH(RAND(),INDEX(MATRIZ_CUM,E114,0),1)+1,1))</f>
        <v>1</v>
      </c>
      <c r="G114">
        <f ca="1">IF(F114=8,8,IFERROR(MATCH(RAND(),INDEX(MATRIZ_CUM,F114,0),1)+1,1))</f>
        <v>1</v>
      </c>
      <c r="H114">
        <f ca="1">IF(G114=8,8,IFERROR(MATCH(RAND(),INDEX(MATRIZ_CUM,G114,0),1)+1,1))</f>
        <v>1</v>
      </c>
      <c r="I114">
        <f ca="1">IF(H114=8,8,IFERROR(MATCH(RAND(),INDEX(MATRIZ_CUM,H114,0),1)+1,1))</f>
        <v>1</v>
      </c>
      <c r="J114">
        <f ca="1">IF(I114=8,8,IFERROR(MATCH(RAND(),INDEX(MATRIZ_CUM,I114,0),1)+1,1))</f>
        <v>1</v>
      </c>
      <c r="K114">
        <f ca="1">IF(J114=8,8,IFERROR(MATCH(RAND(),INDEX(MATRIZ_CUM,J114,0),1)+1,1))</f>
        <v>1</v>
      </c>
      <c r="L114">
        <f ca="1">IF(K114=8,8,IFERROR(MATCH(RAND(),INDEX(MATRIZ_CUM,K114,0),1)+1,1))</f>
        <v>2</v>
      </c>
      <c r="M114">
        <f ca="1">IF(L114=8,8,IFERROR(MATCH(RAND(),INDEX(MATRIZ_CUM,L114,0),1)+1,1))</f>
        <v>2</v>
      </c>
      <c r="N114">
        <f ca="1">IF(M114=8,8,IFERROR(MATCH(RAND(),INDEX(MATRIZ_CUM,M114,0),1)+1,1))</f>
        <v>2</v>
      </c>
      <c r="O114">
        <f ca="1">IF(N114=8,8,IFERROR(MATCH(RAND(),INDEX(MATRIZ_CUM,N114,0),1)+1,1))</f>
        <v>2</v>
      </c>
      <c r="P114">
        <f ca="1">IF(O114=8,8,IFERROR(MATCH(RAND(),INDEX(MATRIZ_CUM,O114,0),1)+1,1))</f>
        <v>3</v>
      </c>
      <c r="Q114">
        <f ca="1">IF(P114=8,8,IFERROR(MATCH(RAND(),INDEX(MATRIZ_CUM,P114,0),1)+1,1))</f>
        <v>3</v>
      </c>
      <c r="R114">
        <f ca="1">IF(Q114=8,8,IFERROR(MATCH(RAND(),INDEX(MATRIZ_CUM,Q114,0),1)+1,1))</f>
        <v>3</v>
      </c>
      <c r="S114">
        <f ca="1">IF(R114=8,8,IFERROR(MATCH(RAND(),INDEX(MATRIZ_CUM,R114,0),1)+1,1))</f>
        <v>3</v>
      </c>
      <c r="T114">
        <f ca="1">IF(S114=8,8,IFERROR(MATCH(RAND(),INDEX(MATRIZ_CUM,S114,0),1)+1,1))</f>
        <v>3</v>
      </c>
      <c r="U114">
        <f ca="1">IF(T114=8,8,IFERROR(MATCH(RAND(),INDEX(MATRIZ_CUM,T114,0),1)+1,1))</f>
        <v>3</v>
      </c>
      <c r="V114">
        <f ca="1">IF(U114=8,8,IFERROR(MATCH(RAND(),INDEX(MATRIZ_CUM,U114,0),1)+1,1))</f>
        <v>3</v>
      </c>
      <c r="W114">
        <f ca="1">IF(V114=8,8,IFERROR(MATCH(RAND(),INDEX(MATRIZ_CUM,V114,0),1)+1,1))</f>
        <v>2</v>
      </c>
      <c r="X114">
        <f ca="1">IF(W114=8,8,IFERROR(MATCH(RAND(),INDEX(MATRIZ_CUM,W114,0),1)+1,1))</f>
        <v>2</v>
      </c>
      <c r="Y114">
        <f ca="1">IF(X114=8,8,IFERROR(MATCH(RAND(),INDEX(MATRIZ_CUM,X114,0),1)+1,1))</f>
        <v>1</v>
      </c>
      <c r="Z114">
        <f ca="1">IF(Y114=8,8,IFERROR(MATCH(RAND(),INDEX(MATRIZ_CUM,Y114,0),1)+1,1))</f>
        <v>1</v>
      </c>
      <c r="AB114">
        <f t="shared" ca="1" si="1"/>
        <v>1</v>
      </c>
    </row>
    <row r="115" spans="1:28" x14ac:dyDescent="0.45">
      <c r="A115">
        <f ca="1">IFERROR(MATCH(RAND(),Ej1b_Cohorte!$D$4:$D$10,1)+1,1)</f>
        <v>4</v>
      </c>
      <c r="B115">
        <f ca="1">IF(A115=8,8,IFERROR(MATCH(RAND(),INDEX(MATRIZ_CUM,A115,0),1)+1,1))</f>
        <v>4</v>
      </c>
      <c r="C115">
        <f ca="1">IF(B115=8,8,IFERROR(MATCH(RAND(),INDEX(MATRIZ_CUM,B115,0),1)+1,1))</f>
        <v>4</v>
      </c>
      <c r="D115">
        <f ca="1">IF(C115=8,8,IFERROR(MATCH(RAND(),INDEX(MATRIZ_CUM,C115,0),1)+1,1))</f>
        <v>5</v>
      </c>
      <c r="E115">
        <f ca="1">IF(D115=8,8,IFERROR(MATCH(RAND(),INDEX(MATRIZ_CUM,D115,0),1)+1,1))</f>
        <v>3</v>
      </c>
      <c r="F115">
        <f ca="1">IF(E115=8,8,IFERROR(MATCH(RAND(),INDEX(MATRIZ_CUM,E115,0),1)+1,1))</f>
        <v>3</v>
      </c>
      <c r="G115">
        <f ca="1">IF(F115=8,8,IFERROR(MATCH(RAND(),INDEX(MATRIZ_CUM,F115,0),1)+1,1))</f>
        <v>3</v>
      </c>
      <c r="H115">
        <f ca="1">IF(G115=8,8,IFERROR(MATCH(RAND(),INDEX(MATRIZ_CUM,G115,0),1)+1,1))</f>
        <v>4</v>
      </c>
      <c r="I115">
        <f ca="1">IF(H115=8,8,IFERROR(MATCH(RAND(),INDEX(MATRIZ_CUM,H115,0),1)+1,1))</f>
        <v>4</v>
      </c>
      <c r="J115">
        <f ca="1">IF(I115=8,8,IFERROR(MATCH(RAND(),INDEX(MATRIZ_CUM,I115,0),1)+1,1))</f>
        <v>3</v>
      </c>
      <c r="K115">
        <f ca="1">IF(J115=8,8,IFERROR(MATCH(RAND(),INDEX(MATRIZ_CUM,J115,0),1)+1,1))</f>
        <v>2</v>
      </c>
      <c r="L115">
        <f ca="1">IF(K115=8,8,IFERROR(MATCH(RAND(),INDEX(MATRIZ_CUM,K115,0),1)+1,1))</f>
        <v>2</v>
      </c>
      <c r="M115">
        <f ca="1">IF(L115=8,8,IFERROR(MATCH(RAND(),INDEX(MATRIZ_CUM,L115,0),1)+1,1))</f>
        <v>2</v>
      </c>
      <c r="N115">
        <f ca="1">IF(M115=8,8,IFERROR(MATCH(RAND(),INDEX(MATRIZ_CUM,M115,0),1)+1,1))</f>
        <v>3</v>
      </c>
      <c r="O115">
        <f ca="1">IF(N115=8,8,IFERROR(MATCH(RAND(),INDEX(MATRIZ_CUM,N115,0),1)+1,1))</f>
        <v>3</v>
      </c>
      <c r="P115">
        <f ca="1">IF(O115=8,8,IFERROR(MATCH(RAND(),INDEX(MATRIZ_CUM,O115,0),1)+1,1))</f>
        <v>5</v>
      </c>
      <c r="Q115">
        <f ca="1">IF(P115=8,8,IFERROR(MATCH(RAND(),INDEX(MATRIZ_CUM,P115,0),1)+1,1))</f>
        <v>6</v>
      </c>
      <c r="R115">
        <f ca="1">IF(Q115=8,8,IFERROR(MATCH(RAND(),INDEX(MATRIZ_CUM,Q115,0),1)+1,1))</f>
        <v>7</v>
      </c>
      <c r="S115">
        <f ca="1">IF(R115=8,8,IFERROR(MATCH(RAND(),INDEX(MATRIZ_CUM,R115,0),1)+1,1))</f>
        <v>8</v>
      </c>
      <c r="T115">
        <f ca="1">IF(S115=8,8,IFERROR(MATCH(RAND(),INDEX(MATRIZ_CUM,S115,0),1)+1,1))</f>
        <v>8</v>
      </c>
      <c r="U115">
        <f ca="1">IF(T115=8,8,IFERROR(MATCH(RAND(),INDEX(MATRIZ_CUM,T115,0),1)+1,1))</f>
        <v>8</v>
      </c>
      <c r="V115">
        <f ca="1">IF(U115=8,8,IFERROR(MATCH(RAND(),INDEX(MATRIZ_CUM,U115,0),1)+1,1))</f>
        <v>8</v>
      </c>
      <c r="W115">
        <f ca="1">IF(V115=8,8,IFERROR(MATCH(RAND(),INDEX(MATRIZ_CUM,V115,0),1)+1,1))</f>
        <v>8</v>
      </c>
      <c r="X115">
        <f ca="1">IF(W115=8,8,IFERROR(MATCH(RAND(),INDEX(MATRIZ_CUM,W115,0),1)+1,1))</f>
        <v>8</v>
      </c>
      <c r="Y115">
        <f ca="1">IF(X115=8,8,IFERROR(MATCH(RAND(),INDEX(MATRIZ_CUM,X115,0),1)+1,1))</f>
        <v>8</v>
      </c>
      <c r="Z115">
        <f ca="1">IF(Y115=8,8,IFERROR(MATCH(RAND(),INDEX(MATRIZ_CUM,Y115,0),1)+1,1))</f>
        <v>8</v>
      </c>
      <c r="AB115">
        <f t="shared" ca="1" si="1"/>
        <v>8</v>
      </c>
    </row>
    <row r="116" spans="1:28" x14ac:dyDescent="0.45">
      <c r="A116">
        <f ca="1">IFERROR(MATCH(RAND(),Ej1b_Cohorte!$D$4:$D$10,1)+1,1)</f>
        <v>7</v>
      </c>
      <c r="B116">
        <f ca="1">IF(A116=8,8,IFERROR(MATCH(RAND(),INDEX(MATRIZ_CUM,A116,0),1)+1,1))</f>
        <v>7</v>
      </c>
      <c r="C116">
        <f ca="1">IF(B116=8,8,IFERROR(MATCH(RAND(),INDEX(MATRIZ_CUM,B116,0),1)+1,1))</f>
        <v>7</v>
      </c>
      <c r="D116">
        <f ca="1">IF(C116=8,8,IFERROR(MATCH(RAND(),INDEX(MATRIZ_CUM,C116,0),1)+1,1))</f>
        <v>7</v>
      </c>
      <c r="E116">
        <f ca="1">IF(D116=8,8,IFERROR(MATCH(RAND(),INDEX(MATRIZ_CUM,D116,0),1)+1,1))</f>
        <v>8</v>
      </c>
      <c r="F116">
        <f ca="1">IF(E116=8,8,IFERROR(MATCH(RAND(),INDEX(MATRIZ_CUM,E116,0),1)+1,1))</f>
        <v>8</v>
      </c>
      <c r="G116">
        <f ca="1">IF(F116=8,8,IFERROR(MATCH(RAND(),INDEX(MATRIZ_CUM,F116,0),1)+1,1))</f>
        <v>8</v>
      </c>
      <c r="H116">
        <f ca="1">IF(G116=8,8,IFERROR(MATCH(RAND(),INDEX(MATRIZ_CUM,G116,0),1)+1,1))</f>
        <v>8</v>
      </c>
      <c r="I116">
        <f ca="1">IF(H116=8,8,IFERROR(MATCH(RAND(),INDEX(MATRIZ_CUM,H116,0),1)+1,1))</f>
        <v>8</v>
      </c>
      <c r="J116">
        <f ca="1">IF(I116=8,8,IFERROR(MATCH(RAND(),INDEX(MATRIZ_CUM,I116,0),1)+1,1))</f>
        <v>8</v>
      </c>
      <c r="K116">
        <f ca="1">IF(J116=8,8,IFERROR(MATCH(RAND(),INDEX(MATRIZ_CUM,J116,0),1)+1,1))</f>
        <v>8</v>
      </c>
      <c r="L116">
        <f ca="1">IF(K116=8,8,IFERROR(MATCH(RAND(),INDEX(MATRIZ_CUM,K116,0),1)+1,1))</f>
        <v>8</v>
      </c>
      <c r="M116">
        <f ca="1">IF(L116=8,8,IFERROR(MATCH(RAND(),INDEX(MATRIZ_CUM,L116,0),1)+1,1))</f>
        <v>8</v>
      </c>
      <c r="N116">
        <f ca="1">IF(M116=8,8,IFERROR(MATCH(RAND(),INDEX(MATRIZ_CUM,M116,0),1)+1,1))</f>
        <v>8</v>
      </c>
      <c r="O116">
        <f ca="1">IF(N116=8,8,IFERROR(MATCH(RAND(),INDEX(MATRIZ_CUM,N116,0),1)+1,1))</f>
        <v>8</v>
      </c>
      <c r="P116">
        <f ca="1">IF(O116=8,8,IFERROR(MATCH(RAND(),INDEX(MATRIZ_CUM,O116,0),1)+1,1))</f>
        <v>8</v>
      </c>
      <c r="Q116">
        <f ca="1">IF(P116=8,8,IFERROR(MATCH(RAND(),INDEX(MATRIZ_CUM,P116,0),1)+1,1))</f>
        <v>8</v>
      </c>
      <c r="R116">
        <f ca="1">IF(Q116=8,8,IFERROR(MATCH(RAND(),INDEX(MATRIZ_CUM,Q116,0),1)+1,1))</f>
        <v>8</v>
      </c>
      <c r="S116">
        <f ca="1">IF(R116=8,8,IFERROR(MATCH(RAND(),INDEX(MATRIZ_CUM,R116,0),1)+1,1))</f>
        <v>8</v>
      </c>
      <c r="T116">
        <f ca="1">IF(S116=8,8,IFERROR(MATCH(RAND(),INDEX(MATRIZ_CUM,S116,0),1)+1,1))</f>
        <v>8</v>
      </c>
      <c r="U116">
        <f ca="1">IF(T116=8,8,IFERROR(MATCH(RAND(),INDEX(MATRIZ_CUM,T116,0),1)+1,1))</f>
        <v>8</v>
      </c>
      <c r="V116">
        <f ca="1">IF(U116=8,8,IFERROR(MATCH(RAND(),INDEX(MATRIZ_CUM,U116,0),1)+1,1))</f>
        <v>8</v>
      </c>
      <c r="W116">
        <f ca="1">IF(V116=8,8,IFERROR(MATCH(RAND(),INDEX(MATRIZ_CUM,V116,0),1)+1,1))</f>
        <v>8</v>
      </c>
      <c r="X116">
        <f ca="1">IF(W116=8,8,IFERROR(MATCH(RAND(),INDEX(MATRIZ_CUM,W116,0),1)+1,1))</f>
        <v>8</v>
      </c>
      <c r="Y116">
        <f ca="1">IF(X116=8,8,IFERROR(MATCH(RAND(),INDEX(MATRIZ_CUM,X116,0),1)+1,1))</f>
        <v>8</v>
      </c>
      <c r="Z116">
        <f ca="1">IF(Y116=8,8,IFERROR(MATCH(RAND(),INDEX(MATRIZ_CUM,Y116,0),1)+1,1))</f>
        <v>8</v>
      </c>
      <c r="AB116">
        <f t="shared" ca="1" si="1"/>
        <v>8</v>
      </c>
    </row>
    <row r="117" spans="1:28" x14ac:dyDescent="0.45">
      <c r="A117">
        <f ca="1">IFERROR(MATCH(RAND(),Ej1b_Cohorte!$D$4:$D$10,1)+1,1)</f>
        <v>5</v>
      </c>
      <c r="B117">
        <f ca="1">IF(A117=8,8,IFERROR(MATCH(RAND(),INDEX(MATRIZ_CUM,A117,0),1)+1,1))</f>
        <v>6</v>
      </c>
      <c r="C117">
        <f ca="1">IF(B117=8,8,IFERROR(MATCH(RAND(),INDEX(MATRIZ_CUM,B117,0),1)+1,1))</f>
        <v>7</v>
      </c>
      <c r="D117">
        <f ca="1">IF(C117=8,8,IFERROR(MATCH(RAND(),INDEX(MATRIZ_CUM,C117,0),1)+1,1))</f>
        <v>8</v>
      </c>
      <c r="E117">
        <f ca="1">IF(D117=8,8,IFERROR(MATCH(RAND(),INDEX(MATRIZ_CUM,D117,0),1)+1,1))</f>
        <v>8</v>
      </c>
      <c r="F117">
        <f ca="1">IF(E117=8,8,IFERROR(MATCH(RAND(),INDEX(MATRIZ_CUM,E117,0),1)+1,1))</f>
        <v>8</v>
      </c>
      <c r="G117">
        <f ca="1">IF(F117=8,8,IFERROR(MATCH(RAND(),INDEX(MATRIZ_CUM,F117,0),1)+1,1))</f>
        <v>8</v>
      </c>
      <c r="H117">
        <f ca="1">IF(G117=8,8,IFERROR(MATCH(RAND(),INDEX(MATRIZ_CUM,G117,0),1)+1,1))</f>
        <v>8</v>
      </c>
      <c r="I117">
        <f ca="1">IF(H117=8,8,IFERROR(MATCH(RAND(),INDEX(MATRIZ_CUM,H117,0),1)+1,1))</f>
        <v>8</v>
      </c>
      <c r="J117">
        <f ca="1">IF(I117=8,8,IFERROR(MATCH(RAND(),INDEX(MATRIZ_CUM,I117,0),1)+1,1))</f>
        <v>8</v>
      </c>
      <c r="K117">
        <f ca="1">IF(J117=8,8,IFERROR(MATCH(RAND(),INDEX(MATRIZ_CUM,J117,0),1)+1,1))</f>
        <v>8</v>
      </c>
      <c r="L117">
        <f ca="1">IF(K117=8,8,IFERROR(MATCH(RAND(),INDEX(MATRIZ_CUM,K117,0),1)+1,1))</f>
        <v>8</v>
      </c>
      <c r="M117">
        <f ca="1">IF(L117=8,8,IFERROR(MATCH(RAND(),INDEX(MATRIZ_CUM,L117,0),1)+1,1))</f>
        <v>8</v>
      </c>
      <c r="N117">
        <f ca="1">IF(M117=8,8,IFERROR(MATCH(RAND(),INDEX(MATRIZ_CUM,M117,0),1)+1,1))</f>
        <v>8</v>
      </c>
      <c r="O117">
        <f ca="1">IF(N117=8,8,IFERROR(MATCH(RAND(),INDEX(MATRIZ_CUM,N117,0),1)+1,1))</f>
        <v>8</v>
      </c>
      <c r="P117">
        <f ca="1">IF(O117=8,8,IFERROR(MATCH(RAND(),INDEX(MATRIZ_CUM,O117,0),1)+1,1))</f>
        <v>8</v>
      </c>
      <c r="Q117">
        <f ca="1">IF(P117=8,8,IFERROR(MATCH(RAND(),INDEX(MATRIZ_CUM,P117,0),1)+1,1))</f>
        <v>8</v>
      </c>
      <c r="R117">
        <f ca="1">IF(Q117=8,8,IFERROR(MATCH(RAND(),INDEX(MATRIZ_CUM,Q117,0),1)+1,1))</f>
        <v>8</v>
      </c>
      <c r="S117">
        <f ca="1">IF(R117=8,8,IFERROR(MATCH(RAND(),INDEX(MATRIZ_CUM,R117,0),1)+1,1))</f>
        <v>8</v>
      </c>
      <c r="T117">
        <f ca="1">IF(S117=8,8,IFERROR(MATCH(RAND(),INDEX(MATRIZ_CUM,S117,0),1)+1,1))</f>
        <v>8</v>
      </c>
      <c r="U117">
        <f ca="1">IF(T117=8,8,IFERROR(MATCH(RAND(),INDEX(MATRIZ_CUM,T117,0),1)+1,1))</f>
        <v>8</v>
      </c>
      <c r="V117">
        <f ca="1">IF(U117=8,8,IFERROR(MATCH(RAND(),INDEX(MATRIZ_CUM,U117,0),1)+1,1))</f>
        <v>8</v>
      </c>
      <c r="W117">
        <f ca="1">IF(V117=8,8,IFERROR(MATCH(RAND(),INDEX(MATRIZ_CUM,V117,0),1)+1,1))</f>
        <v>8</v>
      </c>
      <c r="X117">
        <f ca="1">IF(W117=8,8,IFERROR(MATCH(RAND(),INDEX(MATRIZ_CUM,W117,0),1)+1,1))</f>
        <v>8</v>
      </c>
      <c r="Y117">
        <f ca="1">IF(X117=8,8,IFERROR(MATCH(RAND(),INDEX(MATRIZ_CUM,X117,0),1)+1,1))</f>
        <v>8</v>
      </c>
      <c r="Z117">
        <f ca="1">IF(Y117=8,8,IFERROR(MATCH(RAND(),INDEX(MATRIZ_CUM,Y117,0),1)+1,1))</f>
        <v>8</v>
      </c>
      <c r="AB117">
        <f t="shared" ca="1" si="1"/>
        <v>8</v>
      </c>
    </row>
    <row r="118" spans="1:28" x14ac:dyDescent="0.45">
      <c r="A118">
        <f ca="1">IFERROR(MATCH(RAND(),Ej1b_Cohorte!$D$4:$D$10,1)+1,1)</f>
        <v>3</v>
      </c>
      <c r="B118">
        <f ca="1">IF(A118=8,8,IFERROR(MATCH(RAND(),INDEX(MATRIZ_CUM,A118,0),1)+1,1))</f>
        <v>4</v>
      </c>
      <c r="C118">
        <f ca="1">IF(B118=8,8,IFERROR(MATCH(RAND(),INDEX(MATRIZ_CUM,B118,0),1)+1,1))</f>
        <v>3</v>
      </c>
      <c r="D118">
        <f ca="1">IF(C118=8,8,IFERROR(MATCH(RAND(),INDEX(MATRIZ_CUM,C118,0),1)+1,1))</f>
        <v>3</v>
      </c>
      <c r="E118">
        <f ca="1">IF(D118=8,8,IFERROR(MATCH(RAND(),INDEX(MATRIZ_CUM,D118,0),1)+1,1))</f>
        <v>3</v>
      </c>
      <c r="F118">
        <f ca="1">IF(E118=8,8,IFERROR(MATCH(RAND(),INDEX(MATRIZ_CUM,E118,0),1)+1,1))</f>
        <v>4</v>
      </c>
      <c r="G118">
        <f ca="1">IF(F118=8,8,IFERROR(MATCH(RAND(),INDEX(MATRIZ_CUM,F118,0),1)+1,1))</f>
        <v>5</v>
      </c>
      <c r="H118">
        <f ca="1">IF(G118=8,8,IFERROR(MATCH(RAND(),INDEX(MATRIZ_CUM,G118,0),1)+1,1))</f>
        <v>5</v>
      </c>
      <c r="I118">
        <f ca="1">IF(H118=8,8,IFERROR(MATCH(RAND(),INDEX(MATRIZ_CUM,H118,0),1)+1,1))</f>
        <v>5</v>
      </c>
      <c r="J118">
        <f ca="1">IF(I118=8,8,IFERROR(MATCH(RAND(),INDEX(MATRIZ_CUM,I118,0),1)+1,1))</f>
        <v>5</v>
      </c>
      <c r="K118">
        <f ca="1">IF(J118=8,8,IFERROR(MATCH(RAND(),INDEX(MATRIZ_CUM,J118,0),1)+1,1))</f>
        <v>5</v>
      </c>
      <c r="L118">
        <f ca="1">IF(K118=8,8,IFERROR(MATCH(RAND(),INDEX(MATRIZ_CUM,K118,0),1)+1,1))</f>
        <v>5</v>
      </c>
      <c r="M118">
        <f ca="1">IF(L118=8,8,IFERROR(MATCH(RAND(),INDEX(MATRIZ_CUM,L118,0),1)+1,1))</f>
        <v>5</v>
      </c>
      <c r="N118">
        <f ca="1">IF(M118=8,8,IFERROR(MATCH(RAND(),INDEX(MATRIZ_CUM,M118,0),1)+1,1))</f>
        <v>5</v>
      </c>
      <c r="O118">
        <f ca="1">IF(N118=8,8,IFERROR(MATCH(RAND(),INDEX(MATRIZ_CUM,N118,0),1)+1,1))</f>
        <v>5</v>
      </c>
      <c r="P118">
        <f ca="1">IF(O118=8,8,IFERROR(MATCH(RAND(),INDEX(MATRIZ_CUM,O118,0),1)+1,1))</f>
        <v>5</v>
      </c>
      <c r="Q118">
        <f ca="1">IF(P118=8,8,IFERROR(MATCH(RAND(),INDEX(MATRIZ_CUM,P118,0),1)+1,1))</f>
        <v>5</v>
      </c>
      <c r="R118">
        <f ca="1">IF(Q118=8,8,IFERROR(MATCH(RAND(),INDEX(MATRIZ_CUM,Q118,0),1)+1,1))</f>
        <v>5</v>
      </c>
      <c r="S118">
        <f ca="1">IF(R118=8,8,IFERROR(MATCH(RAND(),INDEX(MATRIZ_CUM,R118,0),1)+1,1))</f>
        <v>5</v>
      </c>
      <c r="T118">
        <f ca="1">IF(S118=8,8,IFERROR(MATCH(RAND(),INDEX(MATRIZ_CUM,S118,0),1)+1,1))</f>
        <v>5</v>
      </c>
      <c r="U118">
        <f ca="1">IF(T118=8,8,IFERROR(MATCH(RAND(),INDEX(MATRIZ_CUM,T118,0),1)+1,1))</f>
        <v>5</v>
      </c>
      <c r="V118">
        <f ca="1">IF(U118=8,8,IFERROR(MATCH(RAND(),INDEX(MATRIZ_CUM,U118,0),1)+1,1))</f>
        <v>5</v>
      </c>
      <c r="W118">
        <f ca="1">IF(V118=8,8,IFERROR(MATCH(RAND(),INDEX(MATRIZ_CUM,V118,0),1)+1,1))</f>
        <v>3</v>
      </c>
      <c r="X118">
        <f ca="1">IF(W118=8,8,IFERROR(MATCH(RAND(),INDEX(MATRIZ_CUM,W118,0),1)+1,1))</f>
        <v>3</v>
      </c>
      <c r="Y118">
        <f ca="1">IF(X118=8,8,IFERROR(MATCH(RAND(),INDEX(MATRIZ_CUM,X118,0),1)+1,1))</f>
        <v>4</v>
      </c>
      <c r="Z118">
        <f ca="1">IF(Y118=8,8,IFERROR(MATCH(RAND(),INDEX(MATRIZ_CUM,Y118,0),1)+1,1))</f>
        <v>5</v>
      </c>
      <c r="AB118">
        <f t="shared" ca="1" si="1"/>
        <v>5</v>
      </c>
    </row>
    <row r="119" spans="1:28" x14ac:dyDescent="0.45">
      <c r="A119">
        <f ca="1">IFERROR(MATCH(RAND(),Ej1b_Cohorte!$D$4:$D$10,1)+1,1)</f>
        <v>6</v>
      </c>
      <c r="B119">
        <f ca="1">IF(A119=8,8,IFERROR(MATCH(RAND(),INDEX(MATRIZ_CUM,A119,0),1)+1,1))</f>
        <v>4</v>
      </c>
      <c r="C119">
        <f ca="1">IF(B119=8,8,IFERROR(MATCH(RAND(),INDEX(MATRIZ_CUM,B119,0),1)+1,1))</f>
        <v>3</v>
      </c>
      <c r="D119">
        <f ca="1">IF(C119=8,8,IFERROR(MATCH(RAND(),INDEX(MATRIZ_CUM,C119,0),1)+1,1))</f>
        <v>2</v>
      </c>
      <c r="E119">
        <f ca="1">IF(D119=8,8,IFERROR(MATCH(RAND(),INDEX(MATRIZ_CUM,D119,0),1)+1,1))</f>
        <v>2</v>
      </c>
      <c r="F119">
        <f ca="1">IF(E119=8,8,IFERROR(MATCH(RAND(),INDEX(MATRIZ_CUM,E119,0),1)+1,1))</f>
        <v>3</v>
      </c>
      <c r="G119">
        <f ca="1">IF(F119=8,8,IFERROR(MATCH(RAND(),INDEX(MATRIZ_CUM,F119,0),1)+1,1))</f>
        <v>4</v>
      </c>
      <c r="H119">
        <f ca="1">IF(G119=8,8,IFERROR(MATCH(RAND(),INDEX(MATRIZ_CUM,G119,0),1)+1,1))</f>
        <v>4</v>
      </c>
      <c r="I119">
        <f ca="1">IF(H119=8,8,IFERROR(MATCH(RAND(),INDEX(MATRIZ_CUM,H119,0),1)+1,1))</f>
        <v>5</v>
      </c>
      <c r="J119">
        <f ca="1">IF(I119=8,8,IFERROR(MATCH(RAND(),INDEX(MATRIZ_CUM,I119,0),1)+1,1))</f>
        <v>5</v>
      </c>
      <c r="K119">
        <f ca="1">IF(J119=8,8,IFERROR(MATCH(RAND(),INDEX(MATRIZ_CUM,J119,0),1)+1,1))</f>
        <v>5</v>
      </c>
      <c r="L119">
        <f ca="1">IF(K119=8,8,IFERROR(MATCH(RAND(),INDEX(MATRIZ_CUM,K119,0),1)+1,1))</f>
        <v>5</v>
      </c>
      <c r="M119">
        <f ca="1">IF(L119=8,8,IFERROR(MATCH(RAND(),INDEX(MATRIZ_CUM,L119,0),1)+1,1))</f>
        <v>5</v>
      </c>
      <c r="N119">
        <f ca="1">IF(M119=8,8,IFERROR(MATCH(RAND(),INDEX(MATRIZ_CUM,M119,0),1)+1,1))</f>
        <v>5</v>
      </c>
      <c r="O119">
        <f ca="1">IF(N119=8,8,IFERROR(MATCH(RAND(),INDEX(MATRIZ_CUM,N119,0),1)+1,1))</f>
        <v>5</v>
      </c>
      <c r="P119">
        <f ca="1">IF(O119=8,8,IFERROR(MATCH(RAND(),INDEX(MATRIZ_CUM,O119,0),1)+1,1))</f>
        <v>5</v>
      </c>
      <c r="Q119">
        <f ca="1">IF(P119=8,8,IFERROR(MATCH(RAND(),INDEX(MATRIZ_CUM,P119,0),1)+1,1))</f>
        <v>5</v>
      </c>
      <c r="R119">
        <f ca="1">IF(Q119=8,8,IFERROR(MATCH(RAND(),INDEX(MATRIZ_CUM,Q119,0),1)+1,1))</f>
        <v>6</v>
      </c>
      <c r="S119">
        <f ca="1">IF(R119=8,8,IFERROR(MATCH(RAND(),INDEX(MATRIZ_CUM,R119,0),1)+1,1))</f>
        <v>7</v>
      </c>
      <c r="T119">
        <f ca="1">IF(S119=8,8,IFERROR(MATCH(RAND(),INDEX(MATRIZ_CUM,S119,0),1)+1,1))</f>
        <v>7</v>
      </c>
      <c r="U119">
        <f ca="1">IF(T119=8,8,IFERROR(MATCH(RAND(),INDEX(MATRIZ_CUM,T119,0),1)+1,1))</f>
        <v>8</v>
      </c>
      <c r="V119">
        <f ca="1">IF(U119=8,8,IFERROR(MATCH(RAND(),INDEX(MATRIZ_CUM,U119,0),1)+1,1))</f>
        <v>8</v>
      </c>
      <c r="W119">
        <f ca="1">IF(V119=8,8,IFERROR(MATCH(RAND(),INDEX(MATRIZ_CUM,V119,0),1)+1,1))</f>
        <v>8</v>
      </c>
      <c r="X119">
        <f ca="1">IF(W119=8,8,IFERROR(MATCH(RAND(),INDEX(MATRIZ_CUM,W119,0),1)+1,1))</f>
        <v>8</v>
      </c>
      <c r="Y119">
        <f ca="1">IF(X119=8,8,IFERROR(MATCH(RAND(),INDEX(MATRIZ_CUM,X119,0),1)+1,1))</f>
        <v>8</v>
      </c>
      <c r="Z119">
        <f ca="1">IF(Y119=8,8,IFERROR(MATCH(RAND(),INDEX(MATRIZ_CUM,Y119,0),1)+1,1))</f>
        <v>8</v>
      </c>
      <c r="AB119">
        <f t="shared" ca="1" si="1"/>
        <v>8</v>
      </c>
    </row>
    <row r="120" spans="1:28" x14ac:dyDescent="0.45">
      <c r="A120">
        <f ca="1">IFERROR(MATCH(RAND(),Ej1b_Cohorte!$D$4:$D$10,1)+1,1)</f>
        <v>4</v>
      </c>
      <c r="B120">
        <f ca="1">IF(A120=8,8,IFERROR(MATCH(RAND(),INDEX(MATRIZ_CUM,A120,0),1)+1,1))</f>
        <v>3</v>
      </c>
      <c r="C120">
        <f ca="1">IF(B120=8,8,IFERROR(MATCH(RAND(),INDEX(MATRIZ_CUM,B120,0),1)+1,1))</f>
        <v>3</v>
      </c>
      <c r="D120">
        <f ca="1">IF(C120=8,8,IFERROR(MATCH(RAND(),INDEX(MATRIZ_CUM,C120,0),1)+1,1))</f>
        <v>4</v>
      </c>
      <c r="E120">
        <f ca="1">IF(D120=8,8,IFERROR(MATCH(RAND(),INDEX(MATRIZ_CUM,D120,0),1)+1,1))</f>
        <v>4</v>
      </c>
      <c r="F120">
        <f ca="1">IF(E120=8,8,IFERROR(MATCH(RAND(),INDEX(MATRIZ_CUM,E120,0),1)+1,1))</f>
        <v>5</v>
      </c>
      <c r="G120">
        <f ca="1">IF(F120=8,8,IFERROR(MATCH(RAND(),INDEX(MATRIZ_CUM,F120,0),1)+1,1))</f>
        <v>6</v>
      </c>
      <c r="H120">
        <f ca="1">IF(G120=8,8,IFERROR(MATCH(RAND(),INDEX(MATRIZ_CUM,G120,0),1)+1,1))</f>
        <v>6</v>
      </c>
      <c r="I120">
        <f ca="1">IF(H120=8,8,IFERROR(MATCH(RAND(),INDEX(MATRIZ_CUM,H120,0),1)+1,1))</f>
        <v>7</v>
      </c>
      <c r="J120">
        <f ca="1">IF(I120=8,8,IFERROR(MATCH(RAND(),INDEX(MATRIZ_CUM,I120,0),1)+1,1))</f>
        <v>6</v>
      </c>
      <c r="K120">
        <f ca="1">IF(J120=8,8,IFERROR(MATCH(RAND(),INDEX(MATRIZ_CUM,J120,0),1)+1,1))</f>
        <v>5</v>
      </c>
      <c r="L120">
        <f ca="1">IF(K120=8,8,IFERROR(MATCH(RAND(),INDEX(MATRIZ_CUM,K120,0),1)+1,1))</f>
        <v>5</v>
      </c>
      <c r="M120">
        <f ca="1">IF(L120=8,8,IFERROR(MATCH(RAND(),INDEX(MATRIZ_CUM,L120,0),1)+1,1))</f>
        <v>6</v>
      </c>
      <c r="N120">
        <f ca="1">IF(M120=8,8,IFERROR(MATCH(RAND(),INDEX(MATRIZ_CUM,M120,0),1)+1,1))</f>
        <v>5</v>
      </c>
      <c r="O120">
        <f ca="1">IF(N120=8,8,IFERROR(MATCH(RAND(),INDEX(MATRIZ_CUM,N120,0),1)+1,1))</f>
        <v>6</v>
      </c>
      <c r="P120">
        <f ca="1">IF(O120=8,8,IFERROR(MATCH(RAND(),INDEX(MATRIZ_CUM,O120,0),1)+1,1))</f>
        <v>6</v>
      </c>
      <c r="Q120">
        <f ca="1">IF(P120=8,8,IFERROR(MATCH(RAND(),INDEX(MATRIZ_CUM,P120,0),1)+1,1))</f>
        <v>6</v>
      </c>
      <c r="R120">
        <f ca="1">IF(Q120=8,8,IFERROR(MATCH(RAND(),INDEX(MATRIZ_CUM,Q120,0),1)+1,1))</f>
        <v>7</v>
      </c>
      <c r="S120">
        <f ca="1">IF(R120=8,8,IFERROR(MATCH(RAND(),INDEX(MATRIZ_CUM,R120,0),1)+1,1))</f>
        <v>7</v>
      </c>
      <c r="T120">
        <f ca="1">IF(S120=8,8,IFERROR(MATCH(RAND(),INDEX(MATRIZ_CUM,S120,0),1)+1,1))</f>
        <v>6</v>
      </c>
      <c r="U120">
        <f ca="1">IF(T120=8,8,IFERROR(MATCH(RAND(),INDEX(MATRIZ_CUM,T120,0),1)+1,1))</f>
        <v>7</v>
      </c>
      <c r="V120">
        <f ca="1">IF(U120=8,8,IFERROR(MATCH(RAND(),INDEX(MATRIZ_CUM,U120,0),1)+1,1))</f>
        <v>6</v>
      </c>
      <c r="W120">
        <f ca="1">IF(V120=8,8,IFERROR(MATCH(RAND(),INDEX(MATRIZ_CUM,V120,0),1)+1,1))</f>
        <v>6</v>
      </c>
      <c r="X120">
        <f ca="1">IF(W120=8,8,IFERROR(MATCH(RAND(),INDEX(MATRIZ_CUM,W120,0),1)+1,1))</f>
        <v>6</v>
      </c>
      <c r="Y120">
        <f ca="1">IF(X120=8,8,IFERROR(MATCH(RAND(),INDEX(MATRIZ_CUM,X120,0),1)+1,1))</f>
        <v>7</v>
      </c>
      <c r="Z120">
        <f ca="1">IF(Y120=8,8,IFERROR(MATCH(RAND(),INDEX(MATRIZ_CUM,Y120,0),1)+1,1))</f>
        <v>7</v>
      </c>
      <c r="AB120">
        <f t="shared" ca="1" si="1"/>
        <v>7</v>
      </c>
    </row>
    <row r="121" spans="1:28" x14ac:dyDescent="0.45">
      <c r="A121">
        <f ca="1">IFERROR(MATCH(RAND(),Ej1b_Cohorte!$D$4:$D$10,1)+1,1)</f>
        <v>4</v>
      </c>
      <c r="B121">
        <f ca="1">IF(A121=8,8,IFERROR(MATCH(RAND(),INDEX(MATRIZ_CUM,A121,0),1)+1,1))</f>
        <v>3</v>
      </c>
      <c r="C121">
        <f ca="1">IF(B121=8,8,IFERROR(MATCH(RAND(),INDEX(MATRIZ_CUM,B121,0),1)+1,1))</f>
        <v>4</v>
      </c>
      <c r="D121">
        <f ca="1">IF(C121=8,8,IFERROR(MATCH(RAND(),INDEX(MATRIZ_CUM,C121,0),1)+1,1))</f>
        <v>5</v>
      </c>
      <c r="E121">
        <f ca="1">IF(D121=8,8,IFERROR(MATCH(RAND(),INDEX(MATRIZ_CUM,D121,0),1)+1,1))</f>
        <v>5</v>
      </c>
      <c r="F121">
        <f ca="1">IF(E121=8,8,IFERROR(MATCH(RAND(),INDEX(MATRIZ_CUM,E121,0),1)+1,1))</f>
        <v>3</v>
      </c>
      <c r="G121">
        <f ca="1">IF(F121=8,8,IFERROR(MATCH(RAND(),INDEX(MATRIZ_CUM,F121,0),1)+1,1))</f>
        <v>4</v>
      </c>
      <c r="H121">
        <f ca="1">IF(G121=8,8,IFERROR(MATCH(RAND(),INDEX(MATRIZ_CUM,G121,0),1)+1,1))</f>
        <v>4</v>
      </c>
      <c r="I121">
        <f ca="1">IF(H121=8,8,IFERROR(MATCH(RAND(),INDEX(MATRIZ_CUM,H121,0),1)+1,1))</f>
        <v>4</v>
      </c>
      <c r="J121">
        <f ca="1">IF(I121=8,8,IFERROR(MATCH(RAND(),INDEX(MATRIZ_CUM,I121,0),1)+1,1))</f>
        <v>4</v>
      </c>
      <c r="K121">
        <f ca="1">IF(J121=8,8,IFERROR(MATCH(RAND(),INDEX(MATRIZ_CUM,J121,0),1)+1,1))</f>
        <v>4</v>
      </c>
      <c r="L121">
        <f ca="1">IF(K121=8,8,IFERROR(MATCH(RAND(),INDEX(MATRIZ_CUM,K121,0),1)+1,1))</f>
        <v>3</v>
      </c>
      <c r="M121">
        <f ca="1">IF(L121=8,8,IFERROR(MATCH(RAND(),INDEX(MATRIZ_CUM,L121,0),1)+1,1))</f>
        <v>4</v>
      </c>
      <c r="N121">
        <f ca="1">IF(M121=8,8,IFERROR(MATCH(RAND(),INDEX(MATRIZ_CUM,M121,0),1)+1,1))</f>
        <v>4</v>
      </c>
      <c r="O121">
        <f ca="1">IF(N121=8,8,IFERROR(MATCH(RAND(),INDEX(MATRIZ_CUM,N121,0),1)+1,1))</f>
        <v>3</v>
      </c>
      <c r="P121">
        <f ca="1">IF(O121=8,8,IFERROR(MATCH(RAND(),INDEX(MATRIZ_CUM,O121,0),1)+1,1))</f>
        <v>2</v>
      </c>
      <c r="Q121">
        <f ca="1">IF(P121=8,8,IFERROR(MATCH(RAND(),INDEX(MATRIZ_CUM,P121,0),1)+1,1))</f>
        <v>1</v>
      </c>
      <c r="R121">
        <f ca="1">IF(Q121=8,8,IFERROR(MATCH(RAND(),INDEX(MATRIZ_CUM,Q121,0),1)+1,1))</f>
        <v>2</v>
      </c>
      <c r="S121">
        <f ca="1">IF(R121=8,8,IFERROR(MATCH(RAND(),INDEX(MATRIZ_CUM,R121,0),1)+1,1))</f>
        <v>3</v>
      </c>
      <c r="T121">
        <f ca="1">IF(S121=8,8,IFERROR(MATCH(RAND(),INDEX(MATRIZ_CUM,S121,0),1)+1,1))</f>
        <v>3</v>
      </c>
      <c r="U121">
        <f ca="1">IF(T121=8,8,IFERROR(MATCH(RAND(),INDEX(MATRIZ_CUM,T121,0),1)+1,1))</f>
        <v>4</v>
      </c>
      <c r="V121">
        <f ca="1">IF(U121=8,8,IFERROR(MATCH(RAND(),INDEX(MATRIZ_CUM,U121,0),1)+1,1))</f>
        <v>5</v>
      </c>
      <c r="W121">
        <f ca="1">IF(V121=8,8,IFERROR(MATCH(RAND(),INDEX(MATRIZ_CUM,V121,0),1)+1,1))</f>
        <v>7</v>
      </c>
      <c r="X121">
        <f ca="1">IF(W121=8,8,IFERROR(MATCH(RAND(),INDEX(MATRIZ_CUM,W121,0),1)+1,1))</f>
        <v>8</v>
      </c>
      <c r="Y121">
        <f ca="1">IF(X121=8,8,IFERROR(MATCH(RAND(),INDEX(MATRIZ_CUM,X121,0),1)+1,1))</f>
        <v>8</v>
      </c>
      <c r="Z121">
        <f ca="1">IF(Y121=8,8,IFERROR(MATCH(RAND(),INDEX(MATRIZ_CUM,Y121,0),1)+1,1))</f>
        <v>8</v>
      </c>
      <c r="AB121">
        <f t="shared" ca="1" si="1"/>
        <v>8</v>
      </c>
    </row>
    <row r="122" spans="1:28" x14ac:dyDescent="0.45">
      <c r="A122">
        <f ca="1">IFERROR(MATCH(RAND(),Ej1b_Cohorte!$D$4:$D$10,1)+1,1)</f>
        <v>2</v>
      </c>
      <c r="B122">
        <f ca="1">IF(A122=8,8,IFERROR(MATCH(RAND(),INDEX(MATRIZ_CUM,A122,0),1)+1,1))</f>
        <v>2</v>
      </c>
      <c r="C122">
        <f ca="1">IF(B122=8,8,IFERROR(MATCH(RAND(),INDEX(MATRIZ_CUM,B122,0),1)+1,1))</f>
        <v>2</v>
      </c>
      <c r="D122">
        <f ca="1">IF(C122=8,8,IFERROR(MATCH(RAND(),INDEX(MATRIZ_CUM,C122,0),1)+1,1))</f>
        <v>1</v>
      </c>
      <c r="E122">
        <f ca="1">IF(D122=8,8,IFERROR(MATCH(RAND(),INDEX(MATRIZ_CUM,D122,0),1)+1,1))</f>
        <v>1</v>
      </c>
      <c r="F122">
        <f ca="1">IF(E122=8,8,IFERROR(MATCH(RAND(),INDEX(MATRIZ_CUM,E122,0),1)+1,1))</f>
        <v>1</v>
      </c>
      <c r="G122">
        <f ca="1">IF(F122=8,8,IFERROR(MATCH(RAND(),INDEX(MATRIZ_CUM,F122,0),1)+1,1))</f>
        <v>2</v>
      </c>
      <c r="H122">
        <f ca="1">IF(G122=8,8,IFERROR(MATCH(RAND(),INDEX(MATRIZ_CUM,G122,0),1)+1,1))</f>
        <v>2</v>
      </c>
      <c r="I122">
        <f ca="1">IF(H122=8,8,IFERROR(MATCH(RAND(),INDEX(MATRIZ_CUM,H122,0),1)+1,1))</f>
        <v>3</v>
      </c>
      <c r="J122">
        <f ca="1">IF(I122=8,8,IFERROR(MATCH(RAND(),INDEX(MATRIZ_CUM,I122,0),1)+1,1))</f>
        <v>3</v>
      </c>
      <c r="K122">
        <f ca="1">IF(J122=8,8,IFERROR(MATCH(RAND(),INDEX(MATRIZ_CUM,J122,0),1)+1,1))</f>
        <v>3</v>
      </c>
      <c r="L122">
        <f ca="1">IF(K122=8,8,IFERROR(MATCH(RAND(),INDEX(MATRIZ_CUM,K122,0),1)+1,1))</f>
        <v>3</v>
      </c>
      <c r="M122">
        <f ca="1">IF(L122=8,8,IFERROR(MATCH(RAND(),INDEX(MATRIZ_CUM,L122,0),1)+1,1))</f>
        <v>3</v>
      </c>
      <c r="N122">
        <f ca="1">IF(M122=8,8,IFERROR(MATCH(RAND(),INDEX(MATRIZ_CUM,M122,0),1)+1,1))</f>
        <v>2</v>
      </c>
      <c r="O122">
        <f ca="1">IF(N122=8,8,IFERROR(MATCH(RAND(),INDEX(MATRIZ_CUM,N122,0),1)+1,1))</f>
        <v>2</v>
      </c>
      <c r="P122">
        <f ca="1">IF(O122=8,8,IFERROR(MATCH(RAND(),INDEX(MATRIZ_CUM,O122,0),1)+1,1))</f>
        <v>1</v>
      </c>
      <c r="Q122">
        <f ca="1">IF(P122=8,8,IFERROR(MATCH(RAND(),INDEX(MATRIZ_CUM,P122,0),1)+1,1))</f>
        <v>1</v>
      </c>
      <c r="R122">
        <f ca="1">IF(Q122=8,8,IFERROR(MATCH(RAND(),INDEX(MATRIZ_CUM,Q122,0),1)+1,1))</f>
        <v>2</v>
      </c>
      <c r="S122">
        <f ca="1">IF(R122=8,8,IFERROR(MATCH(RAND(),INDEX(MATRIZ_CUM,R122,0),1)+1,1))</f>
        <v>1</v>
      </c>
      <c r="T122">
        <f ca="1">IF(S122=8,8,IFERROR(MATCH(RAND(),INDEX(MATRIZ_CUM,S122,0),1)+1,1))</f>
        <v>1</v>
      </c>
      <c r="U122">
        <f ca="1">IF(T122=8,8,IFERROR(MATCH(RAND(),INDEX(MATRIZ_CUM,T122,0),1)+1,1))</f>
        <v>1</v>
      </c>
      <c r="V122">
        <f ca="1">IF(U122=8,8,IFERROR(MATCH(RAND(),INDEX(MATRIZ_CUM,U122,0),1)+1,1))</f>
        <v>2</v>
      </c>
      <c r="W122">
        <f ca="1">IF(V122=8,8,IFERROR(MATCH(RAND(),INDEX(MATRIZ_CUM,V122,0),1)+1,1))</f>
        <v>3</v>
      </c>
      <c r="X122">
        <f ca="1">IF(W122=8,8,IFERROR(MATCH(RAND(),INDEX(MATRIZ_CUM,W122,0),1)+1,1))</f>
        <v>2</v>
      </c>
      <c r="Y122">
        <f ca="1">IF(X122=8,8,IFERROR(MATCH(RAND(),INDEX(MATRIZ_CUM,X122,0),1)+1,1))</f>
        <v>2</v>
      </c>
      <c r="Z122">
        <f ca="1">IF(Y122=8,8,IFERROR(MATCH(RAND(),INDEX(MATRIZ_CUM,Y122,0),1)+1,1))</f>
        <v>2</v>
      </c>
      <c r="AB122">
        <f t="shared" ca="1" si="1"/>
        <v>2</v>
      </c>
    </row>
    <row r="123" spans="1:28" x14ac:dyDescent="0.45">
      <c r="A123">
        <f ca="1">IFERROR(MATCH(RAND(),Ej1b_Cohorte!$D$4:$D$10,1)+1,1)</f>
        <v>6</v>
      </c>
      <c r="B123">
        <f ca="1">IF(A123=8,8,IFERROR(MATCH(RAND(),INDEX(MATRIZ_CUM,A123,0),1)+1,1))</f>
        <v>6</v>
      </c>
      <c r="C123">
        <f ca="1">IF(B123=8,8,IFERROR(MATCH(RAND(),INDEX(MATRIZ_CUM,B123,0),1)+1,1))</f>
        <v>7</v>
      </c>
      <c r="D123">
        <f ca="1">IF(C123=8,8,IFERROR(MATCH(RAND(),INDEX(MATRIZ_CUM,C123,0),1)+1,1))</f>
        <v>7</v>
      </c>
      <c r="E123">
        <f ca="1">IF(D123=8,8,IFERROR(MATCH(RAND(),INDEX(MATRIZ_CUM,D123,0),1)+1,1))</f>
        <v>7</v>
      </c>
      <c r="F123">
        <f ca="1">IF(E123=8,8,IFERROR(MATCH(RAND(),INDEX(MATRIZ_CUM,E123,0),1)+1,1))</f>
        <v>7</v>
      </c>
      <c r="G123">
        <f ca="1">IF(F123=8,8,IFERROR(MATCH(RAND(),INDEX(MATRIZ_CUM,F123,0),1)+1,1))</f>
        <v>7</v>
      </c>
      <c r="H123">
        <f ca="1">IF(G123=8,8,IFERROR(MATCH(RAND(),INDEX(MATRIZ_CUM,G123,0),1)+1,1))</f>
        <v>8</v>
      </c>
      <c r="I123">
        <f ca="1">IF(H123=8,8,IFERROR(MATCH(RAND(),INDEX(MATRIZ_CUM,H123,0),1)+1,1))</f>
        <v>8</v>
      </c>
      <c r="J123">
        <f ca="1">IF(I123=8,8,IFERROR(MATCH(RAND(),INDEX(MATRIZ_CUM,I123,0),1)+1,1))</f>
        <v>8</v>
      </c>
      <c r="K123">
        <f ca="1">IF(J123=8,8,IFERROR(MATCH(RAND(),INDEX(MATRIZ_CUM,J123,0),1)+1,1))</f>
        <v>8</v>
      </c>
      <c r="L123">
        <f ca="1">IF(K123=8,8,IFERROR(MATCH(RAND(),INDEX(MATRIZ_CUM,K123,0),1)+1,1))</f>
        <v>8</v>
      </c>
      <c r="M123">
        <f ca="1">IF(L123=8,8,IFERROR(MATCH(RAND(),INDEX(MATRIZ_CUM,L123,0),1)+1,1))</f>
        <v>8</v>
      </c>
      <c r="N123">
        <f ca="1">IF(M123=8,8,IFERROR(MATCH(RAND(),INDEX(MATRIZ_CUM,M123,0),1)+1,1))</f>
        <v>8</v>
      </c>
      <c r="O123">
        <f ca="1">IF(N123=8,8,IFERROR(MATCH(RAND(),INDEX(MATRIZ_CUM,N123,0),1)+1,1))</f>
        <v>8</v>
      </c>
      <c r="P123">
        <f ca="1">IF(O123=8,8,IFERROR(MATCH(RAND(),INDEX(MATRIZ_CUM,O123,0),1)+1,1))</f>
        <v>8</v>
      </c>
      <c r="Q123">
        <f ca="1">IF(P123=8,8,IFERROR(MATCH(RAND(),INDEX(MATRIZ_CUM,P123,0),1)+1,1))</f>
        <v>8</v>
      </c>
      <c r="R123">
        <f ca="1">IF(Q123=8,8,IFERROR(MATCH(RAND(),INDEX(MATRIZ_CUM,Q123,0),1)+1,1))</f>
        <v>8</v>
      </c>
      <c r="S123">
        <f ca="1">IF(R123=8,8,IFERROR(MATCH(RAND(),INDEX(MATRIZ_CUM,R123,0),1)+1,1))</f>
        <v>8</v>
      </c>
      <c r="T123">
        <f ca="1">IF(S123=8,8,IFERROR(MATCH(RAND(),INDEX(MATRIZ_CUM,S123,0),1)+1,1))</f>
        <v>8</v>
      </c>
      <c r="U123">
        <f ca="1">IF(T123=8,8,IFERROR(MATCH(RAND(),INDEX(MATRIZ_CUM,T123,0),1)+1,1))</f>
        <v>8</v>
      </c>
      <c r="V123">
        <f ca="1">IF(U123=8,8,IFERROR(MATCH(RAND(),INDEX(MATRIZ_CUM,U123,0),1)+1,1))</f>
        <v>8</v>
      </c>
      <c r="W123">
        <f ca="1">IF(V123=8,8,IFERROR(MATCH(RAND(),INDEX(MATRIZ_CUM,V123,0),1)+1,1))</f>
        <v>8</v>
      </c>
      <c r="X123">
        <f ca="1">IF(W123=8,8,IFERROR(MATCH(RAND(),INDEX(MATRIZ_CUM,W123,0),1)+1,1))</f>
        <v>8</v>
      </c>
      <c r="Y123">
        <f ca="1">IF(X123=8,8,IFERROR(MATCH(RAND(),INDEX(MATRIZ_CUM,X123,0),1)+1,1))</f>
        <v>8</v>
      </c>
      <c r="Z123">
        <f ca="1">IF(Y123=8,8,IFERROR(MATCH(RAND(),INDEX(MATRIZ_CUM,Y123,0),1)+1,1))</f>
        <v>8</v>
      </c>
      <c r="AB123">
        <f t="shared" ca="1" si="1"/>
        <v>8</v>
      </c>
    </row>
    <row r="124" spans="1:28" x14ac:dyDescent="0.45">
      <c r="A124">
        <f ca="1">IFERROR(MATCH(RAND(),Ej1b_Cohorte!$D$4:$D$10,1)+1,1)</f>
        <v>3</v>
      </c>
      <c r="B124">
        <f ca="1">IF(A124=8,8,IFERROR(MATCH(RAND(),INDEX(MATRIZ_CUM,A124,0),1)+1,1))</f>
        <v>4</v>
      </c>
      <c r="C124">
        <f ca="1">IF(B124=8,8,IFERROR(MATCH(RAND(),INDEX(MATRIZ_CUM,B124,0),1)+1,1))</f>
        <v>5</v>
      </c>
      <c r="D124">
        <f ca="1">IF(C124=8,8,IFERROR(MATCH(RAND(),INDEX(MATRIZ_CUM,C124,0),1)+1,1))</f>
        <v>6</v>
      </c>
      <c r="E124">
        <f ca="1">IF(D124=8,8,IFERROR(MATCH(RAND(),INDEX(MATRIZ_CUM,D124,0),1)+1,1))</f>
        <v>7</v>
      </c>
      <c r="F124">
        <f ca="1">IF(E124=8,8,IFERROR(MATCH(RAND(),INDEX(MATRIZ_CUM,E124,0),1)+1,1))</f>
        <v>8</v>
      </c>
      <c r="G124">
        <f ca="1">IF(F124=8,8,IFERROR(MATCH(RAND(),INDEX(MATRIZ_CUM,F124,0),1)+1,1))</f>
        <v>8</v>
      </c>
      <c r="H124">
        <f ca="1">IF(G124=8,8,IFERROR(MATCH(RAND(),INDEX(MATRIZ_CUM,G124,0),1)+1,1))</f>
        <v>8</v>
      </c>
      <c r="I124">
        <f ca="1">IF(H124=8,8,IFERROR(MATCH(RAND(),INDEX(MATRIZ_CUM,H124,0),1)+1,1))</f>
        <v>8</v>
      </c>
      <c r="J124">
        <f ca="1">IF(I124=8,8,IFERROR(MATCH(RAND(),INDEX(MATRIZ_CUM,I124,0),1)+1,1))</f>
        <v>8</v>
      </c>
      <c r="K124">
        <f ca="1">IF(J124=8,8,IFERROR(MATCH(RAND(),INDEX(MATRIZ_CUM,J124,0),1)+1,1))</f>
        <v>8</v>
      </c>
      <c r="L124">
        <f ca="1">IF(K124=8,8,IFERROR(MATCH(RAND(),INDEX(MATRIZ_CUM,K124,0),1)+1,1))</f>
        <v>8</v>
      </c>
      <c r="M124">
        <f ca="1">IF(L124=8,8,IFERROR(MATCH(RAND(),INDEX(MATRIZ_CUM,L124,0),1)+1,1))</f>
        <v>8</v>
      </c>
      <c r="N124">
        <f ca="1">IF(M124=8,8,IFERROR(MATCH(RAND(),INDEX(MATRIZ_CUM,M124,0),1)+1,1))</f>
        <v>8</v>
      </c>
      <c r="O124">
        <f ca="1">IF(N124=8,8,IFERROR(MATCH(RAND(),INDEX(MATRIZ_CUM,N124,0),1)+1,1))</f>
        <v>8</v>
      </c>
      <c r="P124">
        <f ca="1">IF(O124=8,8,IFERROR(MATCH(RAND(),INDEX(MATRIZ_CUM,O124,0),1)+1,1))</f>
        <v>8</v>
      </c>
      <c r="Q124">
        <f ca="1">IF(P124=8,8,IFERROR(MATCH(RAND(),INDEX(MATRIZ_CUM,P124,0),1)+1,1))</f>
        <v>8</v>
      </c>
      <c r="R124">
        <f ca="1">IF(Q124=8,8,IFERROR(MATCH(RAND(),INDEX(MATRIZ_CUM,Q124,0),1)+1,1))</f>
        <v>8</v>
      </c>
      <c r="S124">
        <f ca="1">IF(R124=8,8,IFERROR(MATCH(RAND(),INDEX(MATRIZ_CUM,R124,0),1)+1,1))</f>
        <v>8</v>
      </c>
      <c r="T124">
        <f ca="1">IF(S124=8,8,IFERROR(MATCH(RAND(),INDEX(MATRIZ_CUM,S124,0),1)+1,1))</f>
        <v>8</v>
      </c>
      <c r="U124">
        <f ca="1">IF(T124=8,8,IFERROR(MATCH(RAND(),INDEX(MATRIZ_CUM,T124,0),1)+1,1))</f>
        <v>8</v>
      </c>
      <c r="V124">
        <f ca="1">IF(U124=8,8,IFERROR(MATCH(RAND(),INDEX(MATRIZ_CUM,U124,0),1)+1,1))</f>
        <v>8</v>
      </c>
      <c r="W124">
        <f ca="1">IF(V124=8,8,IFERROR(MATCH(RAND(),INDEX(MATRIZ_CUM,V124,0),1)+1,1))</f>
        <v>8</v>
      </c>
      <c r="X124">
        <f ca="1">IF(W124=8,8,IFERROR(MATCH(RAND(),INDEX(MATRIZ_CUM,W124,0),1)+1,1))</f>
        <v>8</v>
      </c>
      <c r="Y124">
        <f ca="1">IF(X124=8,8,IFERROR(MATCH(RAND(),INDEX(MATRIZ_CUM,X124,0),1)+1,1))</f>
        <v>8</v>
      </c>
      <c r="Z124">
        <f ca="1">IF(Y124=8,8,IFERROR(MATCH(RAND(),INDEX(MATRIZ_CUM,Y124,0),1)+1,1))</f>
        <v>8</v>
      </c>
      <c r="AB124">
        <f t="shared" ca="1" si="1"/>
        <v>8</v>
      </c>
    </row>
    <row r="125" spans="1:28" x14ac:dyDescent="0.45">
      <c r="A125">
        <f ca="1">IFERROR(MATCH(RAND(),Ej1b_Cohorte!$D$4:$D$10,1)+1,1)</f>
        <v>2</v>
      </c>
      <c r="B125">
        <f ca="1">IF(A125=8,8,IFERROR(MATCH(RAND(),INDEX(MATRIZ_CUM,A125,0),1)+1,1))</f>
        <v>1</v>
      </c>
      <c r="C125">
        <f ca="1">IF(B125=8,8,IFERROR(MATCH(RAND(),INDEX(MATRIZ_CUM,B125,0),1)+1,1))</f>
        <v>1</v>
      </c>
      <c r="D125">
        <f ca="1">IF(C125=8,8,IFERROR(MATCH(RAND(),INDEX(MATRIZ_CUM,C125,0),1)+1,1))</f>
        <v>1</v>
      </c>
      <c r="E125">
        <f ca="1">IF(D125=8,8,IFERROR(MATCH(RAND(),INDEX(MATRIZ_CUM,D125,0),1)+1,1))</f>
        <v>2</v>
      </c>
      <c r="F125">
        <f ca="1">IF(E125=8,8,IFERROR(MATCH(RAND(),INDEX(MATRIZ_CUM,E125,0),1)+1,1))</f>
        <v>3</v>
      </c>
      <c r="G125">
        <f ca="1">IF(F125=8,8,IFERROR(MATCH(RAND(),INDEX(MATRIZ_CUM,F125,0),1)+1,1))</f>
        <v>2</v>
      </c>
      <c r="H125">
        <f ca="1">IF(G125=8,8,IFERROR(MATCH(RAND(),INDEX(MATRIZ_CUM,G125,0),1)+1,1))</f>
        <v>4</v>
      </c>
      <c r="I125">
        <f ca="1">IF(H125=8,8,IFERROR(MATCH(RAND(),INDEX(MATRIZ_CUM,H125,0),1)+1,1))</f>
        <v>5</v>
      </c>
      <c r="J125">
        <f ca="1">IF(I125=8,8,IFERROR(MATCH(RAND(),INDEX(MATRIZ_CUM,I125,0),1)+1,1))</f>
        <v>5</v>
      </c>
      <c r="K125">
        <f ca="1">IF(J125=8,8,IFERROR(MATCH(RAND(),INDEX(MATRIZ_CUM,J125,0),1)+1,1))</f>
        <v>6</v>
      </c>
      <c r="L125">
        <f ca="1">IF(K125=8,8,IFERROR(MATCH(RAND(),INDEX(MATRIZ_CUM,K125,0),1)+1,1))</f>
        <v>6</v>
      </c>
      <c r="M125">
        <f ca="1">IF(L125=8,8,IFERROR(MATCH(RAND(),INDEX(MATRIZ_CUM,L125,0),1)+1,1))</f>
        <v>5</v>
      </c>
      <c r="N125">
        <f ca="1">IF(M125=8,8,IFERROR(MATCH(RAND(),INDEX(MATRIZ_CUM,M125,0),1)+1,1))</f>
        <v>5</v>
      </c>
      <c r="O125">
        <f ca="1">IF(N125=8,8,IFERROR(MATCH(RAND(),INDEX(MATRIZ_CUM,N125,0),1)+1,1))</f>
        <v>6</v>
      </c>
      <c r="P125">
        <f ca="1">IF(O125=8,8,IFERROR(MATCH(RAND(),INDEX(MATRIZ_CUM,O125,0),1)+1,1))</f>
        <v>6</v>
      </c>
      <c r="Q125">
        <f ca="1">IF(P125=8,8,IFERROR(MATCH(RAND(),INDEX(MATRIZ_CUM,P125,0),1)+1,1))</f>
        <v>7</v>
      </c>
      <c r="R125">
        <f ca="1">IF(Q125=8,8,IFERROR(MATCH(RAND(),INDEX(MATRIZ_CUM,Q125,0),1)+1,1))</f>
        <v>7</v>
      </c>
      <c r="S125">
        <f ca="1">IF(R125=8,8,IFERROR(MATCH(RAND(),INDEX(MATRIZ_CUM,R125,0),1)+1,1))</f>
        <v>7</v>
      </c>
      <c r="T125">
        <f ca="1">IF(S125=8,8,IFERROR(MATCH(RAND(),INDEX(MATRIZ_CUM,S125,0),1)+1,1))</f>
        <v>7</v>
      </c>
      <c r="U125">
        <f ca="1">IF(T125=8,8,IFERROR(MATCH(RAND(),INDEX(MATRIZ_CUM,T125,0),1)+1,1))</f>
        <v>7</v>
      </c>
      <c r="V125">
        <f ca="1">IF(U125=8,8,IFERROR(MATCH(RAND(),INDEX(MATRIZ_CUM,U125,0),1)+1,1))</f>
        <v>7</v>
      </c>
      <c r="W125">
        <f ca="1">IF(V125=8,8,IFERROR(MATCH(RAND(),INDEX(MATRIZ_CUM,V125,0),1)+1,1))</f>
        <v>7</v>
      </c>
      <c r="X125">
        <f ca="1">IF(W125=8,8,IFERROR(MATCH(RAND(),INDEX(MATRIZ_CUM,W125,0),1)+1,1))</f>
        <v>8</v>
      </c>
      <c r="Y125">
        <f ca="1">IF(X125=8,8,IFERROR(MATCH(RAND(),INDEX(MATRIZ_CUM,X125,0),1)+1,1))</f>
        <v>8</v>
      </c>
      <c r="Z125">
        <f ca="1">IF(Y125=8,8,IFERROR(MATCH(RAND(),INDEX(MATRIZ_CUM,Y125,0),1)+1,1))</f>
        <v>8</v>
      </c>
      <c r="AB125">
        <f t="shared" ca="1" si="1"/>
        <v>8</v>
      </c>
    </row>
    <row r="126" spans="1:28" x14ac:dyDescent="0.45">
      <c r="A126">
        <f ca="1">IFERROR(MATCH(RAND(),Ej1b_Cohorte!$D$4:$D$10,1)+1,1)</f>
        <v>3</v>
      </c>
      <c r="B126">
        <f ca="1">IF(A126=8,8,IFERROR(MATCH(RAND(),INDEX(MATRIZ_CUM,A126,0),1)+1,1))</f>
        <v>3</v>
      </c>
      <c r="C126">
        <f ca="1">IF(B126=8,8,IFERROR(MATCH(RAND(),INDEX(MATRIZ_CUM,B126,0),1)+1,1))</f>
        <v>2</v>
      </c>
      <c r="D126">
        <f ca="1">IF(C126=8,8,IFERROR(MATCH(RAND(),INDEX(MATRIZ_CUM,C126,0),1)+1,1))</f>
        <v>2</v>
      </c>
      <c r="E126">
        <f ca="1">IF(D126=8,8,IFERROR(MATCH(RAND(),INDEX(MATRIZ_CUM,D126,0),1)+1,1))</f>
        <v>2</v>
      </c>
      <c r="F126">
        <f ca="1">IF(E126=8,8,IFERROR(MATCH(RAND(),INDEX(MATRIZ_CUM,E126,0),1)+1,1))</f>
        <v>1</v>
      </c>
      <c r="G126">
        <f ca="1">IF(F126=8,8,IFERROR(MATCH(RAND(),INDEX(MATRIZ_CUM,F126,0),1)+1,1))</f>
        <v>1</v>
      </c>
      <c r="H126">
        <f ca="1">IF(G126=8,8,IFERROR(MATCH(RAND(),INDEX(MATRIZ_CUM,G126,0),1)+1,1))</f>
        <v>1</v>
      </c>
      <c r="I126">
        <f ca="1">IF(H126=8,8,IFERROR(MATCH(RAND(),INDEX(MATRIZ_CUM,H126,0),1)+1,1))</f>
        <v>1</v>
      </c>
      <c r="J126">
        <f ca="1">IF(I126=8,8,IFERROR(MATCH(RAND(),INDEX(MATRIZ_CUM,I126,0),1)+1,1))</f>
        <v>2</v>
      </c>
      <c r="K126">
        <f ca="1">IF(J126=8,8,IFERROR(MATCH(RAND(),INDEX(MATRIZ_CUM,J126,0),1)+1,1))</f>
        <v>2</v>
      </c>
      <c r="L126">
        <f ca="1">IF(K126=8,8,IFERROR(MATCH(RAND(),INDEX(MATRIZ_CUM,K126,0),1)+1,1))</f>
        <v>2</v>
      </c>
      <c r="M126">
        <f ca="1">IF(L126=8,8,IFERROR(MATCH(RAND(),INDEX(MATRIZ_CUM,L126,0),1)+1,1))</f>
        <v>1</v>
      </c>
      <c r="N126">
        <f ca="1">IF(M126=8,8,IFERROR(MATCH(RAND(),INDEX(MATRIZ_CUM,M126,0),1)+1,1))</f>
        <v>2</v>
      </c>
      <c r="O126">
        <f ca="1">IF(N126=8,8,IFERROR(MATCH(RAND(),INDEX(MATRIZ_CUM,N126,0),1)+1,1))</f>
        <v>2</v>
      </c>
      <c r="P126">
        <f ca="1">IF(O126=8,8,IFERROR(MATCH(RAND(),INDEX(MATRIZ_CUM,O126,0),1)+1,1))</f>
        <v>1</v>
      </c>
      <c r="Q126">
        <f ca="1">IF(P126=8,8,IFERROR(MATCH(RAND(),INDEX(MATRIZ_CUM,P126,0),1)+1,1))</f>
        <v>1</v>
      </c>
      <c r="R126">
        <f ca="1">IF(Q126=8,8,IFERROR(MATCH(RAND(),INDEX(MATRIZ_CUM,Q126,0),1)+1,1))</f>
        <v>1</v>
      </c>
      <c r="S126">
        <f ca="1">IF(R126=8,8,IFERROR(MATCH(RAND(),INDEX(MATRIZ_CUM,R126,0),1)+1,1))</f>
        <v>1</v>
      </c>
      <c r="T126">
        <f ca="1">IF(S126=8,8,IFERROR(MATCH(RAND(),INDEX(MATRIZ_CUM,S126,0),1)+1,1))</f>
        <v>1</v>
      </c>
      <c r="U126">
        <f ca="1">IF(T126=8,8,IFERROR(MATCH(RAND(),INDEX(MATRIZ_CUM,T126,0),1)+1,1))</f>
        <v>1</v>
      </c>
      <c r="V126">
        <f ca="1">IF(U126=8,8,IFERROR(MATCH(RAND(),INDEX(MATRIZ_CUM,U126,0),1)+1,1))</f>
        <v>1</v>
      </c>
      <c r="W126">
        <f ca="1">IF(V126=8,8,IFERROR(MATCH(RAND(),INDEX(MATRIZ_CUM,V126,0),1)+1,1))</f>
        <v>1</v>
      </c>
      <c r="X126">
        <f ca="1">IF(W126=8,8,IFERROR(MATCH(RAND(),INDEX(MATRIZ_CUM,W126,0),1)+1,1))</f>
        <v>1</v>
      </c>
      <c r="Y126">
        <f ca="1">IF(X126=8,8,IFERROR(MATCH(RAND(),INDEX(MATRIZ_CUM,X126,0),1)+1,1))</f>
        <v>1</v>
      </c>
      <c r="Z126">
        <f ca="1">IF(Y126=8,8,IFERROR(MATCH(RAND(),INDEX(MATRIZ_CUM,Y126,0),1)+1,1))</f>
        <v>1</v>
      </c>
      <c r="AB126">
        <f t="shared" ca="1" si="1"/>
        <v>1</v>
      </c>
    </row>
    <row r="127" spans="1:28" x14ac:dyDescent="0.45">
      <c r="A127">
        <f ca="1">IFERROR(MATCH(RAND(),Ej1b_Cohorte!$D$4:$D$10,1)+1,1)</f>
        <v>3</v>
      </c>
      <c r="B127">
        <f ca="1">IF(A127=8,8,IFERROR(MATCH(RAND(),INDEX(MATRIZ_CUM,A127,0),1)+1,1))</f>
        <v>2</v>
      </c>
      <c r="C127">
        <f ca="1">IF(B127=8,8,IFERROR(MATCH(RAND(),INDEX(MATRIZ_CUM,B127,0),1)+1,1))</f>
        <v>2</v>
      </c>
      <c r="D127">
        <f ca="1">IF(C127=8,8,IFERROR(MATCH(RAND(),INDEX(MATRIZ_CUM,C127,0),1)+1,1))</f>
        <v>1</v>
      </c>
      <c r="E127">
        <f ca="1">IF(D127=8,8,IFERROR(MATCH(RAND(),INDEX(MATRIZ_CUM,D127,0),1)+1,1))</f>
        <v>1</v>
      </c>
      <c r="F127">
        <f ca="1">IF(E127=8,8,IFERROR(MATCH(RAND(),INDEX(MATRIZ_CUM,E127,0),1)+1,1))</f>
        <v>1</v>
      </c>
      <c r="G127">
        <f ca="1">IF(F127=8,8,IFERROR(MATCH(RAND(),INDEX(MATRIZ_CUM,F127,0),1)+1,1))</f>
        <v>1</v>
      </c>
      <c r="H127">
        <f ca="1">IF(G127=8,8,IFERROR(MATCH(RAND(),INDEX(MATRIZ_CUM,G127,0),1)+1,1))</f>
        <v>1</v>
      </c>
      <c r="I127">
        <f ca="1">IF(H127=8,8,IFERROR(MATCH(RAND(),INDEX(MATRIZ_CUM,H127,0),1)+1,1))</f>
        <v>1</v>
      </c>
      <c r="J127">
        <f ca="1">IF(I127=8,8,IFERROR(MATCH(RAND(),INDEX(MATRIZ_CUM,I127,0),1)+1,1))</f>
        <v>1</v>
      </c>
      <c r="K127">
        <f ca="1">IF(J127=8,8,IFERROR(MATCH(RAND(),INDEX(MATRIZ_CUM,J127,0),1)+1,1))</f>
        <v>1</v>
      </c>
      <c r="L127">
        <f ca="1">IF(K127=8,8,IFERROR(MATCH(RAND(),INDEX(MATRIZ_CUM,K127,0),1)+1,1))</f>
        <v>3</v>
      </c>
      <c r="M127">
        <f ca="1">IF(L127=8,8,IFERROR(MATCH(RAND(),INDEX(MATRIZ_CUM,L127,0),1)+1,1))</f>
        <v>4</v>
      </c>
      <c r="N127">
        <f ca="1">IF(M127=8,8,IFERROR(MATCH(RAND(),INDEX(MATRIZ_CUM,M127,0),1)+1,1))</f>
        <v>4</v>
      </c>
      <c r="O127">
        <f ca="1">IF(N127=8,8,IFERROR(MATCH(RAND(),INDEX(MATRIZ_CUM,N127,0),1)+1,1))</f>
        <v>3</v>
      </c>
      <c r="P127">
        <f ca="1">IF(O127=8,8,IFERROR(MATCH(RAND(),INDEX(MATRIZ_CUM,O127,0),1)+1,1))</f>
        <v>3</v>
      </c>
      <c r="Q127">
        <f ca="1">IF(P127=8,8,IFERROR(MATCH(RAND(),INDEX(MATRIZ_CUM,P127,0),1)+1,1))</f>
        <v>3</v>
      </c>
      <c r="R127">
        <f ca="1">IF(Q127=8,8,IFERROR(MATCH(RAND(),INDEX(MATRIZ_CUM,Q127,0),1)+1,1))</f>
        <v>3</v>
      </c>
      <c r="S127">
        <f ca="1">IF(R127=8,8,IFERROR(MATCH(RAND(),INDEX(MATRIZ_CUM,R127,0),1)+1,1))</f>
        <v>3</v>
      </c>
      <c r="T127">
        <f ca="1">IF(S127=8,8,IFERROR(MATCH(RAND(),INDEX(MATRIZ_CUM,S127,0),1)+1,1))</f>
        <v>2</v>
      </c>
      <c r="U127">
        <f ca="1">IF(T127=8,8,IFERROR(MATCH(RAND(),INDEX(MATRIZ_CUM,T127,0),1)+1,1))</f>
        <v>1</v>
      </c>
      <c r="V127">
        <f ca="1">IF(U127=8,8,IFERROR(MATCH(RAND(),INDEX(MATRIZ_CUM,U127,0),1)+1,1))</f>
        <v>1</v>
      </c>
      <c r="W127">
        <f ca="1">IF(V127=8,8,IFERROR(MATCH(RAND(),INDEX(MATRIZ_CUM,V127,0),1)+1,1))</f>
        <v>3</v>
      </c>
      <c r="X127">
        <f ca="1">IF(W127=8,8,IFERROR(MATCH(RAND(),INDEX(MATRIZ_CUM,W127,0),1)+1,1))</f>
        <v>3</v>
      </c>
      <c r="Y127">
        <f ca="1">IF(X127=8,8,IFERROR(MATCH(RAND(),INDEX(MATRIZ_CUM,X127,0),1)+1,1))</f>
        <v>4</v>
      </c>
      <c r="Z127">
        <f ca="1">IF(Y127=8,8,IFERROR(MATCH(RAND(),INDEX(MATRIZ_CUM,Y127,0),1)+1,1))</f>
        <v>4</v>
      </c>
      <c r="AB127">
        <f t="shared" ca="1" si="1"/>
        <v>4</v>
      </c>
    </row>
    <row r="128" spans="1:28" x14ac:dyDescent="0.45">
      <c r="A128">
        <f ca="1">IFERROR(MATCH(RAND(),Ej1b_Cohorte!$D$4:$D$10,1)+1,1)</f>
        <v>3</v>
      </c>
      <c r="B128">
        <f ca="1">IF(A128=8,8,IFERROR(MATCH(RAND(),INDEX(MATRIZ_CUM,A128,0),1)+1,1))</f>
        <v>3</v>
      </c>
      <c r="C128">
        <f ca="1">IF(B128=8,8,IFERROR(MATCH(RAND(),INDEX(MATRIZ_CUM,B128,0),1)+1,1))</f>
        <v>2</v>
      </c>
      <c r="D128">
        <f ca="1">IF(C128=8,8,IFERROR(MATCH(RAND(),INDEX(MATRIZ_CUM,C128,0),1)+1,1))</f>
        <v>2</v>
      </c>
      <c r="E128">
        <f ca="1">IF(D128=8,8,IFERROR(MATCH(RAND(),INDEX(MATRIZ_CUM,D128,0),1)+1,1))</f>
        <v>2</v>
      </c>
      <c r="F128">
        <f ca="1">IF(E128=8,8,IFERROR(MATCH(RAND(),INDEX(MATRIZ_CUM,E128,0),1)+1,1))</f>
        <v>2</v>
      </c>
      <c r="G128">
        <f ca="1">IF(F128=8,8,IFERROR(MATCH(RAND(),INDEX(MATRIZ_CUM,F128,0),1)+1,1))</f>
        <v>3</v>
      </c>
      <c r="H128">
        <f ca="1">IF(G128=8,8,IFERROR(MATCH(RAND(),INDEX(MATRIZ_CUM,G128,0),1)+1,1))</f>
        <v>3</v>
      </c>
      <c r="I128">
        <f ca="1">IF(H128=8,8,IFERROR(MATCH(RAND(),INDEX(MATRIZ_CUM,H128,0),1)+1,1))</f>
        <v>2</v>
      </c>
      <c r="J128">
        <f ca="1">IF(I128=8,8,IFERROR(MATCH(RAND(),INDEX(MATRIZ_CUM,I128,0),1)+1,1))</f>
        <v>2</v>
      </c>
      <c r="K128">
        <f ca="1">IF(J128=8,8,IFERROR(MATCH(RAND(),INDEX(MATRIZ_CUM,J128,0),1)+1,1))</f>
        <v>2</v>
      </c>
      <c r="L128">
        <f ca="1">IF(K128=8,8,IFERROR(MATCH(RAND(),INDEX(MATRIZ_CUM,K128,0),1)+1,1))</f>
        <v>1</v>
      </c>
      <c r="M128">
        <f ca="1">IF(L128=8,8,IFERROR(MATCH(RAND(),INDEX(MATRIZ_CUM,L128,0),1)+1,1))</f>
        <v>1</v>
      </c>
      <c r="N128">
        <f ca="1">IF(M128=8,8,IFERROR(MATCH(RAND(),INDEX(MATRIZ_CUM,M128,0),1)+1,1))</f>
        <v>1</v>
      </c>
      <c r="O128">
        <f ca="1">IF(N128=8,8,IFERROR(MATCH(RAND(),INDEX(MATRIZ_CUM,N128,0),1)+1,1))</f>
        <v>2</v>
      </c>
      <c r="P128">
        <f ca="1">IF(O128=8,8,IFERROR(MATCH(RAND(),INDEX(MATRIZ_CUM,O128,0),1)+1,1))</f>
        <v>1</v>
      </c>
      <c r="Q128">
        <f ca="1">IF(P128=8,8,IFERROR(MATCH(RAND(),INDEX(MATRIZ_CUM,P128,0),1)+1,1))</f>
        <v>2</v>
      </c>
      <c r="R128">
        <f ca="1">IF(Q128=8,8,IFERROR(MATCH(RAND(),INDEX(MATRIZ_CUM,Q128,0),1)+1,1))</f>
        <v>2</v>
      </c>
      <c r="S128">
        <f ca="1">IF(R128=8,8,IFERROR(MATCH(RAND(),INDEX(MATRIZ_CUM,R128,0),1)+1,1))</f>
        <v>2</v>
      </c>
      <c r="T128">
        <f ca="1">IF(S128=8,8,IFERROR(MATCH(RAND(),INDEX(MATRIZ_CUM,S128,0),1)+1,1))</f>
        <v>3</v>
      </c>
      <c r="U128">
        <f ca="1">IF(T128=8,8,IFERROR(MATCH(RAND(),INDEX(MATRIZ_CUM,T128,0),1)+1,1))</f>
        <v>4</v>
      </c>
      <c r="V128">
        <f ca="1">IF(U128=8,8,IFERROR(MATCH(RAND(),INDEX(MATRIZ_CUM,U128,0),1)+1,1))</f>
        <v>5</v>
      </c>
      <c r="W128">
        <f ca="1">IF(V128=8,8,IFERROR(MATCH(RAND(),INDEX(MATRIZ_CUM,V128,0),1)+1,1))</f>
        <v>5</v>
      </c>
      <c r="X128">
        <f ca="1">IF(W128=8,8,IFERROR(MATCH(RAND(),INDEX(MATRIZ_CUM,W128,0),1)+1,1))</f>
        <v>5</v>
      </c>
      <c r="Y128">
        <f ca="1">IF(X128=8,8,IFERROR(MATCH(RAND(),INDEX(MATRIZ_CUM,X128,0),1)+1,1))</f>
        <v>6</v>
      </c>
      <c r="Z128">
        <f ca="1">IF(Y128=8,8,IFERROR(MATCH(RAND(),INDEX(MATRIZ_CUM,Y128,0),1)+1,1))</f>
        <v>7</v>
      </c>
      <c r="AB128">
        <f t="shared" ca="1" si="1"/>
        <v>7</v>
      </c>
    </row>
    <row r="129" spans="1:28" x14ac:dyDescent="0.45">
      <c r="A129">
        <f ca="1">IFERROR(MATCH(RAND(),Ej1b_Cohorte!$D$4:$D$10,1)+1,1)</f>
        <v>6</v>
      </c>
      <c r="B129">
        <f ca="1">IF(A129=8,8,IFERROR(MATCH(RAND(),INDEX(MATRIZ_CUM,A129,0),1)+1,1))</f>
        <v>5</v>
      </c>
      <c r="C129">
        <f ca="1">IF(B129=8,8,IFERROR(MATCH(RAND(),INDEX(MATRIZ_CUM,B129,0),1)+1,1))</f>
        <v>5</v>
      </c>
      <c r="D129">
        <f ca="1">IF(C129=8,8,IFERROR(MATCH(RAND(),INDEX(MATRIZ_CUM,C129,0),1)+1,1))</f>
        <v>5</v>
      </c>
      <c r="E129">
        <f ca="1">IF(D129=8,8,IFERROR(MATCH(RAND(),INDEX(MATRIZ_CUM,D129,0),1)+1,1))</f>
        <v>5</v>
      </c>
      <c r="F129">
        <f ca="1">IF(E129=8,8,IFERROR(MATCH(RAND(),INDEX(MATRIZ_CUM,E129,0),1)+1,1))</f>
        <v>5</v>
      </c>
      <c r="G129">
        <f ca="1">IF(F129=8,8,IFERROR(MATCH(RAND(),INDEX(MATRIZ_CUM,F129,0),1)+1,1))</f>
        <v>4</v>
      </c>
      <c r="H129">
        <f ca="1">IF(G129=8,8,IFERROR(MATCH(RAND(),INDEX(MATRIZ_CUM,G129,0),1)+1,1))</f>
        <v>4</v>
      </c>
      <c r="I129">
        <f ca="1">IF(H129=8,8,IFERROR(MATCH(RAND(),INDEX(MATRIZ_CUM,H129,0),1)+1,1))</f>
        <v>4</v>
      </c>
      <c r="J129">
        <f ca="1">IF(I129=8,8,IFERROR(MATCH(RAND(),INDEX(MATRIZ_CUM,I129,0),1)+1,1))</f>
        <v>3</v>
      </c>
      <c r="K129">
        <f ca="1">IF(J129=8,8,IFERROR(MATCH(RAND(),INDEX(MATRIZ_CUM,J129,0),1)+1,1))</f>
        <v>4</v>
      </c>
      <c r="L129">
        <f ca="1">IF(K129=8,8,IFERROR(MATCH(RAND(),INDEX(MATRIZ_CUM,K129,0),1)+1,1))</f>
        <v>4</v>
      </c>
      <c r="M129">
        <f ca="1">IF(L129=8,8,IFERROR(MATCH(RAND(),INDEX(MATRIZ_CUM,L129,0),1)+1,1))</f>
        <v>5</v>
      </c>
      <c r="N129">
        <f ca="1">IF(M129=8,8,IFERROR(MATCH(RAND(),INDEX(MATRIZ_CUM,M129,0),1)+1,1))</f>
        <v>5</v>
      </c>
      <c r="O129">
        <f ca="1">IF(N129=8,8,IFERROR(MATCH(RAND(),INDEX(MATRIZ_CUM,N129,0),1)+1,1))</f>
        <v>5</v>
      </c>
      <c r="P129">
        <f ca="1">IF(O129=8,8,IFERROR(MATCH(RAND(),INDEX(MATRIZ_CUM,O129,0),1)+1,1))</f>
        <v>6</v>
      </c>
      <c r="Q129">
        <f ca="1">IF(P129=8,8,IFERROR(MATCH(RAND(),INDEX(MATRIZ_CUM,P129,0),1)+1,1))</f>
        <v>6</v>
      </c>
      <c r="R129">
        <f ca="1">IF(Q129=8,8,IFERROR(MATCH(RAND(),INDEX(MATRIZ_CUM,Q129,0),1)+1,1))</f>
        <v>7</v>
      </c>
      <c r="S129">
        <f ca="1">IF(R129=8,8,IFERROR(MATCH(RAND(),INDEX(MATRIZ_CUM,R129,0),1)+1,1))</f>
        <v>8</v>
      </c>
      <c r="T129">
        <f ca="1">IF(S129=8,8,IFERROR(MATCH(RAND(),INDEX(MATRIZ_CUM,S129,0),1)+1,1))</f>
        <v>8</v>
      </c>
      <c r="U129">
        <f ca="1">IF(T129=8,8,IFERROR(MATCH(RAND(),INDEX(MATRIZ_CUM,T129,0),1)+1,1))</f>
        <v>8</v>
      </c>
      <c r="V129">
        <f ca="1">IF(U129=8,8,IFERROR(MATCH(RAND(),INDEX(MATRIZ_CUM,U129,0),1)+1,1))</f>
        <v>8</v>
      </c>
      <c r="W129">
        <f ca="1">IF(V129=8,8,IFERROR(MATCH(RAND(),INDEX(MATRIZ_CUM,V129,0),1)+1,1))</f>
        <v>8</v>
      </c>
      <c r="X129">
        <f ca="1">IF(W129=8,8,IFERROR(MATCH(RAND(),INDEX(MATRIZ_CUM,W129,0),1)+1,1))</f>
        <v>8</v>
      </c>
      <c r="Y129">
        <f ca="1">IF(X129=8,8,IFERROR(MATCH(RAND(),INDEX(MATRIZ_CUM,X129,0),1)+1,1))</f>
        <v>8</v>
      </c>
      <c r="Z129">
        <f ca="1">IF(Y129=8,8,IFERROR(MATCH(RAND(),INDEX(MATRIZ_CUM,Y129,0),1)+1,1))</f>
        <v>8</v>
      </c>
      <c r="AB129">
        <f t="shared" ca="1" si="1"/>
        <v>8</v>
      </c>
    </row>
    <row r="130" spans="1:28" x14ac:dyDescent="0.45">
      <c r="A130">
        <f ca="1">IFERROR(MATCH(RAND(),Ej1b_Cohorte!$D$4:$D$10,1)+1,1)</f>
        <v>6</v>
      </c>
      <c r="B130">
        <f ca="1">IF(A130=8,8,IFERROR(MATCH(RAND(),INDEX(MATRIZ_CUM,A130,0),1)+1,1))</f>
        <v>7</v>
      </c>
      <c r="C130">
        <f ca="1">IF(B130=8,8,IFERROR(MATCH(RAND(),INDEX(MATRIZ_CUM,B130,0),1)+1,1))</f>
        <v>8</v>
      </c>
      <c r="D130">
        <f ca="1">IF(C130=8,8,IFERROR(MATCH(RAND(),INDEX(MATRIZ_CUM,C130,0),1)+1,1))</f>
        <v>8</v>
      </c>
      <c r="E130">
        <f ca="1">IF(D130=8,8,IFERROR(MATCH(RAND(),INDEX(MATRIZ_CUM,D130,0),1)+1,1))</f>
        <v>8</v>
      </c>
      <c r="F130">
        <f ca="1">IF(E130=8,8,IFERROR(MATCH(RAND(),INDEX(MATRIZ_CUM,E130,0),1)+1,1))</f>
        <v>8</v>
      </c>
      <c r="G130">
        <f ca="1">IF(F130=8,8,IFERROR(MATCH(RAND(),INDEX(MATRIZ_CUM,F130,0),1)+1,1))</f>
        <v>8</v>
      </c>
      <c r="H130">
        <f ca="1">IF(G130=8,8,IFERROR(MATCH(RAND(),INDEX(MATRIZ_CUM,G130,0),1)+1,1))</f>
        <v>8</v>
      </c>
      <c r="I130">
        <f ca="1">IF(H130=8,8,IFERROR(MATCH(RAND(),INDEX(MATRIZ_CUM,H130,0),1)+1,1))</f>
        <v>8</v>
      </c>
      <c r="J130">
        <f ca="1">IF(I130=8,8,IFERROR(MATCH(RAND(),INDEX(MATRIZ_CUM,I130,0),1)+1,1))</f>
        <v>8</v>
      </c>
      <c r="K130">
        <f ca="1">IF(J130=8,8,IFERROR(MATCH(RAND(),INDEX(MATRIZ_CUM,J130,0),1)+1,1))</f>
        <v>8</v>
      </c>
      <c r="L130">
        <f ca="1">IF(K130=8,8,IFERROR(MATCH(RAND(),INDEX(MATRIZ_CUM,K130,0),1)+1,1))</f>
        <v>8</v>
      </c>
      <c r="M130">
        <f ca="1">IF(L130=8,8,IFERROR(MATCH(RAND(),INDEX(MATRIZ_CUM,L130,0),1)+1,1))</f>
        <v>8</v>
      </c>
      <c r="N130">
        <f ca="1">IF(M130=8,8,IFERROR(MATCH(RAND(),INDEX(MATRIZ_CUM,M130,0),1)+1,1))</f>
        <v>8</v>
      </c>
      <c r="O130">
        <f ca="1">IF(N130=8,8,IFERROR(MATCH(RAND(),INDEX(MATRIZ_CUM,N130,0),1)+1,1))</f>
        <v>8</v>
      </c>
      <c r="P130">
        <f ca="1">IF(O130=8,8,IFERROR(MATCH(RAND(),INDEX(MATRIZ_CUM,O130,0),1)+1,1))</f>
        <v>8</v>
      </c>
      <c r="Q130">
        <f ca="1">IF(P130=8,8,IFERROR(MATCH(RAND(),INDEX(MATRIZ_CUM,P130,0),1)+1,1))</f>
        <v>8</v>
      </c>
      <c r="R130">
        <f ca="1">IF(Q130=8,8,IFERROR(MATCH(RAND(),INDEX(MATRIZ_CUM,Q130,0),1)+1,1))</f>
        <v>8</v>
      </c>
      <c r="S130">
        <f ca="1">IF(R130=8,8,IFERROR(MATCH(RAND(),INDEX(MATRIZ_CUM,R130,0),1)+1,1))</f>
        <v>8</v>
      </c>
      <c r="T130">
        <f ca="1">IF(S130=8,8,IFERROR(MATCH(RAND(),INDEX(MATRIZ_CUM,S130,0),1)+1,1))</f>
        <v>8</v>
      </c>
      <c r="U130">
        <f ca="1">IF(T130=8,8,IFERROR(MATCH(RAND(),INDEX(MATRIZ_CUM,T130,0),1)+1,1))</f>
        <v>8</v>
      </c>
      <c r="V130">
        <f ca="1">IF(U130=8,8,IFERROR(MATCH(RAND(),INDEX(MATRIZ_CUM,U130,0),1)+1,1))</f>
        <v>8</v>
      </c>
      <c r="W130">
        <f ca="1">IF(V130=8,8,IFERROR(MATCH(RAND(),INDEX(MATRIZ_CUM,V130,0),1)+1,1))</f>
        <v>8</v>
      </c>
      <c r="X130">
        <f ca="1">IF(W130=8,8,IFERROR(MATCH(RAND(),INDEX(MATRIZ_CUM,W130,0),1)+1,1))</f>
        <v>8</v>
      </c>
      <c r="Y130">
        <f ca="1">IF(X130=8,8,IFERROR(MATCH(RAND(),INDEX(MATRIZ_CUM,X130,0),1)+1,1))</f>
        <v>8</v>
      </c>
      <c r="Z130">
        <f ca="1">IF(Y130=8,8,IFERROR(MATCH(RAND(),INDEX(MATRIZ_CUM,Y130,0),1)+1,1))</f>
        <v>8</v>
      </c>
      <c r="AB130">
        <f t="shared" ca="1" si="1"/>
        <v>8</v>
      </c>
    </row>
    <row r="131" spans="1:28" x14ac:dyDescent="0.45">
      <c r="A131">
        <f ca="1">IFERROR(MATCH(RAND(),Ej1b_Cohorte!$D$4:$D$10,1)+1,1)</f>
        <v>6</v>
      </c>
      <c r="B131">
        <f ca="1">IF(A131=8,8,IFERROR(MATCH(RAND(),INDEX(MATRIZ_CUM,A131,0),1)+1,1))</f>
        <v>6</v>
      </c>
      <c r="C131">
        <f ca="1">IF(B131=8,8,IFERROR(MATCH(RAND(),INDEX(MATRIZ_CUM,B131,0),1)+1,1))</f>
        <v>7</v>
      </c>
      <c r="D131">
        <f ca="1">IF(C131=8,8,IFERROR(MATCH(RAND(),INDEX(MATRIZ_CUM,C131,0),1)+1,1))</f>
        <v>8</v>
      </c>
      <c r="E131">
        <f ca="1">IF(D131=8,8,IFERROR(MATCH(RAND(),INDEX(MATRIZ_CUM,D131,0),1)+1,1))</f>
        <v>8</v>
      </c>
      <c r="F131">
        <f ca="1">IF(E131=8,8,IFERROR(MATCH(RAND(),INDEX(MATRIZ_CUM,E131,0),1)+1,1))</f>
        <v>8</v>
      </c>
      <c r="G131">
        <f ca="1">IF(F131=8,8,IFERROR(MATCH(RAND(),INDEX(MATRIZ_CUM,F131,0),1)+1,1))</f>
        <v>8</v>
      </c>
      <c r="H131">
        <f ca="1">IF(G131=8,8,IFERROR(MATCH(RAND(),INDEX(MATRIZ_CUM,G131,0),1)+1,1))</f>
        <v>8</v>
      </c>
      <c r="I131">
        <f ca="1">IF(H131=8,8,IFERROR(MATCH(RAND(),INDEX(MATRIZ_CUM,H131,0),1)+1,1))</f>
        <v>8</v>
      </c>
      <c r="J131">
        <f ca="1">IF(I131=8,8,IFERROR(MATCH(RAND(),INDEX(MATRIZ_CUM,I131,0),1)+1,1))</f>
        <v>8</v>
      </c>
      <c r="K131">
        <f ca="1">IF(J131=8,8,IFERROR(MATCH(RAND(),INDEX(MATRIZ_CUM,J131,0),1)+1,1))</f>
        <v>8</v>
      </c>
      <c r="L131">
        <f ca="1">IF(K131=8,8,IFERROR(MATCH(RAND(),INDEX(MATRIZ_CUM,K131,0),1)+1,1))</f>
        <v>8</v>
      </c>
      <c r="M131">
        <f ca="1">IF(L131=8,8,IFERROR(MATCH(RAND(),INDEX(MATRIZ_CUM,L131,0),1)+1,1))</f>
        <v>8</v>
      </c>
      <c r="N131">
        <f ca="1">IF(M131=8,8,IFERROR(MATCH(RAND(),INDEX(MATRIZ_CUM,M131,0),1)+1,1))</f>
        <v>8</v>
      </c>
      <c r="O131">
        <f ca="1">IF(N131=8,8,IFERROR(MATCH(RAND(),INDEX(MATRIZ_CUM,N131,0),1)+1,1))</f>
        <v>8</v>
      </c>
      <c r="P131">
        <f ca="1">IF(O131=8,8,IFERROR(MATCH(RAND(),INDEX(MATRIZ_CUM,O131,0),1)+1,1))</f>
        <v>8</v>
      </c>
      <c r="Q131">
        <f ca="1">IF(P131=8,8,IFERROR(MATCH(RAND(),INDEX(MATRIZ_CUM,P131,0),1)+1,1))</f>
        <v>8</v>
      </c>
      <c r="R131">
        <f ca="1">IF(Q131=8,8,IFERROR(MATCH(RAND(),INDEX(MATRIZ_CUM,Q131,0),1)+1,1))</f>
        <v>8</v>
      </c>
      <c r="S131">
        <f ca="1">IF(R131=8,8,IFERROR(MATCH(RAND(),INDEX(MATRIZ_CUM,R131,0),1)+1,1))</f>
        <v>8</v>
      </c>
      <c r="T131">
        <f ca="1">IF(S131=8,8,IFERROR(MATCH(RAND(),INDEX(MATRIZ_CUM,S131,0),1)+1,1))</f>
        <v>8</v>
      </c>
      <c r="U131">
        <f ca="1">IF(T131=8,8,IFERROR(MATCH(RAND(),INDEX(MATRIZ_CUM,T131,0),1)+1,1))</f>
        <v>8</v>
      </c>
      <c r="V131">
        <f ca="1">IF(U131=8,8,IFERROR(MATCH(RAND(),INDEX(MATRIZ_CUM,U131,0),1)+1,1))</f>
        <v>8</v>
      </c>
      <c r="W131">
        <f ca="1">IF(V131=8,8,IFERROR(MATCH(RAND(),INDEX(MATRIZ_CUM,V131,0),1)+1,1))</f>
        <v>8</v>
      </c>
      <c r="X131">
        <f ca="1">IF(W131=8,8,IFERROR(MATCH(RAND(),INDEX(MATRIZ_CUM,W131,0),1)+1,1))</f>
        <v>8</v>
      </c>
      <c r="Y131">
        <f ca="1">IF(X131=8,8,IFERROR(MATCH(RAND(),INDEX(MATRIZ_CUM,X131,0),1)+1,1))</f>
        <v>8</v>
      </c>
      <c r="Z131">
        <f ca="1">IF(Y131=8,8,IFERROR(MATCH(RAND(),INDEX(MATRIZ_CUM,Y131,0),1)+1,1))</f>
        <v>8</v>
      </c>
      <c r="AB131">
        <f t="shared" ca="1" si="1"/>
        <v>8</v>
      </c>
    </row>
    <row r="132" spans="1:28" x14ac:dyDescent="0.45">
      <c r="A132">
        <f ca="1">IFERROR(MATCH(RAND(),Ej1b_Cohorte!$D$4:$D$10,1)+1,1)</f>
        <v>4</v>
      </c>
      <c r="B132">
        <f ca="1">IF(A132=8,8,IFERROR(MATCH(RAND(),INDEX(MATRIZ_CUM,A132,0),1)+1,1))</f>
        <v>4</v>
      </c>
      <c r="C132">
        <f ca="1">IF(B132=8,8,IFERROR(MATCH(RAND(),INDEX(MATRIZ_CUM,B132,0),1)+1,1))</f>
        <v>4</v>
      </c>
      <c r="D132">
        <f ca="1">IF(C132=8,8,IFERROR(MATCH(RAND(),INDEX(MATRIZ_CUM,C132,0),1)+1,1))</f>
        <v>3</v>
      </c>
      <c r="E132">
        <f ca="1">IF(D132=8,8,IFERROR(MATCH(RAND(),INDEX(MATRIZ_CUM,D132,0),1)+1,1))</f>
        <v>4</v>
      </c>
      <c r="F132">
        <f ca="1">IF(E132=8,8,IFERROR(MATCH(RAND(),INDEX(MATRIZ_CUM,E132,0),1)+1,1))</f>
        <v>5</v>
      </c>
      <c r="G132">
        <f ca="1">IF(F132=8,8,IFERROR(MATCH(RAND(),INDEX(MATRIZ_CUM,F132,0),1)+1,1))</f>
        <v>6</v>
      </c>
      <c r="H132">
        <f ca="1">IF(G132=8,8,IFERROR(MATCH(RAND(),INDEX(MATRIZ_CUM,G132,0),1)+1,1))</f>
        <v>7</v>
      </c>
      <c r="I132">
        <f ca="1">IF(H132=8,8,IFERROR(MATCH(RAND(),INDEX(MATRIZ_CUM,H132,0),1)+1,1))</f>
        <v>8</v>
      </c>
      <c r="J132">
        <f ca="1">IF(I132=8,8,IFERROR(MATCH(RAND(),INDEX(MATRIZ_CUM,I132,0),1)+1,1))</f>
        <v>8</v>
      </c>
      <c r="K132">
        <f ca="1">IF(J132=8,8,IFERROR(MATCH(RAND(),INDEX(MATRIZ_CUM,J132,0),1)+1,1))</f>
        <v>8</v>
      </c>
      <c r="L132">
        <f ca="1">IF(K132=8,8,IFERROR(MATCH(RAND(),INDEX(MATRIZ_CUM,K132,0),1)+1,1))</f>
        <v>8</v>
      </c>
      <c r="M132">
        <f ca="1">IF(L132=8,8,IFERROR(MATCH(RAND(),INDEX(MATRIZ_CUM,L132,0),1)+1,1))</f>
        <v>8</v>
      </c>
      <c r="N132">
        <f ca="1">IF(M132=8,8,IFERROR(MATCH(RAND(),INDEX(MATRIZ_CUM,M132,0),1)+1,1))</f>
        <v>8</v>
      </c>
      <c r="O132">
        <f ca="1">IF(N132=8,8,IFERROR(MATCH(RAND(),INDEX(MATRIZ_CUM,N132,0),1)+1,1))</f>
        <v>8</v>
      </c>
      <c r="P132">
        <f ca="1">IF(O132=8,8,IFERROR(MATCH(RAND(),INDEX(MATRIZ_CUM,O132,0),1)+1,1))</f>
        <v>8</v>
      </c>
      <c r="Q132">
        <f ca="1">IF(P132=8,8,IFERROR(MATCH(RAND(),INDEX(MATRIZ_CUM,P132,0),1)+1,1))</f>
        <v>8</v>
      </c>
      <c r="R132">
        <f ca="1">IF(Q132=8,8,IFERROR(MATCH(RAND(),INDEX(MATRIZ_CUM,Q132,0),1)+1,1))</f>
        <v>8</v>
      </c>
      <c r="S132">
        <f ca="1">IF(R132=8,8,IFERROR(MATCH(RAND(),INDEX(MATRIZ_CUM,R132,0),1)+1,1))</f>
        <v>8</v>
      </c>
      <c r="T132">
        <f ca="1">IF(S132=8,8,IFERROR(MATCH(RAND(),INDEX(MATRIZ_CUM,S132,0),1)+1,1))</f>
        <v>8</v>
      </c>
      <c r="U132">
        <f ca="1">IF(T132=8,8,IFERROR(MATCH(RAND(),INDEX(MATRIZ_CUM,T132,0),1)+1,1))</f>
        <v>8</v>
      </c>
      <c r="V132">
        <f ca="1">IF(U132=8,8,IFERROR(MATCH(RAND(),INDEX(MATRIZ_CUM,U132,0),1)+1,1))</f>
        <v>8</v>
      </c>
      <c r="W132">
        <f ca="1">IF(V132=8,8,IFERROR(MATCH(RAND(),INDEX(MATRIZ_CUM,V132,0),1)+1,1))</f>
        <v>8</v>
      </c>
      <c r="X132">
        <f ca="1">IF(W132=8,8,IFERROR(MATCH(RAND(),INDEX(MATRIZ_CUM,W132,0),1)+1,1))</f>
        <v>8</v>
      </c>
      <c r="Y132">
        <f ca="1">IF(X132=8,8,IFERROR(MATCH(RAND(),INDEX(MATRIZ_CUM,X132,0),1)+1,1))</f>
        <v>8</v>
      </c>
      <c r="Z132">
        <f ca="1">IF(Y132=8,8,IFERROR(MATCH(RAND(),INDEX(MATRIZ_CUM,Y132,0),1)+1,1))</f>
        <v>8</v>
      </c>
      <c r="AB132">
        <f t="shared" ca="1" si="1"/>
        <v>8</v>
      </c>
    </row>
    <row r="133" spans="1:28" x14ac:dyDescent="0.45">
      <c r="A133">
        <f ca="1">IFERROR(MATCH(RAND(),Ej1b_Cohorte!$D$4:$D$10,1)+1,1)</f>
        <v>4</v>
      </c>
      <c r="B133">
        <f ca="1">IF(A133=8,8,IFERROR(MATCH(RAND(),INDEX(MATRIZ_CUM,A133,0),1)+1,1))</f>
        <v>3</v>
      </c>
      <c r="C133">
        <f ca="1">IF(B133=8,8,IFERROR(MATCH(RAND(),INDEX(MATRIZ_CUM,B133,0),1)+1,1))</f>
        <v>3</v>
      </c>
      <c r="D133">
        <f ca="1">IF(C133=8,8,IFERROR(MATCH(RAND(),INDEX(MATRIZ_CUM,C133,0),1)+1,1))</f>
        <v>3</v>
      </c>
      <c r="E133">
        <f ca="1">IF(D133=8,8,IFERROR(MATCH(RAND(),INDEX(MATRIZ_CUM,D133,0),1)+1,1))</f>
        <v>3</v>
      </c>
      <c r="F133">
        <f ca="1">IF(E133=8,8,IFERROR(MATCH(RAND(),INDEX(MATRIZ_CUM,E133,0),1)+1,1))</f>
        <v>3</v>
      </c>
      <c r="G133">
        <f ca="1">IF(F133=8,8,IFERROR(MATCH(RAND(),INDEX(MATRIZ_CUM,F133,0),1)+1,1))</f>
        <v>3</v>
      </c>
      <c r="H133">
        <f ca="1">IF(G133=8,8,IFERROR(MATCH(RAND(),INDEX(MATRIZ_CUM,G133,0),1)+1,1))</f>
        <v>4</v>
      </c>
      <c r="I133">
        <f ca="1">IF(H133=8,8,IFERROR(MATCH(RAND(),INDEX(MATRIZ_CUM,H133,0),1)+1,1))</f>
        <v>4</v>
      </c>
      <c r="J133">
        <f ca="1">IF(I133=8,8,IFERROR(MATCH(RAND(),INDEX(MATRIZ_CUM,I133,0),1)+1,1))</f>
        <v>3</v>
      </c>
      <c r="K133">
        <f ca="1">IF(J133=8,8,IFERROR(MATCH(RAND(),INDEX(MATRIZ_CUM,J133,0),1)+1,1))</f>
        <v>3</v>
      </c>
      <c r="L133">
        <f ca="1">IF(K133=8,8,IFERROR(MATCH(RAND(),INDEX(MATRIZ_CUM,K133,0),1)+1,1))</f>
        <v>3</v>
      </c>
      <c r="M133">
        <f ca="1">IF(L133=8,8,IFERROR(MATCH(RAND(),INDEX(MATRIZ_CUM,L133,0),1)+1,1))</f>
        <v>4</v>
      </c>
      <c r="N133">
        <f ca="1">IF(M133=8,8,IFERROR(MATCH(RAND(),INDEX(MATRIZ_CUM,M133,0),1)+1,1))</f>
        <v>5</v>
      </c>
      <c r="O133">
        <f ca="1">IF(N133=8,8,IFERROR(MATCH(RAND(),INDEX(MATRIZ_CUM,N133,0),1)+1,1))</f>
        <v>5</v>
      </c>
      <c r="P133">
        <f ca="1">IF(O133=8,8,IFERROR(MATCH(RAND(),INDEX(MATRIZ_CUM,O133,0),1)+1,1))</f>
        <v>5</v>
      </c>
      <c r="Q133">
        <f ca="1">IF(P133=8,8,IFERROR(MATCH(RAND(),INDEX(MATRIZ_CUM,P133,0),1)+1,1))</f>
        <v>7</v>
      </c>
      <c r="R133">
        <f ca="1">IF(Q133=8,8,IFERROR(MATCH(RAND(),INDEX(MATRIZ_CUM,Q133,0),1)+1,1))</f>
        <v>7</v>
      </c>
      <c r="S133">
        <f ca="1">IF(R133=8,8,IFERROR(MATCH(RAND(),INDEX(MATRIZ_CUM,R133,0),1)+1,1))</f>
        <v>8</v>
      </c>
      <c r="T133">
        <f ca="1">IF(S133=8,8,IFERROR(MATCH(RAND(),INDEX(MATRIZ_CUM,S133,0),1)+1,1))</f>
        <v>8</v>
      </c>
      <c r="U133">
        <f ca="1">IF(T133=8,8,IFERROR(MATCH(RAND(),INDEX(MATRIZ_CUM,T133,0),1)+1,1))</f>
        <v>8</v>
      </c>
      <c r="V133">
        <f ca="1">IF(U133=8,8,IFERROR(MATCH(RAND(),INDEX(MATRIZ_CUM,U133,0),1)+1,1))</f>
        <v>8</v>
      </c>
      <c r="W133">
        <f ca="1">IF(V133=8,8,IFERROR(MATCH(RAND(),INDEX(MATRIZ_CUM,V133,0),1)+1,1))</f>
        <v>8</v>
      </c>
      <c r="X133">
        <f ca="1">IF(W133=8,8,IFERROR(MATCH(RAND(),INDEX(MATRIZ_CUM,W133,0),1)+1,1))</f>
        <v>8</v>
      </c>
      <c r="Y133">
        <f ca="1">IF(X133=8,8,IFERROR(MATCH(RAND(),INDEX(MATRIZ_CUM,X133,0),1)+1,1))</f>
        <v>8</v>
      </c>
      <c r="Z133">
        <f ca="1">IF(Y133=8,8,IFERROR(MATCH(RAND(),INDEX(MATRIZ_CUM,Y133,0),1)+1,1))</f>
        <v>8</v>
      </c>
      <c r="AB133">
        <f t="shared" ca="1" si="1"/>
        <v>8</v>
      </c>
    </row>
    <row r="134" spans="1:28" x14ac:dyDescent="0.45">
      <c r="A134">
        <f ca="1">IFERROR(MATCH(RAND(),Ej1b_Cohorte!$D$4:$D$10,1)+1,1)</f>
        <v>7</v>
      </c>
      <c r="B134">
        <f ca="1">IF(A134=8,8,IFERROR(MATCH(RAND(),INDEX(MATRIZ_CUM,A134,0),1)+1,1))</f>
        <v>8</v>
      </c>
      <c r="C134">
        <f ca="1">IF(B134=8,8,IFERROR(MATCH(RAND(),INDEX(MATRIZ_CUM,B134,0),1)+1,1))</f>
        <v>8</v>
      </c>
      <c r="D134">
        <f ca="1">IF(C134=8,8,IFERROR(MATCH(RAND(),INDEX(MATRIZ_CUM,C134,0),1)+1,1))</f>
        <v>8</v>
      </c>
      <c r="E134">
        <f ca="1">IF(D134=8,8,IFERROR(MATCH(RAND(),INDEX(MATRIZ_CUM,D134,0),1)+1,1))</f>
        <v>8</v>
      </c>
      <c r="F134">
        <f ca="1">IF(E134=8,8,IFERROR(MATCH(RAND(),INDEX(MATRIZ_CUM,E134,0),1)+1,1))</f>
        <v>8</v>
      </c>
      <c r="G134">
        <f ca="1">IF(F134=8,8,IFERROR(MATCH(RAND(),INDEX(MATRIZ_CUM,F134,0),1)+1,1))</f>
        <v>8</v>
      </c>
      <c r="H134">
        <f ca="1">IF(G134=8,8,IFERROR(MATCH(RAND(),INDEX(MATRIZ_CUM,G134,0),1)+1,1))</f>
        <v>8</v>
      </c>
      <c r="I134">
        <f ca="1">IF(H134=8,8,IFERROR(MATCH(RAND(),INDEX(MATRIZ_CUM,H134,0),1)+1,1))</f>
        <v>8</v>
      </c>
      <c r="J134">
        <f ca="1">IF(I134=8,8,IFERROR(MATCH(RAND(),INDEX(MATRIZ_CUM,I134,0),1)+1,1))</f>
        <v>8</v>
      </c>
      <c r="K134">
        <f ca="1">IF(J134=8,8,IFERROR(MATCH(RAND(),INDEX(MATRIZ_CUM,J134,0),1)+1,1))</f>
        <v>8</v>
      </c>
      <c r="L134">
        <f ca="1">IF(K134=8,8,IFERROR(MATCH(RAND(),INDEX(MATRIZ_CUM,K134,0),1)+1,1))</f>
        <v>8</v>
      </c>
      <c r="M134">
        <f ca="1">IF(L134=8,8,IFERROR(MATCH(RAND(),INDEX(MATRIZ_CUM,L134,0),1)+1,1))</f>
        <v>8</v>
      </c>
      <c r="N134">
        <f ca="1">IF(M134=8,8,IFERROR(MATCH(RAND(),INDEX(MATRIZ_CUM,M134,0),1)+1,1))</f>
        <v>8</v>
      </c>
      <c r="O134">
        <f ca="1">IF(N134=8,8,IFERROR(MATCH(RAND(),INDEX(MATRIZ_CUM,N134,0),1)+1,1))</f>
        <v>8</v>
      </c>
      <c r="P134">
        <f ca="1">IF(O134=8,8,IFERROR(MATCH(RAND(),INDEX(MATRIZ_CUM,O134,0),1)+1,1))</f>
        <v>8</v>
      </c>
      <c r="Q134">
        <f ca="1">IF(P134=8,8,IFERROR(MATCH(RAND(),INDEX(MATRIZ_CUM,P134,0),1)+1,1))</f>
        <v>8</v>
      </c>
      <c r="R134">
        <f ca="1">IF(Q134=8,8,IFERROR(MATCH(RAND(),INDEX(MATRIZ_CUM,Q134,0),1)+1,1))</f>
        <v>8</v>
      </c>
      <c r="S134">
        <f ca="1">IF(R134=8,8,IFERROR(MATCH(RAND(),INDEX(MATRIZ_CUM,R134,0),1)+1,1))</f>
        <v>8</v>
      </c>
      <c r="T134">
        <f ca="1">IF(S134=8,8,IFERROR(MATCH(RAND(),INDEX(MATRIZ_CUM,S134,0),1)+1,1))</f>
        <v>8</v>
      </c>
      <c r="U134">
        <f ca="1">IF(T134=8,8,IFERROR(MATCH(RAND(),INDEX(MATRIZ_CUM,T134,0),1)+1,1))</f>
        <v>8</v>
      </c>
      <c r="V134">
        <f ca="1">IF(U134=8,8,IFERROR(MATCH(RAND(),INDEX(MATRIZ_CUM,U134,0),1)+1,1))</f>
        <v>8</v>
      </c>
      <c r="W134">
        <f ca="1">IF(V134=8,8,IFERROR(MATCH(RAND(),INDEX(MATRIZ_CUM,V134,0),1)+1,1))</f>
        <v>8</v>
      </c>
      <c r="X134">
        <f ca="1">IF(W134=8,8,IFERROR(MATCH(RAND(),INDEX(MATRIZ_CUM,W134,0),1)+1,1))</f>
        <v>8</v>
      </c>
      <c r="Y134">
        <f ca="1">IF(X134=8,8,IFERROR(MATCH(RAND(),INDEX(MATRIZ_CUM,X134,0),1)+1,1))</f>
        <v>8</v>
      </c>
      <c r="Z134">
        <f ca="1">IF(Y134=8,8,IFERROR(MATCH(RAND(),INDEX(MATRIZ_CUM,Y134,0),1)+1,1))</f>
        <v>8</v>
      </c>
      <c r="AB134">
        <f t="shared" ca="1" si="1"/>
        <v>8</v>
      </c>
    </row>
    <row r="135" spans="1:28" x14ac:dyDescent="0.45">
      <c r="A135">
        <f ca="1">IFERROR(MATCH(RAND(),Ej1b_Cohorte!$D$4:$D$10,1)+1,1)</f>
        <v>3</v>
      </c>
      <c r="B135">
        <f ca="1">IF(A135=8,8,IFERROR(MATCH(RAND(),INDEX(MATRIZ_CUM,A135,0),1)+1,1))</f>
        <v>3</v>
      </c>
      <c r="C135">
        <f ca="1">IF(B135=8,8,IFERROR(MATCH(RAND(),INDEX(MATRIZ_CUM,B135,0),1)+1,1))</f>
        <v>3</v>
      </c>
      <c r="D135">
        <f ca="1">IF(C135=8,8,IFERROR(MATCH(RAND(),INDEX(MATRIZ_CUM,C135,0),1)+1,1))</f>
        <v>3</v>
      </c>
      <c r="E135">
        <f ca="1">IF(D135=8,8,IFERROR(MATCH(RAND(),INDEX(MATRIZ_CUM,D135,0),1)+1,1))</f>
        <v>2</v>
      </c>
      <c r="F135">
        <f ca="1">IF(E135=8,8,IFERROR(MATCH(RAND(),INDEX(MATRIZ_CUM,E135,0),1)+1,1))</f>
        <v>2</v>
      </c>
      <c r="G135">
        <f ca="1">IF(F135=8,8,IFERROR(MATCH(RAND(),INDEX(MATRIZ_CUM,F135,0),1)+1,1))</f>
        <v>1</v>
      </c>
      <c r="H135">
        <f ca="1">IF(G135=8,8,IFERROR(MATCH(RAND(),INDEX(MATRIZ_CUM,G135,0),1)+1,1))</f>
        <v>3</v>
      </c>
      <c r="I135">
        <f ca="1">IF(H135=8,8,IFERROR(MATCH(RAND(),INDEX(MATRIZ_CUM,H135,0),1)+1,1))</f>
        <v>2</v>
      </c>
      <c r="J135">
        <f ca="1">IF(I135=8,8,IFERROR(MATCH(RAND(),INDEX(MATRIZ_CUM,I135,0),1)+1,1))</f>
        <v>2</v>
      </c>
      <c r="K135">
        <f ca="1">IF(J135=8,8,IFERROR(MATCH(RAND(),INDEX(MATRIZ_CUM,J135,0),1)+1,1))</f>
        <v>1</v>
      </c>
      <c r="L135">
        <f ca="1">IF(K135=8,8,IFERROR(MATCH(RAND(),INDEX(MATRIZ_CUM,K135,0),1)+1,1))</f>
        <v>1</v>
      </c>
      <c r="M135">
        <f ca="1">IF(L135=8,8,IFERROR(MATCH(RAND(),INDEX(MATRIZ_CUM,L135,0),1)+1,1))</f>
        <v>1</v>
      </c>
      <c r="N135">
        <f ca="1">IF(M135=8,8,IFERROR(MATCH(RAND(),INDEX(MATRIZ_CUM,M135,0),1)+1,1))</f>
        <v>1</v>
      </c>
      <c r="O135">
        <f ca="1">IF(N135=8,8,IFERROR(MATCH(RAND(),INDEX(MATRIZ_CUM,N135,0),1)+1,1))</f>
        <v>2</v>
      </c>
      <c r="P135">
        <f ca="1">IF(O135=8,8,IFERROR(MATCH(RAND(),INDEX(MATRIZ_CUM,O135,0),1)+1,1))</f>
        <v>2</v>
      </c>
      <c r="Q135">
        <f ca="1">IF(P135=8,8,IFERROR(MATCH(RAND(),INDEX(MATRIZ_CUM,P135,0),1)+1,1))</f>
        <v>1</v>
      </c>
      <c r="R135">
        <f ca="1">IF(Q135=8,8,IFERROR(MATCH(RAND(),INDEX(MATRIZ_CUM,Q135,0),1)+1,1))</f>
        <v>1</v>
      </c>
      <c r="S135">
        <f ca="1">IF(R135=8,8,IFERROR(MATCH(RAND(),INDEX(MATRIZ_CUM,R135,0),1)+1,1))</f>
        <v>1</v>
      </c>
      <c r="T135">
        <f ca="1">IF(S135=8,8,IFERROR(MATCH(RAND(),INDEX(MATRIZ_CUM,S135,0),1)+1,1))</f>
        <v>1</v>
      </c>
      <c r="U135">
        <f ca="1">IF(T135=8,8,IFERROR(MATCH(RAND(),INDEX(MATRIZ_CUM,T135,0),1)+1,1))</f>
        <v>1</v>
      </c>
      <c r="V135">
        <f ca="1">IF(U135=8,8,IFERROR(MATCH(RAND(),INDEX(MATRIZ_CUM,U135,0),1)+1,1))</f>
        <v>1</v>
      </c>
      <c r="W135">
        <f ca="1">IF(V135=8,8,IFERROR(MATCH(RAND(),INDEX(MATRIZ_CUM,V135,0),1)+1,1))</f>
        <v>1</v>
      </c>
      <c r="X135">
        <f ca="1">IF(W135=8,8,IFERROR(MATCH(RAND(),INDEX(MATRIZ_CUM,W135,0),1)+1,1))</f>
        <v>1</v>
      </c>
      <c r="Y135">
        <f ca="1">IF(X135=8,8,IFERROR(MATCH(RAND(),INDEX(MATRIZ_CUM,X135,0),1)+1,1))</f>
        <v>2</v>
      </c>
      <c r="Z135">
        <f ca="1">IF(Y135=8,8,IFERROR(MATCH(RAND(),INDEX(MATRIZ_CUM,Y135,0),1)+1,1))</f>
        <v>3</v>
      </c>
      <c r="AB135">
        <f t="shared" ca="1" si="1"/>
        <v>3</v>
      </c>
    </row>
    <row r="136" spans="1:28" x14ac:dyDescent="0.45">
      <c r="A136">
        <f ca="1">IFERROR(MATCH(RAND(),Ej1b_Cohorte!$D$4:$D$10,1)+1,1)</f>
        <v>6</v>
      </c>
      <c r="B136">
        <f ca="1">IF(A136=8,8,IFERROR(MATCH(RAND(),INDEX(MATRIZ_CUM,A136,0),1)+1,1))</f>
        <v>5</v>
      </c>
      <c r="C136">
        <f ca="1">IF(B136=8,8,IFERROR(MATCH(RAND(),INDEX(MATRIZ_CUM,B136,0),1)+1,1))</f>
        <v>5</v>
      </c>
      <c r="D136">
        <f ca="1">IF(C136=8,8,IFERROR(MATCH(RAND(),INDEX(MATRIZ_CUM,C136,0),1)+1,1))</f>
        <v>5</v>
      </c>
      <c r="E136">
        <f ca="1">IF(D136=8,8,IFERROR(MATCH(RAND(),INDEX(MATRIZ_CUM,D136,0),1)+1,1))</f>
        <v>6</v>
      </c>
      <c r="F136">
        <f ca="1">IF(E136=8,8,IFERROR(MATCH(RAND(),INDEX(MATRIZ_CUM,E136,0),1)+1,1))</f>
        <v>6</v>
      </c>
      <c r="G136">
        <f ca="1">IF(F136=8,8,IFERROR(MATCH(RAND(),INDEX(MATRIZ_CUM,F136,0),1)+1,1))</f>
        <v>7</v>
      </c>
      <c r="H136">
        <f ca="1">IF(G136=8,8,IFERROR(MATCH(RAND(),INDEX(MATRIZ_CUM,G136,0),1)+1,1))</f>
        <v>7</v>
      </c>
      <c r="I136">
        <f ca="1">IF(H136=8,8,IFERROR(MATCH(RAND(),INDEX(MATRIZ_CUM,H136,0),1)+1,1))</f>
        <v>7</v>
      </c>
      <c r="J136">
        <f ca="1">IF(I136=8,8,IFERROR(MATCH(RAND(),INDEX(MATRIZ_CUM,I136,0),1)+1,1))</f>
        <v>7</v>
      </c>
      <c r="K136">
        <f ca="1">IF(J136=8,8,IFERROR(MATCH(RAND(),INDEX(MATRIZ_CUM,J136,0),1)+1,1))</f>
        <v>7</v>
      </c>
      <c r="L136">
        <f ca="1">IF(K136=8,8,IFERROR(MATCH(RAND(),INDEX(MATRIZ_CUM,K136,0),1)+1,1))</f>
        <v>7</v>
      </c>
      <c r="M136">
        <f ca="1">IF(L136=8,8,IFERROR(MATCH(RAND(),INDEX(MATRIZ_CUM,L136,0),1)+1,1))</f>
        <v>7</v>
      </c>
      <c r="N136">
        <f ca="1">IF(M136=8,8,IFERROR(MATCH(RAND(),INDEX(MATRIZ_CUM,M136,0),1)+1,1))</f>
        <v>7</v>
      </c>
      <c r="O136">
        <f ca="1">IF(N136=8,8,IFERROR(MATCH(RAND(),INDEX(MATRIZ_CUM,N136,0),1)+1,1))</f>
        <v>8</v>
      </c>
      <c r="P136">
        <f ca="1">IF(O136=8,8,IFERROR(MATCH(RAND(),INDEX(MATRIZ_CUM,O136,0),1)+1,1))</f>
        <v>8</v>
      </c>
      <c r="Q136">
        <f ca="1">IF(P136=8,8,IFERROR(MATCH(RAND(),INDEX(MATRIZ_CUM,P136,0),1)+1,1))</f>
        <v>8</v>
      </c>
      <c r="R136">
        <f ca="1">IF(Q136=8,8,IFERROR(MATCH(RAND(),INDEX(MATRIZ_CUM,Q136,0),1)+1,1))</f>
        <v>8</v>
      </c>
      <c r="S136">
        <f ca="1">IF(R136=8,8,IFERROR(MATCH(RAND(),INDEX(MATRIZ_CUM,R136,0),1)+1,1))</f>
        <v>8</v>
      </c>
      <c r="T136">
        <f ca="1">IF(S136=8,8,IFERROR(MATCH(RAND(),INDEX(MATRIZ_CUM,S136,0),1)+1,1))</f>
        <v>8</v>
      </c>
      <c r="U136">
        <f ca="1">IF(T136=8,8,IFERROR(MATCH(RAND(),INDEX(MATRIZ_CUM,T136,0),1)+1,1))</f>
        <v>8</v>
      </c>
      <c r="V136">
        <f ca="1">IF(U136=8,8,IFERROR(MATCH(RAND(),INDEX(MATRIZ_CUM,U136,0),1)+1,1))</f>
        <v>8</v>
      </c>
      <c r="W136">
        <f ca="1">IF(V136=8,8,IFERROR(MATCH(RAND(),INDEX(MATRIZ_CUM,V136,0),1)+1,1))</f>
        <v>8</v>
      </c>
      <c r="X136">
        <f ca="1">IF(W136=8,8,IFERROR(MATCH(RAND(),INDEX(MATRIZ_CUM,W136,0),1)+1,1))</f>
        <v>8</v>
      </c>
      <c r="Y136">
        <f ca="1">IF(X136=8,8,IFERROR(MATCH(RAND(),INDEX(MATRIZ_CUM,X136,0),1)+1,1))</f>
        <v>8</v>
      </c>
      <c r="Z136">
        <f ca="1">IF(Y136=8,8,IFERROR(MATCH(RAND(),INDEX(MATRIZ_CUM,Y136,0),1)+1,1))</f>
        <v>8</v>
      </c>
      <c r="AB136">
        <f t="shared" ca="1" si="1"/>
        <v>8</v>
      </c>
    </row>
    <row r="137" spans="1:28" x14ac:dyDescent="0.45">
      <c r="A137">
        <f ca="1">IFERROR(MATCH(RAND(),Ej1b_Cohorte!$D$4:$D$10,1)+1,1)</f>
        <v>4</v>
      </c>
      <c r="B137">
        <f ca="1">IF(A137=8,8,IFERROR(MATCH(RAND(),INDEX(MATRIZ_CUM,A137,0),1)+1,1))</f>
        <v>3</v>
      </c>
      <c r="C137">
        <f ca="1">IF(B137=8,8,IFERROR(MATCH(RAND(),INDEX(MATRIZ_CUM,B137,0),1)+1,1))</f>
        <v>4</v>
      </c>
      <c r="D137">
        <f ca="1">IF(C137=8,8,IFERROR(MATCH(RAND(),INDEX(MATRIZ_CUM,C137,0),1)+1,1))</f>
        <v>3</v>
      </c>
      <c r="E137">
        <f ca="1">IF(D137=8,8,IFERROR(MATCH(RAND(),INDEX(MATRIZ_CUM,D137,0),1)+1,1))</f>
        <v>4</v>
      </c>
      <c r="F137">
        <f ca="1">IF(E137=8,8,IFERROR(MATCH(RAND(),INDEX(MATRIZ_CUM,E137,0),1)+1,1))</f>
        <v>3</v>
      </c>
      <c r="G137">
        <f ca="1">IF(F137=8,8,IFERROR(MATCH(RAND(),INDEX(MATRIZ_CUM,F137,0),1)+1,1))</f>
        <v>4</v>
      </c>
      <c r="H137">
        <f ca="1">IF(G137=8,8,IFERROR(MATCH(RAND(),INDEX(MATRIZ_CUM,G137,0),1)+1,1))</f>
        <v>4</v>
      </c>
      <c r="I137">
        <f ca="1">IF(H137=8,8,IFERROR(MATCH(RAND(),INDEX(MATRIZ_CUM,H137,0),1)+1,1))</f>
        <v>4</v>
      </c>
      <c r="J137">
        <f ca="1">IF(I137=8,8,IFERROR(MATCH(RAND(),INDEX(MATRIZ_CUM,I137,0),1)+1,1))</f>
        <v>3</v>
      </c>
      <c r="K137">
        <f ca="1">IF(J137=8,8,IFERROR(MATCH(RAND(),INDEX(MATRIZ_CUM,J137,0),1)+1,1))</f>
        <v>3</v>
      </c>
      <c r="L137">
        <f ca="1">IF(K137=8,8,IFERROR(MATCH(RAND(),INDEX(MATRIZ_CUM,K137,0),1)+1,1))</f>
        <v>3</v>
      </c>
      <c r="M137">
        <f ca="1">IF(L137=8,8,IFERROR(MATCH(RAND(),INDEX(MATRIZ_CUM,L137,0),1)+1,1))</f>
        <v>3</v>
      </c>
      <c r="N137">
        <f ca="1">IF(M137=8,8,IFERROR(MATCH(RAND(),INDEX(MATRIZ_CUM,M137,0),1)+1,1))</f>
        <v>3</v>
      </c>
      <c r="O137">
        <f ca="1">IF(N137=8,8,IFERROR(MATCH(RAND(),INDEX(MATRIZ_CUM,N137,0),1)+1,1))</f>
        <v>2</v>
      </c>
      <c r="P137">
        <f ca="1">IF(O137=8,8,IFERROR(MATCH(RAND(),INDEX(MATRIZ_CUM,O137,0),1)+1,1))</f>
        <v>2</v>
      </c>
      <c r="Q137">
        <f ca="1">IF(P137=8,8,IFERROR(MATCH(RAND(),INDEX(MATRIZ_CUM,P137,0),1)+1,1))</f>
        <v>1</v>
      </c>
      <c r="R137">
        <f ca="1">IF(Q137=8,8,IFERROR(MATCH(RAND(),INDEX(MATRIZ_CUM,Q137,0),1)+1,1))</f>
        <v>1</v>
      </c>
      <c r="S137">
        <f ca="1">IF(R137=8,8,IFERROR(MATCH(RAND(),INDEX(MATRIZ_CUM,R137,0),1)+1,1))</f>
        <v>1</v>
      </c>
      <c r="T137">
        <f ca="1">IF(S137=8,8,IFERROR(MATCH(RAND(),INDEX(MATRIZ_CUM,S137,0),1)+1,1))</f>
        <v>1</v>
      </c>
      <c r="U137">
        <f ca="1">IF(T137=8,8,IFERROR(MATCH(RAND(),INDEX(MATRIZ_CUM,T137,0),1)+1,1))</f>
        <v>1</v>
      </c>
      <c r="V137">
        <f ca="1">IF(U137=8,8,IFERROR(MATCH(RAND(),INDEX(MATRIZ_CUM,U137,0),1)+1,1))</f>
        <v>2</v>
      </c>
      <c r="W137">
        <f ca="1">IF(V137=8,8,IFERROR(MATCH(RAND(),INDEX(MATRIZ_CUM,V137,0),1)+1,1))</f>
        <v>2</v>
      </c>
      <c r="X137">
        <f ca="1">IF(W137=8,8,IFERROR(MATCH(RAND(),INDEX(MATRIZ_CUM,W137,0),1)+1,1))</f>
        <v>1</v>
      </c>
      <c r="Y137">
        <f ca="1">IF(X137=8,8,IFERROR(MATCH(RAND(),INDEX(MATRIZ_CUM,X137,0),1)+1,1))</f>
        <v>1</v>
      </c>
      <c r="Z137">
        <f ca="1">IF(Y137=8,8,IFERROR(MATCH(RAND(),INDEX(MATRIZ_CUM,Y137,0),1)+1,1))</f>
        <v>1</v>
      </c>
      <c r="AB137">
        <f t="shared" ca="1" si="1"/>
        <v>1</v>
      </c>
    </row>
    <row r="138" spans="1:28" x14ac:dyDescent="0.45">
      <c r="A138">
        <f ca="1">IFERROR(MATCH(RAND(),Ej1b_Cohorte!$D$4:$D$10,1)+1,1)</f>
        <v>4</v>
      </c>
      <c r="B138">
        <f ca="1">IF(A138=8,8,IFERROR(MATCH(RAND(),INDEX(MATRIZ_CUM,A138,0),1)+1,1))</f>
        <v>4</v>
      </c>
      <c r="C138">
        <f ca="1">IF(B138=8,8,IFERROR(MATCH(RAND(),INDEX(MATRIZ_CUM,B138,0),1)+1,1))</f>
        <v>3</v>
      </c>
      <c r="D138">
        <f ca="1">IF(C138=8,8,IFERROR(MATCH(RAND(),INDEX(MATRIZ_CUM,C138,0),1)+1,1))</f>
        <v>2</v>
      </c>
      <c r="E138">
        <f ca="1">IF(D138=8,8,IFERROR(MATCH(RAND(),INDEX(MATRIZ_CUM,D138,0),1)+1,1))</f>
        <v>2</v>
      </c>
      <c r="F138">
        <f ca="1">IF(E138=8,8,IFERROR(MATCH(RAND(),INDEX(MATRIZ_CUM,E138,0),1)+1,1))</f>
        <v>2</v>
      </c>
      <c r="G138">
        <f ca="1">IF(F138=8,8,IFERROR(MATCH(RAND(),INDEX(MATRIZ_CUM,F138,0),1)+1,1))</f>
        <v>1</v>
      </c>
      <c r="H138">
        <f ca="1">IF(G138=8,8,IFERROR(MATCH(RAND(),INDEX(MATRIZ_CUM,G138,0),1)+1,1))</f>
        <v>1</v>
      </c>
      <c r="I138">
        <f ca="1">IF(H138=8,8,IFERROR(MATCH(RAND(),INDEX(MATRIZ_CUM,H138,0),1)+1,1))</f>
        <v>2</v>
      </c>
      <c r="J138">
        <f ca="1">IF(I138=8,8,IFERROR(MATCH(RAND(),INDEX(MATRIZ_CUM,I138,0),1)+1,1))</f>
        <v>2</v>
      </c>
      <c r="K138">
        <f ca="1">IF(J138=8,8,IFERROR(MATCH(RAND(),INDEX(MATRIZ_CUM,J138,0),1)+1,1))</f>
        <v>2</v>
      </c>
      <c r="L138">
        <f ca="1">IF(K138=8,8,IFERROR(MATCH(RAND(),INDEX(MATRIZ_CUM,K138,0),1)+1,1))</f>
        <v>2</v>
      </c>
      <c r="M138">
        <f ca="1">IF(L138=8,8,IFERROR(MATCH(RAND(),INDEX(MATRIZ_CUM,L138,0),1)+1,1))</f>
        <v>2</v>
      </c>
      <c r="N138">
        <f ca="1">IF(M138=8,8,IFERROR(MATCH(RAND(),INDEX(MATRIZ_CUM,M138,0),1)+1,1))</f>
        <v>2</v>
      </c>
      <c r="O138">
        <f ca="1">IF(N138=8,8,IFERROR(MATCH(RAND(),INDEX(MATRIZ_CUM,N138,0),1)+1,1))</f>
        <v>2</v>
      </c>
      <c r="P138">
        <f ca="1">IF(O138=8,8,IFERROR(MATCH(RAND(),INDEX(MATRIZ_CUM,O138,0),1)+1,1))</f>
        <v>2</v>
      </c>
      <c r="Q138">
        <f ca="1">IF(P138=8,8,IFERROR(MATCH(RAND(),INDEX(MATRIZ_CUM,P138,0),1)+1,1))</f>
        <v>3</v>
      </c>
      <c r="R138">
        <f ca="1">IF(Q138=8,8,IFERROR(MATCH(RAND(),INDEX(MATRIZ_CUM,Q138,0),1)+1,1))</f>
        <v>3</v>
      </c>
      <c r="S138">
        <f ca="1">IF(R138=8,8,IFERROR(MATCH(RAND(),INDEX(MATRIZ_CUM,R138,0),1)+1,1))</f>
        <v>3</v>
      </c>
      <c r="T138">
        <f ca="1">IF(S138=8,8,IFERROR(MATCH(RAND(),INDEX(MATRIZ_CUM,S138,0),1)+1,1))</f>
        <v>4</v>
      </c>
      <c r="U138">
        <f ca="1">IF(T138=8,8,IFERROR(MATCH(RAND(),INDEX(MATRIZ_CUM,T138,0),1)+1,1))</f>
        <v>5</v>
      </c>
      <c r="V138">
        <f ca="1">IF(U138=8,8,IFERROR(MATCH(RAND(),INDEX(MATRIZ_CUM,U138,0),1)+1,1))</f>
        <v>5</v>
      </c>
      <c r="W138">
        <f ca="1">IF(V138=8,8,IFERROR(MATCH(RAND(),INDEX(MATRIZ_CUM,V138,0),1)+1,1))</f>
        <v>5</v>
      </c>
      <c r="X138">
        <f ca="1">IF(W138=8,8,IFERROR(MATCH(RAND(),INDEX(MATRIZ_CUM,W138,0),1)+1,1))</f>
        <v>6</v>
      </c>
      <c r="Y138">
        <f ca="1">IF(X138=8,8,IFERROR(MATCH(RAND(),INDEX(MATRIZ_CUM,X138,0),1)+1,1))</f>
        <v>7</v>
      </c>
      <c r="Z138">
        <f ca="1">IF(Y138=8,8,IFERROR(MATCH(RAND(),INDEX(MATRIZ_CUM,Y138,0),1)+1,1))</f>
        <v>7</v>
      </c>
      <c r="AB138">
        <f t="shared" ca="1" si="1"/>
        <v>7</v>
      </c>
    </row>
    <row r="139" spans="1:28" x14ac:dyDescent="0.45">
      <c r="A139">
        <f ca="1">IFERROR(MATCH(RAND(),Ej1b_Cohorte!$D$4:$D$10,1)+1,1)</f>
        <v>6</v>
      </c>
      <c r="B139">
        <f ca="1">IF(A139=8,8,IFERROR(MATCH(RAND(),INDEX(MATRIZ_CUM,A139,0),1)+1,1))</f>
        <v>6</v>
      </c>
      <c r="C139">
        <f ca="1">IF(B139=8,8,IFERROR(MATCH(RAND(),INDEX(MATRIZ_CUM,B139,0),1)+1,1))</f>
        <v>7</v>
      </c>
      <c r="D139">
        <f ca="1">IF(C139=8,8,IFERROR(MATCH(RAND(),INDEX(MATRIZ_CUM,C139,0),1)+1,1))</f>
        <v>8</v>
      </c>
      <c r="E139">
        <f ca="1">IF(D139=8,8,IFERROR(MATCH(RAND(),INDEX(MATRIZ_CUM,D139,0),1)+1,1))</f>
        <v>8</v>
      </c>
      <c r="F139">
        <f ca="1">IF(E139=8,8,IFERROR(MATCH(RAND(),INDEX(MATRIZ_CUM,E139,0),1)+1,1))</f>
        <v>8</v>
      </c>
      <c r="G139">
        <f ca="1">IF(F139=8,8,IFERROR(MATCH(RAND(),INDEX(MATRIZ_CUM,F139,0),1)+1,1))</f>
        <v>8</v>
      </c>
      <c r="H139">
        <f ca="1">IF(G139=8,8,IFERROR(MATCH(RAND(),INDEX(MATRIZ_CUM,G139,0),1)+1,1))</f>
        <v>8</v>
      </c>
      <c r="I139">
        <f ca="1">IF(H139=8,8,IFERROR(MATCH(RAND(),INDEX(MATRIZ_CUM,H139,0),1)+1,1))</f>
        <v>8</v>
      </c>
      <c r="J139">
        <f ca="1">IF(I139=8,8,IFERROR(MATCH(RAND(),INDEX(MATRIZ_CUM,I139,0),1)+1,1))</f>
        <v>8</v>
      </c>
      <c r="K139">
        <f ca="1">IF(J139=8,8,IFERROR(MATCH(RAND(),INDEX(MATRIZ_CUM,J139,0),1)+1,1))</f>
        <v>8</v>
      </c>
      <c r="L139">
        <f ca="1">IF(K139=8,8,IFERROR(MATCH(RAND(),INDEX(MATRIZ_CUM,K139,0),1)+1,1))</f>
        <v>8</v>
      </c>
      <c r="M139">
        <f ca="1">IF(L139=8,8,IFERROR(MATCH(RAND(),INDEX(MATRIZ_CUM,L139,0),1)+1,1))</f>
        <v>8</v>
      </c>
      <c r="N139">
        <f ca="1">IF(M139=8,8,IFERROR(MATCH(RAND(),INDEX(MATRIZ_CUM,M139,0),1)+1,1))</f>
        <v>8</v>
      </c>
      <c r="O139">
        <f ca="1">IF(N139=8,8,IFERROR(MATCH(RAND(),INDEX(MATRIZ_CUM,N139,0),1)+1,1))</f>
        <v>8</v>
      </c>
      <c r="P139">
        <f ca="1">IF(O139=8,8,IFERROR(MATCH(RAND(),INDEX(MATRIZ_CUM,O139,0),1)+1,1))</f>
        <v>8</v>
      </c>
      <c r="Q139">
        <f ca="1">IF(P139=8,8,IFERROR(MATCH(RAND(),INDEX(MATRIZ_CUM,P139,0),1)+1,1))</f>
        <v>8</v>
      </c>
      <c r="R139">
        <f ca="1">IF(Q139=8,8,IFERROR(MATCH(RAND(),INDEX(MATRIZ_CUM,Q139,0),1)+1,1))</f>
        <v>8</v>
      </c>
      <c r="S139">
        <f ca="1">IF(R139=8,8,IFERROR(MATCH(RAND(),INDEX(MATRIZ_CUM,R139,0),1)+1,1))</f>
        <v>8</v>
      </c>
      <c r="T139">
        <f ca="1">IF(S139=8,8,IFERROR(MATCH(RAND(),INDEX(MATRIZ_CUM,S139,0),1)+1,1))</f>
        <v>8</v>
      </c>
      <c r="U139">
        <f ca="1">IF(T139=8,8,IFERROR(MATCH(RAND(),INDEX(MATRIZ_CUM,T139,0),1)+1,1))</f>
        <v>8</v>
      </c>
      <c r="V139">
        <f ca="1">IF(U139=8,8,IFERROR(MATCH(RAND(),INDEX(MATRIZ_CUM,U139,0),1)+1,1))</f>
        <v>8</v>
      </c>
      <c r="W139">
        <f ca="1">IF(V139=8,8,IFERROR(MATCH(RAND(),INDEX(MATRIZ_CUM,V139,0),1)+1,1))</f>
        <v>8</v>
      </c>
      <c r="X139">
        <f ca="1">IF(W139=8,8,IFERROR(MATCH(RAND(),INDEX(MATRIZ_CUM,W139,0),1)+1,1))</f>
        <v>8</v>
      </c>
      <c r="Y139">
        <f ca="1">IF(X139=8,8,IFERROR(MATCH(RAND(),INDEX(MATRIZ_CUM,X139,0),1)+1,1))</f>
        <v>8</v>
      </c>
      <c r="Z139">
        <f ca="1">IF(Y139=8,8,IFERROR(MATCH(RAND(),INDEX(MATRIZ_CUM,Y139,0),1)+1,1))</f>
        <v>8</v>
      </c>
      <c r="AB139">
        <f t="shared" ca="1" si="1"/>
        <v>8</v>
      </c>
    </row>
    <row r="140" spans="1:28" x14ac:dyDescent="0.45">
      <c r="A140">
        <f ca="1">IFERROR(MATCH(RAND(),Ej1b_Cohorte!$D$4:$D$10,1)+1,1)</f>
        <v>6</v>
      </c>
      <c r="B140">
        <f ca="1">IF(A140=8,8,IFERROR(MATCH(RAND(),INDEX(MATRIZ_CUM,A140,0),1)+1,1))</f>
        <v>7</v>
      </c>
      <c r="C140">
        <f ca="1">IF(B140=8,8,IFERROR(MATCH(RAND(),INDEX(MATRIZ_CUM,B140,0),1)+1,1))</f>
        <v>7</v>
      </c>
      <c r="D140">
        <f ca="1">IF(C140=8,8,IFERROR(MATCH(RAND(),INDEX(MATRIZ_CUM,C140,0),1)+1,1))</f>
        <v>7</v>
      </c>
      <c r="E140">
        <f ca="1">IF(D140=8,8,IFERROR(MATCH(RAND(),INDEX(MATRIZ_CUM,D140,0),1)+1,1))</f>
        <v>8</v>
      </c>
      <c r="F140">
        <f ca="1">IF(E140=8,8,IFERROR(MATCH(RAND(),INDEX(MATRIZ_CUM,E140,0),1)+1,1))</f>
        <v>8</v>
      </c>
      <c r="G140">
        <f ca="1">IF(F140=8,8,IFERROR(MATCH(RAND(),INDEX(MATRIZ_CUM,F140,0),1)+1,1))</f>
        <v>8</v>
      </c>
      <c r="H140">
        <f ca="1">IF(G140=8,8,IFERROR(MATCH(RAND(),INDEX(MATRIZ_CUM,G140,0),1)+1,1))</f>
        <v>8</v>
      </c>
      <c r="I140">
        <f ca="1">IF(H140=8,8,IFERROR(MATCH(RAND(),INDEX(MATRIZ_CUM,H140,0),1)+1,1))</f>
        <v>8</v>
      </c>
      <c r="J140">
        <f ca="1">IF(I140=8,8,IFERROR(MATCH(RAND(),INDEX(MATRIZ_CUM,I140,0),1)+1,1))</f>
        <v>8</v>
      </c>
      <c r="K140">
        <f ca="1">IF(J140=8,8,IFERROR(MATCH(RAND(),INDEX(MATRIZ_CUM,J140,0),1)+1,1))</f>
        <v>8</v>
      </c>
      <c r="L140">
        <f ca="1">IF(K140=8,8,IFERROR(MATCH(RAND(),INDEX(MATRIZ_CUM,K140,0),1)+1,1))</f>
        <v>8</v>
      </c>
      <c r="M140">
        <f ca="1">IF(L140=8,8,IFERROR(MATCH(RAND(),INDEX(MATRIZ_CUM,L140,0),1)+1,1))</f>
        <v>8</v>
      </c>
      <c r="N140">
        <f ca="1">IF(M140=8,8,IFERROR(MATCH(RAND(),INDEX(MATRIZ_CUM,M140,0),1)+1,1))</f>
        <v>8</v>
      </c>
      <c r="O140">
        <f ca="1">IF(N140=8,8,IFERROR(MATCH(RAND(),INDEX(MATRIZ_CUM,N140,0),1)+1,1))</f>
        <v>8</v>
      </c>
      <c r="P140">
        <f ca="1">IF(O140=8,8,IFERROR(MATCH(RAND(),INDEX(MATRIZ_CUM,O140,0),1)+1,1))</f>
        <v>8</v>
      </c>
      <c r="Q140">
        <f ca="1">IF(P140=8,8,IFERROR(MATCH(RAND(),INDEX(MATRIZ_CUM,P140,0),1)+1,1))</f>
        <v>8</v>
      </c>
      <c r="R140">
        <f ca="1">IF(Q140=8,8,IFERROR(MATCH(RAND(),INDEX(MATRIZ_CUM,Q140,0),1)+1,1))</f>
        <v>8</v>
      </c>
      <c r="S140">
        <f ca="1">IF(R140=8,8,IFERROR(MATCH(RAND(),INDEX(MATRIZ_CUM,R140,0),1)+1,1))</f>
        <v>8</v>
      </c>
      <c r="T140">
        <f ca="1">IF(S140=8,8,IFERROR(MATCH(RAND(),INDEX(MATRIZ_CUM,S140,0),1)+1,1))</f>
        <v>8</v>
      </c>
      <c r="U140">
        <f ca="1">IF(T140=8,8,IFERROR(MATCH(RAND(),INDEX(MATRIZ_CUM,T140,0),1)+1,1))</f>
        <v>8</v>
      </c>
      <c r="V140">
        <f ca="1">IF(U140=8,8,IFERROR(MATCH(RAND(),INDEX(MATRIZ_CUM,U140,0),1)+1,1))</f>
        <v>8</v>
      </c>
      <c r="W140">
        <f ca="1">IF(V140=8,8,IFERROR(MATCH(RAND(),INDEX(MATRIZ_CUM,V140,0),1)+1,1))</f>
        <v>8</v>
      </c>
      <c r="X140">
        <f ca="1">IF(W140=8,8,IFERROR(MATCH(RAND(),INDEX(MATRIZ_CUM,W140,0),1)+1,1))</f>
        <v>8</v>
      </c>
      <c r="Y140">
        <f ca="1">IF(X140=8,8,IFERROR(MATCH(RAND(),INDEX(MATRIZ_CUM,X140,0),1)+1,1))</f>
        <v>8</v>
      </c>
      <c r="Z140">
        <f ca="1">IF(Y140=8,8,IFERROR(MATCH(RAND(),INDEX(MATRIZ_CUM,Y140,0),1)+1,1))</f>
        <v>8</v>
      </c>
      <c r="AB140">
        <f t="shared" ca="1" si="1"/>
        <v>8</v>
      </c>
    </row>
    <row r="141" spans="1:28" x14ac:dyDescent="0.45">
      <c r="A141">
        <f ca="1">IFERROR(MATCH(RAND(),Ej1b_Cohorte!$D$4:$D$10,1)+1,1)</f>
        <v>3</v>
      </c>
      <c r="B141">
        <f ca="1">IF(A141=8,8,IFERROR(MATCH(RAND(),INDEX(MATRIZ_CUM,A141,0),1)+1,1))</f>
        <v>2</v>
      </c>
      <c r="C141">
        <f ca="1">IF(B141=8,8,IFERROR(MATCH(RAND(),INDEX(MATRIZ_CUM,B141,0),1)+1,1))</f>
        <v>2</v>
      </c>
      <c r="D141">
        <f ca="1">IF(C141=8,8,IFERROR(MATCH(RAND(),INDEX(MATRIZ_CUM,C141,0),1)+1,1))</f>
        <v>3</v>
      </c>
      <c r="E141">
        <f ca="1">IF(D141=8,8,IFERROR(MATCH(RAND(),INDEX(MATRIZ_CUM,D141,0),1)+1,1))</f>
        <v>4</v>
      </c>
      <c r="F141">
        <f ca="1">IF(E141=8,8,IFERROR(MATCH(RAND(),INDEX(MATRIZ_CUM,E141,0),1)+1,1))</f>
        <v>4</v>
      </c>
      <c r="G141">
        <f ca="1">IF(F141=8,8,IFERROR(MATCH(RAND(),INDEX(MATRIZ_CUM,F141,0),1)+1,1))</f>
        <v>4</v>
      </c>
      <c r="H141">
        <f ca="1">IF(G141=8,8,IFERROR(MATCH(RAND(),INDEX(MATRIZ_CUM,G141,0),1)+1,1))</f>
        <v>5</v>
      </c>
      <c r="I141">
        <f ca="1">IF(H141=8,8,IFERROR(MATCH(RAND(),INDEX(MATRIZ_CUM,H141,0),1)+1,1))</f>
        <v>5</v>
      </c>
      <c r="J141">
        <f ca="1">IF(I141=8,8,IFERROR(MATCH(RAND(),INDEX(MATRIZ_CUM,I141,0),1)+1,1))</f>
        <v>6</v>
      </c>
      <c r="K141">
        <f ca="1">IF(J141=8,8,IFERROR(MATCH(RAND(),INDEX(MATRIZ_CUM,J141,0),1)+1,1))</f>
        <v>6</v>
      </c>
      <c r="L141">
        <f ca="1">IF(K141=8,8,IFERROR(MATCH(RAND(),INDEX(MATRIZ_CUM,K141,0),1)+1,1))</f>
        <v>8</v>
      </c>
      <c r="M141">
        <f ca="1">IF(L141=8,8,IFERROR(MATCH(RAND(),INDEX(MATRIZ_CUM,L141,0),1)+1,1))</f>
        <v>8</v>
      </c>
      <c r="N141">
        <f ca="1">IF(M141=8,8,IFERROR(MATCH(RAND(),INDEX(MATRIZ_CUM,M141,0),1)+1,1))</f>
        <v>8</v>
      </c>
      <c r="O141">
        <f ca="1">IF(N141=8,8,IFERROR(MATCH(RAND(),INDEX(MATRIZ_CUM,N141,0),1)+1,1))</f>
        <v>8</v>
      </c>
      <c r="P141">
        <f ca="1">IF(O141=8,8,IFERROR(MATCH(RAND(),INDEX(MATRIZ_CUM,O141,0),1)+1,1))</f>
        <v>8</v>
      </c>
      <c r="Q141">
        <f ca="1">IF(P141=8,8,IFERROR(MATCH(RAND(),INDEX(MATRIZ_CUM,P141,0),1)+1,1))</f>
        <v>8</v>
      </c>
      <c r="R141">
        <f ca="1">IF(Q141=8,8,IFERROR(MATCH(RAND(),INDEX(MATRIZ_CUM,Q141,0),1)+1,1))</f>
        <v>8</v>
      </c>
      <c r="S141">
        <f ca="1">IF(R141=8,8,IFERROR(MATCH(RAND(),INDEX(MATRIZ_CUM,R141,0),1)+1,1))</f>
        <v>8</v>
      </c>
      <c r="T141">
        <f ca="1">IF(S141=8,8,IFERROR(MATCH(RAND(),INDEX(MATRIZ_CUM,S141,0),1)+1,1))</f>
        <v>8</v>
      </c>
      <c r="U141">
        <f ca="1">IF(T141=8,8,IFERROR(MATCH(RAND(),INDEX(MATRIZ_CUM,T141,0),1)+1,1))</f>
        <v>8</v>
      </c>
      <c r="V141">
        <f ca="1">IF(U141=8,8,IFERROR(MATCH(RAND(),INDEX(MATRIZ_CUM,U141,0),1)+1,1))</f>
        <v>8</v>
      </c>
      <c r="W141">
        <f ca="1">IF(V141=8,8,IFERROR(MATCH(RAND(),INDEX(MATRIZ_CUM,V141,0),1)+1,1))</f>
        <v>8</v>
      </c>
      <c r="X141">
        <f ca="1">IF(W141=8,8,IFERROR(MATCH(RAND(),INDEX(MATRIZ_CUM,W141,0),1)+1,1))</f>
        <v>8</v>
      </c>
      <c r="Y141">
        <f ca="1">IF(X141=8,8,IFERROR(MATCH(RAND(),INDEX(MATRIZ_CUM,X141,0),1)+1,1))</f>
        <v>8</v>
      </c>
      <c r="Z141">
        <f ca="1">IF(Y141=8,8,IFERROR(MATCH(RAND(),INDEX(MATRIZ_CUM,Y141,0),1)+1,1))</f>
        <v>8</v>
      </c>
      <c r="AB141">
        <f t="shared" ca="1" si="1"/>
        <v>8</v>
      </c>
    </row>
    <row r="142" spans="1:28" x14ac:dyDescent="0.45">
      <c r="A142">
        <f ca="1">IFERROR(MATCH(RAND(),Ej1b_Cohorte!$D$4:$D$10,1)+1,1)</f>
        <v>2</v>
      </c>
      <c r="B142">
        <f ca="1">IF(A142=8,8,IFERROR(MATCH(RAND(),INDEX(MATRIZ_CUM,A142,0),1)+1,1))</f>
        <v>2</v>
      </c>
      <c r="C142">
        <f ca="1">IF(B142=8,8,IFERROR(MATCH(RAND(),INDEX(MATRIZ_CUM,B142,0),1)+1,1))</f>
        <v>1</v>
      </c>
      <c r="D142">
        <f ca="1">IF(C142=8,8,IFERROR(MATCH(RAND(),INDEX(MATRIZ_CUM,C142,0),1)+1,1))</f>
        <v>1</v>
      </c>
      <c r="E142">
        <f ca="1">IF(D142=8,8,IFERROR(MATCH(RAND(),INDEX(MATRIZ_CUM,D142,0),1)+1,1))</f>
        <v>1</v>
      </c>
      <c r="F142">
        <f ca="1">IF(E142=8,8,IFERROR(MATCH(RAND(),INDEX(MATRIZ_CUM,E142,0),1)+1,1))</f>
        <v>1</v>
      </c>
      <c r="G142">
        <f ca="1">IF(F142=8,8,IFERROR(MATCH(RAND(),INDEX(MATRIZ_CUM,F142,0),1)+1,1))</f>
        <v>1</v>
      </c>
      <c r="H142">
        <f ca="1">IF(G142=8,8,IFERROR(MATCH(RAND(),INDEX(MATRIZ_CUM,G142,0),1)+1,1))</f>
        <v>1</v>
      </c>
      <c r="I142">
        <f ca="1">IF(H142=8,8,IFERROR(MATCH(RAND(),INDEX(MATRIZ_CUM,H142,0),1)+1,1))</f>
        <v>1</v>
      </c>
      <c r="J142">
        <f ca="1">IF(I142=8,8,IFERROR(MATCH(RAND(),INDEX(MATRIZ_CUM,I142,0),1)+1,1))</f>
        <v>1</v>
      </c>
      <c r="K142">
        <f ca="1">IF(J142=8,8,IFERROR(MATCH(RAND(),INDEX(MATRIZ_CUM,J142,0),1)+1,1))</f>
        <v>1</v>
      </c>
      <c r="L142">
        <f ca="1">IF(K142=8,8,IFERROR(MATCH(RAND(),INDEX(MATRIZ_CUM,K142,0),1)+1,1))</f>
        <v>1</v>
      </c>
      <c r="M142">
        <f ca="1">IF(L142=8,8,IFERROR(MATCH(RAND(),INDEX(MATRIZ_CUM,L142,0),1)+1,1))</f>
        <v>1</v>
      </c>
      <c r="N142">
        <f ca="1">IF(M142=8,8,IFERROR(MATCH(RAND(),INDEX(MATRIZ_CUM,M142,0),1)+1,1))</f>
        <v>2</v>
      </c>
      <c r="O142">
        <f ca="1">IF(N142=8,8,IFERROR(MATCH(RAND(),INDEX(MATRIZ_CUM,N142,0),1)+1,1))</f>
        <v>2</v>
      </c>
      <c r="P142">
        <f ca="1">IF(O142=8,8,IFERROR(MATCH(RAND(),INDEX(MATRIZ_CUM,O142,0),1)+1,1))</f>
        <v>2</v>
      </c>
      <c r="Q142">
        <f ca="1">IF(P142=8,8,IFERROR(MATCH(RAND(),INDEX(MATRIZ_CUM,P142,0),1)+1,1))</f>
        <v>2</v>
      </c>
      <c r="R142">
        <f ca="1">IF(Q142=8,8,IFERROR(MATCH(RAND(),INDEX(MATRIZ_CUM,Q142,0),1)+1,1))</f>
        <v>1</v>
      </c>
      <c r="S142">
        <f ca="1">IF(R142=8,8,IFERROR(MATCH(RAND(),INDEX(MATRIZ_CUM,R142,0),1)+1,1))</f>
        <v>1</v>
      </c>
      <c r="T142">
        <f ca="1">IF(S142=8,8,IFERROR(MATCH(RAND(),INDEX(MATRIZ_CUM,S142,0),1)+1,1))</f>
        <v>1</v>
      </c>
      <c r="U142">
        <f ca="1">IF(T142=8,8,IFERROR(MATCH(RAND(),INDEX(MATRIZ_CUM,T142,0),1)+1,1))</f>
        <v>1</v>
      </c>
      <c r="V142">
        <f ca="1">IF(U142=8,8,IFERROR(MATCH(RAND(),INDEX(MATRIZ_CUM,U142,0),1)+1,1))</f>
        <v>2</v>
      </c>
      <c r="W142">
        <f ca="1">IF(V142=8,8,IFERROR(MATCH(RAND(),INDEX(MATRIZ_CUM,V142,0),1)+1,1))</f>
        <v>2</v>
      </c>
      <c r="X142">
        <f ca="1">IF(W142=8,8,IFERROR(MATCH(RAND(),INDEX(MATRIZ_CUM,W142,0),1)+1,1))</f>
        <v>1</v>
      </c>
      <c r="Y142">
        <f ca="1">IF(X142=8,8,IFERROR(MATCH(RAND(),INDEX(MATRIZ_CUM,X142,0),1)+1,1))</f>
        <v>1</v>
      </c>
      <c r="Z142">
        <f ca="1">IF(Y142=8,8,IFERROR(MATCH(RAND(),INDEX(MATRIZ_CUM,Y142,0),1)+1,1))</f>
        <v>1</v>
      </c>
      <c r="AB142">
        <f t="shared" ca="1" si="1"/>
        <v>1</v>
      </c>
    </row>
    <row r="143" spans="1:28" x14ac:dyDescent="0.45">
      <c r="A143">
        <f ca="1">IFERROR(MATCH(RAND(),Ej1b_Cohorte!$D$4:$D$10,1)+1,1)</f>
        <v>3</v>
      </c>
      <c r="B143">
        <f ca="1">IF(A143=8,8,IFERROR(MATCH(RAND(),INDEX(MATRIZ_CUM,A143,0),1)+1,1))</f>
        <v>3</v>
      </c>
      <c r="C143">
        <f ca="1">IF(B143=8,8,IFERROR(MATCH(RAND(),INDEX(MATRIZ_CUM,B143,0),1)+1,1))</f>
        <v>3</v>
      </c>
      <c r="D143">
        <f ca="1">IF(C143=8,8,IFERROR(MATCH(RAND(),INDEX(MATRIZ_CUM,C143,0),1)+1,1))</f>
        <v>2</v>
      </c>
      <c r="E143">
        <f ca="1">IF(D143=8,8,IFERROR(MATCH(RAND(),INDEX(MATRIZ_CUM,D143,0),1)+1,1))</f>
        <v>2</v>
      </c>
      <c r="F143">
        <f ca="1">IF(E143=8,8,IFERROR(MATCH(RAND(),INDEX(MATRIZ_CUM,E143,0),1)+1,1))</f>
        <v>2</v>
      </c>
      <c r="G143">
        <f ca="1">IF(F143=8,8,IFERROR(MATCH(RAND(),INDEX(MATRIZ_CUM,F143,0),1)+1,1))</f>
        <v>1</v>
      </c>
      <c r="H143">
        <f ca="1">IF(G143=8,8,IFERROR(MATCH(RAND(),INDEX(MATRIZ_CUM,G143,0),1)+1,1))</f>
        <v>1</v>
      </c>
      <c r="I143">
        <f ca="1">IF(H143=8,8,IFERROR(MATCH(RAND(),INDEX(MATRIZ_CUM,H143,0),1)+1,1))</f>
        <v>1</v>
      </c>
      <c r="J143">
        <f ca="1">IF(I143=8,8,IFERROR(MATCH(RAND(),INDEX(MATRIZ_CUM,I143,0),1)+1,1))</f>
        <v>1</v>
      </c>
      <c r="K143">
        <f ca="1">IF(J143=8,8,IFERROR(MATCH(RAND(),INDEX(MATRIZ_CUM,J143,0),1)+1,1))</f>
        <v>1</v>
      </c>
      <c r="L143">
        <f ca="1">IF(K143=8,8,IFERROR(MATCH(RAND(),INDEX(MATRIZ_CUM,K143,0),1)+1,1))</f>
        <v>1</v>
      </c>
      <c r="M143">
        <f ca="1">IF(L143=8,8,IFERROR(MATCH(RAND(),INDEX(MATRIZ_CUM,L143,0),1)+1,1))</f>
        <v>1</v>
      </c>
      <c r="N143">
        <f ca="1">IF(M143=8,8,IFERROR(MATCH(RAND(),INDEX(MATRIZ_CUM,M143,0),1)+1,1))</f>
        <v>1</v>
      </c>
      <c r="O143">
        <f ca="1">IF(N143=8,8,IFERROR(MATCH(RAND(),INDEX(MATRIZ_CUM,N143,0),1)+1,1))</f>
        <v>1</v>
      </c>
      <c r="P143">
        <f ca="1">IF(O143=8,8,IFERROR(MATCH(RAND(),INDEX(MATRIZ_CUM,O143,0),1)+1,1))</f>
        <v>1</v>
      </c>
      <c r="Q143">
        <f ca="1">IF(P143=8,8,IFERROR(MATCH(RAND(),INDEX(MATRIZ_CUM,P143,0),1)+1,1))</f>
        <v>1</v>
      </c>
      <c r="R143">
        <f ca="1">IF(Q143=8,8,IFERROR(MATCH(RAND(),INDEX(MATRIZ_CUM,Q143,0),1)+1,1))</f>
        <v>2</v>
      </c>
      <c r="S143">
        <f ca="1">IF(R143=8,8,IFERROR(MATCH(RAND(),INDEX(MATRIZ_CUM,R143,0),1)+1,1))</f>
        <v>3</v>
      </c>
      <c r="T143">
        <f ca="1">IF(S143=8,8,IFERROR(MATCH(RAND(),INDEX(MATRIZ_CUM,S143,0),1)+1,1))</f>
        <v>4</v>
      </c>
      <c r="U143">
        <f ca="1">IF(T143=8,8,IFERROR(MATCH(RAND(),INDEX(MATRIZ_CUM,T143,0),1)+1,1))</f>
        <v>5</v>
      </c>
      <c r="V143">
        <f ca="1">IF(U143=8,8,IFERROR(MATCH(RAND(),INDEX(MATRIZ_CUM,U143,0),1)+1,1))</f>
        <v>6</v>
      </c>
      <c r="W143">
        <f ca="1">IF(V143=8,8,IFERROR(MATCH(RAND(),INDEX(MATRIZ_CUM,V143,0),1)+1,1))</f>
        <v>6</v>
      </c>
      <c r="X143">
        <f ca="1">IF(W143=8,8,IFERROR(MATCH(RAND(),INDEX(MATRIZ_CUM,W143,0),1)+1,1))</f>
        <v>6</v>
      </c>
      <c r="Y143">
        <f ca="1">IF(X143=8,8,IFERROR(MATCH(RAND(),INDEX(MATRIZ_CUM,X143,0),1)+1,1))</f>
        <v>7</v>
      </c>
      <c r="Z143">
        <f ca="1">IF(Y143=8,8,IFERROR(MATCH(RAND(),INDEX(MATRIZ_CUM,Y143,0),1)+1,1))</f>
        <v>8</v>
      </c>
      <c r="AB143">
        <f t="shared" ca="1" si="1"/>
        <v>8</v>
      </c>
    </row>
    <row r="144" spans="1:28" x14ac:dyDescent="0.45">
      <c r="A144">
        <f ca="1">IFERROR(MATCH(RAND(),Ej1b_Cohorte!$D$4:$D$10,1)+1,1)</f>
        <v>5</v>
      </c>
      <c r="B144">
        <f ca="1">IF(A144=8,8,IFERROR(MATCH(RAND(),INDEX(MATRIZ_CUM,A144,0),1)+1,1))</f>
        <v>5</v>
      </c>
      <c r="C144">
        <f ca="1">IF(B144=8,8,IFERROR(MATCH(RAND(),INDEX(MATRIZ_CUM,B144,0),1)+1,1))</f>
        <v>5</v>
      </c>
      <c r="D144">
        <f ca="1">IF(C144=8,8,IFERROR(MATCH(RAND(),INDEX(MATRIZ_CUM,C144,0),1)+1,1))</f>
        <v>5</v>
      </c>
      <c r="E144">
        <f ca="1">IF(D144=8,8,IFERROR(MATCH(RAND(),INDEX(MATRIZ_CUM,D144,0),1)+1,1))</f>
        <v>5</v>
      </c>
      <c r="F144">
        <f ca="1">IF(E144=8,8,IFERROR(MATCH(RAND(),INDEX(MATRIZ_CUM,E144,0),1)+1,1))</f>
        <v>6</v>
      </c>
      <c r="G144">
        <f ca="1">IF(F144=8,8,IFERROR(MATCH(RAND(),INDEX(MATRIZ_CUM,F144,0),1)+1,1))</f>
        <v>6</v>
      </c>
      <c r="H144">
        <f ca="1">IF(G144=8,8,IFERROR(MATCH(RAND(),INDEX(MATRIZ_CUM,G144,0),1)+1,1))</f>
        <v>4</v>
      </c>
      <c r="I144">
        <f ca="1">IF(H144=8,8,IFERROR(MATCH(RAND(),INDEX(MATRIZ_CUM,H144,0),1)+1,1))</f>
        <v>3</v>
      </c>
      <c r="J144">
        <f ca="1">IF(I144=8,8,IFERROR(MATCH(RAND(),INDEX(MATRIZ_CUM,I144,0),1)+1,1))</f>
        <v>2</v>
      </c>
      <c r="K144">
        <f ca="1">IF(J144=8,8,IFERROR(MATCH(RAND(),INDEX(MATRIZ_CUM,J144,0),1)+1,1))</f>
        <v>1</v>
      </c>
      <c r="L144">
        <f ca="1">IF(K144=8,8,IFERROR(MATCH(RAND(),INDEX(MATRIZ_CUM,K144,0),1)+1,1))</f>
        <v>1</v>
      </c>
      <c r="M144">
        <f ca="1">IF(L144=8,8,IFERROR(MATCH(RAND(),INDEX(MATRIZ_CUM,L144,0),1)+1,1))</f>
        <v>1</v>
      </c>
      <c r="N144">
        <f ca="1">IF(M144=8,8,IFERROR(MATCH(RAND(),INDEX(MATRIZ_CUM,M144,0),1)+1,1))</f>
        <v>1</v>
      </c>
      <c r="O144">
        <f ca="1">IF(N144=8,8,IFERROR(MATCH(RAND(),INDEX(MATRIZ_CUM,N144,0),1)+1,1))</f>
        <v>1</v>
      </c>
      <c r="P144">
        <f ca="1">IF(O144=8,8,IFERROR(MATCH(RAND(),INDEX(MATRIZ_CUM,O144,0),1)+1,1))</f>
        <v>2</v>
      </c>
      <c r="Q144">
        <f ca="1">IF(P144=8,8,IFERROR(MATCH(RAND(),INDEX(MATRIZ_CUM,P144,0),1)+1,1))</f>
        <v>3</v>
      </c>
      <c r="R144">
        <f ca="1">IF(Q144=8,8,IFERROR(MATCH(RAND(),INDEX(MATRIZ_CUM,Q144,0),1)+1,1))</f>
        <v>3</v>
      </c>
      <c r="S144">
        <f ca="1">IF(R144=8,8,IFERROR(MATCH(RAND(),INDEX(MATRIZ_CUM,R144,0),1)+1,1))</f>
        <v>4</v>
      </c>
      <c r="T144">
        <f ca="1">IF(S144=8,8,IFERROR(MATCH(RAND(),INDEX(MATRIZ_CUM,S144,0),1)+1,1))</f>
        <v>4</v>
      </c>
      <c r="U144">
        <f ca="1">IF(T144=8,8,IFERROR(MATCH(RAND(),INDEX(MATRIZ_CUM,T144,0),1)+1,1))</f>
        <v>6</v>
      </c>
      <c r="V144">
        <f ca="1">IF(U144=8,8,IFERROR(MATCH(RAND(),INDEX(MATRIZ_CUM,U144,0),1)+1,1))</f>
        <v>6</v>
      </c>
      <c r="W144">
        <f ca="1">IF(V144=8,8,IFERROR(MATCH(RAND(),INDEX(MATRIZ_CUM,V144,0),1)+1,1))</f>
        <v>6</v>
      </c>
      <c r="X144">
        <f ca="1">IF(W144=8,8,IFERROR(MATCH(RAND(),INDEX(MATRIZ_CUM,W144,0),1)+1,1))</f>
        <v>7</v>
      </c>
      <c r="Y144">
        <f ca="1">IF(X144=8,8,IFERROR(MATCH(RAND(),INDEX(MATRIZ_CUM,X144,0),1)+1,1))</f>
        <v>7</v>
      </c>
      <c r="Z144">
        <f ca="1">IF(Y144=8,8,IFERROR(MATCH(RAND(),INDEX(MATRIZ_CUM,Y144,0),1)+1,1))</f>
        <v>8</v>
      </c>
      <c r="AB144">
        <f t="shared" ca="1" si="1"/>
        <v>8</v>
      </c>
    </row>
    <row r="145" spans="1:28" x14ac:dyDescent="0.45">
      <c r="A145">
        <f ca="1">IFERROR(MATCH(RAND(),Ej1b_Cohorte!$D$4:$D$10,1)+1,1)</f>
        <v>6</v>
      </c>
      <c r="B145">
        <f ca="1">IF(A145=8,8,IFERROR(MATCH(RAND(),INDEX(MATRIZ_CUM,A145,0),1)+1,1))</f>
        <v>7</v>
      </c>
      <c r="C145">
        <f ca="1">IF(B145=8,8,IFERROR(MATCH(RAND(),INDEX(MATRIZ_CUM,B145,0),1)+1,1))</f>
        <v>7</v>
      </c>
      <c r="D145">
        <f ca="1">IF(C145=8,8,IFERROR(MATCH(RAND(),INDEX(MATRIZ_CUM,C145,0),1)+1,1))</f>
        <v>8</v>
      </c>
      <c r="E145">
        <f ca="1">IF(D145=8,8,IFERROR(MATCH(RAND(),INDEX(MATRIZ_CUM,D145,0),1)+1,1))</f>
        <v>8</v>
      </c>
      <c r="F145">
        <f ca="1">IF(E145=8,8,IFERROR(MATCH(RAND(),INDEX(MATRIZ_CUM,E145,0),1)+1,1))</f>
        <v>8</v>
      </c>
      <c r="G145">
        <f ca="1">IF(F145=8,8,IFERROR(MATCH(RAND(),INDEX(MATRIZ_CUM,F145,0),1)+1,1))</f>
        <v>8</v>
      </c>
      <c r="H145">
        <f ca="1">IF(G145=8,8,IFERROR(MATCH(RAND(),INDEX(MATRIZ_CUM,G145,0),1)+1,1))</f>
        <v>8</v>
      </c>
      <c r="I145">
        <f ca="1">IF(H145=8,8,IFERROR(MATCH(RAND(),INDEX(MATRIZ_CUM,H145,0),1)+1,1))</f>
        <v>8</v>
      </c>
      <c r="J145">
        <f ca="1">IF(I145=8,8,IFERROR(MATCH(RAND(),INDEX(MATRIZ_CUM,I145,0),1)+1,1))</f>
        <v>8</v>
      </c>
      <c r="K145">
        <f ca="1">IF(J145=8,8,IFERROR(MATCH(RAND(),INDEX(MATRIZ_CUM,J145,0),1)+1,1))</f>
        <v>8</v>
      </c>
      <c r="L145">
        <f ca="1">IF(K145=8,8,IFERROR(MATCH(RAND(),INDEX(MATRIZ_CUM,K145,0),1)+1,1))</f>
        <v>8</v>
      </c>
      <c r="M145">
        <f ca="1">IF(L145=8,8,IFERROR(MATCH(RAND(),INDEX(MATRIZ_CUM,L145,0),1)+1,1))</f>
        <v>8</v>
      </c>
      <c r="N145">
        <f ca="1">IF(M145=8,8,IFERROR(MATCH(RAND(),INDEX(MATRIZ_CUM,M145,0),1)+1,1))</f>
        <v>8</v>
      </c>
      <c r="O145">
        <f ca="1">IF(N145=8,8,IFERROR(MATCH(RAND(),INDEX(MATRIZ_CUM,N145,0),1)+1,1))</f>
        <v>8</v>
      </c>
      <c r="P145">
        <f ca="1">IF(O145=8,8,IFERROR(MATCH(RAND(),INDEX(MATRIZ_CUM,O145,0),1)+1,1))</f>
        <v>8</v>
      </c>
      <c r="Q145">
        <f ca="1">IF(P145=8,8,IFERROR(MATCH(RAND(),INDEX(MATRIZ_CUM,P145,0),1)+1,1))</f>
        <v>8</v>
      </c>
      <c r="R145">
        <f ca="1">IF(Q145=8,8,IFERROR(MATCH(RAND(),INDEX(MATRIZ_CUM,Q145,0),1)+1,1))</f>
        <v>8</v>
      </c>
      <c r="S145">
        <f ca="1">IF(R145=8,8,IFERROR(MATCH(RAND(),INDEX(MATRIZ_CUM,R145,0),1)+1,1))</f>
        <v>8</v>
      </c>
      <c r="T145">
        <f ca="1">IF(S145=8,8,IFERROR(MATCH(RAND(),INDEX(MATRIZ_CUM,S145,0),1)+1,1))</f>
        <v>8</v>
      </c>
      <c r="U145">
        <f ca="1">IF(T145=8,8,IFERROR(MATCH(RAND(),INDEX(MATRIZ_CUM,T145,0),1)+1,1))</f>
        <v>8</v>
      </c>
      <c r="V145">
        <f ca="1">IF(U145=8,8,IFERROR(MATCH(RAND(),INDEX(MATRIZ_CUM,U145,0),1)+1,1))</f>
        <v>8</v>
      </c>
      <c r="W145">
        <f ca="1">IF(V145=8,8,IFERROR(MATCH(RAND(),INDEX(MATRIZ_CUM,V145,0),1)+1,1))</f>
        <v>8</v>
      </c>
      <c r="X145">
        <f ca="1">IF(W145=8,8,IFERROR(MATCH(RAND(),INDEX(MATRIZ_CUM,W145,0),1)+1,1))</f>
        <v>8</v>
      </c>
      <c r="Y145">
        <f ca="1">IF(X145=8,8,IFERROR(MATCH(RAND(),INDEX(MATRIZ_CUM,X145,0),1)+1,1))</f>
        <v>8</v>
      </c>
      <c r="Z145">
        <f ca="1">IF(Y145=8,8,IFERROR(MATCH(RAND(),INDEX(MATRIZ_CUM,Y145,0),1)+1,1))</f>
        <v>8</v>
      </c>
      <c r="AB145">
        <f t="shared" ca="1" si="1"/>
        <v>8</v>
      </c>
    </row>
    <row r="146" spans="1:28" x14ac:dyDescent="0.45">
      <c r="A146">
        <f ca="1">IFERROR(MATCH(RAND(),Ej1b_Cohorte!$D$4:$D$10,1)+1,1)</f>
        <v>3</v>
      </c>
      <c r="B146">
        <f ca="1">IF(A146=8,8,IFERROR(MATCH(RAND(),INDEX(MATRIZ_CUM,A146,0),1)+1,1))</f>
        <v>3</v>
      </c>
      <c r="C146">
        <f ca="1">IF(B146=8,8,IFERROR(MATCH(RAND(),INDEX(MATRIZ_CUM,B146,0),1)+1,1))</f>
        <v>5</v>
      </c>
      <c r="D146">
        <f ca="1">IF(C146=8,8,IFERROR(MATCH(RAND(),INDEX(MATRIZ_CUM,C146,0),1)+1,1))</f>
        <v>4</v>
      </c>
      <c r="E146">
        <f ca="1">IF(D146=8,8,IFERROR(MATCH(RAND(),INDEX(MATRIZ_CUM,D146,0),1)+1,1))</f>
        <v>3</v>
      </c>
      <c r="F146">
        <f ca="1">IF(E146=8,8,IFERROR(MATCH(RAND(),INDEX(MATRIZ_CUM,E146,0),1)+1,1))</f>
        <v>3</v>
      </c>
      <c r="G146">
        <f ca="1">IF(F146=8,8,IFERROR(MATCH(RAND(),INDEX(MATRIZ_CUM,F146,0),1)+1,1))</f>
        <v>5</v>
      </c>
      <c r="H146">
        <f ca="1">IF(G146=8,8,IFERROR(MATCH(RAND(),INDEX(MATRIZ_CUM,G146,0),1)+1,1))</f>
        <v>6</v>
      </c>
      <c r="I146">
        <f ca="1">IF(H146=8,8,IFERROR(MATCH(RAND(),INDEX(MATRIZ_CUM,H146,0),1)+1,1))</f>
        <v>6</v>
      </c>
      <c r="J146">
        <f ca="1">IF(I146=8,8,IFERROR(MATCH(RAND(),INDEX(MATRIZ_CUM,I146,0),1)+1,1))</f>
        <v>6</v>
      </c>
      <c r="K146">
        <f ca="1">IF(J146=8,8,IFERROR(MATCH(RAND(),INDEX(MATRIZ_CUM,J146,0),1)+1,1))</f>
        <v>7</v>
      </c>
      <c r="L146">
        <f ca="1">IF(K146=8,8,IFERROR(MATCH(RAND(),INDEX(MATRIZ_CUM,K146,0),1)+1,1))</f>
        <v>7</v>
      </c>
      <c r="M146">
        <f ca="1">IF(L146=8,8,IFERROR(MATCH(RAND(),INDEX(MATRIZ_CUM,L146,0),1)+1,1))</f>
        <v>7</v>
      </c>
      <c r="N146">
        <f ca="1">IF(M146=8,8,IFERROR(MATCH(RAND(),INDEX(MATRIZ_CUM,M146,0),1)+1,1))</f>
        <v>6</v>
      </c>
      <c r="O146">
        <f ca="1">IF(N146=8,8,IFERROR(MATCH(RAND(),INDEX(MATRIZ_CUM,N146,0),1)+1,1))</f>
        <v>6</v>
      </c>
      <c r="P146">
        <f ca="1">IF(O146=8,8,IFERROR(MATCH(RAND(),INDEX(MATRIZ_CUM,O146,0),1)+1,1))</f>
        <v>7</v>
      </c>
      <c r="Q146">
        <f ca="1">IF(P146=8,8,IFERROR(MATCH(RAND(),INDEX(MATRIZ_CUM,P146,0),1)+1,1))</f>
        <v>7</v>
      </c>
      <c r="R146">
        <f ca="1">IF(Q146=8,8,IFERROR(MATCH(RAND(),INDEX(MATRIZ_CUM,Q146,0),1)+1,1))</f>
        <v>6</v>
      </c>
      <c r="S146">
        <f ca="1">IF(R146=8,8,IFERROR(MATCH(RAND(),INDEX(MATRIZ_CUM,R146,0),1)+1,1))</f>
        <v>7</v>
      </c>
      <c r="T146">
        <f ca="1">IF(S146=8,8,IFERROR(MATCH(RAND(),INDEX(MATRIZ_CUM,S146,0),1)+1,1))</f>
        <v>8</v>
      </c>
      <c r="U146">
        <f ca="1">IF(T146=8,8,IFERROR(MATCH(RAND(),INDEX(MATRIZ_CUM,T146,0),1)+1,1))</f>
        <v>8</v>
      </c>
      <c r="V146">
        <f ca="1">IF(U146=8,8,IFERROR(MATCH(RAND(),INDEX(MATRIZ_CUM,U146,0),1)+1,1))</f>
        <v>8</v>
      </c>
      <c r="W146">
        <f ca="1">IF(V146=8,8,IFERROR(MATCH(RAND(),INDEX(MATRIZ_CUM,V146,0),1)+1,1))</f>
        <v>8</v>
      </c>
      <c r="X146">
        <f ca="1">IF(W146=8,8,IFERROR(MATCH(RAND(),INDEX(MATRIZ_CUM,W146,0),1)+1,1))</f>
        <v>8</v>
      </c>
      <c r="Y146">
        <f ca="1">IF(X146=8,8,IFERROR(MATCH(RAND(),INDEX(MATRIZ_CUM,X146,0),1)+1,1))</f>
        <v>8</v>
      </c>
      <c r="Z146">
        <f ca="1">IF(Y146=8,8,IFERROR(MATCH(RAND(),INDEX(MATRIZ_CUM,Y146,0),1)+1,1))</f>
        <v>8</v>
      </c>
      <c r="AB146">
        <f t="shared" ca="1" si="1"/>
        <v>8</v>
      </c>
    </row>
    <row r="147" spans="1:28" x14ac:dyDescent="0.45">
      <c r="A147">
        <f ca="1">IFERROR(MATCH(RAND(),Ej1b_Cohorte!$D$4:$D$10,1)+1,1)</f>
        <v>2</v>
      </c>
      <c r="B147">
        <f ca="1">IF(A147=8,8,IFERROR(MATCH(RAND(),INDEX(MATRIZ_CUM,A147,0),1)+1,1))</f>
        <v>2</v>
      </c>
      <c r="C147">
        <f ca="1">IF(B147=8,8,IFERROR(MATCH(RAND(),INDEX(MATRIZ_CUM,B147,0),1)+1,1))</f>
        <v>2</v>
      </c>
      <c r="D147">
        <f ca="1">IF(C147=8,8,IFERROR(MATCH(RAND(),INDEX(MATRIZ_CUM,C147,0),1)+1,1))</f>
        <v>2</v>
      </c>
      <c r="E147">
        <f ca="1">IF(D147=8,8,IFERROR(MATCH(RAND(),INDEX(MATRIZ_CUM,D147,0),1)+1,1))</f>
        <v>2</v>
      </c>
      <c r="F147">
        <f ca="1">IF(E147=8,8,IFERROR(MATCH(RAND(),INDEX(MATRIZ_CUM,E147,0),1)+1,1))</f>
        <v>3</v>
      </c>
      <c r="G147">
        <f ca="1">IF(F147=8,8,IFERROR(MATCH(RAND(),INDEX(MATRIZ_CUM,F147,0),1)+1,1))</f>
        <v>4</v>
      </c>
      <c r="H147">
        <f ca="1">IF(G147=8,8,IFERROR(MATCH(RAND(),INDEX(MATRIZ_CUM,G147,0),1)+1,1))</f>
        <v>5</v>
      </c>
      <c r="I147">
        <f ca="1">IF(H147=8,8,IFERROR(MATCH(RAND(),INDEX(MATRIZ_CUM,H147,0),1)+1,1))</f>
        <v>5</v>
      </c>
      <c r="J147">
        <f ca="1">IF(I147=8,8,IFERROR(MATCH(RAND(),INDEX(MATRIZ_CUM,I147,0),1)+1,1))</f>
        <v>5</v>
      </c>
      <c r="K147">
        <f ca="1">IF(J147=8,8,IFERROR(MATCH(RAND(),INDEX(MATRIZ_CUM,J147,0),1)+1,1))</f>
        <v>5</v>
      </c>
      <c r="L147">
        <f ca="1">IF(K147=8,8,IFERROR(MATCH(RAND(),INDEX(MATRIZ_CUM,K147,0),1)+1,1))</f>
        <v>5</v>
      </c>
      <c r="M147">
        <f ca="1">IF(L147=8,8,IFERROR(MATCH(RAND(),INDEX(MATRIZ_CUM,L147,0),1)+1,1))</f>
        <v>5</v>
      </c>
      <c r="N147">
        <f ca="1">IF(M147=8,8,IFERROR(MATCH(RAND(),INDEX(MATRIZ_CUM,M147,0),1)+1,1))</f>
        <v>4</v>
      </c>
      <c r="O147">
        <f ca="1">IF(N147=8,8,IFERROR(MATCH(RAND(),INDEX(MATRIZ_CUM,N147,0),1)+1,1))</f>
        <v>5</v>
      </c>
      <c r="P147">
        <f ca="1">IF(O147=8,8,IFERROR(MATCH(RAND(),INDEX(MATRIZ_CUM,O147,0),1)+1,1))</f>
        <v>7</v>
      </c>
      <c r="Q147">
        <f ca="1">IF(P147=8,8,IFERROR(MATCH(RAND(),INDEX(MATRIZ_CUM,P147,0),1)+1,1))</f>
        <v>7</v>
      </c>
      <c r="R147">
        <f ca="1">IF(Q147=8,8,IFERROR(MATCH(RAND(),INDEX(MATRIZ_CUM,Q147,0),1)+1,1))</f>
        <v>8</v>
      </c>
      <c r="S147">
        <f ca="1">IF(R147=8,8,IFERROR(MATCH(RAND(),INDEX(MATRIZ_CUM,R147,0),1)+1,1))</f>
        <v>8</v>
      </c>
      <c r="T147">
        <f ca="1">IF(S147=8,8,IFERROR(MATCH(RAND(),INDEX(MATRIZ_CUM,S147,0),1)+1,1))</f>
        <v>8</v>
      </c>
      <c r="U147">
        <f ca="1">IF(T147=8,8,IFERROR(MATCH(RAND(),INDEX(MATRIZ_CUM,T147,0),1)+1,1))</f>
        <v>8</v>
      </c>
      <c r="V147">
        <f ca="1">IF(U147=8,8,IFERROR(MATCH(RAND(),INDEX(MATRIZ_CUM,U147,0),1)+1,1))</f>
        <v>8</v>
      </c>
      <c r="W147">
        <f ca="1">IF(V147=8,8,IFERROR(MATCH(RAND(),INDEX(MATRIZ_CUM,V147,0),1)+1,1))</f>
        <v>8</v>
      </c>
      <c r="X147">
        <f ca="1">IF(W147=8,8,IFERROR(MATCH(RAND(),INDEX(MATRIZ_CUM,W147,0),1)+1,1))</f>
        <v>8</v>
      </c>
      <c r="Y147">
        <f ca="1">IF(X147=8,8,IFERROR(MATCH(RAND(),INDEX(MATRIZ_CUM,X147,0),1)+1,1))</f>
        <v>8</v>
      </c>
      <c r="Z147">
        <f ca="1">IF(Y147=8,8,IFERROR(MATCH(RAND(),INDEX(MATRIZ_CUM,Y147,0),1)+1,1))</f>
        <v>8</v>
      </c>
      <c r="AB147">
        <f t="shared" ca="1" si="1"/>
        <v>8</v>
      </c>
    </row>
    <row r="148" spans="1:28" x14ac:dyDescent="0.45">
      <c r="A148">
        <f ca="1">IFERROR(MATCH(RAND(),Ej1b_Cohorte!$D$4:$D$10,1)+1,1)</f>
        <v>7</v>
      </c>
      <c r="B148">
        <f ca="1">IF(A148=8,8,IFERROR(MATCH(RAND(),INDEX(MATRIZ_CUM,A148,0),1)+1,1))</f>
        <v>6</v>
      </c>
      <c r="C148">
        <f ca="1">IF(B148=8,8,IFERROR(MATCH(RAND(),INDEX(MATRIZ_CUM,B148,0),1)+1,1))</f>
        <v>6</v>
      </c>
      <c r="D148">
        <f ca="1">IF(C148=8,8,IFERROR(MATCH(RAND(),INDEX(MATRIZ_CUM,C148,0),1)+1,1))</f>
        <v>7</v>
      </c>
      <c r="E148">
        <f ca="1">IF(D148=8,8,IFERROR(MATCH(RAND(),INDEX(MATRIZ_CUM,D148,0),1)+1,1))</f>
        <v>7</v>
      </c>
      <c r="F148">
        <f ca="1">IF(E148=8,8,IFERROR(MATCH(RAND(),INDEX(MATRIZ_CUM,E148,0),1)+1,1))</f>
        <v>8</v>
      </c>
      <c r="G148">
        <f ca="1">IF(F148=8,8,IFERROR(MATCH(RAND(),INDEX(MATRIZ_CUM,F148,0),1)+1,1))</f>
        <v>8</v>
      </c>
      <c r="H148">
        <f ca="1">IF(G148=8,8,IFERROR(MATCH(RAND(),INDEX(MATRIZ_CUM,G148,0),1)+1,1))</f>
        <v>8</v>
      </c>
      <c r="I148">
        <f ca="1">IF(H148=8,8,IFERROR(MATCH(RAND(),INDEX(MATRIZ_CUM,H148,0),1)+1,1))</f>
        <v>8</v>
      </c>
      <c r="J148">
        <f ca="1">IF(I148=8,8,IFERROR(MATCH(RAND(),INDEX(MATRIZ_CUM,I148,0),1)+1,1))</f>
        <v>8</v>
      </c>
      <c r="K148">
        <f ca="1">IF(J148=8,8,IFERROR(MATCH(RAND(),INDEX(MATRIZ_CUM,J148,0),1)+1,1))</f>
        <v>8</v>
      </c>
      <c r="L148">
        <f ca="1">IF(K148=8,8,IFERROR(MATCH(RAND(),INDEX(MATRIZ_CUM,K148,0),1)+1,1))</f>
        <v>8</v>
      </c>
      <c r="M148">
        <f ca="1">IF(L148=8,8,IFERROR(MATCH(RAND(),INDEX(MATRIZ_CUM,L148,0),1)+1,1))</f>
        <v>8</v>
      </c>
      <c r="N148">
        <f ca="1">IF(M148=8,8,IFERROR(MATCH(RAND(),INDEX(MATRIZ_CUM,M148,0),1)+1,1))</f>
        <v>8</v>
      </c>
      <c r="O148">
        <f ca="1">IF(N148=8,8,IFERROR(MATCH(RAND(),INDEX(MATRIZ_CUM,N148,0),1)+1,1))</f>
        <v>8</v>
      </c>
      <c r="P148">
        <f ca="1">IF(O148=8,8,IFERROR(MATCH(RAND(),INDEX(MATRIZ_CUM,O148,0),1)+1,1))</f>
        <v>8</v>
      </c>
      <c r="Q148">
        <f ca="1">IF(P148=8,8,IFERROR(MATCH(RAND(),INDEX(MATRIZ_CUM,P148,0),1)+1,1))</f>
        <v>8</v>
      </c>
      <c r="R148">
        <f ca="1">IF(Q148=8,8,IFERROR(MATCH(RAND(),INDEX(MATRIZ_CUM,Q148,0),1)+1,1))</f>
        <v>8</v>
      </c>
      <c r="S148">
        <f ca="1">IF(R148=8,8,IFERROR(MATCH(RAND(),INDEX(MATRIZ_CUM,R148,0),1)+1,1))</f>
        <v>8</v>
      </c>
      <c r="T148">
        <f ca="1">IF(S148=8,8,IFERROR(MATCH(RAND(),INDEX(MATRIZ_CUM,S148,0),1)+1,1))</f>
        <v>8</v>
      </c>
      <c r="U148">
        <f ca="1">IF(T148=8,8,IFERROR(MATCH(RAND(),INDEX(MATRIZ_CUM,T148,0),1)+1,1))</f>
        <v>8</v>
      </c>
      <c r="V148">
        <f ca="1">IF(U148=8,8,IFERROR(MATCH(RAND(),INDEX(MATRIZ_CUM,U148,0),1)+1,1))</f>
        <v>8</v>
      </c>
      <c r="W148">
        <f ca="1">IF(V148=8,8,IFERROR(MATCH(RAND(),INDEX(MATRIZ_CUM,V148,0),1)+1,1))</f>
        <v>8</v>
      </c>
      <c r="X148">
        <f ca="1">IF(W148=8,8,IFERROR(MATCH(RAND(),INDEX(MATRIZ_CUM,W148,0),1)+1,1))</f>
        <v>8</v>
      </c>
      <c r="Y148">
        <f ca="1">IF(X148=8,8,IFERROR(MATCH(RAND(),INDEX(MATRIZ_CUM,X148,0),1)+1,1))</f>
        <v>8</v>
      </c>
      <c r="Z148">
        <f ca="1">IF(Y148=8,8,IFERROR(MATCH(RAND(),INDEX(MATRIZ_CUM,Y148,0),1)+1,1))</f>
        <v>8</v>
      </c>
      <c r="AB148">
        <f t="shared" ca="1" si="1"/>
        <v>8</v>
      </c>
    </row>
    <row r="149" spans="1:28" x14ac:dyDescent="0.45">
      <c r="A149">
        <f ca="1">IFERROR(MATCH(RAND(),Ej1b_Cohorte!$D$4:$D$10,1)+1,1)</f>
        <v>6</v>
      </c>
      <c r="B149">
        <f ca="1">IF(A149=8,8,IFERROR(MATCH(RAND(),INDEX(MATRIZ_CUM,A149,0),1)+1,1))</f>
        <v>7</v>
      </c>
      <c r="C149">
        <f ca="1">IF(B149=8,8,IFERROR(MATCH(RAND(),INDEX(MATRIZ_CUM,B149,0),1)+1,1))</f>
        <v>8</v>
      </c>
      <c r="D149">
        <f ca="1">IF(C149=8,8,IFERROR(MATCH(RAND(),INDEX(MATRIZ_CUM,C149,0),1)+1,1))</f>
        <v>8</v>
      </c>
      <c r="E149">
        <f ca="1">IF(D149=8,8,IFERROR(MATCH(RAND(),INDEX(MATRIZ_CUM,D149,0),1)+1,1))</f>
        <v>8</v>
      </c>
      <c r="F149">
        <f ca="1">IF(E149=8,8,IFERROR(MATCH(RAND(),INDEX(MATRIZ_CUM,E149,0),1)+1,1))</f>
        <v>8</v>
      </c>
      <c r="G149">
        <f ca="1">IF(F149=8,8,IFERROR(MATCH(RAND(),INDEX(MATRIZ_CUM,F149,0),1)+1,1))</f>
        <v>8</v>
      </c>
      <c r="H149">
        <f ca="1">IF(G149=8,8,IFERROR(MATCH(RAND(),INDEX(MATRIZ_CUM,G149,0),1)+1,1))</f>
        <v>8</v>
      </c>
      <c r="I149">
        <f ca="1">IF(H149=8,8,IFERROR(MATCH(RAND(),INDEX(MATRIZ_CUM,H149,0),1)+1,1))</f>
        <v>8</v>
      </c>
      <c r="J149">
        <f ca="1">IF(I149=8,8,IFERROR(MATCH(RAND(),INDEX(MATRIZ_CUM,I149,0),1)+1,1))</f>
        <v>8</v>
      </c>
      <c r="K149">
        <f ca="1">IF(J149=8,8,IFERROR(MATCH(RAND(),INDEX(MATRIZ_CUM,J149,0),1)+1,1))</f>
        <v>8</v>
      </c>
      <c r="L149">
        <f ca="1">IF(K149=8,8,IFERROR(MATCH(RAND(),INDEX(MATRIZ_CUM,K149,0),1)+1,1))</f>
        <v>8</v>
      </c>
      <c r="M149">
        <f ca="1">IF(L149=8,8,IFERROR(MATCH(RAND(),INDEX(MATRIZ_CUM,L149,0),1)+1,1))</f>
        <v>8</v>
      </c>
      <c r="N149">
        <f ca="1">IF(M149=8,8,IFERROR(MATCH(RAND(),INDEX(MATRIZ_CUM,M149,0),1)+1,1))</f>
        <v>8</v>
      </c>
      <c r="O149">
        <f ca="1">IF(N149=8,8,IFERROR(MATCH(RAND(),INDEX(MATRIZ_CUM,N149,0),1)+1,1))</f>
        <v>8</v>
      </c>
      <c r="P149">
        <f ca="1">IF(O149=8,8,IFERROR(MATCH(RAND(),INDEX(MATRIZ_CUM,O149,0),1)+1,1))</f>
        <v>8</v>
      </c>
      <c r="Q149">
        <f ca="1">IF(P149=8,8,IFERROR(MATCH(RAND(),INDEX(MATRIZ_CUM,P149,0),1)+1,1))</f>
        <v>8</v>
      </c>
      <c r="R149">
        <f ca="1">IF(Q149=8,8,IFERROR(MATCH(RAND(),INDEX(MATRIZ_CUM,Q149,0),1)+1,1))</f>
        <v>8</v>
      </c>
      <c r="S149">
        <f ca="1">IF(R149=8,8,IFERROR(MATCH(RAND(),INDEX(MATRIZ_CUM,R149,0),1)+1,1))</f>
        <v>8</v>
      </c>
      <c r="T149">
        <f ca="1">IF(S149=8,8,IFERROR(MATCH(RAND(),INDEX(MATRIZ_CUM,S149,0),1)+1,1))</f>
        <v>8</v>
      </c>
      <c r="U149">
        <f ca="1">IF(T149=8,8,IFERROR(MATCH(RAND(),INDEX(MATRIZ_CUM,T149,0),1)+1,1))</f>
        <v>8</v>
      </c>
      <c r="V149">
        <f ca="1">IF(U149=8,8,IFERROR(MATCH(RAND(),INDEX(MATRIZ_CUM,U149,0),1)+1,1))</f>
        <v>8</v>
      </c>
      <c r="W149">
        <f ca="1">IF(V149=8,8,IFERROR(MATCH(RAND(),INDEX(MATRIZ_CUM,V149,0),1)+1,1))</f>
        <v>8</v>
      </c>
      <c r="X149">
        <f ca="1">IF(W149=8,8,IFERROR(MATCH(RAND(),INDEX(MATRIZ_CUM,W149,0),1)+1,1))</f>
        <v>8</v>
      </c>
      <c r="Y149">
        <f ca="1">IF(X149=8,8,IFERROR(MATCH(RAND(),INDEX(MATRIZ_CUM,X149,0),1)+1,1))</f>
        <v>8</v>
      </c>
      <c r="Z149">
        <f ca="1">IF(Y149=8,8,IFERROR(MATCH(RAND(),INDEX(MATRIZ_CUM,Y149,0),1)+1,1))</f>
        <v>8</v>
      </c>
      <c r="AB149">
        <f t="shared" ca="1" si="1"/>
        <v>8</v>
      </c>
    </row>
    <row r="150" spans="1:28" x14ac:dyDescent="0.45">
      <c r="A150">
        <f ca="1">IFERROR(MATCH(RAND(),Ej1b_Cohorte!$D$4:$D$10,1)+1,1)</f>
        <v>4</v>
      </c>
      <c r="B150">
        <f ca="1">IF(A150=8,8,IFERROR(MATCH(RAND(),INDEX(MATRIZ_CUM,A150,0),1)+1,1))</f>
        <v>5</v>
      </c>
      <c r="C150">
        <f ca="1">IF(B150=8,8,IFERROR(MATCH(RAND(),INDEX(MATRIZ_CUM,B150,0),1)+1,1))</f>
        <v>5</v>
      </c>
      <c r="D150">
        <f ca="1">IF(C150=8,8,IFERROR(MATCH(RAND(),INDEX(MATRIZ_CUM,C150,0),1)+1,1))</f>
        <v>6</v>
      </c>
      <c r="E150">
        <f ca="1">IF(D150=8,8,IFERROR(MATCH(RAND(),INDEX(MATRIZ_CUM,D150,0),1)+1,1))</f>
        <v>7</v>
      </c>
      <c r="F150">
        <f ca="1">IF(E150=8,8,IFERROR(MATCH(RAND(),INDEX(MATRIZ_CUM,E150,0),1)+1,1))</f>
        <v>8</v>
      </c>
      <c r="G150">
        <f ca="1">IF(F150=8,8,IFERROR(MATCH(RAND(),INDEX(MATRIZ_CUM,F150,0),1)+1,1))</f>
        <v>8</v>
      </c>
      <c r="H150">
        <f ca="1">IF(G150=8,8,IFERROR(MATCH(RAND(),INDEX(MATRIZ_CUM,G150,0),1)+1,1))</f>
        <v>8</v>
      </c>
      <c r="I150">
        <f ca="1">IF(H150=8,8,IFERROR(MATCH(RAND(),INDEX(MATRIZ_CUM,H150,0),1)+1,1))</f>
        <v>8</v>
      </c>
      <c r="J150">
        <f ca="1">IF(I150=8,8,IFERROR(MATCH(RAND(),INDEX(MATRIZ_CUM,I150,0),1)+1,1))</f>
        <v>8</v>
      </c>
      <c r="K150">
        <f ca="1">IF(J150=8,8,IFERROR(MATCH(RAND(),INDEX(MATRIZ_CUM,J150,0),1)+1,1))</f>
        <v>8</v>
      </c>
      <c r="L150">
        <f ca="1">IF(K150=8,8,IFERROR(MATCH(RAND(),INDEX(MATRIZ_CUM,K150,0),1)+1,1))</f>
        <v>8</v>
      </c>
      <c r="M150">
        <f ca="1">IF(L150=8,8,IFERROR(MATCH(RAND(),INDEX(MATRIZ_CUM,L150,0),1)+1,1))</f>
        <v>8</v>
      </c>
      <c r="N150">
        <f ca="1">IF(M150=8,8,IFERROR(MATCH(RAND(),INDEX(MATRIZ_CUM,M150,0),1)+1,1))</f>
        <v>8</v>
      </c>
      <c r="O150">
        <f ca="1">IF(N150=8,8,IFERROR(MATCH(RAND(),INDEX(MATRIZ_CUM,N150,0),1)+1,1))</f>
        <v>8</v>
      </c>
      <c r="P150">
        <f ca="1">IF(O150=8,8,IFERROR(MATCH(RAND(),INDEX(MATRIZ_CUM,O150,0),1)+1,1))</f>
        <v>8</v>
      </c>
      <c r="Q150">
        <f ca="1">IF(P150=8,8,IFERROR(MATCH(RAND(),INDEX(MATRIZ_CUM,P150,0),1)+1,1))</f>
        <v>8</v>
      </c>
      <c r="R150">
        <f ca="1">IF(Q150=8,8,IFERROR(MATCH(RAND(),INDEX(MATRIZ_CUM,Q150,0),1)+1,1))</f>
        <v>8</v>
      </c>
      <c r="S150">
        <f ca="1">IF(R150=8,8,IFERROR(MATCH(RAND(),INDEX(MATRIZ_CUM,R150,0),1)+1,1))</f>
        <v>8</v>
      </c>
      <c r="T150">
        <f ca="1">IF(S150=8,8,IFERROR(MATCH(RAND(),INDEX(MATRIZ_CUM,S150,0),1)+1,1))</f>
        <v>8</v>
      </c>
      <c r="U150">
        <f ca="1">IF(T150=8,8,IFERROR(MATCH(RAND(),INDEX(MATRIZ_CUM,T150,0),1)+1,1))</f>
        <v>8</v>
      </c>
      <c r="V150">
        <f ca="1">IF(U150=8,8,IFERROR(MATCH(RAND(),INDEX(MATRIZ_CUM,U150,0),1)+1,1))</f>
        <v>8</v>
      </c>
      <c r="W150">
        <f ca="1">IF(V150=8,8,IFERROR(MATCH(RAND(),INDEX(MATRIZ_CUM,V150,0),1)+1,1))</f>
        <v>8</v>
      </c>
      <c r="X150">
        <f ca="1">IF(W150=8,8,IFERROR(MATCH(RAND(),INDEX(MATRIZ_CUM,W150,0),1)+1,1))</f>
        <v>8</v>
      </c>
      <c r="Y150">
        <f ca="1">IF(X150=8,8,IFERROR(MATCH(RAND(),INDEX(MATRIZ_CUM,X150,0),1)+1,1))</f>
        <v>8</v>
      </c>
      <c r="Z150">
        <f ca="1">IF(Y150=8,8,IFERROR(MATCH(RAND(),INDEX(MATRIZ_CUM,Y150,0),1)+1,1))</f>
        <v>8</v>
      </c>
      <c r="AB150">
        <f t="shared" ca="1" si="1"/>
        <v>8</v>
      </c>
    </row>
    <row r="151" spans="1:28" x14ac:dyDescent="0.45">
      <c r="A151">
        <f ca="1">IFERROR(MATCH(RAND(),Ej1b_Cohorte!$D$4:$D$10,1)+1,1)</f>
        <v>2</v>
      </c>
      <c r="B151">
        <f ca="1">IF(A151=8,8,IFERROR(MATCH(RAND(),INDEX(MATRIZ_CUM,A151,0),1)+1,1))</f>
        <v>3</v>
      </c>
      <c r="C151">
        <f ca="1">IF(B151=8,8,IFERROR(MATCH(RAND(),INDEX(MATRIZ_CUM,B151,0),1)+1,1))</f>
        <v>2</v>
      </c>
      <c r="D151">
        <f ca="1">IF(C151=8,8,IFERROR(MATCH(RAND(),INDEX(MATRIZ_CUM,C151,0),1)+1,1))</f>
        <v>2</v>
      </c>
      <c r="E151">
        <f ca="1">IF(D151=8,8,IFERROR(MATCH(RAND(),INDEX(MATRIZ_CUM,D151,0),1)+1,1))</f>
        <v>1</v>
      </c>
      <c r="F151">
        <f ca="1">IF(E151=8,8,IFERROR(MATCH(RAND(),INDEX(MATRIZ_CUM,E151,0),1)+1,1))</f>
        <v>1</v>
      </c>
      <c r="G151">
        <f ca="1">IF(F151=8,8,IFERROR(MATCH(RAND(),INDEX(MATRIZ_CUM,F151,0),1)+1,1))</f>
        <v>1</v>
      </c>
      <c r="H151">
        <f ca="1">IF(G151=8,8,IFERROR(MATCH(RAND(),INDEX(MATRIZ_CUM,G151,0),1)+1,1))</f>
        <v>1</v>
      </c>
      <c r="I151">
        <f ca="1">IF(H151=8,8,IFERROR(MATCH(RAND(),INDEX(MATRIZ_CUM,H151,0),1)+1,1))</f>
        <v>1</v>
      </c>
      <c r="J151">
        <f ca="1">IF(I151=8,8,IFERROR(MATCH(RAND(),INDEX(MATRIZ_CUM,I151,0),1)+1,1))</f>
        <v>1</v>
      </c>
      <c r="K151">
        <f ca="1">IF(J151=8,8,IFERROR(MATCH(RAND(),INDEX(MATRIZ_CUM,J151,0),1)+1,1))</f>
        <v>1</v>
      </c>
      <c r="L151">
        <f ca="1">IF(K151=8,8,IFERROR(MATCH(RAND(),INDEX(MATRIZ_CUM,K151,0),1)+1,1))</f>
        <v>1</v>
      </c>
      <c r="M151">
        <f ca="1">IF(L151=8,8,IFERROR(MATCH(RAND(),INDEX(MATRIZ_CUM,L151,0),1)+1,1))</f>
        <v>1</v>
      </c>
      <c r="N151">
        <f ca="1">IF(M151=8,8,IFERROR(MATCH(RAND(),INDEX(MATRIZ_CUM,M151,0),1)+1,1))</f>
        <v>1</v>
      </c>
      <c r="O151">
        <f ca="1">IF(N151=8,8,IFERROR(MATCH(RAND(),INDEX(MATRIZ_CUM,N151,0),1)+1,1))</f>
        <v>1</v>
      </c>
      <c r="P151">
        <f ca="1">IF(O151=8,8,IFERROR(MATCH(RAND(),INDEX(MATRIZ_CUM,O151,0),1)+1,1))</f>
        <v>1</v>
      </c>
      <c r="Q151">
        <f ca="1">IF(P151=8,8,IFERROR(MATCH(RAND(),INDEX(MATRIZ_CUM,P151,0),1)+1,1))</f>
        <v>1</v>
      </c>
      <c r="R151">
        <f ca="1">IF(Q151=8,8,IFERROR(MATCH(RAND(),INDEX(MATRIZ_CUM,Q151,0),1)+1,1))</f>
        <v>1</v>
      </c>
      <c r="S151">
        <f ca="1">IF(R151=8,8,IFERROR(MATCH(RAND(),INDEX(MATRIZ_CUM,R151,0),1)+1,1))</f>
        <v>1</v>
      </c>
      <c r="T151">
        <f ca="1">IF(S151=8,8,IFERROR(MATCH(RAND(),INDEX(MATRIZ_CUM,S151,0),1)+1,1))</f>
        <v>1</v>
      </c>
      <c r="U151">
        <f ca="1">IF(T151=8,8,IFERROR(MATCH(RAND(),INDEX(MATRIZ_CUM,T151,0),1)+1,1))</f>
        <v>1</v>
      </c>
      <c r="V151">
        <f ca="1">IF(U151=8,8,IFERROR(MATCH(RAND(),INDEX(MATRIZ_CUM,U151,0),1)+1,1))</f>
        <v>1</v>
      </c>
      <c r="W151">
        <f ca="1">IF(V151=8,8,IFERROR(MATCH(RAND(),INDEX(MATRIZ_CUM,V151,0),1)+1,1))</f>
        <v>1</v>
      </c>
      <c r="X151">
        <f ca="1">IF(W151=8,8,IFERROR(MATCH(RAND(),INDEX(MATRIZ_CUM,W151,0),1)+1,1))</f>
        <v>1</v>
      </c>
      <c r="Y151">
        <f ca="1">IF(X151=8,8,IFERROR(MATCH(RAND(),INDEX(MATRIZ_CUM,X151,0),1)+1,1))</f>
        <v>1</v>
      </c>
      <c r="Z151">
        <f ca="1">IF(Y151=8,8,IFERROR(MATCH(RAND(),INDEX(MATRIZ_CUM,Y151,0),1)+1,1))</f>
        <v>1</v>
      </c>
      <c r="AB151">
        <f t="shared" ca="1" si="1"/>
        <v>1</v>
      </c>
    </row>
    <row r="152" spans="1:28" x14ac:dyDescent="0.45">
      <c r="A152">
        <f ca="1">IFERROR(MATCH(RAND(),Ej1b_Cohorte!$D$4:$D$10,1)+1,1)</f>
        <v>4</v>
      </c>
      <c r="B152">
        <f ca="1">IF(A152=8,8,IFERROR(MATCH(RAND(),INDEX(MATRIZ_CUM,A152,0),1)+1,1))</f>
        <v>3</v>
      </c>
      <c r="C152">
        <f ca="1">IF(B152=8,8,IFERROR(MATCH(RAND(),INDEX(MATRIZ_CUM,B152,0),1)+1,1))</f>
        <v>3</v>
      </c>
      <c r="D152">
        <f ca="1">IF(C152=8,8,IFERROR(MATCH(RAND(),INDEX(MATRIZ_CUM,C152,0),1)+1,1))</f>
        <v>2</v>
      </c>
      <c r="E152">
        <f ca="1">IF(D152=8,8,IFERROR(MATCH(RAND(),INDEX(MATRIZ_CUM,D152,0),1)+1,1))</f>
        <v>1</v>
      </c>
      <c r="F152">
        <f ca="1">IF(E152=8,8,IFERROR(MATCH(RAND(),INDEX(MATRIZ_CUM,E152,0),1)+1,1))</f>
        <v>1</v>
      </c>
      <c r="G152">
        <f ca="1">IF(F152=8,8,IFERROR(MATCH(RAND(),INDEX(MATRIZ_CUM,F152,0),1)+1,1))</f>
        <v>1</v>
      </c>
      <c r="H152">
        <f ca="1">IF(G152=8,8,IFERROR(MATCH(RAND(),INDEX(MATRIZ_CUM,G152,0),1)+1,1))</f>
        <v>1</v>
      </c>
      <c r="I152">
        <f ca="1">IF(H152=8,8,IFERROR(MATCH(RAND(),INDEX(MATRIZ_CUM,H152,0),1)+1,1))</f>
        <v>1</v>
      </c>
      <c r="J152">
        <f ca="1">IF(I152=8,8,IFERROR(MATCH(RAND(),INDEX(MATRIZ_CUM,I152,0),1)+1,1))</f>
        <v>1</v>
      </c>
      <c r="K152">
        <f ca="1">IF(J152=8,8,IFERROR(MATCH(RAND(),INDEX(MATRIZ_CUM,J152,0),1)+1,1))</f>
        <v>1</v>
      </c>
      <c r="L152">
        <f ca="1">IF(K152=8,8,IFERROR(MATCH(RAND(),INDEX(MATRIZ_CUM,K152,0),1)+1,1))</f>
        <v>2</v>
      </c>
      <c r="M152">
        <f ca="1">IF(L152=8,8,IFERROR(MATCH(RAND(),INDEX(MATRIZ_CUM,L152,0),1)+1,1))</f>
        <v>2</v>
      </c>
      <c r="N152">
        <f ca="1">IF(M152=8,8,IFERROR(MATCH(RAND(),INDEX(MATRIZ_CUM,M152,0),1)+1,1))</f>
        <v>3</v>
      </c>
      <c r="O152">
        <f ca="1">IF(N152=8,8,IFERROR(MATCH(RAND(),INDEX(MATRIZ_CUM,N152,0),1)+1,1))</f>
        <v>4</v>
      </c>
      <c r="P152">
        <f ca="1">IF(O152=8,8,IFERROR(MATCH(RAND(),INDEX(MATRIZ_CUM,O152,0),1)+1,1))</f>
        <v>5</v>
      </c>
      <c r="Q152">
        <f ca="1">IF(P152=8,8,IFERROR(MATCH(RAND(),INDEX(MATRIZ_CUM,P152,0),1)+1,1))</f>
        <v>5</v>
      </c>
      <c r="R152">
        <f ca="1">IF(Q152=8,8,IFERROR(MATCH(RAND(),INDEX(MATRIZ_CUM,Q152,0),1)+1,1))</f>
        <v>6</v>
      </c>
      <c r="S152">
        <f ca="1">IF(R152=8,8,IFERROR(MATCH(RAND(),INDEX(MATRIZ_CUM,R152,0),1)+1,1))</f>
        <v>6</v>
      </c>
      <c r="T152">
        <f ca="1">IF(S152=8,8,IFERROR(MATCH(RAND(),INDEX(MATRIZ_CUM,S152,0),1)+1,1))</f>
        <v>7</v>
      </c>
      <c r="U152">
        <f ca="1">IF(T152=8,8,IFERROR(MATCH(RAND(),INDEX(MATRIZ_CUM,T152,0),1)+1,1))</f>
        <v>6</v>
      </c>
      <c r="V152">
        <f ca="1">IF(U152=8,8,IFERROR(MATCH(RAND(),INDEX(MATRIZ_CUM,U152,0),1)+1,1))</f>
        <v>7</v>
      </c>
      <c r="W152">
        <f ca="1">IF(V152=8,8,IFERROR(MATCH(RAND(),INDEX(MATRIZ_CUM,V152,0),1)+1,1))</f>
        <v>5</v>
      </c>
      <c r="X152">
        <f ca="1">IF(W152=8,8,IFERROR(MATCH(RAND(),INDEX(MATRIZ_CUM,W152,0),1)+1,1))</f>
        <v>5</v>
      </c>
      <c r="Y152">
        <f ca="1">IF(X152=8,8,IFERROR(MATCH(RAND(),INDEX(MATRIZ_CUM,X152,0),1)+1,1))</f>
        <v>5</v>
      </c>
      <c r="Z152">
        <f ca="1">IF(Y152=8,8,IFERROR(MATCH(RAND(),INDEX(MATRIZ_CUM,Y152,0),1)+1,1))</f>
        <v>5</v>
      </c>
      <c r="AB152">
        <f t="shared" ca="1" si="1"/>
        <v>5</v>
      </c>
    </row>
    <row r="153" spans="1:28" x14ac:dyDescent="0.45">
      <c r="A153">
        <f ca="1">IFERROR(MATCH(RAND(),Ej1b_Cohorte!$D$4:$D$10,1)+1,1)</f>
        <v>3</v>
      </c>
      <c r="B153">
        <f ca="1">IF(A153=8,8,IFERROR(MATCH(RAND(),INDEX(MATRIZ_CUM,A153,0),1)+1,1))</f>
        <v>3</v>
      </c>
      <c r="C153">
        <f ca="1">IF(B153=8,8,IFERROR(MATCH(RAND(),INDEX(MATRIZ_CUM,B153,0),1)+1,1))</f>
        <v>4</v>
      </c>
      <c r="D153">
        <f ca="1">IF(C153=8,8,IFERROR(MATCH(RAND(),INDEX(MATRIZ_CUM,C153,0),1)+1,1))</f>
        <v>4</v>
      </c>
      <c r="E153">
        <f ca="1">IF(D153=8,8,IFERROR(MATCH(RAND(),INDEX(MATRIZ_CUM,D153,0),1)+1,1))</f>
        <v>4</v>
      </c>
      <c r="F153">
        <f ca="1">IF(E153=8,8,IFERROR(MATCH(RAND(),INDEX(MATRIZ_CUM,E153,0),1)+1,1))</f>
        <v>4</v>
      </c>
      <c r="G153">
        <f ca="1">IF(F153=8,8,IFERROR(MATCH(RAND(),INDEX(MATRIZ_CUM,F153,0),1)+1,1))</f>
        <v>5</v>
      </c>
      <c r="H153">
        <f ca="1">IF(G153=8,8,IFERROR(MATCH(RAND(),INDEX(MATRIZ_CUM,G153,0),1)+1,1))</f>
        <v>6</v>
      </c>
      <c r="I153">
        <f ca="1">IF(H153=8,8,IFERROR(MATCH(RAND(),INDEX(MATRIZ_CUM,H153,0),1)+1,1))</f>
        <v>5</v>
      </c>
      <c r="J153">
        <f ca="1">IF(I153=8,8,IFERROR(MATCH(RAND(),INDEX(MATRIZ_CUM,I153,0),1)+1,1))</f>
        <v>5</v>
      </c>
      <c r="K153">
        <f ca="1">IF(J153=8,8,IFERROR(MATCH(RAND(),INDEX(MATRIZ_CUM,J153,0),1)+1,1))</f>
        <v>5</v>
      </c>
      <c r="L153">
        <f ca="1">IF(K153=8,8,IFERROR(MATCH(RAND(),INDEX(MATRIZ_CUM,K153,0),1)+1,1))</f>
        <v>6</v>
      </c>
      <c r="M153">
        <f ca="1">IF(L153=8,8,IFERROR(MATCH(RAND(),INDEX(MATRIZ_CUM,L153,0),1)+1,1))</f>
        <v>6</v>
      </c>
      <c r="N153">
        <f ca="1">IF(M153=8,8,IFERROR(MATCH(RAND(),INDEX(MATRIZ_CUM,M153,0),1)+1,1))</f>
        <v>7</v>
      </c>
      <c r="O153">
        <f ca="1">IF(N153=8,8,IFERROR(MATCH(RAND(),INDEX(MATRIZ_CUM,N153,0),1)+1,1))</f>
        <v>7</v>
      </c>
      <c r="P153">
        <f ca="1">IF(O153=8,8,IFERROR(MATCH(RAND(),INDEX(MATRIZ_CUM,O153,0),1)+1,1))</f>
        <v>8</v>
      </c>
      <c r="Q153">
        <f ca="1">IF(P153=8,8,IFERROR(MATCH(RAND(),INDEX(MATRIZ_CUM,P153,0),1)+1,1))</f>
        <v>8</v>
      </c>
      <c r="R153">
        <f ca="1">IF(Q153=8,8,IFERROR(MATCH(RAND(),INDEX(MATRIZ_CUM,Q153,0),1)+1,1))</f>
        <v>8</v>
      </c>
      <c r="S153">
        <f ca="1">IF(R153=8,8,IFERROR(MATCH(RAND(),INDEX(MATRIZ_CUM,R153,0),1)+1,1))</f>
        <v>8</v>
      </c>
      <c r="T153">
        <f ca="1">IF(S153=8,8,IFERROR(MATCH(RAND(),INDEX(MATRIZ_CUM,S153,0),1)+1,1))</f>
        <v>8</v>
      </c>
      <c r="U153">
        <f ca="1">IF(T153=8,8,IFERROR(MATCH(RAND(),INDEX(MATRIZ_CUM,T153,0),1)+1,1))</f>
        <v>8</v>
      </c>
      <c r="V153">
        <f ca="1">IF(U153=8,8,IFERROR(MATCH(RAND(),INDEX(MATRIZ_CUM,U153,0),1)+1,1))</f>
        <v>8</v>
      </c>
      <c r="W153">
        <f ca="1">IF(V153=8,8,IFERROR(MATCH(RAND(),INDEX(MATRIZ_CUM,V153,0),1)+1,1))</f>
        <v>8</v>
      </c>
      <c r="X153">
        <f ca="1">IF(W153=8,8,IFERROR(MATCH(RAND(),INDEX(MATRIZ_CUM,W153,0),1)+1,1))</f>
        <v>8</v>
      </c>
      <c r="Y153">
        <f ca="1">IF(X153=8,8,IFERROR(MATCH(RAND(),INDEX(MATRIZ_CUM,X153,0),1)+1,1))</f>
        <v>8</v>
      </c>
      <c r="Z153">
        <f ca="1">IF(Y153=8,8,IFERROR(MATCH(RAND(),INDEX(MATRIZ_CUM,Y153,0),1)+1,1))</f>
        <v>8</v>
      </c>
      <c r="AB153">
        <f t="shared" ca="1" si="1"/>
        <v>8</v>
      </c>
    </row>
    <row r="154" spans="1:28" x14ac:dyDescent="0.45">
      <c r="A154">
        <f ca="1">IFERROR(MATCH(RAND(),Ej1b_Cohorte!$D$4:$D$10,1)+1,1)</f>
        <v>3</v>
      </c>
      <c r="B154">
        <f ca="1">IF(A154=8,8,IFERROR(MATCH(RAND(),INDEX(MATRIZ_CUM,A154,0),1)+1,1))</f>
        <v>3</v>
      </c>
      <c r="C154">
        <f ca="1">IF(B154=8,8,IFERROR(MATCH(RAND(),INDEX(MATRIZ_CUM,B154,0),1)+1,1))</f>
        <v>3</v>
      </c>
      <c r="D154">
        <f ca="1">IF(C154=8,8,IFERROR(MATCH(RAND(),INDEX(MATRIZ_CUM,C154,0),1)+1,1))</f>
        <v>4</v>
      </c>
      <c r="E154">
        <f ca="1">IF(D154=8,8,IFERROR(MATCH(RAND(),INDEX(MATRIZ_CUM,D154,0),1)+1,1))</f>
        <v>5</v>
      </c>
      <c r="F154">
        <f ca="1">IF(E154=8,8,IFERROR(MATCH(RAND(),INDEX(MATRIZ_CUM,E154,0),1)+1,1))</f>
        <v>5</v>
      </c>
      <c r="G154">
        <f ca="1">IF(F154=8,8,IFERROR(MATCH(RAND(),INDEX(MATRIZ_CUM,F154,0),1)+1,1))</f>
        <v>5</v>
      </c>
      <c r="H154">
        <f ca="1">IF(G154=8,8,IFERROR(MATCH(RAND(),INDEX(MATRIZ_CUM,G154,0),1)+1,1))</f>
        <v>5</v>
      </c>
      <c r="I154">
        <f ca="1">IF(H154=8,8,IFERROR(MATCH(RAND(),INDEX(MATRIZ_CUM,H154,0),1)+1,1))</f>
        <v>6</v>
      </c>
      <c r="J154">
        <f ca="1">IF(I154=8,8,IFERROR(MATCH(RAND(),INDEX(MATRIZ_CUM,I154,0),1)+1,1))</f>
        <v>6</v>
      </c>
      <c r="K154">
        <f ca="1">IF(J154=8,8,IFERROR(MATCH(RAND(),INDEX(MATRIZ_CUM,J154,0),1)+1,1))</f>
        <v>7</v>
      </c>
      <c r="L154">
        <f ca="1">IF(K154=8,8,IFERROR(MATCH(RAND(),INDEX(MATRIZ_CUM,K154,0),1)+1,1))</f>
        <v>7</v>
      </c>
      <c r="M154">
        <f ca="1">IF(L154=8,8,IFERROR(MATCH(RAND(),INDEX(MATRIZ_CUM,L154,0),1)+1,1))</f>
        <v>8</v>
      </c>
      <c r="N154">
        <f ca="1">IF(M154=8,8,IFERROR(MATCH(RAND(),INDEX(MATRIZ_CUM,M154,0),1)+1,1))</f>
        <v>8</v>
      </c>
      <c r="O154">
        <f ca="1">IF(N154=8,8,IFERROR(MATCH(RAND(),INDEX(MATRIZ_CUM,N154,0),1)+1,1))</f>
        <v>8</v>
      </c>
      <c r="P154">
        <f ca="1">IF(O154=8,8,IFERROR(MATCH(RAND(),INDEX(MATRIZ_CUM,O154,0),1)+1,1))</f>
        <v>8</v>
      </c>
      <c r="Q154">
        <f ca="1">IF(P154=8,8,IFERROR(MATCH(RAND(),INDEX(MATRIZ_CUM,P154,0),1)+1,1))</f>
        <v>8</v>
      </c>
      <c r="R154">
        <f ca="1">IF(Q154=8,8,IFERROR(MATCH(RAND(),INDEX(MATRIZ_CUM,Q154,0),1)+1,1))</f>
        <v>8</v>
      </c>
      <c r="S154">
        <f ca="1">IF(R154=8,8,IFERROR(MATCH(RAND(),INDEX(MATRIZ_CUM,R154,0),1)+1,1))</f>
        <v>8</v>
      </c>
      <c r="T154">
        <f ca="1">IF(S154=8,8,IFERROR(MATCH(RAND(),INDEX(MATRIZ_CUM,S154,0),1)+1,1))</f>
        <v>8</v>
      </c>
      <c r="U154">
        <f ca="1">IF(T154=8,8,IFERROR(MATCH(RAND(),INDEX(MATRIZ_CUM,T154,0),1)+1,1))</f>
        <v>8</v>
      </c>
      <c r="V154">
        <f ca="1">IF(U154=8,8,IFERROR(MATCH(RAND(),INDEX(MATRIZ_CUM,U154,0),1)+1,1))</f>
        <v>8</v>
      </c>
      <c r="W154">
        <f ca="1">IF(V154=8,8,IFERROR(MATCH(RAND(),INDEX(MATRIZ_CUM,V154,0),1)+1,1))</f>
        <v>8</v>
      </c>
      <c r="X154">
        <f ca="1">IF(W154=8,8,IFERROR(MATCH(RAND(),INDEX(MATRIZ_CUM,W154,0),1)+1,1))</f>
        <v>8</v>
      </c>
      <c r="Y154">
        <f ca="1">IF(X154=8,8,IFERROR(MATCH(RAND(),INDEX(MATRIZ_CUM,X154,0),1)+1,1))</f>
        <v>8</v>
      </c>
      <c r="Z154">
        <f ca="1">IF(Y154=8,8,IFERROR(MATCH(RAND(),INDEX(MATRIZ_CUM,Y154,0),1)+1,1))</f>
        <v>8</v>
      </c>
      <c r="AB154">
        <f t="shared" ca="1" si="1"/>
        <v>8</v>
      </c>
    </row>
    <row r="155" spans="1:28" x14ac:dyDescent="0.45">
      <c r="A155">
        <f ca="1">IFERROR(MATCH(RAND(),Ej1b_Cohorte!$D$4:$D$10,1)+1,1)</f>
        <v>2</v>
      </c>
      <c r="B155">
        <f ca="1">IF(A155=8,8,IFERROR(MATCH(RAND(),INDEX(MATRIZ_CUM,A155,0),1)+1,1))</f>
        <v>2</v>
      </c>
      <c r="C155">
        <f ca="1">IF(B155=8,8,IFERROR(MATCH(RAND(),INDEX(MATRIZ_CUM,B155,0),1)+1,1))</f>
        <v>2</v>
      </c>
      <c r="D155">
        <f ca="1">IF(C155=8,8,IFERROR(MATCH(RAND(),INDEX(MATRIZ_CUM,C155,0),1)+1,1))</f>
        <v>1</v>
      </c>
      <c r="E155">
        <f ca="1">IF(D155=8,8,IFERROR(MATCH(RAND(),INDEX(MATRIZ_CUM,D155,0),1)+1,1))</f>
        <v>1</v>
      </c>
      <c r="F155">
        <f ca="1">IF(E155=8,8,IFERROR(MATCH(RAND(),INDEX(MATRIZ_CUM,E155,0),1)+1,1))</f>
        <v>1</v>
      </c>
      <c r="G155">
        <f ca="1">IF(F155=8,8,IFERROR(MATCH(RAND(),INDEX(MATRIZ_CUM,F155,0),1)+1,1))</f>
        <v>1</v>
      </c>
      <c r="H155">
        <f ca="1">IF(G155=8,8,IFERROR(MATCH(RAND(),INDEX(MATRIZ_CUM,G155,0),1)+1,1))</f>
        <v>1</v>
      </c>
      <c r="I155">
        <f ca="1">IF(H155=8,8,IFERROR(MATCH(RAND(),INDEX(MATRIZ_CUM,H155,0),1)+1,1))</f>
        <v>1</v>
      </c>
      <c r="J155">
        <f ca="1">IF(I155=8,8,IFERROR(MATCH(RAND(),INDEX(MATRIZ_CUM,I155,0),1)+1,1))</f>
        <v>1</v>
      </c>
      <c r="K155">
        <f ca="1">IF(J155=8,8,IFERROR(MATCH(RAND(),INDEX(MATRIZ_CUM,J155,0),1)+1,1))</f>
        <v>1</v>
      </c>
      <c r="L155">
        <f ca="1">IF(K155=8,8,IFERROR(MATCH(RAND(),INDEX(MATRIZ_CUM,K155,0),1)+1,1))</f>
        <v>1</v>
      </c>
      <c r="M155">
        <f ca="1">IF(L155=8,8,IFERROR(MATCH(RAND(),INDEX(MATRIZ_CUM,L155,0),1)+1,1))</f>
        <v>1</v>
      </c>
      <c r="N155">
        <f ca="1">IF(M155=8,8,IFERROR(MATCH(RAND(),INDEX(MATRIZ_CUM,M155,0),1)+1,1))</f>
        <v>3</v>
      </c>
      <c r="O155">
        <f ca="1">IF(N155=8,8,IFERROR(MATCH(RAND(),INDEX(MATRIZ_CUM,N155,0),1)+1,1))</f>
        <v>3</v>
      </c>
      <c r="P155">
        <f ca="1">IF(O155=8,8,IFERROR(MATCH(RAND(),INDEX(MATRIZ_CUM,O155,0),1)+1,1))</f>
        <v>3</v>
      </c>
      <c r="Q155">
        <f ca="1">IF(P155=8,8,IFERROR(MATCH(RAND(),INDEX(MATRIZ_CUM,P155,0),1)+1,1))</f>
        <v>2</v>
      </c>
      <c r="R155">
        <f ca="1">IF(Q155=8,8,IFERROR(MATCH(RAND(),INDEX(MATRIZ_CUM,Q155,0),1)+1,1))</f>
        <v>1</v>
      </c>
      <c r="S155">
        <f ca="1">IF(R155=8,8,IFERROR(MATCH(RAND(),INDEX(MATRIZ_CUM,R155,0),1)+1,1))</f>
        <v>1</v>
      </c>
      <c r="T155">
        <f ca="1">IF(S155=8,8,IFERROR(MATCH(RAND(),INDEX(MATRIZ_CUM,S155,0),1)+1,1))</f>
        <v>1</v>
      </c>
      <c r="U155">
        <f ca="1">IF(T155=8,8,IFERROR(MATCH(RAND(),INDEX(MATRIZ_CUM,T155,0),1)+1,1))</f>
        <v>1</v>
      </c>
      <c r="V155">
        <f ca="1">IF(U155=8,8,IFERROR(MATCH(RAND(),INDEX(MATRIZ_CUM,U155,0),1)+1,1))</f>
        <v>1</v>
      </c>
      <c r="W155">
        <f ca="1">IF(V155=8,8,IFERROR(MATCH(RAND(),INDEX(MATRIZ_CUM,V155,0),1)+1,1))</f>
        <v>2</v>
      </c>
      <c r="X155">
        <f ca="1">IF(W155=8,8,IFERROR(MATCH(RAND(),INDEX(MATRIZ_CUM,W155,0),1)+1,1))</f>
        <v>2</v>
      </c>
      <c r="Y155">
        <f ca="1">IF(X155=8,8,IFERROR(MATCH(RAND(),INDEX(MATRIZ_CUM,X155,0),1)+1,1))</f>
        <v>2</v>
      </c>
      <c r="Z155">
        <f ca="1">IF(Y155=8,8,IFERROR(MATCH(RAND(),INDEX(MATRIZ_CUM,Y155,0),1)+1,1))</f>
        <v>1</v>
      </c>
      <c r="AB155">
        <f t="shared" ca="1" si="1"/>
        <v>1</v>
      </c>
    </row>
    <row r="156" spans="1:28" x14ac:dyDescent="0.45">
      <c r="A156">
        <f ca="1">IFERROR(MATCH(RAND(),Ej1b_Cohorte!$D$4:$D$10,1)+1,1)</f>
        <v>4</v>
      </c>
      <c r="B156">
        <f ca="1">IF(A156=8,8,IFERROR(MATCH(RAND(),INDEX(MATRIZ_CUM,A156,0),1)+1,1))</f>
        <v>3</v>
      </c>
      <c r="C156">
        <f ca="1">IF(B156=8,8,IFERROR(MATCH(RAND(),INDEX(MATRIZ_CUM,B156,0),1)+1,1))</f>
        <v>3</v>
      </c>
      <c r="D156">
        <f ca="1">IF(C156=8,8,IFERROR(MATCH(RAND(),INDEX(MATRIZ_CUM,C156,0),1)+1,1))</f>
        <v>3</v>
      </c>
      <c r="E156">
        <f ca="1">IF(D156=8,8,IFERROR(MATCH(RAND(),INDEX(MATRIZ_CUM,D156,0),1)+1,1))</f>
        <v>4</v>
      </c>
      <c r="F156">
        <f ca="1">IF(E156=8,8,IFERROR(MATCH(RAND(),INDEX(MATRIZ_CUM,E156,0),1)+1,1))</f>
        <v>5</v>
      </c>
      <c r="G156">
        <f ca="1">IF(F156=8,8,IFERROR(MATCH(RAND(),INDEX(MATRIZ_CUM,F156,0),1)+1,1))</f>
        <v>5</v>
      </c>
      <c r="H156">
        <f ca="1">IF(G156=8,8,IFERROR(MATCH(RAND(),INDEX(MATRIZ_CUM,G156,0),1)+1,1))</f>
        <v>5</v>
      </c>
      <c r="I156">
        <f ca="1">IF(H156=8,8,IFERROR(MATCH(RAND(),INDEX(MATRIZ_CUM,H156,0),1)+1,1))</f>
        <v>5</v>
      </c>
      <c r="J156">
        <f ca="1">IF(I156=8,8,IFERROR(MATCH(RAND(),INDEX(MATRIZ_CUM,I156,0),1)+1,1))</f>
        <v>5</v>
      </c>
      <c r="K156">
        <f ca="1">IF(J156=8,8,IFERROR(MATCH(RAND(),INDEX(MATRIZ_CUM,J156,0),1)+1,1))</f>
        <v>6</v>
      </c>
      <c r="L156">
        <f ca="1">IF(K156=8,8,IFERROR(MATCH(RAND(),INDEX(MATRIZ_CUM,K156,0),1)+1,1))</f>
        <v>6</v>
      </c>
      <c r="M156">
        <f ca="1">IF(L156=8,8,IFERROR(MATCH(RAND(),INDEX(MATRIZ_CUM,L156,0),1)+1,1))</f>
        <v>7</v>
      </c>
      <c r="N156">
        <f ca="1">IF(M156=8,8,IFERROR(MATCH(RAND(),INDEX(MATRIZ_CUM,M156,0),1)+1,1))</f>
        <v>7</v>
      </c>
      <c r="O156">
        <f ca="1">IF(N156=8,8,IFERROR(MATCH(RAND(),INDEX(MATRIZ_CUM,N156,0),1)+1,1))</f>
        <v>7</v>
      </c>
      <c r="P156">
        <f ca="1">IF(O156=8,8,IFERROR(MATCH(RAND(),INDEX(MATRIZ_CUM,O156,0),1)+1,1))</f>
        <v>8</v>
      </c>
      <c r="Q156">
        <f ca="1">IF(P156=8,8,IFERROR(MATCH(RAND(),INDEX(MATRIZ_CUM,P156,0),1)+1,1))</f>
        <v>8</v>
      </c>
      <c r="R156">
        <f ca="1">IF(Q156=8,8,IFERROR(MATCH(RAND(),INDEX(MATRIZ_CUM,Q156,0),1)+1,1))</f>
        <v>8</v>
      </c>
      <c r="S156">
        <f ca="1">IF(R156=8,8,IFERROR(MATCH(RAND(),INDEX(MATRIZ_CUM,R156,0),1)+1,1))</f>
        <v>8</v>
      </c>
      <c r="T156">
        <f ca="1">IF(S156=8,8,IFERROR(MATCH(RAND(),INDEX(MATRIZ_CUM,S156,0),1)+1,1))</f>
        <v>8</v>
      </c>
      <c r="U156">
        <f ca="1">IF(T156=8,8,IFERROR(MATCH(RAND(),INDEX(MATRIZ_CUM,T156,0),1)+1,1))</f>
        <v>8</v>
      </c>
      <c r="V156">
        <f ca="1">IF(U156=8,8,IFERROR(MATCH(RAND(),INDEX(MATRIZ_CUM,U156,0),1)+1,1))</f>
        <v>8</v>
      </c>
      <c r="W156">
        <f ca="1">IF(V156=8,8,IFERROR(MATCH(RAND(),INDEX(MATRIZ_CUM,V156,0),1)+1,1))</f>
        <v>8</v>
      </c>
      <c r="X156">
        <f ca="1">IF(W156=8,8,IFERROR(MATCH(RAND(),INDEX(MATRIZ_CUM,W156,0),1)+1,1))</f>
        <v>8</v>
      </c>
      <c r="Y156">
        <f ca="1">IF(X156=8,8,IFERROR(MATCH(RAND(),INDEX(MATRIZ_CUM,X156,0),1)+1,1))</f>
        <v>8</v>
      </c>
      <c r="Z156">
        <f ca="1">IF(Y156=8,8,IFERROR(MATCH(RAND(),INDEX(MATRIZ_CUM,Y156,0),1)+1,1))</f>
        <v>8</v>
      </c>
      <c r="AB156">
        <f t="shared" ca="1" si="1"/>
        <v>8</v>
      </c>
    </row>
    <row r="157" spans="1:28" x14ac:dyDescent="0.45">
      <c r="A157">
        <f ca="1">IFERROR(MATCH(RAND(),Ej1b_Cohorte!$D$4:$D$10,1)+1,1)</f>
        <v>1</v>
      </c>
      <c r="B157">
        <f ca="1">IF(A157=8,8,IFERROR(MATCH(RAND(),INDEX(MATRIZ_CUM,A157,0),1)+1,1))</f>
        <v>1</v>
      </c>
      <c r="C157">
        <f ca="1">IF(B157=8,8,IFERROR(MATCH(RAND(),INDEX(MATRIZ_CUM,B157,0),1)+1,1))</f>
        <v>1</v>
      </c>
      <c r="D157">
        <f ca="1">IF(C157=8,8,IFERROR(MATCH(RAND(),INDEX(MATRIZ_CUM,C157,0),1)+1,1))</f>
        <v>2</v>
      </c>
      <c r="E157">
        <f ca="1">IF(D157=8,8,IFERROR(MATCH(RAND(),INDEX(MATRIZ_CUM,D157,0),1)+1,1))</f>
        <v>2</v>
      </c>
      <c r="F157">
        <f ca="1">IF(E157=8,8,IFERROR(MATCH(RAND(),INDEX(MATRIZ_CUM,E157,0),1)+1,1))</f>
        <v>3</v>
      </c>
      <c r="G157">
        <f ca="1">IF(F157=8,8,IFERROR(MATCH(RAND(),INDEX(MATRIZ_CUM,F157,0),1)+1,1))</f>
        <v>3</v>
      </c>
      <c r="H157">
        <f ca="1">IF(G157=8,8,IFERROR(MATCH(RAND(),INDEX(MATRIZ_CUM,G157,0),1)+1,1))</f>
        <v>4</v>
      </c>
      <c r="I157">
        <f ca="1">IF(H157=8,8,IFERROR(MATCH(RAND(),INDEX(MATRIZ_CUM,H157,0),1)+1,1))</f>
        <v>4</v>
      </c>
      <c r="J157">
        <f ca="1">IF(I157=8,8,IFERROR(MATCH(RAND(),INDEX(MATRIZ_CUM,I157,0),1)+1,1))</f>
        <v>3</v>
      </c>
      <c r="K157">
        <f ca="1">IF(J157=8,8,IFERROR(MATCH(RAND(),INDEX(MATRIZ_CUM,J157,0),1)+1,1))</f>
        <v>3</v>
      </c>
      <c r="L157">
        <f ca="1">IF(K157=8,8,IFERROR(MATCH(RAND(),INDEX(MATRIZ_CUM,K157,0),1)+1,1))</f>
        <v>3</v>
      </c>
      <c r="M157">
        <f ca="1">IF(L157=8,8,IFERROR(MATCH(RAND(),INDEX(MATRIZ_CUM,L157,0),1)+1,1))</f>
        <v>3</v>
      </c>
      <c r="N157">
        <f ca="1">IF(M157=8,8,IFERROR(MATCH(RAND(),INDEX(MATRIZ_CUM,M157,0),1)+1,1))</f>
        <v>4</v>
      </c>
      <c r="O157">
        <f ca="1">IF(N157=8,8,IFERROR(MATCH(RAND(),INDEX(MATRIZ_CUM,N157,0),1)+1,1))</f>
        <v>4</v>
      </c>
      <c r="P157">
        <f ca="1">IF(O157=8,8,IFERROR(MATCH(RAND(),INDEX(MATRIZ_CUM,O157,0),1)+1,1))</f>
        <v>4</v>
      </c>
      <c r="Q157">
        <f ca="1">IF(P157=8,8,IFERROR(MATCH(RAND(),INDEX(MATRIZ_CUM,P157,0),1)+1,1))</f>
        <v>5</v>
      </c>
      <c r="R157">
        <f ca="1">IF(Q157=8,8,IFERROR(MATCH(RAND(),INDEX(MATRIZ_CUM,Q157,0),1)+1,1))</f>
        <v>5</v>
      </c>
      <c r="S157">
        <f ca="1">IF(R157=8,8,IFERROR(MATCH(RAND(),INDEX(MATRIZ_CUM,R157,0),1)+1,1))</f>
        <v>6</v>
      </c>
      <c r="T157">
        <f ca="1">IF(S157=8,8,IFERROR(MATCH(RAND(),INDEX(MATRIZ_CUM,S157,0),1)+1,1))</f>
        <v>7</v>
      </c>
      <c r="U157">
        <f ca="1">IF(T157=8,8,IFERROR(MATCH(RAND(),INDEX(MATRIZ_CUM,T157,0),1)+1,1))</f>
        <v>8</v>
      </c>
      <c r="V157">
        <f ca="1">IF(U157=8,8,IFERROR(MATCH(RAND(),INDEX(MATRIZ_CUM,U157,0),1)+1,1))</f>
        <v>8</v>
      </c>
      <c r="W157">
        <f ca="1">IF(V157=8,8,IFERROR(MATCH(RAND(),INDEX(MATRIZ_CUM,V157,0),1)+1,1))</f>
        <v>8</v>
      </c>
      <c r="X157">
        <f ca="1">IF(W157=8,8,IFERROR(MATCH(RAND(),INDEX(MATRIZ_CUM,W157,0),1)+1,1))</f>
        <v>8</v>
      </c>
      <c r="Y157">
        <f ca="1">IF(X157=8,8,IFERROR(MATCH(RAND(),INDEX(MATRIZ_CUM,X157,0),1)+1,1))</f>
        <v>8</v>
      </c>
      <c r="Z157">
        <f ca="1">IF(Y157=8,8,IFERROR(MATCH(RAND(),INDEX(MATRIZ_CUM,Y157,0),1)+1,1))</f>
        <v>8</v>
      </c>
      <c r="AB157">
        <f t="shared" ca="1" si="1"/>
        <v>8</v>
      </c>
    </row>
    <row r="158" spans="1:28" x14ac:dyDescent="0.45">
      <c r="A158">
        <f ca="1">IFERROR(MATCH(RAND(),Ej1b_Cohorte!$D$4:$D$10,1)+1,1)</f>
        <v>5</v>
      </c>
      <c r="B158">
        <f ca="1">IF(A158=8,8,IFERROR(MATCH(RAND(),INDEX(MATRIZ_CUM,A158,0),1)+1,1))</f>
        <v>5</v>
      </c>
      <c r="C158">
        <f ca="1">IF(B158=8,8,IFERROR(MATCH(RAND(),INDEX(MATRIZ_CUM,B158,0),1)+1,1))</f>
        <v>5</v>
      </c>
      <c r="D158">
        <f ca="1">IF(C158=8,8,IFERROR(MATCH(RAND(),INDEX(MATRIZ_CUM,C158,0),1)+1,1))</f>
        <v>5</v>
      </c>
      <c r="E158">
        <f ca="1">IF(D158=8,8,IFERROR(MATCH(RAND(),INDEX(MATRIZ_CUM,D158,0),1)+1,1))</f>
        <v>5</v>
      </c>
      <c r="F158">
        <f ca="1">IF(E158=8,8,IFERROR(MATCH(RAND(),INDEX(MATRIZ_CUM,E158,0),1)+1,1))</f>
        <v>6</v>
      </c>
      <c r="G158">
        <f ca="1">IF(F158=8,8,IFERROR(MATCH(RAND(),INDEX(MATRIZ_CUM,F158,0),1)+1,1))</f>
        <v>7</v>
      </c>
      <c r="H158">
        <f ca="1">IF(G158=8,8,IFERROR(MATCH(RAND(),INDEX(MATRIZ_CUM,G158,0),1)+1,1))</f>
        <v>8</v>
      </c>
      <c r="I158">
        <f ca="1">IF(H158=8,8,IFERROR(MATCH(RAND(),INDEX(MATRIZ_CUM,H158,0),1)+1,1))</f>
        <v>8</v>
      </c>
      <c r="J158">
        <f ca="1">IF(I158=8,8,IFERROR(MATCH(RAND(),INDEX(MATRIZ_CUM,I158,0),1)+1,1))</f>
        <v>8</v>
      </c>
      <c r="K158">
        <f ca="1">IF(J158=8,8,IFERROR(MATCH(RAND(),INDEX(MATRIZ_CUM,J158,0),1)+1,1))</f>
        <v>8</v>
      </c>
      <c r="L158">
        <f ca="1">IF(K158=8,8,IFERROR(MATCH(RAND(),INDEX(MATRIZ_CUM,K158,0),1)+1,1))</f>
        <v>8</v>
      </c>
      <c r="M158">
        <f ca="1">IF(L158=8,8,IFERROR(MATCH(RAND(),INDEX(MATRIZ_CUM,L158,0),1)+1,1))</f>
        <v>8</v>
      </c>
      <c r="N158">
        <f ca="1">IF(M158=8,8,IFERROR(MATCH(RAND(),INDEX(MATRIZ_CUM,M158,0),1)+1,1))</f>
        <v>8</v>
      </c>
      <c r="O158">
        <f ca="1">IF(N158=8,8,IFERROR(MATCH(RAND(),INDEX(MATRIZ_CUM,N158,0),1)+1,1))</f>
        <v>8</v>
      </c>
      <c r="P158">
        <f ca="1">IF(O158=8,8,IFERROR(MATCH(RAND(),INDEX(MATRIZ_CUM,O158,0),1)+1,1))</f>
        <v>8</v>
      </c>
      <c r="Q158">
        <f ca="1">IF(P158=8,8,IFERROR(MATCH(RAND(),INDEX(MATRIZ_CUM,P158,0),1)+1,1))</f>
        <v>8</v>
      </c>
      <c r="R158">
        <f ca="1">IF(Q158=8,8,IFERROR(MATCH(RAND(),INDEX(MATRIZ_CUM,Q158,0),1)+1,1))</f>
        <v>8</v>
      </c>
      <c r="S158">
        <f ca="1">IF(R158=8,8,IFERROR(MATCH(RAND(),INDEX(MATRIZ_CUM,R158,0),1)+1,1))</f>
        <v>8</v>
      </c>
      <c r="T158">
        <f ca="1">IF(S158=8,8,IFERROR(MATCH(RAND(),INDEX(MATRIZ_CUM,S158,0),1)+1,1))</f>
        <v>8</v>
      </c>
      <c r="U158">
        <f ca="1">IF(T158=8,8,IFERROR(MATCH(RAND(),INDEX(MATRIZ_CUM,T158,0),1)+1,1))</f>
        <v>8</v>
      </c>
      <c r="V158">
        <f ca="1">IF(U158=8,8,IFERROR(MATCH(RAND(),INDEX(MATRIZ_CUM,U158,0),1)+1,1))</f>
        <v>8</v>
      </c>
      <c r="W158">
        <f ca="1">IF(V158=8,8,IFERROR(MATCH(RAND(),INDEX(MATRIZ_CUM,V158,0),1)+1,1))</f>
        <v>8</v>
      </c>
      <c r="X158">
        <f ca="1">IF(W158=8,8,IFERROR(MATCH(RAND(),INDEX(MATRIZ_CUM,W158,0),1)+1,1))</f>
        <v>8</v>
      </c>
      <c r="Y158">
        <f ca="1">IF(X158=8,8,IFERROR(MATCH(RAND(),INDEX(MATRIZ_CUM,X158,0),1)+1,1))</f>
        <v>8</v>
      </c>
      <c r="Z158">
        <f ca="1">IF(Y158=8,8,IFERROR(MATCH(RAND(),INDEX(MATRIZ_CUM,Y158,0),1)+1,1))</f>
        <v>8</v>
      </c>
      <c r="AB158">
        <f t="shared" ca="1" si="1"/>
        <v>8</v>
      </c>
    </row>
    <row r="159" spans="1:28" x14ac:dyDescent="0.45">
      <c r="A159">
        <f ca="1">IFERROR(MATCH(RAND(),Ej1b_Cohorte!$D$4:$D$10,1)+1,1)</f>
        <v>6</v>
      </c>
      <c r="B159">
        <f ca="1">IF(A159=8,8,IFERROR(MATCH(RAND(),INDEX(MATRIZ_CUM,A159,0),1)+1,1))</f>
        <v>7</v>
      </c>
      <c r="C159">
        <f ca="1">IF(B159=8,8,IFERROR(MATCH(RAND(),INDEX(MATRIZ_CUM,B159,0),1)+1,1))</f>
        <v>8</v>
      </c>
      <c r="D159">
        <f ca="1">IF(C159=8,8,IFERROR(MATCH(RAND(),INDEX(MATRIZ_CUM,C159,0),1)+1,1))</f>
        <v>8</v>
      </c>
      <c r="E159">
        <f ca="1">IF(D159=8,8,IFERROR(MATCH(RAND(),INDEX(MATRIZ_CUM,D159,0),1)+1,1))</f>
        <v>8</v>
      </c>
      <c r="F159">
        <f ca="1">IF(E159=8,8,IFERROR(MATCH(RAND(),INDEX(MATRIZ_CUM,E159,0),1)+1,1))</f>
        <v>8</v>
      </c>
      <c r="G159">
        <f ca="1">IF(F159=8,8,IFERROR(MATCH(RAND(),INDEX(MATRIZ_CUM,F159,0),1)+1,1))</f>
        <v>8</v>
      </c>
      <c r="H159">
        <f ca="1">IF(G159=8,8,IFERROR(MATCH(RAND(),INDEX(MATRIZ_CUM,G159,0),1)+1,1))</f>
        <v>8</v>
      </c>
      <c r="I159">
        <f ca="1">IF(H159=8,8,IFERROR(MATCH(RAND(),INDEX(MATRIZ_CUM,H159,0),1)+1,1))</f>
        <v>8</v>
      </c>
      <c r="J159">
        <f ca="1">IF(I159=8,8,IFERROR(MATCH(RAND(),INDEX(MATRIZ_CUM,I159,0),1)+1,1))</f>
        <v>8</v>
      </c>
      <c r="K159">
        <f ca="1">IF(J159=8,8,IFERROR(MATCH(RAND(),INDEX(MATRIZ_CUM,J159,0),1)+1,1))</f>
        <v>8</v>
      </c>
      <c r="L159">
        <f ca="1">IF(K159=8,8,IFERROR(MATCH(RAND(),INDEX(MATRIZ_CUM,K159,0),1)+1,1))</f>
        <v>8</v>
      </c>
      <c r="M159">
        <f ca="1">IF(L159=8,8,IFERROR(MATCH(RAND(),INDEX(MATRIZ_CUM,L159,0),1)+1,1))</f>
        <v>8</v>
      </c>
      <c r="N159">
        <f ca="1">IF(M159=8,8,IFERROR(MATCH(RAND(),INDEX(MATRIZ_CUM,M159,0),1)+1,1))</f>
        <v>8</v>
      </c>
      <c r="O159">
        <f ca="1">IF(N159=8,8,IFERROR(MATCH(RAND(),INDEX(MATRIZ_CUM,N159,0),1)+1,1))</f>
        <v>8</v>
      </c>
      <c r="P159">
        <f ca="1">IF(O159=8,8,IFERROR(MATCH(RAND(),INDEX(MATRIZ_CUM,O159,0),1)+1,1))</f>
        <v>8</v>
      </c>
      <c r="Q159">
        <f ca="1">IF(P159=8,8,IFERROR(MATCH(RAND(),INDEX(MATRIZ_CUM,P159,0),1)+1,1))</f>
        <v>8</v>
      </c>
      <c r="R159">
        <f ca="1">IF(Q159=8,8,IFERROR(MATCH(RAND(),INDEX(MATRIZ_CUM,Q159,0),1)+1,1))</f>
        <v>8</v>
      </c>
      <c r="S159">
        <f ca="1">IF(R159=8,8,IFERROR(MATCH(RAND(),INDEX(MATRIZ_CUM,R159,0),1)+1,1))</f>
        <v>8</v>
      </c>
      <c r="T159">
        <f ca="1">IF(S159=8,8,IFERROR(MATCH(RAND(),INDEX(MATRIZ_CUM,S159,0),1)+1,1))</f>
        <v>8</v>
      </c>
      <c r="U159">
        <f ca="1">IF(T159=8,8,IFERROR(MATCH(RAND(),INDEX(MATRIZ_CUM,T159,0),1)+1,1))</f>
        <v>8</v>
      </c>
      <c r="V159">
        <f ca="1">IF(U159=8,8,IFERROR(MATCH(RAND(),INDEX(MATRIZ_CUM,U159,0),1)+1,1))</f>
        <v>8</v>
      </c>
      <c r="W159">
        <f ca="1">IF(V159=8,8,IFERROR(MATCH(RAND(),INDEX(MATRIZ_CUM,V159,0),1)+1,1))</f>
        <v>8</v>
      </c>
      <c r="X159">
        <f ca="1">IF(W159=8,8,IFERROR(MATCH(RAND(),INDEX(MATRIZ_CUM,W159,0),1)+1,1))</f>
        <v>8</v>
      </c>
      <c r="Y159">
        <f ca="1">IF(X159=8,8,IFERROR(MATCH(RAND(),INDEX(MATRIZ_CUM,X159,0),1)+1,1))</f>
        <v>8</v>
      </c>
      <c r="Z159">
        <f ca="1">IF(Y159=8,8,IFERROR(MATCH(RAND(),INDEX(MATRIZ_CUM,Y159,0),1)+1,1))</f>
        <v>8</v>
      </c>
      <c r="AB159">
        <f t="shared" ca="1" si="1"/>
        <v>8</v>
      </c>
    </row>
    <row r="160" spans="1:28" x14ac:dyDescent="0.45">
      <c r="A160">
        <f ca="1">IFERROR(MATCH(RAND(),Ej1b_Cohorte!$D$4:$D$10,1)+1,1)</f>
        <v>5</v>
      </c>
      <c r="B160">
        <f ca="1">IF(A160=8,8,IFERROR(MATCH(RAND(),INDEX(MATRIZ_CUM,A160,0),1)+1,1))</f>
        <v>5</v>
      </c>
      <c r="C160">
        <f ca="1">IF(B160=8,8,IFERROR(MATCH(RAND(),INDEX(MATRIZ_CUM,B160,0),1)+1,1))</f>
        <v>5</v>
      </c>
      <c r="D160">
        <f ca="1">IF(C160=8,8,IFERROR(MATCH(RAND(),INDEX(MATRIZ_CUM,C160,0),1)+1,1))</f>
        <v>5</v>
      </c>
      <c r="E160">
        <f ca="1">IF(D160=8,8,IFERROR(MATCH(RAND(),INDEX(MATRIZ_CUM,D160,0),1)+1,1))</f>
        <v>4</v>
      </c>
      <c r="F160">
        <f ca="1">IF(E160=8,8,IFERROR(MATCH(RAND(),INDEX(MATRIZ_CUM,E160,0),1)+1,1))</f>
        <v>3</v>
      </c>
      <c r="G160">
        <f ca="1">IF(F160=8,8,IFERROR(MATCH(RAND(),INDEX(MATRIZ_CUM,F160,0),1)+1,1))</f>
        <v>5</v>
      </c>
      <c r="H160">
        <f ca="1">IF(G160=8,8,IFERROR(MATCH(RAND(),INDEX(MATRIZ_CUM,G160,0),1)+1,1))</f>
        <v>5</v>
      </c>
      <c r="I160">
        <f ca="1">IF(H160=8,8,IFERROR(MATCH(RAND(),INDEX(MATRIZ_CUM,H160,0),1)+1,1))</f>
        <v>5</v>
      </c>
      <c r="J160">
        <f ca="1">IF(I160=8,8,IFERROR(MATCH(RAND(),INDEX(MATRIZ_CUM,I160,0),1)+1,1))</f>
        <v>6</v>
      </c>
      <c r="K160">
        <f ca="1">IF(J160=8,8,IFERROR(MATCH(RAND(),INDEX(MATRIZ_CUM,J160,0),1)+1,1))</f>
        <v>7</v>
      </c>
      <c r="L160">
        <f ca="1">IF(K160=8,8,IFERROR(MATCH(RAND(),INDEX(MATRIZ_CUM,K160,0),1)+1,1))</f>
        <v>8</v>
      </c>
      <c r="M160">
        <f ca="1">IF(L160=8,8,IFERROR(MATCH(RAND(),INDEX(MATRIZ_CUM,L160,0),1)+1,1))</f>
        <v>8</v>
      </c>
      <c r="N160">
        <f ca="1">IF(M160=8,8,IFERROR(MATCH(RAND(),INDEX(MATRIZ_CUM,M160,0),1)+1,1))</f>
        <v>8</v>
      </c>
      <c r="O160">
        <f ca="1">IF(N160=8,8,IFERROR(MATCH(RAND(),INDEX(MATRIZ_CUM,N160,0),1)+1,1))</f>
        <v>8</v>
      </c>
      <c r="P160">
        <f ca="1">IF(O160=8,8,IFERROR(MATCH(RAND(),INDEX(MATRIZ_CUM,O160,0),1)+1,1))</f>
        <v>8</v>
      </c>
      <c r="Q160">
        <f ca="1">IF(P160=8,8,IFERROR(MATCH(RAND(),INDEX(MATRIZ_CUM,P160,0),1)+1,1))</f>
        <v>8</v>
      </c>
      <c r="R160">
        <f ca="1">IF(Q160=8,8,IFERROR(MATCH(RAND(),INDEX(MATRIZ_CUM,Q160,0),1)+1,1))</f>
        <v>8</v>
      </c>
      <c r="S160">
        <f ca="1">IF(R160=8,8,IFERROR(MATCH(RAND(),INDEX(MATRIZ_CUM,R160,0),1)+1,1))</f>
        <v>8</v>
      </c>
      <c r="T160">
        <f ca="1">IF(S160=8,8,IFERROR(MATCH(RAND(),INDEX(MATRIZ_CUM,S160,0),1)+1,1))</f>
        <v>8</v>
      </c>
      <c r="U160">
        <f ca="1">IF(T160=8,8,IFERROR(MATCH(RAND(),INDEX(MATRIZ_CUM,T160,0),1)+1,1))</f>
        <v>8</v>
      </c>
      <c r="V160">
        <f ca="1">IF(U160=8,8,IFERROR(MATCH(RAND(),INDEX(MATRIZ_CUM,U160,0),1)+1,1))</f>
        <v>8</v>
      </c>
      <c r="W160">
        <f ca="1">IF(V160=8,8,IFERROR(MATCH(RAND(),INDEX(MATRIZ_CUM,V160,0),1)+1,1))</f>
        <v>8</v>
      </c>
      <c r="X160">
        <f ca="1">IF(W160=8,8,IFERROR(MATCH(RAND(),INDEX(MATRIZ_CUM,W160,0),1)+1,1))</f>
        <v>8</v>
      </c>
      <c r="Y160">
        <f ca="1">IF(X160=8,8,IFERROR(MATCH(RAND(),INDEX(MATRIZ_CUM,X160,0),1)+1,1))</f>
        <v>8</v>
      </c>
      <c r="Z160">
        <f ca="1">IF(Y160=8,8,IFERROR(MATCH(RAND(),INDEX(MATRIZ_CUM,Y160,0),1)+1,1))</f>
        <v>8</v>
      </c>
      <c r="AB160">
        <f t="shared" ref="AB160:AB223" ca="1" si="2">Z160</f>
        <v>8</v>
      </c>
    </row>
    <row r="161" spans="1:28" x14ac:dyDescent="0.45">
      <c r="A161">
        <f ca="1">IFERROR(MATCH(RAND(),Ej1b_Cohorte!$D$4:$D$10,1)+1,1)</f>
        <v>6</v>
      </c>
      <c r="B161">
        <f ca="1">IF(A161=8,8,IFERROR(MATCH(RAND(),INDEX(MATRIZ_CUM,A161,0),1)+1,1))</f>
        <v>7</v>
      </c>
      <c r="C161">
        <f ca="1">IF(B161=8,8,IFERROR(MATCH(RAND(),INDEX(MATRIZ_CUM,B161,0),1)+1,1))</f>
        <v>7</v>
      </c>
      <c r="D161">
        <f ca="1">IF(C161=8,8,IFERROR(MATCH(RAND(),INDEX(MATRIZ_CUM,C161,0),1)+1,1))</f>
        <v>8</v>
      </c>
      <c r="E161">
        <f ca="1">IF(D161=8,8,IFERROR(MATCH(RAND(),INDEX(MATRIZ_CUM,D161,0),1)+1,1))</f>
        <v>8</v>
      </c>
      <c r="F161">
        <f ca="1">IF(E161=8,8,IFERROR(MATCH(RAND(),INDEX(MATRIZ_CUM,E161,0),1)+1,1))</f>
        <v>8</v>
      </c>
      <c r="G161">
        <f ca="1">IF(F161=8,8,IFERROR(MATCH(RAND(),INDEX(MATRIZ_CUM,F161,0),1)+1,1))</f>
        <v>8</v>
      </c>
      <c r="H161">
        <f ca="1">IF(G161=8,8,IFERROR(MATCH(RAND(),INDEX(MATRIZ_CUM,G161,0),1)+1,1))</f>
        <v>8</v>
      </c>
      <c r="I161">
        <f ca="1">IF(H161=8,8,IFERROR(MATCH(RAND(),INDEX(MATRIZ_CUM,H161,0),1)+1,1))</f>
        <v>8</v>
      </c>
      <c r="J161">
        <f ca="1">IF(I161=8,8,IFERROR(MATCH(RAND(),INDEX(MATRIZ_CUM,I161,0),1)+1,1))</f>
        <v>8</v>
      </c>
      <c r="K161">
        <f ca="1">IF(J161=8,8,IFERROR(MATCH(RAND(),INDEX(MATRIZ_CUM,J161,0),1)+1,1))</f>
        <v>8</v>
      </c>
      <c r="L161">
        <f ca="1">IF(K161=8,8,IFERROR(MATCH(RAND(),INDEX(MATRIZ_CUM,K161,0),1)+1,1))</f>
        <v>8</v>
      </c>
      <c r="M161">
        <f ca="1">IF(L161=8,8,IFERROR(MATCH(RAND(),INDEX(MATRIZ_CUM,L161,0),1)+1,1))</f>
        <v>8</v>
      </c>
      <c r="N161">
        <f ca="1">IF(M161=8,8,IFERROR(MATCH(RAND(),INDEX(MATRIZ_CUM,M161,0),1)+1,1))</f>
        <v>8</v>
      </c>
      <c r="O161">
        <f ca="1">IF(N161=8,8,IFERROR(MATCH(RAND(),INDEX(MATRIZ_CUM,N161,0),1)+1,1))</f>
        <v>8</v>
      </c>
      <c r="P161">
        <f ca="1">IF(O161=8,8,IFERROR(MATCH(RAND(),INDEX(MATRIZ_CUM,O161,0),1)+1,1))</f>
        <v>8</v>
      </c>
      <c r="Q161">
        <f ca="1">IF(P161=8,8,IFERROR(MATCH(RAND(),INDEX(MATRIZ_CUM,P161,0),1)+1,1))</f>
        <v>8</v>
      </c>
      <c r="R161">
        <f ca="1">IF(Q161=8,8,IFERROR(MATCH(RAND(),INDEX(MATRIZ_CUM,Q161,0),1)+1,1))</f>
        <v>8</v>
      </c>
      <c r="S161">
        <f ca="1">IF(R161=8,8,IFERROR(MATCH(RAND(),INDEX(MATRIZ_CUM,R161,0),1)+1,1))</f>
        <v>8</v>
      </c>
      <c r="T161">
        <f ca="1">IF(S161=8,8,IFERROR(MATCH(RAND(),INDEX(MATRIZ_CUM,S161,0),1)+1,1))</f>
        <v>8</v>
      </c>
      <c r="U161">
        <f ca="1">IF(T161=8,8,IFERROR(MATCH(RAND(),INDEX(MATRIZ_CUM,T161,0),1)+1,1))</f>
        <v>8</v>
      </c>
      <c r="V161">
        <f ca="1">IF(U161=8,8,IFERROR(MATCH(RAND(),INDEX(MATRIZ_CUM,U161,0),1)+1,1))</f>
        <v>8</v>
      </c>
      <c r="W161">
        <f ca="1">IF(V161=8,8,IFERROR(MATCH(RAND(),INDEX(MATRIZ_CUM,V161,0),1)+1,1))</f>
        <v>8</v>
      </c>
      <c r="X161">
        <f ca="1">IF(W161=8,8,IFERROR(MATCH(RAND(),INDEX(MATRIZ_CUM,W161,0),1)+1,1))</f>
        <v>8</v>
      </c>
      <c r="Y161">
        <f ca="1">IF(X161=8,8,IFERROR(MATCH(RAND(),INDEX(MATRIZ_CUM,X161,0),1)+1,1))</f>
        <v>8</v>
      </c>
      <c r="Z161">
        <f ca="1">IF(Y161=8,8,IFERROR(MATCH(RAND(),INDEX(MATRIZ_CUM,Y161,0),1)+1,1))</f>
        <v>8</v>
      </c>
      <c r="AB161">
        <f t="shared" ca="1" si="2"/>
        <v>8</v>
      </c>
    </row>
    <row r="162" spans="1:28" x14ac:dyDescent="0.45">
      <c r="A162">
        <f ca="1">IFERROR(MATCH(RAND(),Ej1b_Cohorte!$D$4:$D$10,1)+1,1)</f>
        <v>4</v>
      </c>
      <c r="B162">
        <f ca="1">IF(A162=8,8,IFERROR(MATCH(RAND(),INDEX(MATRIZ_CUM,A162,0),1)+1,1))</f>
        <v>3</v>
      </c>
      <c r="C162">
        <f ca="1">IF(B162=8,8,IFERROR(MATCH(RAND(),INDEX(MATRIZ_CUM,B162,0),1)+1,1))</f>
        <v>2</v>
      </c>
      <c r="D162">
        <f ca="1">IF(C162=8,8,IFERROR(MATCH(RAND(),INDEX(MATRIZ_CUM,C162,0),1)+1,1))</f>
        <v>2</v>
      </c>
      <c r="E162">
        <f ca="1">IF(D162=8,8,IFERROR(MATCH(RAND(),INDEX(MATRIZ_CUM,D162,0),1)+1,1))</f>
        <v>3</v>
      </c>
      <c r="F162">
        <f ca="1">IF(E162=8,8,IFERROR(MATCH(RAND(),INDEX(MATRIZ_CUM,E162,0),1)+1,1))</f>
        <v>3</v>
      </c>
      <c r="G162">
        <f ca="1">IF(F162=8,8,IFERROR(MATCH(RAND(),INDEX(MATRIZ_CUM,F162,0),1)+1,1))</f>
        <v>3</v>
      </c>
      <c r="H162">
        <f ca="1">IF(G162=8,8,IFERROR(MATCH(RAND(),INDEX(MATRIZ_CUM,G162,0),1)+1,1))</f>
        <v>4</v>
      </c>
      <c r="I162">
        <f ca="1">IF(H162=8,8,IFERROR(MATCH(RAND(),INDEX(MATRIZ_CUM,H162,0),1)+1,1))</f>
        <v>4</v>
      </c>
      <c r="J162">
        <f ca="1">IF(I162=8,8,IFERROR(MATCH(RAND(),INDEX(MATRIZ_CUM,I162,0),1)+1,1))</f>
        <v>3</v>
      </c>
      <c r="K162">
        <f ca="1">IF(J162=8,8,IFERROR(MATCH(RAND(),INDEX(MATRIZ_CUM,J162,0),1)+1,1))</f>
        <v>3</v>
      </c>
      <c r="L162">
        <f ca="1">IF(K162=8,8,IFERROR(MATCH(RAND(),INDEX(MATRIZ_CUM,K162,0),1)+1,1))</f>
        <v>3</v>
      </c>
      <c r="M162">
        <f ca="1">IF(L162=8,8,IFERROR(MATCH(RAND(),INDEX(MATRIZ_CUM,L162,0),1)+1,1))</f>
        <v>3</v>
      </c>
      <c r="N162">
        <f ca="1">IF(M162=8,8,IFERROR(MATCH(RAND(),INDEX(MATRIZ_CUM,M162,0),1)+1,1))</f>
        <v>2</v>
      </c>
      <c r="O162">
        <f ca="1">IF(N162=8,8,IFERROR(MATCH(RAND(),INDEX(MATRIZ_CUM,N162,0),1)+1,1))</f>
        <v>2</v>
      </c>
      <c r="P162">
        <f ca="1">IF(O162=8,8,IFERROR(MATCH(RAND(),INDEX(MATRIZ_CUM,O162,0),1)+1,1))</f>
        <v>2</v>
      </c>
      <c r="Q162">
        <f ca="1">IF(P162=8,8,IFERROR(MATCH(RAND(),INDEX(MATRIZ_CUM,P162,0),1)+1,1))</f>
        <v>2</v>
      </c>
      <c r="R162">
        <f ca="1">IF(Q162=8,8,IFERROR(MATCH(RAND(),INDEX(MATRIZ_CUM,Q162,0),1)+1,1))</f>
        <v>2</v>
      </c>
      <c r="S162">
        <f ca="1">IF(R162=8,8,IFERROR(MATCH(RAND(),INDEX(MATRIZ_CUM,R162,0),1)+1,1))</f>
        <v>1</v>
      </c>
      <c r="T162">
        <f ca="1">IF(S162=8,8,IFERROR(MATCH(RAND(),INDEX(MATRIZ_CUM,S162,0),1)+1,1))</f>
        <v>1</v>
      </c>
      <c r="U162">
        <f ca="1">IF(T162=8,8,IFERROR(MATCH(RAND(),INDEX(MATRIZ_CUM,T162,0),1)+1,1))</f>
        <v>1</v>
      </c>
      <c r="V162">
        <f ca="1">IF(U162=8,8,IFERROR(MATCH(RAND(),INDEX(MATRIZ_CUM,U162,0),1)+1,1))</f>
        <v>1</v>
      </c>
      <c r="W162">
        <f ca="1">IF(V162=8,8,IFERROR(MATCH(RAND(),INDEX(MATRIZ_CUM,V162,0),1)+1,1))</f>
        <v>1</v>
      </c>
      <c r="X162">
        <f ca="1">IF(W162=8,8,IFERROR(MATCH(RAND(),INDEX(MATRIZ_CUM,W162,0),1)+1,1))</f>
        <v>1</v>
      </c>
      <c r="Y162">
        <f ca="1">IF(X162=8,8,IFERROR(MATCH(RAND(),INDEX(MATRIZ_CUM,X162,0),1)+1,1))</f>
        <v>1</v>
      </c>
      <c r="Z162">
        <f ca="1">IF(Y162=8,8,IFERROR(MATCH(RAND(),INDEX(MATRIZ_CUM,Y162,0),1)+1,1))</f>
        <v>3</v>
      </c>
      <c r="AB162">
        <f t="shared" ca="1" si="2"/>
        <v>3</v>
      </c>
    </row>
    <row r="163" spans="1:28" x14ac:dyDescent="0.45">
      <c r="A163">
        <f ca="1">IFERROR(MATCH(RAND(),Ej1b_Cohorte!$D$4:$D$10,1)+1,1)</f>
        <v>5</v>
      </c>
      <c r="B163">
        <f ca="1">IF(A163=8,8,IFERROR(MATCH(RAND(),INDEX(MATRIZ_CUM,A163,0),1)+1,1))</f>
        <v>5</v>
      </c>
      <c r="C163">
        <f ca="1">IF(B163=8,8,IFERROR(MATCH(RAND(),INDEX(MATRIZ_CUM,B163,0),1)+1,1))</f>
        <v>6</v>
      </c>
      <c r="D163">
        <f ca="1">IF(C163=8,8,IFERROR(MATCH(RAND(),INDEX(MATRIZ_CUM,C163,0),1)+1,1))</f>
        <v>7</v>
      </c>
      <c r="E163">
        <f ca="1">IF(D163=8,8,IFERROR(MATCH(RAND(),INDEX(MATRIZ_CUM,D163,0),1)+1,1))</f>
        <v>7</v>
      </c>
      <c r="F163">
        <f ca="1">IF(E163=8,8,IFERROR(MATCH(RAND(),INDEX(MATRIZ_CUM,E163,0),1)+1,1))</f>
        <v>7</v>
      </c>
      <c r="G163">
        <f ca="1">IF(F163=8,8,IFERROR(MATCH(RAND(),INDEX(MATRIZ_CUM,F163,0),1)+1,1))</f>
        <v>7</v>
      </c>
      <c r="H163">
        <f ca="1">IF(G163=8,8,IFERROR(MATCH(RAND(),INDEX(MATRIZ_CUM,G163,0),1)+1,1))</f>
        <v>7</v>
      </c>
      <c r="I163">
        <f ca="1">IF(H163=8,8,IFERROR(MATCH(RAND(),INDEX(MATRIZ_CUM,H163,0),1)+1,1))</f>
        <v>8</v>
      </c>
      <c r="J163">
        <f ca="1">IF(I163=8,8,IFERROR(MATCH(RAND(),INDEX(MATRIZ_CUM,I163,0),1)+1,1))</f>
        <v>8</v>
      </c>
      <c r="K163">
        <f ca="1">IF(J163=8,8,IFERROR(MATCH(RAND(),INDEX(MATRIZ_CUM,J163,0),1)+1,1))</f>
        <v>8</v>
      </c>
      <c r="L163">
        <f ca="1">IF(K163=8,8,IFERROR(MATCH(RAND(),INDEX(MATRIZ_CUM,K163,0),1)+1,1))</f>
        <v>8</v>
      </c>
      <c r="M163">
        <f ca="1">IF(L163=8,8,IFERROR(MATCH(RAND(),INDEX(MATRIZ_CUM,L163,0),1)+1,1))</f>
        <v>8</v>
      </c>
      <c r="N163">
        <f ca="1">IF(M163=8,8,IFERROR(MATCH(RAND(),INDEX(MATRIZ_CUM,M163,0),1)+1,1))</f>
        <v>8</v>
      </c>
      <c r="O163">
        <f ca="1">IF(N163=8,8,IFERROR(MATCH(RAND(),INDEX(MATRIZ_CUM,N163,0),1)+1,1))</f>
        <v>8</v>
      </c>
      <c r="P163">
        <f ca="1">IF(O163=8,8,IFERROR(MATCH(RAND(),INDEX(MATRIZ_CUM,O163,0),1)+1,1))</f>
        <v>8</v>
      </c>
      <c r="Q163">
        <f ca="1">IF(P163=8,8,IFERROR(MATCH(RAND(),INDEX(MATRIZ_CUM,P163,0),1)+1,1))</f>
        <v>8</v>
      </c>
      <c r="R163">
        <f ca="1">IF(Q163=8,8,IFERROR(MATCH(RAND(),INDEX(MATRIZ_CUM,Q163,0),1)+1,1))</f>
        <v>8</v>
      </c>
      <c r="S163">
        <f ca="1">IF(R163=8,8,IFERROR(MATCH(RAND(),INDEX(MATRIZ_CUM,R163,0),1)+1,1))</f>
        <v>8</v>
      </c>
      <c r="T163">
        <f ca="1">IF(S163=8,8,IFERROR(MATCH(RAND(),INDEX(MATRIZ_CUM,S163,0),1)+1,1))</f>
        <v>8</v>
      </c>
      <c r="U163">
        <f ca="1">IF(T163=8,8,IFERROR(MATCH(RAND(),INDEX(MATRIZ_CUM,T163,0),1)+1,1))</f>
        <v>8</v>
      </c>
      <c r="V163">
        <f ca="1">IF(U163=8,8,IFERROR(MATCH(RAND(),INDEX(MATRIZ_CUM,U163,0),1)+1,1))</f>
        <v>8</v>
      </c>
      <c r="W163">
        <f ca="1">IF(V163=8,8,IFERROR(MATCH(RAND(),INDEX(MATRIZ_CUM,V163,0),1)+1,1))</f>
        <v>8</v>
      </c>
      <c r="X163">
        <f ca="1">IF(W163=8,8,IFERROR(MATCH(RAND(),INDEX(MATRIZ_CUM,W163,0),1)+1,1))</f>
        <v>8</v>
      </c>
      <c r="Y163">
        <f ca="1">IF(X163=8,8,IFERROR(MATCH(RAND(),INDEX(MATRIZ_CUM,X163,0),1)+1,1))</f>
        <v>8</v>
      </c>
      <c r="Z163">
        <f ca="1">IF(Y163=8,8,IFERROR(MATCH(RAND(),INDEX(MATRIZ_CUM,Y163,0),1)+1,1))</f>
        <v>8</v>
      </c>
      <c r="AB163">
        <f t="shared" ca="1" si="2"/>
        <v>8</v>
      </c>
    </row>
    <row r="164" spans="1:28" x14ac:dyDescent="0.45">
      <c r="A164">
        <f ca="1">IFERROR(MATCH(RAND(),Ej1b_Cohorte!$D$4:$D$10,1)+1,1)</f>
        <v>6</v>
      </c>
      <c r="B164">
        <f ca="1">IF(A164=8,8,IFERROR(MATCH(RAND(),INDEX(MATRIZ_CUM,A164,0),1)+1,1))</f>
        <v>6</v>
      </c>
      <c r="C164">
        <f ca="1">IF(B164=8,8,IFERROR(MATCH(RAND(),INDEX(MATRIZ_CUM,B164,0),1)+1,1))</f>
        <v>5</v>
      </c>
      <c r="D164">
        <f ca="1">IF(C164=8,8,IFERROR(MATCH(RAND(),INDEX(MATRIZ_CUM,C164,0),1)+1,1))</f>
        <v>6</v>
      </c>
      <c r="E164">
        <f ca="1">IF(D164=8,8,IFERROR(MATCH(RAND(),INDEX(MATRIZ_CUM,D164,0),1)+1,1))</f>
        <v>7</v>
      </c>
      <c r="F164">
        <f ca="1">IF(E164=8,8,IFERROR(MATCH(RAND(),INDEX(MATRIZ_CUM,E164,0),1)+1,1))</f>
        <v>8</v>
      </c>
      <c r="G164">
        <f ca="1">IF(F164=8,8,IFERROR(MATCH(RAND(),INDEX(MATRIZ_CUM,F164,0),1)+1,1))</f>
        <v>8</v>
      </c>
      <c r="H164">
        <f ca="1">IF(G164=8,8,IFERROR(MATCH(RAND(),INDEX(MATRIZ_CUM,G164,0),1)+1,1))</f>
        <v>8</v>
      </c>
      <c r="I164">
        <f ca="1">IF(H164=8,8,IFERROR(MATCH(RAND(),INDEX(MATRIZ_CUM,H164,0),1)+1,1))</f>
        <v>8</v>
      </c>
      <c r="J164">
        <f ca="1">IF(I164=8,8,IFERROR(MATCH(RAND(),INDEX(MATRIZ_CUM,I164,0),1)+1,1))</f>
        <v>8</v>
      </c>
      <c r="K164">
        <f ca="1">IF(J164=8,8,IFERROR(MATCH(RAND(),INDEX(MATRIZ_CUM,J164,0),1)+1,1))</f>
        <v>8</v>
      </c>
      <c r="L164">
        <f ca="1">IF(K164=8,8,IFERROR(MATCH(RAND(),INDEX(MATRIZ_CUM,K164,0),1)+1,1))</f>
        <v>8</v>
      </c>
      <c r="M164">
        <f ca="1">IF(L164=8,8,IFERROR(MATCH(RAND(),INDEX(MATRIZ_CUM,L164,0),1)+1,1))</f>
        <v>8</v>
      </c>
      <c r="N164">
        <f ca="1">IF(M164=8,8,IFERROR(MATCH(RAND(),INDEX(MATRIZ_CUM,M164,0),1)+1,1))</f>
        <v>8</v>
      </c>
      <c r="O164">
        <f ca="1">IF(N164=8,8,IFERROR(MATCH(RAND(),INDEX(MATRIZ_CUM,N164,0),1)+1,1))</f>
        <v>8</v>
      </c>
      <c r="P164">
        <f ca="1">IF(O164=8,8,IFERROR(MATCH(RAND(),INDEX(MATRIZ_CUM,O164,0),1)+1,1))</f>
        <v>8</v>
      </c>
      <c r="Q164">
        <f ca="1">IF(P164=8,8,IFERROR(MATCH(RAND(),INDEX(MATRIZ_CUM,P164,0),1)+1,1))</f>
        <v>8</v>
      </c>
      <c r="R164">
        <f ca="1">IF(Q164=8,8,IFERROR(MATCH(RAND(),INDEX(MATRIZ_CUM,Q164,0),1)+1,1))</f>
        <v>8</v>
      </c>
      <c r="S164">
        <f ca="1">IF(R164=8,8,IFERROR(MATCH(RAND(),INDEX(MATRIZ_CUM,R164,0),1)+1,1))</f>
        <v>8</v>
      </c>
      <c r="T164">
        <f ca="1">IF(S164=8,8,IFERROR(MATCH(RAND(),INDEX(MATRIZ_CUM,S164,0),1)+1,1))</f>
        <v>8</v>
      </c>
      <c r="U164">
        <f ca="1">IF(T164=8,8,IFERROR(MATCH(RAND(),INDEX(MATRIZ_CUM,T164,0),1)+1,1))</f>
        <v>8</v>
      </c>
      <c r="V164">
        <f ca="1">IF(U164=8,8,IFERROR(MATCH(RAND(),INDEX(MATRIZ_CUM,U164,0),1)+1,1))</f>
        <v>8</v>
      </c>
      <c r="W164">
        <f ca="1">IF(V164=8,8,IFERROR(MATCH(RAND(),INDEX(MATRIZ_CUM,V164,0),1)+1,1))</f>
        <v>8</v>
      </c>
      <c r="X164">
        <f ca="1">IF(W164=8,8,IFERROR(MATCH(RAND(),INDEX(MATRIZ_CUM,W164,0),1)+1,1))</f>
        <v>8</v>
      </c>
      <c r="Y164">
        <f ca="1">IF(X164=8,8,IFERROR(MATCH(RAND(),INDEX(MATRIZ_CUM,X164,0),1)+1,1))</f>
        <v>8</v>
      </c>
      <c r="Z164">
        <f ca="1">IF(Y164=8,8,IFERROR(MATCH(RAND(),INDEX(MATRIZ_CUM,Y164,0),1)+1,1))</f>
        <v>8</v>
      </c>
      <c r="AB164">
        <f t="shared" ca="1" si="2"/>
        <v>8</v>
      </c>
    </row>
    <row r="165" spans="1:28" x14ac:dyDescent="0.45">
      <c r="A165">
        <f ca="1">IFERROR(MATCH(RAND(),Ej1b_Cohorte!$D$4:$D$10,1)+1,1)</f>
        <v>4</v>
      </c>
      <c r="B165">
        <f ca="1">IF(A165=8,8,IFERROR(MATCH(RAND(),INDEX(MATRIZ_CUM,A165,0),1)+1,1))</f>
        <v>3</v>
      </c>
      <c r="C165">
        <f ca="1">IF(B165=8,8,IFERROR(MATCH(RAND(),INDEX(MATRIZ_CUM,B165,0),1)+1,1))</f>
        <v>5</v>
      </c>
      <c r="D165">
        <f ca="1">IF(C165=8,8,IFERROR(MATCH(RAND(),INDEX(MATRIZ_CUM,C165,0),1)+1,1))</f>
        <v>5</v>
      </c>
      <c r="E165">
        <f ca="1">IF(D165=8,8,IFERROR(MATCH(RAND(),INDEX(MATRIZ_CUM,D165,0),1)+1,1))</f>
        <v>5</v>
      </c>
      <c r="F165">
        <f ca="1">IF(E165=8,8,IFERROR(MATCH(RAND(),INDEX(MATRIZ_CUM,E165,0),1)+1,1))</f>
        <v>5</v>
      </c>
      <c r="G165">
        <f ca="1">IF(F165=8,8,IFERROR(MATCH(RAND(),INDEX(MATRIZ_CUM,F165,0),1)+1,1))</f>
        <v>5</v>
      </c>
      <c r="H165">
        <f ca="1">IF(G165=8,8,IFERROR(MATCH(RAND(),INDEX(MATRIZ_CUM,G165,0),1)+1,1))</f>
        <v>5</v>
      </c>
      <c r="I165">
        <f ca="1">IF(H165=8,8,IFERROR(MATCH(RAND(),INDEX(MATRIZ_CUM,H165,0),1)+1,1))</f>
        <v>6</v>
      </c>
      <c r="J165">
        <f ca="1">IF(I165=8,8,IFERROR(MATCH(RAND(),INDEX(MATRIZ_CUM,I165,0),1)+1,1))</f>
        <v>6</v>
      </c>
      <c r="K165">
        <f ca="1">IF(J165=8,8,IFERROR(MATCH(RAND(),INDEX(MATRIZ_CUM,J165,0),1)+1,1))</f>
        <v>7</v>
      </c>
      <c r="L165">
        <f ca="1">IF(K165=8,8,IFERROR(MATCH(RAND(),INDEX(MATRIZ_CUM,K165,0),1)+1,1))</f>
        <v>7</v>
      </c>
      <c r="M165">
        <f ca="1">IF(L165=8,8,IFERROR(MATCH(RAND(),INDEX(MATRIZ_CUM,L165,0),1)+1,1))</f>
        <v>7</v>
      </c>
      <c r="N165">
        <f ca="1">IF(M165=8,8,IFERROR(MATCH(RAND(),INDEX(MATRIZ_CUM,M165,0),1)+1,1))</f>
        <v>6</v>
      </c>
      <c r="O165">
        <f ca="1">IF(N165=8,8,IFERROR(MATCH(RAND(),INDEX(MATRIZ_CUM,N165,0),1)+1,1))</f>
        <v>6</v>
      </c>
      <c r="P165">
        <f ca="1">IF(O165=8,8,IFERROR(MATCH(RAND(),INDEX(MATRIZ_CUM,O165,0),1)+1,1))</f>
        <v>6</v>
      </c>
      <c r="Q165">
        <f ca="1">IF(P165=8,8,IFERROR(MATCH(RAND(),INDEX(MATRIZ_CUM,P165,0),1)+1,1))</f>
        <v>7</v>
      </c>
      <c r="R165">
        <f ca="1">IF(Q165=8,8,IFERROR(MATCH(RAND(),INDEX(MATRIZ_CUM,Q165,0),1)+1,1))</f>
        <v>7</v>
      </c>
      <c r="S165">
        <f ca="1">IF(R165=8,8,IFERROR(MATCH(RAND(),INDEX(MATRIZ_CUM,R165,0),1)+1,1))</f>
        <v>7</v>
      </c>
      <c r="T165">
        <f ca="1">IF(S165=8,8,IFERROR(MATCH(RAND(),INDEX(MATRIZ_CUM,S165,0),1)+1,1))</f>
        <v>6</v>
      </c>
      <c r="U165">
        <f ca="1">IF(T165=8,8,IFERROR(MATCH(RAND(),INDEX(MATRIZ_CUM,T165,0),1)+1,1))</f>
        <v>7</v>
      </c>
      <c r="V165">
        <f ca="1">IF(U165=8,8,IFERROR(MATCH(RAND(),INDEX(MATRIZ_CUM,U165,0),1)+1,1))</f>
        <v>7</v>
      </c>
      <c r="W165">
        <f ca="1">IF(V165=8,8,IFERROR(MATCH(RAND(),INDEX(MATRIZ_CUM,V165,0),1)+1,1))</f>
        <v>7</v>
      </c>
      <c r="X165">
        <f ca="1">IF(W165=8,8,IFERROR(MATCH(RAND(),INDEX(MATRIZ_CUM,W165,0),1)+1,1))</f>
        <v>7</v>
      </c>
      <c r="Y165">
        <f ca="1">IF(X165=8,8,IFERROR(MATCH(RAND(),INDEX(MATRIZ_CUM,X165,0),1)+1,1))</f>
        <v>7</v>
      </c>
      <c r="Z165">
        <f ca="1">IF(Y165=8,8,IFERROR(MATCH(RAND(),INDEX(MATRIZ_CUM,Y165,0),1)+1,1))</f>
        <v>8</v>
      </c>
      <c r="AB165">
        <f t="shared" ca="1" si="2"/>
        <v>8</v>
      </c>
    </row>
    <row r="166" spans="1:28" x14ac:dyDescent="0.45">
      <c r="A166">
        <f ca="1">IFERROR(MATCH(RAND(),Ej1b_Cohorte!$D$4:$D$10,1)+1,1)</f>
        <v>6</v>
      </c>
      <c r="B166">
        <f ca="1">IF(A166=8,8,IFERROR(MATCH(RAND(),INDEX(MATRIZ_CUM,A166,0),1)+1,1))</f>
        <v>7</v>
      </c>
      <c r="C166">
        <f ca="1">IF(B166=8,8,IFERROR(MATCH(RAND(),INDEX(MATRIZ_CUM,B166,0),1)+1,1))</f>
        <v>7</v>
      </c>
      <c r="D166">
        <f ca="1">IF(C166=8,8,IFERROR(MATCH(RAND(),INDEX(MATRIZ_CUM,C166,0),1)+1,1))</f>
        <v>7</v>
      </c>
      <c r="E166">
        <f ca="1">IF(D166=8,8,IFERROR(MATCH(RAND(),INDEX(MATRIZ_CUM,D166,0),1)+1,1))</f>
        <v>8</v>
      </c>
      <c r="F166">
        <f ca="1">IF(E166=8,8,IFERROR(MATCH(RAND(),INDEX(MATRIZ_CUM,E166,0),1)+1,1))</f>
        <v>8</v>
      </c>
      <c r="G166">
        <f ca="1">IF(F166=8,8,IFERROR(MATCH(RAND(),INDEX(MATRIZ_CUM,F166,0),1)+1,1))</f>
        <v>8</v>
      </c>
      <c r="H166">
        <f ca="1">IF(G166=8,8,IFERROR(MATCH(RAND(),INDEX(MATRIZ_CUM,G166,0),1)+1,1))</f>
        <v>8</v>
      </c>
      <c r="I166">
        <f ca="1">IF(H166=8,8,IFERROR(MATCH(RAND(),INDEX(MATRIZ_CUM,H166,0),1)+1,1))</f>
        <v>8</v>
      </c>
      <c r="J166">
        <f ca="1">IF(I166=8,8,IFERROR(MATCH(RAND(),INDEX(MATRIZ_CUM,I166,0),1)+1,1))</f>
        <v>8</v>
      </c>
      <c r="K166">
        <f ca="1">IF(J166=8,8,IFERROR(MATCH(RAND(),INDEX(MATRIZ_CUM,J166,0),1)+1,1))</f>
        <v>8</v>
      </c>
      <c r="L166">
        <f ca="1">IF(K166=8,8,IFERROR(MATCH(RAND(),INDEX(MATRIZ_CUM,K166,0),1)+1,1))</f>
        <v>8</v>
      </c>
      <c r="M166">
        <f ca="1">IF(L166=8,8,IFERROR(MATCH(RAND(),INDEX(MATRIZ_CUM,L166,0),1)+1,1))</f>
        <v>8</v>
      </c>
      <c r="N166">
        <f ca="1">IF(M166=8,8,IFERROR(MATCH(RAND(),INDEX(MATRIZ_CUM,M166,0),1)+1,1))</f>
        <v>8</v>
      </c>
      <c r="O166">
        <f ca="1">IF(N166=8,8,IFERROR(MATCH(RAND(),INDEX(MATRIZ_CUM,N166,0),1)+1,1))</f>
        <v>8</v>
      </c>
      <c r="P166">
        <f ca="1">IF(O166=8,8,IFERROR(MATCH(RAND(),INDEX(MATRIZ_CUM,O166,0),1)+1,1))</f>
        <v>8</v>
      </c>
      <c r="Q166">
        <f ca="1">IF(P166=8,8,IFERROR(MATCH(RAND(),INDEX(MATRIZ_CUM,P166,0),1)+1,1))</f>
        <v>8</v>
      </c>
      <c r="R166">
        <f ca="1">IF(Q166=8,8,IFERROR(MATCH(RAND(),INDEX(MATRIZ_CUM,Q166,0),1)+1,1))</f>
        <v>8</v>
      </c>
      <c r="S166">
        <f ca="1">IF(R166=8,8,IFERROR(MATCH(RAND(),INDEX(MATRIZ_CUM,R166,0),1)+1,1))</f>
        <v>8</v>
      </c>
      <c r="T166">
        <f ca="1">IF(S166=8,8,IFERROR(MATCH(RAND(),INDEX(MATRIZ_CUM,S166,0),1)+1,1))</f>
        <v>8</v>
      </c>
      <c r="U166">
        <f ca="1">IF(T166=8,8,IFERROR(MATCH(RAND(),INDEX(MATRIZ_CUM,T166,0),1)+1,1))</f>
        <v>8</v>
      </c>
      <c r="V166">
        <f ca="1">IF(U166=8,8,IFERROR(MATCH(RAND(),INDEX(MATRIZ_CUM,U166,0),1)+1,1))</f>
        <v>8</v>
      </c>
      <c r="W166">
        <f ca="1">IF(V166=8,8,IFERROR(MATCH(RAND(),INDEX(MATRIZ_CUM,V166,0),1)+1,1))</f>
        <v>8</v>
      </c>
      <c r="X166">
        <f ca="1">IF(W166=8,8,IFERROR(MATCH(RAND(),INDEX(MATRIZ_CUM,W166,0),1)+1,1))</f>
        <v>8</v>
      </c>
      <c r="Y166">
        <f ca="1">IF(X166=8,8,IFERROR(MATCH(RAND(),INDEX(MATRIZ_CUM,X166,0),1)+1,1))</f>
        <v>8</v>
      </c>
      <c r="Z166">
        <f ca="1">IF(Y166=8,8,IFERROR(MATCH(RAND(),INDEX(MATRIZ_CUM,Y166,0),1)+1,1))</f>
        <v>8</v>
      </c>
      <c r="AB166">
        <f t="shared" ca="1" si="2"/>
        <v>8</v>
      </c>
    </row>
    <row r="167" spans="1:28" x14ac:dyDescent="0.45">
      <c r="A167">
        <f ca="1">IFERROR(MATCH(RAND(),Ej1b_Cohorte!$D$4:$D$10,1)+1,1)</f>
        <v>4</v>
      </c>
      <c r="B167">
        <f ca="1">IF(A167=8,8,IFERROR(MATCH(RAND(),INDEX(MATRIZ_CUM,A167,0),1)+1,1))</f>
        <v>4</v>
      </c>
      <c r="C167">
        <f ca="1">IF(B167=8,8,IFERROR(MATCH(RAND(),INDEX(MATRIZ_CUM,B167,0),1)+1,1))</f>
        <v>3</v>
      </c>
      <c r="D167">
        <f ca="1">IF(C167=8,8,IFERROR(MATCH(RAND(),INDEX(MATRIZ_CUM,C167,0),1)+1,1))</f>
        <v>2</v>
      </c>
      <c r="E167">
        <f ca="1">IF(D167=8,8,IFERROR(MATCH(RAND(),INDEX(MATRIZ_CUM,D167,0),1)+1,1))</f>
        <v>2</v>
      </c>
      <c r="F167">
        <f ca="1">IF(E167=8,8,IFERROR(MATCH(RAND(),INDEX(MATRIZ_CUM,E167,0),1)+1,1))</f>
        <v>2</v>
      </c>
      <c r="G167">
        <f ca="1">IF(F167=8,8,IFERROR(MATCH(RAND(),INDEX(MATRIZ_CUM,F167,0),1)+1,1))</f>
        <v>1</v>
      </c>
      <c r="H167">
        <f ca="1">IF(G167=8,8,IFERROR(MATCH(RAND(),INDEX(MATRIZ_CUM,G167,0),1)+1,1))</f>
        <v>2</v>
      </c>
      <c r="I167">
        <f ca="1">IF(H167=8,8,IFERROR(MATCH(RAND(),INDEX(MATRIZ_CUM,H167,0),1)+1,1))</f>
        <v>2</v>
      </c>
      <c r="J167">
        <f ca="1">IF(I167=8,8,IFERROR(MATCH(RAND(),INDEX(MATRIZ_CUM,I167,0),1)+1,1))</f>
        <v>2</v>
      </c>
      <c r="K167">
        <f ca="1">IF(J167=8,8,IFERROR(MATCH(RAND(),INDEX(MATRIZ_CUM,J167,0),1)+1,1))</f>
        <v>2</v>
      </c>
      <c r="L167">
        <f ca="1">IF(K167=8,8,IFERROR(MATCH(RAND(),INDEX(MATRIZ_CUM,K167,0),1)+1,1))</f>
        <v>1</v>
      </c>
      <c r="M167">
        <f ca="1">IF(L167=8,8,IFERROR(MATCH(RAND(),INDEX(MATRIZ_CUM,L167,0),1)+1,1))</f>
        <v>1</v>
      </c>
      <c r="N167">
        <f ca="1">IF(M167=8,8,IFERROR(MATCH(RAND(),INDEX(MATRIZ_CUM,M167,0),1)+1,1))</f>
        <v>1</v>
      </c>
      <c r="O167">
        <f ca="1">IF(N167=8,8,IFERROR(MATCH(RAND(),INDEX(MATRIZ_CUM,N167,0),1)+1,1))</f>
        <v>1</v>
      </c>
      <c r="P167">
        <f ca="1">IF(O167=8,8,IFERROR(MATCH(RAND(),INDEX(MATRIZ_CUM,O167,0),1)+1,1))</f>
        <v>1</v>
      </c>
      <c r="Q167">
        <f ca="1">IF(P167=8,8,IFERROR(MATCH(RAND(),INDEX(MATRIZ_CUM,P167,0),1)+1,1))</f>
        <v>1</v>
      </c>
      <c r="R167">
        <f ca="1">IF(Q167=8,8,IFERROR(MATCH(RAND(),INDEX(MATRIZ_CUM,Q167,0),1)+1,1))</f>
        <v>1</v>
      </c>
      <c r="S167">
        <f ca="1">IF(R167=8,8,IFERROR(MATCH(RAND(),INDEX(MATRIZ_CUM,R167,0),1)+1,1))</f>
        <v>1</v>
      </c>
      <c r="T167">
        <f ca="1">IF(S167=8,8,IFERROR(MATCH(RAND(),INDEX(MATRIZ_CUM,S167,0),1)+1,1))</f>
        <v>1</v>
      </c>
      <c r="U167">
        <f ca="1">IF(T167=8,8,IFERROR(MATCH(RAND(),INDEX(MATRIZ_CUM,T167,0),1)+1,1))</f>
        <v>1</v>
      </c>
      <c r="V167">
        <f ca="1">IF(U167=8,8,IFERROR(MATCH(RAND(),INDEX(MATRIZ_CUM,U167,0),1)+1,1))</f>
        <v>1</v>
      </c>
      <c r="W167">
        <f ca="1">IF(V167=8,8,IFERROR(MATCH(RAND(),INDEX(MATRIZ_CUM,V167,0),1)+1,1))</f>
        <v>1</v>
      </c>
      <c r="X167">
        <f ca="1">IF(W167=8,8,IFERROR(MATCH(RAND(),INDEX(MATRIZ_CUM,W167,0),1)+1,1))</f>
        <v>2</v>
      </c>
      <c r="Y167">
        <f ca="1">IF(X167=8,8,IFERROR(MATCH(RAND(),INDEX(MATRIZ_CUM,X167,0),1)+1,1))</f>
        <v>3</v>
      </c>
      <c r="Z167">
        <f ca="1">IF(Y167=8,8,IFERROR(MATCH(RAND(),INDEX(MATRIZ_CUM,Y167,0),1)+1,1))</f>
        <v>3</v>
      </c>
      <c r="AB167">
        <f t="shared" ca="1" si="2"/>
        <v>3</v>
      </c>
    </row>
    <row r="168" spans="1:28" x14ac:dyDescent="0.45">
      <c r="A168">
        <f ca="1">IFERROR(MATCH(RAND(),Ej1b_Cohorte!$D$4:$D$10,1)+1,1)</f>
        <v>5</v>
      </c>
      <c r="B168">
        <f ca="1">IF(A168=8,8,IFERROR(MATCH(RAND(),INDEX(MATRIZ_CUM,A168,0),1)+1,1))</f>
        <v>5</v>
      </c>
      <c r="C168">
        <f ca="1">IF(B168=8,8,IFERROR(MATCH(RAND(),INDEX(MATRIZ_CUM,B168,0),1)+1,1))</f>
        <v>6</v>
      </c>
      <c r="D168">
        <f ca="1">IF(C168=8,8,IFERROR(MATCH(RAND(),INDEX(MATRIZ_CUM,C168,0),1)+1,1))</f>
        <v>5</v>
      </c>
      <c r="E168">
        <f ca="1">IF(D168=8,8,IFERROR(MATCH(RAND(),INDEX(MATRIZ_CUM,D168,0),1)+1,1))</f>
        <v>5</v>
      </c>
      <c r="F168">
        <f ca="1">IF(E168=8,8,IFERROR(MATCH(RAND(),INDEX(MATRIZ_CUM,E168,0),1)+1,1))</f>
        <v>5</v>
      </c>
      <c r="G168">
        <f ca="1">IF(F168=8,8,IFERROR(MATCH(RAND(),INDEX(MATRIZ_CUM,F168,0),1)+1,1))</f>
        <v>5</v>
      </c>
      <c r="H168">
        <f ca="1">IF(G168=8,8,IFERROR(MATCH(RAND(),INDEX(MATRIZ_CUM,G168,0),1)+1,1))</f>
        <v>6</v>
      </c>
      <c r="I168">
        <f ca="1">IF(H168=8,8,IFERROR(MATCH(RAND(),INDEX(MATRIZ_CUM,H168,0),1)+1,1))</f>
        <v>5</v>
      </c>
      <c r="J168">
        <f ca="1">IF(I168=8,8,IFERROR(MATCH(RAND(),INDEX(MATRIZ_CUM,I168,0),1)+1,1))</f>
        <v>6</v>
      </c>
      <c r="K168">
        <f ca="1">IF(J168=8,8,IFERROR(MATCH(RAND(),INDEX(MATRIZ_CUM,J168,0),1)+1,1))</f>
        <v>6</v>
      </c>
      <c r="L168">
        <f ca="1">IF(K168=8,8,IFERROR(MATCH(RAND(),INDEX(MATRIZ_CUM,K168,0),1)+1,1))</f>
        <v>7</v>
      </c>
      <c r="M168">
        <f ca="1">IF(L168=8,8,IFERROR(MATCH(RAND(),INDEX(MATRIZ_CUM,L168,0),1)+1,1))</f>
        <v>6</v>
      </c>
      <c r="N168">
        <f ca="1">IF(M168=8,8,IFERROR(MATCH(RAND(),INDEX(MATRIZ_CUM,M168,0),1)+1,1))</f>
        <v>7</v>
      </c>
      <c r="O168">
        <f ca="1">IF(N168=8,8,IFERROR(MATCH(RAND(),INDEX(MATRIZ_CUM,N168,0),1)+1,1))</f>
        <v>7</v>
      </c>
      <c r="P168">
        <f ca="1">IF(O168=8,8,IFERROR(MATCH(RAND(),INDEX(MATRIZ_CUM,O168,0),1)+1,1))</f>
        <v>7</v>
      </c>
      <c r="Q168">
        <f ca="1">IF(P168=8,8,IFERROR(MATCH(RAND(),INDEX(MATRIZ_CUM,P168,0),1)+1,1))</f>
        <v>7</v>
      </c>
      <c r="R168">
        <f ca="1">IF(Q168=8,8,IFERROR(MATCH(RAND(),INDEX(MATRIZ_CUM,Q168,0),1)+1,1))</f>
        <v>8</v>
      </c>
      <c r="S168">
        <f ca="1">IF(R168=8,8,IFERROR(MATCH(RAND(),INDEX(MATRIZ_CUM,R168,0),1)+1,1))</f>
        <v>8</v>
      </c>
      <c r="T168">
        <f ca="1">IF(S168=8,8,IFERROR(MATCH(RAND(),INDEX(MATRIZ_CUM,S168,0),1)+1,1))</f>
        <v>8</v>
      </c>
      <c r="U168">
        <f ca="1">IF(T168=8,8,IFERROR(MATCH(RAND(),INDEX(MATRIZ_CUM,T168,0),1)+1,1))</f>
        <v>8</v>
      </c>
      <c r="V168">
        <f ca="1">IF(U168=8,8,IFERROR(MATCH(RAND(),INDEX(MATRIZ_CUM,U168,0),1)+1,1))</f>
        <v>8</v>
      </c>
      <c r="W168">
        <f ca="1">IF(V168=8,8,IFERROR(MATCH(RAND(),INDEX(MATRIZ_CUM,V168,0),1)+1,1))</f>
        <v>8</v>
      </c>
      <c r="X168">
        <f ca="1">IF(W168=8,8,IFERROR(MATCH(RAND(),INDEX(MATRIZ_CUM,W168,0),1)+1,1))</f>
        <v>8</v>
      </c>
      <c r="Y168">
        <f ca="1">IF(X168=8,8,IFERROR(MATCH(RAND(),INDEX(MATRIZ_CUM,X168,0),1)+1,1))</f>
        <v>8</v>
      </c>
      <c r="Z168">
        <f ca="1">IF(Y168=8,8,IFERROR(MATCH(RAND(),INDEX(MATRIZ_CUM,Y168,0),1)+1,1))</f>
        <v>8</v>
      </c>
      <c r="AB168">
        <f t="shared" ca="1" si="2"/>
        <v>8</v>
      </c>
    </row>
    <row r="169" spans="1:28" x14ac:dyDescent="0.45">
      <c r="A169">
        <f ca="1">IFERROR(MATCH(RAND(),Ej1b_Cohorte!$D$4:$D$10,1)+1,1)</f>
        <v>4</v>
      </c>
      <c r="B169">
        <f ca="1">IF(A169=8,8,IFERROR(MATCH(RAND(),INDEX(MATRIZ_CUM,A169,0),1)+1,1))</f>
        <v>4</v>
      </c>
      <c r="C169">
        <f ca="1">IF(B169=8,8,IFERROR(MATCH(RAND(),INDEX(MATRIZ_CUM,B169,0),1)+1,1))</f>
        <v>5</v>
      </c>
      <c r="D169">
        <f ca="1">IF(C169=8,8,IFERROR(MATCH(RAND(),INDEX(MATRIZ_CUM,C169,0),1)+1,1))</f>
        <v>7</v>
      </c>
      <c r="E169">
        <f ca="1">IF(D169=8,8,IFERROR(MATCH(RAND(),INDEX(MATRIZ_CUM,D169,0),1)+1,1))</f>
        <v>7</v>
      </c>
      <c r="F169">
        <f ca="1">IF(E169=8,8,IFERROR(MATCH(RAND(),INDEX(MATRIZ_CUM,E169,0),1)+1,1))</f>
        <v>7</v>
      </c>
      <c r="G169">
        <f ca="1">IF(F169=8,8,IFERROR(MATCH(RAND(),INDEX(MATRIZ_CUM,F169,0),1)+1,1))</f>
        <v>7</v>
      </c>
      <c r="H169">
        <f ca="1">IF(G169=8,8,IFERROR(MATCH(RAND(),INDEX(MATRIZ_CUM,G169,0),1)+1,1))</f>
        <v>8</v>
      </c>
      <c r="I169">
        <f ca="1">IF(H169=8,8,IFERROR(MATCH(RAND(),INDEX(MATRIZ_CUM,H169,0),1)+1,1))</f>
        <v>8</v>
      </c>
      <c r="J169">
        <f ca="1">IF(I169=8,8,IFERROR(MATCH(RAND(),INDEX(MATRIZ_CUM,I169,0),1)+1,1))</f>
        <v>8</v>
      </c>
      <c r="K169">
        <f ca="1">IF(J169=8,8,IFERROR(MATCH(RAND(),INDEX(MATRIZ_CUM,J169,0),1)+1,1))</f>
        <v>8</v>
      </c>
      <c r="L169">
        <f ca="1">IF(K169=8,8,IFERROR(MATCH(RAND(),INDEX(MATRIZ_CUM,K169,0),1)+1,1))</f>
        <v>8</v>
      </c>
      <c r="M169">
        <f ca="1">IF(L169=8,8,IFERROR(MATCH(RAND(),INDEX(MATRIZ_CUM,L169,0),1)+1,1))</f>
        <v>8</v>
      </c>
      <c r="N169">
        <f ca="1">IF(M169=8,8,IFERROR(MATCH(RAND(),INDEX(MATRIZ_CUM,M169,0),1)+1,1))</f>
        <v>8</v>
      </c>
      <c r="O169">
        <f ca="1">IF(N169=8,8,IFERROR(MATCH(RAND(),INDEX(MATRIZ_CUM,N169,0),1)+1,1))</f>
        <v>8</v>
      </c>
      <c r="P169">
        <f ca="1">IF(O169=8,8,IFERROR(MATCH(RAND(),INDEX(MATRIZ_CUM,O169,0),1)+1,1))</f>
        <v>8</v>
      </c>
      <c r="Q169">
        <f ca="1">IF(P169=8,8,IFERROR(MATCH(RAND(),INDEX(MATRIZ_CUM,P169,0),1)+1,1))</f>
        <v>8</v>
      </c>
      <c r="R169">
        <f ca="1">IF(Q169=8,8,IFERROR(MATCH(RAND(),INDEX(MATRIZ_CUM,Q169,0),1)+1,1))</f>
        <v>8</v>
      </c>
      <c r="S169">
        <f ca="1">IF(R169=8,8,IFERROR(MATCH(RAND(),INDEX(MATRIZ_CUM,R169,0),1)+1,1))</f>
        <v>8</v>
      </c>
      <c r="T169">
        <f ca="1">IF(S169=8,8,IFERROR(MATCH(RAND(),INDEX(MATRIZ_CUM,S169,0),1)+1,1))</f>
        <v>8</v>
      </c>
      <c r="U169">
        <f ca="1">IF(T169=8,8,IFERROR(MATCH(RAND(),INDEX(MATRIZ_CUM,T169,0),1)+1,1))</f>
        <v>8</v>
      </c>
      <c r="V169">
        <f ca="1">IF(U169=8,8,IFERROR(MATCH(RAND(),INDEX(MATRIZ_CUM,U169,0),1)+1,1))</f>
        <v>8</v>
      </c>
      <c r="W169">
        <f ca="1">IF(V169=8,8,IFERROR(MATCH(RAND(),INDEX(MATRIZ_CUM,V169,0),1)+1,1))</f>
        <v>8</v>
      </c>
      <c r="X169">
        <f ca="1">IF(W169=8,8,IFERROR(MATCH(RAND(),INDEX(MATRIZ_CUM,W169,0),1)+1,1))</f>
        <v>8</v>
      </c>
      <c r="Y169">
        <f ca="1">IF(X169=8,8,IFERROR(MATCH(RAND(),INDEX(MATRIZ_CUM,X169,0),1)+1,1))</f>
        <v>8</v>
      </c>
      <c r="Z169">
        <f ca="1">IF(Y169=8,8,IFERROR(MATCH(RAND(),INDEX(MATRIZ_CUM,Y169,0),1)+1,1))</f>
        <v>8</v>
      </c>
      <c r="AB169">
        <f t="shared" ca="1" si="2"/>
        <v>8</v>
      </c>
    </row>
    <row r="170" spans="1:28" x14ac:dyDescent="0.45">
      <c r="A170">
        <f ca="1">IFERROR(MATCH(RAND(),Ej1b_Cohorte!$D$4:$D$10,1)+1,1)</f>
        <v>6</v>
      </c>
      <c r="B170">
        <f ca="1">IF(A170=8,8,IFERROR(MATCH(RAND(),INDEX(MATRIZ_CUM,A170,0),1)+1,1))</f>
        <v>4</v>
      </c>
      <c r="C170">
        <f ca="1">IF(B170=8,8,IFERROR(MATCH(RAND(),INDEX(MATRIZ_CUM,B170,0),1)+1,1))</f>
        <v>3</v>
      </c>
      <c r="D170">
        <f ca="1">IF(C170=8,8,IFERROR(MATCH(RAND(),INDEX(MATRIZ_CUM,C170,0),1)+1,1))</f>
        <v>3</v>
      </c>
      <c r="E170">
        <f ca="1">IF(D170=8,8,IFERROR(MATCH(RAND(),INDEX(MATRIZ_CUM,D170,0),1)+1,1))</f>
        <v>3</v>
      </c>
      <c r="F170">
        <f ca="1">IF(E170=8,8,IFERROR(MATCH(RAND(),INDEX(MATRIZ_CUM,E170,0),1)+1,1))</f>
        <v>4</v>
      </c>
      <c r="G170">
        <f ca="1">IF(F170=8,8,IFERROR(MATCH(RAND(),INDEX(MATRIZ_CUM,F170,0),1)+1,1))</f>
        <v>4</v>
      </c>
      <c r="H170">
        <f ca="1">IF(G170=8,8,IFERROR(MATCH(RAND(),INDEX(MATRIZ_CUM,G170,0),1)+1,1))</f>
        <v>4</v>
      </c>
      <c r="I170">
        <f ca="1">IF(H170=8,8,IFERROR(MATCH(RAND(),INDEX(MATRIZ_CUM,H170,0),1)+1,1))</f>
        <v>5</v>
      </c>
      <c r="J170">
        <f ca="1">IF(I170=8,8,IFERROR(MATCH(RAND(),INDEX(MATRIZ_CUM,I170,0),1)+1,1))</f>
        <v>4</v>
      </c>
      <c r="K170">
        <f ca="1">IF(J170=8,8,IFERROR(MATCH(RAND(),INDEX(MATRIZ_CUM,J170,0),1)+1,1))</f>
        <v>4</v>
      </c>
      <c r="L170">
        <f ca="1">IF(K170=8,8,IFERROR(MATCH(RAND(),INDEX(MATRIZ_CUM,K170,0),1)+1,1))</f>
        <v>3</v>
      </c>
      <c r="M170">
        <f ca="1">IF(L170=8,8,IFERROR(MATCH(RAND(),INDEX(MATRIZ_CUM,L170,0),1)+1,1))</f>
        <v>3</v>
      </c>
      <c r="N170">
        <f ca="1">IF(M170=8,8,IFERROR(MATCH(RAND(),INDEX(MATRIZ_CUM,M170,0),1)+1,1))</f>
        <v>3</v>
      </c>
      <c r="O170">
        <f ca="1">IF(N170=8,8,IFERROR(MATCH(RAND(),INDEX(MATRIZ_CUM,N170,0),1)+1,1))</f>
        <v>2</v>
      </c>
      <c r="P170">
        <f ca="1">IF(O170=8,8,IFERROR(MATCH(RAND(),INDEX(MATRIZ_CUM,O170,0),1)+1,1))</f>
        <v>1</v>
      </c>
      <c r="Q170">
        <f ca="1">IF(P170=8,8,IFERROR(MATCH(RAND(),INDEX(MATRIZ_CUM,P170,0),1)+1,1))</f>
        <v>1</v>
      </c>
      <c r="R170">
        <f ca="1">IF(Q170=8,8,IFERROR(MATCH(RAND(),INDEX(MATRIZ_CUM,Q170,0),1)+1,1))</f>
        <v>2</v>
      </c>
      <c r="S170">
        <f ca="1">IF(R170=8,8,IFERROR(MATCH(RAND(),INDEX(MATRIZ_CUM,R170,0),1)+1,1))</f>
        <v>1</v>
      </c>
      <c r="T170">
        <f ca="1">IF(S170=8,8,IFERROR(MATCH(RAND(),INDEX(MATRIZ_CUM,S170,0),1)+1,1))</f>
        <v>1</v>
      </c>
      <c r="U170">
        <f ca="1">IF(T170=8,8,IFERROR(MATCH(RAND(),INDEX(MATRIZ_CUM,T170,0),1)+1,1))</f>
        <v>1</v>
      </c>
      <c r="V170">
        <f ca="1">IF(U170=8,8,IFERROR(MATCH(RAND(),INDEX(MATRIZ_CUM,U170,0),1)+1,1))</f>
        <v>3</v>
      </c>
      <c r="W170">
        <f ca="1">IF(V170=8,8,IFERROR(MATCH(RAND(),INDEX(MATRIZ_CUM,V170,0),1)+1,1))</f>
        <v>4</v>
      </c>
      <c r="X170">
        <f ca="1">IF(W170=8,8,IFERROR(MATCH(RAND(),INDEX(MATRIZ_CUM,W170,0),1)+1,1))</f>
        <v>5</v>
      </c>
      <c r="Y170">
        <f ca="1">IF(X170=8,8,IFERROR(MATCH(RAND(),INDEX(MATRIZ_CUM,X170,0),1)+1,1))</f>
        <v>4</v>
      </c>
      <c r="Z170">
        <f ca="1">IF(Y170=8,8,IFERROR(MATCH(RAND(),INDEX(MATRIZ_CUM,Y170,0),1)+1,1))</f>
        <v>4</v>
      </c>
      <c r="AB170">
        <f t="shared" ca="1" si="2"/>
        <v>4</v>
      </c>
    </row>
    <row r="171" spans="1:28" x14ac:dyDescent="0.45">
      <c r="A171">
        <f ca="1">IFERROR(MATCH(RAND(),Ej1b_Cohorte!$D$4:$D$10,1)+1,1)</f>
        <v>5</v>
      </c>
      <c r="B171">
        <f ca="1">IF(A171=8,8,IFERROR(MATCH(RAND(),INDEX(MATRIZ_CUM,A171,0),1)+1,1))</f>
        <v>6</v>
      </c>
      <c r="C171">
        <f ca="1">IF(B171=8,8,IFERROR(MATCH(RAND(),INDEX(MATRIZ_CUM,B171,0),1)+1,1))</f>
        <v>6</v>
      </c>
      <c r="D171">
        <f ca="1">IF(C171=8,8,IFERROR(MATCH(RAND(),INDEX(MATRIZ_CUM,C171,0),1)+1,1))</f>
        <v>5</v>
      </c>
      <c r="E171">
        <f ca="1">IF(D171=8,8,IFERROR(MATCH(RAND(),INDEX(MATRIZ_CUM,D171,0),1)+1,1))</f>
        <v>5</v>
      </c>
      <c r="F171">
        <f ca="1">IF(E171=8,8,IFERROR(MATCH(RAND(),INDEX(MATRIZ_CUM,E171,0),1)+1,1))</f>
        <v>6</v>
      </c>
      <c r="G171">
        <f ca="1">IF(F171=8,8,IFERROR(MATCH(RAND(),INDEX(MATRIZ_CUM,F171,0),1)+1,1))</f>
        <v>7</v>
      </c>
      <c r="H171">
        <f ca="1">IF(G171=8,8,IFERROR(MATCH(RAND(),INDEX(MATRIZ_CUM,G171,0),1)+1,1))</f>
        <v>7</v>
      </c>
      <c r="I171">
        <f ca="1">IF(H171=8,8,IFERROR(MATCH(RAND(),INDEX(MATRIZ_CUM,H171,0),1)+1,1))</f>
        <v>6</v>
      </c>
      <c r="J171">
        <f ca="1">IF(I171=8,8,IFERROR(MATCH(RAND(),INDEX(MATRIZ_CUM,I171,0),1)+1,1))</f>
        <v>7</v>
      </c>
      <c r="K171">
        <f ca="1">IF(J171=8,8,IFERROR(MATCH(RAND(),INDEX(MATRIZ_CUM,J171,0),1)+1,1))</f>
        <v>7</v>
      </c>
      <c r="L171">
        <f ca="1">IF(K171=8,8,IFERROR(MATCH(RAND(),INDEX(MATRIZ_CUM,K171,0),1)+1,1))</f>
        <v>7</v>
      </c>
      <c r="M171">
        <f ca="1">IF(L171=8,8,IFERROR(MATCH(RAND(),INDEX(MATRIZ_CUM,L171,0),1)+1,1))</f>
        <v>8</v>
      </c>
      <c r="N171">
        <f ca="1">IF(M171=8,8,IFERROR(MATCH(RAND(),INDEX(MATRIZ_CUM,M171,0),1)+1,1))</f>
        <v>8</v>
      </c>
      <c r="O171">
        <f ca="1">IF(N171=8,8,IFERROR(MATCH(RAND(),INDEX(MATRIZ_CUM,N171,0),1)+1,1))</f>
        <v>8</v>
      </c>
      <c r="P171">
        <f ca="1">IF(O171=8,8,IFERROR(MATCH(RAND(),INDEX(MATRIZ_CUM,O171,0),1)+1,1))</f>
        <v>8</v>
      </c>
      <c r="Q171">
        <f ca="1">IF(P171=8,8,IFERROR(MATCH(RAND(),INDEX(MATRIZ_CUM,P171,0),1)+1,1))</f>
        <v>8</v>
      </c>
      <c r="R171">
        <f ca="1">IF(Q171=8,8,IFERROR(MATCH(RAND(),INDEX(MATRIZ_CUM,Q171,0),1)+1,1))</f>
        <v>8</v>
      </c>
      <c r="S171">
        <f ca="1">IF(R171=8,8,IFERROR(MATCH(RAND(),INDEX(MATRIZ_CUM,R171,0),1)+1,1))</f>
        <v>8</v>
      </c>
      <c r="T171">
        <f ca="1">IF(S171=8,8,IFERROR(MATCH(RAND(),INDEX(MATRIZ_CUM,S171,0),1)+1,1))</f>
        <v>8</v>
      </c>
      <c r="U171">
        <f ca="1">IF(T171=8,8,IFERROR(MATCH(RAND(),INDEX(MATRIZ_CUM,T171,0),1)+1,1))</f>
        <v>8</v>
      </c>
      <c r="V171">
        <f ca="1">IF(U171=8,8,IFERROR(MATCH(RAND(),INDEX(MATRIZ_CUM,U171,0),1)+1,1))</f>
        <v>8</v>
      </c>
      <c r="W171">
        <f ca="1">IF(V171=8,8,IFERROR(MATCH(RAND(),INDEX(MATRIZ_CUM,V171,0),1)+1,1))</f>
        <v>8</v>
      </c>
      <c r="X171">
        <f ca="1">IF(W171=8,8,IFERROR(MATCH(RAND(),INDEX(MATRIZ_CUM,W171,0),1)+1,1))</f>
        <v>8</v>
      </c>
      <c r="Y171">
        <f ca="1">IF(X171=8,8,IFERROR(MATCH(RAND(),INDEX(MATRIZ_CUM,X171,0),1)+1,1))</f>
        <v>8</v>
      </c>
      <c r="Z171">
        <f ca="1">IF(Y171=8,8,IFERROR(MATCH(RAND(),INDEX(MATRIZ_CUM,Y171,0),1)+1,1))</f>
        <v>8</v>
      </c>
      <c r="AB171">
        <f t="shared" ca="1" si="2"/>
        <v>8</v>
      </c>
    </row>
    <row r="172" spans="1:28" x14ac:dyDescent="0.45">
      <c r="A172">
        <f ca="1">IFERROR(MATCH(RAND(),Ej1b_Cohorte!$D$4:$D$10,1)+1,1)</f>
        <v>2</v>
      </c>
      <c r="B172">
        <f ca="1">IF(A172=8,8,IFERROR(MATCH(RAND(),INDEX(MATRIZ_CUM,A172,0),1)+1,1))</f>
        <v>1</v>
      </c>
      <c r="C172">
        <f ca="1">IF(B172=8,8,IFERROR(MATCH(RAND(),INDEX(MATRIZ_CUM,B172,0),1)+1,1))</f>
        <v>1</v>
      </c>
      <c r="D172">
        <f ca="1">IF(C172=8,8,IFERROR(MATCH(RAND(),INDEX(MATRIZ_CUM,C172,0),1)+1,1))</f>
        <v>1</v>
      </c>
      <c r="E172">
        <f ca="1">IF(D172=8,8,IFERROR(MATCH(RAND(),INDEX(MATRIZ_CUM,D172,0),1)+1,1))</f>
        <v>1</v>
      </c>
      <c r="F172">
        <f ca="1">IF(E172=8,8,IFERROR(MATCH(RAND(),INDEX(MATRIZ_CUM,E172,0),1)+1,1))</f>
        <v>1</v>
      </c>
      <c r="G172">
        <f ca="1">IF(F172=8,8,IFERROR(MATCH(RAND(),INDEX(MATRIZ_CUM,F172,0),1)+1,1))</f>
        <v>1</v>
      </c>
      <c r="H172">
        <f ca="1">IF(G172=8,8,IFERROR(MATCH(RAND(),INDEX(MATRIZ_CUM,G172,0),1)+1,1))</f>
        <v>1</v>
      </c>
      <c r="I172">
        <f ca="1">IF(H172=8,8,IFERROR(MATCH(RAND(),INDEX(MATRIZ_CUM,H172,0),1)+1,1))</f>
        <v>1</v>
      </c>
      <c r="J172">
        <f ca="1">IF(I172=8,8,IFERROR(MATCH(RAND(),INDEX(MATRIZ_CUM,I172,0),1)+1,1))</f>
        <v>1</v>
      </c>
      <c r="K172">
        <f ca="1">IF(J172=8,8,IFERROR(MATCH(RAND(),INDEX(MATRIZ_CUM,J172,0),1)+1,1))</f>
        <v>1</v>
      </c>
      <c r="L172">
        <f ca="1">IF(K172=8,8,IFERROR(MATCH(RAND(),INDEX(MATRIZ_CUM,K172,0),1)+1,1))</f>
        <v>1</v>
      </c>
      <c r="M172">
        <f ca="1">IF(L172=8,8,IFERROR(MATCH(RAND(),INDEX(MATRIZ_CUM,L172,0),1)+1,1))</f>
        <v>1</v>
      </c>
      <c r="N172">
        <f ca="1">IF(M172=8,8,IFERROR(MATCH(RAND(),INDEX(MATRIZ_CUM,M172,0),1)+1,1))</f>
        <v>1</v>
      </c>
      <c r="O172">
        <f ca="1">IF(N172=8,8,IFERROR(MATCH(RAND(),INDEX(MATRIZ_CUM,N172,0),1)+1,1))</f>
        <v>1</v>
      </c>
      <c r="P172">
        <f ca="1">IF(O172=8,8,IFERROR(MATCH(RAND(),INDEX(MATRIZ_CUM,O172,0),1)+1,1))</f>
        <v>2</v>
      </c>
      <c r="Q172">
        <f ca="1">IF(P172=8,8,IFERROR(MATCH(RAND(),INDEX(MATRIZ_CUM,P172,0),1)+1,1))</f>
        <v>1</v>
      </c>
      <c r="R172">
        <f ca="1">IF(Q172=8,8,IFERROR(MATCH(RAND(),INDEX(MATRIZ_CUM,Q172,0),1)+1,1))</f>
        <v>1</v>
      </c>
      <c r="S172">
        <f ca="1">IF(R172=8,8,IFERROR(MATCH(RAND(),INDEX(MATRIZ_CUM,R172,0),1)+1,1))</f>
        <v>1</v>
      </c>
      <c r="T172">
        <f ca="1">IF(S172=8,8,IFERROR(MATCH(RAND(),INDEX(MATRIZ_CUM,S172,0),1)+1,1))</f>
        <v>1</v>
      </c>
      <c r="U172">
        <f ca="1">IF(T172=8,8,IFERROR(MATCH(RAND(),INDEX(MATRIZ_CUM,T172,0),1)+1,1))</f>
        <v>1</v>
      </c>
      <c r="V172">
        <f ca="1">IF(U172=8,8,IFERROR(MATCH(RAND(),INDEX(MATRIZ_CUM,U172,0),1)+1,1))</f>
        <v>1</v>
      </c>
      <c r="W172">
        <f ca="1">IF(V172=8,8,IFERROR(MATCH(RAND(),INDEX(MATRIZ_CUM,V172,0),1)+1,1))</f>
        <v>3</v>
      </c>
      <c r="X172">
        <f ca="1">IF(W172=8,8,IFERROR(MATCH(RAND(),INDEX(MATRIZ_CUM,W172,0),1)+1,1))</f>
        <v>4</v>
      </c>
      <c r="Y172">
        <f ca="1">IF(X172=8,8,IFERROR(MATCH(RAND(),INDEX(MATRIZ_CUM,X172,0),1)+1,1))</f>
        <v>3</v>
      </c>
      <c r="Z172">
        <f ca="1">IF(Y172=8,8,IFERROR(MATCH(RAND(),INDEX(MATRIZ_CUM,Y172,0),1)+1,1))</f>
        <v>4</v>
      </c>
      <c r="AB172">
        <f t="shared" ca="1" si="2"/>
        <v>4</v>
      </c>
    </row>
    <row r="173" spans="1:28" x14ac:dyDescent="0.45">
      <c r="A173">
        <f ca="1">IFERROR(MATCH(RAND(),Ej1b_Cohorte!$D$4:$D$10,1)+1,1)</f>
        <v>4</v>
      </c>
      <c r="B173">
        <f ca="1">IF(A173=8,8,IFERROR(MATCH(RAND(),INDEX(MATRIZ_CUM,A173,0),1)+1,1))</f>
        <v>5</v>
      </c>
      <c r="C173">
        <f ca="1">IF(B173=8,8,IFERROR(MATCH(RAND(),INDEX(MATRIZ_CUM,B173,0),1)+1,1))</f>
        <v>3</v>
      </c>
      <c r="D173">
        <f ca="1">IF(C173=8,8,IFERROR(MATCH(RAND(),INDEX(MATRIZ_CUM,C173,0),1)+1,1))</f>
        <v>3</v>
      </c>
      <c r="E173">
        <f ca="1">IF(D173=8,8,IFERROR(MATCH(RAND(),INDEX(MATRIZ_CUM,D173,0),1)+1,1))</f>
        <v>3</v>
      </c>
      <c r="F173">
        <f ca="1">IF(E173=8,8,IFERROR(MATCH(RAND(),INDEX(MATRIZ_CUM,E173,0),1)+1,1))</f>
        <v>3</v>
      </c>
      <c r="G173">
        <f ca="1">IF(F173=8,8,IFERROR(MATCH(RAND(),INDEX(MATRIZ_CUM,F173,0),1)+1,1))</f>
        <v>3</v>
      </c>
      <c r="H173">
        <f ca="1">IF(G173=8,8,IFERROR(MATCH(RAND(),INDEX(MATRIZ_CUM,G173,0),1)+1,1))</f>
        <v>4</v>
      </c>
      <c r="I173">
        <f ca="1">IF(H173=8,8,IFERROR(MATCH(RAND(),INDEX(MATRIZ_CUM,H173,0),1)+1,1))</f>
        <v>5</v>
      </c>
      <c r="J173">
        <f ca="1">IF(I173=8,8,IFERROR(MATCH(RAND(),INDEX(MATRIZ_CUM,I173,0),1)+1,1))</f>
        <v>5</v>
      </c>
      <c r="K173">
        <f ca="1">IF(J173=8,8,IFERROR(MATCH(RAND(),INDEX(MATRIZ_CUM,J173,0),1)+1,1))</f>
        <v>6</v>
      </c>
      <c r="L173">
        <f ca="1">IF(K173=8,8,IFERROR(MATCH(RAND(),INDEX(MATRIZ_CUM,K173,0),1)+1,1))</f>
        <v>6</v>
      </c>
      <c r="M173">
        <f ca="1">IF(L173=8,8,IFERROR(MATCH(RAND(),INDEX(MATRIZ_CUM,L173,0),1)+1,1))</f>
        <v>7</v>
      </c>
      <c r="N173">
        <f ca="1">IF(M173=8,8,IFERROR(MATCH(RAND(),INDEX(MATRIZ_CUM,M173,0),1)+1,1))</f>
        <v>8</v>
      </c>
      <c r="O173">
        <f ca="1">IF(N173=8,8,IFERROR(MATCH(RAND(),INDEX(MATRIZ_CUM,N173,0),1)+1,1))</f>
        <v>8</v>
      </c>
      <c r="P173">
        <f ca="1">IF(O173=8,8,IFERROR(MATCH(RAND(),INDEX(MATRIZ_CUM,O173,0),1)+1,1))</f>
        <v>8</v>
      </c>
      <c r="Q173">
        <f ca="1">IF(P173=8,8,IFERROR(MATCH(RAND(),INDEX(MATRIZ_CUM,P173,0),1)+1,1))</f>
        <v>8</v>
      </c>
      <c r="R173">
        <f ca="1">IF(Q173=8,8,IFERROR(MATCH(RAND(),INDEX(MATRIZ_CUM,Q173,0),1)+1,1))</f>
        <v>8</v>
      </c>
      <c r="S173">
        <f ca="1">IF(R173=8,8,IFERROR(MATCH(RAND(),INDEX(MATRIZ_CUM,R173,0),1)+1,1))</f>
        <v>8</v>
      </c>
      <c r="T173">
        <f ca="1">IF(S173=8,8,IFERROR(MATCH(RAND(),INDEX(MATRIZ_CUM,S173,0),1)+1,1))</f>
        <v>8</v>
      </c>
      <c r="U173">
        <f ca="1">IF(T173=8,8,IFERROR(MATCH(RAND(),INDEX(MATRIZ_CUM,T173,0),1)+1,1))</f>
        <v>8</v>
      </c>
      <c r="V173">
        <f ca="1">IF(U173=8,8,IFERROR(MATCH(RAND(),INDEX(MATRIZ_CUM,U173,0),1)+1,1))</f>
        <v>8</v>
      </c>
      <c r="W173">
        <f ca="1">IF(V173=8,8,IFERROR(MATCH(RAND(),INDEX(MATRIZ_CUM,V173,0),1)+1,1))</f>
        <v>8</v>
      </c>
      <c r="X173">
        <f ca="1">IF(W173=8,8,IFERROR(MATCH(RAND(),INDEX(MATRIZ_CUM,W173,0),1)+1,1))</f>
        <v>8</v>
      </c>
      <c r="Y173">
        <f ca="1">IF(X173=8,8,IFERROR(MATCH(RAND(),INDEX(MATRIZ_CUM,X173,0),1)+1,1))</f>
        <v>8</v>
      </c>
      <c r="Z173">
        <f ca="1">IF(Y173=8,8,IFERROR(MATCH(RAND(),INDEX(MATRIZ_CUM,Y173,0),1)+1,1))</f>
        <v>8</v>
      </c>
      <c r="AB173">
        <f t="shared" ca="1" si="2"/>
        <v>8</v>
      </c>
    </row>
    <row r="174" spans="1:28" x14ac:dyDescent="0.45">
      <c r="A174">
        <f ca="1">IFERROR(MATCH(RAND(),Ej1b_Cohorte!$D$4:$D$10,1)+1,1)</f>
        <v>6</v>
      </c>
      <c r="B174">
        <f ca="1">IF(A174=8,8,IFERROR(MATCH(RAND(),INDEX(MATRIZ_CUM,A174,0),1)+1,1))</f>
        <v>6</v>
      </c>
      <c r="C174">
        <f ca="1">IF(B174=8,8,IFERROR(MATCH(RAND(),INDEX(MATRIZ_CUM,B174,0),1)+1,1))</f>
        <v>6</v>
      </c>
      <c r="D174">
        <f ca="1">IF(C174=8,8,IFERROR(MATCH(RAND(),INDEX(MATRIZ_CUM,C174,0),1)+1,1))</f>
        <v>7</v>
      </c>
      <c r="E174">
        <f ca="1">IF(D174=8,8,IFERROR(MATCH(RAND(),INDEX(MATRIZ_CUM,D174,0),1)+1,1))</f>
        <v>8</v>
      </c>
      <c r="F174">
        <f ca="1">IF(E174=8,8,IFERROR(MATCH(RAND(),INDEX(MATRIZ_CUM,E174,0),1)+1,1))</f>
        <v>8</v>
      </c>
      <c r="G174">
        <f ca="1">IF(F174=8,8,IFERROR(MATCH(RAND(),INDEX(MATRIZ_CUM,F174,0),1)+1,1))</f>
        <v>8</v>
      </c>
      <c r="H174">
        <f ca="1">IF(G174=8,8,IFERROR(MATCH(RAND(),INDEX(MATRIZ_CUM,G174,0),1)+1,1))</f>
        <v>8</v>
      </c>
      <c r="I174">
        <f ca="1">IF(H174=8,8,IFERROR(MATCH(RAND(),INDEX(MATRIZ_CUM,H174,0),1)+1,1))</f>
        <v>8</v>
      </c>
      <c r="J174">
        <f ca="1">IF(I174=8,8,IFERROR(MATCH(RAND(),INDEX(MATRIZ_CUM,I174,0),1)+1,1))</f>
        <v>8</v>
      </c>
      <c r="K174">
        <f ca="1">IF(J174=8,8,IFERROR(MATCH(RAND(),INDEX(MATRIZ_CUM,J174,0),1)+1,1))</f>
        <v>8</v>
      </c>
      <c r="L174">
        <f ca="1">IF(K174=8,8,IFERROR(MATCH(RAND(),INDEX(MATRIZ_CUM,K174,0),1)+1,1))</f>
        <v>8</v>
      </c>
      <c r="M174">
        <f ca="1">IF(L174=8,8,IFERROR(MATCH(RAND(),INDEX(MATRIZ_CUM,L174,0),1)+1,1))</f>
        <v>8</v>
      </c>
      <c r="N174">
        <f ca="1">IF(M174=8,8,IFERROR(MATCH(RAND(),INDEX(MATRIZ_CUM,M174,0),1)+1,1))</f>
        <v>8</v>
      </c>
      <c r="O174">
        <f ca="1">IF(N174=8,8,IFERROR(MATCH(RAND(),INDEX(MATRIZ_CUM,N174,0),1)+1,1))</f>
        <v>8</v>
      </c>
      <c r="P174">
        <f ca="1">IF(O174=8,8,IFERROR(MATCH(RAND(),INDEX(MATRIZ_CUM,O174,0),1)+1,1))</f>
        <v>8</v>
      </c>
      <c r="Q174">
        <f ca="1">IF(P174=8,8,IFERROR(MATCH(RAND(),INDEX(MATRIZ_CUM,P174,0),1)+1,1))</f>
        <v>8</v>
      </c>
      <c r="R174">
        <f ca="1">IF(Q174=8,8,IFERROR(MATCH(RAND(),INDEX(MATRIZ_CUM,Q174,0),1)+1,1))</f>
        <v>8</v>
      </c>
      <c r="S174">
        <f ca="1">IF(R174=8,8,IFERROR(MATCH(RAND(),INDEX(MATRIZ_CUM,R174,0),1)+1,1))</f>
        <v>8</v>
      </c>
      <c r="T174">
        <f ca="1">IF(S174=8,8,IFERROR(MATCH(RAND(),INDEX(MATRIZ_CUM,S174,0),1)+1,1))</f>
        <v>8</v>
      </c>
      <c r="U174">
        <f ca="1">IF(T174=8,8,IFERROR(MATCH(RAND(),INDEX(MATRIZ_CUM,T174,0),1)+1,1))</f>
        <v>8</v>
      </c>
      <c r="V174">
        <f ca="1">IF(U174=8,8,IFERROR(MATCH(RAND(),INDEX(MATRIZ_CUM,U174,0),1)+1,1))</f>
        <v>8</v>
      </c>
      <c r="W174">
        <f ca="1">IF(V174=8,8,IFERROR(MATCH(RAND(),INDEX(MATRIZ_CUM,V174,0),1)+1,1))</f>
        <v>8</v>
      </c>
      <c r="X174">
        <f ca="1">IF(W174=8,8,IFERROR(MATCH(RAND(),INDEX(MATRIZ_CUM,W174,0),1)+1,1))</f>
        <v>8</v>
      </c>
      <c r="Y174">
        <f ca="1">IF(X174=8,8,IFERROR(MATCH(RAND(),INDEX(MATRIZ_CUM,X174,0),1)+1,1))</f>
        <v>8</v>
      </c>
      <c r="Z174">
        <f ca="1">IF(Y174=8,8,IFERROR(MATCH(RAND(),INDEX(MATRIZ_CUM,Y174,0),1)+1,1))</f>
        <v>8</v>
      </c>
      <c r="AB174">
        <f t="shared" ca="1" si="2"/>
        <v>8</v>
      </c>
    </row>
    <row r="175" spans="1:28" x14ac:dyDescent="0.45">
      <c r="A175">
        <f ca="1">IFERROR(MATCH(RAND(),Ej1b_Cohorte!$D$4:$D$10,1)+1,1)</f>
        <v>3</v>
      </c>
      <c r="B175">
        <f ca="1">IF(A175=8,8,IFERROR(MATCH(RAND(),INDEX(MATRIZ_CUM,A175,0),1)+1,1))</f>
        <v>2</v>
      </c>
      <c r="C175">
        <f ca="1">IF(B175=8,8,IFERROR(MATCH(RAND(),INDEX(MATRIZ_CUM,B175,0),1)+1,1))</f>
        <v>1</v>
      </c>
      <c r="D175">
        <f ca="1">IF(C175=8,8,IFERROR(MATCH(RAND(),INDEX(MATRIZ_CUM,C175,0),1)+1,1))</f>
        <v>1</v>
      </c>
      <c r="E175">
        <f ca="1">IF(D175=8,8,IFERROR(MATCH(RAND(),INDEX(MATRIZ_CUM,D175,0),1)+1,1))</f>
        <v>1</v>
      </c>
      <c r="F175">
        <f ca="1">IF(E175=8,8,IFERROR(MATCH(RAND(),INDEX(MATRIZ_CUM,E175,0),1)+1,1))</f>
        <v>1</v>
      </c>
      <c r="G175">
        <f ca="1">IF(F175=8,8,IFERROR(MATCH(RAND(),INDEX(MATRIZ_CUM,F175,0),1)+1,1))</f>
        <v>1</v>
      </c>
      <c r="H175">
        <f ca="1">IF(G175=8,8,IFERROR(MATCH(RAND(),INDEX(MATRIZ_CUM,G175,0),1)+1,1))</f>
        <v>1</v>
      </c>
      <c r="I175">
        <f ca="1">IF(H175=8,8,IFERROR(MATCH(RAND(),INDEX(MATRIZ_CUM,H175,0),1)+1,1))</f>
        <v>1</v>
      </c>
      <c r="J175">
        <f ca="1">IF(I175=8,8,IFERROR(MATCH(RAND(),INDEX(MATRIZ_CUM,I175,0),1)+1,1))</f>
        <v>1</v>
      </c>
      <c r="K175">
        <f ca="1">IF(J175=8,8,IFERROR(MATCH(RAND(),INDEX(MATRIZ_CUM,J175,0),1)+1,1))</f>
        <v>1</v>
      </c>
      <c r="L175">
        <f ca="1">IF(K175=8,8,IFERROR(MATCH(RAND(),INDEX(MATRIZ_CUM,K175,0),1)+1,1))</f>
        <v>1</v>
      </c>
      <c r="M175">
        <f ca="1">IF(L175=8,8,IFERROR(MATCH(RAND(),INDEX(MATRIZ_CUM,L175,0),1)+1,1))</f>
        <v>1</v>
      </c>
      <c r="N175">
        <f ca="1">IF(M175=8,8,IFERROR(MATCH(RAND(),INDEX(MATRIZ_CUM,M175,0),1)+1,1))</f>
        <v>1</v>
      </c>
      <c r="O175">
        <f ca="1">IF(N175=8,8,IFERROR(MATCH(RAND(),INDEX(MATRIZ_CUM,N175,0),1)+1,1))</f>
        <v>1</v>
      </c>
      <c r="P175">
        <f ca="1">IF(O175=8,8,IFERROR(MATCH(RAND(),INDEX(MATRIZ_CUM,O175,0),1)+1,1))</f>
        <v>2</v>
      </c>
      <c r="Q175">
        <f ca="1">IF(P175=8,8,IFERROR(MATCH(RAND(),INDEX(MATRIZ_CUM,P175,0),1)+1,1))</f>
        <v>2</v>
      </c>
      <c r="R175">
        <f ca="1">IF(Q175=8,8,IFERROR(MATCH(RAND(),INDEX(MATRIZ_CUM,Q175,0),1)+1,1))</f>
        <v>1</v>
      </c>
      <c r="S175">
        <f ca="1">IF(R175=8,8,IFERROR(MATCH(RAND(),INDEX(MATRIZ_CUM,R175,0),1)+1,1))</f>
        <v>1</v>
      </c>
      <c r="T175">
        <f ca="1">IF(S175=8,8,IFERROR(MATCH(RAND(),INDEX(MATRIZ_CUM,S175,0),1)+1,1))</f>
        <v>1</v>
      </c>
      <c r="U175">
        <f ca="1">IF(T175=8,8,IFERROR(MATCH(RAND(),INDEX(MATRIZ_CUM,T175,0),1)+1,1))</f>
        <v>1</v>
      </c>
      <c r="V175">
        <f ca="1">IF(U175=8,8,IFERROR(MATCH(RAND(),INDEX(MATRIZ_CUM,U175,0),1)+1,1))</f>
        <v>1</v>
      </c>
      <c r="W175">
        <f ca="1">IF(V175=8,8,IFERROR(MATCH(RAND(),INDEX(MATRIZ_CUM,V175,0),1)+1,1))</f>
        <v>1</v>
      </c>
      <c r="X175">
        <f ca="1">IF(W175=8,8,IFERROR(MATCH(RAND(),INDEX(MATRIZ_CUM,W175,0),1)+1,1))</f>
        <v>1</v>
      </c>
      <c r="Y175">
        <f ca="1">IF(X175=8,8,IFERROR(MATCH(RAND(),INDEX(MATRIZ_CUM,X175,0),1)+1,1))</f>
        <v>1</v>
      </c>
      <c r="Z175">
        <f ca="1">IF(Y175=8,8,IFERROR(MATCH(RAND(),INDEX(MATRIZ_CUM,Y175,0),1)+1,1))</f>
        <v>1</v>
      </c>
      <c r="AB175">
        <f t="shared" ca="1" si="2"/>
        <v>1</v>
      </c>
    </row>
    <row r="176" spans="1:28" x14ac:dyDescent="0.45">
      <c r="A176">
        <f ca="1">IFERROR(MATCH(RAND(),Ej1b_Cohorte!$D$4:$D$10,1)+1,1)</f>
        <v>6</v>
      </c>
      <c r="B176">
        <f ca="1">IF(A176=8,8,IFERROR(MATCH(RAND(),INDEX(MATRIZ_CUM,A176,0),1)+1,1))</f>
        <v>4</v>
      </c>
      <c r="C176">
        <f ca="1">IF(B176=8,8,IFERROR(MATCH(RAND(),INDEX(MATRIZ_CUM,B176,0),1)+1,1))</f>
        <v>4</v>
      </c>
      <c r="D176">
        <f ca="1">IF(C176=8,8,IFERROR(MATCH(RAND(),INDEX(MATRIZ_CUM,C176,0),1)+1,1))</f>
        <v>5</v>
      </c>
      <c r="E176">
        <f ca="1">IF(D176=8,8,IFERROR(MATCH(RAND(),INDEX(MATRIZ_CUM,D176,0),1)+1,1))</f>
        <v>5</v>
      </c>
      <c r="F176">
        <f ca="1">IF(E176=8,8,IFERROR(MATCH(RAND(),INDEX(MATRIZ_CUM,E176,0),1)+1,1))</f>
        <v>5</v>
      </c>
      <c r="G176">
        <f ca="1">IF(F176=8,8,IFERROR(MATCH(RAND(),INDEX(MATRIZ_CUM,F176,0),1)+1,1))</f>
        <v>5</v>
      </c>
      <c r="H176">
        <f ca="1">IF(G176=8,8,IFERROR(MATCH(RAND(),INDEX(MATRIZ_CUM,G176,0),1)+1,1))</f>
        <v>5</v>
      </c>
      <c r="I176">
        <f ca="1">IF(H176=8,8,IFERROR(MATCH(RAND(),INDEX(MATRIZ_CUM,H176,0),1)+1,1))</f>
        <v>5</v>
      </c>
      <c r="J176">
        <f ca="1">IF(I176=8,8,IFERROR(MATCH(RAND(),INDEX(MATRIZ_CUM,I176,0),1)+1,1))</f>
        <v>5</v>
      </c>
      <c r="K176">
        <f ca="1">IF(J176=8,8,IFERROR(MATCH(RAND(),INDEX(MATRIZ_CUM,J176,0),1)+1,1))</f>
        <v>5</v>
      </c>
      <c r="L176">
        <f ca="1">IF(K176=8,8,IFERROR(MATCH(RAND(),INDEX(MATRIZ_CUM,K176,0),1)+1,1))</f>
        <v>5</v>
      </c>
      <c r="M176">
        <f ca="1">IF(L176=8,8,IFERROR(MATCH(RAND(),INDEX(MATRIZ_CUM,L176,0),1)+1,1))</f>
        <v>6</v>
      </c>
      <c r="N176">
        <f ca="1">IF(M176=8,8,IFERROR(MATCH(RAND(),INDEX(MATRIZ_CUM,M176,0),1)+1,1))</f>
        <v>7</v>
      </c>
      <c r="O176">
        <f ca="1">IF(N176=8,8,IFERROR(MATCH(RAND(),INDEX(MATRIZ_CUM,N176,0),1)+1,1))</f>
        <v>6</v>
      </c>
      <c r="P176">
        <f ca="1">IF(O176=8,8,IFERROR(MATCH(RAND(),INDEX(MATRIZ_CUM,O176,0),1)+1,1))</f>
        <v>6</v>
      </c>
      <c r="Q176">
        <f ca="1">IF(P176=8,8,IFERROR(MATCH(RAND(),INDEX(MATRIZ_CUM,P176,0),1)+1,1))</f>
        <v>7</v>
      </c>
      <c r="R176">
        <f ca="1">IF(Q176=8,8,IFERROR(MATCH(RAND(),INDEX(MATRIZ_CUM,Q176,0),1)+1,1))</f>
        <v>6</v>
      </c>
      <c r="S176">
        <f ca="1">IF(R176=8,8,IFERROR(MATCH(RAND(),INDEX(MATRIZ_CUM,R176,0),1)+1,1))</f>
        <v>7</v>
      </c>
      <c r="T176">
        <f ca="1">IF(S176=8,8,IFERROR(MATCH(RAND(),INDEX(MATRIZ_CUM,S176,0),1)+1,1))</f>
        <v>7</v>
      </c>
      <c r="U176">
        <f ca="1">IF(T176=8,8,IFERROR(MATCH(RAND(),INDEX(MATRIZ_CUM,T176,0),1)+1,1))</f>
        <v>7</v>
      </c>
      <c r="V176">
        <f ca="1">IF(U176=8,8,IFERROR(MATCH(RAND(),INDEX(MATRIZ_CUM,U176,0),1)+1,1))</f>
        <v>7</v>
      </c>
      <c r="W176">
        <f ca="1">IF(V176=8,8,IFERROR(MATCH(RAND(),INDEX(MATRIZ_CUM,V176,0),1)+1,1))</f>
        <v>8</v>
      </c>
      <c r="X176">
        <f ca="1">IF(W176=8,8,IFERROR(MATCH(RAND(),INDEX(MATRIZ_CUM,W176,0),1)+1,1))</f>
        <v>8</v>
      </c>
      <c r="Y176">
        <f ca="1">IF(X176=8,8,IFERROR(MATCH(RAND(),INDEX(MATRIZ_CUM,X176,0),1)+1,1))</f>
        <v>8</v>
      </c>
      <c r="Z176">
        <f ca="1">IF(Y176=8,8,IFERROR(MATCH(RAND(),INDEX(MATRIZ_CUM,Y176,0),1)+1,1))</f>
        <v>8</v>
      </c>
      <c r="AB176">
        <f t="shared" ca="1" si="2"/>
        <v>8</v>
      </c>
    </row>
    <row r="177" spans="1:28" x14ac:dyDescent="0.45">
      <c r="A177">
        <f ca="1">IFERROR(MATCH(RAND(),Ej1b_Cohorte!$D$4:$D$10,1)+1,1)</f>
        <v>7</v>
      </c>
      <c r="B177">
        <f ca="1">IF(A177=8,8,IFERROR(MATCH(RAND(),INDEX(MATRIZ_CUM,A177,0),1)+1,1))</f>
        <v>7</v>
      </c>
      <c r="C177">
        <f ca="1">IF(B177=8,8,IFERROR(MATCH(RAND(),INDEX(MATRIZ_CUM,B177,0),1)+1,1))</f>
        <v>7</v>
      </c>
      <c r="D177">
        <f ca="1">IF(C177=8,8,IFERROR(MATCH(RAND(),INDEX(MATRIZ_CUM,C177,0),1)+1,1))</f>
        <v>7</v>
      </c>
      <c r="E177">
        <f ca="1">IF(D177=8,8,IFERROR(MATCH(RAND(),INDEX(MATRIZ_CUM,D177,0),1)+1,1))</f>
        <v>8</v>
      </c>
      <c r="F177">
        <f ca="1">IF(E177=8,8,IFERROR(MATCH(RAND(),INDEX(MATRIZ_CUM,E177,0),1)+1,1))</f>
        <v>8</v>
      </c>
      <c r="G177">
        <f ca="1">IF(F177=8,8,IFERROR(MATCH(RAND(),INDEX(MATRIZ_CUM,F177,0),1)+1,1))</f>
        <v>8</v>
      </c>
      <c r="H177">
        <f ca="1">IF(G177=8,8,IFERROR(MATCH(RAND(),INDEX(MATRIZ_CUM,G177,0),1)+1,1))</f>
        <v>8</v>
      </c>
      <c r="I177">
        <f ca="1">IF(H177=8,8,IFERROR(MATCH(RAND(),INDEX(MATRIZ_CUM,H177,0),1)+1,1))</f>
        <v>8</v>
      </c>
      <c r="J177">
        <f ca="1">IF(I177=8,8,IFERROR(MATCH(RAND(),INDEX(MATRIZ_CUM,I177,0),1)+1,1))</f>
        <v>8</v>
      </c>
      <c r="K177">
        <f ca="1">IF(J177=8,8,IFERROR(MATCH(RAND(),INDEX(MATRIZ_CUM,J177,0),1)+1,1))</f>
        <v>8</v>
      </c>
      <c r="L177">
        <f ca="1">IF(K177=8,8,IFERROR(MATCH(RAND(),INDEX(MATRIZ_CUM,K177,0),1)+1,1))</f>
        <v>8</v>
      </c>
      <c r="M177">
        <f ca="1">IF(L177=8,8,IFERROR(MATCH(RAND(),INDEX(MATRIZ_CUM,L177,0),1)+1,1))</f>
        <v>8</v>
      </c>
      <c r="N177">
        <f ca="1">IF(M177=8,8,IFERROR(MATCH(RAND(),INDEX(MATRIZ_CUM,M177,0),1)+1,1))</f>
        <v>8</v>
      </c>
      <c r="O177">
        <f ca="1">IF(N177=8,8,IFERROR(MATCH(RAND(),INDEX(MATRIZ_CUM,N177,0),1)+1,1))</f>
        <v>8</v>
      </c>
      <c r="P177">
        <f ca="1">IF(O177=8,8,IFERROR(MATCH(RAND(),INDEX(MATRIZ_CUM,O177,0),1)+1,1))</f>
        <v>8</v>
      </c>
      <c r="Q177">
        <f ca="1">IF(P177=8,8,IFERROR(MATCH(RAND(),INDEX(MATRIZ_CUM,P177,0),1)+1,1))</f>
        <v>8</v>
      </c>
      <c r="R177">
        <f ca="1">IF(Q177=8,8,IFERROR(MATCH(RAND(),INDEX(MATRIZ_CUM,Q177,0),1)+1,1))</f>
        <v>8</v>
      </c>
      <c r="S177">
        <f ca="1">IF(R177=8,8,IFERROR(MATCH(RAND(),INDEX(MATRIZ_CUM,R177,0),1)+1,1))</f>
        <v>8</v>
      </c>
      <c r="T177">
        <f ca="1">IF(S177=8,8,IFERROR(MATCH(RAND(),INDEX(MATRIZ_CUM,S177,0),1)+1,1))</f>
        <v>8</v>
      </c>
      <c r="U177">
        <f ca="1">IF(T177=8,8,IFERROR(MATCH(RAND(),INDEX(MATRIZ_CUM,T177,0),1)+1,1))</f>
        <v>8</v>
      </c>
      <c r="V177">
        <f ca="1">IF(U177=8,8,IFERROR(MATCH(RAND(),INDEX(MATRIZ_CUM,U177,0),1)+1,1))</f>
        <v>8</v>
      </c>
      <c r="W177">
        <f ca="1">IF(V177=8,8,IFERROR(MATCH(RAND(),INDEX(MATRIZ_CUM,V177,0),1)+1,1))</f>
        <v>8</v>
      </c>
      <c r="X177">
        <f ca="1">IF(W177=8,8,IFERROR(MATCH(RAND(),INDEX(MATRIZ_CUM,W177,0),1)+1,1))</f>
        <v>8</v>
      </c>
      <c r="Y177">
        <f ca="1">IF(X177=8,8,IFERROR(MATCH(RAND(),INDEX(MATRIZ_CUM,X177,0),1)+1,1))</f>
        <v>8</v>
      </c>
      <c r="Z177">
        <f ca="1">IF(Y177=8,8,IFERROR(MATCH(RAND(),INDEX(MATRIZ_CUM,Y177,0),1)+1,1))</f>
        <v>8</v>
      </c>
      <c r="AB177">
        <f t="shared" ca="1" si="2"/>
        <v>8</v>
      </c>
    </row>
    <row r="178" spans="1:28" x14ac:dyDescent="0.45">
      <c r="A178">
        <f ca="1">IFERROR(MATCH(RAND(),Ej1b_Cohorte!$D$4:$D$10,1)+1,1)</f>
        <v>3</v>
      </c>
      <c r="B178">
        <f ca="1">IF(A178=8,8,IFERROR(MATCH(RAND(),INDEX(MATRIZ_CUM,A178,0),1)+1,1))</f>
        <v>4</v>
      </c>
      <c r="C178">
        <f ca="1">IF(B178=8,8,IFERROR(MATCH(RAND(),INDEX(MATRIZ_CUM,B178,0),1)+1,1))</f>
        <v>4</v>
      </c>
      <c r="D178">
        <f ca="1">IF(C178=8,8,IFERROR(MATCH(RAND(),INDEX(MATRIZ_CUM,C178,0),1)+1,1))</f>
        <v>3</v>
      </c>
      <c r="E178">
        <f ca="1">IF(D178=8,8,IFERROR(MATCH(RAND(),INDEX(MATRIZ_CUM,D178,0),1)+1,1))</f>
        <v>3</v>
      </c>
      <c r="F178">
        <f ca="1">IF(E178=8,8,IFERROR(MATCH(RAND(),INDEX(MATRIZ_CUM,E178,0),1)+1,1))</f>
        <v>3</v>
      </c>
      <c r="G178">
        <f ca="1">IF(F178=8,8,IFERROR(MATCH(RAND(),INDEX(MATRIZ_CUM,F178,0),1)+1,1))</f>
        <v>3</v>
      </c>
      <c r="H178">
        <f ca="1">IF(G178=8,8,IFERROR(MATCH(RAND(),INDEX(MATRIZ_CUM,G178,0),1)+1,1))</f>
        <v>4</v>
      </c>
      <c r="I178">
        <f ca="1">IF(H178=8,8,IFERROR(MATCH(RAND(),INDEX(MATRIZ_CUM,H178,0),1)+1,1))</f>
        <v>3</v>
      </c>
      <c r="J178">
        <f ca="1">IF(I178=8,8,IFERROR(MATCH(RAND(),INDEX(MATRIZ_CUM,I178,0),1)+1,1))</f>
        <v>4</v>
      </c>
      <c r="K178">
        <f ca="1">IF(J178=8,8,IFERROR(MATCH(RAND(),INDEX(MATRIZ_CUM,J178,0),1)+1,1))</f>
        <v>3</v>
      </c>
      <c r="L178">
        <f ca="1">IF(K178=8,8,IFERROR(MATCH(RAND(),INDEX(MATRIZ_CUM,K178,0),1)+1,1))</f>
        <v>5</v>
      </c>
      <c r="M178">
        <f ca="1">IF(L178=8,8,IFERROR(MATCH(RAND(),INDEX(MATRIZ_CUM,L178,0),1)+1,1))</f>
        <v>5</v>
      </c>
      <c r="N178">
        <f ca="1">IF(M178=8,8,IFERROR(MATCH(RAND(),INDEX(MATRIZ_CUM,M178,0),1)+1,1))</f>
        <v>6</v>
      </c>
      <c r="O178">
        <f ca="1">IF(N178=8,8,IFERROR(MATCH(RAND(),INDEX(MATRIZ_CUM,N178,0),1)+1,1))</f>
        <v>7</v>
      </c>
      <c r="P178">
        <f ca="1">IF(O178=8,8,IFERROR(MATCH(RAND(),INDEX(MATRIZ_CUM,O178,0),1)+1,1))</f>
        <v>6</v>
      </c>
      <c r="Q178">
        <f ca="1">IF(P178=8,8,IFERROR(MATCH(RAND(),INDEX(MATRIZ_CUM,P178,0),1)+1,1))</f>
        <v>7</v>
      </c>
      <c r="R178">
        <f ca="1">IF(Q178=8,8,IFERROR(MATCH(RAND(),INDEX(MATRIZ_CUM,Q178,0),1)+1,1))</f>
        <v>7</v>
      </c>
      <c r="S178">
        <f ca="1">IF(R178=8,8,IFERROR(MATCH(RAND(),INDEX(MATRIZ_CUM,R178,0),1)+1,1))</f>
        <v>7</v>
      </c>
      <c r="T178">
        <f ca="1">IF(S178=8,8,IFERROR(MATCH(RAND(),INDEX(MATRIZ_CUM,S178,0),1)+1,1))</f>
        <v>8</v>
      </c>
      <c r="U178">
        <f ca="1">IF(T178=8,8,IFERROR(MATCH(RAND(),INDEX(MATRIZ_CUM,T178,0),1)+1,1))</f>
        <v>8</v>
      </c>
      <c r="V178">
        <f ca="1">IF(U178=8,8,IFERROR(MATCH(RAND(),INDEX(MATRIZ_CUM,U178,0),1)+1,1))</f>
        <v>8</v>
      </c>
      <c r="W178">
        <f ca="1">IF(V178=8,8,IFERROR(MATCH(RAND(),INDEX(MATRIZ_CUM,V178,0),1)+1,1))</f>
        <v>8</v>
      </c>
      <c r="X178">
        <f ca="1">IF(W178=8,8,IFERROR(MATCH(RAND(),INDEX(MATRIZ_CUM,W178,0),1)+1,1))</f>
        <v>8</v>
      </c>
      <c r="Y178">
        <f ca="1">IF(X178=8,8,IFERROR(MATCH(RAND(),INDEX(MATRIZ_CUM,X178,0),1)+1,1))</f>
        <v>8</v>
      </c>
      <c r="Z178">
        <f ca="1">IF(Y178=8,8,IFERROR(MATCH(RAND(),INDEX(MATRIZ_CUM,Y178,0),1)+1,1))</f>
        <v>8</v>
      </c>
      <c r="AB178">
        <f t="shared" ca="1" si="2"/>
        <v>8</v>
      </c>
    </row>
    <row r="179" spans="1:28" x14ac:dyDescent="0.45">
      <c r="A179">
        <f ca="1">IFERROR(MATCH(RAND(),Ej1b_Cohorte!$D$4:$D$10,1)+1,1)</f>
        <v>2</v>
      </c>
      <c r="B179">
        <f ca="1">IF(A179=8,8,IFERROR(MATCH(RAND(),INDEX(MATRIZ_CUM,A179,0),1)+1,1))</f>
        <v>2</v>
      </c>
      <c r="C179">
        <f ca="1">IF(B179=8,8,IFERROR(MATCH(RAND(),INDEX(MATRIZ_CUM,B179,0),1)+1,1))</f>
        <v>1</v>
      </c>
      <c r="D179">
        <f ca="1">IF(C179=8,8,IFERROR(MATCH(RAND(),INDEX(MATRIZ_CUM,C179,0),1)+1,1))</f>
        <v>3</v>
      </c>
      <c r="E179">
        <f ca="1">IF(D179=8,8,IFERROR(MATCH(RAND(),INDEX(MATRIZ_CUM,D179,0),1)+1,1))</f>
        <v>3</v>
      </c>
      <c r="F179">
        <f ca="1">IF(E179=8,8,IFERROR(MATCH(RAND(),INDEX(MATRIZ_CUM,E179,0),1)+1,1))</f>
        <v>3</v>
      </c>
      <c r="G179">
        <f ca="1">IF(F179=8,8,IFERROR(MATCH(RAND(),INDEX(MATRIZ_CUM,F179,0),1)+1,1))</f>
        <v>3</v>
      </c>
      <c r="H179">
        <f ca="1">IF(G179=8,8,IFERROR(MATCH(RAND(),INDEX(MATRIZ_CUM,G179,0),1)+1,1))</f>
        <v>3</v>
      </c>
      <c r="I179">
        <f ca="1">IF(H179=8,8,IFERROR(MATCH(RAND(),INDEX(MATRIZ_CUM,H179,0),1)+1,1))</f>
        <v>2</v>
      </c>
      <c r="J179">
        <f ca="1">IF(I179=8,8,IFERROR(MATCH(RAND(),INDEX(MATRIZ_CUM,I179,0),1)+1,1))</f>
        <v>2</v>
      </c>
      <c r="K179">
        <f ca="1">IF(J179=8,8,IFERROR(MATCH(RAND(),INDEX(MATRIZ_CUM,J179,0),1)+1,1))</f>
        <v>1</v>
      </c>
      <c r="L179">
        <f ca="1">IF(K179=8,8,IFERROR(MATCH(RAND(),INDEX(MATRIZ_CUM,K179,0),1)+1,1))</f>
        <v>1</v>
      </c>
      <c r="M179">
        <f ca="1">IF(L179=8,8,IFERROR(MATCH(RAND(),INDEX(MATRIZ_CUM,L179,0),1)+1,1))</f>
        <v>2</v>
      </c>
      <c r="N179">
        <f ca="1">IF(M179=8,8,IFERROR(MATCH(RAND(),INDEX(MATRIZ_CUM,M179,0),1)+1,1))</f>
        <v>1</v>
      </c>
      <c r="O179">
        <f ca="1">IF(N179=8,8,IFERROR(MATCH(RAND(),INDEX(MATRIZ_CUM,N179,0),1)+1,1))</f>
        <v>1</v>
      </c>
      <c r="P179">
        <f ca="1">IF(O179=8,8,IFERROR(MATCH(RAND(),INDEX(MATRIZ_CUM,O179,0),1)+1,1))</f>
        <v>1</v>
      </c>
      <c r="Q179">
        <f ca="1">IF(P179=8,8,IFERROR(MATCH(RAND(),INDEX(MATRIZ_CUM,P179,0),1)+1,1))</f>
        <v>1</v>
      </c>
      <c r="R179">
        <f ca="1">IF(Q179=8,8,IFERROR(MATCH(RAND(),INDEX(MATRIZ_CUM,Q179,0),1)+1,1))</f>
        <v>1</v>
      </c>
      <c r="S179">
        <f ca="1">IF(R179=8,8,IFERROR(MATCH(RAND(),INDEX(MATRIZ_CUM,R179,0),1)+1,1))</f>
        <v>1</v>
      </c>
      <c r="T179">
        <f ca="1">IF(S179=8,8,IFERROR(MATCH(RAND(),INDEX(MATRIZ_CUM,S179,0),1)+1,1))</f>
        <v>1</v>
      </c>
      <c r="U179">
        <f ca="1">IF(T179=8,8,IFERROR(MATCH(RAND(),INDEX(MATRIZ_CUM,T179,0),1)+1,1))</f>
        <v>1</v>
      </c>
      <c r="V179">
        <f ca="1">IF(U179=8,8,IFERROR(MATCH(RAND(),INDEX(MATRIZ_CUM,U179,0),1)+1,1))</f>
        <v>1</v>
      </c>
      <c r="W179">
        <f ca="1">IF(V179=8,8,IFERROR(MATCH(RAND(),INDEX(MATRIZ_CUM,V179,0),1)+1,1))</f>
        <v>1</v>
      </c>
      <c r="X179">
        <f ca="1">IF(W179=8,8,IFERROR(MATCH(RAND(),INDEX(MATRIZ_CUM,W179,0),1)+1,1))</f>
        <v>1</v>
      </c>
      <c r="Y179">
        <f ca="1">IF(X179=8,8,IFERROR(MATCH(RAND(),INDEX(MATRIZ_CUM,X179,0),1)+1,1))</f>
        <v>1</v>
      </c>
      <c r="Z179">
        <f ca="1">IF(Y179=8,8,IFERROR(MATCH(RAND(),INDEX(MATRIZ_CUM,Y179,0),1)+1,1))</f>
        <v>1</v>
      </c>
      <c r="AB179">
        <f t="shared" ca="1" si="2"/>
        <v>1</v>
      </c>
    </row>
    <row r="180" spans="1:28" x14ac:dyDescent="0.45">
      <c r="A180">
        <f ca="1">IFERROR(MATCH(RAND(),Ej1b_Cohorte!$D$4:$D$10,1)+1,1)</f>
        <v>2</v>
      </c>
      <c r="B180">
        <f ca="1">IF(A180=8,8,IFERROR(MATCH(RAND(),INDEX(MATRIZ_CUM,A180,0),1)+1,1))</f>
        <v>2</v>
      </c>
      <c r="C180">
        <f ca="1">IF(B180=8,8,IFERROR(MATCH(RAND(),INDEX(MATRIZ_CUM,B180,0),1)+1,1))</f>
        <v>2</v>
      </c>
      <c r="D180">
        <f ca="1">IF(C180=8,8,IFERROR(MATCH(RAND(),INDEX(MATRIZ_CUM,C180,0),1)+1,1))</f>
        <v>2</v>
      </c>
      <c r="E180">
        <f ca="1">IF(D180=8,8,IFERROR(MATCH(RAND(),INDEX(MATRIZ_CUM,D180,0),1)+1,1))</f>
        <v>2</v>
      </c>
      <c r="F180">
        <f ca="1">IF(E180=8,8,IFERROR(MATCH(RAND(),INDEX(MATRIZ_CUM,E180,0),1)+1,1))</f>
        <v>2</v>
      </c>
      <c r="G180">
        <f ca="1">IF(F180=8,8,IFERROR(MATCH(RAND(),INDEX(MATRIZ_CUM,F180,0),1)+1,1))</f>
        <v>2</v>
      </c>
      <c r="H180">
        <f ca="1">IF(G180=8,8,IFERROR(MATCH(RAND(),INDEX(MATRIZ_CUM,G180,0),1)+1,1))</f>
        <v>2</v>
      </c>
      <c r="I180">
        <f ca="1">IF(H180=8,8,IFERROR(MATCH(RAND(),INDEX(MATRIZ_CUM,H180,0),1)+1,1))</f>
        <v>1</v>
      </c>
      <c r="J180">
        <f ca="1">IF(I180=8,8,IFERROR(MATCH(RAND(),INDEX(MATRIZ_CUM,I180,0),1)+1,1))</f>
        <v>1</v>
      </c>
      <c r="K180">
        <f ca="1">IF(J180=8,8,IFERROR(MATCH(RAND(),INDEX(MATRIZ_CUM,J180,0),1)+1,1))</f>
        <v>1</v>
      </c>
      <c r="L180">
        <f ca="1">IF(K180=8,8,IFERROR(MATCH(RAND(),INDEX(MATRIZ_CUM,K180,0),1)+1,1))</f>
        <v>1</v>
      </c>
      <c r="M180">
        <f ca="1">IF(L180=8,8,IFERROR(MATCH(RAND(),INDEX(MATRIZ_CUM,L180,0),1)+1,1))</f>
        <v>1</v>
      </c>
      <c r="N180">
        <f ca="1">IF(M180=8,8,IFERROR(MATCH(RAND(),INDEX(MATRIZ_CUM,M180,0),1)+1,1))</f>
        <v>1</v>
      </c>
      <c r="O180">
        <f ca="1">IF(N180=8,8,IFERROR(MATCH(RAND(),INDEX(MATRIZ_CUM,N180,0),1)+1,1))</f>
        <v>1</v>
      </c>
      <c r="P180">
        <f ca="1">IF(O180=8,8,IFERROR(MATCH(RAND(),INDEX(MATRIZ_CUM,O180,0),1)+1,1))</f>
        <v>1</v>
      </c>
      <c r="Q180">
        <f ca="1">IF(P180=8,8,IFERROR(MATCH(RAND(),INDEX(MATRIZ_CUM,P180,0),1)+1,1))</f>
        <v>1</v>
      </c>
      <c r="R180">
        <f ca="1">IF(Q180=8,8,IFERROR(MATCH(RAND(),INDEX(MATRIZ_CUM,Q180,0),1)+1,1))</f>
        <v>1</v>
      </c>
      <c r="S180">
        <f ca="1">IF(R180=8,8,IFERROR(MATCH(RAND(),INDEX(MATRIZ_CUM,R180,0),1)+1,1))</f>
        <v>2</v>
      </c>
      <c r="T180">
        <f ca="1">IF(S180=8,8,IFERROR(MATCH(RAND(),INDEX(MATRIZ_CUM,S180,0),1)+1,1))</f>
        <v>1</v>
      </c>
      <c r="U180">
        <f ca="1">IF(T180=8,8,IFERROR(MATCH(RAND(),INDEX(MATRIZ_CUM,T180,0),1)+1,1))</f>
        <v>1</v>
      </c>
      <c r="V180">
        <f ca="1">IF(U180=8,8,IFERROR(MATCH(RAND(),INDEX(MATRIZ_CUM,U180,0),1)+1,1))</f>
        <v>1</v>
      </c>
      <c r="W180">
        <f ca="1">IF(V180=8,8,IFERROR(MATCH(RAND(),INDEX(MATRIZ_CUM,V180,0),1)+1,1))</f>
        <v>1</v>
      </c>
      <c r="X180">
        <f ca="1">IF(W180=8,8,IFERROR(MATCH(RAND(),INDEX(MATRIZ_CUM,W180,0),1)+1,1))</f>
        <v>2</v>
      </c>
      <c r="Y180">
        <f ca="1">IF(X180=8,8,IFERROR(MATCH(RAND(),INDEX(MATRIZ_CUM,X180,0),1)+1,1))</f>
        <v>2</v>
      </c>
      <c r="Z180">
        <f ca="1">IF(Y180=8,8,IFERROR(MATCH(RAND(),INDEX(MATRIZ_CUM,Y180,0),1)+1,1))</f>
        <v>1</v>
      </c>
      <c r="AB180">
        <f t="shared" ca="1" si="2"/>
        <v>1</v>
      </c>
    </row>
    <row r="181" spans="1:28" x14ac:dyDescent="0.45">
      <c r="A181">
        <f ca="1">IFERROR(MATCH(RAND(),Ej1b_Cohorte!$D$4:$D$10,1)+1,1)</f>
        <v>3</v>
      </c>
      <c r="B181">
        <f ca="1">IF(A181=8,8,IFERROR(MATCH(RAND(),INDEX(MATRIZ_CUM,A181,0),1)+1,1))</f>
        <v>3</v>
      </c>
      <c r="C181">
        <f ca="1">IF(B181=8,8,IFERROR(MATCH(RAND(),INDEX(MATRIZ_CUM,B181,0),1)+1,1))</f>
        <v>5</v>
      </c>
      <c r="D181">
        <f ca="1">IF(C181=8,8,IFERROR(MATCH(RAND(),INDEX(MATRIZ_CUM,C181,0),1)+1,1))</f>
        <v>5</v>
      </c>
      <c r="E181">
        <f ca="1">IF(D181=8,8,IFERROR(MATCH(RAND(),INDEX(MATRIZ_CUM,D181,0),1)+1,1))</f>
        <v>5</v>
      </c>
      <c r="F181">
        <f ca="1">IF(E181=8,8,IFERROR(MATCH(RAND(),INDEX(MATRIZ_CUM,E181,0),1)+1,1))</f>
        <v>7</v>
      </c>
      <c r="G181">
        <f ca="1">IF(F181=8,8,IFERROR(MATCH(RAND(),INDEX(MATRIZ_CUM,F181,0),1)+1,1))</f>
        <v>8</v>
      </c>
      <c r="H181">
        <f ca="1">IF(G181=8,8,IFERROR(MATCH(RAND(),INDEX(MATRIZ_CUM,G181,0),1)+1,1))</f>
        <v>8</v>
      </c>
      <c r="I181">
        <f ca="1">IF(H181=8,8,IFERROR(MATCH(RAND(),INDEX(MATRIZ_CUM,H181,0),1)+1,1))</f>
        <v>8</v>
      </c>
      <c r="J181">
        <f ca="1">IF(I181=8,8,IFERROR(MATCH(RAND(),INDEX(MATRIZ_CUM,I181,0),1)+1,1))</f>
        <v>8</v>
      </c>
      <c r="K181">
        <f ca="1">IF(J181=8,8,IFERROR(MATCH(RAND(),INDEX(MATRIZ_CUM,J181,0),1)+1,1))</f>
        <v>8</v>
      </c>
      <c r="L181">
        <f ca="1">IF(K181=8,8,IFERROR(MATCH(RAND(),INDEX(MATRIZ_CUM,K181,0),1)+1,1))</f>
        <v>8</v>
      </c>
      <c r="M181">
        <f ca="1">IF(L181=8,8,IFERROR(MATCH(RAND(),INDEX(MATRIZ_CUM,L181,0),1)+1,1))</f>
        <v>8</v>
      </c>
      <c r="N181">
        <f ca="1">IF(M181=8,8,IFERROR(MATCH(RAND(),INDEX(MATRIZ_CUM,M181,0),1)+1,1))</f>
        <v>8</v>
      </c>
      <c r="O181">
        <f ca="1">IF(N181=8,8,IFERROR(MATCH(RAND(),INDEX(MATRIZ_CUM,N181,0),1)+1,1))</f>
        <v>8</v>
      </c>
      <c r="P181">
        <f ca="1">IF(O181=8,8,IFERROR(MATCH(RAND(),INDEX(MATRIZ_CUM,O181,0),1)+1,1))</f>
        <v>8</v>
      </c>
      <c r="Q181">
        <f ca="1">IF(P181=8,8,IFERROR(MATCH(RAND(),INDEX(MATRIZ_CUM,P181,0),1)+1,1))</f>
        <v>8</v>
      </c>
      <c r="R181">
        <f ca="1">IF(Q181=8,8,IFERROR(MATCH(RAND(),INDEX(MATRIZ_CUM,Q181,0),1)+1,1))</f>
        <v>8</v>
      </c>
      <c r="S181">
        <f ca="1">IF(R181=8,8,IFERROR(MATCH(RAND(),INDEX(MATRIZ_CUM,R181,0),1)+1,1))</f>
        <v>8</v>
      </c>
      <c r="T181">
        <f ca="1">IF(S181=8,8,IFERROR(MATCH(RAND(),INDEX(MATRIZ_CUM,S181,0),1)+1,1))</f>
        <v>8</v>
      </c>
      <c r="U181">
        <f ca="1">IF(T181=8,8,IFERROR(MATCH(RAND(),INDEX(MATRIZ_CUM,T181,0),1)+1,1))</f>
        <v>8</v>
      </c>
      <c r="V181">
        <f ca="1">IF(U181=8,8,IFERROR(MATCH(RAND(),INDEX(MATRIZ_CUM,U181,0),1)+1,1))</f>
        <v>8</v>
      </c>
      <c r="W181">
        <f ca="1">IF(V181=8,8,IFERROR(MATCH(RAND(),INDEX(MATRIZ_CUM,V181,0),1)+1,1))</f>
        <v>8</v>
      </c>
      <c r="X181">
        <f ca="1">IF(W181=8,8,IFERROR(MATCH(RAND(),INDEX(MATRIZ_CUM,W181,0),1)+1,1))</f>
        <v>8</v>
      </c>
      <c r="Y181">
        <f ca="1">IF(X181=8,8,IFERROR(MATCH(RAND(),INDEX(MATRIZ_CUM,X181,0),1)+1,1))</f>
        <v>8</v>
      </c>
      <c r="Z181">
        <f ca="1">IF(Y181=8,8,IFERROR(MATCH(RAND(),INDEX(MATRIZ_CUM,Y181,0),1)+1,1))</f>
        <v>8</v>
      </c>
      <c r="AB181">
        <f t="shared" ca="1" si="2"/>
        <v>8</v>
      </c>
    </row>
    <row r="182" spans="1:28" x14ac:dyDescent="0.45">
      <c r="A182">
        <f ca="1">IFERROR(MATCH(RAND(),Ej1b_Cohorte!$D$4:$D$10,1)+1,1)</f>
        <v>7</v>
      </c>
      <c r="B182">
        <f ca="1">IF(A182=8,8,IFERROR(MATCH(RAND(),INDEX(MATRIZ_CUM,A182,0),1)+1,1))</f>
        <v>6</v>
      </c>
      <c r="C182">
        <f ca="1">IF(B182=8,8,IFERROR(MATCH(RAND(),INDEX(MATRIZ_CUM,B182,0),1)+1,1))</f>
        <v>6</v>
      </c>
      <c r="D182">
        <f ca="1">IF(C182=8,8,IFERROR(MATCH(RAND(),INDEX(MATRIZ_CUM,C182,0),1)+1,1))</f>
        <v>5</v>
      </c>
      <c r="E182">
        <f ca="1">IF(D182=8,8,IFERROR(MATCH(RAND(),INDEX(MATRIZ_CUM,D182,0),1)+1,1))</f>
        <v>6</v>
      </c>
      <c r="F182">
        <f ca="1">IF(E182=8,8,IFERROR(MATCH(RAND(),INDEX(MATRIZ_CUM,E182,0),1)+1,1))</f>
        <v>7</v>
      </c>
      <c r="G182">
        <f ca="1">IF(F182=8,8,IFERROR(MATCH(RAND(),INDEX(MATRIZ_CUM,F182,0),1)+1,1))</f>
        <v>8</v>
      </c>
      <c r="H182">
        <f ca="1">IF(G182=8,8,IFERROR(MATCH(RAND(),INDEX(MATRIZ_CUM,G182,0),1)+1,1))</f>
        <v>8</v>
      </c>
      <c r="I182">
        <f ca="1">IF(H182=8,8,IFERROR(MATCH(RAND(),INDEX(MATRIZ_CUM,H182,0),1)+1,1))</f>
        <v>8</v>
      </c>
      <c r="J182">
        <f ca="1">IF(I182=8,8,IFERROR(MATCH(RAND(),INDEX(MATRIZ_CUM,I182,0),1)+1,1))</f>
        <v>8</v>
      </c>
      <c r="K182">
        <f ca="1">IF(J182=8,8,IFERROR(MATCH(RAND(),INDEX(MATRIZ_CUM,J182,0),1)+1,1))</f>
        <v>8</v>
      </c>
      <c r="L182">
        <f ca="1">IF(K182=8,8,IFERROR(MATCH(RAND(),INDEX(MATRIZ_CUM,K182,0),1)+1,1))</f>
        <v>8</v>
      </c>
      <c r="M182">
        <f ca="1">IF(L182=8,8,IFERROR(MATCH(RAND(),INDEX(MATRIZ_CUM,L182,0),1)+1,1))</f>
        <v>8</v>
      </c>
      <c r="N182">
        <f ca="1">IF(M182=8,8,IFERROR(MATCH(RAND(),INDEX(MATRIZ_CUM,M182,0),1)+1,1))</f>
        <v>8</v>
      </c>
      <c r="O182">
        <f ca="1">IF(N182=8,8,IFERROR(MATCH(RAND(),INDEX(MATRIZ_CUM,N182,0),1)+1,1))</f>
        <v>8</v>
      </c>
      <c r="P182">
        <f ca="1">IF(O182=8,8,IFERROR(MATCH(RAND(),INDEX(MATRIZ_CUM,O182,0),1)+1,1))</f>
        <v>8</v>
      </c>
      <c r="Q182">
        <f ca="1">IF(P182=8,8,IFERROR(MATCH(RAND(),INDEX(MATRIZ_CUM,P182,0),1)+1,1))</f>
        <v>8</v>
      </c>
      <c r="R182">
        <f ca="1">IF(Q182=8,8,IFERROR(MATCH(RAND(),INDEX(MATRIZ_CUM,Q182,0),1)+1,1))</f>
        <v>8</v>
      </c>
      <c r="S182">
        <f ca="1">IF(R182=8,8,IFERROR(MATCH(RAND(),INDEX(MATRIZ_CUM,R182,0),1)+1,1))</f>
        <v>8</v>
      </c>
      <c r="T182">
        <f ca="1">IF(S182=8,8,IFERROR(MATCH(RAND(),INDEX(MATRIZ_CUM,S182,0),1)+1,1))</f>
        <v>8</v>
      </c>
      <c r="U182">
        <f ca="1">IF(T182=8,8,IFERROR(MATCH(RAND(),INDEX(MATRIZ_CUM,T182,0),1)+1,1))</f>
        <v>8</v>
      </c>
      <c r="V182">
        <f ca="1">IF(U182=8,8,IFERROR(MATCH(RAND(),INDEX(MATRIZ_CUM,U182,0),1)+1,1))</f>
        <v>8</v>
      </c>
      <c r="W182">
        <f ca="1">IF(V182=8,8,IFERROR(MATCH(RAND(),INDEX(MATRIZ_CUM,V182,0),1)+1,1))</f>
        <v>8</v>
      </c>
      <c r="X182">
        <f ca="1">IF(W182=8,8,IFERROR(MATCH(RAND(),INDEX(MATRIZ_CUM,W182,0),1)+1,1))</f>
        <v>8</v>
      </c>
      <c r="Y182">
        <f ca="1">IF(X182=8,8,IFERROR(MATCH(RAND(),INDEX(MATRIZ_CUM,X182,0),1)+1,1))</f>
        <v>8</v>
      </c>
      <c r="Z182">
        <f ca="1">IF(Y182=8,8,IFERROR(MATCH(RAND(),INDEX(MATRIZ_CUM,Y182,0),1)+1,1))</f>
        <v>8</v>
      </c>
      <c r="AB182">
        <f t="shared" ca="1" si="2"/>
        <v>8</v>
      </c>
    </row>
    <row r="183" spans="1:28" x14ac:dyDescent="0.45">
      <c r="A183">
        <f ca="1">IFERROR(MATCH(RAND(),Ej1b_Cohorte!$D$4:$D$10,1)+1,1)</f>
        <v>4</v>
      </c>
      <c r="B183">
        <f ca="1">IF(A183=8,8,IFERROR(MATCH(RAND(),INDEX(MATRIZ_CUM,A183,0),1)+1,1))</f>
        <v>3</v>
      </c>
      <c r="C183">
        <f ca="1">IF(B183=8,8,IFERROR(MATCH(RAND(),INDEX(MATRIZ_CUM,B183,0),1)+1,1))</f>
        <v>2</v>
      </c>
      <c r="D183">
        <f ca="1">IF(C183=8,8,IFERROR(MATCH(RAND(),INDEX(MATRIZ_CUM,C183,0),1)+1,1))</f>
        <v>1</v>
      </c>
      <c r="E183">
        <f ca="1">IF(D183=8,8,IFERROR(MATCH(RAND(),INDEX(MATRIZ_CUM,D183,0),1)+1,1))</f>
        <v>1</v>
      </c>
      <c r="F183">
        <f ca="1">IF(E183=8,8,IFERROR(MATCH(RAND(),INDEX(MATRIZ_CUM,E183,0),1)+1,1))</f>
        <v>1</v>
      </c>
      <c r="G183">
        <f ca="1">IF(F183=8,8,IFERROR(MATCH(RAND(),INDEX(MATRIZ_CUM,F183,0),1)+1,1))</f>
        <v>1</v>
      </c>
      <c r="H183">
        <f ca="1">IF(G183=8,8,IFERROR(MATCH(RAND(),INDEX(MATRIZ_CUM,G183,0),1)+1,1))</f>
        <v>1</v>
      </c>
      <c r="I183">
        <f ca="1">IF(H183=8,8,IFERROR(MATCH(RAND(),INDEX(MATRIZ_CUM,H183,0),1)+1,1))</f>
        <v>1</v>
      </c>
      <c r="J183">
        <f ca="1">IF(I183=8,8,IFERROR(MATCH(RAND(),INDEX(MATRIZ_CUM,I183,0),1)+1,1))</f>
        <v>1</v>
      </c>
      <c r="K183">
        <f ca="1">IF(J183=8,8,IFERROR(MATCH(RAND(),INDEX(MATRIZ_CUM,J183,0),1)+1,1))</f>
        <v>1</v>
      </c>
      <c r="L183">
        <f ca="1">IF(K183=8,8,IFERROR(MATCH(RAND(),INDEX(MATRIZ_CUM,K183,0),1)+1,1))</f>
        <v>1</v>
      </c>
      <c r="M183">
        <f ca="1">IF(L183=8,8,IFERROR(MATCH(RAND(),INDEX(MATRIZ_CUM,L183,0),1)+1,1))</f>
        <v>1</v>
      </c>
      <c r="N183">
        <f ca="1">IF(M183=8,8,IFERROR(MATCH(RAND(),INDEX(MATRIZ_CUM,M183,0),1)+1,1))</f>
        <v>1</v>
      </c>
      <c r="O183">
        <f ca="1">IF(N183=8,8,IFERROR(MATCH(RAND(),INDEX(MATRIZ_CUM,N183,0),1)+1,1))</f>
        <v>2</v>
      </c>
      <c r="P183">
        <f ca="1">IF(O183=8,8,IFERROR(MATCH(RAND(),INDEX(MATRIZ_CUM,O183,0),1)+1,1))</f>
        <v>1</v>
      </c>
      <c r="Q183">
        <f ca="1">IF(P183=8,8,IFERROR(MATCH(RAND(),INDEX(MATRIZ_CUM,P183,0),1)+1,1))</f>
        <v>1</v>
      </c>
      <c r="R183">
        <f ca="1">IF(Q183=8,8,IFERROR(MATCH(RAND(),INDEX(MATRIZ_CUM,Q183,0),1)+1,1))</f>
        <v>1</v>
      </c>
      <c r="S183">
        <f ca="1">IF(R183=8,8,IFERROR(MATCH(RAND(),INDEX(MATRIZ_CUM,R183,0),1)+1,1))</f>
        <v>1</v>
      </c>
      <c r="T183">
        <f ca="1">IF(S183=8,8,IFERROR(MATCH(RAND(),INDEX(MATRIZ_CUM,S183,0),1)+1,1))</f>
        <v>1</v>
      </c>
      <c r="U183">
        <f ca="1">IF(T183=8,8,IFERROR(MATCH(RAND(),INDEX(MATRIZ_CUM,T183,0),1)+1,1))</f>
        <v>1</v>
      </c>
      <c r="V183">
        <f ca="1">IF(U183=8,8,IFERROR(MATCH(RAND(),INDEX(MATRIZ_CUM,U183,0),1)+1,1))</f>
        <v>1</v>
      </c>
      <c r="W183">
        <f ca="1">IF(V183=8,8,IFERROR(MATCH(RAND(),INDEX(MATRIZ_CUM,V183,0),1)+1,1))</f>
        <v>1</v>
      </c>
      <c r="X183">
        <f ca="1">IF(W183=8,8,IFERROR(MATCH(RAND(),INDEX(MATRIZ_CUM,W183,0),1)+1,1))</f>
        <v>1</v>
      </c>
      <c r="Y183">
        <f ca="1">IF(X183=8,8,IFERROR(MATCH(RAND(),INDEX(MATRIZ_CUM,X183,0),1)+1,1))</f>
        <v>2</v>
      </c>
      <c r="Z183">
        <f ca="1">IF(Y183=8,8,IFERROR(MATCH(RAND(),INDEX(MATRIZ_CUM,Y183,0),1)+1,1))</f>
        <v>2</v>
      </c>
      <c r="AB183">
        <f t="shared" ca="1" si="2"/>
        <v>2</v>
      </c>
    </row>
    <row r="184" spans="1:28" x14ac:dyDescent="0.45">
      <c r="A184">
        <f ca="1">IFERROR(MATCH(RAND(),Ej1b_Cohorte!$D$4:$D$10,1)+1,1)</f>
        <v>2</v>
      </c>
      <c r="B184">
        <f ca="1">IF(A184=8,8,IFERROR(MATCH(RAND(),INDEX(MATRIZ_CUM,A184,0),1)+1,1))</f>
        <v>3</v>
      </c>
      <c r="C184">
        <f ca="1">IF(B184=8,8,IFERROR(MATCH(RAND(),INDEX(MATRIZ_CUM,B184,0),1)+1,1))</f>
        <v>3</v>
      </c>
      <c r="D184">
        <f ca="1">IF(C184=8,8,IFERROR(MATCH(RAND(),INDEX(MATRIZ_CUM,C184,0),1)+1,1))</f>
        <v>2</v>
      </c>
      <c r="E184">
        <f ca="1">IF(D184=8,8,IFERROR(MATCH(RAND(),INDEX(MATRIZ_CUM,D184,0),1)+1,1))</f>
        <v>1</v>
      </c>
      <c r="F184">
        <f ca="1">IF(E184=8,8,IFERROR(MATCH(RAND(),INDEX(MATRIZ_CUM,E184,0),1)+1,1))</f>
        <v>1</v>
      </c>
      <c r="G184">
        <f ca="1">IF(F184=8,8,IFERROR(MATCH(RAND(),INDEX(MATRIZ_CUM,F184,0),1)+1,1))</f>
        <v>1</v>
      </c>
      <c r="H184">
        <f ca="1">IF(G184=8,8,IFERROR(MATCH(RAND(),INDEX(MATRIZ_CUM,G184,0),1)+1,1))</f>
        <v>1</v>
      </c>
      <c r="I184">
        <f ca="1">IF(H184=8,8,IFERROR(MATCH(RAND(),INDEX(MATRIZ_CUM,H184,0),1)+1,1))</f>
        <v>1</v>
      </c>
      <c r="J184">
        <f ca="1">IF(I184=8,8,IFERROR(MATCH(RAND(),INDEX(MATRIZ_CUM,I184,0),1)+1,1))</f>
        <v>1</v>
      </c>
      <c r="K184">
        <f ca="1">IF(J184=8,8,IFERROR(MATCH(RAND(),INDEX(MATRIZ_CUM,J184,0),1)+1,1))</f>
        <v>1</v>
      </c>
      <c r="L184">
        <f ca="1">IF(K184=8,8,IFERROR(MATCH(RAND(),INDEX(MATRIZ_CUM,K184,0),1)+1,1))</f>
        <v>1</v>
      </c>
      <c r="M184">
        <f ca="1">IF(L184=8,8,IFERROR(MATCH(RAND(),INDEX(MATRIZ_CUM,L184,0),1)+1,1))</f>
        <v>1</v>
      </c>
      <c r="N184">
        <f ca="1">IF(M184=8,8,IFERROR(MATCH(RAND(),INDEX(MATRIZ_CUM,M184,0),1)+1,1))</f>
        <v>1</v>
      </c>
      <c r="O184">
        <f ca="1">IF(N184=8,8,IFERROR(MATCH(RAND(),INDEX(MATRIZ_CUM,N184,0),1)+1,1))</f>
        <v>1</v>
      </c>
      <c r="P184">
        <f ca="1">IF(O184=8,8,IFERROR(MATCH(RAND(),INDEX(MATRIZ_CUM,O184,0),1)+1,1))</f>
        <v>1</v>
      </c>
      <c r="Q184">
        <f ca="1">IF(P184=8,8,IFERROR(MATCH(RAND(),INDEX(MATRIZ_CUM,P184,0),1)+1,1))</f>
        <v>1</v>
      </c>
      <c r="R184">
        <f ca="1">IF(Q184=8,8,IFERROR(MATCH(RAND(),INDEX(MATRIZ_CUM,Q184,0),1)+1,1))</f>
        <v>1</v>
      </c>
      <c r="S184">
        <f ca="1">IF(R184=8,8,IFERROR(MATCH(RAND(),INDEX(MATRIZ_CUM,R184,0),1)+1,1))</f>
        <v>2</v>
      </c>
      <c r="T184">
        <f ca="1">IF(S184=8,8,IFERROR(MATCH(RAND(),INDEX(MATRIZ_CUM,S184,0),1)+1,1))</f>
        <v>1</v>
      </c>
      <c r="U184">
        <f ca="1">IF(T184=8,8,IFERROR(MATCH(RAND(),INDEX(MATRIZ_CUM,T184,0),1)+1,1))</f>
        <v>1</v>
      </c>
      <c r="V184">
        <f ca="1">IF(U184=8,8,IFERROR(MATCH(RAND(),INDEX(MATRIZ_CUM,U184,0),1)+1,1))</f>
        <v>1</v>
      </c>
      <c r="W184">
        <f ca="1">IF(V184=8,8,IFERROR(MATCH(RAND(),INDEX(MATRIZ_CUM,V184,0),1)+1,1))</f>
        <v>1</v>
      </c>
      <c r="X184">
        <f ca="1">IF(W184=8,8,IFERROR(MATCH(RAND(),INDEX(MATRIZ_CUM,W184,0),1)+1,1))</f>
        <v>1</v>
      </c>
      <c r="Y184">
        <f ca="1">IF(X184=8,8,IFERROR(MATCH(RAND(),INDEX(MATRIZ_CUM,X184,0),1)+1,1))</f>
        <v>1</v>
      </c>
      <c r="Z184">
        <f ca="1">IF(Y184=8,8,IFERROR(MATCH(RAND(),INDEX(MATRIZ_CUM,Y184,0),1)+1,1))</f>
        <v>1</v>
      </c>
      <c r="AB184">
        <f t="shared" ca="1" si="2"/>
        <v>1</v>
      </c>
    </row>
    <row r="185" spans="1:28" x14ac:dyDescent="0.45">
      <c r="A185">
        <f ca="1">IFERROR(MATCH(RAND(),Ej1b_Cohorte!$D$4:$D$10,1)+1,1)</f>
        <v>4</v>
      </c>
      <c r="B185">
        <f ca="1">IF(A185=8,8,IFERROR(MATCH(RAND(),INDEX(MATRIZ_CUM,A185,0),1)+1,1))</f>
        <v>3</v>
      </c>
      <c r="C185">
        <f ca="1">IF(B185=8,8,IFERROR(MATCH(RAND(),INDEX(MATRIZ_CUM,B185,0),1)+1,1))</f>
        <v>3</v>
      </c>
      <c r="D185">
        <f ca="1">IF(C185=8,8,IFERROR(MATCH(RAND(),INDEX(MATRIZ_CUM,C185,0),1)+1,1))</f>
        <v>3</v>
      </c>
      <c r="E185">
        <f ca="1">IF(D185=8,8,IFERROR(MATCH(RAND(),INDEX(MATRIZ_CUM,D185,0),1)+1,1))</f>
        <v>3</v>
      </c>
      <c r="F185">
        <f ca="1">IF(E185=8,8,IFERROR(MATCH(RAND(),INDEX(MATRIZ_CUM,E185,0),1)+1,1))</f>
        <v>5</v>
      </c>
      <c r="G185">
        <f ca="1">IF(F185=8,8,IFERROR(MATCH(RAND(),INDEX(MATRIZ_CUM,F185,0),1)+1,1))</f>
        <v>5</v>
      </c>
      <c r="H185">
        <f ca="1">IF(G185=8,8,IFERROR(MATCH(RAND(),INDEX(MATRIZ_CUM,G185,0),1)+1,1))</f>
        <v>5</v>
      </c>
      <c r="I185">
        <f ca="1">IF(H185=8,8,IFERROR(MATCH(RAND(),INDEX(MATRIZ_CUM,H185,0),1)+1,1))</f>
        <v>4</v>
      </c>
      <c r="J185">
        <f ca="1">IF(I185=8,8,IFERROR(MATCH(RAND(),INDEX(MATRIZ_CUM,I185,0),1)+1,1))</f>
        <v>3</v>
      </c>
      <c r="K185">
        <f ca="1">IF(J185=8,8,IFERROR(MATCH(RAND(),INDEX(MATRIZ_CUM,J185,0),1)+1,1))</f>
        <v>3</v>
      </c>
      <c r="L185">
        <f ca="1">IF(K185=8,8,IFERROR(MATCH(RAND(),INDEX(MATRIZ_CUM,K185,0),1)+1,1))</f>
        <v>2</v>
      </c>
      <c r="M185">
        <f ca="1">IF(L185=8,8,IFERROR(MATCH(RAND(),INDEX(MATRIZ_CUM,L185,0),1)+1,1))</f>
        <v>1</v>
      </c>
      <c r="N185">
        <f ca="1">IF(M185=8,8,IFERROR(MATCH(RAND(),INDEX(MATRIZ_CUM,M185,0),1)+1,1))</f>
        <v>1</v>
      </c>
      <c r="O185">
        <f ca="1">IF(N185=8,8,IFERROR(MATCH(RAND(),INDEX(MATRIZ_CUM,N185,0),1)+1,1))</f>
        <v>2</v>
      </c>
      <c r="P185">
        <f ca="1">IF(O185=8,8,IFERROR(MATCH(RAND(),INDEX(MATRIZ_CUM,O185,0),1)+1,1))</f>
        <v>3</v>
      </c>
      <c r="Q185">
        <f ca="1">IF(P185=8,8,IFERROR(MATCH(RAND(),INDEX(MATRIZ_CUM,P185,0),1)+1,1))</f>
        <v>4</v>
      </c>
      <c r="R185">
        <f ca="1">IF(Q185=8,8,IFERROR(MATCH(RAND(),INDEX(MATRIZ_CUM,Q185,0),1)+1,1))</f>
        <v>3</v>
      </c>
      <c r="S185">
        <f ca="1">IF(R185=8,8,IFERROR(MATCH(RAND(),INDEX(MATRIZ_CUM,R185,0),1)+1,1))</f>
        <v>4</v>
      </c>
      <c r="T185">
        <f ca="1">IF(S185=8,8,IFERROR(MATCH(RAND(),INDEX(MATRIZ_CUM,S185,0),1)+1,1))</f>
        <v>3</v>
      </c>
      <c r="U185">
        <f ca="1">IF(T185=8,8,IFERROR(MATCH(RAND(),INDEX(MATRIZ_CUM,T185,0),1)+1,1))</f>
        <v>3</v>
      </c>
      <c r="V185">
        <f ca="1">IF(U185=8,8,IFERROR(MATCH(RAND(),INDEX(MATRIZ_CUM,U185,0),1)+1,1))</f>
        <v>3</v>
      </c>
      <c r="W185">
        <f ca="1">IF(V185=8,8,IFERROR(MATCH(RAND(),INDEX(MATRIZ_CUM,V185,0),1)+1,1))</f>
        <v>4</v>
      </c>
      <c r="X185">
        <f ca="1">IF(W185=8,8,IFERROR(MATCH(RAND(),INDEX(MATRIZ_CUM,W185,0),1)+1,1))</f>
        <v>3</v>
      </c>
      <c r="Y185">
        <f ca="1">IF(X185=8,8,IFERROR(MATCH(RAND(),INDEX(MATRIZ_CUM,X185,0),1)+1,1))</f>
        <v>4</v>
      </c>
      <c r="Z185">
        <f ca="1">IF(Y185=8,8,IFERROR(MATCH(RAND(),INDEX(MATRIZ_CUM,Y185,0),1)+1,1))</f>
        <v>5</v>
      </c>
      <c r="AB185">
        <f t="shared" ca="1" si="2"/>
        <v>5</v>
      </c>
    </row>
    <row r="186" spans="1:28" x14ac:dyDescent="0.45">
      <c r="A186">
        <f ca="1">IFERROR(MATCH(RAND(),Ej1b_Cohorte!$D$4:$D$10,1)+1,1)</f>
        <v>4</v>
      </c>
      <c r="B186">
        <f ca="1">IF(A186=8,8,IFERROR(MATCH(RAND(),INDEX(MATRIZ_CUM,A186,0),1)+1,1))</f>
        <v>4</v>
      </c>
      <c r="C186">
        <f ca="1">IF(B186=8,8,IFERROR(MATCH(RAND(),INDEX(MATRIZ_CUM,B186,0),1)+1,1))</f>
        <v>5</v>
      </c>
      <c r="D186">
        <f ca="1">IF(C186=8,8,IFERROR(MATCH(RAND(),INDEX(MATRIZ_CUM,C186,0),1)+1,1))</f>
        <v>6</v>
      </c>
      <c r="E186">
        <f ca="1">IF(D186=8,8,IFERROR(MATCH(RAND(),INDEX(MATRIZ_CUM,D186,0),1)+1,1))</f>
        <v>6</v>
      </c>
      <c r="F186">
        <f ca="1">IF(E186=8,8,IFERROR(MATCH(RAND(),INDEX(MATRIZ_CUM,E186,0),1)+1,1))</f>
        <v>6</v>
      </c>
      <c r="G186">
        <f ca="1">IF(F186=8,8,IFERROR(MATCH(RAND(),INDEX(MATRIZ_CUM,F186,0),1)+1,1))</f>
        <v>6</v>
      </c>
      <c r="H186">
        <f ca="1">IF(G186=8,8,IFERROR(MATCH(RAND(),INDEX(MATRIZ_CUM,G186,0),1)+1,1))</f>
        <v>7</v>
      </c>
      <c r="I186">
        <f ca="1">IF(H186=8,8,IFERROR(MATCH(RAND(),INDEX(MATRIZ_CUM,H186,0),1)+1,1))</f>
        <v>8</v>
      </c>
      <c r="J186">
        <f ca="1">IF(I186=8,8,IFERROR(MATCH(RAND(),INDEX(MATRIZ_CUM,I186,0),1)+1,1))</f>
        <v>8</v>
      </c>
      <c r="K186">
        <f ca="1">IF(J186=8,8,IFERROR(MATCH(RAND(),INDEX(MATRIZ_CUM,J186,0),1)+1,1))</f>
        <v>8</v>
      </c>
      <c r="L186">
        <f ca="1">IF(K186=8,8,IFERROR(MATCH(RAND(),INDEX(MATRIZ_CUM,K186,0),1)+1,1))</f>
        <v>8</v>
      </c>
      <c r="M186">
        <f ca="1">IF(L186=8,8,IFERROR(MATCH(RAND(),INDEX(MATRIZ_CUM,L186,0),1)+1,1))</f>
        <v>8</v>
      </c>
      <c r="N186">
        <f ca="1">IF(M186=8,8,IFERROR(MATCH(RAND(),INDEX(MATRIZ_CUM,M186,0),1)+1,1))</f>
        <v>8</v>
      </c>
      <c r="O186">
        <f ca="1">IF(N186=8,8,IFERROR(MATCH(RAND(),INDEX(MATRIZ_CUM,N186,0),1)+1,1))</f>
        <v>8</v>
      </c>
      <c r="P186">
        <f ca="1">IF(O186=8,8,IFERROR(MATCH(RAND(),INDEX(MATRIZ_CUM,O186,0),1)+1,1))</f>
        <v>8</v>
      </c>
      <c r="Q186">
        <f ca="1">IF(P186=8,8,IFERROR(MATCH(RAND(),INDEX(MATRIZ_CUM,P186,0),1)+1,1))</f>
        <v>8</v>
      </c>
      <c r="R186">
        <f ca="1">IF(Q186=8,8,IFERROR(MATCH(RAND(),INDEX(MATRIZ_CUM,Q186,0),1)+1,1))</f>
        <v>8</v>
      </c>
      <c r="S186">
        <f ca="1">IF(R186=8,8,IFERROR(MATCH(RAND(),INDEX(MATRIZ_CUM,R186,0),1)+1,1))</f>
        <v>8</v>
      </c>
      <c r="T186">
        <f ca="1">IF(S186=8,8,IFERROR(MATCH(RAND(),INDEX(MATRIZ_CUM,S186,0),1)+1,1))</f>
        <v>8</v>
      </c>
      <c r="U186">
        <f ca="1">IF(T186=8,8,IFERROR(MATCH(RAND(),INDEX(MATRIZ_CUM,T186,0),1)+1,1))</f>
        <v>8</v>
      </c>
      <c r="V186">
        <f ca="1">IF(U186=8,8,IFERROR(MATCH(RAND(),INDEX(MATRIZ_CUM,U186,0),1)+1,1))</f>
        <v>8</v>
      </c>
      <c r="W186">
        <f ca="1">IF(V186=8,8,IFERROR(MATCH(RAND(),INDEX(MATRIZ_CUM,V186,0),1)+1,1))</f>
        <v>8</v>
      </c>
      <c r="X186">
        <f ca="1">IF(W186=8,8,IFERROR(MATCH(RAND(),INDEX(MATRIZ_CUM,W186,0),1)+1,1))</f>
        <v>8</v>
      </c>
      <c r="Y186">
        <f ca="1">IF(X186=8,8,IFERROR(MATCH(RAND(),INDEX(MATRIZ_CUM,X186,0),1)+1,1))</f>
        <v>8</v>
      </c>
      <c r="Z186">
        <f ca="1">IF(Y186=8,8,IFERROR(MATCH(RAND(),INDEX(MATRIZ_CUM,Y186,0),1)+1,1))</f>
        <v>8</v>
      </c>
      <c r="AB186">
        <f t="shared" ca="1" si="2"/>
        <v>8</v>
      </c>
    </row>
    <row r="187" spans="1:28" x14ac:dyDescent="0.45">
      <c r="A187">
        <f ca="1">IFERROR(MATCH(RAND(),Ej1b_Cohorte!$D$4:$D$10,1)+1,1)</f>
        <v>7</v>
      </c>
      <c r="B187">
        <f ca="1">IF(A187=8,8,IFERROR(MATCH(RAND(),INDEX(MATRIZ_CUM,A187,0),1)+1,1))</f>
        <v>8</v>
      </c>
      <c r="C187">
        <f ca="1">IF(B187=8,8,IFERROR(MATCH(RAND(),INDEX(MATRIZ_CUM,B187,0),1)+1,1))</f>
        <v>8</v>
      </c>
      <c r="D187">
        <f ca="1">IF(C187=8,8,IFERROR(MATCH(RAND(),INDEX(MATRIZ_CUM,C187,0),1)+1,1))</f>
        <v>8</v>
      </c>
      <c r="E187">
        <f ca="1">IF(D187=8,8,IFERROR(MATCH(RAND(),INDEX(MATRIZ_CUM,D187,0),1)+1,1))</f>
        <v>8</v>
      </c>
      <c r="F187">
        <f ca="1">IF(E187=8,8,IFERROR(MATCH(RAND(),INDEX(MATRIZ_CUM,E187,0),1)+1,1))</f>
        <v>8</v>
      </c>
      <c r="G187">
        <f ca="1">IF(F187=8,8,IFERROR(MATCH(RAND(),INDEX(MATRIZ_CUM,F187,0),1)+1,1))</f>
        <v>8</v>
      </c>
      <c r="H187">
        <f ca="1">IF(G187=8,8,IFERROR(MATCH(RAND(),INDEX(MATRIZ_CUM,G187,0),1)+1,1))</f>
        <v>8</v>
      </c>
      <c r="I187">
        <f ca="1">IF(H187=8,8,IFERROR(MATCH(RAND(),INDEX(MATRIZ_CUM,H187,0),1)+1,1))</f>
        <v>8</v>
      </c>
      <c r="J187">
        <f ca="1">IF(I187=8,8,IFERROR(MATCH(RAND(),INDEX(MATRIZ_CUM,I187,0),1)+1,1))</f>
        <v>8</v>
      </c>
      <c r="K187">
        <f ca="1">IF(J187=8,8,IFERROR(MATCH(RAND(),INDEX(MATRIZ_CUM,J187,0),1)+1,1))</f>
        <v>8</v>
      </c>
      <c r="L187">
        <f ca="1">IF(K187=8,8,IFERROR(MATCH(RAND(),INDEX(MATRIZ_CUM,K187,0),1)+1,1))</f>
        <v>8</v>
      </c>
      <c r="M187">
        <f ca="1">IF(L187=8,8,IFERROR(MATCH(RAND(),INDEX(MATRIZ_CUM,L187,0),1)+1,1))</f>
        <v>8</v>
      </c>
      <c r="N187">
        <f ca="1">IF(M187=8,8,IFERROR(MATCH(RAND(),INDEX(MATRIZ_CUM,M187,0),1)+1,1))</f>
        <v>8</v>
      </c>
      <c r="O187">
        <f ca="1">IF(N187=8,8,IFERROR(MATCH(RAND(),INDEX(MATRIZ_CUM,N187,0),1)+1,1))</f>
        <v>8</v>
      </c>
      <c r="P187">
        <f ca="1">IF(O187=8,8,IFERROR(MATCH(RAND(),INDEX(MATRIZ_CUM,O187,0),1)+1,1))</f>
        <v>8</v>
      </c>
      <c r="Q187">
        <f ca="1">IF(P187=8,8,IFERROR(MATCH(RAND(),INDEX(MATRIZ_CUM,P187,0),1)+1,1))</f>
        <v>8</v>
      </c>
      <c r="R187">
        <f ca="1">IF(Q187=8,8,IFERROR(MATCH(RAND(),INDEX(MATRIZ_CUM,Q187,0),1)+1,1))</f>
        <v>8</v>
      </c>
      <c r="S187">
        <f ca="1">IF(R187=8,8,IFERROR(MATCH(RAND(),INDEX(MATRIZ_CUM,R187,0),1)+1,1))</f>
        <v>8</v>
      </c>
      <c r="T187">
        <f ca="1">IF(S187=8,8,IFERROR(MATCH(RAND(),INDEX(MATRIZ_CUM,S187,0),1)+1,1))</f>
        <v>8</v>
      </c>
      <c r="U187">
        <f ca="1">IF(T187=8,8,IFERROR(MATCH(RAND(),INDEX(MATRIZ_CUM,T187,0),1)+1,1))</f>
        <v>8</v>
      </c>
      <c r="V187">
        <f ca="1">IF(U187=8,8,IFERROR(MATCH(RAND(),INDEX(MATRIZ_CUM,U187,0),1)+1,1))</f>
        <v>8</v>
      </c>
      <c r="W187">
        <f ca="1">IF(V187=8,8,IFERROR(MATCH(RAND(),INDEX(MATRIZ_CUM,V187,0),1)+1,1))</f>
        <v>8</v>
      </c>
      <c r="X187">
        <f ca="1">IF(W187=8,8,IFERROR(MATCH(RAND(),INDEX(MATRIZ_CUM,W187,0),1)+1,1))</f>
        <v>8</v>
      </c>
      <c r="Y187">
        <f ca="1">IF(X187=8,8,IFERROR(MATCH(RAND(),INDEX(MATRIZ_CUM,X187,0),1)+1,1))</f>
        <v>8</v>
      </c>
      <c r="Z187">
        <f ca="1">IF(Y187=8,8,IFERROR(MATCH(RAND(),INDEX(MATRIZ_CUM,Y187,0),1)+1,1))</f>
        <v>8</v>
      </c>
      <c r="AB187">
        <f t="shared" ca="1" si="2"/>
        <v>8</v>
      </c>
    </row>
    <row r="188" spans="1:28" x14ac:dyDescent="0.45">
      <c r="A188">
        <f ca="1">IFERROR(MATCH(RAND(),Ej1b_Cohorte!$D$4:$D$10,1)+1,1)</f>
        <v>4</v>
      </c>
      <c r="B188">
        <f ca="1">IF(A188=8,8,IFERROR(MATCH(RAND(),INDEX(MATRIZ_CUM,A188,0),1)+1,1))</f>
        <v>3</v>
      </c>
      <c r="C188">
        <f ca="1">IF(B188=8,8,IFERROR(MATCH(RAND(),INDEX(MATRIZ_CUM,B188,0),1)+1,1))</f>
        <v>3</v>
      </c>
      <c r="D188">
        <f ca="1">IF(C188=8,8,IFERROR(MATCH(RAND(),INDEX(MATRIZ_CUM,C188,0),1)+1,1))</f>
        <v>3</v>
      </c>
      <c r="E188">
        <f ca="1">IF(D188=8,8,IFERROR(MATCH(RAND(),INDEX(MATRIZ_CUM,D188,0),1)+1,1))</f>
        <v>3</v>
      </c>
      <c r="F188">
        <f ca="1">IF(E188=8,8,IFERROR(MATCH(RAND(),INDEX(MATRIZ_CUM,E188,0),1)+1,1))</f>
        <v>3</v>
      </c>
      <c r="G188">
        <f ca="1">IF(F188=8,8,IFERROR(MATCH(RAND(),INDEX(MATRIZ_CUM,F188,0),1)+1,1))</f>
        <v>4</v>
      </c>
      <c r="H188">
        <f ca="1">IF(G188=8,8,IFERROR(MATCH(RAND(),INDEX(MATRIZ_CUM,G188,0),1)+1,1))</f>
        <v>6</v>
      </c>
      <c r="I188">
        <f ca="1">IF(H188=8,8,IFERROR(MATCH(RAND(),INDEX(MATRIZ_CUM,H188,0),1)+1,1))</f>
        <v>5</v>
      </c>
      <c r="J188">
        <f ca="1">IF(I188=8,8,IFERROR(MATCH(RAND(),INDEX(MATRIZ_CUM,I188,0),1)+1,1))</f>
        <v>5</v>
      </c>
      <c r="K188">
        <f ca="1">IF(J188=8,8,IFERROR(MATCH(RAND(),INDEX(MATRIZ_CUM,J188,0),1)+1,1))</f>
        <v>6</v>
      </c>
      <c r="L188">
        <f ca="1">IF(K188=8,8,IFERROR(MATCH(RAND(),INDEX(MATRIZ_CUM,K188,0),1)+1,1))</f>
        <v>7</v>
      </c>
      <c r="M188">
        <f ca="1">IF(L188=8,8,IFERROR(MATCH(RAND(),INDEX(MATRIZ_CUM,L188,0),1)+1,1))</f>
        <v>8</v>
      </c>
      <c r="N188">
        <f ca="1">IF(M188=8,8,IFERROR(MATCH(RAND(),INDEX(MATRIZ_CUM,M188,0),1)+1,1))</f>
        <v>8</v>
      </c>
      <c r="O188">
        <f ca="1">IF(N188=8,8,IFERROR(MATCH(RAND(),INDEX(MATRIZ_CUM,N188,0),1)+1,1))</f>
        <v>8</v>
      </c>
      <c r="P188">
        <f ca="1">IF(O188=8,8,IFERROR(MATCH(RAND(),INDEX(MATRIZ_CUM,O188,0),1)+1,1))</f>
        <v>8</v>
      </c>
      <c r="Q188">
        <f ca="1">IF(P188=8,8,IFERROR(MATCH(RAND(),INDEX(MATRIZ_CUM,P188,0),1)+1,1))</f>
        <v>8</v>
      </c>
      <c r="R188">
        <f ca="1">IF(Q188=8,8,IFERROR(MATCH(RAND(),INDEX(MATRIZ_CUM,Q188,0),1)+1,1))</f>
        <v>8</v>
      </c>
      <c r="S188">
        <f ca="1">IF(R188=8,8,IFERROR(MATCH(RAND(),INDEX(MATRIZ_CUM,R188,0),1)+1,1))</f>
        <v>8</v>
      </c>
      <c r="T188">
        <f ca="1">IF(S188=8,8,IFERROR(MATCH(RAND(),INDEX(MATRIZ_CUM,S188,0),1)+1,1))</f>
        <v>8</v>
      </c>
      <c r="U188">
        <f ca="1">IF(T188=8,8,IFERROR(MATCH(RAND(),INDEX(MATRIZ_CUM,T188,0),1)+1,1))</f>
        <v>8</v>
      </c>
      <c r="V188">
        <f ca="1">IF(U188=8,8,IFERROR(MATCH(RAND(),INDEX(MATRIZ_CUM,U188,0),1)+1,1))</f>
        <v>8</v>
      </c>
      <c r="W188">
        <f ca="1">IF(V188=8,8,IFERROR(MATCH(RAND(),INDEX(MATRIZ_CUM,V188,0),1)+1,1))</f>
        <v>8</v>
      </c>
      <c r="X188">
        <f ca="1">IF(W188=8,8,IFERROR(MATCH(RAND(),INDEX(MATRIZ_CUM,W188,0),1)+1,1))</f>
        <v>8</v>
      </c>
      <c r="Y188">
        <f ca="1">IF(X188=8,8,IFERROR(MATCH(RAND(),INDEX(MATRIZ_CUM,X188,0),1)+1,1))</f>
        <v>8</v>
      </c>
      <c r="Z188">
        <f ca="1">IF(Y188=8,8,IFERROR(MATCH(RAND(),INDEX(MATRIZ_CUM,Y188,0),1)+1,1))</f>
        <v>8</v>
      </c>
      <c r="AB188">
        <f t="shared" ca="1" si="2"/>
        <v>8</v>
      </c>
    </row>
    <row r="189" spans="1:28" x14ac:dyDescent="0.45">
      <c r="A189">
        <f ca="1">IFERROR(MATCH(RAND(),Ej1b_Cohorte!$D$4:$D$10,1)+1,1)</f>
        <v>2</v>
      </c>
      <c r="B189">
        <f ca="1">IF(A189=8,8,IFERROR(MATCH(RAND(),INDEX(MATRIZ_CUM,A189,0),1)+1,1))</f>
        <v>1</v>
      </c>
      <c r="C189">
        <f ca="1">IF(B189=8,8,IFERROR(MATCH(RAND(),INDEX(MATRIZ_CUM,B189,0),1)+1,1))</f>
        <v>2</v>
      </c>
      <c r="D189">
        <f ca="1">IF(C189=8,8,IFERROR(MATCH(RAND(),INDEX(MATRIZ_CUM,C189,0),1)+1,1))</f>
        <v>2</v>
      </c>
      <c r="E189">
        <f ca="1">IF(D189=8,8,IFERROR(MATCH(RAND(),INDEX(MATRIZ_CUM,D189,0),1)+1,1))</f>
        <v>1</v>
      </c>
      <c r="F189">
        <f ca="1">IF(E189=8,8,IFERROR(MATCH(RAND(),INDEX(MATRIZ_CUM,E189,0),1)+1,1))</f>
        <v>3</v>
      </c>
      <c r="G189">
        <f ca="1">IF(F189=8,8,IFERROR(MATCH(RAND(),INDEX(MATRIZ_CUM,F189,0),1)+1,1))</f>
        <v>5</v>
      </c>
      <c r="H189">
        <f ca="1">IF(G189=8,8,IFERROR(MATCH(RAND(),INDEX(MATRIZ_CUM,G189,0),1)+1,1))</f>
        <v>4</v>
      </c>
      <c r="I189">
        <f ca="1">IF(H189=8,8,IFERROR(MATCH(RAND(),INDEX(MATRIZ_CUM,H189,0),1)+1,1))</f>
        <v>4</v>
      </c>
      <c r="J189">
        <f ca="1">IF(I189=8,8,IFERROR(MATCH(RAND(),INDEX(MATRIZ_CUM,I189,0),1)+1,1))</f>
        <v>5</v>
      </c>
      <c r="K189">
        <f ca="1">IF(J189=8,8,IFERROR(MATCH(RAND(),INDEX(MATRIZ_CUM,J189,0),1)+1,1))</f>
        <v>5</v>
      </c>
      <c r="L189">
        <f ca="1">IF(K189=8,8,IFERROR(MATCH(RAND(),INDEX(MATRIZ_CUM,K189,0),1)+1,1))</f>
        <v>5</v>
      </c>
      <c r="M189">
        <f ca="1">IF(L189=8,8,IFERROR(MATCH(RAND(),INDEX(MATRIZ_CUM,L189,0),1)+1,1))</f>
        <v>6</v>
      </c>
      <c r="N189">
        <f ca="1">IF(M189=8,8,IFERROR(MATCH(RAND(),INDEX(MATRIZ_CUM,M189,0),1)+1,1))</f>
        <v>6</v>
      </c>
      <c r="O189">
        <f ca="1">IF(N189=8,8,IFERROR(MATCH(RAND(),INDEX(MATRIZ_CUM,N189,0),1)+1,1))</f>
        <v>7</v>
      </c>
      <c r="P189">
        <f ca="1">IF(O189=8,8,IFERROR(MATCH(RAND(),INDEX(MATRIZ_CUM,O189,0),1)+1,1))</f>
        <v>8</v>
      </c>
      <c r="Q189">
        <f ca="1">IF(P189=8,8,IFERROR(MATCH(RAND(),INDEX(MATRIZ_CUM,P189,0),1)+1,1))</f>
        <v>8</v>
      </c>
      <c r="R189">
        <f ca="1">IF(Q189=8,8,IFERROR(MATCH(RAND(),INDEX(MATRIZ_CUM,Q189,0),1)+1,1))</f>
        <v>8</v>
      </c>
      <c r="S189">
        <f ca="1">IF(R189=8,8,IFERROR(MATCH(RAND(),INDEX(MATRIZ_CUM,R189,0),1)+1,1))</f>
        <v>8</v>
      </c>
      <c r="T189">
        <f ca="1">IF(S189=8,8,IFERROR(MATCH(RAND(),INDEX(MATRIZ_CUM,S189,0),1)+1,1))</f>
        <v>8</v>
      </c>
      <c r="U189">
        <f ca="1">IF(T189=8,8,IFERROR(MATCH(RAND(),INDEX(MATRIZ_CUM,T189,0),1)+1,1))</f>
        <v>8</v>
      </c>
      <c r="V189">
        <f ca="1">IF(U189=8,8,IFERROR(MATCH(RAND(),INDEX(MATRIZ_CUM,U189,0),1)+1,1))</f>
        <v>8</v>
      </c>
      <c r="W189">
        <f ca="1">IF(V189=8,8,IFERROR(MATCH(RAND(),INDEX(MATRIZ_CUM,V189,0),1)+1,1))</f>
        <v>8</v>
      </c>
      <c r="X189">
        <f ca="1">IF(W189=8,8,IFERROR(MATCH(RAND(),INDEX(MATRIZ_CUM,W189,0),1)+1,1))</f>
        <v>8</v>
      </c>
      <c r="Y189">
        <f ca="1">IF(X189=8,8,IFERROR(MATCH(RAND(),INDEX(MATRIZ_CUM,X189,0),1)+1,1))</f>
        <v>8</v>
      </c>
      <c r="Z189">
        <f ca="1">IF(Y189=8,8,IFERROR(MATCH(RAND(),INDEX(MATRIZ_CUM,Y189,0),1)+1,1))</f>
        <v>8</v>
      </c>
      <c r="AB189">
        <f t="shared" ca="1" si="2"/>
        <v>8</v>
      </c>
    </row>
    <row r="190" spans="1:28" x14ac:dyDescent="0.45">
      <c r="A190">
        <f ca="1">IFERROR(MATCH(RAND(),Ej1b_Cohorte!$D$4:$D$10,1)+1,1)</f>
        <v>4</v>
      </c>
      <c r="B190">
        <f ca="1">IF(A190=8,8,IFERROR(MATCH(RAND(),INDEX(MATRIZ_CUM,A190,0),1)+1,1))</f>
        <v>3</v>
      </c>
      <c r="C190">
        <f ca="1">IF(B190=8,8,IFERROR(MATCH(RAND(),INDEX(MATRIZ_CUM,B190,0),1)+1,1))</f>
        <v>4</v>
      </c>
      <c r="D190">
        <f ca="1">IF(C190=8,8,IFERROR(MATCH(RAND(),INDEX(MATRIZ_CUM,C190,0),1)+1,1))</f>
        <v>3</v>
      </c>
      <c r="E190">
        <f ca="1">IF(D190=8,8,IFERROR(MATCH(RAND(),INDEX(MATRIZ_CUM,D190,0),1)+1,1))</f>
        <v>3</v>
      </c>
      <c r="F190">
        <f ca="1">IF(E190=8,8,IFERROR(MATCH(RAND(),INDEX(MATRIZ_CUM,E190,0),1)+1,1))</f>
        <v>4</v>
      </c>
      <c r="G190">
        <f ca="1">IF(F190=8,8,IFERROR(MATCH(RAND(),INDEX(MATRIZ_CUM,F190,0),1)+1,1))</f>
        <v>3</v>
      </c>
      <c r="H190">
        <f ca="1">IF(G190=8,8,IFERROR(MATCH(RAND(),INDEX(MATRIZ_CUM,G190,0),1)+1,1))</f>
        <v>2</v>
      </c>
      <c r="I190">
        <f ca="1">IF(H190=8,8,IFERROR(MATCH(RAND(),INDEX(MATRIZ_CUM,H190,0),1)+1,1))</f>
        <v>2</v>
      </c>
      <c r="J190">
        <f ca="1">IF(I190=8,8,IFERROR(MATCH(RAND(),INDEX(MATRIZ_CUM,I190,0),1)+1,1))</f>
        <v>2</v>
      </c>
      <c r="K190">
        <f ca="1">IF(J190=8,8,IFERROR(MATCH(RAND(),INDEX(MATRIZ_CUM,J190,0),1)+1,1))</f>
        <v>2</v>
      </c>
      <c r="L190">
        <f ca="1">IF(K190=8,8,IFERROR(MATCH(RAND(),INDEX(MATRIZ_CUM,K190,0),1)+1,1))</f>
        <v>1</v>
      </c>
      <c r="M190">
        <f ca="1">IF(L190=8,8,IFERROR(MATCH(RAND(),INDEX(MATRIZ_CUM,L190,0),1)+1,1))</f>
        <v>1</v>
      </c>
      <c r="N190">
        <f ca="1">IF(M190=8,8,IFERROR(MATCH(RAND(),INDEX(MATRIZ_CUM,M190,0),1)+1,1))</f>
        <v>1</v>
      </c>
      <c r="O190">
        <f ca="1">IF(N190=8,8,IFERROR(MATCH(RAND(),INDEX(MATRIZ_CUM,N190,0),1)+1,1))</f>
        <v>1</v>
      </c>
      <c r="P190">
        <f ca="1">IF(O190=8,8,IFERROR(MATCH(RAND(),INDEX(MATRIZ_CUM,O190,0),1)+1,1))</f>
        <v>1</v>
      </c>
      <c r="Q190">
        <f ca="1">IF(P190=8,8,IFERROR(MATCH(RAND(),INDEX(MATRIZ_CUM,P190,0),1)+1,1))</f>
        <v>2</v>
      </c>
      <c r="R190">
        <f ca="1">IF(Q190=8,8,IFERROR(MATCH(RAND(),INDEX(MATRIZ_CUM,Q190,0),1)+1,1))</f>
        <v>2</v>
      </c>
      <c r="S190">
        <f ca="1">IF(R190=8,8,IFERROR(MATCH(RAND(),INDEX(MATRIZ_CUM,R190,0),1)+1,1))</f>
        <v>2</v>
      </c>
      <c r="T190">
        <f ca="1">IF(S190=8,8,IFERROR(MATCH(RAND(),INDEX(MATRIZ_CUM,S190,0),1)+1,1))</f>
        <v>2</v>
      </c>
      <c r="U190">
        <f ca="1">IF(T190=8,8,IFERROR(MATCH(RAND(),INDEX(MATRIZ_CUM,T190,0),1)+1,1))</f>
        <v>2</v>
      </c>
      <c r="V190">
        <f ca="1">IF(U190=8,8,IFERROR(MATCH(RAND(),INDEX(MATRIZ_CUM,U190,0),1)+1,1))</f>
        <v>1</v>
      </c>
      <c r="W190">
        <f ca="1">IF(V190=8,8,IFERROR(MATCH(RAND(),INDEX(MATRIZ_CUM,V190,0),1)+1,1))</f>
        <v>1</v>
      </c>
      <c r="X190">
        <f ca="1">IF(W190=8,8,IFERROR(MATCH(RAND(),INDEX(MATRIZ_CUM,W190,0),1)+1,1))</f>
        <v>1</v>
      </c>
      <c r="Y190">
        <f ca="1">IF(X190=8,8,IFERROR(MATCH(RAND(),INDEX(MATRIZ_CUM,X190,0),1)+1,1))</f>
        <v>2</v>
      </c>
      <c r="Z190">
        <f ca="1">IF(Y190=8,8,IFERROR(MATCH(RAND(),INDEX(MATRIZ_CUM,Y190,0),1)+1,1))</f>
        <v>2</v>
      </c>
      <c r="AB190">
        <f t="shared" ca="1" si="2"/>
        <v>2</v>
      </c>
    </row>
    <row r="191" spans="1:28" x14ac:dyDescent="0.45">
      <c r="A191">
        <f ca="1">IFERROR(MATCH(RAND(),Ej1b_Cohorte!$D$4:$D$10,1)+1,1)</f>
        <v>5</v>
      </c>
      <c r="B191">
        <f ca="1">IF(A191=8,8,IFERROR(MATCH(RAND(),INDEX(MATRIZ_CUM,A191,0),1)+1,1))</f>
        <v>6</v>
      </c>
      <c r="C191">
        <f ca="1">IF(B191=8,8,IFERROR(MATCH(RAND(),INDEX(MATRIZ_CUM,B191,0),1)+1,1))</f>
        <v>6</v>
      </c>
      <c r="D191">
        <f ca="1">IF(C191=8,8,IFERROR(MATCH(RAND(),INDEX(MATRIZ_CUM,C191,0),1)+1,1))</f>
        <v>6</v>
      </c>
      <c r="E191">
        <f ca="1">IF(D191=8,8,IFERROR(MATCH(RAND(),INDEX(MATRIZ_CUM,D191,0),1)+1,1))</f>
        <v>7</v>
      </c>
      <c r="F191">
        <f ca="1">IF(E191=8,8,IFERROR(MATCH(RAND(),INDEX(MATRIZ_CUM,E191,0),1)+1,1))</f>
        <v>8</v>
      </c>
      <c r="G191">
        <f ca="1">IF(F191=8,8,IFERROR(MATCH(RAND(),INDEX(MATRIZ_CUM,F191,0),1)+1,1))</f>
        <v>8</v>
      </c>
      <c r="H191">
        <f ca="1">IF(G191=8,8,IFERROR(MATCH(RAND(),INDEX(MATRIZ_CUM,G191,0),1)+1,1))</f>
        <v>8</v>
      </c>
      <c r="I191">
        <f ca="1">IF(H191=8,8,IFERROR(MATCH(RAND(),INDEX(MATRIZ_CUM,H191,0),1)+1,1))</f>
        <v>8</v>
      </c>
      <c r="J191">
        <f ca="1">IF(I191=8,8,IFERROR(MATCH(RAND(),INDEX(MATRIZ_CUM,I191,0),1)+1,1))</f>
        <v>8</v>
      </c>
      <c r="K191">
        <f ca="1">IF(J191=8,8,IFERROR(MATCH(RAND(),INDEX(MATRIZ_CUM,J191,0),1)+1,1))</f>
        <v>8</v>
      </c>
      <c r="L191">
        <f ca="1">IF(K191=8,8,IFERROR(MATCH(RAND(),INDEX(MATRIZ_CUM,K191,0),1)+1,1))</f>
        <v>8</v>
      </c>
      <c r="M191">
        <f ca="1">IF(L191=8,8,IFERROR(MATCH(RAND(),INDEX(MATRIZ_CUM,L191,0),1)+1,1))</f>
        <v>8</v>
      </c>
      <c r="N191">
        <f ca="1">IF(M191=8,8,IFERROR(MATCH(RAND(),INDEX(MATRIZ_CUM,M191,0),1)+1,1))</f>
        <v>8</v>
      </c>
      <c r="O191">
        <f ca="1">IF(N191=8,8,IFERROR(MATCH(RAND(),INDEX(MATRIZ_CUM,N191,0),1)+1,1))</f>
        <v>8</v>
      </c>
      <c r="P191">
        <f ca="1">IF(O191=8,8,IFERROR(MATCH(RAND(),INDEX(MATRIZ_CUM,O191,0),1)+1,1))</f>
        <v>8</v>
      </c>
      <c r="Q191">
        <f ca="1">IF(P191=8,8,IFERROR(MATCH(RAND(),INDEX(MATRIZ_CUM,P191,0),1)+1,1))</f>
        <v>8</v>
      </c>
      <c r="R191">
        <f ca="1">IF(Q191=8,8,IFERROR(MATCH(RAND(),INDEX(MATRIZ_CUM,Q191,0),1)+1,1))</f>
        <v>8</v>
      </c>
      <c r="S191">
        <f ca="1">IF(R191=8,8,IFERROR(MATCH(RAND(),INDEX(MATRIZ_CUM,R191,0),1)+1,1))</f>
        <v>8</v>
      </c>
      <c r="T191">
        <f ca="1">IF(S191=8,8,IFERROR(MATCH(RAND(),INDEX(MATRIZ_CUM,S191,0),1)+1,1))</f>
        <v>8</v>
      </c>
      <c r="U191">
        <f ca="1">IF(T191=8,8,IFERROR(MATCH(RAND(),INDEX(MATRIZ_CUM,T191,0),1)+1,1))</f>
        <v>8</v>
      </c>
      <c r="V191">
        <f ca="1">IF(U191=8,8,IFERROR(MATCH(RAND(),INDEX(MATRIZ_CUM,U191,0),1)+1,1))</f>
        <v>8</v>
      </c>
      <c r="W191">
        <f ca="1">IF(V191=8,8,IFERROR(MATCH(RAND(),INDEX(MATRIZ_CUM,V191,0),1)+1,1))</f>
        <v>8</v>
      </c>
      <c r="X191">
        <f ca="1">IF(W191=8,8,IFERROR(MATCH(RAND(),INDEX(MATRIZ_CUM,W191,0),1)+1,1))</f>
        <v>8</v>
      </c>
      <c r="Y191">
        <f ca="1">IF(X191=8,8,IFERROR(MATCH(RAND(),INDEX(MATRIZ_CUM,X191,0),1)+1,1))</f>
        <v>8</v>
      </c>
      <c r="Z191">
        <f ca="1">IF(Y191=8,8,IFERROR(MATCH(RAND(),INDEX(MATRIZ_CUM,Y191,0),1)+1,1))</f>
        <v>8</v>
      </c>
      <c r="AB191">
        <f t="shared" ca="1" si="2"/>
        <v>8</v>
      </c>
    </row>
    <row r="192" spans="1:28" x14ac:dyDescent="0.45">
      <c r="A192">
        <f ca="1">IFERROR(MATCH(RAND(),Ej1b_Cohorte!$D$4:$D$10,1)+1,1)</f>
        <v>3</v>
      </c>
      <c r="B192">
        <f ca="1">IF(A192=8,8,IFERROR(MATCH(RAND(),INDEX(MATRIZ_CUM,A192,0),1)+1,1))</f>
        <v>2</v>
      </c>
      <c r="C192">
        <f ca="1">IF(B192=8,8,IFERROR(MATCH(RAND(),INDEX(MATRIZ_CUM,B192,0),1)+1,1))</f>
        <v>2</v>
      </c>
      <c r="D192">
        <f ca="1">IF(C192=8,8,IFERROR(MATCH(RAND(),INDEX(MATRIZ_CUM,C192,0),1)+1,1))</f>
        <v>2</v>
      </c>
      <c r="E192">
        <f ca="1">IF(D192=8,8,IFERROR(MATCH(RAND(),INDEX(MATRIZ_CUM,D192,0),1)+1,1))</f>
        <v>1</v>
      </c>
      <c r="F192">
        <f ca="1">IF(E192=8,8,IFERROR(MATCH(RAND(),INDEX(MATRIZ_CUM,E192,0),1)+1,1))</f>
        <v>1</v>
      </c>
      <c r="G192">
        <f ca="1">IF(F192=8,8,IFERROR(MATCH(RAND(),INDEX(MATRIZ_CUM,F192,0),1)+1,1))</f>
        <v>1</v>
      </c>
      <c r="H192">
        <f ca="1">IF(G192=8,8,IFERROR(MATCH(RAND(),INDEX(MATRIZ_CUM,G192,0),1)+1,1))</f>
        <v>1</v>
      </c>
      <c r="I192">
        <f ca="1">IF(H192=8,8,IFERROR(MATCH(RAND(),INDEX(MATRIZ_CUM,H192,0),1)+1,1))</f>
        <v>1</v>
      </c>
      <c r="J192">
        <f ca="1">IF(I192=8,8,IFERROR(MATCH(RAND(),INDEX(MATRIZ_CUM,I192,0),1)+1,1))</f>
        <v>1</v>
      </c>
      <c r="K192">
        <f ca="1">IF(J192=8,8,IFERROR(MATCH(RAND(),INDEX(MATRIZ_CUM,J192,0),1)+1,1))</f>
        <v>1</v>
      </c>
      <c r="L192">
        <f ca="1">IF(K192=8,8,IFERROR(MATCH(RAND(),INDEX(MATRIZ_CUM,K192,0),1)+1,1))</f>
        <v>1</v>
      </c>
      <c r="M192">
        <f ca="1">IF(L192=8,8,IFERROR(MATCH(RAND(),INDEX(MATRIZ_CUM,L192,0),1)+1,1))</f>
        <v>3</v>
      </c>
      <c r="N192">
        <f ca="1">IF(M192=8,8,IFERROR(MATCH(RAND(),INDEX(MATRIZ_CUM,M192,0),1)+1,1))</f>
        <v>4</v>
      </c>
      <c r="O192">
        <f ca="1">IF(N192=8,8,IFERROR(MATCH(RAND(),INDEX(MATRIZ_CUM,N192,0),1)+1,1))</f>
        <v>3</v>
      </c>
      <c r="P192">
        <f ca="1">IF(O192=8,8,IFERROR(MATCH(RAND(),INDEX(MATRIZ_CUM,O192,0),1)+1,1))</f>
        <v>4</v>
      </c>
      <c r="Q192">
        <f ca="1">IF(P192=8,8,IFERROR(MATCH(RAND(),INDEX(MATRIZ_CUM,P192,0),1)+1,1))</f>
        <v>4</v>
      </c>
      <c r="R192">
        <f ca="1">IF(Q192=8,8,IFERROR(MATCH(RAND(),INDEX(MATRIZ_CUM,Q192,0),1)+1,1))</f>
        <v>4</v>
      </c>
      <c r="S192">
        <f ca="1">IF(R192=8,8,IFERROR(MATCH(RAND(),INDEX(MATRIZ_CUM,R192,0),1)+1,1))</f>
        <v>5</v>
      </c>
      <c r="T192">
        <f ca="1">IF(S192=8,8,IFERROR(MATCH(RAND(),INDEX(MATRIZ_CUM,S192,0),1)+1,1))</f>
        <v>6</v>
      </c>
      <c r="U192">
        <f ca="1">IF(T192=8,8,IFERROR(MATCH(RAND(),INDEX(MATRIZ_CUM,T192,0),1)+1,1))</f>
        <v>7</v>
      </c>
      <c r="V192">
        <f ca="1">IF(U192=8,8,IFERROR(MATCH(RAND(),INDEX(MATRIZ_CUM,U192,0),1)+1,1))</f>
        <v>8</v>
      </c>
      <c r="W192">
        <f ca="1">IF(V192=8,8,IFERROR(MATCH(RAND(),INDEX(MATRIZ_CUM,V192,0),1)+1,1))</f>
        <v>8</v>
      </c>
      <c r="X192">
        <f ca="1">IF(W192=8,8,IFERROR(MATCH(RAND(),INDEX(MATRIZ_CUM,W192,0),1)+1,1))</f>
        <v>8</v>
      </c>
      <c r="Y192">
        <f ca="1">IF(X192=8,8,IFERROR(MATCH(RAND(),INDEX(MATRIZ_CUM,X192,0),1)+1,1))</f>
        <v>8</v>
      </c>
      <c r="Z192">
        <f ca="1">IF(Y192=8,8,IFERROR(MATCH(RAND(),INDEX(MATRIZ_CUM,Y192,0),1)+1,1))</f>
        <v>8</v>
      </c>
      <c r="AB192">
        <f t="shared" ca="1" si="2"/>
        <v>8</v>
      </c>
    </row>
    <row r="193" spans="1:28" x14ac:dyDescent="0.45">
      <c r="A193">
        <f ca="1">IFERROR(MATCH(RAND(),Ej1b_Cohorte!$D$4:$D$10,1)+1,1)</f>
        <v>4</v>
      </c>
      <c r="B193">
        <f ca="1">IF(A193=8,8,IFERROR(MATCH(RAND(),INDEX(MATRIZ_CUM,A193,0),1)+1,1))</f>
        <v>5</v>
      </c>
      <c r="C193">
        <f ca="1">IF(B193=8,8,IFERROR(MATCH(RAND(),INDEX(MATRIZ_CUM,B193,0),1)+1,1))</f>
        <v>5</v>
      </c>
      <c r="D193">
        <f ca="1">IF(C193=8,8,IFERROR(MATCH(RAND(),INDEX(MATRIZ_CUM,C193,0),1)+1,1))</f>
        <v>5</v>
      </c>
      <c r="E193">
        <f ca="1">IF(D193=8,8,IFERROR(MATCH(RAND(),INDEX(MATRIZ_CUM,D193,0),1)+1,1))</f>
        <v>5</v>
      </c>
      <c r="F193">
        <f ca="1">IF(E193=8,8,IFERROR(MATCH(RAND(),INDEX(MATRIZ_CUM,E193,0),1)+1,1))</f>
        <v>5</v>
      </c>
      <c r="G193">
        <f ca="1">IF(F193=8,8,IFERROR(MATCH(RAND(),INDEX(MATRIZ_CUM,F193,0),1)+1,1))</f>
        <v>6</v>
      </c>
      <c r="H193">
        <f ca="1">IF(G193=8,8,IFERROR(MATCH(RAND(),INDEX(MATRIZ_CUM,G193,0),1)+1,1))</f>
        <v>6</v>
      </c>
      <c r="I193">
        <f ca="1">IF(H193=8,8,IFERROR(MATCH(RAND(),INDEX(MATRIZ_CUM,H193,0),1)+1,1))</f>
        <v>6</v>
      </c>
      <c r="J193">
        <f ca="1">IF(I193=8,8,IFERROR(MATCH(RAND(),INDEX(MATRIZ_CUM,I193,0),1)+1,1))</f>
        <v>6</v>
      </c>
      <c r="K193">
        <f ca="1">IF(J193=8,8,IFERROR(MATCH(RAND(),INDEX(MATRIZ_CUM,J193,0),1)+1,1))</f>
        <v>7</v>
      </c>
      <c r="L193">
        <f ca="1">IF(K193=8,8,IFERROR(MATCH(RAND(),INDEX(MATRIZ_CUM,K193,0),1)+1,1))</f>
        <v>7</v>
      </c>
      <c r="M193">
        <f ca="1">IF(L193=8,8,IFERROR(MATCH(RAND(),INDEX(MATRIZ_CUM,L193,0),1)+1,1))</f>
        <v>8</v>
      </c>
      <c r="N193">
        <f ca="1">IF(M193=8,8,IFERROR(MATCH(RAND(),INDEX(MATRIZ_CUM,M193,0),1)+1,1))</f>
        <v>8</v>
      </c>
      <c r="O193">
        <f ca="1">IF(N193=8,8,IFERROR(MATCH(RAND(),INDEX(MATRIZ_CUM,N193,0),1)+1,1))</f>
        <v>8</v>
      </c>
      <c r="P193">
        <f ca="1">IF(O193=8,8,IFERROR(MATCH(RAND(),INDEX(MATRIZ_CUM,O193,0),1)+1,1))</f>
        <v>8</v>
      </c>
      <c r="Q193">
        <f ca="1">IF(P193=8,8,IFERROR(MATCH(RAND(),INDEX(MATRIZ_CUM,P193,0),1)+1,1))</f>
        <v>8</v>
      </c>
      <c r="R193">
        <f ca="1">IF(Q193=8,8,IFERROR(MATCH(RAND(),INDEX(MATRIZ_CUM,Q193,0),1)+1,1))</f>
        <v>8</v>
      </c>
      <c r="S193">
        <f ca="1">IF(R193=8,8,IFERROR(MATCH(RAND(),INDEX(MATRIZ_CUM,R193,0),1)+1,1))</f>
        <v>8</v>
      </c>
      <c r="T193">
        <f ca="1">IF(S193=8,8,IFERROR(MATCH(RAND(),INDEX(MATRIZ_CUM,S193,0),1)+1,1))</f>
        <v>8</v>
      </c>
      <c r="U193">
        <f ca="1">IF(T193=8,8,IFERROR(MATCH(RAND(),INDEX(MATRIZ_CUM,T193,0),1)+1,1))</f>
        <v>8</v>
      </c>
      <c r="V193">
        <f ca="1">IF(U193=8,8,IFERROR(MATCH(RAND(),INDEX(MATRIZ_CUM,U193,0),1)+1,1))</f>
        <v>8</v>
      </c>
      <c r="W193">
        <f ca="1">IF(V193=8,8,IFERROR(MATCH(RAND(),INDEX(MATRIZ_CUM,V193,0),1)+1,1))</f>
        <v>8</v>
      </c>
      <c r="X193">
        <f ca="1">IF(W193=8,8,IFERROR(MATCH(RAND(),INDEX(MATRIZ_CUM,W193,0),1)+1,1))</f>
        <v>8</v>
      </c>
      <c r="Y193">
        <f ca="1">IF(X193=8,8,IFERROR(MATCH(RAND(),INDEX(MATRIZ_CUM,X193,0),1)+1,1))</f>
        <v>8</v>
      </c>
      <c r="Z193">
        <f ca="1">IF(Y193=8,8,IFERROR(MATCH(RAND(),INDEX(MATRIZ_CUM,Y193,0),1)+1,1))</f>
        <v>8</v>
      </c>
      <c r="AB193">
        <f t="shared" ca="1" si="2"/>
        <v>8</v>
      </c>
    </row>
    <row r="194" spans="1:28" x14ac:dyDescent="0.45">
      <c r="A194">
        <f ca="1">IFERROR(MATCH(RAND(),Ej1b_Cohorte!$D$4:$D$10,1)+1,1)</f>
        <v>6</v>
      </c>
      <c r="B194">
        <f ca="1">IF(A194=8,8,IFERROR(MATCH(RAND(),INDEX(MATRIZ_CUM,A194,0),1)+1,1))</f>
        <v>6</v>
      </c>
      <c r="C194">
        <f ca="1">IF(B194=8,8,IFERROR(MATCH(RAND(),INDEX(MATRIZ_CUM,B194,0),1)+1,1))</f>
        <v>7</v>
      </c>
      <c r="D194">
        <f ca="1">IF(C194=8,8,IFERROR(MATCH(RAND(),INDEX(MATRIZ_CUM,C194,0),1)+1,1))</f>
        <v>7</v>
      </c>
      <c r="E194">
        <f ca="1">IF(D194=8,8,IFERROR(MATCH(RAND(),INDEX(MATRIZ_CUM,D194,0),1)+1,1))</f>
        <v>8</v>
      </c>
      <c r="F194">
        <f ca="1">IF(E194=8,8,IFERROR(MATCH(RAND(),INDEX(MATRIZ_CUM,E194,0),1)+1,1))</f>
        <v>8</v>
      </c>
      <c r="G194">
        <f ca="1">IF(F194=8,8,IFERROR(MATCH(RAND(),INDEX(MATRIZ_CUM,F194,0),1)+1,1))</f>
        <v>8</v>
      </c>
      <c r="H194">
        <f ca="1">IF(G194=8,8,IFERROR(MATCH(RAND(),INDEX(MATRIZ_CUM,G194,0),1)+1,1))</f>
        <v>8</v>
      </c>
      <c r="I194">
        <f ca="1">IF(H194=8,8,IFERROR(MATCH(RAND(),INDEX(MATRIZ_CUM,H194,0),1)+1,1))</f>
        <v>8</v>
      </c>
      <c r="J194">
        <f ca="1">IF(I194=8,8,IFERROR(MATCH(RAND(),INDEX(MATRIZ_CUM,I194,0),1)+1,1))</f>
        <v>8</v>
      </c>
      <c r="K194">
        <f ca="1">IF(J194=8,8,IFERROR(MATCH(RAND(),INDEX(MATRIZ_CUM,J194,0),1)+1,1))</f>
        <v>8</v>
      </c>
      <c r="L194">
        <f ca="1">IF(K194=8,8,IFERROR(MATCH(RAND(),INDEX(MATRIZ_CUM,K194,0),1)+1,1))</f>
        <v>8</v>
      </c>
      <c r="M194">
        <f ca="1">IF(L194=8,8,IFERROR(MATCH(RAND(),INDEX(MATRIZ_CUM,L194,0),1)+1,1))</f>
        <v>8</v>
      </c>
      <c r="N194">
        <f ca="1">IF(M194=8,8,IFERROR(MATCH(RAND(),INDEX(MATRIZ_CUM,M194,0),1)+1,1))</f>
        <v>8</v>
      </c>
      <c r="O194">
        <f ca="1">IF(N194=8,8,IFERROR(MATCH(RAND(),INDEX(MATRIZ_CUM,N194,0),1)+1,1))</f>
        <v>8</v>
      </c>
      <c r="P194">
        <f ca="1">IF(O194=8,8,IFERROR(MATCH(RAND(),INDEX(MATRIZ_CUM,O194,0),1)+1,1))</f>
        <v>8</v>
      </c>
      <c r="Q194">
        <f ca="1">IF(P194=8,8,IFERROR(MATCH(RAND(),INDEX(MATRIZ_CUM,P194,0),1)+1,1))</f>
        <v>8</v>
      </c>
      <c r="R194">
        <f ca="1">IF(Q194=8,8,IFERROR(MATCH(RAND(),INDEX(MATRIZ_CUM,Q194,0),1)+1,1))</f>
        <v>8</v>
      </c>
      <c r="S194">
        <f ca="1">IF(R194=8,8,IFERROR(MATCH(RAND(),INDEX(MATRIZ_CUM,R194,0),1)+1,1))</f>
        <v>8</v>
      </c>
      <c r="T194">
        <f ca="1">IF(S194=8,8,IFERROR(MATCH(RAND(),INDEX(MATRIZ_CUM,S194,0),1)+1,1))</f>
        <v>8</v>
      </c>
      <c r="U194">
        <f ca="1">IF(T194=8,8,IFERROR(MATCH(RAND(),INDEX(MATRIZ_CUM,T194,0),1)+1,1))</f>
        <v>8</v>
      </c>
      <c r="V194">
        <f ca="1">IF(U194=8,8,IFERROR(MATCH(RAND(),INDEX(MATRIZ_CUM,U194,0),1)+1,1))</f>
        <v>8</v>
      </c>
      <c r="W194">
        <f ca="1">IF(V194=8,8,IFERROR(MATCH(RAND(),INDEX(MATRIZ_CUM,V194,0),1)+1,1))</f>
        <v>8</v>
      </c>
      <c r="X194">
        <f ca="1">IF(W194=8,8,IFERROR(MATCH(RAND(),INDEX(MATRIZ_CUM,W194,0),1)+1,1))</f>
        <v>8</v>
      </c>
      <c r="Y194">
        <f ca="1">IF(X194=8,8,IFERROR(MATCH(RAND(),INDEX(MATRIZ_CUM,X194,0),1)+1,1))</f>
        <v>8</v>
      </c>
      <c r="Z194">
        <f ca="1">IF(Y194=8,8,IFERROR(MATCH(RAND(),INDEX(MATRIZ_CUM,Y194,0),1)+1,1))</f>
        <v>8</v>
      </c>
      <c r="AB194">
        <f t="shared" ca="1" si="2"/>
        <v>8</v>
      </c>
    </row>
    <row r="195" spans="1:28" x14ac:dyDescent="0.45">
      <c r="A195">
        <f ca="1">IFERROR(MATCH(RAND(),Ej1b_Cohorte!$D$4:$D$10,1)+1,1)</f>
        <v>3</v>
      </c>
      <c r="B195">
        <f ca="1">IF(A195=8,8,IFERROR(MATCH(RAND(),INDEX(MATRIZ_CUM,A195,0),1)+1,1))</f>
        <v>1</v>
      </c>
      <c r="C195">
        <f ca="1">IF(B195=8,8,IFERROR(MATCH(RAND(),INDEX(MATRIZ_CUM,B195,0),1)+1,1))</f>
        <v>2</v>
      </c>
      <c r="D195">
        <f ca="1">IF(C195=8,8,IFERROR(MATCH(RAND(),INDEX(MATRIZ_CUM,C195,0),1)+1,1))</f>
        <v>3</v>
      </c>
      <c r="E195">
        <f ca="1">IF(D195=8,8,IFERROR(MATCH(RAND(),INDEX(MATRIZ_CUM,D195,0),1)+1,1))</f>
        <v>3</v>
      </c>
      <c r="F195">
        <f ca="1">IF(E195=8,8,IFERROR(MATCH(RAND(),INDEX(MATRIZ_CUM,E195,0),1)+1,1))</f>
        <v>3</v>
      </c>
      <c r="G195">
        <f ca="1">IF(F195=8,8,IFERROR(MATCH(RAND(),INDEX(MATRIZ_CUM,F195,0),1)+1,1))</f>
        <v>4</v>
      </c>
      <c r="H195">
        <f ca="1">IF(G195=8,8,IFERROR(MATCH(RAND(),INDEX(MATRIZ_CUM,G195,0),1)+1,1))</f>
        <v>4</v>
      </c>
      <c r="I195">
        <f ca="1">IF(H195=8,8,IFERROR(MATCH(RAND(),INDEX(MATRIZ_CUM,H195,0),1)+1,1))</f>
        <v>2</v>
      </c>
      <c r="J195">
        <f ca="1">IF(I195=8,8,IFERROR(MATCH(RAND(),INDEX(MATRIZ_CUM,I195,0),1)+1,1))</f>
        <v>2</v>
      </c>
      <c r="K195">
        <f ca="1">IF(J195=8,8,IFERROR(MATCH(RAND(),INDEX(MATRIZ_CUM,J195,0),1)+1,1))</f>
        <v>2</v>
      </c>
      <c r="L195">
        <f ca="1">IF(K195=8,8,IFERROR(MATCH(RAND(),INDEX(MATRIZ_CUM,K195,0),1)+1,1))</f>
        <v>2</v>
      </c>
      <c r="M195">
        <f ca="1">IF(L195=8,8,IFERROR(MATCH(RAND(),INDEX(MATRIZ_CUM,L195,0),1)+1,1))</f>
        <v>2</v>
      </c>
      <c r="N195">
        <f ca="1">IF(M195=8,8,IFERROR(MATCH(RAND(),INDEX(MATRIZ_CUM,M195,0),1)+1,1))</f>
        <v>1</v>
      </c>
      <c r="O195">
        <f ca="1">IF(N195=8,8,IFERROR(MATCH(RAND(),INDEX(MATRIZ_CUM,N195,0),1)+1,1))</f>
        <v>1</v>
      </c>
      <c r="P195">
        <f ca="1">IF(O195=8,8,IFERROR(MATCH(RAND(),INDEX(MATRIZ_CUM,O195,0),1)+1,1))</f>
        <v>2</v>
      </c>
      <c r="Q195">
        <f ca="1">IF(P195=8,8,IFERROR(MATCH(RAND(),INDEX(MATRIZ_CUM,P195,0),1)+1,1))</f>
        <v>2</v>
      </c>
      <c r="R195">
        <f ca="1">IF(Q195=8,8,IFERROR(MATCH(RAND(),INDEX(MATRIZ_CUM,Q195,0),1)+1,1))</f>
        <v>1</v>
      </c>
      <c r="S195">
        <f ca="1">IF(R195=8,8,IFERROR(MATCH(RAND(),INDEX(MATRIZ_CUM,R195,0),1)+1,1))</f>
        <v>2</v>
      </c>
      <c r="T195">
        <f ca="1">IF(S195=8,8,IFERROR(MATCH(RAND(),INDEX(MATRIZ_CUM,S195,0),1)+1,1))</f>
        <v>2</v>
      </c>
      <c r="U195">
        <f ca="1">IF(T195=8,8,IFERROR(MATCH(RAND(),INDEX(MATRIZ_CUM,T195,0),1)+1,1))</f>
        <v>1</v>
      </c>
      <c r="V195">
        <f ca="1">IF(U195=8,8,IFERROR(MATCH(RAND(),INDEX(MATRIZ_CUM,U195,0),1)+1,1))</f>
        <v>1</v>
      </c>
      <c r="W195">
        <f ca="1">IF(V195=8,8,IFERROR(MATCH(RAND(),INDEX(MATRIZ_CUM,V195,0),1)+1,1))</f>
        <v>1</v>
      </c>
      <c r="X195">
        <f ca="1">IF(W195=8,8,IFERROR(MATCH(RAND(),INDEX(MATRIZ_CUM,W195,0),1)+1,1))</f>
        <v>1</v>
      </c>
      <c r="Y195">
        <f ca="1">IF(X195=8,8,IFERROR(MATCH(RAND(),INDEX(MATRIZ_CUM,X195,0),1)+1,1))</f>
        <v>1</v>
      </c>
      <c r="Z195">
        <f ca="1">IF(Y195=8,8,IFERROR(MATCH(RAND(),INDEX(MATRIZ_CUM,Y195,0),1)+1,1))</f>
        <v>1</v>
      </c>
      <c r="AB195">
        <f t="shared" ca="1" si="2"/>
        <v>1</v>
      </c>
    </row>
    <row r="196" spans="1:28" x14ac:dyDescent="0.45">
      <c r="A196">
        <f ca="1">IFERROR(MATCH(RAND(),Ej1b_Cohorte!$D$4:$D$10,1)+1,1)</f>
        <v>5</v>
      </c>
      <c r="B196">
        <f ca="1">IF(A196=8,8,IFERROR(MATCH(RAND(),INDEX(MATRIZ_CUM,A196,0),1)+1,1))</f>
        <v>5</v>
      </c>
      <c r="C196">
        <f ca="1">IF(B196=8,8,IFERROR(MATCH(RAND(),INDEX(MATRIZ_CUM,B196,0),1)+1,1))</f>
        <v>6</v>
      </c>
      <c r="D196">
        <f ca="1">IF(C196=8,8,IFERROR(MATCH(RAND(),INDEX(MATRIZ_CUM,C196,0),1)+1,1))</f>
        <v>7</v>
      </c>
      <c r="E196">
        <f ca="1">IF(D196=8,8,IFERROR(MATCH(RAND(),INDEX(MATRIZ_CUM,D196,0),1)+1,1))</f>
        <v>8</v>
      </c>
      <c r="F196">
        <f ca="1">IF(E196=8,8,IFERROR(MATCH(RAND(),INDEX(MATRIZ_CUM,E196,0),1)+1,1))</f>
        <v>8</v>
      </c>
      <c r="G196">
        <f ca="1">IF(F196=8,8,IFERROR(MATCH(RAND(),INDEX(MATRIZ_CUM,F196,0),1)+1,1))</f>
        <v>8</v>
      </c>
      <c r="H196">
        <f ca="1">IF(G196=8,8,IFERROR(MATCH(RAND(),INDEX(MATRIZ_CUM,G196,0),1)+1,1))</f>
        <v>8</v>
      </c>
      <c r="I196">
        <f ca="1">IF(H196=8,8,IFERROR(MATCH(RAND(),INDEX(MATRIZ_CUM,H196,0),1)+1,1))</f>
        <v>8</v>
      </c>
      <c r="J196">
        <f ca="1">IF(I196=8,8,IFERROR(MATCH(RAND(),INDEX(MATRIZ_CUM,I196,0),1)+1,1))</f>
        <v>8</v>
      </c>
      <c r="K196">
        <f ca="1">IF(J196=8,8,IFERROR(MATCH(RAND(),INDEX(MATRIZ_CUM,J196,0),1)+1,1))</f>
        <v>8</v>
      </c>
      <c r="L196">
        <f ca="1">IF(K196=8,8,IFERROR(MATCH(RAND(),INDEX(MATRIZ_CUM,K196,0),1)+1,1))</f>
        <v>8</v>
      </c>
      <c r="M196">
        <f ca="1">IF(L196=8,8,IFERROR(MATCH(RAND(),INDEX(MATRIZ_CUM,L196,0),1)+1,1))</f>
        <v>8</v>
      </c>
      <c r="N196">
        <f ca="1">IF(M196=8,8,IFERROR(MATCH(RAND(),INDEX(MATRIZ_CUM,M196,0),1)+1,1))</f>
        <v>8</v>
      </c>
      <c r="O196">
        <f ca="1">IF(N196=8,8,IFERROR(MATCH(RAND(),INDEX(MATRIZ_CUM,N196,0),1)+1,1))</f>
        <v>8</v>
      </c>
      <c r="P196">
        <f ca="1">IF(O196=8,8,IFERROR(MATCH(RAND(),INDEX(MATRIZ_CUM,O196,0),1)+1,1))</f>
        <v>8</v>
      </c>
      <c r="Q196">
        <f ca="1">IF(P196=8,8,IFERROR(MATCH(RAND(),INDEX(MATRIZ_CUM,P196,0),1)+1,1))</f>
        <v>8</v>
      </c>
      <c r="R196">
        <f ca="1">IF(Q196=8,8,IFERROR(MATCH(RAND(),INDEX(MATRIZ_CUM,Q196,0),1)+1,1))</f>
        <v>8</v>
      </c>
      <c r="S196">
        <f ca="1">IF(R196=8,8,IFERROR(MATCH(RAND(),INDEX(MATRIZ_CUM,R196,0),1)+1,1))</f>
        <v>8</v>
      </c>
      <c r="T196">
        <f ca="1">IF(S196=8,8,IFERROR(MATCH(RAND(),INDEX(MATRIZ_CUM,S196,0),1)+1,1))</f>
        <v>8</v>
      </c>
      <c r="U196">
        <f ca="1">IF(T196=8,8,IFERROR(MATCH(RAND(),INDEX(MATRIZ_CUM,T196,0),1)+1,1))</f>
        <v>8</v>
      </c>
      <c r="V196">
        <f ca="1">IF(U196=8,8,IFERROR(MATCH(RAND(),INDEX(MATRIZ_CUM,U196,0),1)+1,1))</f>
        <v>8</v>
      </c>
      <c r="W196">
        <f ca="1">IF(V196=8,8,IFERROR(MATCH(RAND(),INDEX(MATRIZ_CUM,V196,0),1)+1,1))</f>
        <v>8</v>
      </c>
      <c r="X196">
        <f ca="1">IF(W196=8,8,IFERROR(MATCH(RAND(),INDEX(MATRIZ_CUM,W196,0),1)+1,1))</f>
        <v>8</v>
      </c>
      <c r="Y196">
        <f ca="1">IF(X196=8,8,IFERROR(MATCH(RAND(),INDEX(MATRIZ_CUM,X196,0),1)+1,1))</f>
        <v>8</v>
      </c>
      <c r="Z196">
        <f ca="1">IF(Y196=8,8,IFERROR(MATCH(RAND(),INDEX(MATRIZ_CUM,Y196,0),1)+1,1))</f>
        <v>8</v>
      </c>
      <c r="AB196">
        <f t="shared" ca="1" si="2"/>
        <v>8</v>
      </c>
    </row>
    <row r="197" spans="1:28" x14ac:dyDescent="0.45">
      <c r="A197">
        <f ca="1">IFERROR(MATCH(RAND(),Ej1b_Cohorte!$D$4:$D$10,1)+1,1)</f>
        <v>2</v>
      </c>
      <c r="B197">
        <f ca="1">IF(A197=8,8,IFERROR(MATCH(RAND(),INDEX(MATRIZ_CUM,A197,0),1)+1,1))</f>
        <v>1</v>
      </c>
      <c r="C197">
        <f ca="1">IF(B197=8,8,IFERROR(MATCH(RAND(),INDEX(MATRIZ_CUM,B197,0),1)+1,1))</f>
        <v>1</v>
      </c>
      <c r="D197">
        <f ca="1">IF(C197=8,8,IFERROR(MATCH(RAND(),INDEX(MATRIZ_CUM,C197,0),1)+1,1))</f>
        <v>3</v>
      </c>
      <c r="E197">
        <f ca="1">IF(D197=8,8,IFERROR(MATCH(RAND(),INDEX(MATRIZ_CUM,D197,0),1)+1,1))</f>
        <v>4</v>
      </c>
      <c r="F197">
        <f ca="1">IF(E197=8,8,IFERROR(MATCH(RAND(),INDEX(MATRIZ_CUM,E197,0),1)+1,1))</f>
        <v>3</v>
      </c>
      <c r="G197">
        <f ca="1">IF(F197=8,8,IFERROR(MATCH(RAND(),INDEX(MATRIZ_CUM,F197,0),1)+1,1))</f>
        <v>3</v>
      </c>
      <c r="H197">
        <f ca="1">IF(G197=8,8,IFERROR(MATCH(RAND(),INDEX(MATRIZ_CUM,G197,0),1)+1,1))</f>
        <v>3</v>
      </c>
      <c r="I197">
        <f ca="1">IF(H197=8,8,IFERROR(MATCH(RAND(),INDEX(MATRIZ_CUM,H197,0),1)+1,1))</f>
        <v>3</v>
      </c>
      <c r="J197">
        <f ca="1">IF(I197=8,8,IFERROR(MATCH(RAND(),INDEX(MATRIZ_CUM,I197,0),1)+1,1))</f>
        <v>3</v>
      </c>
      <c r="K197">
        <f ca="1">IF(J197=8,8,IFERROR(MATCH(RAND(),INDEX(MATRIZ_CUM,J197,0),1)+1,1))</f>
        <v>3</v>
      </c>
      <c r="L197">
        <f ca="1">IF(K197=8,8,IFERROR(MATCH(RAND(),INDEX(MATRIZ_CUM,K197,0),1)+1,1))</f>
        <v>3</v>
      </c>
      <c r="M197">
        <f ca="1">IF(L197=8,8,IFERROR(MATCH(RAND(),INDEX(MATRIZ_CUM,L197,0),1)+1,1))</f>
        <v>2</v>
      </c>
      <c r="N197">
        <f ca="1">IF(M197=8,8,IFERROR(MATCH(RAND(),INDEX(MATRIZ_CUM,M197,0),1)+1,1))</f>
        <v>2</v>
      </c>
      <c r="O197">
        <f ca="1">IF(N197=8,8,IFERROR(MATCH(RAND(),INDEX(MATRIZ_CUM,N197,0),1)+1,1))</f>
        <v>1</v>
      </c>
      <c r="P197">
        <f ca="1">IF(O197=8,8,IFERROR(MATCH(RAND(),INDEX(MATRIZ_CUM,O197,0),1)+1,1))</f>
        <v>1</v>
      </c>
      <c r="Q197">
        <f ca="1">IF(P197=8,8,IFERROR(MATCH(RAND(),INDEX(MATRIZ_CUM,P197,0),1)+1,1))</f>
        <v>1</v>
      </c>
      <c r="R197">
        <f ca="1">IF(Q197=8,8,IFERROR(MATCH(RAND(),INDEX(MATRIZ_CUM,Q197,0),1)+1,1))</f>
        <v>1</v>
      </c>
      <c r="S197">
        <f ca="1">IF(R197=8,8,IFERROR(MATCH(RAND(),INDEX(MATRIZ_CUM,R197,0),1)+1,1))</f>
        <v>1</v>
      </c>
      <c r="T197">
        <f ca="1">IF(S197=8,8,IFERROR(MATCH(RAND(),INDEX(MATRIZ_CUM,S197,0),1)+1,1))</f>
        <v>1</v>
      </c>
      <c r="U197">
        <f ca="1">IF(T197=8,8,IFERROR(MATCH(RAND(),INDEX(MATRIZ_CUM,T197,0),1)+1,1))</f>
        <v>1</v>
      </c>
      <c r="V197">
        <f ca="1">IF(U197=8,8,IFERROR(MATCH(RAND(),INDEX(MATRIZ_CUM,U197,0),1)+1,1))</f>
        <v>1</v>
      </c>
      <c r="W197">
        <f ca="1">IF(V197=8,8,IFERROR(MATCH(RAND(),INDEX(MATRIZ_CUM,V197,0),1)+1,1))</f>
        <v>1</v>
      </c>
      <c r="X197">
        <f ca="1">IF(W197=8,8,IFERROR(MATCH(RAND(),INDEX(MATRIZ_CUM,W197,0),1)+1,1))</f>
        <v>1</v>
      </c>
      <c r="Y197">
        <f ca="1">IF(X197=8,8,IFERROR(MATCH(RAND(),INDEX(MATRIZ_CUM,X197,0),1)+1,1))</f>
        <v>1</v>
      </c>
      <c r="Z197">
        <f ca="1">IF(Y197=8,8,IFERROR(MATCH(RAND(),INDEX(MATRIZ_CUM,Y197,0),1)+1,1))</f>
        <v>1</v>
      </c>
      <c r="AB197">
        <f t="shared" ca="1" si="2"/>
        <v>1</v>
      </c>
    </row>
    <row r="198" spans="1:28" x14ac:dyDescent="0.45">
      <c r="A198">
        <f ca="1">IFERROR(MATCH(RAND(),Ej1b_Cohorte!$D$4:$D$10,1)+1,1)</f>
        <v>2</v>
      </c>
      <c r="B198">
        <f ca="1">IF(A198=8,8,IFERROR(MATCH(RAND(),INDEX(MATRIZ_CUM,A198,0),1)+1,1))</f>
        <v>2</v>
      </c>
      <c r="C198">
        <f ca="1">IF(B198=8,8,IFERROR(MATCH(RAND(),INDEX(MATRIZ_CUM,B198,0),1)+1,1))</f>
        <v>2</v>
      </c>
      <c r="D198">
        <f ca="1">IF(C198=8,8,IFERROR(MATCH(RAND(),INDEX(MATRIZ_CUM,C198,0),1)+1,1))</f>
        <v>2</v>
      </c>
      <c r="E198">
        <f ca="1">IF(D198=8,8,IFERROR(MATCH(RAND(),INDEX(MATRIZ_CUM,D198,0),1)+1,1))</f>
        <v>1</v>
      </c>
      <c r="F198">
        <f ca="1">IF(E198=8,8,IFERROR(MATCH(RAND(),INDEX(MATRIZ_CUM,E198,0),1)+1,1))</f>
        <v>1</v>
      </c>
      <c r="G198">
        <f ca="1">IF(F198=8,8,IFERROR(MATCH(RAND(),INDEX(MATRIZ_CUM,F198,0),1)+1,1))</f>
        <v>1</v>
      </c>
      <c r="H198">
        <f ca="1">IF(G198=8,8,IFERROR(MATCH(RAND(),INDEX(MATRIZ_CUM,G198,0),1)+1,1))</f>
        <v>1</v>
      </c>
      <c r="I198">
        <f ca="1">IF(H198=8,8,IFERROR(MATCH(RAND(),INDEX(MATRIZ_CUM,H198,0),1)+1,1))</f>
        <v>1</v>
      </c>
      <c r="J198">
        <f ca="1">IF(I198=8,8,IFERROR(MATCH(RAND(),INDEX(MATRIZ_CUM,I198,0),1)+1,1))</f>
        <v>1</v>
      </c>
      <c r="K198">
        <f ca="1">IF(J198=8,8,IFERROR(MATCH(RAND(),INDEX(MATRIZ_CUM,J198,0),1)+1,1))</f>
        <v>1</v>
      </c>
      <c r="L198">
        <f ca="1">IF(K198=8,8,IFERROR(MATCH(RAND(),INDEX(MATRIZ_CUM,K198,0),1)+1,1))</f>
        <v>1</v>
      </c>
      <c r="M198">
        <f ca="1">IF(L198=8,8,IFERROR(MATCH(RAND(),INDEX(MATRIZ_CUM,L198,0),1)+1,1))</f>
        <v>1</v>
      </c>
      <c r="N198">
        <f ca="1">IF(M198=8,8,IFERROR(MATCH(RAND(),INDEX(MATRIZ_CUM,M198,0),1)+1,1))</f>
        <v>1</v>
      </c>
      <c r="O198">
        <f ca="1">IF(N198=8,8,IFERROR(MATCH(RAND(),INDEX(MATRIZ_CUM,N198,0),1)+1,1))</f>
        <v>1</v>
      </c>
      <c r="P198">
        <f ca="1">IF(O198=8,8,IFERROR(MATCH(RAND(),INDEX(MATRIZ_CUM,O198,0),1)+1,1))</f>
        <v>1</v>
      </c>
      <c r="Q198">
        <f ca="1">IF(P198=8,8,IFERROR(MATCH(RAND(),INDEX(MATRIZ_CUM,P198,0),1)+1,1))</f>
        <v>1</v>
      </c>
      <c r="R198">
        <f ca="1">IF(Q198=8,8,IFERROR(MATCH(RAND(),INDEX(MATRIZ_CUM,Q198,0),1)+1,1))</f>
        <v>1</v>
      </c>
      <c r="S198">
        <f ca="1">IF(R198=8,8,IFERROR(MATCH(RAND(),INDEX(MATRIZ_CUM,R198,0),1)+1,1))</f>
        <v>1</v>
      </c>
      <c r="T198">
        <f ca="1">IF(S198=8,8,IFERROR(MATCH(RAND(),INDEX(MATRIZ_CUM,S198,0),1)+1,1))</f>
        <v>1</v>
      </c>
      <c r="U198">
        <f ca="1">IF(T198=8,8,IFERROR(MATCH(RAND(),INDEX(MATRIZ_CUM,T198,0),1)+1,1))</f>
        <v>1</v>
      </c>
      <c r="V198">
        <f ca="1">IF(U198=8,8,IFERROR(MATCH(RAND(),INDEX(MATRIZ_CUM,U198,0),1)+1,1))</f>
        <v>1</v>
      </c>
      <c r="W198">
        <f ca="1">IF(V198=8,8,IFERROR(MATCH(RAND(),INDEX(MATRIZ_CUM,V198,0),1)+1,1))</f>
        <v>1</v>
      </c>
      <c r="X198">
        <f ca="1">IF(W198=8,8,IFERROR(MATCH(RAND(),INDEX(MATRIZ_CUM,W198,0),1)+1,1))</f>
        <v>1</v>
      </c>
      <c r="Y198">
        <f ca="1">IF(X198=8,8,IFERROR(MATCH(RAND(),INDEX(MATRIZ_CUM,X198,0),1)+1,1))</f>
        <v>2</v>
      </c>
      <c r="Z198">
        <f ca="1">IF(Y198=8,8,IFERROR(MATCH(RAND(),INDEX(MATRIZ_CUM,Y198,0),1)+1,1))</f>
        <v>4</v>
      </c>
      <c r="AB198">
        <f t="shared" ca="1" si="2"/>
        <v>4</v>
      </c>
    </row>
    <row r="199" spans="1:28" x14ac:dyDescent="0.45">
      <c r="A199">
        <f ca="1">IFERROR(MATCH(RAND(),Ej1b_Cohorte!$D$4:$D$10,1)+1,1)</f>
        <v>3</v>
      </c>
      <c r="B199">
        <f ca="1">IF(A199=8,8,IFERROR(MATCH(RAND(),INDEX(MATRIZ_CUM,A199,0),1)+1,1))</f>
        <v>3</v>
      </c>
      <c r="C199">
        <f ca="1">IF(B199=8,8,IFERROR(MATCH(RAND(),INDEX(MATRIZ_CUM,B199,0),1)+1,1))</f>
        <v>4</v>
      </c>
      <c r="D199">
        <f ca="1">IF(C199=8,8,IFERROR(MATCH(RAND(),INDEX(MATRIZ_CUM,C199,0),1)+1,1))</f>
        <v>5</v>
      </c>
      <c r="E199">
        <f ca="1">IF(D199=8,8,IFERROR(MATCH(RAND(),INDEX(MATRIZ_CUM,D199,0),1)+1,1))</f>
        <v>5</v>
      </c>
      <c r="F199">
        <f ca="1">IF(E199=8,8,IFERROR(MATCH(RAND(),INDEX(MATRIZ_CUM,E199,0),1)+1,1))</f>
        <v>6</v>
      </c>
      <c r="G199">
        <f ca="1">IF(F199=8,8,IFERROR(MATCH(RAND(),INDEX(MATRIZ_CUM,F199,0),1)+1,1))</f>
        <v>6</v>
      </c>
      <c r="H199">
        <f ca="1">IF(G199=8,8,IFERROR(MATCH(RAND(),INDEX(MATRIZ_CUM,G199,0),1)+1,1))</f>
        <v>7</v>
      </c>
      <c r="I199">
        <f ca="1">IF(H199=8,8,IFERROR(MATCH(RAND(),INDEX(MATRIZ_CUM,H199,0),1)+1,1))</f>
        <v>8</v>
      </c>
      <c r="J199">
        <f ca="1">IF(I199=8,8,IFERROR(MATCH(RAND(),INDEX(MATRIZ_CUM,I199,0),1)+1,1))</f>
        <v>8</v>
      </c>
      <c r="K199">
        <f ca="1">IF(J199=8,8,IFERROR(MATCH(RAND(),INDEX(MATRIZ_CUM,J199,0),1)+1,1))</f>
        <v>8</v>
      </c>
      <c r="L199">
        <f ca="1">IF(K199=8,8,IFERROR(MATCH(RAND(),INDEX(MATRIZ_CUM,K199,0),1)+1,1))</f>
        <v>8</v>
      </c>
      <c r="M199">
        <f ca="1">IF(L199=8,8,IFERROR(MATCH(RAND(),INDEX(MATRIZ_CUM,L199,0),1)+1,1))</f>
        <v>8</v>
      </c>
      <c r="N199">
        <f ca="1">IF(M199=8,8,IFERROR(MATCH(RAND(),INDEX(MATRIZ_CUM,M199,0),1)+1,1))</f>
        <v>8</v>
      </c>
      <c r="O199">
        <f ca="1">IF(N199=8,8,IFERROR(MATCH(RAND(),INDEX(MATRIZ_CUM,N199,0),1)+1,1))</f>
        <v>8</v>
      </c>
      <c r="P199">
        <f ca="1">IF(O199=8,8,IFERROR(MATCH(RAND(),INDEX(MATRIZ_CUM,O199,0),1)+1,1))</f>
        <v>8</v>
      </c>
      <c r="Q199">
        <f ca="1">IF(P199=8,8,IFERROR(MATCH(RAND(),INDEX(MATRIZ_CUM,P199,0),1)+1,1))</f>
        <v>8</v>
      </c>
      <c r="R199">
        <f ca="1">IF(Q199=8,8,IFERROR(MATCH(RAND(),INDEX(MATRIZ_CUM,Q199,0),1)+1,1))</f>
        <v>8</v>
      </c>
      <c r="S199">
        <f ca="1">IF(R199=8,8,IFERROR(MATCH(RAND(),INDEX(MATRIZ_CUM,R199,0),1)+1,1))</f>
        <v>8</v>
      </c>
      <c r="T199">
        <f ca="1">IF(S199=8,8,IFERROR(MATCH(RAND(),INDEX(MATRIZ_CUM,S199,0),1)+1,1))</f>
        <v>8</v>
      </c>
      <c r="U199">
        <f ca="1">IF(T199=8,8,IFERROR(MATCH(RAND(),INDEX(MATRIZ_CUM,T199,0),1)+1,1))</f>
        <v>8</v>
      </c>
      <c r="V199">
        <f ca="1">IF(U199=8,8,IFERROR(MATCH(RAND(),INDEX(MATRIZ_CUM,U199,0),1)+1,1))</f>
        <v>8</v>
      </c>
      <c r="W199">
        <f ca="1">IF(V199=8,8,IFERROR(MATCH(RAND(),INDEX(MATRIZ_CUM,V199,0),1)+1,1))</f>
        <v>8</v>
      </c>
      <c r="X199">
        <f ca="1">IF(W199=8,8,IFERROR(MATCH(RAND(),INDEX(MATRIZ_CUM,W199,0),1)+1,1))</f>
        <v>8</v>
      </c>
      <c r="Y199">
        <f ca="1">IF(X199=8,8,IFERROR(MATCH(RAND(),INDEX(MATRIZ_CUM,X199,0),1)+1,1))</f>
        <v>8</v>
      </c>
      <c r="Z199">
        <f ca="1">IF(Y199=8,8,IFERROR(MATCH(RAND(),INDEX(MATRIZ_CUM,Y199,0),1)+1,1))</f>
        <v>8</v>
      </c>
      <c r="AB199">
        <f t="shared" ca="1" si="2"/>
        <v>8</v>
      </c>
    </row>
    <row r="200" spans="1:28" x14ac:dyDescent="0.45">
      <c r="A200">
        <f ca="1">IFERROR(MATCH(RAND(),Ej1b_Cohorte!$D$4:$D$10,1)+1,1)</f>
        <v>6</v>
      </c>
      <c r="B200">
        <f ca="1">IF(A200=8,8,IFERROR(MATCH(RAND(),INDEX(MATRIZ_CUM,A200,0),1)+1,1))</f>
        <v>7</v>
      </c>
      <c r="C200">
        <f ca="1">IF(B200=8,8,IFERROR(MATCH(RAND(),INDEX(MATRIZ_CUM,B200,0),1)+1,1))</f>
        <v>8</v>
      </c>
      <c r="D200">
        <f ca="1">IF(C200=8,8,IFERROR(MATCH(RAND(),INDEX(MATRIZ_CUM,C200,0),1)+1,1))</f>
        <v>8</v>
      </c>
      <c r="E200">
        <f ca="1">IF(D200=8,8,IFERROR(MATCH(RAND(),INDEX(MATRIZ_CUM,D200,0),1)+1,1))</f>
        <v>8</v>
      </c>
      <c r="F200">
        <f ca="1">IF(E200=8,8,IFERROR(MATCH(RAND(),INDEX(MATRIZ_CUM,E200,0),1)+1,1))</f>
        <v>8</v>
      </c>
      <c r="G200">
        <f ca="1">IF(F200=8,8,IFERROR(MATCH(RAND(),INDEX(MATRIZ_CUM,F200,0),1)+1,1))</f>
        <v>8</v>
      </c>
      <c r="H200">
        <f ca="1">IF(G200=8,8,IFERROR(MATCH(RAND(),INDEX(MATRIZ_CUM,G200,0),1)+1,1))</f>
        <v>8</v>
      </c>
      <c r="I200">
        <f ca="1">IF(H200=8,8,IFERROR(MATCH(RAND(),INDEX(MATRIZ_CUM,H200,0),1)+1,1))</f>
        <v>8</v>
      </c>
      <c r="J200">
        <f ca="1">IF(I200=8,8,IFERROR(MATCH(RAND(),INDEX(MATRIZ_CUM,I200,0),1)+1,1))</f>
        <v>8</v>
      </c>
      <c r="K200">
        <f ca="1">IF(J200=8,8,IFERROR(MATCH(RAND(),INDEX(MATRIZ_CUM,J200,0),1)+1,1))</f>
        <v>8</v>
      </c>
      <c r="L200">
        <f ca="1">IF(K200=8,8,IFERROR(MATCH(RAND(),INDEX(MATRIZ_CUM,K200,0),1)+1,1))</f>
        <v>8</v>
      </c>
      <c r="M200">
        <f ca="1">IF(L200=8,8,IFERROR(MATCH(RAND(),INDEX(MATRIZ_CUM,L200,0),1)+1,1))</f>
        <v>8</v>
      </c>
      <c r="N200">
        <f ca="1">IF(M200=8,8,IFERROR(MATCH(RAND(),INDEX(MATRIZ_CUM,M200,0),1)+1,1))</f>
        <v>8</v>
      </c>
      <c r="O200">
        <f ca="1">IF(N200=8,8,IFERROR(MATCH(RAND(),INDEX(MATRIZ_CUM,N200,0),1)+1,1))</f>
        <v>8</v>
      </c>
      <c r="P200">
        <f ca="1">IF(O200=8,8,IFERROR(MATCH(RAND(),INDEX(MATRIZ_CUM,O200,0),1)+1,1))</f>
        <v>8</v>
      </c>
      <c r="Q200">
        <f ca="1">IF(P200=8,8,IFERROR(MATCH(RAND(),INDEX(MATRIZ_CUM,P200,0),1)+1,1))</f>
        <v>8</v>
      </c>
      <c r="R200">
        <f ca="1">IF(Q200=8,8,IFERROR(MATCH(RAND(),INDEX(MATRIZ_CUM,Q200,0),1)+1,1))</f>
        <v>8</v>
      </c>
      <c r="S200">
        <f ca="1">IF(R200=8,8,IFERROR(MATCH(RAND(),INDEX(MATRIZ_CUM,R200,0),1)+1,1))</f>
        <v>8</v>
      </c>
      <c r="T200">
        <f ca="1">IF(S200=8,8,IFERROR(MATCH(RAND(),INDEX(MATRIZ_CUM,S200,0),1)+1,1))</f>
        <v>8</v>
      </c>
      <c r="U200">
        <f ca="1">IF(T200=8,8,IFERROR(MATCH(RAND(),INDEX(MATRIZ_CUM,T200,0),1)+1,1))</f>
        <v>8</v>
      </c>
      <c r="V200">
        <f ca="1">IF(U200=8,8,IFERROR(MATCH(RAND(),INDEX(MATRIZ_CUM,U200,0),1)+1,1))</f>
        <v>8</v>
      </c>
      <c r="W200">
        <f ca="1">IF(V200=8,8,IFERROR(MATCH(RAND(),INDEX(MATRIZ_CUM,V200,0),1)+1,1))</f>
        <v>8</v>
      </c>
      <c r="X200">
        <f ca="1">IF(W200=8,8,IFERROR(MATCH(RAND(),INDEX(MATRIZ_CUM,W200,0),1)+1,1))</f>
        <v>8</v>
      </c>
      <c r="Y200">
        <f ca="1">IF(X200=8,8,IFERROR(MATCH(RAND(),INDEX(MATRIZ_CUM,X200,0),1)+1,1))</f>
        <v>8</v>
      </c>
      <c r="Z200">
        <f ca="1">IF(Y200=8,8,IFERROR(MATCH(RAND(),INDEX(MATRIZ_CUM,Y200,0),1)+1,1))</f>
        <v>8</v>
      </c>
      <c r="AB200">
        <f t="shared" ca="1" si="2"/>
        <v>8</v>
      </c>
    </row>
    <row r="201" spans="1:28" x14ac:dyDescent="0.45">
      <c r="A201">
        <f ca="1">IFERROR(MATCH(RAND(),Ej1b_Cohorte!$D$4:$D$10,1)+1,1)</f>
        <v>2</v>
      </c>
      <c r="B201">
        <f ca="1">IF(A201=8,8,IFERROR(MATCH(RAND(),INDEX(MATRIZ_CUM,A201,0),1)+1,1))</f>
        <v>2</v>
      </c>
      <c r="C201">
        <f ca="1">IF(B201=8,8,IFERROR(MATCH(RAND(),INDEX(MATRIZ_CUM,B201,0),1)+1,1))</f>
        <v>1</v>
      </c>
      <c r="D201">
        <f ca="1">IF(C201=8,8,IFERROR(MATCH(RAND(),INDEX(MATRIZ_CUM,C201,0),1)+1,1))</f>
        <v>1</v>
      </c>
      <c r="E201">
        <f ca="1">IF(D201=8,8,IFERROR(MATCH(RAND(),INDEX(MATRIZ_CUM,D201,0),1)+1,1))</f>
        <v>1</v>
      </c>
      <c r="F201">
        <f ca="1">IF(E201=8,8,IFERROR(MATCH(RAND(),INDEX(MATRIZ_CUM,E201,0),1)+1,1))</f>
        <v>1</v>
      </c>
      <c r="G201">
        <f ca="1">IF(F201=8,8,IFERROR(MATCH(RAND(),INDEX(MATRIZ_CUM,F201,0),1)+1,1))</f>
        <v>2</v>
      </c>
      <c r="H201">
        <f ca="1">IF(G201=8,8,IFERROR(MATCH(RAND(),INDEX(MATRIZ_CUM,G201,0),1)+1,1))</f>
        <v>2</v>
      </c>
      <c r="I201">
        <f ca="1">IF(H201=8,8,IFERROR(MATCH(RAND(),INDEX(MATRIZ_CUM,H201,0),1)+1,1))</f>
        <v>2</v>
      </c>
      <c r="J201">
        <f ca="1">IF(I201=8,8,IFERROR(MATCH(RAND(),INDEX(MATRIZ_CUM,I201,0),1)+1,1))</f>
        <v>1</v>
      </c>
      <c r="K201">
        <f ca="1">IF(J201=8,8,IFERROR(MATCH(RAND(),INDEX(MATRIZ_CUM,J201,0),1)+1,1))</f>
        <v>1</v>
      </c>
      <c r="L201">
        <f ca="1">IF(K201=8,8,IFERROR(MATCH(RAND(),INDEX(MATRIZ_CUM,K201,0),1)+1,1))</f>
        <v>2</v>
      </c>
      <c r="M201">
        <f ca="1">IF(L201=8,8,IFERROR(MATCH(RAND(),INDEX(MATRIZ_CUM,L201,0),1)+1,1))</f>
        <v>2</v>
      </c>
      <c r="N201">
        <f ca="1">IF(M201=8,8,IFERROR(MATCH(RAND(),INDEX(MATRIZ_CUM,M201,0),1)+1,1))</f>
        <v>1</v>
      </c>
      <c r="O201">
        <f ca="1">IF(N201=8,8,IFERROR(MATCH(RAND(),INDEX(MATRIZ_CUM,N201,0),1)+1,1))</f>
        <v>1</v>
      </c>
      <c r="P201">
        <f ca="1">IF(O201=8,8,IFERROR(MATCH(RAND(),INDEX(MATRIZ_CUM,O201,0),1)+1,1))</f>
        <v>1</v>
      </c>
      <c r="Q201">
        <f ca="1">IF(P201=8,8,IFERROR(MATCH(RAND(),INDEX(MATRIZ_CUM,P201,0),1)+1,1))</f>
        <v>1</v>
      </c>
      <c r="R201">
        <f ca="1">IF(Q201=8,8,IFERROR(MATCH(RAND(),INDEX(MATRIZ_CUM,Q201,0),1)+1,1))</f>
        <v>1</v>
      </c>
      <c r="S201">
        <f ca="1">IF(R201=8,8,IFERROR(MATCH(RAND(),INDEX(MATRIZ_CUM,R201,0),1)+1,1))</f>
        <v>1</v>
      </c>
      <c r="T201">
        <f ca="1">IF(S201=8,8,IFERROR(MATCH(RAND(),INDEX(MATRIZ_CUM,S201,0),1)+1,1))</f>
        <v>1</v>
      </c>
      <c r="U201">
        <f ca="1">IF(T201=8,8,IFERROR(MATCH(RAND(),INDEX(MATRIZ_CUM,T201,0),1)+1,1))</f>
        <v>1</v>
      </c>
      <c r="V201">
        <f ca="1">IF(U201=8,8,IFERROR(MATCH(RAND(),INDEX(MATRIZ_CUM,U201,0),1)+1,1))</f>
        <v>1</v>
      </c>
      <c r="W201">
        <f ca="1">IF(V201=8,8,IFERROR(MATCH(RAND(),INDEX(MATRIZ_CUM,V201,0),1)+1,1))</f>
        <v>1</v>
      </c>
      <c r="X201">
        <f ca="1">IF(W201=8,8,IFERROR(MATCH(RAND(),INDEX(MATRIZ_CUM,W201,0),1)+1,1))</f>
        <v>1</v>
      </c>
      <c r="Y201">
        <f ca="1">IF(X201=8,8,IFERROR(MATCH(RAND(),INDEX(MATRIZ_CUM,X201,0),1)+1,1))</f>
        <v>1</v>
      </c>
      <c r="Z201">
        <f ca="1">IF(Y201=8,8,IFERROR(MATCH(RAND(),INDEX(MATRIZ_CUM,Y201,0),1)+1,1))</f>
        <v>1</v>
      </c>
      <c r="AB201">
        <f t="shared" ca="1" si="2"/>
        <v>1</v>
      </c>
    </row>
    <row r="202" spans="1:28" x14ac:dyDescent="0.45">
      <c r="A202">
        <f ca="1">IFERROR(MATCH(RAND(),Ej1b_Cohorte!$D$4:$D$10,1)+1,1)</f>
        <v>3</v>
      </c>
      <c r="B202">
        <f ca="1">IF(A202=8,8,IFERROR(MATCH(RAND(),INDEX(MATRIZ_CUM,A202,0),1)+1,1))</f>
        <v>2</v>
      </c>
      <c r="C202">
        <f ca="1">IF(B202=8,8,IFERROR(MATCH(RAND(),INDEX(MATRIZ_CUM,B202,0),1)+1,1))</f>
        <v>2</v>
      </c>
      <c r="D202">
        <f ca="1">IF(C202=8,8,IFERROR(MATCH(RAND(),INDEX(MATRIZ_CUM,C202,0),1)+1,1))</f>
        <v>3</v>
      </c>
      <c r="E202">
        <f ca="1">IF(D202=8,8,IFERROR(MATCH(RAND(),INDEX(MATRIZ_CUM,D202,0),1)+1,1))</f>
        <v>3</v>
      </c>
      <c r="F202">
        <f ca="1">IF(E202=8,8,IFERROR(MATCH(RAND(),INDEX(MATRIZ_CUM,E202,0),1)+1,1))</f>
        <v>3</v>
      </c>
      <c r="G202">
        <f ca="1">IF(F202=8,8,IFERROR(MATCH(RAND(),INDEX(MATRIZ_CUM,F202,0),1)+1,1))</f>
        <v>4</v>
      </c>
      <c r="H202">
        <f ca="1">IF(G202=8,8,IFERROR(MATCH(RAND(),INDEX(MATRIZ_CUM,G202,0),1)+1,1))</f>
        <v>4</v>
      </c>
      <c r="I202">
        <f ca="1">IF(H202=8,8,IFERROR(MATCH(RAND(),INDEX(MATRIZ_CUM,H202,0),1)+1,1))</f>
        <v>4</v>
      </c>
      <c r="J202">
        <f ca="1">IF(I202=8,8,IFERROR(MATCH(RAND(),INDEX(MATRIZ_CUM,I202,0),1)+1,1))</f>
        <v>6</v>
      </c>
      <c r="K202">
        <f ca="1">IF(J202=8,8,IFERROR(MATCH(RAND(),INDEX(MATRIZ_CUM,J202,0),1)+1,1))</f>
        <v>5</v>
      </c>
      <c r="L202">
        <f ca="1">IF(K202=8,8,IFERROR(MATCH(RAND(),INDEX(MATRIZ_CUM,K202,0),1)+1,1))</f>
        <v>5</v>
      </c>
      <c r="M202">
        <f ca="1">IF(L202=8,8,IFERROR(MATCH(RAND(),INDEX(MATRIZ_CUM,L202,0),1)+1,1))</f>
        <v>5</v>
      </c>
      <c r="N202">
        <f ca="1">IF(M202=8,8,IFERROR(MATCH(RAND(),INDEX(MATRIZ_CUM,M202,0),1)+1,1))</f>
        <v>5</v>
      </c>
      <c r="O202">
        <f ca="1">IF(N202=8,8,IFERROR(MATCH(RAND(),INDEX(MATRIZ_CUM,N202,0),1)+1,1))</f>
        <v>5</v>
      </c>
      <c r="P202">
        <f ca="1">IF(O202=8,8,IFERROR(MATCH(RAND(),INDEX(MATRIZ_CUM,O202,0),1)+1,1))</f>
        <v>6</v>
      </c>
      <c r="Q202">
        <f ca="1">IF(P202=8,8,IFERROR(MATCH(RAND(),INDEX(MATRIZ_CUM,P202,0),1)+1,1))</f>
        <v>7</v>
      </c>
      <c r="R202">
        <f ca="1">IF(Q202=8,8,IFERROR(MATCH(RAND(),INDEX(MATRIZ_CUM,Q202,0),1)+1,1))</f>
        <v>7</v>
      </c>
      <c r="S202">
        <f ca="1">IF(R202=8,8,IFERROR(MATCH(RAND(),INDEX(MATRIZ_CUM,R202,0),1)+1,1))</f>
        <v>7</v>
      </c>
      <c r="T202">
        <f ca="1">IF(S202=8,8,IFERROR(MATCH(RAND(),INDEX(MATRIZ_CUM,S202,0),1)+1,1))</f>
        <v>7</v>
      </c>
      <c r="U202">
        <f ca="1">IF(T202=8,8,IFERROR(MATCH(RAND(),INDEX(MATRIZ_CUM,T202,0),1)+1,1))</f>
        <v>7</v>
      </c>
      <c r="V202">
        <f ca="1">IF(U202=8,8,IFERROR(MATCH(RAND(),INDEX(MATRIZ_CUM,U202,0),1)+1,1))</f>
        <v>7</v>
      </c>
      <c r="W202">
        <f ca="1">IF(V202=8,8,IFERROR(MATCH(RAND(),INDEX(MATRIZ_CUM,V202,0),1)+1,1))</f>
        <v>7</v>
      </c>
      <c r="X202">
        <f ca="1">IF(W202=8,8,IFERROR(MATCH(RAND(),INDEX(MATRIZ_CUM,W202,0),1)+1,1))</f>
        <v>6</v>
      </c>
      <c r="Y202">
        <f ca="1">IF(X202=8,8,IFERROR(MATCH(RAND(),INDEX(MATRIZ_CUM,X202,0),1)+1,1))</f>
        <v>6</v>
      </c>
      <c r="Z202">
        <f ca="1">IF(Y202=8,8,IFERROR(MATCH(RAND(),INDEX(MATRIZ_CUM,Y202,0),1)+1,1))</f>
        <v>7</v>
      </c>
      <c r="AB202">
        <f t="shared" ca="1" si="2"/>
        <v>7</v>
      </c>
    </row>
    <row r="203" spans="1:28" x14ac:dyDescent="0.45">
      <c r="A203">
        <f ca="1">IFERROR(MATCH(RAND(),Ej1b_Cohorte!$D$4:$D$10,1)+1,1)</f>
        <v>4</v>
      </c>
      <c r="B203">
        <f ca="1">IF(A203=8,8,IFERROR(MATCH(RAND(),INDEX(MATRIZ_CUM,A203,0),1)+1,1))</f>
        <v>4</v>
      </c>
      <c r="C203">
        <f ca="1">IF(B203=8,8,IFERROR(MATCH(RAND(),INDEX(MATRIZ_CUM,B203,0),1)+1,1))</f>
        <v>3</v>
      </c>
      <c r="D203">
        <f ca="1">IF(C203=8,8,IFERROR(MATCH(RAND(),INDEX(MATRIZ_CUM,C203,0),1)+1,1))</f>
        <v>3</v>
      </c>
      <c r="E203">
        <f ca="1">IF(D203=8,8,IFERROR(MATCH(RAND(),INDEX(MATRIZ_CUM,D203,0),1)+1,1))</f>
        <v>3</v>
      </c>
      <c r="F203">
        <f ca="1">IF(E203=8,8,IFERROR(MATCH(RAND(),INDEX(MATRIZ_CUM,E203,0),1)+1,1))</f>
        <v>3</v>
      </c>
      <c r="G203">
        <f ca="1">IF(F203=8,8,IFERROR(MATCH(RAND(),INDEX(MATRIZ_CUM,F203,0),1)+1,1))</f>
        <v>3</v>
      </c>
      <c r="H203">
        <f ca="1">IF(G203=8,8,IFERROR(MATCH(RAND(),INDEX(MATRIZ_CUM,G203,0),1)+1,1))</f>
        <v>2</v>
      </c>
      <c r="I203">
        <f ca="1">IF(H203=8,8,IFERROR(MATCH(RAND(),INDEX(MATRIZ_CUM,H203,0),1)+1,1))</f>
        <v>1</v>
      </c>
      <c r="J203">
        <f ca="1">IF(I203=8,8,IFERROR(MATCH(RAND(),INDEX(MATRIZ_CUM,I203,0),1)+1,1))</f>
        <v>1</v>
      </c>
      <c r="K203">
        <f ca="1">IF(J203=8,8,IFERROR(MATCH(RAND(),INDEX(MATRIZ_CUM,J203,0),1)+1,1))</f>
        <v>1</v>
      </c>
      <c r="L203">
        <f ca="1">IF(K203=8,8,IFERROR(MATCH(RAND(),INDEX(MATRIZ_CUM,K203,0),1)+1,1))</f>
        <v>1</v>
      </c>
      <c r="M203">
        <f ca="1">IF(L203=8,8,IFERROR(MATCH(RAND(),INDEX(MATRIZ_CUM,L203,0),1)+1,1))</f>
        <v>1</v>
      </c>
      <c r="N203">
        <f ca="1">IF(M203=8,8,IFERROR(MATCH(RAND(),INDEX(MATRIZ_CUM,M203,0),1)+1,1))</f>
        <v>1</v>
      </c>
      <c r="O203">
        <f ca="1">IF(N203=8,8,IFERROR(MATCH(RAND(),INDEX(MATRIZ_CUM,N203,0),1)+1,1))</f>
        <v>1</v>
      </c>
      <c r="P203">
        <f ca="1">IF(O203=8,8,IFERROR(MATCH(RAND(),INDEX(MATRIZ_CUM,O203,0),1)+1,1))</f>
        <v>1</v>
      </c>
      <c r="Q203">
        <f ca="1">IF(P203=8,8,IFERROR(MATCH(RAND(),INDEX(MATRIZ_CUM,P203,0),1)+1,1))</f>
        <v>1</v>
      </c>
      <c r="R203">
        <f ca="1">IF(Q203=8,8,IFERROR(MATCH(RAND(),INDEX(MATRIZ_CUM,Q203,0),1)+1,1))</f>
        <v>2</v>
      </c>
      <c r="S203">
        <f ca="1">IF(R203=8,8,IFERROR(MATCH(RAND(),INDEX(MATRIZ_CUM,R203,0),1)+1,1))</f>
        <v>2</v>
      </c>
      <c r="T203">
        <f ca="1">IF(S203=8,8,IFERROR(MATCH(RAND(),INDEX(MATRIZ_CUM,S203,0),1)+1,1))</f>
        <v>3</v>
      </c>
      <c r="U203">
        <f ca="1">IF(T203=8,8,IFERROR(MATCH(RAND(),INDEX(MATRIZ_CUM,T203,0),1)+1,1))</f>
        <v>3</v>
      </c>
      <c r="V203">
        <f ca="1">IF(U203=8,8,IFERROR(MATCH(RAND(),INDEX(MATRIZ_CUM,U203,0),1)+1,1))</f>
        <v>2</v>
      </c>
      <c r="W203">
        <f ca="1">IF(V203=8,8,IFERROR(MATCH(RAND(),INDEX(MATRIZ_CUM,V203,0),1)+1,1))</f>
        <v>1</v>
      </c>
      <c r="X203">
        <f ca="1">IF(W203=8,8,IFERROR(MATCH(RAND(),INDEX(MATRIZ_CUM,W203,0),1)+1,1))</f>
        <v>1</v>
      </c>
      <c r="Y203">
        <f ca="1">IF(X203=8,8,IFERROR(MATCH(RAND(),INDEX(MATRIZ_CUM,X203,0),1)+1,1))</f>
        <v>1</v>
      </c>
      <c r="Z203">
        <f ca="1">IF(Y203=8,8,IFERROR(MATCH(RAND(),INDEX(MATRIZ_CUM,Y203,0),1)+1,1))</f>
        <v>1</v>
      </c>
      <c r="AB203">
        <f t="shared" ca="1" si="2"/>
        <v>1</v>
      </c>
    </row>
    <row r="204" spans="1:28" x14ac:dyDescent="0.45">
      <c r="A204">
        <f ca="1">IFERROR(MATCH(RAND(),Ej1b_Cohorte!$D$4:$D$10,1)+1,1)</f>
        <v>3</v>
      </c>
      <c r="B204">
        <f ca="1">IF(A204=8,8,IFERROR(MATCH(RAND(),INDEX(MATRIZ_CUM,A204,0),1)+1,1))</f>
        <v>3</v>
      </c>
      <c r="C204">
        <f ca="1">IF(B204=8,8,IFERROR(MATCH(RAND(),INDEX(MATRIZ_CUM,B204,0),1)+1,1))</f>
        <v>3</v>
      </c>
      <c r="D204">
        <f ca="1">IF(C204=8,8,IFERROR(MATCH(RAND(),INDEX(MATRIZ_CUM,C204,0),1)+1,1))</f>
        <v>4</v>
      </c>
      <c r="E204">
        <f ca="1">IF(D204=8,8,IFERROR(MATCH(RAND(),INDEX(MATRIZ_CUM,D204,0),1)+1,1))</f>
        <v>3</v>
      </c>
      <c r="F204">
        <f ca="1">IF(E204=8,8,IFERROR(MATCH(RAND(),INDEX(MATRIZ_CUM,E204,0),1)+1,1))</f>
        <v>4</v>
      </c>
      <c r="G204">
        <f ca="1">IF(F204=8,8,IFERROR(MATCH(RAND(),INDEX(MATRIZ_CUM,F204,0),1)+1,1))</f>
        <v>4</v>
      </c>
      <c r="H204">
        <f ca="1">IF(G204=8,8,IFERROR(MATCH(RAND(),INDEX(MATRIZ_CUM,G204,0),1)+1,1))</f>
        <v>5</v>
      </c>
      <c r="I204">
        <f ca="1">IF(H204=8,8,IFERROR(MATCH(RAND(),INDEX(MATRIZ_CUM,H204,0),1)+1,1))</f>
        <v>5</v>
      </c>
      <c r="J204">
        <f ca="1">IF(I204=8,8,IFERROR(MATCH(RAND(),INDEX(MATRIZ_CUM,I204,0),1)+1,1))</f>
        <v>5</v>
      </c>
      <c r="K204">
        <f ca="1">IF(J204=8,8,IFERROR(MATCH(RAND(),INDEX(MATRIZ_CUM,J204,0),1)+1,1))</f>
        <v>5</v>
      </c>
      <c r="L204">
        <f ca="1">IF(K204=8,8,IFERROR(MATCH(RAND(),INDEX(MATRIZ_CUM,K204,0),1)+1,1))</f>
        <v>6</v>
      </c>
      <c r="M204">
        <f ca="1">IF(L204=8,8,IFERROR(MATCH(RAND(),INDEX(MATRIZ_CUM,L204,0),1)+1,1))</f>
        <v>6</v>
      </c>
      <c r="N204">
        <f ca="1">IF(M204=8,8,IFERROR(MATCH(RAND(),INDEX(MATRIZ_CUM,M204,0),1)+1,1))</f>
        <v>7</v>
      </c>
      <c r="O204">
        <f ca="1">IF(N204=8,8,IFERROR(MATCH(RAND(),INDEX(MATRIZ_CUM,N204,0),1)+1,1))</f>
        <v>8</v>
      </c>
      <c r="P204">
        <f ca="1">IF(O204=8,8,IFERROR(MATCH(RAND(),INDEX(MATRIZ_CUM,O204,0),1)+1,1))</f>
        <v>8</v>
      </c>
      <c r="Q204">
        <f ca="1">IF(P204=8,8,IFERROR(MATCH(RAND(),INDEX(MATRIZ_CUM,P204,0),1)+1,1))</f>
        <v>8</v>
      </c>
      <c r="R204">
        <f ca="1">IF(Q204=8,8,IFERROR(MATCH(RAND(),INDEX(MATRIZ_CUM,Q204,0),1)+1,1))</f>
        <v>8</v>
      </c>
      <c r="S204">
        <f ca="1">IF(R204=8,8,IFERROR(MATCH(RAND(),INDEX(MATRIZ_CUM,R204,0),1)+1,1))</f>
        <v>8</v>
      </c>
      <c r="T204">
        <f ca="1">IF(S204=8,8,IFERROR(MATCH(RAND(),INDEX(MATRIZ_CUM,S204,0),1)+1,1))</f>
        <v>8</v>
      </c>
      <c r="U204">
        <f ca="1">IF(T204=8,8,IFERROR(MATCH(RAND(),INDEX(MATRIZ_CUM,T204,0),1)+1,1))</f>
        <v>8</v>
      </c>
      <c r="V204">
        <f ca="1">IF(U204=8,8,IFERROR(MATCH(RAND(),INDEX(MATRIZ_CUM,U204,0),1)+1,1))</f>
        <v>8</v>
      </c>
      <c r="W204">
        <f ca="1">IF(V204=8,8,IFERROR(MATCH(RAND(),INDEX(MATRIZ_CUM,V204,0),1)+1,1))</f>
        <v>8</v>
      </c>
      <c r="X204">
        <f ca="1">IF(W204=8,8,IFERROR(MATCH(RAND(),INDEX(MATRIZ_CUM,W204,0),1)+1,1))</f>
        <v>8</v>
      </c>
      <c r="Y204">
        <f ca="1">IF(X204=8,8,IFERROR(MATCH(RAND(),INDEX(MATRIZ_CUM,X204,0),1)+1,1))</f>
        <v>8</v>
      </c>
      <c r="Z204">
        <f ca="1">IF(Y204=8,8,IFERROR(MATCH(RAND(),INDEX(MATRIZ_CUM,Y204,0),1)+1,1))</f>
        <v>8</v>
      </c>
      <c r="AB204">
        <f t="shared" ca="1" si="2"/>
        <v>8</v>
      </c>
    </row>
    <row r="205" spans="1:28" x14ac:dyDescent="0.45">
      <c r="A205">
        <f ca="1">IFERROR(MATCH(RAND(),Ej1b_Cohorte!$D$4:$D$10,1)+1,1)</f>
        <v>4</v>
      </c>
      <c r="B205">
        <f ca="1">IF(A205=8,8,IFERROR(MATCH(RAND(),INDEX(MATRIZ_CUM,A205,0),1)+1,1))</f>
        <v>5</v>
      </c>
      <c r="C205">
        <f ca="1">IF(B205=8,8,IFERROR(MATCH(RAND(),INDEX(MATRIZ_CUM,B205,0),1)+1,1))</f>
        <v>6</v>
      </c>
      <c r="D205">
        <f ca="1">IF(C205=8,8,IFERROR(MATCH(RAND(),INDEX(MATRIZ_CUM,C205,0),1)+1,1))</f>
        <v>7</v>
      </c>
      <c r="E205">
        <f ca="1">IF(D205=8,8,IFERROR(MATCH(RAND(),INDEX(MATRIZ_CUM,D205,0),1)+1,1))</f>
        <v>8</v>
      </c>
      <c r="F205">
        <f ca="1">IF(E205=8,8,IFERROR(MATCH(RAND(),INDEX(MATRIZ_CUM,E205,0),1)+1,1))</f>
        <v>8</v>
      </c>
      <c r="G205">
        <f ca="1">IF(F205=8,8,IFERROR(MATCH(RAND(),INDEX(MATRIZ_CUM,F205,0),1)+1,1))</f>
        <v>8</v>
      </c>
      <c r="H205">
        <f ca="1">IF(G205=8,8,IFERROR(MATCH(RAND(),INDEX(MATRIZ_CUM,G205,0),1)+1,1))</f>
        <v>8</v>
      </c>
      <c r="I205">
        <f ca="1">IF(H205=8,8,IFERROR(MATCH(RAND(),INDEX(MATRIZ_CUM,H205,0),1)+1,1))</f>
        <v>8</v>
      </c>
      <c r="J205">
        <f ca="1">IF(I205=8,8,IFERROR(MATCH(RAND(),INDEX(MATRIZ_CUM,I205,0),1)+1,1))</f>
        <v>8</v>
      </c>
      <c r="K205">
        <f ca="1">IF(J205=8,8,IFERROR(MATCH(RAND(),INDEX(MATRIZ_CUM,J205,0),1)+1,1))</f>
        <v>8</v>
      </c>
      <c r="L205">
        <f ca="1">IF(K205=8,8,IFERROR(MATCH(RAND(),INDEX(MATRIZ_CUM,K205,0),1)+1,1))</f>
        <v>8</v>
      </c>
      <c r="M205">
        <f ca="1">IF(L205=8,8,IFERROR(MATCH(RAND(),INDEX(MATRIZ_CUM,L205,0),1)+1,1))</f>
        <v>8</v>
      </c>
      <c r="N205">
        <f ca="1">IF(M205=8,8,IFERROR(MATCH(RAND(),INDEX(MATRIZ_CUM,M205,0),1)+1,1))</f>
        <v>8</v>
      </c>
      <c r="O205">
        <f ca="1">IF(N205=8,8,IFERROR(MATCH(RAND(),INDEX(MATRIZ_CUM,N205,0),1)+1,1))</f>
        <v>8</v>
      </c>
      <c r="P205">
        <f ca="1">IF(O205=8,8,IFERROR(MATCH(RAND(),INDEX(MATRIZ_CUM,O205,0),1)+1,1))</f>
        <v>8</v>
      </c>
      <c r="Q205">
        <f ca="1">IF(P205=8,8,IFERROR(MATCH(RAND(),INDEX(MATRIZ_CUM,P205,0),1)+1,1))</f>
        <v>8</v>
      </c>
      <c r="R205">
        <f ca="1">IF(Q205=8,8,IFERROR(MATCH(RAND(),INDEX(MATRIZ_CUM,Q205,0),1)+1,1))</f>
        <v>8</v>
      </c>
      <c r="S205">
        <f ca="1">IF(R205=8,8,IFERROR(MATCH(RAND(),INDEX(MATRIZ_CUM,R205,0),1)+1,1))</f>
        <v>8</v>
      </c>
      <c r="T205">
        <f ca="1">IF(S205=8,8,IFERROR(MATCH(RAND(),INDEX(MATRIZ_CUM,S205,0),1)+1,1))</f>
        <v>8</v>
      </c>
      <c r="U205">
        <f ca="1">IF(T205=8,8,IFERROR(MATCH(RAND(),INDEX(MATRIZ_CUM,T205,0),1)+1,1))</f>
        <v>8</v>
      </c>
      <c r="V205">
        <f ca="1">IF(U205=8,8,IFERROR(MATCH(RAND(),INDEX(MATRIZ_CUM,U205,0),1)+1,1))</f>
        <v>8</v>
      </c>
      <c r="W205">
        <f ca="1">IF(V205=8,8,IFERROR(MATCH(RAND(),INDEX(MATRIZ_CUM,V205,0),1)+1,1))</f>
        <v>8</v>
      </c>
      <c r="X205">
        <f ca="1">IF(W205=8,8,IFERROR(MATCH(RAND(),INDEX(MATRIZ_CUM,W205,0),1)+1,1))</f>
        <v>8</v>
      </c>
      <c r="Y205">
        <f ca="1">IF(X205=8,8,IFERROR(MATCH(RAND(),INDEX(MATRIZ_CUM,X205,0),1)+1,1))</f>
        <v>8</v>
      </c>
      <c r="Z205">
        <f ca="1">IF(Y205=8,8,IFERROR(MATCH(RAND(),INDEX(MATRIZ_CUM,Y205,0),1)+1,1))</f>
        <v>8</v>
      </c>
      <c r="AB205">
        <f t="shared" ca="1" si="2"/>
        <v>8</v>
      </c>
    </row>
    <row r="206" spans="1:28" x14ac:dyDescent="0.45">
      <c r="A206">
        <f ca="1">IFERROR(MATCH(RAND(),Ej1b_Cohorte!$D$4:$D$10,1)+1,1)</f>
        <v>5</v>
      </c>
      <c r="B206">
        <f ca="1">IF(A206=8,8,IFERROR(MATCH(RAND(),INDEX(MATRIZ_CUM,A206,0),1)+1,1))</f>
        <v>5</v>
      </c>
      <c r="C206">
        <f ca="1">IF(B206=8,8,IFERROR(MATCH(RAND(),INDEX(MATRIZ_CUM,B206,0),1)+1,1))</f>
        <v>4</v>
      </c>
      <c r="D206">
        <f ca="1">IF(C206=8,8,IFERROR(MATCH(RAND(),INDEX(MATRIZ_CUM,C206,0),1)+1,1))</f>
        <v>5</v>
      </c>
      <c r="E206">
        <f ca="1">IF(D206=8,8,IFERROR(MATCH(RAND(),INDEX(MATRIZ_CUM,D206,0),1)+1,1))</f>
        <v>6</v>
      </c>
      <c r="F206">
        <f ca="1">IF(E206=8,8,IFERROR(MATCH(RAND(),INDEX(MATRIZ_CUM,E206,0),1)+1,1))</f>
        <v>7</v>
      </c>
      <c r="G206">
        <f ca="1">IF(F206=8,8,IFERROR(MATCH(RAND(),INDEX(MATRIZ_CUM,F206,0),1)+1,1))</f>
        <v>8</v>
      </c>
      <c r="H206">
        <f ca="1">IF(G206=8,8,IFERROR(MATCH(RAND(),INDEX(MATRIZ_CUM,G206,0),1)+1,1))</f>
        <v>8</v>
      </c>
      <c r="I206">
        <f ca="1">IF(H206=8,8,IFERROR(MATCH(RAND(),INDEX(MATRIZ_CUM,H206,0),1)+1,1))</f>
        <v>8</v>
      </c>
      <c r="J206">
        <f ca="1">IF(I206=8,8,IFERROR(MATCH(RAND(),INDEX(MATRIZ_CUM,I206,0),1)+1,1))</f>
        <v>8</v>
      </c>
      <c r="K206">
        <f ca="1">IF(J206=8,8,IFERROR(MATCH(RAND(),INDEX(MATRIZ_CUM,J206,0),1)+1,1))</f>
        <v>8</v>
      </c>
      <c r="L206">
        <f ca="1">IF(K206=8,8,IFERROR(MATCH(RAND(),INDEX(MATRIZ_CUM,K206,0),1)+1,1))</f>
        <v>8</v>
      </c>
      <c r="M206">
        <f ca="1">IF(L206=8,8,IFERROR(MATCH(RAND(),INDEX(MATRIZ_CUM,L206,0),1)+1,1))</f>
        <v>8</v>
      </c>
      <c r="N206">
        <f ca="1">IF(M206=8,8,IFERROR(MATCH(RAND(),INDEX(MATRIZ_CUM,M206,0),1)+1,1))</f>
        <v>8</v>
      </c>
      <c r="O206">
        <f ca="1">IF(N206=8,8,IFERROR(MATCH(RAND(),INDEX(MATRIZ_CUM,N206,0),1)+1,1))</f>
        <v>8</v>
      </c>
      <c r="P206">
        <f ca="1">IF(O206=8,8,IFERROR(MATCH(RAND(),INDEX(MATRIZ_CUM,O206,0),1)+1,1))</f>
        <v>8</v>
      </c>
      <c r="Q206">
        <f ca="1">IF(P206=8,8,IFERROR(MATCH(RAND(),INDEX(MATRIZ_CUM,P206,0),1)+1,1))</f>
        <v>8</v>
      </c>
      <c r="R206">
        <f ca="1">IF(Q206=8,8,IFERROR(MATCH(RAND(),INDEX(MATRIZ_CUM,Q206,0),1)+1,1))</f>
        <v>8</v>
      </c>
      <c r="S206">
        <f ca="1">IF(R206=8,8,IFERROR(MATCH(RAND(),INDEX(MATRIZ_CUM,R206,0),1)+1,1))</f>
        <v>8</v>
      </c>
      <c r="T206">
        <f ca="1">IF(S206=8,8,IFERROR(MATCH(RAND(),INDEX(MATRIZ_CUM,S206,0),1)+1,1))</f>
        <v>8</v>
      </c>
      <c r="U206">
        <f ca="1">IF(T206=8,8,IFERROR(MATCH(RAND(),INDEX(MATRIZ_CUM,T206,0),1)+1,1))</f>
        <v>8</v>
      </c>
      <c r="V206">
        <f ca="1">IF(U206=8,8,IFERROR(MATCH(RAND(),INDEX(MATRIZ_CUM,U206,0),1)+1,1))</f>
        <v>8</v>
      </c>
      <c r="W206">
        <f ca="1">IF(V206=8,8,IFERROR(MATCH(RAND(),INDEX(MATRIZ_CUM,V206,0),1)+1,1))</f>
        <v>8</v>
      </c>
      <c r="X206">
        <f ca="1">IF(W206=8,8,IFERROR(MATCH(RAND(),INDEX(MATRIZ_CUM,W206,0),1)+1,1))</f>
        <v>8</v>
      </c>
      <c r="Y206">
        <f ca="1">IF(X206=8,8,IFERROR(MATCH(RAND(),INDEX(MATRIZ_CUM,X206,0),1)+1,1))</f>
        <v>8</v>
      </c>
      <c r="Z206">
        <f ca="1">IF(Y206=8,8,IFERROR(MATCH(RAND(),INDEX(MATRIZ_CUM,Y206,0),1)+1,1))</f>
        <v>8</v>
      </c>
      <c r="AB206">
        <f t="shared" ca="1" si="2"/>
        <v>8</v>
      </c>
    </row>
    <row r="207" spans="1:28" x14ac:dyDescent="0.45">
      <c r="A207">
        <f ca="1">IFERROR(MATCH(RAND(),Ej1b_Cohorte!$D$4:$D$10,1)+1,1)</f>
        <v>2</v>
      </c>
      <c r="B207">
        <f ca="1">IF(A207=8,8,IFERROR(MATCH(RAND(),INDEX(MATRIZ_CUM,A207,0),1)+1,1))</f>
        <v>1</v>
      </c>
      <c r="C207">
        <f ca="1">IF(B207=8,8,IFERROR(MATCH(RAND(),INDEX(MATRIZ_CUM,B207,0),1)+1,1))</f>
        <v>1</v>
      </c>
      <c r="D207">
        <f ca="1">IF(C207=8,8,IFERROR(MATCH(RAND(),INDEX(MATRIZ_CUM,C207,0),1)+1,1))</f>
        <v>1</v>
      </c>
      <c r="E207">
        <f ca="1">IF(D207=8,8,IFERROR(MATCH(RAND(),INDEX(MATRIZ_CUM,D207,0),1)+1,1))</f>
        <v>2</v>
      </c>
      <c r="F207">
        <f ca="1">IF(E207=8,8,IFERROR(MATCH(RAND(),INDEX(MATRIZ_CUM,E207,0),1)+1,1))</f>
        <v>3</v>
      </c>
      <c r="G207">
        <f ca="1">IF(F207=8,8,IFERROR(MATCH(RAND(),INDEX(MATRIZ_CUM,F207,0),1)+1,1))</f>
        <v>3</v>
      </c>
      <c r="H207">
        <f ca="1">IF(G207=8,8,IFERROR(MATCH(RAND(),INDEX(MATRIZ_CUM,G207,0),1)+1,1))</f>
        <v>3</v>
      </c>
      <c r="I207">
        <f ca="1">IF(H207=8,8,IFERROR(MATCH(RAND(),INDEX(MATRIZ_CUM,H207,0),1)+1,1))</f>
        <v>3</v>
      </c>
      <c r="J207">
        <f ca="1">IF(I207=8,8,IFERROR(MATCH(RAND(),INDEX(MATRIZ_CUM,I207,0),1)+1,1))</f>
        <v>2</v>
      </c>
      <c r="K207">
        <f ca="1">IF(J207=8,8,IFERROR(MATCH(RAND(),INDEX(MATRIZ_CUM,J207,0),1)+1,1))</f>
        <v>3</v>
      </c>
      <c r="L207">
        <f ca="1">IF(K207=8,8,IFERROR(MATCH(RAND(),INDEX(MATRIZ_CUM,K207,0),1)+1,1))</f>
        <v>4</v>
      </c>
      <c r="M207">
        <f ca="1">IF(L207=8,8,IFERROR(MATCH(RAND(),INDEX(MATRIZ_CUM,L207,0),1)+1,1))</f>
        <v>4</v>
      </c>
      <c r="N207">
        <f ca="1">IF(M207=8,8,IFERROR(MATCH(RAND(),INDEX(MATRIZ_CUM,M207,0),1)+1,1))</f>
        <v>5</v>
      </c>
      <c r="O207">
        <f ca="1">IF(N207=8,8,IFERROR(MATCH(RAND(),INDEX(MATRIZ_CUM,N207,0),1)+1,1))</f>
        <v>5</v>
      </c>
      <c r="P207">
        <f ca="1">IF(O207=8,8,IFERROR(MATCH(RAND(),INDEX(MATRIZ_CUM,O207,0),1)+1,1))</f>
        <v>5</v>
      </c>
      <c r="Q207">
        <f ca="1">IF(P207=8,8,IFERROR(MATCH(RAND(),INDEX(MATRIZ_CUM,P207,0),1)+1,1))</f>
        <v>5</v>
      </c>
      <c r="R207">
        <f ca="1">IF(Q207=8,8,IFERROR(MATCH(RAND(),INDEX(MATRIZ_CUM,Q207,0),1)+1,1))</f>
        <v>5</v>
      </c>
      <c r="S207">
        <f ca="1">IF(R207=8,8,IFERROR(MATCH(RAND(),INDEX(MATRIZ_CUM,R207,0),1)+1,1))</f>
        <v>5</v>
      </c>
      <c r="T207">
        <f ca="1">IF(S207=8,8,IFERROR(MATCH(RAND(),INDEX(MATRIZ_CUM,S207,0),1)+1,1))</f>
        <v>5</v>
      </c>
      <c r="U207">
        <f ca="1">IF(T207=8,8,IFERROR(MATCH(RAND(),INDEX(MATRIZ_CUM,T207,0),1)+1,1))</f>
        <v>3</v>
      </c>
      <c r="V207">
        <f ca="1">IF(U207=8,8,IFERROR(MATCH(RAND(),INDEX(MATRIZ_CUM,U207,0),1)+1,1))</f>
        <v>3</v>
      </c>
      <c r="W207">
        <f ca="1">IF(V207=8,8,IFERROR(MATCH(RAND(),INDEX(MATRIZ_CUM,V207,0),1)+1,1))</f>
        <v>3</v>
      </c>
      <c r="X207">
        <f ca="1">IF(W207=8,8,IFERROR(MATCH(RAND(),INDEX(MATRIZ_CUM,W207,0),1)+1,1))</f>
        <v>3</v>
      </c>
      <c r="Y207">
        <f ca="1">IF(X207=8,8,IFERROR(MATCH(RAND(),INDEX(MATRIZ_CUM,X207,0),1)+1,1))</f>
        <v>3</v>
      </c>
      <c r="Z207">
        <f ca="1">IF(Y207=8,8,IFERROR(MATCH(RAND(),INDEX(MATRIZ_CUM,Y207,0),1)+1,1))</f>
        <v>3</v>
      </c>
      <c r="AB207">
        <f t="shared" ca="1" si="2"/>
        <v>3</v>
      </c>
    </row>
    <row r="208" spans="1:28" x14ac:dyDescent="0.45">
      <c r="A208">
        <f ca="1">IFERROR(MATCH(RAND(),Ej1b_Cohorte!$D$4:$D$10,1)+1,1)</f>
        <v>7</v>
      </c>
      <c r="B208">
        <f ca="1">IF(A208=8,8,IFERROR(MATCH(RAND(),INDEX(MATRIZ_CUM,A208,0),1)+1,1))</f>
        <v>7</v>
      </c>
      <c r="C208">
        <f ca="1">IF(B208=8,8,IFERROR(MATCH(RAND(),INDEX(MATRIZ_CUM,B208,0),1)+1,1))</f>
        <v>7</v>
      </c>
      <c r="D208">
        <f ca="1">IF(C208=8,8,IFERROR(MATCH(RAND(),INDEX(MATRIZ_CUM,C208,0),1)+1,1))</f>
        <v>8</v>
      </c>
      <c r="E208">
        <f ca="1">IF(D208=8,8,IFERROR(MATCH(RAND(),INDEX(MATRIZ_CUM,D208,0),1)+1,1))</f>
        <v>8</v>
      </c>
      <c r="F208">
        <f ca="1">IF(E208=8,8,IFERROR(MATCH(RAND(),INDEX(MATRIZ_CUM,E208,0),1)+1,1))</f>
        <v>8</v>
      </c>
      <c r="G208">
        <f ca="1">IF(F208=8,8,IFERROR(MATCH(RAND(),INDEX(MATRIZ_CUM,F208,0),1)+1,1))</f>
        <v>8</v>
      </c>
      <c r="H208">
        <f ca="1">IF(G208=8,8,IFERROR(MATCH(RAND(),INDEX(MATRIZ_CUM,G208,0),1)+1,1))</f>
        <v>8</v>
      </c>
      <c r="I208">
        <f ca="1">IF(H208=8,8,IFERROR(MATCH(RAND(),INDEX(MATRIZ_CUM,H208,0),1)+1,1))</f>
        <v>8</v>
      </c>
      <c r="J208">
        <f ca="1">IF(I208=8,8,IFERROR(MATCH(RAND(),INDEX(MATRIZ_CUM,I208,0),1)+1,1))</f>
        <v>8</v>
      </c>
      <c r="K208">
        <f ca="1">IF(J208=8,8,IFERROR(MATCH(RAND(),INDEX(MATRIZ_CUM,J208,0),1)+1,1))</f>
        <v>8</v>
      </c>
      <c r="L208">
        <f ca="1">IF(K208=8,8,IFERROR(MATCH(RAND(),INDEX(MATRIZ_CUM,K208,0),1)+1,1))</f>
        <v>8</v>
      </c>
      <c r="M208">
        <f ca="1">IF(L208=8,8,IFERROR(MATCH(RAND(),INDEX(MATRIZ_CUM,L208,0),1)+1,1))</f>
        <v>8</v>
      </c>
      <c r="N208">
        <f ca="1">IF(M208=8,8,IFERROR(MATCH(RAND(),INDEX(MATRIZ_CUM,M208,0),1)+1,1))</f>
        <v>8</v>
      </c>
      <c r="O208">
        <f ca="1">IF(N208=8,8,IFERROR(MATCH(RAND(),INDEX(MATRIZ_CUM,N208,0),1)+1,1))</f>
        <v>8</v>
      </c>
      <c r="P208">
        <f ca="1">IF(O208=8,8,IFERROR(MATCH(RAND(),INDEX(MATRIZ_CUM,O208,0),1)+1,1))</f>
        <v>8</v>
      </c>
      <c r="Q208">
        <f ca="1">IF(P208=8,8,IFERROR(MATCH(RAND(),INDEX(MATRIZ_CUM,P208,0),1)+1,1))</f>
        <v>8</v>
      </c>
      <c r="R208">
        <f ca="1">IF(Q208=8,8,IFERROR(MATCH(RAND(),INDEX(MATRIZ_CUM,Q208,0),1)+1,1))</f>
        <v>8</v>
      </c>
      <c r="S208">
        <f ca="1">IF(R208=8,8,IFERROR(MATCH(RAND(),INDEX(MATRIZ_CUM,R208,0),1)+1,1))</f>
        <v>8</v>
      </c>
      <c r="T208">
        <f ca="1">IF(S208=8,8,IFERROR(MATCH(RAND(),INDEX(MATRIZ_CUM,S208,0),1)+1,1))</f>
        <v>8</v>
      </c>
      <c r="U208">
        <f ca="1">IF(T208=8,8,IFERROR(MATCH(RAND(),INDEX(MATRIZ_CUM,T208,0),1)+1,1))</f>
        <v>8</v>
      </c>
      <c r="V208">
        <f ca="1">IF(U208=8,8,IFERROR(MATCH(RAND(),INDEX(MATRIZ_CUM,U208,0),1)+1,1))</f>
        <v>8</v>
      </c>
      <c r="W208">
        <f ca="1">IF(V208=8,8,IFERROR(MATCH(RAND(),INDEX(MATRIZ_CUM,V208,0),1)+1,1))</f>
        <v>8</v>
      </c>
      <c r="X208">
        <f ca="1">IF(W208=8,8,IFERROR(MATCH(RAND(),INDEX(MATRIZ_CUM,W208,0),1)+1,1))</f>
        <v>8</v>
      </c>
      <c r="Y208">
        <f ca="1">IF(X208=8,8,IFERROR(MATCH(RAND(),INDEX(MATRIZ_CUM,X208,0),1)+1,1))</f>
        <v>8</v>
      </c>
      <c r="Z208">
        <f ca="1">IF(Y208=8,8,IFERROR(MATCH(RAND(),INDEX(MATRIZ_CUM,Y208,0),1)+1,1))</f>
        <v>8</v>
      </c>
      <c r="AB208">
        <f t="shared" ca="1" si="2"/>
        <v>8</v>
      </c>
    </row>
    <row r="209" spans="1:28" x14ac:dyDescent="0.45">
      <c r="A209">
        <f ca="1">IFERROR(MATCH(RAND(),Ej1b_Cohorte!$D$4:$D$10,1)+1,1)</f>
        <v>2</v>
      </c>
      <c r="B209">
        <f ca="1">IF(A209=8,8,IFERROR(MATCH(RAND(),INDEX(MATRIZ_CUM,A209,0),1)+1,1))</f>
        <v>1</v>
      </c>
      <c r="C209">
        <f ca="1">IF(B209=8,8,IFERROR(MATCH(RAND(),INDEX(MATRIZ_CUM,B209,0),1)+1,1))</f>
        <v>1</v>
      </c>
      <c r="D209">
        <f ca="1">IF(C209=8,8,IFERROR(MATCH(RAND(),INDEX(MATRIZ_CUM,C209,0),1)+1,1))</f>
        <v>1</v>
      </c>
      <c r="E209">
        <f ca="1">IF(D209=8,8,IFERROR(MATCH(RAND(),INDEX(MATRIZ_CUM,D209,0),1)+1,1))</f>
        <v>1</v>
      </c>
      <c r="F209">
        <f ca="1">IF(E209=8,8,IFERROR(MATCH(RAND(),INDEX(MATRIZ_CUM,E209,0),1)+1,1))</f>
        <v>1</v>
      </c>
      <c r="G209">
        <f ca="1">IF(F209=8,8,IFERROR(MATCH(RAND(),INDEX(MATRIZ_CUM,F209,0),1)+1,1))</f>
        <v>1</v>
      </c>
      <c r="H209">
        <f ca="1">IF(G209=8,8,IFERROR(MATCH(RAND(),INDEX(MATRIZ_CUM,G209,0),1)+1,1))</f>
        <v>1</v>
      </c>
      <c r="I209">
        <f ca="1">IF(H209=8,8,IFERROR(MATCH(RAND(),INDEX(MATRIZ_CUM,H209,0),1)+1,1))</f>
        <v>1</v>
      </c>
      <c r="J209">
        <f ca="1">IF(I209=8,8,IFERROR(MATCH(RAND(),INDEX(MATRIZ_CUM,I209,0),1)+1,1))</f>
        <v>2</v>
      </c>
      <c r="K209">
        <f ca="1">IF(J209=8,8,IFERROR(MATCH(RAND(),INDEX(MATRIZ_CUM,J209,0),1)+1,1))</f>
        <v>2</v>
      </c>
      <c r="L209">
        <f ca="1">IF(K209=8,8,IFERROR(MATCH(RAND(),INDEX(MATRIZ_CUM,K209,0),1)+1,1))</f>
        <v>2</v>
      </c>
      <c r="M209">
        <f ca="1">IF(L209=8,8,IFERROR(MATCH(RAND(),INDEX(MATRIZ_CUM,L209,0),1)+1,1))</f>
        <v>4</v>
      </c>
      <c r="N209">
        <f ca="1">IF(M209=8,8,IFERROR(MATCH(RAND(),INDEX(MATRIZ_CUM,M209,0),1)+1,1))</f>
        <v>3</v>
      </c>
      <c r="O209">
        <f ca="1">IF(N209=8,8,IFERROR(MATCH(RAND(),INDEX(MATRIZ_CUM,N209,0),1)+1,1))</f>
        <v>3</v>
      </c>
      <c r="P209">
        <f ca="1">IF(O209=8,8,IFERROR(MATCH(RAND(),INDEX(MATRIZ_CUM,O209,0),1)+1,1))</f>
        <v>4</v>
      </c>
      <c r="Q209">
        <f ca="1">IF(P209=8,8,IFERROR(MATCH(RAND(),INDEX(MATRIZ_CUM,P209,0),1)+1,1))</f>
        <v>3</v>
      </c>
      <c r="R209">
        <f ca="1">IF(Q209=8,8,IFERROR(MATCH(RAND(),INDEX(MATRIZ_CUM,Q209,0),1)+1,1))</f>
        <v>2</v>
      </c>
      <c r="S209">
        <f ca="1">IF(R209=8,8,IFERROR(MATCH(RAND(),INDEX(MATRIZ_CUM,R209,0),1)+1,1))</f>
        <v>2</v>
      </c>
      <c r="T209">
        <f ca="1">IF(S209=8,8,IFERROR(MATCH(RAND(),INDEX(MATRIZ_CUM,S209,0),1)+1,1))</f>
        <v>1</v>
      </c>
      <c r="U209">
        <f ca="1">IF(T209=8,8,IFERROR(MATCH(RAND(),INDEX(MATRIZ_CUM,T209,0),1)+1,1))</f>
        <v>1</v>
      </c>
      <c r="V209">
        <f ca="1">IF(U209=8,8,IFERROR(MATCH(RAND(),INDEX(MATRIZ_CUM,U209,0),1)+1,1))</f>
        <v>1</v>
      </c>
      <c r="W209">
        <f ca="1">IF(V209=8,8,IFERROR(MATCH(RAND(),INDEX(MATRIZ_CUM,V209,0),1)+1,1))</f>
        <v>1</v>
      </c>
      <c r="X209">
        <f ca="1">IF(W209=8,8,IFERROR(MATCH(RAND(),INDEX(MATRIZ_CUM,W209,0),1)+1,1))</f>
        <v>1</v>
      </c>
      <c r="Y209">
        <f ca="1">IF(X209=8,8,IFERROR(MATCH(RAND(),INDEX(MATRIZ_CUM,X209,0),1)+1,1))</f>
        <v>1</v>
      </c>
      <c r="Z209">
        <f ca="1">IF(Y209=8,8,IFERROR(MATCH(RAND(),INDEX(MATRIZ_CUM,Y209,0),1)+1,1))</f>
        <v>1</v>
      </c>
      <c r="AB209">
        <f t="shared" ca="1" si="2"/>
        <v>1</v>
      </c>
    </row>
    <row r="210" spans="1:28" x14ac:dyDescent="0.45">
      <c r="A210">
        <f ca="1">IFERROR(MATCH(RAND(),Ej1b_Cohorte!$D$4:$D$10,1)+1,1)</f>
        <v>6</v>
      </c>
      <c r="B210">
        <f ca="1">IF(A210=8,8,IFERROR(MATCH(RAND(),INDEX(MATRIZ_CUM,A210,0),1)+1,1))</f>
        <v>6</v>
      </c>
      <c r="C210">
        <f ca="1">IF(B210=8,8,IFERROR(MATCH(RAND(),INDEX(MATRIZ_CUM,B210,0),1)+1,1))</f>
        <v>5</v>
      </c>
      <c r="D210">
        <f ca="1">IF(C210=8,8,IFERROR(MATCH(RAND(),INDEX(MATRIZ_CUM,C210,0),1)+1,1))</f>
        <v>5</v>
      </c>
      <c r="E210">
        <f ca="1">IF(D210=8,8,IFERROR(MATCH(RAND(),INDEX(MATRIZ_CUM,D210,0),1)+1,1))</f>
        <v>6</v>
      </c>
      <c r="F210">
        <f ca="1">IF(E210=8,8,IFERROR(MATCH(RAND(),INDEX(MATRIZ_CUM,E210,0),1)+1,1))</f>
        <v>5</v>
      </c>
      <c r="G210">
        <f ca="1">IF(F210=8,8,IFERROR(MATCH(RAND(),INDEX(MATRIZ_CUM,F210,0),1)+1,1))</f>
        <v>6</v>
      </c>
      <c r="H210">
        <f ca="1">IF(G210=8,8,IFERROR(MATCH(RAND(),INDEX(MATRIZ_CUM,G210,0),1)+1,1))</f>
        <v>7</v>
      </c>
      <c r="I210">
        <f ca="1">IF(H210=8,8,IFERROR(MATCH(RAND(),INDEX(MATRIZ_CUM,H210,0),1)+1,1))</f>
        <v>8</v>
      </c>
      <c r="J210">
        <f ca="1">IF(I210=8,8,IFERROR(MATCH(RAND(),INDEX(MATRIZ_CUM,I210,0),1)+1,1))</f>
        <v>8</v>
      </c>
      <c r="K210">
        <f ca="1">IF(J210=8,8,IFERROR(MATCH(RAND(),INDEX(MATRIZ_CUM,J210,0),1)+1,1))</f>
        <v>8</v>
      </c>
      <c r="L210">
        <f ca="1">IF(K210=8,8,IFERROR(MATCH(RAND(),INDEX(MATRIZ_CUM,K210,0),1)+1,1))</f>
        <v>8</v>
      </c>
      <c r="M210">
        <f ca="1">IF(L210=8,8,IFERROR(MATCH(RAND(),INDEX(MATRIZ_CUM,L210,0),1)+1,1))</f>
        <v>8</v>
      </c>
      <c r="N210">
        <f ca="1">IF(M210=8,8,IFERROR(MATCH(RAND(),INDEX(MATRIZ_CUM,M210,0),1)+1,1))</f>
        <v>8</v>
      </c>
      <c r="O210">
        <f ca="1">IF(N210=8,8,IFERROR(MATCH(RAND(),INDEX(MATRIZ_CUM,N210,0),1)+1,1))</f>
        <v>8</v>
      </c>
      <c r="P210">
        <f ca="1">IF(O210=8,8,IFERROR(MATCH(RAND(),INDEX(MATRIZ_CUM,O210,0),1)+1,1))</f>
        <v>8</v>
      </c>
      <c r="Q210">
        <f ca="1">IF(P210=8,8,IFERROR(MATCH(RAND(),INDEX(MATRIZ_CUM,P210,0),1)+1,1))</f>
        <v>8</v>
      </c>
      <c r="R210">
        <f ca="1">IF(Q210=8,8,IFERROR(MATCH(RAND(),INDEX(MATRIZ_CUM,Q210,0),1)+1,1))</f>
        <v>8</v>
      </c>
      <c r="S210">
        <f ca="1">IF(R210=8,8,IFERROR(MATCH(RAND(),INDEX(MATRIZ_CUM,R210,0),1)+1,1))</f>
        <v>8</v>
      </c>
      <c r="T210">
        <f ca="1">IF(S210=8,8,IFERROR(MATCH(RAND(),INDEX(MATRIZ_CUM,S210,0),1)+1,1))</f>
        <v>8</v>
      </c>
      <c r="U210">
        <f ca="1">IF(T210=8,8,IFERROR(MATCH(RAND(),INDEX(MATRIZ_CUM,T210,0),1)+1,1))</f>
        <v>8</v>
      </c>
      <c r="V210">
        <f ca="1">IF(U210=8,8,IFERROR(MATCH(RAND(),INDEX(MATRIZ_CUM,U210,0),1)+1,1))</f>
        <v>8</v>
      </c>
      <c r="W210">
        <f ca="1">IF(V210=8,8,IFERROR(MATCH(RAND(),INDEX(MATRIZ_CUM,V210,0),1)+1,1))</f>
        <v>8</v>
      </c>
      <c r="X210">
        <f ca="1">IF(W210=8,8,IFERROR(MATCH(RAND(),INDEX(MATRIZ_CUM,W210,0),1)+1,1))</f>
        <v>8</v>
      </c>
      <c r="Y210">
        <f ca="1">IF(X210=8,8,IFERROR(MATCH(RAND(),INDEX(MATRIZ_CUM,X210,0),1)+1,1))</f>
        <v>8</v>
      </c>
      <c r="Z210">
        <f ca="1">IF(Y210=8,8,IFERROR(MATCH(RAND(),INDEX(MATRIZ_CUM,Y210,0),1)+1,1))</f>
        <v>8</v>
      </c>
      <c r="AB210">
        <f t="shared" ca="1" si="2"/>
        <v>8</v>
      </c>
    </row>
    <row r="211" spans="1:28" x14ac:dyDescent="0.45">
      <c r="A211">
        <f ca="1">IFERROR(MATCH(RAND(),Ej1b_Cohorte!$D$4:$D$10,1)+1,1)</f>
        <v>4</v>
      </c>
      <c r="B211">
        <f ca="1">IF(A211=8,8,IFERROR(MATCH(RAND(),INDEX(MATRIZ_CUM,A211,0),1)+1,1))</f>
        <v>3</v>
      </c>
      <c r="C211">
        <f ca="1">IF(B211=8,8,IFERROR(MATCH(RAND(),INDEX(MATRIZ_CUM,B211,0),1)+1,1))</f>
        <v>4</v>
      </c>
      <c r="D211">
        <f ca="1">IF(C211=8,8,IFERROR(MATCH(RAND(),INDEX(MATRIZ_CUM,C211,0),1)+1,1))</f>
        <v>5</v>
      </c>
      <c r="E211">
        <f ca="1">IF(D211=8,8,IFERROR(MATCH(RAND(),INDEX(MATRIZ_CUM,D211,0),1)+1,1))</f>
        <v>5</v>
      </c>
      <c r="F211">
        <f ca="1">IF(E211=8,8,IFERROR(MATCH(RAND(),INDEX(MATRIZ_CUM,E211,0),1)+1,1))</f>
        <v>5</v>
      </c>
      <c r="G211">
        <f ca="1">IF(F211=8,8,IFERROR(MATCH(RAND(),INDEX(MATRIZ_CUM,F211,0),1)+1,1))</f>
        <v>5</v>
      </c>
      <c r="H211">
        <f ca="1">IF(G211=8,8,IFERROR(MATCH(RAND(),INDEX(MATRIZ_CUM,G211,0),1)+1,1))</f>
        <v>6</v>
      </c>
      <c r="I211">
        <f ca="1">IF(H211=8,8,IFERROR(MATCH(RAND(),INDEX(MATRIZ_CUM,H211,0),1)+1,1))</f>
        <v>5</v>
      </c>
      <c r="J211">
        <f ca="1">IF(I211=8,8,IFERROR(MATCH(RAND(),INDEX(MATRIZ_CUM,I211,0),1)+1,1))</f>
        <v>5</v>
      </c>
      <c r="K211">
        <f ca="1">IF(J211=8,8,IFERROR(MATCH(RAND(),INDEX(MATRIZ_CUM,J211,0),1)+1,1))</f>
        <v>5</v>
      </c>
      <c r="L211">
        <f ca="1">IF(K211=8,8,IFERROR(MATCH(RAND(),INDEX(MATRIZ_CUM,K211,0),1)+1,1))</f>
        <v>5</v>
      </c>
      <c r="M211">
        <f ca="1">IF(L211=8,8,IFERROR(MATCH(RAND(),INDEX(MATRIZ_CUM,L211,0),1)+1,1))</f>
        <v>5</v>
      </c>
      <c r="N211">
        <f ca="1">IF(M211=8,8,IFERROR(MATCH(RAND(),INDEX(MATRIZ_CUM,M211,0),1)+1,1))</f>
        <v>6</v>
      </c>
      <c r="O211">
        <f ca="1">IF(N211=8,8,IFERROR(MATCH(RAND(),INDEX(MATRIZ_CUM,N211,0),1)+1,1))</f>
        <v>7</v>
      </c>
      <c r="P211">
        <f ca="1">IF(O211=8,8,IFERROR(MATCH(RAND(),INDEX(MATRIZ_CUM,O211,0),1)+1,1))</f>
        <v>6</v>
      </c>
      <c r="Q211">
        <f ca="1">IF(P211=8,8,IFERROR(MATCH(RAND(),INDEX(MATRIZ_CUM,P211,0),1)+1,1))</f>
        <v>7</v>
      </c>
      <c r="R211">
        <f ca="1">IF(Q211=8,8,IFERROR(MATCH(RAND(),INDEX(MATRIZ_CUM,Q211,0),1)+1,1))</f>
        <v>6</v>
      </c>
      <c r="S211">
        <f ca="1">IF(R211=8,8,IFERROR(MATCH(RAND(),INDEX(MATRIZ_CUM,R211,0),1)+1,1))</f>
        <v>7</v>
      </c>
      <c r="T211">
        <f ca="1">IF(S211=8,8,IFERROR(MATCH(RAND(),INDEX(MATRIZ_CUM,S211,0),1)+1,1))</f>
        <v>6</v>
      </c>
      <c r="U211">
        <f ca="1">IF(T211=8,8,IFERROR(MATCH(RAND(),INDEX(MATRIZ_CUM,T211,0),1)+1,1))</f>
        <v>7</v>
      </c>
      <c r="V211">
        <f ca="1">IF(U211=8,8,IFERROR(MATCH(RAND(),INDEX(MATRIZ_CUM,U211,0),1)+1,1))</f>
        <v>7</v>
      </c>
      <c r="W211">
        <f ca="1">IF(V211=8,8,IFERROR(MATCH(RAND(),INDEX(MATRIZ_CUM,V211,0),1)+1,1))</f>
        <v>7</v>
      </c>
      <c r="X211">
        <f ca="1">IF(W211=8,8,IFERROR(MATCH(RAND(),INDEX(MATRIZ_CUM,W211,0),1)+1,1))</f>
        <v>8</v>
      </c>
      <c r="Y211">
        <f ca="1">IF(X211=8,8,IFERROR(MATCH(RAND(),INDEX(MATRIZ_CUM,X211,0),1)+1,1))</f>
        <v>8</v>
      </c>
      <c r="Z211">
        <f ca="1">IF(Y211=8,8,IFERROR(MATCH(RAND(),INDEX(MATRIZ_CUM,Y211,0),1)+1,1))</f>
        <v>8</v>
      </c>
      <c r="AB211">
        <f t="shared" ca="1" si="2"/>
        <v>8</v>
      </c>
    </row>
    <row r="212" spans="1:28" x14ac:dyDescent="0.45">
      <c r="A212">
        <f ca="1">IFERROR(MATCH(RAND(),Ej1b_Cohorte!$D$4:$D$10,1)+1,1)</f>
        <v>2</v>
      </c>
      <c r="B212">
        <f ca="1">IF(A212=8,8,IFERROR(MATCH(RAND(),INDEX(MATRIZ_CUM,A212,0),1)+1,1))</f>
        <v>2</v>
      </c>
      <c r="C212">
        <f ca="1">IF(B212=8,8,IFERROR(MATCH(RAND(),INDEX(MATRIZ_CUM,B212,0),1)+1,1))</f>
        <v>2</v>
      </c>
      <c r="D212">
        <f ca="1">IF(C212=8,8,IFERROR(MATCH(RAND(),INDEX(MATRIZ_CUM,C212,0),1)+1,1))</f>
        <v>1</v>
      </c>
      <c r="E212">
        <f ca="1">IF(D212=8,8,IFERROR(MATCH(RAND(),INDEX(MATRIZ_CUM,D212,0),1)+1,1))</f>
        <v>1</v>
      </c>
      <c r="F212">
        <f ca="1">IF(E212=8,8,IFERROR(MATCH(RAND(),INDEX(MATRIZ_CUM,E212,0),1)+1,1))</f>
        <v>1</v>
      </c>
      <c r="G212">
        <f ca="1">IF(F212=8,8,IFERROR(MATCH(RAND(),INDEX(MATRIZ_CUM,F212,0),1)+1,1))</f>
        <v>3</v>
      </c>
      <c r="H212">
        <f ca="1">IF(G212=8,8,IFERROR(MATCH(RAND(),INDEX(MATRIZ_CUM,G212,0),1)+1,1))</f>
        <v>4</v>
      </c>
      <c r="I212">
        <f ca="1">IF(H212=8,8,IFERROR(MATCH(RAND(),INDEX(MATRIZ_CUM,H212,0),1)+1,1))</f>
        <v>3</v>
      </c>
      <c r="J212">
        <f ca="1">IF(I212=8,8,IFERROR(MATCH(RAND(),INDEX(MATRIZ_CUM,I212,0),1)+1,1))</f>
        <v>3</v>
      </c>
      <c r="K212">
        <f ca="1">IF(J212=8,8,IFERROR(MATCH(RAND(),INDEX(MATRIZ_CUM,J212,0),1)+1,1))</f>
        <v>3</v>
      </c>
      <c r="L212">
        <f ca="1">IF(K212=8,8,IFERROR(MATCH(RAND(),INDEX(MATRIZ_CUM,K212,0),1)+1,1))</f>
        <v>3</v>
      </c>
      <c r="M212">
        <f ca="1">IF(L212=8,8,IFERROR(MATCH(RAND(),INDEX(MATRIZ_CUM,L212,0),1)+1,1))</f>
        <v>2</v>
      </c>
      <c r="N212">
        <f ca="1">IF(M212=8,8,IFERROR(MATCH(RAND(),INDEX(MATRIZ_CUM,M212,0),1)+1,1))</f>
        <v>1</v>
      </c>
      <c r="O212">
        <f ca="1">IF(N212=8,8,IFERROR(MATCH(RAND(),INDEX(MATRIZ_CUM,N212,0),1)+1,1))</f>
        <v>1</v>
      </c>
      <c r="P212">
        <f ca="1">IF(O212=8,8,IFERROR(MATCH(RAND(),INDEX(MATRIZ_CUM,O212,0),1)+1,1))</f>
        <v>2</v>
      </c>
      <c r="Q212">
        <f ca="1">IF(P212=8,8,IFERROR(MATCH(RAND(),INDEX(MATRIZ_CUM,P212,0),1)+1,1))</f>
        <v>2</v>
      </c>
      <c r="R212">
        <f ca="1">IF(Q212=8,8,IFERROR(MATCH(RAND(),INDEX(MATRIZ_CUM,Q212,0),1)+1,1))</f>
        <v>2</v>
      </c>
      <c r="S212">
        <f ca="1">IF(R212=8,8,IFERROR(MATCH(RAND(),INDEX(MATRIZ_CUM,R212,0),1)+1,1))</f>
        <v>2</v>
      </c>
      <c r="T212">
        <f ca="1">IF(S212=8,8,IFERROR(MATCH(RAND(),INDEX(MATRIZ_CUM,S212,0),1)+1,1))</f>
        <v>2</v>
      </c>
      <c r="U212">
        <f ca="1">IF(T212=8,8,IFERROR(MATCH(RAND(),INDEX(MATRIZ_CUM,T212,0),1)+1,1))</f>
        <v>2</v>
      </c>
      <c r="V212">
        <f ca="1">IF(U212=8,8,IFERROR(MATCH(RAND(),INDEX(MATRIZ_CUM,U212,0),1)+1,1))</f>
        <v>1</v>
      </c>
      <c r="W212">
        <f ca="1">IF(V212=8,8,IFERROR(MATCH(RAND(),INDEX(MATRIZ_CUM,V212,0),1)+1,1))</f>
        <v>1</v>
      </c>
      <c r="X212">
        <f ca="1">IF(W212=8,8,IFERROR(MATCH(RAND(),INDEX(MATRIZ_CUM,W212,0),1)+1,1))</f>
        <v>1</v>
      </c>
      <c r="Y212">
        <f ca="1">IF(X212=8,8,IFERROR(MATCH(RAND(),INDEX(MATRIZ_CUM,X212,0),1)+1,1))</f>
        <v>1</v>
      </c>
      <c r="Z212">
        <f ca="1">IF(Y212=8,8,IFERROR(MATCH(RAND(),INDEX(MATRIZ_CUM,Y212,0),1)+1,1))</f>
        <v>1</v>
      </c>
      <c r="AB212">
        <f t="shared" ca="1" si="2"/>
        <v>1</v>
      </c>
    </row>
    <row r="213" spans="1:28" x14ac:dyDescent="0.45">
      <c r="A213">
        <f ca="1">IFERROR(MATCH(RAND(),Ej1b_Cohorte!$D$4:$D$10,1)+1,1)</f>
        <v>3</v>
      </c>
      <c r="B213">
        <f ca="1">IF(A213=8,8,IFERROR(MATCH(RAND(),INDEX(MATRIZ_CUM,A213,0),1)+1,1))</f>
        <v>3</v>
      </c>
      <c r="C213">
        <f ca="1">IF(B213=8,8,IFERROR(MATCH(RAND(),INDEX(MATRIZ_CUM,B213,0),1)+1,1))</f>
        <v>3</v>
      </c>
      <c r="D213">
        <f ca="1">IF(C213=8,8,IFERROR(MATCH(RAND(),INDEX(MATRIZ_CUM,C213,0),1)+1,1))</f>
        <v>3</v>
      </c>
      <c r="E213">
        <f ca="1">IF(D213=8,8,IFERROR(MATCH(RAND(),INDEX(MATRIZ_CUM,D213,0),1)+1,1))</f>
        <v>4</v>
      </c>
      <c r="F213">
        <f ca="1">IF(E213=8,8,IFERROR(MATCH(RAND(),INDEX(MATRIZ_CUM,E213,0),1)+1,1))</f>
        <v>5</v>
      </c>
      <c r="G213">
        <f ca="1">IF(F213=8,8,IFERROR(MATCH(RAND(),INDEX(MATRIZ_CUM,F213,0),1)+1,1))</f>
        <v>5</v>
      </c>
      <c r="H213">
        <f ca="1">IF(G213=8,8,IFERROR(MATCH(RAND(),INDEX(MATRIZ_CUM,G213,0),1)+1,1))</f>
        <v>4</v>
      </c>
      <c r="I213">
        <f ca="1">IF(H213=8,8,IFERROR(MATCH(RAND(),INDEX(MATRIZ_CUM,H213,0),1)+1,1))</f>
        <v>5</v>
      </c>
      <c r="J213">
        <f ca="1">IF(I213=8,8,IFERROR(MATCH(RAND(),INDEX(MATRIZ_CUM,I213,0),1)+1,1))</f>
        <v>5</v>
      </c>
      <c r="K213">
        <f ca="1">IF(J213=8,8,IFERROR(MATCH(RAND(),INDEX(MATRIZ_CUM,J213,0),1)+1,1))</f>
        <v>5</v>
      </c>
      <c r="L213">
        <f ca="1">IF(K213=8,8,IFERROR(MATCH(RAND(),INDEX(MATRIZ_CUM,K213,0),1)+1,1))</f>
        <v>5</v>
      </c>
      <c r="M213">
        <f ca="1">IF(L213=8,8,IFERROR(MATCH(RAND(),INDEX(MATRIZ_CUM,L213,0),1)+1,1))</f>
        <v>5</v>
      </c>
      <c r="N213">
        <f ca="1">IF(M213=8,8,IFERROR(MATCH(RAND(),INDEX(MATRIZ_CUM,M213,0),1)+1,1))</f>
        <v>5</v>
      </c>
      <c r="O213">
        <f ca="1">IF(N213=8,8,IFERROR(MATCH(RAND(),INDEX(MATRIZ_CUM,N213,0),1)+1,1))</f>
        <v>6</v>
      </c>
      <c r="P213">
        <f ca="1">IF(O213=8,8,IFERROR(MATCH(RAND(),INDEX(MATRIZ_CUM,O213,0),1)+1,1))</f>
        <v>6</v>
      </c>
      <c r="Q213">
        <f ca="1">IF(P213=8,8,IFERROR(MATCH(RAND(),INDEX(MATRIZ_CUM,P213,0),1)+1,1))</f>
        <v>6</v>
      </c>
      <c r="R213">
        <f ca="1">IF(Q213=8,8,IFERROR(MATCH(RAND(),INDEX(MATRIZ_CUM,Q213,0),1)+1,1))</f>
        <v>6</v>
      </c>
      <c r="S213">
        <f ca="1">IF(R213=8,8,IFERROR(MATCH(RAND(),INDEX(MATRIZ_CUM,R213,0),1)+1,1))</f>
        <v>6</v>
      </c>
      <c r="T213">
        <f ca="1">IF(S213=8,8,IFERROR(MATCH(RAND(),INDEX(MATRIZ_CUM,S213,0),1)+1,1))</f>
        <v>7</v>
      </c>
      <c r="U213">
        <f ca="1">IF(T213=8,8,IFERROR(MATCH(RAND(),INDEX(MATRIZ_CUM,T213,0),1)+1,1))</f>
        <v>5</v>
      </c>
      <c r="V213">
        <f ca="1">IF(U213=8,8,IFERROR(MATCH(RAND(),INDEX(MATRIZ_CUM,U213,0),1)+1,1))</f>
        <v>4</v>
      </c>
      <c r="W213">
        <f ca="1">IF(V213=8,8,IFERROR(MATCH(RAND(),INDEX(MATRIZ_CUM,V213,0),1)+1,1))</f>
        <v>3</v>
      </c>
      <c r="X213">
        <f ca="1">IF(W213=8,8,IFERROR(MATCH(RAND(),INDEX(MATRIZ_CUM,W213,0),1)+1,1))</f>
        <v>3</v>
      </c>
      <c r="Y213">
        <f ca="1">IF(X213=8,8,IFERROR(MATCH(RAND(),INDEX(MATRIZ_CUM,X213,0),1)+1,1))</f>
        <v>4</v>
      </c>
      <c r="Z213">
        <f ca="1">IF(Y213=8,8,IFERROR(MATCH(RAND(),INDEX(MATRIZ_CUM,Y213,0),1)+1,1))</f>
        <v>3</v>
      </c>
      <c r="AB213">
        <f t="shared" ca="1" si="2"/>
        <v>3</v>
      </c>
    </row>
    <row r="214" spans="1:28" x14ac:dyDescent="0.45">
      <c r="A214">
        <f ca="1">IFERROR(MATCH(RAND(),Ej1b_Cohorte!$D$4:$D$10,1)+1,1)</f>
        <v>4</v>
      </c>
      <c r="B214">
        <f ca="1">IF(A214=8,8,IFERROR(MATCH(RAND(),INDEX(MATRIZ_CUM,A214,0),1)+1,1))</f>
        <v>3</v>
      </c>
      <c r="C214">
        <f ca="1">IF(B214=8,8,IFERROR(MATCH(RAND(),INDEX(MATRIZ_CUM,B214,0),1)+1,1))</f>
        <v>4</v>
      </c>
      <c r="D214">
        <f ca="1">IF(C214=8,8,IFERROR(MATCH(RAND(),INDEX(MATRIZ_CUM,C214,0),1)+1,1))</f>
        <v>3</v>
      </c>
      <c r="E214">
        <f ca="1">IF(D214=8,8,IFERROR(MATCH(RAND(),INDEX(MATRIZ_CUM,D214,0),1)+1,1))</f>
        <v>3</v>
      </c>
      <c r="F214">
        <f ca="1">IF(E214=8,8,IFERROR(MATCH(RAND(),INDEX(MATRIZ_CUM,E214,0),1)+1,1))</f>
        <v>4</v>
      </c>
      <c r="G214">
        <f ca="1">IF(F214=8,8,IFERROR(MATCH(RAND(),INDEX(MATRIZ_CUM,F214,0),1)+1,1))</f>
        <v>4</v>
      </c>
      <c r="H214">
        <f ca="1">IF(G214=8,8,IFERROR(MATCH(RAND(),INDEX(MATRIZ_CUM,G214,0),1)+1,1))</f>
        <v>4</v>
      </c>
      <c r="I214">
        <f ca="1">IF(H214=8,8,IFERROR(MATCH(RAND(),INDEX(MATRIZ_CUM,H214,0),1)+1,1))</f>
        <v>3</v>
      </c>
      <c r="J214">
        <f ca="1">IF(I214=8,8,IFERROR(MATCH(RAND(),INDEX(MATRIZ_CUM,I214,0),1)+1,1))</f>
        <v>3</v>
      </c>
      <c r="K214">
        <f ca="1">IF(J214=8,8,IFERROR(MATCH(RAND(),INDEX(MATRIZ_CUM,J214,0),1)+1,1))</f>
        <v>3</v>
      </c>
      <c r="L214">
        <f ca="1">IF(K214=8,8,IFERROR(MATCH(RAND(),INDEX(MATRIZ_CUM,K214,0),1)+1,1))</f>
        <v>3</v>
      </c>
      <c r="M214">
        <f ca="1">IF(L214=8,8,IFERROR(MATCH(RAND(),INDEX(MATRIZ_CUM,L214,0),1)+1,1))</f>
        <v>3</v>
      </c>
      <c r="N214">
        <f ca="1">IF(M214=8,8,IFERROR(MATCH(RAND(),INDEX(MATRIZ_CUM,M214,0),1)+1,1))</f>
        <v>2</v>
      </c>
      <c r="O214">
        <f ca="1">IF(N214=8,8,IFERROR(MATCH(RAND(),INDEX(MATRIZ_CUM,N214,0),1)+1,1))</f>
        <v>2</v>
      </c>
      <c r="P214">
        <f ca="1">IF(O214=8,8,IFERROR(MATCH(RAND(),INDEX(MATRIZ_CUM,O214,0),1)+1,1))</f>
        <v>2</v>
      </c>
      <c r="Q214">
        <f ca="1">IF(P214=8,8,IFERROR(MATCH(RAND(),INDEX(MATRIZ_CUM,P214,0),1)+1,1))</f>
        <v>3</v>
      </c>
      <c r="R214">
        <f ca="1">IF(Q214=8,8,IFERROR(MATCH(RAND(),INDEX(MATRIZ_CUM,Q214,0),1)+1,1))</f>
        <v>3</v>
      </c>
      <c r="S214">
        <f ca="1">IF(R214=8,8,IFERROR(MATCH(RAND(),INDEX(MATRIZ_CUM,R214,0),1)+1,1))</f>
        <v>2</v>
      </c>
      <c r="T214">
        <f ca="1">IF(S214=8,8,IFERROR(MATCH(RAND(),INDEX(MATRIZ_CUM,S214,0),1)+1,1))</f>
        <v>2</v>
      </c>
      <c r="U214">
        <f ca="1">IF(T214=8,8,IFERROR(MATCH(RAND(),INDEX(MATRIZ_CUM,T214,0),1)+1,1))</f>
        <v>1</v>
      </c>
      <c r="V214">
        <f ca="1">IF(U214=8,8,IFERROR(MATCH(RAND(),INDEX(MATRIZ_CUM,U214,0),1)+1,1))</f>
        <v>1</v>
      </c>
      <c r="W214">
        <f ca="1">IF(V214=8,8,IFERROR(MATCH(RAND(),INDEX(MATRIZ_CUM,V214,0),1)+1,1))</f>
        <v>1</v>
      </c>
      <c r="X214">
        <f ca="1">IF(W214=8,8,IFERROR(MATCH(RAND(),INDEX(MATRIZ_CUM,W214,0),1)+1,1))</f>
        <v>1</v>
      </c>
      <c r="Y214">
        <f ca="1">IF(X214=8,8,IFERROR(MATCH(RAND(),INDEX(MATRIZ_CUM,X214,0),1)+1,1))</f>
        <v>1</v>
      </c>
      <c r="Z214">
        <f ca="1">IF(Y214=8,8,IFERROR(MATCH(RAND(),INDEX(MATRIZ_CUM,Y214,0),1)+1,1))</f>
        <v>2</v>
      </c>
      <c r="AB214">
        <f t="shared" ca="1" si="2"/>
        <v>2</v>
      </c>
    </row>
    <row r="215" spans="1:28" x14ac:dyDescent="0.45">
      <c r="A215">
        <f ca="1">IFERROR(MATCH(RAND(),Ej1b_Cohorte!$D$4:$D$10,1)+1,1)</f>
        <v>4</v>
      </c>
      <c r="B215">
        <f ca="1">IF(A215=8,8,IFERROR(MATCH(RAND(),INDEX(MATRIZ_CUM,A215,0),1)+1,1))</f>
        <v>4</v>
      </c>
      <c r="C215">
        <f ca="1">IF(B215=8,8,IFERROR(MATCH(RAND(),INDEX(MATRIZ_CUM,B215,0),1)+1,1))</f>
        <v>5</v>
      </c>
      <c r="D215">
        <f ca="1">IF(C215=8,8,IFERROR(MATCH(RAND(),INDEX(MATRIZ_CUM,C215,0),1)+1,1))</f>
        <v>6</v>
      </c>
      <c r="E215">
        <f ca="1">IF(D215=8,8,IFERROR(MATCH(RAND(),INDEX(MATRIZ_CUM,D215,0),1)+1,1))</f>
        <v>6</v>
      </c>
      <c r="F215">
        <f ca="1">IF(E215=8,8,IFERROR(MATCH(RAND(),INDEX(MATRIZ_CUM,E215,0),1)+1,1))</f>
        <v>6</v>
      </c>
      <c r="G215">
        <f ca="1">IF(F215=8,8,IFERROR(MATCH(RAND(),INDEX(MATRIZ_CUM,F215,0),1)+1,1))</f>
        <v>7</v>
      </c>
      <c r="H215">
        <f ca="1">IF(G215=8,8,IFERROR(MATCH(RAND(),INDEX(MATRIZ_CUM,G215,0),1)+1,1))</f>
        <v>7</v>
      </c>
      <c r="I215">
        <f ca="1">IF(H215=8,8,IFERROR(MATCH(RAND(),INDEX(MATRIZ_CUM,H215,0),1)+1,1))</f>
        <v>7</v>
      </c>
      <c r="J215">
        <f ca="1">IF(I215=8,8,IFERROR(MATCH(RAND(),INDEX(MATRIZ_CUM,I215,0),1)+1,1))</f>
        <v>7</v>
      </c>
      <c r="K215">
        <f ca="1">IF(J215=8,8,IFERROR(MATCH(RAND(),INDEX(MATRIZ_CUM,J215,0),1)+1,1))</f>
        <v>7</v>
      </c>
      <c r="L215">
        <f ca="1">IF(K215=8,8,IFERROR(MATCH(RAND(),INDEX(MATRIZ_CUM,K215,0),1)+1,1))</f>
        <v>7</v>
      </c>
      <c r="M215">
        <f ca="1">IF(L215=8,8,IFERROR(MATCH(RAND(),INDEX(MATRIZ_CUM,L215,0),1)+1,1))</f>
        <v>7</v>
      </c>
      <c r="N215">
        <f ca="1">IF(M215=8,8,IFERROR(MATCH(RAND(),INDEX(MATRIZ_CUM,M215,0),1)+1,1))</f>
        <v>7</v>
      </c>
      <c r="O215">
        <f ca="1">IF(N215=8,8,IFERROR(MATCH(RAND(),INDEX(MATRIZ_CUM,N215,0),1)+1,1))</f>
        <v>7</v>
      </c>
      <c r="P215">
        <f ca="1">IF(O215=8,8,IFERROR(MATCH(RAND(),INDEX(MATRIZ_CUM,O215,0),1)+1,1))</f>
        <v>6</v>
      </c>
      <c r="Q215">
        <f ca="1">IF(P215=8,8,IFERROR(MATCH(RAND(),INDEX(MATRIZ_CUM,P215,0),1)+1,1))</f>
        <v>7</v>
      </c>
      <c r="R215">
        <f ca="1">IF(Q215=8,8,IFERROR(MATCH(RAND(),INDEX(MATRIZ_CUM,Q215,0),1)+1,1))</f>
        <v>6</v>
      </c>
      <c r="S215">
        <f ca="1">IF(R215=8,8,IFERROR(MATCH(RAND(),INDEX(MATRIZ_CUM,R215,0),1)+1,1))</f>
        <v>5</v>
      </c>
      <c r="T215">
        <f ca="1">IF(S215=8,8,IFERROR(MATCH(RAND(),INDEX(MATRIZ_CUM,S215,0),1)+1,1))</f>
        <v>5</v>
      </c>
      <c r="U215">
        <f ca="1">IF(T215=8,8,IFERROR(MATCH(RAND(),INDEX(MATRIZ_CUM,T215,0),1)+1,1))</f>
        <v>5</v>
      </c>
      <c r="V215">
        <f ca="1">IF(U215=8,8,IFERROR(MATCH(RAND(),INDEX(MATRIZ_CUM,U215,0),1)+1,1))</f>
        <v>6</v>
      </c>
      <c r="W215">
        <f ca="1">IF(V215=8,8,IFERROR(MATCH(RAND(),INDEX(MATRIZ_CUM,V215,0),1)+1,1))</f>
        <v>6</v>
      </c>
      <c r="X215">
        <f ca="1">IF(W215=8,8,IFERROR(MATCH(RAND(),INDEX(MATRIZ_CUM,W215,0),1)+1,1))</f>
        <v>7</v>
      </c>
      <c r="Y215">
        <f ca="1">IF(X215=8,8,IFERROR(MATCH(RAND(),INDEX(MATRIZ_CUM,X215,0),1)+1,1))</f>
        <v>7</v>
      </c>
      <c r="Z215">
        <f ca="1">IF(Y215=8,8,IFERROR(MATCH(RAND(),INDEX(MATRIZ_CUM,Y215,0),1)+1,1))</f>
        <v>6</v>
      </c>
      <c r="AB215">
        <f t="shared" ca="1" si="2"/>
        <v>6</v>
      </c>
    </row>
    <row r="216" spans="1:28" x14ac:dyDescent="0.45">
      <c r="A216">
        <f ca="1">IFERROR(MATCH(RAND(),Ej1b_Cohorte!$D$4:$D$10,1)+1,1)</f>
        <v>3</v>
      </c>
      <c r="B216">
        <f ca="1">IF(A216=8,8,IFERROR(MATCH(RAND(),INDEX(MATRIZ_CUM,A216,0),1)+1,1))</f>
        <v>3</v>
      </c>
      <c r="C216">
        <f ca="1">IF(B216=8,8,IFERROR(MATCH(RAND(),INDEX(MATRIZ_CUM,B216,0),1)+1,1))</f>
        <v>3</v>
      </c>
      <c r="D216">
        <f ca="1">IF(C216=8,8,IFERROR(MATCH(RAND(),INDEX(MATRIZ_CUM,C216,0),1)+1,1))</f>
        <v>4</v>
      </c>
      <c r="E216">
        <f ca="1">IF(D216=8,8,IFERROR(MATCH(RAND(),INDEX(MATRIZ_CUM,D216,0),1)+1,1))</f>
        <v>3</v>
      </c>
      <c r="F216">
        <f ca="1">IF(E216=8,8,IFERROR(MATCH(RAND(),INDEX(MATRIZ_CUM,E216,0),1)+1,1))</f>
        <v>3</v>
      </c>
      <c r="G216">
        <f ca="1">IF(F216=8,8,IFERROR(MATCH(RAND(),INDEX(MATRIZ_CUM,F216,0),1)+1,1))</f>
        <v>3</v>
      </c>
      <c r="H216">
        <f ca="1">IF(G216=8,8,IFERROR(MATCH(RAND(),INDEX(MATRIZ_CUM,G216,0),1)+1,1))</f>
        <v>3</v>
      </c>
      <c r="I216">
        <f ca="1">IF(H216=8,8,IFERROR(MATCH(RAND(),INDEX(MATRIZ_CUM,H216,0),1)+1,1))</f>
        <v>3</v>
      </c>
      <c r="J216">
        <f ca="1">IF(I216=8,8,IFERROR(MATCH(RAND(),INDEX(MATRIZ_CUM,I216,0),1)+1,1))</f>
        <v>3</v>
      </c>
      <c r="K216">
        <f ca="1">IF(J216=8,8,IFERROR(MATCH(RAND(),INDEX(MATRIZ_CUM,J216,0),1)+1,1))</f>
        <v>2</v>
      </c>
      <c r="L216">
        <f ca="1">IF(K216=8,8,IFERROR(MATCH(RAND(),INDEX(MATRIZ_CUM,K216,0),1)+1,1))</f>
        <v>2</v>
      </c>
      <c r="M216">
        <f ca="1">IF(L216=8,8,IFERROR(MATCH(RAND(),INDEX(MATRIZ_CUM,L216,0),1)+1,1))</f>
        <v>1</v>
      </c>
      <c r="N216">
        <f ca="1">IF(M216=8,8,IFERROR(MATCH(RAND(),INDEX(MATRIZ_CUM,M216,0),1)+1,1))</f>
        <v>1</v>
      </c>
      <c r="O216">
        <f ca="1">IF(N216=8,8,IFERROR(MATCH(RAND(),INDEX(MATRIZ_CUM,N216,0),1)+1,1))</f>
        <v>2</v>
      </c>
      <c r="P216">
        <f ca="1">IF(O216=8,8,IFERROR(MATCH(RAND(),INDEX(MATRIZ_CUM,O216,0),1)+1,1))</f>
        <v>1</v>
      </c>
      <c r="Q216">
        <f ca="1">IF(P216=8,8,IFERROR(MATCH(RAND(),INDEX(MATRIZ_CUM,P216,0),1)+1,1))</f>
        <v>1</v>
      </c>
      <c r="R216">
        <f ca="1">IF(Q216=8,8,IFERROR(MATCH(RAND(),INDEX(MATRIZ_CUM,Q216,0),1)+1,1))</f>
        <v>1</v>
      </c>
      <c r="S216">
        <f ca="1">IF(R216=8,8,IFERROR(MATCH(RAND(),INDEX(MATRIZ_CUM,R216,0),1)+1,1))</f>
        <v>1</v>
      </c>
      <c r="T216">
        <f ca="1">IF(S216=8,8,IFERROR(MATCH(RAND(),INDEX(MATRIZ_CUM,S216,0),1)+1,1))</f>
        <v>1</v>
      </c>
      <c r="U216">
        <f ca="1">IF(T216=8,8,IFERROR(MATCH(RAND(),INDEX(MATRIZ_CUM,T216,0),1)+1,1))</f>
        <v>1</v>
      </c>
      <c r="V216">
        <f ca="1">IF(U216=8,8,IFERROR(MATCH(RAND(),INDEX(MATRIZ_CUM,U216,0),1)+1,1))</f>
        <v>2</v>
      </c>
      <c r="W216">
        <f ca="1">IF(V216=8,8,IFERROR(MATCH(RAND(),INDEX(MATRIZ_CUM,V216,0),1)+1,1))</f>
        <v>3</v>
      </c>
      <c r="X216">
        <f ca="1">IF(W216=8,8,IFERROR(MATCH(RAND(),INDEX(MATRIZ_CUM,W216,0),1)+1,1))</f>
        <v>2</v>
      </c>
      <c r="Y216">
        <f ca="1">IF(X216=8,8,IFERROR(MATCH(RAND(),INDEX(MATRIZ_CUM,X216,0),1)+1,1))</f>
        <v>2</v>
      </c>
      <c r="Z216">
        <f ca="1">IF(Y216=8,8,IFERROR(MATCH(RAND(),INDEX(MATRIZ_CUM,Y216,0),1)+1,1))</f>
        <v>1</v>
      </c>
      <c r="AB216">
        <f t="shared" ca="1" si="2"/>
        <v>1</v>
      </c>
    </row>
    <row r="217" spans="1:28" x14ac:dyDescent="0.45">
      <c r="A217">
        <f ca="1">IFERROR(MATCH(RAND(),Ej1b_Cohorte!$D$4:$D$10,1)+1,1)</f>
        <v>2</v>
      </c>
      <c r="B217">
        <f ca="1">IF(A217=8,8,IFERROR(MATCH(RAND(),INDEX(MATRIZ_CUM,A217,0),1)+1,1))</f>
        <v>2</v>
      </c>
      <c r="C217">
        <f ca="1">IF(B217=8,8,IFERROR(MATCH(RAND(),INDEX(MATRIZ_CUM,B217,0),1)+1,1))</f>
        <v>2</v>
      </c>
      <c r="D217">
        <f ca="1">IF(C217=8,8,IFERROR(MATCH(RAND(),INDEX(MATRIZ_CUM,C217,0),1)+1,1))</f>
        <v>1</v>
      </c>
      <c r="E217">
        <f ca="1">IF(D217=8,8,IFERROR(MATCH(RAND(),INDEX(MATRIZ_CUM,D217,0),1)+1,1))</f>
        <v>1</v>
      </c>
      <c r="F217">
        <f ca="1">IF(E217=8,8,IFERROR(MATCH(RAND(),INDEX(MATRIZ_CUM,E217,0),1)+1,1))</f>
        <v>2</v>
      </c>
      <c r="G217">
        <f ca="1">IF(F217=8,8,IFERROR(MATCH(RAND(),INDEX(MATRIZ_CUM,F217,0),1)+1,1))</f>
        <v>1</v>
      </c>
      <c r="H217">
        <f ca="1">IF(G217=8,8,IFERROR(MATCH(RAND(),INDEX(MATRIZ_CUM,G217,0),1)+1,1))</f>
        <v>1</v>
      </c>
      <c r="I217">
        <f ca="1">IF(H217=8,8,IFERROR(MATCH(RAND(),INDEX(MATRIZ_CUM,H217,0),1)+1,1))</f>
        <v>3</v>
      </c>
      <c r="J217">
        <f ca="1">IF(I217=8,8,IFERROR(MATCH(RAND(),INDEX(MATRIZ_CUM,I217,0),1)+1,1))</f>
        <v>3</v>
      </c>
      <c r="K217">
        <f ca="1">IF(J217=8,8,IFERROR(MATCH(RAND(),INDEX(MATRIZ_CUM,J217,0),1)+1,1))</f>
        <v>2</v>
      </c>
      <c r="L217">
        <f ca="1">IF(K217=8,8,IFERROR(MATCH(RAND(),INDEX(MATRIZ_CUM,K217,0),1)+1,1))</f>
        <v>1</v>
      </c>
      <c r="M217">
        <f ca="1">IF(L217=8,8,IFERROR(MATCH(RAND(),INDEX(MATRIZ_CUM,L217,0),1)+1,1))</f>
        <v>2</v>
      </c>
      <c r="N217">
        <f ca="1">IF(M217=8,8,IFERROR(MATCH(RAND(),INDEX(MATRIZ_CUM,M217,0),1)+1,1))</f>
        <v>1</v>
      </c>
      <c r="O217">
        <f ca="1">IF(N217=8,8,IFERROR(MATCH(RAND(),INDEX(MATRIZ_CUM,N217,0),1)+1,1))</f>
        <v>1</v>
      </c>
      <c r="P217">
        <f ca="1">IF(O217=8,8,IFERROR(MATCH(RAND(),INDEX(MATRIZ_CUM,O217,0),1)+1,1))</f>
        <v>1</v>
      </c>
      <c r="Q217">
        <f ca="1">IF(P217=8,8,IFERROR(MATCH(RAND(),INDEX(MATRIZ_CUM,P217,0),1)+1,1))</f>
        <v>1</v>
      </c>
      <c r="R217">
        <f ca="1">IF(Q217=8,8,IFERROR(MATCH(RAND(),INDEX(MATRIZ_CUM,Q217,0),1)+1,1))</f>
        <v>2</v>
      </c>
      <c r="S217">
        <f ca="1">IF(R217=8,8,IFERROR(MATCH(RAND(),INDEX(MATRIZ_CUM,R217,0),1)+1,1))</f>
        <v>2</v>
      </c>
      <c r="T217">
        <f ca="1">IF(S217=8,8,IFERROR(MATCH(RAND(),INDEX(MATRIZ_CUM,S217,0),1)+1,1))</f>
        <v>2</v>
      </c>
      <c r="U217">
        <f ca="1">IF(T217=8,8,IFERROR(MATCH(RAND(),INDEX(MATRIZ_CUM,T217,0),1)+1,1))</f>
        <v>1</v>
      </c>
      <c r="V217">
        <f ca="1">IF(U217=8,8,IFERROR(MATCH(RAND(),INDEX(MATRIZ_CUM,U217,0),1)+1,1))</f>
        <v>1</v>
      </c>
      <c r="W217">
        <f ca="1">IF(V217=8,8,IFERROR(MATCH(RAND(),INDEX(MATRIZ_CUM,V217,0),1)+1,1))</f>
        <v>1</v>
      </c>
      <c r="X217">
        <f ca="1">IF(W217=8,8,IFERROR(MATCH(RAND(),INDEX(MATRIZ_CUM,W217,0),1)+1,1))</f>
        <v>1</v>
      </c>
      <c r="Y217">
        <f ca="1">IF(X217=8,8,IFERROR(MATCH(RAND(),INDEX(MATRIZ_CUM,X217,0),1)+1,1))</f>
        <v>2</v>
      </c>
      <c r="Z217">
        <f ca="1">IF(Y217=8,8,IFERROR(MATCH(RAND(),INDEX(MATRIZ_CUM,Y217,0),1)+1,1))</f>
        <v>2</v>
      </c>
      <c r="AB217">
        <f t="shared" ca="1" si="2"/>
        <v>2</v>
      </c>
    </row>
    <row r="218" spans="1:28" x14ac:dyDescent="0.45">
      <c r="A218">
        <f ca="1">IFERROR(MATCH(RAND(),Ej1b_Cohorte!$D$4:$D$10,1)+1,1)</f>
        <v>4</v>
      </c>
      <c r="B218">
        <f ca="1">IF(A218=8,8,IFERROR(MATCH(RAND(),INDEX(MATRIZ_CUM,A218,0),1)+1,1))</f>
        <v>4</v>
      </c>
      <c r="C218">
        <f ca="1">IF(B218=8,8,IFERROR(MATCH(RAND(),INDEX(MATRIZ_CUM,B218,0),1)+1,1))</f>
        <v>4</v>
      </c>
      <c r="D218">
        <f ca="1">IF(C218=8,8,IFERROR(MATCH(RAND(),INDEX(MATRIZ_CUM,C218,0),1)+1,1))</f>
        <v>5</v>
      </c>
      <c r="E218">
        <f ca="1">IF(D218=8,8,IFERROR(MATCH(RAND(),INDEX(MATRIZ_CUM,D218,0),1)+1,1))</f>
        <v>5</v>
      </c>
      <c r="F218">
        <f ca="1">IF(E218=8,8,IFERROR(MATCH(RAND(),INDEX(MATRIZ_CUM,E218,0),1)+1,1))</f>
        <v>4</v>
      </c>
      <c r="G218">
        <f ca="1">IF(F218=8,8,IFERROR(MATCH(RAND(),INDEX(MATRIZ_CUM,F218,0),1)+1,1))</f>
        <v>3</v>
      </c>
      <c r="H218">
        <f ca="1">IF(G218=8,8,IFERROR(MATCH(RAND(),INDEX(MATRIZ_CUM,G218,0),1)+1,1))</f>
        <v>3</v>
      </c>
      <c r="I218">
        <f ca="1">IF(H218=8,8,IFERROR(MATCH(RAND(),INDEX(MATRIZ_CUM,H218,0),1)+1,1))</f>
        <v>2</v>
      </c>
      <c r="J218">
        <f ca="1">IF(I218=8,8,IFERROR(MATCH(RAND(),INDEX(MATRIZ_CUM,I218,0),1)+1,1))</f>
        <v>1</v>
      </c>
      <c r="K218">
        <f ca="1">IF(J218=8,8,IFERROR(MATCH(RAND(),INDEX(MATRIZ_CUM,J218,0),1)+1,1))</f>
        <v>1</v>
      </c>
      <c r="L218">
        <f ca="1">IF(K218=8,8,IFERROR(MATCH(RAND(),INDEX(MATRIZ_CUM,K218,0),1)+1,1))</f>
        <v>2</v>
      </c>
      <c r="M218">
        <f ca="1">IF(L218=8,8,IFERROR(MATCH(RAND(),INDEX(MATRIZ_CUM,L218,0),1)+1,1))</f>
        <v>2</v>
      </c>
      <c r="N218">
        <f ca="1">IF(M218=8,8,IFERROR(MATCH(RAND(),INDEX(MATRIZ_CUM,M218,0),1)+1,1))</f>
        <v>1</v>
      </c>
      <c r="O218">
        <f ca="1">IF(N218=8,8,IFERROR(MATCH(RAND(),INDEX(MATRIZ_CUM,N218,0),1)+1,1))</f>
        <v>1</v>
      </c>
      <c r="P218">
        <f ca="1">IF(O218=8,8,IFERROR(MATCH(RAND(),INDEX(MATRIZ_CUM,O218,0),1)+1,1))</f>
        <v>3</v>
      </c>
      <c r="Q218">
        <f ca="1">IF(P218=8,8,IFERROR(MATCH(RAND(),INDEX(MATRIZ_CUM,P218,0),1)+1,1))</f>
        <v>4</v>
      </c>
      <c r="R218">
        <f ca="1">IF(Q218=8,8,IFERROR(MATCH(RAND(),INDEX(MATRIZ_CUM,Q218,0),1)+1,1))</f>
        <v>4</v>
      </c>
      <c r="S218">
        <f ca="1">IF(R218=8,8,IFERROR(MATCH(RAND(),INDEX(MATRIZ_CUM,R218,0),1)+1,1))</f>
        <v>4</v>
      </c>
      <c r="T218">
        <f ca="1">IF(S218=8,8,IFERROR(MATCH(RAND(),INDEX(MATRIZ_CUM,S218,0),1)+1,1))</f>
        <v>3</v>
      </c>
      <c r="U218">
        <f ca="1">IF(T218=8,8,IFERROR(MATCH(RAND(),INDEX(MATRIZ_CUM,T218,0),1)+1,1))</f>
        <v>4</v>
      </c>
      <c r="V218">
        <f ca="1">IF(U218=8,8,IFERROR(MATCH(RAND(),INDEX(MATRIZ_CUM,U218,0),1)+1,1))</f>
        <v>4</v>
      </c>
      <c r="W218">
        <f ca="1">IF(V218=8,8,IFERROR(MATCH(RAND(),INDEX(MATRIZ_CUM,V218,0),1)+1,1))</f>
        <v>3</v>
      </c>
      <c r="X218">
        <f ca="1">IF(W218=8,8,IFERROR(MATCH(RAND(),INDEX(MATRIZ_CUM,W218,0),1)+1,1))</f>
        <v>3</v>
      </c>
      <c r="Y218">
        <f ca="1">IF(X218=8,8,IFERROR(MATCH(RAND(),INDEX(MATRIZ_CUM,X218,0),1)+1,1))</f>
        <v>2</v>
      </c>
      <c r="Z218">
        <f ca="1">IF(Y218=8,8,IFERROR(MATCH(RAND(),INDEX(MATRIZ_CUM,Y218,0),1)+1,1))</f>
        <v>1</v>
      </c>
      <c r="AB218">
        <f t="shared" ca="1" si="2"/>
        <v>1</v>
      </c>
    </row>
    <row r="219" spans="1:28" x14ac:dyDescent="0.45">
      <c r="A219">
        <f ca="1">IFERROR(MATCH(RAND(),Ej1b_Cohorte!$D$4:$D$10,1)+1,1)</f>
        <v>2</v>
      </c>
      <c r="B219">
        <f ca="1">IF(A219=8,8,IFERROR(MATCH(RAND(),INDEX(MATRIZ_CUM,A219,0),1)+1,1))</f>
        <v>1</v>
      </c>
      <c r="C219">
        <f ca="1">IF(B219=8,8,IFERROR(MATCH(RAND(),INDEX(MATRIZ_CUM,B219,0),1)+1,1))</f>
        <v>1</v>
      </c>
      <c r="D219">
        <f ca="1">IF(C219=8,8,IFERROR(MATCH(RAND(),INDEX(MATRIZ_CUM,C219,0),1)+1,1))</f>
        <v>2</v>
      </c>
      <c r="E219">
        <f ca="1">IF(D219=8,8,IFERROR(MATCH(RAND(),INDEX(MATRIZ_CUM,D219,0),1)+1,1))</f>
        <v>2</v>
      </c>
      <c r="F219">
        <f ca="1">IF(E219=8,8,IFERROR(MATCH(RAND(),INDEX(MATRIZ_CUM,E219,0),1)+1,1))</f>
        <v>1</v>
      </c>
      <c r="G219">
        <f ca="1">IF(F219=8,8,IFERROR(MATCH(RAND(),INDEX(MATRIZ_CUM,F219,0),1)+1,1))</f>
        <v>1</v>
      </c>
      <c r="H219">
        <f ca="1">IF(G219=8,8,IFERROR(MATCH(RAND(),INDEX(MATRIZ_CUM,G219,0),1)+1,1))</f>
        <v>1</v>
      </c>
      <c r="I219">
        <f ca="1">IF(H219=8,8,IFERROR(MATCH(RAND(),INDEX(MATRIZ_CUM,H219,0),1)+1,1))</f>
        <v>1</v>
      </c>
      <c r="J219">
        <f ca="1">IF(I219=8,8,IFERROR(MATCH(RAND(),INDEX(MATRIZ_CUM,I219,0),1)+1,1))</f>
        <v>1</v>
      </c>
      <c r="K219">
        <f ca="1">IF(J219=8,8,IFERROR(MATCH(RAND(),INDEX(MATRIZ_CUM,J219,0),1)+1,1))</f>
        <v>1</v>
      </c>
      <c r="L219">
        <f ca="1">IF(K219=8,8,IFERROR(MATCH(RAND(),INDEX(MATRIZ_CUM,K219,0),1)+1,1))</f>
        <v>2</v>
      </c>
      <c r="M219">
        <f ca="1">IF(L219=8,8,IFERROR(MATCH(RAND(),INDEX(MATRIZ_CUM,L219,0),1)+1,1))</f>
        <v>2</v>
      </c>
      <c r="N219">
        <f ca="1">IF(M219=8,8,IFERROR(MATCH(RAND(),INDEX(MATRIZ_CUM,M219,0),1)+1,1))</f>
        <v>2</v>
      </c>
      <c r="O219">
        <f ca="1">IF(N219=8,8,IFERROR(MATCH(RAND(),INDEX(MATRIZ_CUM,N219,0),1)+1,1))</f>
        <v>3</v>
      </c>
      <c r="P219">
        <f ca="1">IF(O219=8,8,IFERROR(MATCH(RAND(),INDEX(MATRIZ_CUM,O219,0),1)+1,1))</f>
        <v>1</v>
      </c>
      <c r="Q219">
        <f ca="1">IF(P219=8,8,IFERROR(MATCH(RAND(),INDEX(MATRIZ_CUM,P219,0),1)+1,1))</f>
        <v>1</v>
      </c>
      <c r="R219">
        <f ca="1">IF(Q219=8,8,IFERROR(MATCH(RAND(),INDEX(MATRIZ_CUM,Q219,0),1)+1,1))</f>
        <v>1</v>
      </c>
      <c r="S219">
        <f ca="1">IF(R219=8,8,IFERROR(MATCH(RAND(),INDEX(MATRIZ_CUM,R219,0),1)+1,1))</f>
        <v>1</v>
      </c>
      <c r="T219">
        <f ca="1">IF(S219=8,8,IFERROR(MATCH(RAND(),INDEX(MATRIZ_CUM,S219,0),1)+1,1))</f>
        <v>2</v>
      </c>
      <c r="U219">
        <f ca="1">IF(T219=8,8,IFERROR(MATCH(RAND(),INDEX(MATRIZ_CUM,T219,0),1)+1,1))</f>
        <v>3</v>
      </c>
      <c r="V219">
        <f ca="1">IF(U219=8,8,IFERROR(MATCH(RAND(),INDEX(MATRIZ_CUM,U219,0),1)+1,1))</f>
        <v>4</v>
      </c>
      <c r="W219">
        <f ca="1">IF(V219=8,8,IFERROR(MATCH(RAND(),INDEX(MATRIZ_CUM,V219,0),1)+1,1))</f>
        <v>3</v>
      </c>
      <c r="X219">
        <f ca="1">IF(W219=8,8,IFERROR(MATCH(RAND(),INDEX(MATRIZ_CUM,W219,0),1)+1,1))</f>
        <v>2</v>
      </c>
      <c r="Y219">
        <f ca="1">IF(X219=8,8,IFERROR(MATCH(RAND(),INDEX(MATRIZ_CUM,X219,0),1)+1,1))</f>
        <v>1</v>
      </c>
      <c r="Z219">
        <f ca="1">IF(Y219=8,8,IFERROR(MATCH(RAND(),INDEX(MATRIZ_CUM,Y219,0),1)+1,1))</f>
        <v>1</v>
      </c>
      <c r="AB219">
        <f t="shared" ca="1" si="2"/>
        <v>1</v>
      </c>
    </row>
    <row r="220" spans="1:28" x14ac:dyDescent="0.45">
      <c r="A220">
        <f ca="1">IFERROR(MATCH(RAND(),Ej1b_Cohorte!$D$4:$D$10,1)+1,1)</f>
        <v>2</v>
      </c>
      <c r="B220">
        <f ca="1">IF(A220=8,8,IFERROR(MATCH(RAND(),INDEX(MATRIZ_CUM,A220,0),1)+1,1))</f>
        <v>1</v>
      </c>
      <c r="C220">
        <f ca="1">IF(B220=8,8,IFERROR(MATCH(RAND(),INDEX(MATRIZ_CUM,B220,0),1)+1,1))</f>
        <v>1</v>
      </c>
      <c r="D220">
        <f ca="1">IF(C220=8,8,IFERROR(MATCH(RAND(),INDEX(MATRIZ_CUM,C220,0),1)+1,1))</f>
        <v>1</v>
      </c>
      <c r="E220">
        <f ca="1">IF(D220=8,8,IFERROR(MATCH(RAND(),INDEX(MATRIZ_CUM,D220,0),1)+1,1))</f>
        <v>1</v>
      </c>
      <c r="F220">
        <f ca="1">IF(E220=8,8,IFERROR(MATCH(RAND(),INDEX(MATRIZ_CUM,E220,0),1)+1,1))</f>
        <v>1</v>
      </c>
      <c r="G220">
        <f ca="1">IF(F220=8,8,IFERROR(MATCH(RAND(),INDEX(MATRIZ_CUM,F220,0),1)+1,1))</f>
        <v>1</v>
      </c>
      <c r="H220">
        <f ca="1">IF(G220=8,8,IFERROR(MATCH(RAND(),INDEX(MATRIZ_CUM,G220,0),1)+1,1))</f>
        <v>1</v>
      </c>
      <c r="I220">
        <f ca="1">IF(H220=8,8,IFERROR(MATCH(RAND(),INDEX(MATRIZ_CUM,H220,0),1)+1,1))</f>
        <v>2</v>
      </c>
      <c r="J220">
        <f ca="1">IF(I220=8,8,IFERROR(MATCH(RAND(),INDEX(MATRIZ_CUM,I220,0),1)+1,1))</f>
        <v>2</v>
      </c>
      <c r="K220">
        <f ca="1">IF(J220=8,8,IFERROR(MATCH(RAND(),INDEX(MATRIZ_CUM,J220,0),1)+1,1))</f>
        <v>1</v>
      </c>
      <c r="L220">
        <f ca="1">IF(K220=8,8,IFERROR(MATCH(RAND(),INDEX(MATRIZ_CUM,K220,0),1)+1,1))</f>
        <v>2</v>
      </c>
      <c r="M220">
        <f ca="1">IF(L220=8,8,IFERROR(MATCH(RAND(),INDEX(MATRIZ_CUM,L220,0),1)+1,1))</f>
        <v>2</v>
      </c>
      <c r="N220">
        <f ca="1">IF(M220=8,8,IFERROR(MATCH(RAND(),INDEX(MATRIZ_CUM,M220,0),1)+1,1))</f>
        <v>2</v>
      </c>
      <c r="O220">
        <f ca="1">IF(N220=8,8,IFERROR(MATCH(RAND(),INDEX(MATRIZ_CUM,N220,0),1)+1,1))</f>
        <v>3</v>
      </c>
      <c r="P220">
        <f ca="1">IF(O220=8,8,IFERROR(MATCH(RAND(),INDEX(MATRIZ_CUM,O220,0),1)+1,1))</f>
        <v>2</v>
      </c>
      <c r="Q220">
        <f ca="1">IF(P220=8,8,IFERROR(MATCH(RAND(),INDEX(MATRIZ_CUM,P220,0),1)+1,1))</f>
        <v>2</v>
      </c>
      <c r="R220">
        <f ca="1">IF(Q220=8,8,IFERROR(MATCH(RAND(),INDEX(MATRIZ_CUM,Q220,0),1)+1,1))</f>
        <v>2</v>
      </c>
      <c r="S220">
        <f ca="1">IF(R220=8,8,IFERROR(MATCH(RAND(),INDEX(MATRIZ_CUM,R220,0),1)+1,1))</f>
        <v>2</v>
      </c>
      <c r="T220">
        <f ca="1">IF(S220=8,8,IFERROR(MATCH(RAND(),INDEX(MATRIZ_CUM,S220,0),1)+1,1))</f>
        <v>1</v>
      </c>
      <c r="U220">
        <f ca="1">IF(T220=8,8,IFERROR(MATCH(RAND(),INDEX(MATRIZ_CUM,T220,0),1)+1,1))</f>
        <v>2</v>
      </c>
      <c r="V220">
        <f ca="1">IF(U220=8,8,IFERROR(MATCH(RAND(),INDEX(MATRIZ_CUM,U220,0),1)+1,1))</f>
        <v>1</v>
      </c>
      <c r="W220">
        <f ca="1">IF(V220=8,8,IFERROR(MATCH(RAND(),INDEX(MATRIZ_CUM,V220,0),1)+1,1))</f>
        <v>1</v>
      </c>
      <c r="X220">
        <f ca="1">IF(W220=8,8,IFERROR(MATCH(RAND(),INDEX(MATRIZ_CUM,W220,0),1)+1,1))</f>
        <v>1</v>
      </c>
      <c r="Y220">
        <f ca="1">IF(X220=8,8,IFERROR(MATCH(RAND(),INDEX(MATRIZ_CUM,X220,0),1)+1,1))</f>
        <v>1</v>
      </c>
      <c r="Z220">
        <f ca="1">IF(Y220=8,8,IFERROR(MATCH(RAND(),INDEX(MATRIZ_CUM,Y220,0),1)+1,1))</f>
        <v>1</v>
      </c>
      <c r="AB220">
        <f t="shared" ca="1" si="2"/>
        <v>1</v>
      </c>
    </row>
    <row r="221" spans="1:28" x14ac:dyDescent="0.45">
      <c r="A221">
        <f ca="1">IFERROR(MATCH(RAND(),Ej1b_Cohorte!$D$4:$D$10,1)+1,1)</f>
        <v>5</v>
      </c>
      <c r="B221">
        <f ca="1">IF(A221=8,8,IFERROR(MATCH(RAND(),INDEX(MATRIZ_CUM,A221,0),1)+1,1))</f>
        <v>6</v>
      </c>
      <c r="C221">
        <f ca="1">IF(B221=8,8,IFERROR(MATCH(RAND(),INDEX(MATRIZ_CUM,B221,0),1)+1,1))</f>
        <v>5</v>
      </c>
      <c r="D221">
        <f ca="1">IF(C221=8,8,IFERROR(MATCH(RAND(),INDEX(MATRIZ_CUM,C221,0),1)+1,1))</f>
        <v>5</v>
      </c>
      <c r="E221">
        <f ca="1">IF(D221=8,8,IFERROR(MATCH(RAND(),INDEX(MATRIZ_CUM,D221,0),1)+1,1))</f>
        <v>5</v>
      </c>
      <c r="F221">
        <f ca="1">IF(E221=8,8,IFERROR(MATCH(RAND(),INDEX(MATRIZ_CUM,E221,0),1)+1,1))</f>
        <v>5</v>
      </c>
      <c r="G221">
        <f ca="1">IF(F221=8,8,IFERROR(MATCH(RAND(),INDEX(MATRIZ_CUM,F221,0),1)+1,1))</f>
        <v>5</v>
      </c>
      <c r="H221">
        <f ca="1">IF(G221=8,8,IFERROR(MATCH(RAND(),INDEX(MATRIZ_CUM,G221,0),1)+1,1))</f>
        <v>5</v>
      </c>
      <c r="I221">
        <f ca="1">IF(H221=8,8,IFERROR(MATCH(RAND(),INDEX(MATRIZ_CUM,H221,0),1)+1,1))</f>
        <v>6</v>
      </c>
      <c r="J221">
        <f ca="1">IF(I221=8,8,IFERROR(MATCH(RAND(),INDEX(MATRIZ_CUM,I221,0),1)+1,1))</f>
        <v>7</v>
      </c>
      <c r="K221">
        <f ca="1">IF(J221=8,8,IFERROR(MATCH(RAND(),INDEX(MATRIZ_CUM,J221,0),1)+1,1))</f>
        <v>8</v>
      </c>
      <c r="L221">
        <f ca="1">IF(K221=8,8,IFERROR(MATCH(RAND(),INDEX(MATRIZ_CUM,K221,0),1)+1,1))</f>
        <v>8</v>
      </c>
      <c r="M221">
        <f ca="1">IF(L221=8,8,IFERROR(MATCH(RAND(),INDEX(MATRIZ_CUM,L221,0),1)+1,1))</f>
        <v>8</v>
      </c>
      <c r="N221">
        <f ca="1">IF(M221=8,8,IFERROR(MATCH(RAND(),INDEX(MATRIZ_CUM,M221,0),1)+1,1))</f>
        <v>8</v>
      </c>
      <c r="O221">
        <f ca="1">IF(N221=8,8,IFERROR(MATCH(RAND(),INDEX(MATRIZ_CUM,N221,0),1)+1,1))</f>
        <v>8</v>
      </c>
      <c r="P221">
        <f ca="1">IF(O221=8,8,IFERROR(MATCH(RAND(),INDEX(MATRIZ_CUM,O221,0),1)+1,1))</f>
        <v>8</v>
      </c>
      <c r="Q221">
        <f ca="1">IF(P221=8,8,IFERROR(MATCH(RAND(),INDEX(MATRIZ_CUM,P221,0),1)+1,1))</f>
        <v>8</v>
      </c>
      <c r="R221">
        <f ca="1">IF(Q221=8,8,IFERROR(MATCH(RAND(),INDEX(MATRIZ_CUM,Q221,0),1)+1,1))</f>
        <v>8</v>
      </c>
      <c r="S221">
        <f ca="1">IF(R221=8,8,IFERROR(MATCH(RAND(),INDEX(MATRIZ_CUM,R221,0),1)+1,1))</f>
        <v>8</v>
      </c>
      <c r="T221">
        <f ca="1">IF(S221=8,8,IFERROR(MATCH(RAND(),INDEX(MATRIZ_CUM,S221,0),1)+1,1))</f>
        <v>8</v>
      </c>
      <c r="U221">
        <f ca="1">IF(T221=8,8,IFERROR(MATCH(RAND(),INDEX(MATRIZ_CUM,T221,0),1)+1,1))</f>
        <v>8</v>
      </c>
      <c r="V221">
        <f ca="1">IF(U221=8,8,IFERROR(MATCH(RAND(),INDEX(MATRIZ_CUM,U221,0),1)+1,1))</f>
        <v>8</v>
      </c>
      <c r="W221">
        <f ca="1">IF(V221=8,8,IFERROR(MATCH(RAND(),INDEX(MATRIZ_CUM,V221,0),1)+1,1))</f>
        <v>8</v>
      </c>
      <c r="X221">
        <f ca="1">IF(W221=8,8,IFERROR(MATCH(RAND(),INDEX(MATRIZ_CUM,W221,0),1)+1,1))</f>
        <v>8</v>
      </c>
      <c r="Y221">
        <f ca="1">IF(X221=8,8,IFERROR(MATCH(RAND(),INDEX(MATRIZ_CUM,X221,0),1)+1,1))</f>
        <v>8</v>
      </c>
      <c r="Z221">
        <f ca="1">IF(Y221=8,8,IFERROR(MATCH(RAND(),INDEX(MATRIZ_CUM,Y221,0),1)+1,1))</f>
        <v>8</v>
      </c>
      <c r="AB221">
        <f t="shared" ca="1" si="2"/>
        <v>8</v>
      </c>
    </row>
    <row r="222" spans="1:28" x14ac:dyDescent="0.45">
      <c r="A222">
        <f ca="1">IFERROR(MATCH(RAND(),Ej1b_Cohorte!$D$4:$D$10,1)+1,1)</f>
        <v>3</v>
      </c>
      <c r="B222">
        <f ca="1">IF(A222=8,8,IFERROR(MATCH(RAND(),INDEX(MATRIZ_CUM,A222,0),1)+1,1))</f>
        <v>3</v>
      </c>
      <c r="C222">
        <f ca="1">IF(B222=8,8,IFERROR(MATCH(RAND(),INDEX(MATRIZ_CUM,B222,0),1)+1,1))</f>
        <v>2</v>
      </c>
      <c r="D222">
        <f ca="1">IF(C222=8,8,IFERROR(MATCH(RAND(),INDEX(MATRIZ_CUM,C222,0),1)+1,1))</f>
        <v>1</v>
      </c>
      <c r="E222">
        <f ca="1">IF(D222=8,8,IFERROR(MATCH(RAND(),INDEX(MATRIZ_CUM,D222,0),1)+1,1))</f>
        <v>1</v>
      </c>
      <c r="F222">
        <f ca="1">IF(E222=8,8,IFERROR(MATCH(RAND(),INDEX(MATRIZ_CUM,E222,0),1)+1,1))</f>
        <v>1</v>
      </c>
      <c r="G222">
        <f ca="1">IF(F222=8,8,IFERROR(MATCH(RAND(),INDEX(MATRIZ_CUM,F222,0),1)+1,1))</f>
        <v>1</v>
      </c>
      <c r="H222">
        <f ca="1">IF(G222=8,8,IFERROR(MATCH(RAND(),INDEX(MATRIZ_CUM,G222,0),1)+1,1))</f>
        <v>1</v>
      </c>
      <c r="I222">
        <f ca="1">IF(H222=8,8,IFERROR(MATCH(RAND(),INDEX(MATRIZ_CUM,H222,0),1)+1,1))</f>
        <v>1</v>
      </c>
      <c r="J222">
        <f ca="1">IF(I222=8,8,IFERROR(MATCH(RAND(),INDEX(MATRIZ_CUM,I222,0),1)+1,1))</f>
        <v>1</v>
      </c>
      <c r="K222">
        <f ca="1">IF(J222=8,8,IFERROR(MATCH(RAND(),INDEX(MATRIZ_CUM,J222,0),1)+1,1))</f>
        <v>1</v>
      </c>
      <c r="L222">
        <f ca="1">IF(K222=8,8,IFERROR(MATCH(RAND(),INDEX(MATRIZ_CUM,K222,0),1)+1,1))</f>
        <v>1</v>
      </c>
      <c r="M222">
        <f ca="1">IF(L222=8,8,IFERROR(MATCH(RAND(),INDEX(MATRIZ_CUM,L222,0),1)+1,1))</f>
        <v>2</v>
      </c>
      <c r="N222">
        <f ca="1">IF(M222=8,8,IFERROR(MATCH(RAND(),INDEX(MATRIZ_CUM,M222,0),1)+1,1))</f>
        <v>2</v>
      </c>
      <c r="O222">
        <f ca="1">IF(N222=8,8,IFERROR(MATCH(RAND(),INDEX(MATRIZ_CUM,N222,0),1)+1,1))</f>
        <v>1</v>
      </c>
      <c r="P222">
        <f ca="1">IF(O222=8,8,IFERROR(MATCH(RAND(),INDEX(MATRIZ_CUM,O222,0),1)+1,1))</f>
        <v>1</v>
      </c>
      <c r="Q222">
        <f ca="1">IF(P222=8,8,IFERROR(MATCH(RAND(),INDEX(MATRIZ_CUM,P222,0),1)+1,1))</f>
        <v>1</v>
      </c>
      <c r="R222">
        <f ca="1">IF(Q222=8,8,IFERROR(MATCH(RAND(),INDEX(MATRIZ_CUM,Q222,0),1)+1,1))</f>
        <v>1</v>
      </c>
      <c r="S222">
        <f ca="1">IF(R222=8,8,IFERROR(MATCH(RAND(),INDEX(MATRIZ_CUM,R222,0),1)+1,1))</f>
        <v>1</v>
      </c>
      <c r="T222">
        <f ca="1">IF(S222=8,8,IFERROR(MATCH(RAND(),INDEX(MATRIZ_CUM,S222,0),1)+1,1))</f>
        <v>2</v>
      </c>
      <c r="U222">
        <f ca="1">IF(T222=8,8,IFERROR(MATCH(RAND(),INDEX(MATRIZ_CUM,T222,0),1)+1,1))</f>
        <v>1</v>
      </c>
      <c r="V222">
        <f ca="1">IF(U222=8,8,IFERROR(MATCH(RAND(),INDEX(MATRIZ_CUM,U222,0),1)+1,1))</f>
        <v>1</v>
      </c>
      <c r="W222">
        <f ca="1">IF(V222=8,8,IFERROR(MATCH(RAND(),INDEX(MATRIZ_CUM,V222,0),1)+1,1))</f>
        <v>1</v>
      </c>
      <c r="X222">
        <f ca="1">IF(W222=8,8,IFERROR(MATCH(RAND(),INDEX(MATRIZ_CUM,W222,0),1)+1,1))</f>
        <v>1</v>
      </c>
      <c r="Y222">
        <f ca="1">IF(X222=8,8,IFERROR(MATCH(RAND(),INDEX(MATRIZ_CUM,X222,0),1)+1,1))</f>
        <v>1</v>
      </c>
      <c r="Z222">
        <f ca="1">IF(Y222=8,8,IFERROR(MATCH(RAND(),INDEX(MATRIZ_CUM,Y222,0),1)+1,1))</f>
        <v>2</v>
      </c>
      <c r="AB222">
        <f t="shared" ca="1" si="2"/>
        <v>2</v>
      </c>
    </row>
    <row r="223" spans="1:28" x14ac:dyDescent="0.45">
      <c r="A223">
        <f ca="1">IFERROR(MATCH(RAND(),Ej1b_Cohorte!$D$4:$D$10,1)+1,1)</f>
        <v>3</v>
      </c>
      <c r="B223">
        <f ca="1">IF(A223=8,8,IFERROR(MATCH(RAND(),INDEX(MATRIZ_CUM,A223,0),1)+1,1))</f>
        <v>3</v>
      </c>
      <c r="C223">
        <f ca="1">IF(B223=8,8,IFERROR(MATCH(RAND(),INDEX(MATRIZ_CUM,B223,0),1)+1,1))</f>
        <v>2</v>
      </c>
      <c r="D223">
        <f ca="1">IF(C223=8,8,IFERROR(MATCH(RAND(),INDEX(MATRIZ_CUM,C223,0),1)+1,1))</f>
        <v>3</v>
      </c>
      <c r="E223">
        <f ca="1">IF(D223=8,8,IFERROR(MATCH(RAND(),INDEX(MATRIZ_CUM,D223,0),1)+1,1))</f>
        <v>3</v>
      </c>
      <c r="F223">
        <f ca="1">IF(E223=8,8,IFERROR(MATCH(RAND(),INDEX(MATRIZ_CUM,E223,0),1)+1,1))</f>
        <v>3</v>
      </c>
      <c r="G223">
        <f ca="1">IF(F223=8,8,IFERROR(MATCH(RAND(),INDEX(MATRIZ_CUM,F223,0),1)+1,1))</f>
        <v>3</v>
      </c>
      <c r="H223">
        <f ca="1">IF(G223=8,8,IFERROR(MATCH(RAND(),INDEX(MATRIZ_CUM,G223,0),1)+1,1))</f>
        <v>3</v>
      </c>
      <c r="I223">
        <f ca="1">IF(H223=8,8,IFERROR(MATCH(RAND(),INDEX(MATRIZ_CUM,H223,0),1)+1,1))</f>
        <v>3</v>
      </c>
      <c r="J223">
        <f ca="1">IF(I223=8,8,IFERROR(MATCH(RAND(),INDEX(MATRIZ_CUM,I223,0),1)+1,1))</f>
        <v>4</v>
      </c>
      <c r="K223">
        <f ca="1">IF(J223=8,8,IFERROR(MATCH(RAND(),INDEX(MATRIZ_CUM,J223,0),1)+1,1))</f>
        <v>3</v>
      </c>
      <c r="L223">
        <f ca="1">IF(K223=8,8,IFERROR(MATCH(RAND(),INDEX(MATRIZ_CUM,K223,0),1)+1,1))</f>
        <v>4</v>
      </c>
      <c r="M223">
        <f ca="1">IF(L223=8,8,IFERROR(MATCH(RAND(),INDEX(MATRIZ_CUM,L223,0),1)+1,1))</f>
        <v>3</v>
      </c>
      <c r="N223">
        <f ca="1">IF(M223=8,8,IFERROR(MATCH(RAND(),INDEX(MATRIZ_CUM,M223,0),1)+1,1))</f>
        <v>3</v>
      </c>
      <c r="O223">
        <f ca="1">IF(N223=8,8,IFERROR(MATCH(RAND(),INDEX(MATRIZ_CUM,N223,0),1)+1,1))</f>
        <v>2</v>
      </c>
      <c r="P223">
        <f ca="1">IF(O223=8,8,IFERROR(MATCH(RAND(),INDEX(MATRIZ_CUM,O223,0),1)+1,1))</f>
        <v>2</v>
      </c>
      <c r="Q223">
        <f ca="1">IF(P223=8,8,IFERROR(MATCH(RAND(),INDEX(MATRIZ_CUM,P223,0),1)+1,1))</f>
        <v>2</v>
      </c>
      <c r="R223">
        <f ca="1">IF(Q223=8,8,IFERROR(MATCH(RAND(),INDEX(MATRIZ_CUM,Q223,0),1)+1,1))</f>
        <v>2</v>
      </c>
      <c r="S223">
        <f ca="1">IF(R223=8,8,IFERROR(MATCH(RAND(),INDEX(MATRIZ_CUM,R223,0),1)+1,1))</f>
        <v>1</v>
      </c>
      <c r="T223">
        <f ca="1">IF(S223=8,8,IFERROR(MATCH(RAND(),INDEX(MATRIZ_CUM,S223,0),1)+1,1))</f>
        <v>1</v>
      </c>
      <c r="U223">
        <f ca="1">IF(T223=8,8,IFERROR(MATCH(RAND(),INDEX(MATRIZ_CUM,T223,0),1)+1,1))</f>
        <v>1</v>
      </c>
      <c r="V223">
        <f ca="1">IF(U223=8,8,IFERROR(MATCH(RAND(),INDEX(MATRIZ_CUM,U223,0),1)+1,1))</f>
        <v>1</v>
      </c>
      <c r="W223">
        <f ca="1">IF(V223=8,8,IFERROR(MATCH(RAND(),INDEX(MATRIZ_CUM,V223,0),1)+1,1))</f>
        <v>1</v>
      </c>
      <c r="X223">
        <f ca="1">IF(W223=8,8,IFERROR(MATCH(RAND(),INDEX(MATRIZ_CUM,W223,0),1)+1,1))</f>
        <v>1</v>
      </c>
      <c r="Y223">
        <f ca="1">IF(X223=8,8,IFERROR(MATCH(RAND(),INDEX(MATRIZ_CUM,X223,0),1)+1,1))</f>
        <v>1</v>
      </c>
      <c r="Z223">
        <f ca="1">IF(Y223=8,8,IFERROR(MATCH(RAND(),INDEX(MATRIZ_CUM,Y223,0),1)+1,1))</f>
        <v>1</v>
      </c>
      <c r="AB223">
        <f t="shared" ca="1" si="2"/>
        <v>1</v>
      </c>
    </row>
    <row r="224" spans="1:28" x14ac:dyDescent="0.45">
      <c r="A224">
        <f ca="1">IFERROR(MATCH(RAND(),Ej1b_Cohorte!$D$4:$D$10,1)+1,1)</f>
        <v>2</v>
      </c>
      <c r="B224">
        <f ca="1">IF(A224=8,8,IFERROR(MATCH(RAND(),INDEX(MATRIZ_CUM,A224,0),1)+1,1))</f>
        <v>1</v>
      </c>
      <c r="C224">
        <f ca="1">IF(B224=8,8,IFERROR(MATCH(RAND(),INDEX(MATRIZ_CUM,B224,0),1)+1,1))</f>
        <v>1</v>
      </c>
      <c r="D224">
        <f ca="1">IF(C224=8,8,IFERROR(MATCH(RAND(),INDEX(MATRIZ_CUM,C224,0),1)+1,1))</f>
        <v>1</v>
      </c>
      <c r="E224">
        <f ca="1">IF(D224=8,8,IFERROR(MATCH(RAND(),INDEX(MATRIZ_CUM,D224,0),1)+1,1))</f>
        <v>1</v>
      </c>
      <c r="F224">
        <f ca="1">IF(E224=8,8,IFERROR(MATCH(RAND(),INDEX(MATRIZ_CUM,E224,0),1)+1,1))</f>
        <v>1</v>
      </c>
      <c r="G224">
        <f ca="1">IF(F224=8,8,IFERROR(MATCH(RAND(),INDEX(MATRIZ_CUM,F224,0),1)+1,1))</f>
        <v>1</v>
      </c>
      <c r="H224">
        <f ca="1">IF(G224=8,8,IFERROR(MATCH(RAND(),INDEX(MATRIZ_CUM,G224,0),1)+1,1))</f>
        <v>1</v>
      </c>
      <c r="I224">
        <f ca="1">IF(H224=8,8,IFERROR(MATCH(RAND(),INDEX(MATRIZ_CUM,H224,0),1)+1,1))</f>
        <v>1</v>
      </c>
      <c r="J224">
        <f ca="1">IF(I224=8,8,IFERROR(MATCH(RAND(),INDEX(MATRIZ_CUM,I224,0),1)+1,1))</f>
        <v>1</v>
      </c>
      <c r="K224">
        <f ca="1">IF(J224=8,8,IFERROR(MATCH(RAND(),INDEX(MATRIZ_CUM,J224,0),1)+1,1))</f>
        <v>1</v>
      </c>
      <c r="L224">
        <f ca="1">IF(K224=8,8,IFERROR(MATCH(RAND(),INDEX(MATRIZ_CUM,K224,0),1)+1,1))</f>
        <v>1</v>
      </c>
      <c r="M224">
        <f ca="1">IF(L224=8,8,IFERROR(MATCH(RAND(),INDEX(MATRIZ_CUM,L224,0),1)+1,1))</f>
        <v>1</v>
      </c>
      <c r="N224">
        <f ca="1">IF(M224=8,8,IFERROR(MATCH(RAND(),INDEX(MATRIZ_CUM,M224,0),1)+1,1))</f>
        <v>1</v>
      </c>
      <c r="O224">
        <f ca="1">IF(N224=8,8,IFERROR(MATCH(RAND(),INDEX(MATRIZ_CUM,N224,0),1)+1,1))</f>
        <v>1</v>
      </c>
      <c r="P224">
        <f ca="1">IF(O224=8,8,IFERROR(MATCH(RAND(),INDEX(MATRIZ_CUM,O224,0),1)+1,1))</f>
        <v>2</v>
      </c>
      <c r="Q224">
        <f ca="1">IF(P224=8,8,IFERROR(MATCH(RAND(),INDEX(MATRIZ_CUM,P224,0),1)+1,1))</f>
        <v>1</v>
      </c>
      <c r="R224">
        <f ca="1">IF(Q224=8,8,IFERROR(MATCH(RAND(),INDEX(MATRIZ_CUM,Q224,0),1)+1,1))</f>
        <v>3</v>
      </c>
      <c r="S224">
        <f ca="1">IF(R224=8,8,IFERROR(MATCH(RAND(),INDEX(MATRIZ_CUM,R224,0),1)+1,1))</f>
        <v>3</v>
      </c>
      <c r="T224">
        <f ca="1">IF(S224=8,8,IFERROR(MATCH(RAND(),INDEX(MATRIZ_CUM,S224,0),1)+1,1))</f>
        <v>3</v>
      </c>
      <c r="U224">
        <f ca="1">IF(T224=8,8,IFERROR(MATCH(RAND(),INDEX(MATRIZ_CUM,T224,0),1)+1,1))</f>
        <v>2</v>
      </c>
      <c r="V224">
        <f ca="1">IF(U224=8,8,IFERROR(MATCH(RAND(),INDEX(MATRIZ_CUM,U224,0),1)+1,1))</f>
        <v>2</v>
      </c>
      <c r="W224">
        <f ca="1">IF(V224=8,8,IFERROR(MATCH(RAND(),INDEX(MATRIZ_CUM,V224,0),1)+1,1))</f>
        <v>2</v>
      </c>
      <c r="X224">
        <f ca="1">IF(W224=8,8,IFERROR(MATCH(RAND(),INDEX(MATRIZ_CUM,W224,0),1)+1,1))</f>
        <v>1</v>
      </c>
      <c r="Y224">
        <f ca="1">IF(X224=8,8,IFERROR(MATCH(RAND(),INDEX(MATRIZ_CUM,X224,0),1)+1,1))</f>
        <v>1</v>
      </c>
      <c r="Z224">
        <f ca="1">IF(Y224=8,8,IFERROR(MATCH(RAND(),INDEX(MATRIZ_CUM,Y224,0),1)+1,1))</f>
        <v>1</v>
      </c>
      <c r="AB224">
        <f t="shared" ref="AB224:AB287" ca="1" si="3">Z224</f>
        <v>1</v>
      </c>
    </row>
    <row r="225" spans="1:28" x14ac:dyDescent="0.45">
      <c r="A225">
        <f ca="1">IFERROR(MATCH(RAND(),Ej1b_Cohorte!$D$4:$D$10,1)+1,1)</f>
        <v>2</v>
      </c>
      <c r="B225">
        <f ca="1">IF(A225=8,8,IFERROR(MATCH(RAND(),INDEX(MATRIZ_CUM,A225,0),1)+1,1))</f>
        <v>2</v>
      </c>
      <c r="C225">
        <f ca="1">IF(B225=8,8,IFERROR(MATCH(RAND(),INDEX(MATRIZ_CUM,B225,0),1)+1,1))</f>
        <v>2</v>
      </c>
      <c r="D225">
        <f ca="1">IF(C225=8,8,IFERROR(MATCH(RAND(),INDEX(MATRIZ_CUM,C225,0),1)+1,1))</f>
        <v>2</v>
      </c>
      <c r="E225">
        <f ca="1">IF(D225=8,8,IFERROR(MATCH(RAND(),INDEX(MATRIZ_CUM,D225,0),1)+1,1))</f>
        <v>2</v>
      </c>
      <c r="F225">
        <f ca="1">IF(E225=8,8,IFERROR(MATCH(RAND(),INDEX(MATRIZ_CUM,E225,0),1)+1,1))</f>
        <v>1</v>
      </c>
      <c r="G225">
        <f ca="1">IF(F225=8,8,IFERROR(MATCH(RAND(),INDEX(MATRIZ_CUM,F225,0),1)+1,1))</f>
        <v>1</v>
      </c>
      <c r="H225">
        <f ca="1">IF(G225=8,8,IFERROR(MATCH(RAND(),INDEX(MATRIZ_CUM,G225,0),1)+1,1))</f>
        <v>1</v>
      </c>
      <c r="I225">
        <f ca="1">IF(H225=8,8,IFERROR(MATCH(RAND(),INDEX(MATRIZ_CUM,H225,0),1)+1,1))</f>
        <v>1</v>
      </c>
      <c r="J225">
        <f ca="1">IF(I225=8,8,IFERROR(MATCH(RAND(),INDEX(MATRIZ_CUM,I225,0),1)+1,1))</f>
        <v>1</v>
      </c>
      <c r="K225">
        <f ca="1">IF(J225=8,8,IFERROR(MATCH(RAND(),INDEX(MATRIZ_CUM,J225,0),1)+1,1))</f>
        <v>1</v>
      </c>
      <c r="L225">
        <f ca="1">IF(K225=8,8,IFERROR(MATCH(RAND(),INDEX(MATRIZ_CUM,K225,0),1)+1,1))</f>
        <v>1</v>
      </c>
      <c r="M225">
        <f ca="1">IF(L225=8,8,IFERROR(MATCH(RAND(),INDEX(MATRIZ_CUM,L225,0),1)+1,1))</f>
        <v>1</v>
      </c>
      <c r="N225">
        <f ca="1">IF(M225=8,8,IFERROR(MATCH(RAND(),INDEX(MATRIZ_CUM,M225,0),1)+1,1))</f>
        <v>1</v>
      </c>
      <c r="O225">
        <f ca="1">IF(N225=8,8,IFERROR(MATCH(RAND(),INDEX(MATRIZ_CUM,N225,0),1)+1,1))</f>
        <v>1</v>
      </c>
      <c r="P225">
        <f ca="1">IF(O225=8,8,IFERROR(MATCH(RAND(),INDEX(MATRIZ_CUM,O225,0),1)+1,1))</f>
        <v>1</v>
      </c>
      <c r="Q225">
        <f ca="1">IF(P225=8,8,IFERROR(MATCH(RAND(),INDEX(MATRIZ_CUM,P225,0),1)+1,1))</f>
        <v>1</v>
      </c>
      <c r="R225">
        <f ca="1">IF(Q225=8,8,IFERROR(MATCH(RAND(),INDEX(MATRIZ_CUM,Q225,0),1)+1,1))</f>
        <v>1</v>
      </c>
      <c r="S225">
        <f ca="1">IF(R225=8,8,IFERROR(MATCH(RAND(),INDEX(MATRIZ_CUM,R225,0),1)+1,1))</f>
        <v>1</v>
      </c>
      <c r="T225">
        <f ca="1">IF(S225=8,8,IFERROR(MATCH(RAND(),INDEX(MATRIZ_CUM,S225,0),1)+1,1))</f>
        <v>1</v>
      </c>
      <c r="U225">
        <f ca="1">IF(T225=8,8,IFERROR(MATCH(RAND(),INDEX(MATRIZ_CUM,T225,0),1)+1,1))</f>
        <v>1</v>
      </c>
      <c r="V225">
        <f ca="1">IF(U225=8,8,IFERROR(MATCH(RAND(),INDEX(MATRIZ_CUM,U225,0),1)+1,1))</f>
        <v>1</v>
      </c>
      <c r="W225">
        <f ca="1">IF(V225=8,8,IFERROR(MATCH(RAND(),INDEX(MATRIZ_CUM,V225,0),1)+1,1))</f>
        <v>1</v>
      </c>
      <c r="X225">
        <f ca="1">IF(W225=8,8,IFERROR(MATCH(RAND(),INDEX(MATRIZ_CUM,W225,0),1)+1,1))</f>
        <v>1</v>
      </c>
      <c r="Y225">
        <f ca="1">IF(X225=8,8,IFERROR(MATCH(RAND(),INDEX(MATRIZ_CUM,X225,0),1)+1,1))</f>
        <v>1</v>
      </c>
      <c r="Z225">
        <f ca="1">IF(Y225=8,8,IFERROR(MATCH(RAND(),INDEX(MATRIZ_CUM,Y225,0),1)+1,1))</f>
        <v>1</v>
      </c>
      <c r="AB225">
        <f t="shared" ca="1" si="3"/>
        <v>1</v>
      </c>
    </row>
    <row r="226" spans="1:28" x14ac:dyDescent="0.45">
      <c r="A226">
        <f ca="1">IFERROR(MATCH(RAND(),Ej1b_Cohorte!$D$4:$D$10,1)+1,1)</f>
        <v>2</v>
      </c>
      <c r="B226">
        <f ca="1">IF(A226=8,8,IFERROR(MATCH(RAND(),INDEX(MATRIZ_CUM,A226,0),1)+1,1))</f>
        <v>1</v>
      </c>
      <c r="C226">
        <f ca="1">IF(B226=8,8,IFERROR(MATCH(RAND(),INDEX(MATRIZ_CUM,B226,0),1)+1,1))</f>
        <v>1</v>
      </c>
      <c r="D226">
        <f ca="1">IF(C226=8,8,IFERROR(MATCH(RAND(),INDEX(MATRIZ_CUM,C226,0),1)+1,1))</f>
        <v>1</v>
      </c>
      <c r="E226">
        <f ca="1">IF(D226=8,8,IFERROR(MATCH(RAND(),INDEX(MATRIZ_CUM,D226,0),1)+1,1))</f>
        <v>1</v>
      </c>
      <c r="F226">
        <f ca="1">IF(E226=8,8,IFERROR(MATCH(RAND(),INDEX(MATRIZ_CUM,E226,0),1)+1,1))</f>
        <v>1</v>
      </c>
      <c r="G226">
        <f ca="1">IF(F226=8,8,IFERROR(MATCH(RAND(),INDEX(MATRIZ_CUM,F226,0),1)+1,1))</f>
        <v>1</v>
      </c>
      <c r="H226">
        <f ca="1">IF(G226=8,8,IFERROR(MATCH(RAND(),INDEX(MATRIZ_CUM,G226,0),1)+1,1))</f>
        <v>1</v>
      </c>
      <c r="I226">
        <f ca="1">IF(H226=8,8,IFERROR(MATCH(RAND(),INDEX(MATRIZ_CUM,H226,0),1)+1,1))</f>
        <v>3</v>
      </c>
      <c r="J226">
        <f ca="1">IF(I226=8,8,IFERROR(MATCH(RAND(),INDEX(MATRIZ_CUM,I226,0),1)+1,1))</f>
        <v>3</v>
      </c>
      <c r="K226">
        <f ca="1">IF(J226=8,8,IFERROR(MATCH(RAND(),INDEX(MATRIZ_CUM,J226,0),1)+1,1))</f>
        <v>2</v>
      </c>
      <c r="L226">
        <f ca="1">IF(K226=8,8,IFERROR(MATCH(RAND(),INDEX(MATRIZ_CUM,K226,0),1)+1,1))</f>
        <v>2</v>
      </c>
      <c r="M226">
        <f ca="1">IF(L226=8,8,IFERROR(MATCH(RAND(),INDEX(MATRIZ_CUM,L226,0),1)+1,1))</f>
        <v>1</v>
      </c>
      <c r="N226">
        <f ca="1">IF(M226=8,8,IFERROR(MATCH(RAND(),INDEX(MATRIZ_CUM,M226,0),1)+1,1))</f>
        <v>1</v>
      </c>
      <c r="O226">
        <f ca="1">IF(N226=8,8,IFERROR(MATCH(RAND(),INDEX(MATRIZ_CUM,N226,0),1)+1,1))</f>
        <v>1</v>
      </c>
      <c r="P226">
        <f ca="1">IF(O226=8,8,IFERROR(MATCH(RAND(),INDEX(MATRIZ_CUM,O226,0),1)+1,1))</f>
        <v>1</v>
      </c>
      <c r="Q226">
        <f ca="1">IF(P226=8,8,IFERROR(MATCH(RAND(),INDEX(MATRIZ_CUM,P226,0),1)+1,1))</f>
        <v>1</v>
      </c>
      <c r="R226">
        <f ca="1">IF(Q226=8,8,IFERROR(MATCH(RAND(),INDEX(MATRIZ_CUM,Q226,0),1)+1,1))</f>
        <v>1</v>
      </c>
      <c r="S226">
        <f ca="1">IF(R226=8,8,IFERROR(MATCH(RAND(),INDEX(MATRIZ_CUM,R226,0),1)+1,1))</f>
        <v>1</v>
      </c>
      <c r="T226">
        <f ca="1">IF(S226=8,8,IFERROR(MATCH(RAND(),INDEX(MATRIZ_CUM,S226,0),1)+1,1))</f>
        <v>2</v>
      </c>
      <c r="U226">
        <f ca="1">IF(T226=8,8,IFERROR(MATCH(RAND(),INDEX(MATRIZ_CUM,T226,0),1)+1,1))</f>
        <v>3</v>
      </c>
      <c r="V226">
        <f ca="1">IF(U226=8,8,IFERROR(MATCH(RAND(),INDEX(MATRIZ_CUM,U226,0),1)+1,1))</f>
        <v>4</v>
      </c>
      <c r="W226">
        <f ca="1">IF(V226=8,8,IFERROR(MATCH(RAND(),INDEX(MATRIZ_CUM,V226,0),1)+1,1))</f>
        <v>6</v>
      </c>
      <c r="X226">
        <f ca="1">IF(W226=8,8,IFERROR(MATCH(RAND(),INDEX(MATRIZ_CUM,W226,0),1)+1,1))</f>
        <v>7</v>
      </c>
      <c r="Y226">
        <f ca="1">IF(X226=8,8,IFERROR(MATCH(RAND(),INDEX(MATRIZ_CUM,X226,0),1)+1,1))</f>
        <v>8</v>
      </c>
      <c r="Z226">
        <f ca="1">IF(Y226=8,8,IFERROR(MATCH(RAND(),INDEX(MATRIZ_CUM,Y226,0),1)+1,1))</f>
        <v>8</v>
      </c>
      <c r="AB226">
        <f t="shared" ca="1" si="3"/>
        <v>8</v>
      </c>
    </row>
    <row r="227" spans="1:28" x14ac:dyDescent="0.45">
      <c r="A227">
        <f ca="1">IFERROR(MATCH(RAND(),Ej1b_Cohorte!$D$4:$D$10,1)+1,1)</f>
        <v>6</v>
      </c>
      <c r="B227">
        <f ca="1">IF(A227=8,8,IFERROR(MATCH(RAND(),INDEX(MATRIZ_CUM,A227,0),1)+1,1))</f>
        <v>6</v>
      </c>
      <c r="C227">
        <f ca="1">IF(B227=8,8,IFERROR(MATCH(RAND(),INDEX(MATRIZ_CUM,B227,0),1)+1,1))</f>
        <v>6</v>
      </c>
      <c r="D227">
        <f ca="1">IF(C227=8,8,IFERROR(MATCH(RAND(),INDEX(MATRIZ_CUM,C227,0),1)+1,1))</f>
        <v>6</v>
      </c>
      <c r="E227">
        <f ca="1">IF(D227=8,8,IFERROR(MATCH(RAND(),INDEX(MATRIZ_CUM,D227,0),1)+1,1))</f>
        <v>7</v>
      </c>
      <c r="F227">
        <f ca="1">IF(E227=8,8,IFERROR(MATCH(RAND(),INDEX(MATRIZ_CUM,E227,0),1)+1,1))</f>
        <v>8</v>
      </c>
      <c r="G227">
        <f ca="1">IF(F227=8,8,IFERROR(MATCH(RAND(),INDEX(MATRIZ_CUM,F227,0),1)+1,1))</f>
        <v>8</v>
      </c>
      <c r="H227">
        <f ca="1">IF(G227=8,8,IFERROR(MATCH(RAND(),INDEX(MATRIZ_CUM,G227,0),1)+1,1))</f>
        <v>8</v>
      </c>
      <c r="I227">
        <f ca="1">IF(H227=8,8,IFERROR(MATCH(RAND(),INDEX(MATRIZ_CUM,H227,0),1)+1,1))</f>
        <v>8</v>
      </c>
      <c r="J227">
        <f ca="1">IF(I227=8,8,IFERROR(MATCH(RAND(),INDEX(MATRIZ_CUM,I227,0),1)+1,1))</f>
        <v>8</v>
      </c>
      <c r="K227">
        <f ca="1">IF(J227=8,8,IFERROR(MATCH(RAND(),INDEX(MATRIZ_CUM,J227,0),1)+1,1))</f>
        <v>8</v>
      </c>
      <c r="L227">
        <f ca="1">IF(K227=8,8,IFERROR(MATCH(RAND(),INDEX(MATRIZ_CUM,K227,0),1)+1,1))</f>
        <v>8</v>
      </c>
      <c r="M227">
        <f ca="1">IF(L227=8,8,IFERROR(MATCH(RAND(),INDEX(MATRIZ_CUM,L227,0),1)+1,1))</f>
        <v>8</v>
      </c>
      <c r="N227">
        <f ca="1">IF(M227=8,8,IFERROR(MATCH(RAND(),INDEX(MATRIZ_CUM,M227,0),1)+1,1))</f>
        <v>8</v>
      </c>
      <c r="O227">
        <f ca="1">IF(N227=8,8,IFERROR(MATCH(RAND(),INDEX(MATRIZ_CUM,N227,0),1)+1,1))</f>
        <v>8</v>
      </c>
      <c r="P227">
        <f ca="1">IF(O227=8,8,IFERROR(MATCH(RAND(),INDEX(MATRIZ_CUM,O227,0),1)+1,1))</f>
        <v>8</v>
      </c>
      <c r="Q227">
        <f ca="1">IF(P227=8,8,IFERROR(MATCH(RAND(),INDEX(MATRIZ_CUM,P227,0),1)+1,1))</f>
        <v>8</v>
      </c>
      <c r="R227">
        <f ca="1">IF(Q227=8,8,IFERROR(MATCH(RAND(),INDEX(MATRIZ_CUM,Q227,0),1)+1,1))</f>
        <v>8</v>
      </c>
      <c r="S227">
        <f ca="1">IF(R227=8,8,IFERROR(MATCH(RAND(),INDEX(MATRIZ_CUM,R227,0),1)+1,1))</f>
        <v>8</v>
      </c>
      <c r="T227">
        <f ca="1">IF(S227=8,8,IFERROR(MATCH(RAND(),INDEX(MATRIZ_CUM,S227,0),1)+1,1))</f>
        <v>8</v>
      </c>
      <c r="U227">
        <f ca="1">IF(T227=8,8,IFERROR(MATCH(RAND(),INDEX(MATRIZ_CUM,T227,0),1)+1,1))</f>
        <v>8</v>
      </c>
      <c r="V227">
        <f ca="1">IF(U227=8,8,IFERROR(MATCH(RAND(),INDEX(MATRIZ_CUM,U227,0),1)+1,1))</f>
        <v>8</v>
      </c>
      <c r="W227">
        <f ca="1">IF(V227=8,8,IFERROR(MATCH(RAND(),INDEX(MATRIZ_CUM,V227,0),1)+1,1))</f>
        <v>8</v>
      </c>
      <c r="X227">
        <f ca="1">IF(W227=8,8,IFERROR(MATCH(RAND(),INDEX(MATRIZ_CUM,W227,0),1)+1,1))</f>
        <v>8</v>
      </c>
      <c r="Y227">
        <f ca="1">IF(X227=8,8,IFERROR(MATCH(RAND(),INDEX(MATRIZ_CUM,X227,0),1)+1,1))</f>
        <v>8</v>
      </c>
      <c r="Z227">
        <f ca="1">IF(Y227=8,8,IFERROR(MATCH(RAND(),INDEX(MATRIZ_CUM,Y227,0),1)+1,1))</f>
        <v>8</v>
      </c>
      <c r="AB227">
        <f t="shared" ca="1" si="3"/>
        <v>8</v>
      </c>
    </row>
    <row r="228" spans="1:28" x14ac:dyDescent="0.45">
      <c r="A228">
        <f ca="1">IFERROR(MATCH(RAND(),Ej1b_Cohorte!$D$4:$D$10,1)+1,1)</f>
        <v>4</v>
      </c>
      <c r="B228">
        <f ca="1">IF(A228=8,8,IFERROR(MATCH(RAND(),INDEX(MATRIZ_CUM,A228,0),1)+1,1))</f>
        <v>5</v>
      </c>
      <c r="C228">
        <f ca="1">IF(B228=8,8,IFERROR(MATCH(RAND(),INDEX(MATRIZ_CUM,B228,0),1)+1,1))</f>
        <v>5</v>
      </c>
      <c r="D228">
        <f ca="1">IF(C228=8,8,IFERROR(MATCH(RAND(),INDEX(MATRIZ_CUM,C228,0),1)+1,1))</f>
        <v>6</v>
      </c>
      <c r="E228">
        <f ca="1">IF(D228=8,8,IFERROR(MATCH(RAND(),INDEX(MATRIZ_CUM,D228,0),1)+1,1))</f>
        <v>6</v>
      </c>
      <c r="F228">
        <f ca="1">IF(E228=8,8,IFERROR(MATCH(RAND(),INDEX(MATRIZ_CUM,E228,0),1)+1,1))</f>
        <v>5</v>
      </c>
      <c r="G228">
        <f ca="1">IF(F228=8,8,IFERROR(MATCH(RAND(),INDEX(MATRIZ_CUM,F228,0),1)+1,1))</f>
        <v>6</v>
      </c>
      <c r="H228">
        <f ca="1">IF(G228=8,8,IFERROR(MATCH(RAND(),INDEX(MATRIZ_CUM,G228,0),1)+1,1))</f>
        <v>4</v>
      </c>
      <c r="I228">
        <f ca="1">IF(H228=8,8,IFERROR(MATCH(RAND(),INDEX(MATRIZ_CUM,H228,0),1)+1,1))</f>
        <v>3</v>
      </c>
      <c r="J228">
        <f ca="1">IF(I228=8,8,IFERROR(MATCH(RAND(),INDEX(MATRIZ_CUM,I228,0),1)+1,1))</f>
        <v>3</v>
      </c>
      <c r="K228">
        <f ca="1">IF(J228=8,8,IFERROR(MATCH(RAND(),INDEX(MATRIZ_CUM,J228,0),1)+1,1))</f>
        <v>4</v>
      </c>
      <c r="L228">
        <f ca="1">IF(K228=8,8,IFERROR(MATCH(RAND(),INDEX(MATRIZ_CUM,K228,0),1)+1,1))</f>
        <v>5</v>
      </c>
      <c r="M228">
        <f ca="1">IF(L228=8,8,IFERROR(MATCH(RAND(),INDEX(MATRIZ_CUM,L228,0),1)+1,1))</f>
        <v>5</v>
      </c>
      <c r="N228">
        <f ca="1">IF(M228=8,8,IFERROR(MATCH(RAND(),INDEX(MATRIZ_CUM,M228,0),1)+1,1))</f>
        <v>5</v>
      </c>
      <c r="O228">
        <f ca="1">IF(N228=8,8,IFERROR(MATCH(RAND(),INDEX(MATRIZ_CUM,N228,0),1)+1,1))</f>
        <v>6</v>
      </c>
      <c r="P228">
        <f ca="1">IF(O228=8,8,IFERROR(MATCH(RAND(),INDEX(MATRIZ_CUM,O228,0),1)+1,1))</f>
        <v>6</v>
      </c>
      <c r="Q228">
        <f ca="1">IF(P228=8,8,IFERROR(MATCH(RAND(),INDEX(MATRIZ_CUM,P228,0),1)+1,1))</f>
        <v>7</v>
      </c>
      <c r="R228">
        <f ca="1">IF(Q228=8,8,IFERROR(MATCH(RAND(),INDEX(MATRIZ_CUM,Q228,0),1)+1,1))</f>
        <v>8</v>
      </c>
      <c r="S228">
        <f ca="1">IF(R228=8,8,IFERROR(MATCH(RAND(),INDEX(MATRIZ_CUM,R228,0),1)+1,1))</f>
        <v>8</v>
      </c>
      <c r="T228">
        <f ca="1">IF(S228=8,8,IFERROR(MATCH(RAND(),INDEX(MATRIZ_CUM,S228,0),1)+1,1))</f>
        <v>8</v>
      </c>
      <c r="U228">
        <f ca="1">IF(T228=8,8,IFERROR(MATCH(RAND(),INDEX(MATRIZ_CUM,T228,0),1)+1,1))</f>
        <v>8</v>
      </c>
      <c r="V228">
        <f ca="1">IF(U228=8,8,IFERROR(MATCH(RAND(),INDEX(MATRIZ_CUM,U228,0),1)+1,1))</f>
        <v>8</v>
      </c>
      <c r="W228">
        <f ca="1">IF(V228=8,8,IFERROR(MATCH(RAND(),INDEX(MATRIZ_CUM,V228,0),1)+1,1))</f>
        <v>8</v>
      </c>
      <c r="X228">
        <f ca="1">IF(W228=8,8,IFERROR(MATCH(RAND(),INDEX(MATRIZ_CUM,W228,0),1)+1,1))</f>
        <v>8</v>
      </c>
      <c r="Y228">
        <f ca="1">IF(X228=8,8,IFERROR(MATCH(RAND(),INDEX(MATRIZ_CUM,X228,0),1)+1,1))</f>
        <v>8</v>
      </c>
      <c r="Z228">
        <f ca="1">IF(Y228=8,8,IFERROR(MATCH(RAND(),INDEX(MATRIZ_CUM,Y228,0),1)+1,1))</f>
        <v>8</v>
      </c>
      <c r="AB228">
        <f t="shared" ca="1" si="3"/>
        <v>8</v>
      </c>
    </row>
    <row r="229" spans="1:28" x14ac:dyDescent="0.45">
      <c r="A229">
        <f ca="1">IFERROR(MATCH(RAND(),Ej1b_Cohorte!$D$4:$D$10,1)+1,1)</f>
        <v>4</v>
      </c>
      <c r="B229">
        <f ca="1">IF(A229=8,8,IFERROR(MATCH(RAND(),INDEX(MATRIZ_CUM,A229,0),1)+1,1))</f>
        <v>3</v>
      </c>
      <c r="C229">
        <f ca="1">IF(B229=8,8,IFERROR(MATCH(RAND(),INDEX(MATRIZ_CUM,B229,0),1)+1,1))</f>
        <v>2</v>
      </c>
      <c r="D229">
        <f ca="1">IF(C229=8,8,IFERROR(MATCH(RAND(),INDEX(MATRIZ_CUM,C229,0),1)+1,1))</f>
        <v>2</v>
      </c>
      <c r="E229">
        <f ca="1">IF(D229=8,8,IFERROR(MATCH(RAND(),INDEX(MATRIZ_CUM,D229,0),1)+1,1))</f>
        <v>2</v>
      </c>
      <c r="F229">
        <f ca="1">IF(E229=8,8,IFERROR(MATCH(RAND(),INDEX(MATRIZ_CUM,E229,0),1)+1,1))</f>
        <v>1</v>
      </c>
      <c r="G229">
        <f ca="1">IF(F229=8,8,IFERROR(MATCH(RAND(),INDEX(MATRIZ_CUM,F229,0),1)+1,1))</f>
        <v>1</v>
      </c>
      <c r="H229">
        <f ca="1">IF(G229=8,8,IFERROR(MATCH(RAND(),INDEX(MATRIZ_CUM,G229,0),1)+1,1))</f>
        <v>1</v>
      </c>
      <c r="I229">
        <f ca="1">IF(H229=8,8,IFERROR(MATCH(RAND(),INDEX(MATRIZ_CUM,H229,0),1)+1,1))</f>
        <v>1</v>
      </c>
      <c r="J229">
        <f ca="1">IF(I229=8,8,IFERROR(MATCH(RAND(),INDEX(MATRIZ_CUM,I229,0),1)+1,1))</f>
        <v>1</v>
      </c>
      <c r="K229">
        <f ca="1">IF(J229=8,8,IFERROR(MATCH(RAND(),INDEX(MATRIZ_CUM,J229,0),1)+1,1))</f>
        <v>1</v>
      </c>
      <c r="L229">
        <f ca="1">IF(K229=8,8,IFERROR(MATCH(RAND(),INDEX(MATRIZ_CUM,K229,0),1)+1,1))</f>
        <v>1</v>
      </c>
      <c r="M229">
        <f ca="1">IF(L229=8,8,IFERROR(MATCH(RAND(),INDEX(MATRIZ_CUM,L229,0),1)+1,1))</f>
        <v>1</v>
      </c>
      <c r="N229">
        <f ca="1">IF(M229=8,8,IFERROR(MATCH(RAND(),INDEX(MATRIZ_CUM,M229,0),1)+1,1))</f>
        <v>1</v>
      </c>
      <c r="O229">
        <f ca="1">IF(N229=8,8,IFERROR(MATCH(RAND(),INDEX(MATRIZ_CUM,N229,0),1)+1,1))</f>
        <v>1</v>
      </c>
      <c r="P229">
        <f ca="1">IF(O229=8,8,IFERROR(MATCH(RAND(),INDEX(MATRIZ_CUM,O229,0),1)+1,1))</f>
        <v>1</v>
      </c>
      <c r="Q229">
        <f ca="1">IF(P229=8,8,IFERROR(MATCH(RAND(),INDEX(MATRIZ_CUM,P229,0),1)+1,1))</f>
        <v>1</v>
      </c>
      <c r="R229">
        <f ca="1">IF(Q229=8,8,IFERROR(MATCH(RAND(),INDEX(MATRIZ_CUM,Q229,0),1)+1,1))</f>
        <v>1</v>
      </c>
      <c r="S229">
        <f ca="1">IF(R229=8,8,IFERROR(MATCH(RAND(),INDEX(MATRIZ_CUM,R229,0),1)+1,1))</f>
        <v>1</v>
      </c>
      <c r="T229">
        <f ca="1">IF(S229=8,8,IFERROR(MATCH(RAND(),INDEX(MATRIZ_CUM,S229,0),1)+1,1))</f>
        <v>1</v>
      </c>
      <c r="U229">
        <f ca="1">IF(T229=8,8,IFERROR(MATCH(RAND(),INDEX(MATRIZ_CUM,T229,0),1)+1,1))</f>
        <v>1</v>
      </c>
      <c r="V229">
        <f ca="1">IF(U229=8,8,IFERROR(MATCH(RAND(),INDEX(MATRIZ_CUM,U229,0),1)+1,1))</f>
        <v>1</v>
      </c>
      <c r="W229">
        <f ca="1">IF(V229=8,8,IFERROR(MATCH(RAND(),INDEX(MATRIZ_CUM,V229,0),1)+1,1))</f>
        <v>3</v>
      </c>
      <c r="X229">
        <f ca="1">IF(W229=8,8,IFERROR(MATCH(RAND(),INDEX(MATRIZ_CUM,W229,0),1)+1,1))</f>
        <v>4</v>
      </c>
      <c r="Y229">
        <f ca="1">IF(X229=8,8,IFERROR(MATCH(RAND(),INDEX(MATRIZ_CUM,X229,0),1)+1,1))</f>
        <v>3</v>
      </c>
      <c r="Z229">
        <f ca="1">IF(Y229=8,8,IFERROR(MATCH(RAND(),INDEX(MATRIZ_CUM,Y229,0),1)+1,1))</f>
        <v>2</v>
      </c>
      <c r="AB229">
        <f t="shared" ca="1" si="3"/>
        <v>2</v>
      </c>
    </row>
    <row r="230" spans="1:28" x14ac:dyDescent="0.45">
      <c r="A230">
        <f ca="1">IFERROR(MATCH(RAND(),Ej1b_Cohorte!$D$4:$D$10,1)+1,1)</f>
        <v>2</v>
      </c>
      <c r="B230">
        <f ca="1">IF(A230=8,8,IFERROR(MATCH(RAND(),INDEX(MATRIZ_CUM,A230,0),1)+1,1))</f>
        <v>2</v>
      </c>
      <c r="C230">
        <f ca="1">IF(B230=8,8,IFERROR(MATCH(RAND(),INDEX(MATRIZ_CUM,B230,0),1)+1,1))</f>
        <v>1</v>
      </c>
      <c r="D230">
        <f ca="1">IF(C230=8,8,IFERROR(MATCH(RAND(),INDEX(MATRIZ_CUM,C230,0),1)+1,1))</f>
        <v>1</v>
      </c>
      <c r="E230">
        <f ca="1">IF(D230=8,8,IFERROR(MATCH(RAND(),INDEX(MATRIZ_CUM,D230,0),1)+1,1))</f>
        <v>1</v>
      </c>
      <c r="F230">
        <f ca="1">IF(E230=8,8,IFERROR(MATCH(RAND(),INDEX(MATRIZ_CUM,E230,0),1)+1,1))</f>
        <v>1</v>
      </c>
      <c r="G230">
        <f ca="1">IF(F230=8,8,IFERROR(MATCH(RAND(),INDEX(MATRIZ_CUM,F230,0),1)+1,1))</f>
        <v>1</v>
      </c>
      <c r="H230">
        <f ca="1">IF(G230=8,8,IFERROR(MATCH(RAND(),INDEX(MATRIZ_CUM,G230,0),1)+1,1))</f>
        <v>3</v>
      </c>
      <c r="I230">
        <f ca="1">IF(H230=8,8,IFERROR(MATCH(RAND(),INDEX(MATRIZ_CUM,H230,0),1)+1,1))</f>
        <v>3</v>
      </c>
      <c r="J230">
        <f ca="1">IF(I230=8,8,IFERROR(MATCH(RAND(),INDEX(MATRIZ_CUM,I230,0),1)+1,1))</f>
        <v>3</v>
      </c>
      <c r="K230">
        <f ca="1">IF(J230=8,8,IFERROR(MATCH(RAND(),INDEX(MATRIZ_CUM,J230,0),1)+1,1))</f>
        <v>4</v>
      </c>
      <c r="L230">
        <f ca="1">IF(K230=8,8,IFERROR(MATCH(RAND(),INDEX(MATRIZ_CUM,K230,0),1)+1,1))</f>
        <v>3</v>
      </c>
      <c r="M230">
        <f ca="1">IF(L230=8,8,IFERROR(MATCH(RAND(),INDEX(MATRIZ_CUM,L230,0),1)+1,1))</f>
        <v>3</v>
      </c>
      <c r="N230">
        <f ca="1">IF(M230=8,8,IFERROR(MATCH(RAND(),INDEX(MATRIZ_CUM,M230,0),1)+1,1))</f>
        <v>3</v>
      </c>
      <c r="O230">
        <f ca="1">IF(N230=8,8,IFERROR(MATCH(RAND(),INDEX(MATRIZ_CUM,N230,0),1)+1,1))</f>
        <v>2</v>
      </c>
      <c r="P230">
        <f ca="1">IF(O230=8,8,IFERROR(MATCH(RAND(),INDEX(MATRIZ_CUM,O230,0),1)+1,1))</f>
        <v>1</v>
      </c>
      <c r="Q230">
        <f ca="1">IF(P230=8,8,IFERROR(MATCH(RAND(),INDEX(MATRIZ_CUM,P230,0),1)+1,1))</f>
        <v>1</v>
      </c>
      <c r="R230">
        <f ca="1">IF(Q230=8,8,IFERROR(MATCH(RAND(),INDEX(MATRIZ_CUM,Q230,0),1)+1,1))</f>
        <v>1</v>
      </c>
      <c r="S230">
        <f ca="1">IF(R230=8,8,IFERROR(MATCH(RAND(),INDEX(MATRIZ_CUM,R230,0),1)+1,1))</f>
        <v>1</v>
      </c>
      <c r="T230">
        <f ca="1">IF(S230=8,8,IFERROR(MATCH(RAND(),INDEX(MATRIZ_CUM,S230,0),1)+1,1))</f>
        <v>1</v>
      </c>
      <c r="U230">
        <f ca="1">IF(T230=8,8,IFERROR(MATCH(RAND(),INDEX(MATRIZ_CUM,T230,0),1)+1,1))</f>
        <v>1</v>
      </c>
      <c r="V230">
        <f ca="1">IF(U230=8,8,IFERROR(MATCH(RAND(),INDEX(MATRIZ_CUM,U230,0),1)+1,1))</f>
        <v>2</v>
      </c>
      <c r="W230">
        <f ca="1">IF(V230=8,8,IFERROR(MATCH(RAND(),INDEX(MATRIZ_CUM,V230,0),1)+1,1))</f>
        <v>3</v>
      </c>
      <c r="X230">
        <f ca="1">IF(W230=8,8,IFERROR(MATCH(RAND(),INDEX(MATRIZ_CUM,W230,0),1)+1,1))</f>
        <v>2</v>
      </c>
      <c r="Y230">
        <f ca="1">IF(X230=8,8,IFERROR(MATCH(RAND(),INDEX(MATRIZ_CUM,X230,0),1)+1,1))</f>
        <v>1</v>
      </c>
      <c r="Z230">
        <f ca="1">IF(Y230=8,8,IFERROR(MATCH(RAND(),INDEX(MATRIZ_CUM,Y230,0),1)+1,1))</f>
        <v>1</v>
      </c>
      <c r="AB230">
        <f t="shared" ca="1" si="3"/>
        <v>1</v>
      </c>
    </row>
    <row r="231" spans="1:28" x14ac:dyDescent="0.45">
      <c r="A231">
        <f ca="1">IFERROR(MATCH(RAND(),Ej1b_Cohorte!$D$4:$D$10,1)+1,1)</f>
        <v>4</v>
      </c>
      <c r="B231">
        <f ca="1">IF(A231=8,8,IFERROR(MATCH(RAND(),INDEX(MATRIZ_CUM,A231,0),1)+1,1))</f>
        <v>4</v>
      </c>
      <c r="C231">
        <f ca="1">IF(B231=8,8,IFERROR(MATCH(RAND(),INDEX(MATRIZ_CUM,B231,0),1)+1,1))</f>
        <v>3</v>
      </c>
      <c r="D231">
        <f ca="1">IF(C231=8,8,IFERROR(MATCH(RAND(),INDEX(MATRIZ_CUM,C231,0),1)+1,1))</f>
        <v>4</v>
      </c>
      <c r="E231">
        <f ca="1">IF(D231=8,8,IFERROR(MATCH(RAND(),INDEX(MATRIZ_CUM,D231,0),1)+1,1))</f>
        <v>4</v>
      </c>
      <c r="F231">
        <f ca="1">IF(E231=8,8,IFERROR(MATCH(RAND(),INDEX(MATRIZ_CUM,E231,0),1)+1,1))</f>
        <v>3</v>
      </c>
      <c r="G231">
        <f ca="1">IF(F231=8,8,IFERROR(MATCH(RAND(),INDEX(MATRIZ_CUM,F231,0),1)+1,1))</f>
        <v>3</v>
      </c>
      <c r="H231">
        <f ca="1">IF(G231=8,8,IFERROR(MATCH(RAND(),INDEX(MATRIZ_CUM,G231,0),1)+1,1))</f>
        <v>2</v>
      </c>
      <c r="I231">
        <f ca="1">IF(H231=8,8,IFERROR(MATCH(RAND(),INDEX(MATRIZ_CUM,H231,0),1)+1,1))</f>
        <v>3</v>
      </c>
      <c r="J231">
        <f ca="1">IF(I231=8,8,IFERROR(MATCH(RAND(),INDEX(MATRIZ_CUM,I231,0),1)+1,1))</f>
        <v>3</v>
      </c>
      <c r="K231">
        <f ca="1">IF(J231=8,8,IFERROR(MATCH(RAND(),INDEX(MATRIZ_CUM,J231,0),1)+1,1))</f>
        <v>3</v>
      </c>
      <c r="L231">
        <f ca="1">IF(K231=8,8,IFERROR(MATCH(RAND(),INDEX(MATRIZ_CUM,K231,0),1)+1,1))</f>
        <v>4</v>
      </c>
      <c r="M231">
        <f ca="1">IF(L231=8,8,IFERROR(MATCH(RAND(),INDEX(MATRIZ_CUM,L231,0),1)+1,1))</f>
        <v>4</v>
      </c>
      <c r="N231">
        <f ca="1">IF(M231=8,8,IFERROR(MATCH(RAND(),INDEX(MATRIZ_CUM,M231,0),1)+1,1))</f>
        <v>5</v>
      </c>
      <c r="O231">
        <f ca="1">IF(N231=8,8,IFERROR(MATCH(RAND(),INDEX(MATRIZ_CUM,N231,0),1)+1,1))</f>
        <v>6</v>
      </c>
      <c r="P231">
        <f ca="1">IF(O231=8,8,IFERROR(MATCH(RAND(),INDEX(MATRIZ_CUM,O231,0),1)+1,1))</f>
        <v>6</v>
      </c>
      <c r="Q231">
        <f ca="1">IF(P231=8,8,IFERROR(MATCH(RAND(),INDEX(MATRIZ_CUM,P231,0),1)+1,1))</f>
        <v>6</v>
      </c>
      <c r="R231">
        <f ca="1">IF(Q231=8,8,IFERROR(MATCH(RAND(),INDEX(MATRIZ_CUM,Q231,0),1)+1,1))</f>
        <v>7</v>
      </c>
      <c r="S231">
        <f ca="1">IF(R231=8,8,IFERROR(MATCH(RAND(),INDEX(MATRIZ_CUM,R231,0),1)+1,1))</f>
        <v>8</v>
      </c>
      <c r="T231">
        <f ca="1">IF(S231=8,8,IFERROR(MATCH(RAND(),INDEX(MATRIZ_CUM,S231,0),1)+1,1))</f>
        <v>8</v>
      </c>
      <c r="U231">
        <f ca="1">IF(T231=8,8,IFERROR(MATCH(RAND(),INDEX(MATRIZ_CUM,T231,0),1)+1,1))</f>
        <v>8</v>
      </c>
      <c r="V231">
        <f ca="1">IF(U231=8,8,IFERROR(MATCH(RAND(),INDEX(MATRIZ_CUM,U231,0),1)+1,1))</f>
        <v>8</v>
      </c>
      <c r="W231">
        <f ca="1">IF(V231=8,8,IFERROR(MATCH(RAND(),INDEX(MATRIZ_CUM,V231,0),1)+1,1))</f>
        <v>8</v>
      </c>
      <c r="X231">
        <f ca="1">IF(W231=8,8,IFERROR(MATCH(RAND(),INDEX(MATRIZ_CUM,W231,0),1)+1,1))</f>
        <v>8</v>
      </c>
      <c r="Y231">
        <f ca="1">IF(X231=8,8,IFERROR(MATCH(RAND(),INDEX(MATRIZ_CUM,X231,0),1)+1,1))</f>
        <v>8</v>
      </c>
      <c r="Z231">
        <f ca="1">IF(Y231=8,8,IFERROR(MATCH(RAND(),INDEX(MATRIZ_CUM,Y231,0),1)+1,1))</f>
        <v>8</v>
      </c>
      <c r="AB231">
        <f t="shared" ca="1" si="3"/>
        <v>8</v>
      </c>
    </row>
    <row r="232" spans="1:28" x14ac:dyDescent="0.45">
      <c r="A232">
        <f ca="1">IFERROR(MATCH(RAND(),Ej1b_Cohorte!$D$4:$D$10,1)+1,1)</f>
        <v>2</v>
      </c>
      <c r="B232">
        <f ca="1">IF(A232=8,8,IFERROR(MATCH(RAND(),INDEX(MATRIZ_CUM,A232,0),1)+1,1))</f>
        <v>2</v>
      </c>
      <c r="C232">
        <f ca="1">IF(B232=8,8,IFERROR(MATCH(RAND(),INDEX(MATRIZ_CUM,B232,0),1)+1,1))</f>
        <v>1</v>
      </c>
      <c r="D232">
        <f ca="1">IF(C232=8,8,IFERROR(MATCH(RAND(),INDEX(MATRIZ_CUM,C232,0),1)+1,1))</f>
        <v>1</v>
      </c>
      <c r="E232">
        <f ca="1">IF(D232=8,8,IFERROR(MATCH(RAND(),INDEX(MATRIZ_CUM,D232,0),1)+1,1))</f>
        <v>1</v>
      </c>
      <c r="F232">
        <f ca="1">IF(E232=8,8,IFERROR(MATCH(RAND(),INDEX(MATRIZ_CUM,E232,0),1)+1,1))</f>
        <v>1</v>
      </c>
      <c r="G232">
        <f ca="1">IF(F232=8,8,IFERROR(MATCH(RAND(),INDEX(MATRIZ_CUM,F232,0),1)+1,1))</f>
        <v>1</v>
      </c>
      <c r="H232">
        <f ca="1">IF(G232=8,8,IFERROR(MATCH(RAND(),INDEX(MATRIZ_CUM,G232,0),1)+1,1))</f>
        <v>1</v>
      </c>
      <c r="I232">
        <f ca="1">IF(H232=8,8,IFERROR(MATCH(RAND(),INDEX(MATRIZ_CUM,H232,0),1)+1,1))</f>
        <v>1</v>
      </c>
      <c r="J232">
        <f ca="1">IF(I232=8,8,IFERROR(MATCH(RAND(),INDEX(MATRIZ_CUM,I232,0),1)+1,1))</f>
        <v>1</v>
      </c>
      <c r="K232">
        <f ca="1">IF(J232=8,8,IFERROR(MATCH(RAND(),INDEX(MATRIZ_CUM,J232,0),1)+1,1))</f>
        <v>1</v>
      </c>
      <c r="L232">
        <f ca="1">IF(K232=8,8,IFERROR(MATCH(RAND(),INDEX(MATRIZ_CUM,K232,0),1)+1,1))</f>
        <v>2</v>
      </c>
      <c r="M232">
        <f ca="1">IF(L232=8,8,IFERROR(MATCH(RAND(),INDEX(MATRIZ_CUM,L232,0),1)+1,1))</f>
        <v>2</v>
      </c>
      <c r="N232">
        <f ca="1">IF(M232=8,8,IFERROR(MATCH(RAND(),INDEX(MATRIZ_CUM,M232,0),1)+1,1))</f>
        <v>1</v>
      </c>
      <c r="O232">
        <f ca="1">IF(N232=8,8,IFERROR(MATCH(RAND(),INDEX(MATRIZ_CUM,N232,0),1)+1,1))</f>
        <v>1</v>
      </c>
      <c r="P232">
        <f ca="1">IF(O232=8,8,IFERROR(MATCH(RAND(),INDEX(MATRIZ_CUM,O232,0),1)+1,1))</f>
        <v>2</v>
      </c>
      <c r="Q232">
        <f ca="1">IF(P232=8,8,IFERROR(MATCH(RAND(),INDEX(MATRIZ_CUM,P232,0),1)+1,1))</f>
        <v>1</v>
      </c>
      <c r="R232">
        <f ca="1">IF(Q232=8,8,IFERROR(MATCH(RAND(),INDEX(MATRIZ_CUM,Q232,0),1)+1,1))</f>
        <v>1</v>
      </c>
      <c r="S232">
        <f ca="1">IF(R232=8,8,IFERROR(MATCH(RAND(),INDEX(MATRIZ_CUM,R232,0),1)+1,1))</f>
        <v>1</v>
      </c>
      <c r="T232">
        <f ca="1">IF(S232=8,8,IFERROR(MATCH(RAND(),INDEX(MATRIZ_CUM,S232,0),1)+1,1))</f>
        <v>1</v>
      </c>
      <c r="U232">
        <f ca="1">IF(T232=8,8,IFERROR(MATCH(RAND(),INDEX(MATRIZ_CUM,T232,0),1)+1,1))</f>
        <v>1</v>
      </c>
      <c r="V232">
        <f ca="1">IF(U232=8,8,IFERROR(MATCH(RAND(),INDEX(MATRIZ_CUM,U232,0),1)+1,1))</f>
        <v>1</v>
      </c>
      <c r="W232">
        <f ca="1">IF(V232=8,8,IFERROR(MATCH(RAND(),INDEX(MATRIZ_CUM,V232,0),1)+1,1))</f>
        <v>1</v>
      </c>
      <c r="X232">
        <f ca="1">IF(W232=8,8,IFERROR(MATCH(RAND(),INDEX(MATRIZ_CUM,W232,0),1)+1,1))</f>
        <v>1</v>
      </c>
      <c r="Y232">
        <f ca="1">IF(X232=8,8,IFERROR(MATCH(RAND(),INDEX(MATRIZ_CUM,X232,0),1)+1,1))</f>
        <v>1</v>
      </c>
      <c r="Z232">
        <f ca="1">IF(Y232=8,8,IFERROR(MATCH(RAND(),INDEX(MATRIZ_CUM,Y232,0),1)+1,1))</f>
        <v>1</v>
      </c>
      <c r="AB232">
        <f t="shared" ca="1" si="3"/>
        <v>1</v>
      </c>
    </row>
    <row r="233" spans="1:28" x14ac:dyDescent="0.45">
      <c r="A233">
        <f ca="1">IFERROR(MATCH(RAND(),Ej1b_Cohorte!$D$4:$D$10,1)+1,1)</f>
        <v>5</v>
      </c>
      <c r="B233">
        <f ca="1">IF(A233=8,8,IFERROR(MATCH(RAND(),INDEX(MATRIZ_CUM,A233,0),1)+1,1))</f>
        <v>6</v>
      </c>
      <c r="C233">
        <f ca="1">IF(B233=8,8,IFERROR(MATCH(RAND(),INDEX(MATRIZ_CUM,B233,0),1)+1,1))</f>
        <v>7</v>
      </c>
      <c r="D233">
        <f ca="1">IF(C233=8,8,IFERROR(MATCH(RAND(),INDEX(MATRIZ_CUM,C233,0),1)+1,1))</f>
        <v>7</v>
      </c>
      <c r="E233">
        <f ca="1">IF(D233=8,8,IFERROR(MATCH(RAND(),INDEX(MATRIZ_CUM,D233,0),1)+1,1))</f>
        <v>6</v>
      </c>
      <c r="F233">
        <f ca="1">IF(E233=8,8,IFERROR(MATCH(RAND(),INDEX(MATRIZ_CUM,E233,0),1)+1,1))</f>
        <v>6</v>
      </c>
      <c r="G233">
        <f ca="1">IF(F233=8,8,IFERROR(MATCH(RAND(),INDEX(MATRIZ_CUM,F233,0),1)+1,1))</f>
        <v>6</v>
      </c>
      <c r="H233">
        <f ca="1">IF(G233=8,8,IFERROR(MATCH(RAND(),INDEX(MATRIZ_CUM,G233,0),1)+1,1))</f>
        <v>6</v>
      </c>
      <c r="I233">
        <f ca="1">IF(H233=8,8,IFERROR(MATCH(RAND(),INDEX(MATRIZ_CUM,H233,0),1)+1,1))</f>
        <v>7</v>
      </c>
      <c r="J233">
        <f ca="1">IF(I233=8,8,IFERROR(MATCH(RAND(),INDEX(MATRIZ_CUM,I233,0),1)+1,1))</f>
        <v>7</v>
      </c>
      <c r="K233">
        <f ca="1">IF(J233=8,8,IFERROR(MATCH(RAND(),INDEX(MATRIZ_CUM,J233,0),1)+1,1))</f>
        <v>8</v>
      </c>
      <c r="L233">
        <f ca="1">IF(K233=8,8,IFERROR(MATCH(RAND(),INDEX(MATRIZ_CUM,K233,0),1)+1,1))</f>
        <v>8</v>
      </c>
      <c r="M233">
        <f ca="1">IF(L233=8,8,IFERROR(MATCH(RAND(),INDEX(MATRIZ_CUM,L233,0),1)+1,1))</f>
        <v>8</v>
      </c>
      <c r="N233">
        <f ca="1">IF(M233=8,8,IFERROR(MATCH(RAND(),INDEX(MATRIZ_CUM,M233,0),1)+1,1))</f>
        <v>8</v>
      </c>
      <c r="O233">
        <f ca="1">IF(N233=8,8,IFERROR(MATCH(RAND(),INDEX(MATRIZ_CUM,N233,0),1)+1,1))</f>
        <v>8</v>
      </c>
      <c r="P233">
        <f ca="1">IF(O233=8,8,IFERROR(MATCH(RAND(),INDEX(MATRIZ_CUM,O233,0),1)+1,1))</f>
        <v>8</v>
      </c>
      <c r="Q233">
        <f ca="1">IF(P233=8,8,IFERROR(MATCH(RAND(),INDEX(MATRIZ_CUM,P233,0),1)+1,1))</f>
        <v>8</v>
      </c>
      <c r="R233">
        <f ca="1">IF(Q233=8,8,IFERROR(MATCH(RAND(),INDEX(MATRIZ_CUM,Q233,0),1)+1,1))</f>
        <v>8</v>
      </c>
      <c r="S233">
        <f ca="1">IF(R233=8,8,IFERROR(MATCH(RAND(),INDEX(MATRIZ_CUM,R233,0),1)+1,1))</f>
        <v>8</v>
      </c>
      <c r="T233">
        <f ca="1">IF(S233=8,8,IFERROR(MATCH(RAND(),INDEX(MATRIZ_CUM,S233,0),1)+1,1))</f>
        <v>8</v>
      </c>
      <c r="U233">
        <f ca="1">IF(T233=8,8,IFERROR(MATCH(RAND(),INDEX(MATRIZ_CUM,T233,0),1)+1,1))</f>
        <v>8</v>
      </c>
      <c r="V233">
        <f ca="1">IF(U233=8,8,IFERROR(MATCH(RAND(),INDEX(MATRIZ_CUM,U233,0),1)+1,1))</f>
        <v>8</v>
      </c>
      <c r="W233">
        <f ca="1">IF(V233=8,8,IFERROR(MATCH(RAND(),INDEX(MATRIZ_CUM,V233,0),1)+1,1))</f>
        <v>8</v>
      </c>
      <c r="X233">
        <f ca="1">IF(W233=8,8,IFERROR(MATCH(RAND(),INDEX(MATRIZ_CUM,W233,0),1)+1,1))</f>
        <v>8</v>
      </c>
      <c r="Y233">
        <f ca="1">IF(X233=8,8,IFERROR(MATCH(RAND(),INDEX(MATRIZ_CUM,X233,0),1)+1,1))</f>
        <v>8</v>
      </c>
      <c r="Z233">
        <f ca="1">IF(Y233=8,8,IFERROR(MATCH(RAND(),INDEX(MATRIZ_CUM,Y233,0),1)+1,1))</f>
        <v>8</v>
      </c>
      <c r="AB233">
        <f t="shared" ca="1" si="3"/>
        <v>8</v>
      </c>
    </row>
    <row r="234" spans="1:28" x14ac:dyDescent="0.45">
      <c r="A234">
        <f ca="1">IFERROR(MATCH(RAND(),Ej1b_Cohorte!$D$4:$D$10,1)+1,1)</f>
        <v>5</v>
      </c>
      <c r="B234">
        <f ca="1">IF(A234=8,8,IFERROR(MATCH(RAND(),INDEX(MATRIZ_CUM,A234,0),1)+1,1))</f>
        <v>6</v>
      </c>
      <c r="C234">
        <f ca="1">IF(B234=8,8,IFERROR(MATCH(RAND(),INDEX(MATRIZ_CUM,B234,0),1)+1,1))</f>
        <v>4</v>
      </c>
      <c r="D234">
        <f ca="1">IF(C234=8,8,IFERROR(MATCH(RAND(),INDEX(MATRIZ_CUM,C234,0),1)+1,1))</f>
        <v>4</v>
      </c>
      <c r="E234">
        <f ca="1">IF(D234=8,8,IFERROR(MATCH(RAND(),INDEX(MATRIZ_CUM,D234,0),1)+1,1))</f>
        <v>4</v>
      </c>
      <c r="F234">
        <f ca="1">IF(E234=8,8,IFERROR(MATCH(RAND(),INDEX(MATRIZ_CUM,E234,0),1)+1,1))</f>
        <v>3</v>
      </c>
      <c r="G234">
        <f ca="1">IF(F234=8,8,IFERROR(MATCH(RAND(),INDEX(MATRIZ_CUM,F234,0),1)+1,1))</f>
        <v>4</v>
      </c>
      <c r="H234">
        <f ca="1">IF(G234=8,8,IFERROR(MATCH(RAND(),INDEX(MATRIZ_CUM,G234,0),1)+1,1))</f>
        <v>4</v>
      </c>
      <c r="I234">
        <f ca="1">IF(H234=8,8,IFERROR(MATCH(RAND(),INDEX(MATRIZ_CUM,H234,0),1)+1,1))</f>
        <v>4</v>
      </c>
      <c r="J234">
        <f ca="1">IF(I234=8,8,IFERROR(MATCH(RAND(),INDEX(MATRIZ_CUM,I234,0),1)+1,1))</f>
        <v>4</v>
      </c>
      <c r="K234">
        <f ca="1">IF(J234=8,8,IFERROR(MATCH(RAND(),INDEX(MATRIZ_CUM,J234,0),1)+1,1))</f>
        <v>5</v>
      </c>
      <c r="L234">
        <f ca="1">IF(K234=8,8,IFERROR(MATCH(RAND(),INDEX(MATRIZ_CUM,K234,0),1)+1,1))</f>
        <v>4</v>
      </c>
      <c r="M234">
        <f ca="1">IF(L234=8,8,IFERROR(MATCH(RAND(),INDEX(MATRIZ_CUM,L234,0),1)+1,1))</f>
        <v>4</v>
      </c>
      <c r="N234">
        <f ca="1">IF(M234=8,8,IFERROR(MATCH(RAND(),INDEX(MATRIZ_CUM,M234,0),1)+1,1))</f>
        <v>4</v>
      </c>
      <c r="O234">
        <f ca="1">IF(N234=8,8,IFERROR(MATCH(RAND(),INDEX(MATRIZ_CUM,N234,0),1)+1,1))</f>
        <v>3</v>
      </c>
      <c r="P234">
        <f ca="1">IF(O234=8,8,IFERROR(MATCH(RAND(),INDEX(MATRIZ_CUM,O234,0),1)+1,1))</f>
        <v>4</v>
      </c>
      <c r="Q234">
        <f ca="1">IF(P234=8,8,IFERROR(MATCH(RAND(),INDEX(MATRIZ_CUM,P234,0),1)+1,1))</f>
        <v>3</v>
      </c>
      <c r="R234">
        <f ca="1">IF(Q234=8,8,IFERROR(MATCH(RAND(),INDEX(MATRIZ_CUM,Q234,0),1)+1,1))</f>
        <v>4</v>
      </c>
      <c r="S234">
        <f ca="1">IF(R234=8,8,IFERROR(MATCH(RAND(),INDEX(MATRIZ_CUM,R234,0),1)+1,1))</f>
        <v>5</v>
      </c>
      <c r="T234">
        <f ca="1">IF(S234=8,8,IFERROR(MATCH(RAND(),INDEX(MATRIZ_CUM,S234,0),1)+1,1))</f>
        <v>5</v>
      </c>
      <c r="U234">
        <f ca="1">IF(T234=8,8,IFERROR(MATCH(RAND(),INDEX(MATRIZ_CUM,T234,0),1)+1,1))</f>
        <v>6</v>
      </c>
      <c r="V234">
        <f ca="1">IF(U234=8,8,IFERROR(MATCH(RAND(),INDEX(MATRIZ_CUM,U234,0),1)+1,1))</f>
        <v>7</v>
      </c>
      <c r="W234">
        <f ca="1">IF(V234=8,8,IFERROR(MATCH(RAND(),INDEX(MATRIZ_CUM,V234,0),1)+1,1))</f>
        <v>8</v>
      </c>
      <c r="X234">
        <f ca="1">IF(W234=8,8,IFERROR(MATCH(RAND(),INDEX(MATRIZ_CUM,W234,0),1)+1,1))</f>
        <v>8</v>
      </c>
      <c r="Y234">
        <f ca="1">IF(X234=8,8,IFERROR(MATCH(RAND(),INDEX(MATRIZ_CUM,X234,0),1)+1,1))</f>
        <v>8</v>
      </c>
      <c r="Z234">
        <f ca="1">IF(Y234=8,8,IFERROR(MATCH(RAND(),INDEX(MATRIZ_CUM,Y234,0),1)+1,1))</f>
        <v>8</v>
      </c>
      <c r="AB234">
        <f t="shared" ca="1" si="3"/>
        <v>8</v>
      </c>
    </row>
    <row r="235" spans="1:28" x14ac:dyDescent="0.45">
      <c r="A235">
        <f ca="1">IFERROR(MATCH(RAND(),Ej1b_Cohorte!$D$4:$D$10,1)+1,1)</f>
        <v>7</v>
      </c>
      <c r="B235">
        <f ca="1">IF(A235=8,8,IFERROR(MATCH(RAND(),INDEX(MATRIZ_CUM,A235,0),1)+1,1))</f>
        <v>7</v>
      </c>
      <c r="C235">
        <f ca="1">IF(B235=8,8,IFERROR(MATCH(RAND(),INDEX(MATRIZ_CUM,B235,0),1)+1,1))</f>
        <v>8</v>
      </c>
      <c r="D235">
        <f ca="1">IF(C235=8,8,IFERROR(MATCH(RAND(),INDEX(MATRIZ_CUM,C235,0),1)+1,1))</f>
        <v>8</v>
      </c>
      <c r="E235">
        <f ca="1">IF(D235=8,8,IFERROR(MATCH(RAND(),INDEX(MATRIZ_CUM,D235,0),1)+1,1))</f>
        <v>8</v>
      </c>
      <c r="F235">
        <f ca="1">IF(E235=8,8,IFERROR(MATCH(RAND(),INDEX(MATRIZ_CUM,E235,0),1)+1,1))</f>
        <v>8</v>
      </c>
      <c r="G235">
        <f ca="1">IF(F235=8,8,IFERROR(MATCH(RAND(),INDEX(MATRIZ_CUM,F235,0),1)+1,1))</f>
        <v>8</v>
      </c>
      <c r="H235">
        <f ca="1">IF(G235=8,8,IFERROR(MATCH(RAND(),INDEX(MATRIZ_CUM,G235,0),1)+1,1))</f>
        <v>8</v>
      </c>
      <c r="I235">
        <f ca="1">IF(H235=8,8,IFERROR(MATCH(RAND(),INDEX(MATRIZ_CUM,H235,0),1)+1,1))</f>
        <v>8</v>
      </c>
      <c r="J235">
        <f ca="1">IF(I235=8,8,IFERROR(MATCH(RAND(),INDEX(MATRIZ_CUM,I235,0),1)+1,1))</f>
        <v>8</v>
      </c>
      <c r="K235">
        <f ca="1">IF(J235=8,8,IFERROR(MATCH(RAND(),INDEX(MATRIZ_CUM,J235,0),1)+1,1))</f>
        <v>8</v>
      </c>
      <c r="L235">
        <f ca="1">IF(K235=8,8,IFERROR(MATCH(RAND(),INDEX(MATRIZ_CUM,K235,0),1)+1,1))</f>
        <v>8</v>
      </c>
      <c r="M235">
        <f ca="1">IF(L235=8,8,IFERROR(MATCH(RAND(),INDEX(MATRIZ_CUM,L235,0),1)+1,1))</f>
        <v>8</v>
      </c>
      <c r="N235">
        <f ca="1">IF(M235=8,8,IFERROR(MATCH(RAND(),INDEX(MATRIZ_CUM,M235,0),1)+1,1))</f>
        <v>8</v>
      </c>
      <c r="O235">
        <f ca="1">IF(N235=8,8,IFERROR(MATCH(RAND(),INDEX(MATRIZ_CUM,N235,0),1)+1,1))</f>
        <v>8</v>
      </c>
      <c r="P235">
        <f ca="1">IF(O235=8,8,IFERROR(MATCH(RAND(),INDEX(MATRIZ_CUM,O235,0),1)+1,1))</f>
        <v>8</v>
      </c>
      <c r="Q235">
        <f ca="1">IF(P235=8,8,IFERROR(MATCH(RAND(),INDEX(MATRIZ_CUM,P235,0),1)+1,1))</f>
        <v>8</v>
      </c>
      <c r="R235">
        <f ca="1">IF(Q235=8,8,IFERROR(MATCH(RAND(),INDEX(MATRIZ_CUM,Q235,0),1)+1,1))</f>
        <v>8</v>
      </c>
      <c r="S235">
        <f ca="1">IF(R235=8,8,IFERROR(MATCH(RAND(),INDEX(MATRIZ_CUM,R235,0),1)+1,1))</f>
        <v>8</v>
      </c>
      <c r="T235">
        <f ca="1">IF(S235=8,8,IFERROR(MATCH(RAND(),INDEX(MATRIZ_CUM,S235,0),1)+1,1))</f>
        <v>8</v>
      </c>
      <c r="U235">
        <f ca="1">IF(T235=8,8,IFERROR(MATCH(RAND(),INDEX(MATRIZ_CUM,T235,0),1)+1,1))</f>
        <v>8</v>
      </c>
      <c r="V235">
        <f ca="1">IF(U235=8,8,IFERROR(MATCH(RAND(),INDEX(MATRIZ_CUM,U235,0),1)+1,1))</f>
        <v>8</v>
      </c>
      <c r="W235">
        <f ca="1">IF(V235=8,8,IFERROR(MATCH(RAND(),INDEX(MATRIZ_CUM,V235,0),1)+1,1))</f>
        <v>8</v>
      </c>
      <c r="X235">
        <f ca="1">IF(W235=8,8,IFERROR(MATCH(RAND(),INDEX(MATRIZ_CUM,W235,0),1)+1,1))</f>
        <v>8</v>
      </c>
      <c r="Y235">
        <f ca="1">IF(X235=8,8,IFERROR(MATCH(RAND(),INDEX(MATRIZ_CUM,X235,0),1)+1,1))</f>
        <v>8</v>
      </c>
      <c r="Z235">
        <f ca="1">IF(Y235=8,8,IFERROR(MATCH(RAND(),INDEX(MATRIZ_CUM,Y235,0),1)+1,1))</f>
        <v>8</v>
      </c>
      <c r="AB235">
        <f t="shared" ca="1" si="3"/>
        <v>8</v>
      </c>
    </row>
    <row r="236" spans="1:28" x14ac:dyDescent="0.45">
      <c r="A236">
        <f ca="1">IFERROR(MATCH(RAND(),Ej1b_Cohorte!$D$4:$D$10,1)+1,1)</f>
        <v>4</v>
      </c>
      <c r="B236">
        <f ca="1">IF(A236=8,8,IFERROR(MATCH(RAND(),INDEX(MATRIZ_CUM,A236,0),1)+1,1))</f>
        <v>5</v>
      </c>
      <c r="C236">
        <f ca="1">IF(B236=8,8,IFERROR(MATCH(RAND(),INDEX(MATRIZ_CUM,B236,0),1)+1,1))</f>
        <v>5</v>
      </c>
      <c r="D236">
        <f ca="1">IF(C236=8,8,IFERROR(MATCH(RAND(),INDEX(MATRIZ_CUM,C236,0),1)+1,1))</f>
        <v>5</v>
      </c>
      <c r="E236">
        <f ca="1">IF(D236=8,8,IFERROR(MATCH(RAND(),INDEX(MATRIZ_CUM,D236,0),1)+1,1))</f>
        <v>5</v>
      </c>
      <c r="F236">
        <f ca="1">IF(E236=8,8,IFERROR(MATCH(RAND(),INDEX(MATRIZ_CUM,E236,0),1)+1,1))</f>
        <v>5</v>
      </c>
      <c r="G236">
        <f ca="1">IF(F236=8,8,IFERROR(MATCH(RAND(),INDEX(MATRIZ_CUM,F236,0),1)+1,1))</f>
        <v>5</v>
      </c>
      <c r="H236">
        <f ca="1">IF(G236=8,8,IFERROR(MATCH(RAND(),INDEX(MATRIZ_CUM,G236,0),1)+1,1))</f>
        <v>5</v>
      </c>
      <c r="I236">
        <f ca="1">IF(H236=8,8,IFERROR(MATCH(RAND(),INDEX(MATRIZ_CUM,H236,0),1)+1,1))</f>
        <v>3</v>
      </c>
      <c r="J236">
        <f ca="1">IF(I236=8,8,IFERROR(MATCH(RAND(),INDEX(MATRIZ_CUM,I236,0),1)+1,1))</f>
        <v>3</v>
      </c>
      <c r="K236">
        <f ca="1">IF(J236=8,8,IFERROR(MATCH(RAND(),INDEX(MATRIZ_CUM,J236,0),1)+1,1))</f>
        <v>3</v>
      </c>
      <c r="L236">
        <f ca="1">IF(K236=8,8,IFERROR(MATCH(RAND(),INDEX(MATRIZ_CUM,K236,0),1)+1,1))</f>
        <v>4</v>
      </c>
      <c r="M236">
        <f ca="1">IF(L236=8,8,IFERROR(MATCH(RAND(),INDEX(MATRIZ_CUM,L236,0),1)+1,1))</f>
        <v>3</v>
      </c>
      <c r="N236">
        <f ca="1">IF(M236=8,8,IFERROR(MATCH(RAND(),INDEX(MATRIZ_CUM,M236,0),1)+1,1))</f>
        <v>3</v>
      </c>
      <c r="O236">
        <f ca="1">IF(N236=8,8,IFERROR(MATCH(RAND(),INDEX(MATRIZ_CUM,N236,0),1)+1,1))</f>
        <v>3</v>
      </c>
      <c r="P236">
        <f ca="1">IF(O236=8,8,IFERROR(MATCH(RAND(),INDEX(MATRIZ_CUM,O236,0),1)+1,1))</f>
        <v>3</v>
      </c>
      <c r="Q236">
        <f ca="1">IF(P236=8,8,IFERROR(MATCH(RAND(),INDEX(MATRIZ_CUM,P236,0),1)+1,1))</f>
        <v>3</v>
      </c>
      <c r="R236">
        <f ca="1">IF(Q236=8,8,IFERROR(MATCH(RAND(),INDEX(MATRIZ_CUM,Q236,0),1)+1,1))</f>
        <v>4</v>
      </c>
      <c r="S236">
        <f ca="1">IF(R236=8,8,IFERROR(MATCH(RAND(),INDEX(MATRIZ_CUM,R236,0),1)+1,1))</f>
        <v>5</v>
      </c>
      <c r="T236">
        <f ca="1">IF(S236=8,8,IFERROR(MATCH(RAND(),INDEX(MATRIZ_CUM,S236,0),1)+1,1))</f>
        <v>5</v>
      </c>
      <c r="U236">
        <f ca="1">IF(T236=8,8,IFERROR(MATCH(RAND(),INDEX(MATRIZ_CUM,T236,0),1)+1,1))</f>
        <v>5</v>
      </c>
      <c r="V236">
        <f ca="1">IF(U236=8,8,IFERROR(MATCH(RAND(),INDEX(MATRIZ_CUM,U236,0),1)+1,1))</f>
        <v>6</v>
      </c>
      <c r="W236">
        <f ca="1">IF(V236=8,8,IFERROR(MATCH(RAND(),INDEX(MATRIZ_CUM,V236,0),1)+1,1))</f>
        <v>6</v>
      </c>
      <c r="X236">
        <f ca="1">IF(W236=8,8,IFERROR(MATCH(RAND(),INDEX(MATRIZ_CUM,W236,0),1)+1,1))</f>
        <v>5</v>
      </c>
      <c r="Y236">
        <f ca="1">IF(X236=8,8,IFERROR(MATCH(RAND(),INDEX(MATRIZ_CUM,X236,0),1)+1,1))</f>
        <v>4</v>
      </c>
      <c r="Z236">
        <f ca="1">IF(Y236=8,8,IFERROR(MATCH(RAND(),INDEX(MATRIZ_CUM,Y236,0),1)+1,1))</f>
        <v>4</v>
      </c>
      <c r="AB236">
        <f t="shared" ca="1" si="3"/>
        <v>4</v>
      </c>
    </row>
    <row r="237" spans="1:28" x14ac:dyDescent="0.45">
      <c r="A237">
        <f ca="1">IFERROR(MATCH(RAND(),Ej1b_Cohorte!$D$4:$D$10,1)+1,1)</f>
        <v>6</v>
      </c>
      <c r="B237">
        <f ca="1">IF(A237=8,8,IFERROR(MATCH(RAND(),INDEX(MATRIZ_CUM,A237,0),1)+1,1))</f>
        <v>7</v>
      </c>
      <c r="C237">
        <f ca="1">IF(B237=8,8,IFERROR(MATCH(RAND(),INDEX(MATRIZ_CUM,B237,0),1)+1,1))</f>
        <v>7</v>
      </c>
      <c r="D237">
        <f ca="1">IF(C237=8,8,IFERROR(MATCH(RAND(),INDEX(MATRIZ_CUM,C237,0),1)+1,1))</f>
        <v>8</v>
      </c>
      <c r="E237">
        <f ca="1">IF(D237=8,8,IFERROR(MATCH(RAND(),INDEX(MATRIZ_CUM,D237,0),1)+1,1))</f>
        <v>8</v>
      </c>
      <c r="F237">
        <f ca="1">IF(E237=8,8,IFERROR(MATCH(RAND(),INDEX(MATRIZ_CUM,E237,0),1)+1,1))</f>
        <v>8</v>
      </c>
      <c r="G237">
        <f ca="1">IF(F237=8,8,IFERROR(MATCH(RAND(),INDEX(MATRIZ_CUM,F237,0),1)+1,1))</f>
        <v>8</v>
      </c>
      <c r="H237">
        <f ca="1">IF(G237=8,8,IFERROR(MATCH(RAND(),INDEX(MATRIZ_CUM,G237,0),1)+1,1))</f>
        <v>8</v>
      </c>
      <c r="I237">
        <f ca="1">IF(H237=8,8,IFERROR(MATCH(RAND(),INDEX(MATRIZ_CUM,H237,0),1)+1,1))</f>
        <v>8</v>
      </c>
      <c r="J237">
        <f ca="1">IF(I237=8,8,IFERROR(MATCH(RAND(),INDEX(MATRIZ_CUM,I237,0),1)+1,1))</f>
        <v>8</v>
      </c>
      <c r="K237">
        <f ca="1">IF(J237=8,8,IFERROR(MATCH(RAND(),INDEX(MATRIZ_CUM,J237,0),1)+1,1))</f>
        <v>8</v>
      </c>
      <c r="L237">
        <f ca="1">IF(K237=8,8,IFERROR(MATCH(RAND(),INDEX(MATRIZ_CUM,K237,0),1)+1,1))</f>
        <v>8</v>
      </c>
      <c r="M237">
        <f ca="1">IF(L237=8,8,IFERROR(MATCH(RAND(),INDEX(MATRIZ_CUM,L237,0),1)+1,1))</f>
        <v>8</v>
      </c>
      <c r="N237">
        <f ca="1">IF(M237=8,8,IFERROR(MATCH(RAND(),INDEX(MATRIZ_CUM,M237,0),1)+1,1))</f>
        <v>8</v>
      </c>
      <c r="O237">
        <f ca="1">IF(N237=8,8,IFERROR(MATCH(RAND(),INDEX(MATRIZ_CUM,N237,0),1)+1,1))</f>
        <v>8</v>
      </c>
      <c r="P237">
        <f ca="1">IF(O237=8,8,IFERROR(MATCH(RAND(),INDEX(MATRIZ_CUM,O237,0),1)+1,1))</f>
        <v>8</v>
      </c>
      <c r="Q237">
        <f ca="1">IF(P237=8,8,IFERROR(MATCH(RAND(),INDEX(MATRIZ_CUM,P237,0),1)+1,1))</f>
        <v>8</v>
      </c>
      <c r="R237">
        <f ca="1">IF(Q237=8,8,IFERROR(MATCH(RAND(),INDEX(MATRIZ_CUM,Q237,0),1)+1,1))</f>
        <v>8</v>
      </c>
      <c r="S237">
        <f ca="1">IF(R237=8,8,IFERROR(MATCH(RAND(),INDEX(MATRIZ_CUM,R237,0),1)+1,1))</f>
        <v>8</v>
      </c>
      <c r="T237">
        <f ca="1">IF(S237=8,8,IFERROR(MATCH(RAND(),INDEX(MATRIZ_CUM,S237,0),1)+1,1))</f>
        <v>8</v>
      </c>
      <c r="U237">
        <f ca="1">IF(T237=8,8,IFERROR(MATCH(RAND(),INDEX(MATRIZ_CUM,T237,0),1)+1,1))</f>
        <v>8</v>
      </c>
      <c r="V237">
        <f ca="1">IF(U237=8,8,IFERROR(MATCH(RAND(),INDEX(MATRIZ_CUM,U237,0),1)+1,1))</f>
        <v>8</v>
      </c>
      <c r="W237">
        <f ca="1">IF(V237=8,8,IFERROR(MATCH(RAND(),INDEX(MATRIZ_CUM,V237,0),1)+1,1))</f>
        <v>8</v>
      </c>
      <c r="X237">
        <f ca="1">IF(W237=8,8,IFERROR(MATCH(RAND(),INDEX(MATRIZ_CUM,W237,0),1)+1,1))</f>
        <v>8</v>
      </c>
      <c r="Y237">
        <f ca="1">IF(X237=8,8,IFERROR(MATCH(RAND(),INDEX(MATRIZ_CUM,X237,0),1)+1,1))</f>
        <v>8</v>
      </c>
      <c r="Z237">
        <f ca="1">IF(Y237=8,8,IFERROR(MATCH(RAND(),INDEX(MATRIZ_CUM,Y237,0),1)+1,1))</f>
        <v>8</v>
      </c>
      <c r="AB237">
        <f t="shared" ca="1" si="3"/>
        <v>8</v>
      </c>
    </row>
    <row r="238" spans="1:28" x14ac:dyDescent="0.45">
      <c r="A238">
        <f ca="1">IFERROR(MATCH(RAND(),Ej1b_Cohorte!$D$4:$D$10,1)+1,1)</f>
        <v>5</v>
      </c>
      <c r="B238">
        <f ca="1">IF(A238=8,8,IFERROR(MATCH(RAND(),INDEX(MATRIZ_CUM,A238,0),1)+1,1))</f>
        <v>5</v>
      </c>
      <c r="C238">
        <f ca="1">IF(B238=8,8,IFERROR(MATCH(RAND(),INDEX(MATRIZ_CUM,B238,0),1)+1,1))</f>
        <v>6</v>
      </c>
      <c r="D238">
        <f ca="1">IF(C238=8,8,IFERROR(MATCH(RAND(),INDEX(MATRIZ_CUM,C238,0),1)+1,1))</f>
        <v>6</v>
      </c>
      <c r="E238">
        <f ca="1">IF(D238=8,8,IFERROR(MATCH(RAND(),INDEX(MATRIZ_CUM,D238,0),1)+1,1))</f>
        <v>7</v>
      </c>
      <c r="F238">
        <f ca="1">IF(E238=8,8,IFERROR(MATCH(RAND(),INDEX(MATRIZ_CUM,E238,0),1)+1,1))</f>
        <v>6</v>
      </c>
      <c r="G238">
        <f ca="1">IF(F238=8,8,IFERROR(MATCH(RAND(),INDEX(MATRIZ_CUM,F238,0),1)+1,1))</f>
        <v>5</v>
      </c>
      <c r="H238">
        <f ca="1">IF(G238=8,8,IFERROR(MATCH(RAND(),INDEX(MATRIZ_CUM,G238,0),1)+1,1))</f>
        <v>5</v>
      </c>
      <c r="I238">
        <f ca="1">IF(H238=8,8,IFERROR(MATCH(RAND(),INDEX(MATRIZ_CUM,H238,0),1)+1,1))</f>
        <v>5</v>
      </c>
      <c r="J238">
        <f ca="1">IF(I238=8,8,IFERROR(MATCH(RAND(),INDEX(MATRIZ_CUM,I238,0),1)+1,1))</f>
        <v>5</v>
      </c>
      <c r="K238">
        <f ca="1">IF(J238=8,8,IFERROR(MATCH(RAND(),INDEX(MATRIZ_CUM,J238,0),1)+1,1))</f>
        <v>5</v>
      </c>
      <c r="L238">
        <f ca="1">IF(K238=8,8,IFERROR(MATCH(RAND(),INDEX(MATRIZ_CUM,K238,0),1)+1,1))</f>
        <v>5</v>
      </c>
      <c r="M238">
        <f ca="1">IF(L238=8,8,IFERROR(MATCH(RAND(),INDEX(MATRIZ_CUM,L238,0),1)+1,1))</f>
        <v>5</v>
      </c>
      <c r="N238">
        <f ca="1">IF(M238=8,8,IFERROR(MATCH(RAND(),INDEX(MATRIZ_CUM,M238,0),1)+1,1))</f>
        <v>5</v>
      </c>
      <c r="O238">
        <f ca="1">IF(N238=8,8,IFERROR(MATCH(RAND(),INDEX(MATRIZ_CUM,N238,0),1)+1,1))</f>
        <v>3</v>
      </c>
      <c r="P238">
        <f ca="1">IF(O238=8,8,IFERROR(MATCH(RAND(),INDEX(MATRIZ_CUM,O238,0),1)+1,1))</f>
        <v>3</v>
      </c>
      <c r="Q238">
        <f ca="1">IF(P238=8,8,IFERROR(MATCH(RAND(),INDEX(MATRIZ_CUM,P238,0),1)+1,1))</f>
        <v>3</v>
      </c>
      <c r="R238">
        <f ca="1">IF(Q238=8,8,IFERROR(MATCH(RAND(),INDEX(MATRIZ_CUM,Q238,0),1)+1,1))</f>
        <v>4</v>
      </c>
      <c r="S238">
        <f ca="1">IF(R238=8,8,IFERROR(MATCH(RAND(),INDEX(MATRIZ_CUM,R238,0),1)+1,1))</f>
        <v>3</v>
      </c>
      <c r="T238">
        <f ca="1">IF(S238=8,8,IFERROR(MATCH(RAND(),INDEX(MATRIZ_CUM,S238,0),1)+1,1))</f>
        <v>3</v>
      </c>
      <c r="U238">
        <f ca="1">IF(T238=8,8,IFERROR(MATCH(RAND(),INDEX(MATRIZ_CUM,T238,0),1)+1,1))</f>
        <v>3</v>
      </c>
      <c r="V238">
        <f ca="1">IF(U238=8,8,IFERROR(MATCH(RAND(),INDEX(MATRIZ_CUM,U238,0),1)+1,1))</f>
        <v>5</v>
      </c>
      <c r="W238">
        <f ca="1">IF(V238=8,8,IFERROR(MATCH(RAND(),INDEX(MATRIZ_CUM,V238,0),1)+1,1))</f>
        <v>5</v>
      </c>
      <c r="X238">
        <f ca="1">IF(W238=8,8,IFERROR(MATCH(RAND(),INDEX(MATRIZ_CUM,W238,0),1)+1,1))</f>
        <v>5</v>
      </c>
      <c r="Y238">
        <f ca="1">IF(X238=8,8,IFERROR(MATCH(RAND(),INDEX(MATRIZ_CUM,X238,0),1)+1,1))</f>
        <v>5</v>
      </c>
      <c r="Z238">
        <f ca="1">IF(Y238=8,8,IFERROR(MATCH(RAND(),INDEX(MATRIZ_CUM,Y238,0),1)+1,1))</f>
        <v>5</v>
      </c>
      <c r="AB238">
        <f t="shared" ca="1" si="3"/>
        <v>5</v>
      </c>
    </row>
    <row r="239" spans="1:28" x14ac:dyDescent="0.45">
      <c r="A239">
        <f ca="1">IFERROR(MATCH(RAND(),Ej1b_Cohorte!$D$4:$D$10,1)+1,1)</f>
        <v>3</v>
      </c>
      <c r="B239">
        <f ca="1">IF(A239=8,8,IFERROR(MATCH(RAND(),INDEX(MATRIZ_CUM,A239,0),1)+1,1))</f>
        <v>3</v>
      </c>
      <c r="C239">
        <f ca="1">IF(B239=8,8,IFERROR(MATCH(RAND(),INDEX(MATRIZ_CUM,B239,0),1)+1,1))</f>
        <v>3</v>
      </c>
      <c r="D239">
        <f ca="1">IF(C239=8,8,IFERROR(MATCH(RAND(),INDEX(MATRIZ_CUM,C239,0),1)+1,1))</f>
        <v>3</v>
      </c>
      <c r="E239">
        <f ca="1">IF(D239=8,8,IFERROR(MATCH(RAND(),INDEX(MATRIZ_CUM,D239,0),1)+1,1))</f>
        <v>2</v>
      </c>
      <c r="F239">
        <f ca="1">IF(E239=8,8,IFERROR(MATCH(RAND(),INDEX(MATRIZ_CUM,E239,0),1)+1,1))</f>
        <v>1</v>
      </c>
      <c r="G239">
        <f ca="1">IF(F239=8,8,IFERROR(MATCH(RAND(),INDEX(MATRIZ_CUM,F239,0),1)+1,1))</f>
        <v>1</v>
      </c>
      <c r="H239">
        <f ca="1">IF(G239=8,8,IFERROR(MATCH(RAND(),INDEX(MATRIZ_CUM,G239,0),1)+1,1))</f>
        <v>1</v>
      </c>
      <c r="I239">
        <f ca="1">IF(H239=8,8,IFERROR(MATCH(RAND(),INDEX(MATRIZ_CUM,H239,0),1)+1,1))</f>
        <v>1</v>
      </c>
      <c r="J239">
        <f ca="1">IF(I239=8,8,IFERROR(MATCH(RAND(),INDEX(MATRIZ_CUM,I239,0),1)+1,1))</f>
        <v>1</v>
      </c>
      <c r="K239">
        <f ca="1">IF(J239=8,8,IFERROR(MATCH(RAND(),INDEX(MATRIZ_CUM,J239,0),1)+1,1))</f>
        <v>1</v>
      </c>
      <c r="L239">
        <f ca="1">IF(K239=8,8,IFERROR(MATCH(RAND(),INDEX(MATRIZ_CUM,K239,0),1)+1,1))</f>
        <v>1</v>
      </c>
      <c r="M239">
        <f ca="1">IF(L239=8,8,IFERROR(MATCH(RAND(),INDEX(MATRIZ_CUM,L239,0),1)+1,1))</f>
        <v>1</v>
      </c>
      <c r="N239">
        <f ca="1">IF(M239=8,8,IFERROR(MATCH(RAND(),INDEX(MATRIZ_CUM,M239,0),1)+1,1))</f>
        <v>1</v>
      </c>
      <c r="O239">
        <f ca="1">IF(N239=8,8,IFERROR(MATCH(RAND(),INDEX(MATRIZ_CUM,N239,0),1)+1,1))</f>
        <v>1</v>
      </c>
      <c r="P239">
        <f ca="1">IF(O239=8,8,IFERROR(MATCH(RAND(),INDEX(MATRIZ_CUM,O239,0),1)+1,1))</f>
        <v>1</v>
      </c>
      <c r="Q239">
        <f ca="1">IF(P239=8,8,IFERROR(MATCH(RAND(),INDEX(MATRIZ_CUM,P239,0),1)+1,1))</f>
        <v>1</v>
      </c>
      <c r="R239">
        <f ca="1">IF(Q239=8,8,IFERROR(MATCH(RAND(),INDEX(MATRIZ_CUM,Q239,0),1)+1,1))</f>
        <v>1</v>
      </c>
      <c r="S239">
        <f ca="1">IF(R239=8,8,IFERROR(MATCH(RAND(),INDEX(MATRIZ_CUM,R239,0),1)+1,1))</f>
        <v>1</v>
      </c>
      <c r="T239">
        <f ca="1">IF(S239=8,8,IFERROR(MATCH(RAND(),INDEX(MATRIZ_CUM,S239,0),1)+1,1))</f>
        <v>1</v>
      </c>
      <c r="U239">
        <f ca="1">IF(T239=8,8,IFERROR(MATCH(RAND(),INDEX(MATRIZ_CUM,T239,0),1)+1,1))</f>
        <v>2</v>
      </c>
      <c r="V239">
        <f ca="1">IF(U239=8,8,IFERROR(MATCH(RAND(),INDEX(MATRIZ_CUM,U239,0),1)+1,1))</f>
        <v>1</v>
      </c>
      <c r="W239">
        <f ca="1">IF(V239=8,8,IFERROR(MATCH(RAND(),INDEX(MATRIZ_CUM,V239,0),1)+1,1))</f>
        <v>1</v>
      </c>
      <c r="X239">
        <f ca="1">IF(W239=8,8,IFERROR(MATCH(RAND(),INDEX(MATRIZ_CUM,W239,0),1)+1,1))</f>
        <v>1</v>
      </c>
      <c r="Y239">
        <f ca="1">IF(X239=8,8,IFERROR(MATCH(RAND(),INDEX(MATRIZ_CUM,X239,0),1)+1,1))</f>
        <v>1</v>
      </c>
      <c r="Z239">
        <f ca="1">IF(Y239=8,8,IFERROR(MATCH(RAND(),INDEX(MATRIZ_CUM,Y239,0),1)+1,1))</f>
        <v>1</v>
      </c>
      <c r="AB239">
        <f t="shared" ca="1" si="3"/>
        <v>1</v>
      </c>
    </row>
    <row r="240" spans="1:28" x14ac:dyDescent="0.45">
      <c r="A240">
        <f ca="1">IFERROR(MATCH(RAND(),Ej1b_Cohorte!$D$4:$D$10,1)+1,1)</f>
        <v>4</v>
      </c>
      <c r="B240">
        <f ca="1">IF(A240=8,8,IFERROR(MATCH(RAND(),INDEX(MATRIZ_CUM,A240,0),1)+1,1))</f>
        <v>4</v>
      </c>
      <c r="C240">
        <f ca="1">IF(B240=8,8,IFERROR(MATCH(RAND(),INDEX(MATRIZ_CUM,B240,0),1)+1,1))</f>
        <v>3</v>
      </c>
      <c r="D240">
        <f ca="1">IF(C240=8,8,IFERROR(MATCH(RAND(),INDEX(MATRIZ_CUM,C240,0),1)+1,1))</f>
        <v>2</v>
      </c>
      <c r="E240">
        <f ca="1">IF(D240=8,8,IFERROR(MATCH(RAND(),INDEX(MATRIZ_CUM,D240,0),1)+1,1))</f>
        <v>1</v>
      </c>
      <c r="F240">
        <f ca="1">IF(E240=8,8,IFERROR(MATCH(RAND(),INDEX(MATRIZ_CUM,E240,0),1)+1,1))</f>
        <v>3</v>
      </c>
      <c r="G240">
        <f ca="1">IF(F240=8,8,IFERROR(MATCH(RAND(),INDEX(MATRIZ_CUM,F240,0),1)+1,1))</f>
        <v>3</v>
      </c>
      <c r="H240">
        <f ca="1">IF(G240=8,8,IFERROR(MATCH(RAND(),INDEX(MATRIZ_CUM,G240,0),1)+1,1))</f>
        <v>3</v>
      </c>
      <c r="I240">
        <f ca="1">IF(H240=8,8,IFERROR(MATCH(RAND(),INDEX(MATRIZ_CUM,H240,0),1)+1,1))</f>
        <v>3</v>
      </c>
      <c r="J240">
        <f ca="1">IF(I240=8,8,IFERROR(MATCH(RAND(),INDEX(MATRIZ_CUM,I240,0),1)+1,1))</f>
        <v>4</v>
      </c>
      <c r="K240">
        <f ca="1">IF(J240=8,8,IFERROR(MATCH(RAND(),INDEX(MATRIZ_CUM,J240,0),1)+1,1))</f>
        <v>3</v>
      </c>
      <c r="L240">
        <f ca="1">IF(K240=8,8,IFERROR(MATCH(RAND(),INDEX(MATRIZ_CUM,K240,0),1)+1,1))</f>
        <v>3</v>
      </c>
      <c r="M240">
        <f ca="1">IF(L240=8,8,IFERROR(MATCH(RAND(),INDEX(MATRIZ_CUM,L240,0),1)+1,1))</f>
        <v>3</v>
      </c>
      <c r="N240">
        <f ca="1">IF(M240=8,8,IFERROR(MATCH(RAND(),INDEX(MATRIZ_CUM,M240,0),1)+1,1))</f>
        <v>4</v>
      </c>
      <c r="O240">
        <f ca="1">IF(N240=8,8,IFERROR(MATCH(RAND(),INDEX(MATRIZ_CUM,N240,0),1)+1,1))</f>
        <v>3</v>
      </c>
      <c r="P240">
        <f ca="1">IF(O240=8,8,IFERROR(MATCH(RAND(),INDEX(MATRIZ_CUM,O240,0),1)+1,1))</f>
        <v>4</v>
      </c>
      <c r="Q240">
        <f ca="1">IF(P240=8,8,IFERROR(MATCH(RAND(),INDEX(MATRIZ_CUM,P240,0),1)+1,1))</f>
        <v>3</v>
      </c>
      <c r="R240">
        <f ca="1">IF(Q240=8,8,IFERROR(MATCH(RAND(),INDEX(MATRIZ_CUM,Q240,0),1)+1,1))</f>
        <v>2</v>
      </c>
      <c r="S240">
        <f ca="1">IF(R240=8,8,IFERROR(MATCH(RAND(),INDEX(MATRIZ_CUM,R240,0),1)+1,1))</f>
        <v>2</v>
      </c>
      <c r="T240">
        <f ca="1">IF(S240=8,8,IFERROR(MATCH(RAND(),INDEX(MATRIZ_CUM,S240,0),1)+1,1))</f>
        <v>1</v>
      </c>
      <c r="U240">
        <f ca="1">IF(T240=8,8,IFERROR(MATCH(RAND(),INDEX(MATRIZ_CUM,T240,0),1)+1,1))</f>
        <v>2</v>
      </c>
      <c r="V240">
        <f ca="1">IF(U240=8,8,IFERROR(MATCH(RAND(),INDEX(MATRIZ_CUM,U240,0),1)+1,1))</f>
        <v>2</v>
      </c>
      <c r="W240">
        <f ca="1">IF(V240=8,8,IFERROR(MATCH(RAND(),INDEX(MATRIZ_CUM,V240,0),1)+1,1))</f>
        <v>2</v>
      </c>
      <c r="X240">
        <f ca="1">IF(W240=8,8,IFERROR(MATCH(RAND(),INDEX(MATRIZ_CUM,W240,0),1)+1,1))</f>
        <v>2</v>
      </c>
      <c r="Y240">
        <f ca="1">IF(X240=8,8,IFERROR(MATCH(RAND(),INDEX(MATRIZ_CUM,X240,0),1)+1,1))</f>
        <v>1</v>
      </c>
      <c r="Z240">
        <f ca="1">IF(Y240=8,8,IFERROR(MATCH(RAND(),INDEX(MATRIZ_CUM,Y240,0),1)+1,1))</f>
        <v>1</v>
      </c>
      <c r="AB240">
        <f t="shared" ca="1" si="3"/>
        <v>1</v>
      </c>
    </row>
    <row r="241" spans="1:28" x14ac:dyDescent="0.45">
      <c r="A241">
        <f ca="1">IFERROR(MATCH(RAND(),Ej1b_Cohorte!$D$4:$D$10,1)+1,1)</f>
        <v>3</v>
      </c>
      <c r="B241">
        <f ca="1">IF(A241=8,8,IFERROR(MATCH(RAND(),INDEX(MATRIZ_CUM,A241,0),1)+1,1))</f>
        <v>2</v>
      </c>
      <c r="C241">
        <f ca="1">IF(B241=8,8,IFERROR(MATCH(RAND(),INDEX(MATRIZ_CUM,B241,0),1)+1,1))</f>
        <v>2</v>
      </c>
      <c r="D241">
        <f ca="1">IF(C241=8,8,IFERROR(MATCH(RAND(),INDEX(MATRIZ_CUM,C241,0),1)+1,1))</f>
        <v>2</v>
      </c>
      <c r="E241">
        <f ca="1">IF(D241=8,8,IFERROR(MATCH(RAND(),INDEX(MATRIZ_CUM,D241,0),1)+1,1))</f>
        <v>2</v>
      </c>
      <c r="F241">
        <f ca="1">IF(E241=8,8,IFERROR(MATCH(RAND(),INDEX(MATRIZ_CUM,E241,0),1)+1,1))</f>
        <v>1</v>
      </c>
      <c r="G241">
        <f ca="1">IF(F241=8,8,IFERROR(MATCH(RAND(),INDEX(MATRIZ_CUM,F241,0),1)+1,1))</f>
        <v>1</v>
      </c>
      <c r="H241">
        <f ca="1">IF(G241=8,8,IFERROR(MATCH(RAND(),INDEX(MATRIZ_CUM,G241,0),1)+1,1))</f>
        <v>1</v>
      </c>
      <c r="I241">
        <f ca="1">IF(H241=8,8,IFERROR(MATCH(RAND(),INDEX(MATRIZ_CUM,H241,0),1)+1,1))</f>
        <v>1</v>
      </c>
      <c r="J241">
        <f ca="1">IF(I241=8,8,IFERROR(MATCH(RAND(),INDEX(MATRIZ_CUM,I241,0),1)+1,1))</f>
        <v>1</v>
      </c>
      <c r="K241">
        <f ca="1">IF(J241=8,8,IFERROR(MATCH(RAND(),INDEX(MATRIZ_CUM,J241,0),1)+1,1))</f>
        <v>1</v>
      </c>
      <c r="L241">
        <f ca="1">IF(K241=8,8,IFERROR(MATCH(RAND(),INDEX(MATRIZ_CUM,K241,0),1)+1,1))</f>
        <v>1</v>
      </c>
      <c r="M241">
        <f ca="1">IF(L241=8,8,IFERROR(MATCH(RAND(),INDEX(MATRIZ_CUM,L241,0),1)+1,1))</f>
        <v>1</v>
      </c>
      <c r="N241">
        <f ca="1">IF(M241=8,8,IFERROR(MATCH(RAND(),INDEX(MATRIZ_CUM,M241,0),1)+1,1))</f>
        <v>1</v>
      </c>
      <c r="O241">
        <f ca="1">IF(N241=8,8,IFERROR(MATCH(RAND(),INDEX(MATRIZ_CUM,N241,0),1)+1,1))</f>
        <v>1</v>
      </c>
      <c r="P241">
        <f ca="1">IF(O241=8,8,IFERROR(MATCH(RAND(),INDEX(MATRIZ_CUM,O241,0),1)+1,1))</f>
        <v>2</v>
      </c>
      <c r="Q241">
        <f ca="1">IF(P241=8,8,IFERROR(MATCH(RAND(),INDEX(MATRIZ_CUM,P241,0),1)+1,1))</f>
        <v>3</v>
      </c>
      <c r="R241">
        <f ca="1">IF(Q241=8,8,IFERROR(MATCH(RAND(),INDEX(MATRIZ_CUM,Q241,0),1)+1,1))</f>
        <v>4</v>
      </c>
      <c r="S241">
        <f ca="1">IF(R241=8,8,IFERROR(MATCH(RAND(),INDEX(MATRIZ_CUM,R241,0),1)+1,1))</f>
        <v>4</v>
      </c>
      <c r="T241">
        <f ca="1">IF(S241=8,8,IFERROR(MATCH(RAND(),INDEX(MATRIZ_CUM,S241,0),1)+1,1))</f>
        <v>4</v>
      </c>
      <c r="U241">
        <f ca="1">IF(T241=8,8,IFERROR(MATCH(RAND(),INDEX(MATRIZ_CUM,T241,0),1)+1,1))</f>
        <v>3</v>
      </c>
      <c r="V241">
        <f ca="1">IF(U241=8,8,IFERROR(MATCH(RAND(),INDEX(MATRIZ_CUM,U241,0),1)+1,1))</f>
        <v>4</v>
      </c>
      <c r="W241">
        <f ca="1">IF(V241=8,8,IFERROR(MATCH(RAND(),INDEX(MATRIZ_CUM,V241,0),1)+1,1))</f>
        <v>4</v>
      </c>
      <c r="X241">
        <f ca="1">IF(W241=8,8,IFERROR(MATCH(RAND(),INDEX(MATRIZ_CUM,W241,0),1)+1,1))</f>
        <v>4</v>
      </c>
      <c r="Y241">
        <f ca="1">IF(X241=8,8,IFERROR(MATCH(RAND(),INDEX(MATRIZ_CUM,X241,0),1)+1,1))</f>
        <v>3</v>
      </c>
      <c r="Z241">
        <f ca="1">IF(Y241=8,8,IFERROR(MATCH(RAND(),INDEX(MATRIZ_CUM,Y241,0),1)+1,1))</f>
        <v>4</v>
      </c>
      <c r="AB241">
        <f t="shared" ca="1" si="3"/>
        <v>4</v>
      </c>
    </row>
    <row r="242" spans="1:28" x14ac:dyDescent="0.45">
      <c r="A242">
        <f ca="1">IFERROR(MATCH(RAND(),Ej1b_Cohorte!$D$4:$D$10,1)+1,1)</f>
        <v>2</v>
      </c>
      <c r="B242">
        <f ca="1">IF(A242=8,8,IFERROR(MATCH(RAND(),INDEX(MATRIZ_CUM,A242,0),1)+1,1))</f>
        <v>2</v>
      </c>
      <c r="C242">
        <f ca="1">IF(B242=8,8,IFERROR(MATCH(RAND(),INDEX(MATRIZ_CUM,B242,0),1)+1,1))</f>
        <v>1</v>
      </c>
      <c r="D242">
        <f ca="1">IF(C242=8,8,IFERROR(MATCH(RAND(),INDEX(MATRIZ_CUM,C242,0),1)+1,1))</f>
        <v>1</v>
      </c>
      <c r="E242">
        <f ca="1">IF(D242=8,8,IFERROR(MATCH(RAND(),INDEX(MATRIZ_CUM,D242,0),1)+1,1))</f>
        <v>1</v>
      </c>
      <c r="F242">
        <f ca="1">IF(E242=8,8,IFERROR(MATCH(RAND(),INDEX(MATRIZ_CUM,E242,0),1)+1,1))</f>
        <v>1</v>
      </c>
      <c r="G242">
        <f ca="1">IF(F242=8,8,IFERROR(MATCH(RAND(),INDEX(MATRIZ_CUM,F242,0),1)+1,1))</f>
        <v>1</v>
      </c>
      <c r="H242">
        <f ca="1">IF(G242=8,8,IFERROR(MATCH(RAND(),INDEX(MATRIZ_CUM,G242,0),1)+1,1))</f>
        <v>1</v>
      </c>
      <c r="I242">
        <f ca="1">IF(H242=8,8,IFERROR(MATCH(RAND(),INDEX(MATRIZ_CUM,H242,0),1)+1,1))</f>
        <v>3</v>
      </c>
      <c r="J242">
        <f ca="1">IF(I242=8,8,IFERROR(MATCH(RAND(),INDEX(MATRIZ_CUM,I242,0),1)+1,1))</f>
        <v>3</v>
      </c>
      <c r="K242">
        <f ca="1">IF(J242=8,8,IFERROR(MATCH(RAND(),INDEX(MATRIZ_CUM,J242,0),1)+1,1))</f>
        <v>3</v>
      </c>
      <c r="L242">
        <f ca="1">IF(K242=8,8,IFERROR(MATCH(RAND(),INDEX(MATRIZ_CUM,K242,0),1)+1,1))</f>
        <v>3</v>
      </c>
      <c r="M242">
        <f ca="1">IF(L242=8,8,IFERROR(MATCH(RAND(),INDEX(MATRIZ_CUM,L242,0),1)+1,1))</f>
        <v>3</v>
      </c>
      <c r="N242">
        <f ca="1">IF(M242=8,8,IFERROR(MATCH(RAND(),INDEX(MATRIZ_CUM,M242,0),1)+1,1))</f>
        <v>3</v>
      </c>
      <c r="O242">
        <f ca="1">IF(N242=8,8,IFERROR(MATCH(RAND(),INDEX(MATRIZ_CUM,N242,0),1)+1,1))</f>
        <v>3</v>
      </c>
      <c r="P242">
        <f ca="1">IF(O242=8,8,IFERROR(MATCH(RAND(),INDEX(MATRIZ_CUM,O242,0),1)+1,1))</f>
        <v>4</v>
      </c>
      <c r="Q242">
        <f ca="1">IF(P242=8,8,IFERROR(MATCH(RAND(),INDEX(MATRIZ_CUM,P242,0),1)+1,1))</f>
        <v>5</v>
      </c>
      <c r="R242">
        <f ca="1">IF(Q242=8,8,IFERROR(MATCH(RAND(),INDEX(MATRIZ_CUM,Q242,0),1)+1,1))</f>
        <v>4</v>
      </c>
      <c r="S242">
        <f ca="1">IF(R242=8,8,IFERROR(MATCH(RAND(),INDEX(MATRIZ_CUM,R242,0),1)+1,1))</f>
        <v>5</v>
      </c>
      <c r="T242">
        <f ca="1">IF(S242=8,8,IFERROR(MATCH(RAND(),INDEX(MATRIZ_CUM,S242,0),1)+1,1))</f>
        <v>4</v>
      </c>
      <c r="U242">
        <f ca="1">IF(T242=8,8,IFERROR(MATCH(RAND(),INDEX(MATRIZ_CUM,T242,0),1)+1,1))</f>
        <v>4</v>
      </c>
      <c r="V242">
        <f ca="1">IF(U242=8,8,IFERROR(MATCH(RAND(),INDEX(MATRIZ_CUM,U242,0),1)+1,1))</f>
        <v>3</v>
      </c>
      <c r="W242">
        <f ca="1">IF(V242=8,8,IFERROR(MATCH(RAND(),INDEX(MATRIZ_CUM,V242,0),1)+1,1))</f>
        <v>3</v>
      </c>
      <c r="X242">
        <f ca="1">IF(W242=8,8,IFERROR(MATCH(RAND(),INDEX(MATRIZ_CUM,W242,0),1)+1,1))</f>
        <v>4</v>
      </c>
      <c r="Y242">
        <f ca="1">IF(X242=8,8,IFERROR(MATCH(RAND(),INDEX(MATRIZ_CUM,X242,0),1)+1,1))</f>
        <v>5</v>
      </c>
      <c r="Z242">
        <f ca="1">IF(Y242=8,8,IFERROR(MATCH(RAND(),INDEX(MATRIZ_CUM,Y242,0),1)+1,1))</f>
        <v>5</v>
      </c>
      <c r="AB242">
        <f t="shared" ca="1" si="3"/>
        <v>5</v>
      </c>
    </row>
    <row r="243" spans="1:28" x14ac:dyDescent="0.45">
      <c r="A243">
        <f ca="1">IFERROR(MATCH(RAND(),Ej1b_Cohorte!$D$4:$D$10,1)+1,1)</f>
        <v>3</v>
      </c>
      <c r="B243">
        <f ca="1">IF(A243=8,8,IFERROR(MATCH(RAND(),INDEX(MATRIZ_CUM,A243,0),1)+1,1))</f>
        <v>3</v>
      </c>
      <c r="C243">
        <f ca="1">IF(B243=8,8,IFERROR(MATCH(RAND(),INDEX(MATRIZ_CUM,B243,0),1)+1,1))</f>
        <v>3</v>
      </c>
      <c r="D243">
        <f ca="1">IF(C243=8,8,IFERROR(MATCH(RAND(),INDEX(MATRIZ_CUM,C243,0),1)+1,1))</f>
        <v>4</v>
      </c>
      <c r="E243">
        <f ca="1">IF(D243=8,8,IFERROR(MATCH(RAND(),INDEX(MATRIZ_CUM,D243,0),1)+1,1))</f>
        <v>3</v>
      </c>
      <c r="F243">
        <f ca="1">IF(E243=8,8,IFERROR(MATCH(RAND(),INDEX(MATRIZ_CUM,E243,0),1)+1,1))</f>
        <v>4</v>
      </c>
      <c r="G243">
        <f ca="1">IF(F243=8,8,IFERROR(MATCH(RAND(),INDEX(MATRIZ_CUM,F243,0),1)+1,1))</f>
        <v>5</v>
      </c>
      <c r="H243">
        <f ca="1">IF(G243=8,8,IFERROR(MATCH(RAND(),INDEX(MATRIZ_CUM,G243,0),1)+1,1))</f>
        <v>5</v>
      </c>
      <c r="I243">
        <f ca="1">IF(H243=8,8,IFERROR(MATCH(RAND(),INDEX(MATRIZ_CUM,H243,0),1)+1,1))</f>
        <v>5</v>
      </c>
      <c r="J243">
        <f ca="1">IF(I243=8,8,IFERROR(MATCH(RAND(),INDEX(MATRIZ_CUM,I243,0),1)+1,1))</f>
        <v>4</v>
      </c>
      <c r="K243">
        <f ca="1">IF(J243=8,8,IFERROR(MATCH(RAND(),INDEX(MATRIZ_CUM,J243,0),1)+1,1))</f>
        <v>4</v>
      </c>
      <c r="L243">
        <f ca="1">IF(K243=8,8,IFERROR(MATCH(RAND(),INDEX(MATRIZ_CUM,K243,0),1)+1,1))</f>
        <v>4</v>
      </c>
      <c r="M243">
        <f ca="1">IF(L243=8,8,IFERROR(MATCH(RAND(),INDEX(MATRIZ_CUM,L243,0),1)+1,1))</f>
        <v>5</v>
      </c>
      <c r="N243">
        <f ca="1">IF(M243=8,8,IFERROR(MATCH(RAND(),INDEX(MATRIZ_CUM,M243,0),1)+1,1))</f>
        <v>6</v>
      </c>
      <c r="O243">
        <f ca="1">IF(N243=8,8,IFERROR(MATCH(RAND(),INDEX(MATRIZ_CUM,N243,0),1)+1,1))</f>
        <v>5</v>
      </c>
      <c r="P243">
        <f ca="1">IF(O243=8,8,IFERROR(MATCH(RAND(),INDEX(MATRIZ_CUM,O243,0),1)+1,1))</f>
        <v>5</v>
      </c>
      <c r="Q243">
        <f ca="1">IF(P243=8,8,IFERROR(MATCH(RAND(),INDEX(MATRIZ_CUM,P243,0),1)+1,1))</f>
        <v>4</v>
      </c>
      <c r="R243">
        <f ca="1">IF(Q243=8,8,IFERROR(MATCH(RAND(),INDEX(MATRIZ_CUM,Q243,0),1)+1,1))</f>
        <v>3</v>
      </c>
      <c r="S243">
        <f ca="1">IF(R243=8,8,IFERROR(MATCH(RAND(),INDEX(MATRIZ_CUM,R243,0),1)+1,1))</f>
        <v>5</v>
      </c>
      <c r="T243">
        <f ca="1">IF(S243=8,8,IFERROR(MATCH(RAND(),INDEX(MATRIZ_CUM,S243,0),1)+1,1))</f>
        <v>5</v>
      </c>
      <c r="U243">
        <f ca="1">IF(T243=8,8,IFERROR(MATCH(RAND(),INDEX(MATRIZ_CUM,T243,0),1)+1,1))</f>
        <v>5</v>
      </c>
      <c r="V243">
        <f ca="1">IF(U243=8,8,IFERROR(MATCH(RAND(),INDEX(MATRIZ_CUM,U243,0),1)+1,1))</f>
        <v>5</v>
      </c>
      <c r="W243">
        <f ca="1">IF(V243=8,8,IFERROR(MATCH(RAND(),INDEX(MATRIZ_CUM,V243,0),1)+1,1))</f>
        <v>5</v>
      </c>
      <c r="X243">
        <f ca="1">IF(W243=8,8,IFERROR(MATCH(RAND(),INDEX(MATRIZ_CUM,W243,0),1)+1,1))</f>
        <v>6</v>
      </c>
      <c r="Y243">
        <f ca="1">IF(X243=8,8,IFERROR(MATCH(RAND(),INDEX(MATRIZ_CUM,X243,0),1)+1,1))</f>
        <v>5</v>
      </c>
      <c r="Z243">
        <f ca="1">IF(Y243=8,8,IFERROR(MATCH(RAND(),INDEX(MATRIZ_CUM,Y243,0),1)+1,1))</f>
        <v>5</v>
      </c>
      <c r="AB243">
        <f t="shared" ca="1" si="3"/>
        <v>5</v>
      </c>
    </row>
    <row r="244" spans="1:28" x14ac:dyDescent="0.45">
      <c r="A244">
        <f ca="1">IFERROR(MATCH(RAND(),Ej1b_Cohorte!$D$4:$D$10,1)+1,1)</f>
        <v>6</v>
      </c>
      <c r="B244">
        <f ca="1">IF(A244=8,8,IFERROR(MATCH(RAND(),INDEX(MATRIZ_CUM,A244,0),1)+1,1))</f>
        <v>7</v>
      </c>
      <c r="C244">
        <f ca="1">IF(B244=8,8,IFERROR(MATCH(RAND(),INDEX(MATRIZ_CUM,B244,0),1)+1,1))</f>
        <v>8</v>
      </c>
      <c r="D244">
        <f ca="1">IF(C244=8,8,IFERROR(MATCH(RAND(),INDEX(MATRIZ_CUM,C244,0),1)+1,1))</f>
        <v>8</v>
      </c>
      <c r="E244">
        <f ca="1">IF(D244=8,8,IFERROR(MATCH(RAND(),INDEX(MATRIZ_CUM,D244,0),1)+1,1))</f>
        <v>8</v>
      </c>
      <c r="F244">
        <f ca="1">IF(E244=8,8,IFERROR(MATCH(RAND(),INDEX(MATRIZ_CUM,E244,0),1)+1,1))</f>
        <v>8</v>
      </c>
      <c r="G244">
        <f ca="1">IF(F244=8,8,IFERROR(MATCH(RAND(),INDEX(MATRIZ_CUM,F244,0),1)+1,1))</f>
        <v>8</v>
      </c>
      <c r="H244">
        <f ca="1">IF(G244=8,8,IFERROR(MATCH(RAND(),INDEX(MATRIZ_CUM,G244,0),1)+1,1))</f>
        <v>8</v>
      </c>
      <c r="I244">
        <f ca="1">IF(H244=8,8,IFERROR(MATCH(RAND(),INDEX(MATRIZ_CUM,H244,0),1)+1,1))</f>
        <v>8</v>
      </c>
      <c r="J244">
        <f ca="1">IF(I244=8,8,IFERROR(MATCH(RAND(),INDEX(MATRIZ_CUM,I244,0),1)+1,1))</f>
        <v>8</v>
      </c>
      <c r="K244">
        <f ca="1">IF(J244=8,8,IFERROR(MATCH(RAND(),INDEX(MATRIZ_CUM,J244,0),1)+1,1))</f>
        <v>8</v>
      </c>
      <c r="L244">
        <f ca="1">IF(K244=8,8,IFERROR(MATCH(RAND(),INDEX(MATRIZ_CUM,K244,0),1)+1,1))</f>
        <v>8</v>
      </c>
      <c r="M244">
        <f ca="1">IF(L244=8,8,IFERROR(MATCH(RAND(),INDEX(MATRIZ_CUM,L244,0),1)+1,1))</f>
        <v>8</v>
      </c>
      <c r="N244">
        <f ca="1">IF(M244=8,8,IFERROR(MATCH(RAND(),INDEX(MATRIZ_CUM,M244,0),1)+1,1))</f>
        <v>8</v>
      </c>
      <c r="O244">
        <f ca="1">IF(N244=8,8,IFERROR(MATCH(RAND(),INDEX(MATRIZ_CUM,N244,0),1)+1,1))</f>
        <v>8</v>
      </c>
      <c r="P244">
        <f ca="1">IF(O244=8,8,IFERROR(MATCH(RAND(),INDEX(MATRIZ_CUM,O244,0),1)+1,1))</f>
        <v>8</v>
      </c>
      <c r="Q244">
        <f ca="1">IF(P244=8,8,IFERROR(MATCH(RAND(),INDEX(MATRIZ_CUM,P244,0),1)+1,1))</f>
        <v>8</v>
      </c>
      <c r="R244">
        <f ca="1">IF(Q244=8,8,IFERROR(MATCH(RAND(),INDEX(MATRIZ_CUM,Q244,0),1)+1,1))</f>
        <v>8</v>
      </c>
      <c r="S244">
        <f ca="1">IF(R244=8,8,IFERROR(MATCH(RAND(),INDEX(MATRIZ_CUM,R244,0),1)+1,1))</f>
        <v>8</v>
      </c>
      <c r="T244">
        <f ca="1">IF(S244=8,8,IFERROR(MATCH(RAND(),INDEX(MATRIZ_CUM,S244,0),1)+1,1))</f>
        <v>8</v>
      </c>
      <c r="U244">
        <f ca="1">IF(T244=8,8,IFERROR(MATCH(RAND(),INDEX(MATRIZ_CUM,T244,0),1)+1,1))</f>
        <v>8</v>
      </c>
      <c r="V244">
        <f ca="1">IF(U244=8,8,IFERROR(MATCH(RAND(),INDEX(MATRIZ_CUM,U244,0),1)+1,1))</f>
        <v>8</v>
      </c>
      <c r="W244">
        <f ca="1">IF(V244=8,8,IFERROR(MATCH(RAND(),INDEX(MATRIZ_CUM,V244,0),1)+1,1))</f>
        <v>8</v>
      </c>
      <c r="X244">
        <f ca="1">IF(W244=8,8,IFERROR(MATCH(RAND(),INDEX(MATRIZ_CUM,W244,0),1)+1,1))</f>
        <v>8</v>
      </c>
      <c r="Y244">
        <f ca="1">IF(X244=8,8,IFERROR(MATCH(RAND(),INDEX(MATRIZ_CUM,X244,0),1)+1,1))</f>
        <v>8</v>
      </c>
      <c r="Z244">
        <f ca="1">IF(Y244=8,8,IFERROR(MATCH(RAND(),INDEX(MATRIZ_CUM,Y244,0),1)+1,1))</f>
        <v>8</v>
      </c>
      <c r="AB244">
        <f t="shared" ca="1" si="3"/>
        <v>8</v>
      </c>
    </row>
    <row r="245" spans="1:28" x14ac:dyDescent="0.45">
      <c r="A245">
        <f ca="1">IFERROR(MATCH(RAND(),Ej1b_Cohorte!$D$4:$D$10,1)+1,1)</f>
        <v>2</v>
      </c>
      <c r="B245">
        <f ca="1">IF(A245=8,8,IFERROR(MATCH(RAND(),INDEX(MATRIZ_CUM,A245,0),1)+1,1))</f>
        <v>3</v>
      </c>
      <c r="C245">
        <f ca="1">IF(B245=8,8,IFERROR(MATCH(RAND(),INDEX(MATRIZ_CUM,B245,0),1)+1,1))</f>
        <v>4</v>
      </c>
      <c r="D245">
        <f ca="1">IF(C245=8,8,IFERROR(MATCH(RAND(),INDEX(MATRIZ_CUM,C245,0),1)+1,1))</f>
        <v>5</v>
      </c>
      <c r="E245">
        <f ca="1">IF(D245=8,8,IFERROR(MATCH(RAND(),INDEX(MATRIZ_CUM,D245,0),1)+1,1))</f>
        <v>5</v>
      </c>
      <c r="F245">
        <f ca="1">IF(E245=8,8,IFERROR(MATCH(RAND(),INDEX(MATRIZ_CUM,E245,0),1)+1,1))</f>
        <v>5</v>
      </c>
      <c r="G245">
        <f ca="1">IF(F245=8,8,IFERROR(MATCH(RAND(),INDEX(MATRIZ_CUM,F245,0),1)+1,1))</f>
        <v>5</v>
      </c>
      <c r="H245">
        <f ca="1">IF(G245=8,8,IFERROR(MATCH(RAND(),INDEX(MATRIZ_CUM,G245,0),1)+1,1))</f>
        <v>4</v>
      </c>
      <c r="I245">
        <f ca="1">IF(H245=8,8,IFERROR(MATCH(RAND(),INDEX(MATRIZ_CUM,H245,0),1)+1,1))</f>
        <v>4</v>
      </c>
      <c r="J245">
        <f ca="1">IF(I245=8,8,IFERROR(MATCH(RAND(),INDEX(MATRIZ_CUM,I245,0),1)+1,1))</f>
        <v>4</v>
      </c>
      <c r="K245">
        <f ca="1">IF(J245=8,8,IFERROR(MATCH(RAND(),INDEX(MATRIZ_CUM,J245,0),1)+1,1))</f>
        <v>4</v>
      </c>
      <c r="L245">
        <f ca="1">IF(K245=8,8,IFERROR(MATCH(RAND(),INDEX(MATRIZ_CUM,K245,0),1)+1,1))</f>
        <v>4</v>
      </c>
      <c r="M245">
        <f ca="1">IF(L245=8,8,IFERROR(MATCH(RAND(),INDEX(MATRIZ_CUM,L245,0),1)+1,1))</f>
        <v>4</v>
      </c>
      <c r="N245">
        <f ca="1">IF(M245=8,8,IFERROR(MATCH(RAND(),INDEX(MATRIZ_CUM,M245,0),1)+1,1))</f>
        <v>2</v>
      </c>
      <c r="O245">
        <f ca="1">IF(N245=8,8,IFERROR(MATCH(RAND(),INDEX(MATRIZ_CUM,N245,0),1)+1,1))</f>
        <v>2</v>
      </c>
      <c r="P245">
        <f ca="1">IF(O245=8,8,IFERROR(MATCH(RAND(),INDEX(MATRIZ_CUM,O245,0),1)+1,1))</f>
        <v>3</v>
      </c>
      <c r="Q245">
        <f ca="1">IF(P245=8,8,IFERROR(MATCH(RAND(),INDEX(MATRIZ_CUM,P245,0),1)+1,1))</f>
        <v>3</v>
      </c>
      <c r="R245">
        <f ca="1">IF(Q245=8,8,IFERROR(MATCH(RAND(),INDEX(MATRIZ_CUM,Q245,0),1)+1,1))</f>
        <v>4</v>
      </c>
      <c r="S245">
        <f ca="1">IF(R245=8,8,IFERROR(MATCH(RAND(),INDEX(MATRIZ_CUM,R245,0),1)+1,1))</f>
        <v>4</v>
      </c>
      <c r="T245">
        <f ca="1">IF(S245=8,8,IFERROR(MATCH(RAND(),INDEX(MATRIZ_CUM,S245,0),1)+1,1))</f>
        <v>5</v>
      </c>
      <c r="U245">
        <f ca="1">IF(T245=8,8,IFERROR(MATCH(RAND(),INDEX(MATRIZ_CUM,T245,0),1)+1,1))</f>
        <v>5</v>
      </c>
      <c r="V245">
        <f ca="1">IF(U245=8,8,IFERROR(MATCH(RAND(),INDEX(MATRIZ_CUM,U245,0),1)+1,1))</f>
        <v>6</v>
      </c>
      <c r="W245">
        <f ca="1">IF(V245=8,8,IFERROR(MATCH(RAND(),INDEX(MATRIZ_CUM,V245,0),1)+1,1))</f>
        <v>6</v>
      </c>
      <c r="X245">
        <f ca="1">IF(W245=8,8,IFERROR(MATCH(RAND(),INDEX(MATRIZ_CUM,W245,0),1)+1,1))</f>
        <v>7</v>
      </c>
      <c r="Y245">
        <f ca="1">IF(X245=8,8,IFERROR(MATCH(RAND(),INDEX(MATRIZ_CUM,X245,0),1)+1,1))</f>
        <v>7</v>
      </c>
      <c r="Z245">
        <f ca="1">IF(Y245=8,8,IFERROR(MATCH(RAND(),INDEX(MATRIZ_CUM,Y245,0),1)+1,1))</f>
        <v>6</v>
      </c>
      <c r="AB245">
        <f t="shared" ca="1" si="3"/>
        <v>6</v>
      </c>
    </row>
    <row r="246" spans="1:28" x14ac:dyDescent="0.45">
      <c r="A246">
        <f ca="1">IFERROR(MATCH(RAND(),Ej1b_Cohorte!$D$4:$D$10,1)+1,1)</f>
        <v>6</v>
      </c>
      <c r="B246">
        <f ca="1">IF(A246=8,8,IFERROR(MATCH(RAND(),INDEX(MATRIZ_CUM,A246,0),1)+1,1))</f>
        <v>6</v>
      </c>
      <c r="C246">
        <f ca="1">IF(B246=8,8,IFERROR(MATCH(RAND(),INDEX(MATRIZ_CUM,B246,0),1)+1,1))</f>
        <v>5</v>
      </c>
      <c r="D246">
        <f ca="1">IF(C246=8,8,IFERROR(MATCH(RAND(),INDEX(MATRIZ_CUM,C246,0),1)+1,1))</f>
        <v>5</v>
      </c>
      <c r="E246">
        <f ca="1">IF(D246=8,8,IFERROR(MATCH(RAND(),INDEX(MATRIZ_CUM,D246,0),1)+1,1))</f>
        <v>6</v>
      </c>
      <c r="F246">
        <f ca="1">IF(E246=8,8,IFERROR(MATCH(RAND(),INDEX(MATRIZ_CUM,E246,0),1)+1,1))</f>
        <v>7</v>
      </c>
      <c r="G246">
        <f ca="1">IF(F246=8,8,IFERROR(MATCH(RAND(),INDEX(MATRIZ_CUM,F246,0),1)+1,1))</f>
        <v>8</v>
      </c>
      <c r="H246">
        <f ca="1">IF(G246=8,8,IFERROR(MATCH(RAND(),INDEX(MATRIZ_CUM,G246,0),1)+1,1))</f>
        <v>8</v>
      </c>
      <c r="I246">
        <f ca="1">IF(H246=8,8,IFERROR(MATCH(RAND(),INDEX(MATRIZ_CUM,H246,0),1)+1,1))</f>
        <v>8</v>
      </c>
      <c r="J246">
        <f ca="1">IF(I246=8,8,IFERROR(MATCH(RAND(),INDEX(MATRIZ_CUM,I246,0),1)+1,1))</f>
        <v>8</v>
      </c>
      <c r="K246">
        <f ca="1">IF(J246=8,8,IFERROR(MATCH(RAND(),INDEX(MATRIZ_CUM,J246,0),1)+1,1))</f>
        <v>8</v>
      </c>
      <c r="L246">
        <f ca="1">IF(K246=8,8,IFERROR(MATCH(RAND(),INDEX(MATRIZ_CUM,K246,0),1)+1,1))</f>
        <v>8</v>
      </c>
      <c r="M246">
        <f ca="1">IF(L246=8,8,IFERROR(MATCH(RAND(),INDEX(MATRIZ_CUM,L246,0),1)+1,1))</f>
        <v>8</v>
      </c>
      <c r="N246">
        <f ca="1">IF(M246=8,8,IFERROR(MATCH(RAND(),INDEX(MATRIZ_CUM,M246,0),1)+1,1))</f>
        <v>8</v>
      </c>
      <c r="O246">
        <f ca="1">IF(N246=8,8,IFERROR(MATCH(RAND(),INDEX(MATRIZ_CUM,N246,0),1)+1,1))</f>
        <v>8</v>
      </c>
      <c r="P246">
        <f ca="1">IF(O246=8,8,IFERROR(MATCH(RAND(),INDEX(MATRIZ_CUM,O246,0),1)+1,1))</f>
        <v>8</v>
      </c>
      <c r="Q246">
        <f ca="1">IF(P246=8,8,IFERROR(MATCH(RAND(),INDEX(MATRIZ_CUM,P246,0),1)+1,1))</f>
        <v>8</v>
      </c>
      <c r="R246">
        <f ca="1">IF(Q246=8,8,IFERROR(MATCH(RAND(),INDEX(MATRIZ_CUM,Q246,0),1)+1,1))</f>
        <v>8</v>
      </c>
      <c r="S246">
        <f ca="1">IF(R246=8,8,IFERROR(MATCH(RAND(),INDEX(MATRIZ_CUM,R246,0),1)+1,1))</f>
        <v>8</v>
      </c>
      <c r="T246">
        <f ca="1">IF(S246=8,8,IFERROR(MATCH(RAND(),INDEX(MATRIZ_CUM,S246,0),1)+1,1))</f>
        <v>8</v>
      </c>
      <c r="U246">
        <f ca="1">IF(T246=8,8,IFERROR(MATCH(RAND(),INDEX(MATRIZ_CUM,T246,0),1)+1,1))</f>
        <v>8</v>
      </c>
      <c r="V246">
        <f ca="1">IF(U246=8,8,IFERROR(MATCH(RAND(),INDEX(MATRIZ_CUM,U246,0),1)+1,1))</f>
        <v>8</v>
      </c>
      <c r="W246">
        <f ca="1">IF(V246=8,8,IFERROR(MATCH(RAND(),INDEX(MATRIZ_CUM,V246,0),1)+1,1))</f>
        <v>8</v>
      </c>
      <c r="X246">
        <f ca="1">IF(W246=8,8,IFERROR(MATCH(RAND(),INDEX(MATRIZ_CUM,W246,0),1)+1,1))</f>
        <v>8</v>
      </c>
      <c r="Y246">
        <f ca="1">IF(X246=8,8,IFERROR(MATCH(RAND(),INDEX(MATRIZ_CUM,X246,0),1)+1,1))</f>
        <v>8</v>
      </c>
      <c r="Z246">
        <f ca="1">IF(Y246=8,8,IFERROR(MATCH(RAND(),INDEX(MATRIZ_CUM,Y246,0),1)+1,1))</f>
        <v>8</v>
      </c>
      <c r="AB246">
        <f t="shared" ca="1" si="3"/>
        <v>8</v>
      </c>
    </row>
    <row r="247" spans="1:28" x14ac:dyDescent="0.45">
      <c r="A247">
        <f ca="1">IFERROR(MATCH(RAND(),Ej1b_Cohorte!$D$4:$D$10,1)+1,1)</f>
        <v>4</v>
      </c>
      <c r="B247">
        <f ca="1">IF(A247=8,8,IFERROR(MATCH(RAND(),INDEX(MATRIZ_CUM,A247,0),1)+1,1))</f>
        <v>5</v>
      </c>
      <c r="C247">
        <f ca="1">IF(B247=8,8,IFERROR(MATCH(RAND(),INDEX(MATRIZ_CUM,B247,0),1)+1,1))</f>
        <v>7</v>
      </c>
      <c r="D247">
        <f ca="1">IF(C247=8,8,IFERROR(MATCH(RAND(),INDEX(MATRIZ_CUM,C247,0),1)+1,1))</f>
        <v>7</v>
      </c>
      <c r="E247">
        <f ca="1">IF(D247=8,8,IFERROR(MATCH(RAND(),INDEX(MATRIZ_CUM,D247,0),1)+1,1))</f>
        <v>8</v>
      </c>
      <c r="F247">
        <f ca="1">IF(E247=8,8,IFERROR(MATCH(RAND(),INDEX(MATRIZ_CUM,E247,0),1)+1,1))</f>
        <v>8</v>
      </c>
      <c r="G247">
        <f ca="1">IF(F247=8,8,IFERROR(MATCH(RAND(),INDEX(MATRIZ_CUM,F247,0),1)+1,1))</f>
        <v>8</v>
      </c>
      <c r="H247">
        <f ca="1">IF(G247=8,8,IFERROR(MATCH(RAND(),INDEX(MATRIZ_CUM,G247,0),1)+1,1))</f>
        <v>8</v>
      </c>
      <c r="I247">
        <f ca="1">IF(H247=8,8,IFERROR(MATCH(RAND(),INDEX(MATRIZ_CUM,H247,0),1)+1,1))</f>
        <v>8</v>
      </c>
      <c r="J247">
        <f ca="1">IF(I247=8,8,IFERROR(MATCH(RAND(),INDEX(MATRIZ_CUM,I247,0),1)+1,1))</f>
        <v>8</v>
      </c>
      <c r="K247">
        <f ca="1">IF(J247=8,8,IFERROR(MATCH(RAND(),INDEX(MATRIZ_CUM,J247,0),1)+1,1))</f>
        <v>8</v>
      </c>
      <c r="L247">
        <f ca="1">IF(K247=8,8,IFERROR(MATCH(RAND(),INDEX(MATRIZ_CUM,K247,0),1)+1,1))</f>
        <v>8</v>
      </c>
      <c r="M247">
        <f ca="1">IF(L247=8,8,IFERROR(MATCH(RAND(),INDEX(MATRIZ_CUM,L247,0),1)+1,1))</f>
        <v>8</v>
      </c>
      <c r="N247">
        <f ca="1">IF(M247=8,8,IFERROR(MATCH(RAND(),INDEX(MATRIZ_CUM,M247,0),1)+1,1))</f>
        <v>8</v>
      </c>
      <c r="O247">
        <f ca="1">IF(N247=8,8,IFERROR(MATCH(RAND(),INDEX(MATRIZ_CUM,N247,0),1)+1,1))</f>
        <v>8</v>
      </c>
      <c r="P247">
        <f ca="1">IF(O247=8,8,IFERROR(MATCH(RAND(),INDEX(MATRIZ_CUM,O247,0),1)+1,1))</f>
        <v>8</v>
      </c>
      <c r="Q247">
        <f ca="1">IF(P247=8,8,IFERROR(MATCH(RAND(),INDEX(MATRIZ_CUM,P247,0),1)+1,1))</f>
        <v>8</v>
      </c>
      <c r="R247">
        <f ca="1">IF(Q247=8,8,IFERROR(MATCH(RAND(),INDEX(MATRIZ_CUM,Q247,0),1)+1,1))</f>
        <v>8</v>
      </c>
      <c r="S247">
        <f ca="1">IF(R247=8,8,IFERROR(MATCH(RAND(),INDEX(MATRIZ_CUM,R247,0),1)+1,1))</f>
        <v>8</v>
      </c>
      <c r="T247">
        <f ca="1">IF(S247=8,8,IFERROR(MATCH(RAND(),INDEX(MATRIZ_CUM,S247,0),1)+1,1))</f>
        <v>8</v>
      </c>
      <c r="U247">
        <f ca="1">IF(T247=8,8,IFERROR(MATCH(RAND(),INDEX(MATRIZ_CUM,T247,0),1)+1,1))</f>
        <v>8</v>
      </c>
      <c r="V247">
        <f ca="1">IF(U247=8,8,IFERROR(MATCH(RAND(),INDEX(MATRIZ_CUM,U247,0),1)+1,1))</f>
        <v>8</v>
      </c>
      <c r="W247">
        <f ca="1">IF(V247=8,8,IFERROR(MATCH(RAND(),INDEX(MATRIZ_CUM,V247,0),1)+1,1))</f>
        <v>8</v>
      </c>
      <c r="X247">
        <f ca="1">IF(W247=8,8,IFERROR(MATCH(RAND(),INDEX(MATRIZ_CUM,W247,0),1)+1,1))</f>
        <v>8</v>
      </c>
      <c r="Y247">
        <f ca="1">IF(X247=8,8,IFERROR(MATCH(RAND(),INDEX(MATRIZ_CUM,X247,0),1)+1,1))</f>
        <v>8</v>
      </c>
      <c r="Z247">
        <f ca="1">IF(Y247=8,8,IFERROR(MATCH(RAND(),INDEX(MATRIZ_CUM,Y247,0),1)+1,1))</f>
        <v>8</v>
      </c>
      <c r="AB247">
        <f t="shared" ca="1" si="3"/>
        <v>8</v>
      </c>
    </row>
    <row r="248" spans="1:28" x14ac:dyDescent="0.45">
      <c r="A248">
        <f ca="1">IFERROR(MATCH(RAND(),Ej1b_Cohorte!$D$4:$D$10,1)+1,1)</f>
        <v>2</v>
      </c>
      <c r="B248">
        <f ca="1">IF(A248=8,8,IFERROR(MATCH(RAND(),INDEX(MATRIZ_CUM,A248,0),1)+1,1))</f>
        <v>2</v>
      </c>
      <c r="C248">
        <f ca="1">IF(B248=8,8,IFERROR(MATCH(RAND(),INDEX(MATRIZ_CUM,B248,0),1)+1,1))</f>
        <v>1</v>
      </c>
      <c r="D248">
        <f ca="1">IF(C248=8,8,IFERROR(MATCH(RAND(),INDEX(MATRIZ_CUM,C248,0),1)+1,1))</f>
        <v>1</v>
      </c>
      <c r="E248">
        <f ca="1">IF(D248=8,8,IFERROR(MATCH(RAND(),INDEX(MATRIZ_CUM,D248,0),1)+1,1))</f>
        <v>1</v>
      </c>
      <c r="F248">
        <f ca="1">IF(E248=8,8,IFERROR(MATCH(RAND(),INDEX(MATRIZ_CUM,E248,0),1)+1,1))</f>
        <v>1</v>
      </c>
      <c r="G248">
        <f ca="1">IF(F248=8,8,IFERROR(MATCH(RAND(),INDEX(MATRIZ_CUM,F248,0),1)+1,1))</f>
        <v>1</v>
      </c>
      <c r="H248">
        <f ca="1">IF(G248=8,8,IFERROR(MATCH(RAND(),INDEX(MATRIZ_CUM,G248,0),1)+1,1))</f>
        <v>1</v>
      </c>
      <c r="I248">
        <f ca="1">IF(H248=8,8,IFERROR(MATCH(RAND(),INDEX(MATRIZ_CUM,H248,0),1)+1,1))</f>
        <v>1</v>
      </c>
      <c r="J248">
        <f ca="1">IF(I248=8,8,IFERROR(MATCH(RAND(),INDEX(MATRIZ_CUM,I248,0),1)+1,1))</f>
        <v>1</v>
      </c>
      <c r="K248">
        <f ca="1">IF(J248=8,8,IFERROR(MATCH(RAND(),INDEX(MATRIZ_CUM,J248,0),1)+1,1))</f>
        <v>1</v>
      </c>
      <c r="L248">
        <f ca="1">IF(K248=8,8,IFERROR(MATCH(RAND(),INDEX(MATRIZ_CUM,K248,0),1)+1,1))</f>
        <v>1</v>
      </c>
      <c r="M248">
        <f ca="1">IF(L248=8,8,IFERROR(MATCH(RAND(),INDEX(MATRIZ_CUM,L248,0),1)+1,1))</f>
        <v>1</v>
      </c>
      <c r="N248">
        <f ca="1">IF(M248=8,8,IFERROR(MATCH(RAND(),INDEX(MATRIZ_CUM,M248,0),1)+1,1))</f>
        <v>1</v>
      </c>
      <c r="O248">
        <f ca="1">IF(N248=8,8,IFERROR(MATCH(RAND(),INDEX(MATRIZ_CUM,N248,0),1)+1,1))</f>
        <v>1</v>
      </c>
      <c r="P248">
        <f ca="1">IF(O248=8,8,IFERROR(MATCH(RAND(),INDEX(MATRIZ_CUM,O248,0),1)+1,1))</f>
        <v>1</v>
      </c>
      <c r="Q248">
        <f ca="1">IF(P248=8,8,IFERROR(MATCH(RAND(),INDEX(MATRIZ_CUM,P248,0),1)+1,1))</f>
        <v>1</v>
      </c>
      <c r="R248">
        <f ca="1">IF(Q248=8,8,IFERROR(MATCH(RAND(),INDEX(MATRIZ_CUM,Q248,0),1)+1,1))</f>
        <v>1</v>
      </c>
      <c r="S248">
        <f ca="1">IF(R248=8,8,IFERROR(MATCH(RAND(),INDEX(MATRIZ_CUM,R248,0),1)+1,1))</f>
        <v>1</v>
      </c>
      <c r="T248">
        <f ca="1">IF(S248=8,8,IFERROR(MATCH(RAND(),INDEX(MATRIZ_CUM,S248,0),1)+1,1))</f>
        <v>1</v>
      </c>
      <c r="U248">
        <f ca="1">IF(T248=8,8,IFERROR(MATCH(RAND(),INDEX(MATRIZ_CUM,T248,0),1)+1,1))</f>
        <v>1</v>
      </c>
      <c r="V248">
        <f ca="1">IF(U248=8,8,IFERROR(MATCH(RAND(),INDEX(MATRIZ_CUM,U248,0),1)+1,1))</f>
        <v>2</v>
      </c>
      <c r="W248">
        <f ca="1">IF(V248=8,8,IFERROR(MATCH(RAND(),INDEX(MATRIZ_CUM,V248,0),1)+1,1))</f>
        <v>2</v>
      </c>
      <c r="X248">
        <f ca="1">IF(W248=8,8,IFERROR(MATCH(RAND(),INDEX(MATRIZ_CUM,W248,0),1)+1,1))</f>
        <v>2</v>
      </c>
      <c r="Y248">
        <f ca="1">IF(X248=8,8,IFERROR(MATCH(RAND(),INDEX(MATRIZ_CUM,X248,0),1)+1,1))</f>
        <v>2</v>
      </c>
      <c r="Z248">
        <f ca="1">IF(Y248=8,8,IFERROR(MATCH(RAND(),INDEX(MATRIZ_CUM,Y248,0),1)+1,1))</f>
        <v>2</v>
      </c>
      <c r="AB248">
        <f t="shared" ca="1" si="3"/>
        <v>2</v>
      </c>
    </row>
    <row r="249" spans="1:28" x14ac:dyDescent="0.45">
      <c r="A249">
        <f ca="1">IFERROR(MATCH(RAND(),Ej1b_Cohorte!$D$4:$D$10,1)+1,1)</f>
        <v>7</v>
      </c>
      <c r="B249">
        <f ca="1">IF(A249=8,8,IFERROR(MATCH(RAND(),INDEX(MATRIZ_CUM,A249,0),1)+1,1))</f>
        <v>8</v>
      </c>
      <c r="C249">
        <f ca="1">IF(B249=8,8,IFERROR(MATCH(RAND(),INDEX(MATRIZ_CUM,B249,0),1)+1,1))</f>
        <v>8</v>
      </c>
      <c r="D249">
        <f ca="1">IF(C249=8,8,IFERROR(MATCH(RAND(),INDEX(MATRIZ_CUM,C249,0),1)+1,1))</f>
        <v>8</v>
      </c>
      <c r="E249">
        <f ca="1">IF(D249=8,8,IFERROR(MATCH(RAND(),INDEX(MATRIZ_CUM,D249,0),1)+1,1))</f>
        <v>8</v>
      </c>
      <c r="F249">
        <f ca="1">IF(E249=8,8,IFERROR(MATCH(RAND(),INDEX(MATRIZ_CUM,E249,0),1)+1,1))</f>
        <v>8</v>
      </c>
      <c r="G249">
        <f ca="1">IF(F249=8,8,IFERROR(MATCH(RAND(),INDEX(MATRIZ_CUM,F249,0),1)+1,1))</f>
        <v>8</v>
      </c>
      <c r="H249">
        <f ca="1">IF(G249=8,8,IFERROR(MATCH(RAND(),INDEX(MATRIZ_CUM,G249,0),1)+1,1))</f>
        <v>8</v>
      </c>
      <c r="I249">
        <f ca="1">IF(H249=8,8,IFERROR(MATCH(RAND(),INDEX(MATRIZ_CUM,H249,0),1)+1,1))</f>
        <v>8</v>
      </c>
      <c r="J249">
        <f ca="1">IF(I249=8,8,IFERROR(MATCH(RAND(),INDEX(MATRIZ_CUM,I249,0),1)+1,1))</f>
        <v>8</v>
      </c>
      <c r="K249">
        <f ca="1">IF(J249=8,8,IFERROR(MATCH(RAND(),INDEX(MATRIZ_CUM,J249,0),1)+1,1))</f>
        <v>8</v>
      </c>
      <c r="L249">
        <f ca="1">IF(K249=8,8,IFERROR(MATCH(RAND(),INDEX(MATRIZ_CUM,K249,0),1)+1,1))</f>
        <v>8</v>
      </c>
      <c r="M249">
        <f ca="1">IF(L249=8,8,IFERROR(MATCH(RAND(),INDEX(MATRIZ_CUM,L249,0),1)+1,1))</f>
        <v>8</v>
      </c>
      <c r="N249">
        <f ca="1">IF(M249=8,8,IFERROR(MATCH(RAND(),INDEX(MATRIZ_CUM,M249,0),1)+1,1))</f>
        <v>8</v>
      </c>
      <c r="O249">
        <f ca="1">IF(N249=8,8,IFERROR(MATCH(RAND(),INDEX(MATRIZ_CUM,N249,0),1)+1,1))</f>
        <v>8</v>
      </c>
      <c r="P249">
        <f ca="1">IF(O249=8,8,IFERROR(MATCH(RAND(),INDEX(MATRIZ_CUM,O249,0),1)+1,1))</f>
        <v>8</v>
      </c>
      <c r="Q249">
        <f ca="1">IF(P249=8,8,IFERROR(MATCH(RAND(),INDEX(MATRIZ_CUM,P249,0),1)+1,1))</f>
        <v>8</v>
      </c>
      <c r="R249">
        <f ca="1">IF(Q249=8,8,IFERROR(MATCH(RAND(),INDEX(MATRIZ_CUM,Q249,0),1)+1,1))</f>
        <v>8</v>
      </c>
      <c r="S249">
        <f ca="1">IF(R249=8,8,IFERROR(MATCH(RAND(),INDEX(MATRIZ_CUM,R249,0),1)+1,1))</f>
        <v>8</v>
      </c>
      <c r="T249">
        <f ca="1">IF(S249=8,8,IFERROR(MATCH(RAND(),INDEX(MATRIZ_CUM,S249,0),1)+1,1))</f>
        <v>8</v>
      </c>
      <c r="U249">
        <f ca="1">IF(T249=8,8,IFERROR(MATCH(RAND(),INDEX(MATRIZ_CUM,T249,0),1)+1,1))</f>
        <v>8</v>
      </c>
      <c r="V249">
        <f ca="1">IF(U249=8,8,IFERROR(MATCH(RAND(),INDEX(MATRIZ_CUM,U249,0),1)+1,1))</f>
        <v>8</v>
      </c>
      <c r="W249">
        <f ca="1">IF(V249=8,8,IFERROR(MATCH(RAND(),INDEX(MATRIZ_CUM,V249,0),1)+1,1))</f>
        <v>8</v>
      </c>
      <c r="X249">
        <f ca="1">IF(W249=8,8,IFERROR(MATCH(RAND(),INDEX(MATRIZ_CUM,W249,0),1)+1,1))</f>
        <v>8</v>
      </c>
      <c r="Y249">
        <f ca="1">IF(X249=8,8,IFERROR(MATCH(RAND(),INDEX(MATRIZ_CUM,X249,0),1)+1,1))</f>
        <v>8</v>
      </c>
      <c r="Z249">
        <f ca="1">IF(Y249=8,8,IFERROR(MATCH(RAND(),INDEX(MATRIZ_CUM,Y249,0),1)+1,1))</f>
        <v>8</v>
      </c>
      <c r="AB249">
        <f t="shared" ca="1" si="3"/>
        <v>8</v>
      </c>
    </row>
    <row r="250" spans="1:28" x14ac:dyDescent="0.45">
      <c r="A250">
        <f ca="1">IFERROR(MATCH(RAND(),Ej1b_Cohorte!$D$4:$D$10,1)+1,1)</f>
        <v>3</v>
      </c>
      <c r="B250">
        <f ca="1">IF(A250=8,8,IFERROR(MATCH(RAND(),INDEX(MATRIZ_CUM,A250,0),1)+1,1))</f>
        <v>3</v>
      </c>
      <c r="C250">
        <f ca="1">IF(B250=8,8,IFERROR(MATCH(RAND(),INDEX(MATRIZ_CUM,B250,0),1)+1,1))</f>
        <v>3</v>
      </c>
      <c r="D250">
        <f ca="1">IF(C250=8,8,IFERROR(MATCH(RAND(),INDEX(MATRIZ_CUM,C250,0),1)+1,1))</f>
        <v>2</v>
      </c>
      <c r="E250">
        <f ca="1">IF(D250=8,8,IFERROR(MATCH(RAND(),INDEX(MATRIZ_CUM,D250,0),1)+1,1))</f>
        <v>3</v>
      </c>
      <c r="F250">
        <f ca="1">IF(E250=8,8,IFERROR(MATCH(RAND(),INDEX(MATRIZ_CUM,E250,0),1)+1,1))</f>
        <v>4</v>
      </c>
      <c r="G250">
        <f ca="1">IF(F250=8,8,IFERROR(MATCH(RAND(),INDEX(MATRIZ_CUM,F250,0),1)+1,1))</f>
        <v>5</v>
      </c>
      <c r="H250">
        <f ca="1">IF(G250=8,8,IFERROR(MATCH(RAND(),INDEX(MATRIZ_CUM,G250,0),1)+1,1))</f>
        <v>4</v>
      </c>
      <c r="I250">
        <f ca="1">IF(H250=8,8,IFERROR(MATCH(RAND(),INDEX(MATRIZ_CUM,H250,0),1)+1,1))</f>
        <v>3</v>
      </c>
      <c r="J250">
        <f ca="1">IF(I250=8,8,IFERROR(MATCH(RAND(),INDEX(MATRIZ_CUM,I250,0),1)+1,1))</f>
        <v>2</v>
      </c>
      <c r="K250">
        <f ca="1">IF(J250=8,8,IFERROR(MATCH(RAND(),INDEX(MATRIZ_CUM,J250,0),1)+1,1))</f>
        <v>1</v>
      </c>
      <c r="L250">
        <f ca="1">IF(K250=8,8,IFERROR(MATCH(RAND(),INDEX(MATRIZ_CUM,K250,0),1)+1,1))</f>
        <v>1</v>
      </c>
      <c r="M250">
        <f ca="1">IF(L250=8,8,IFERROR(MATCH(RAND(),INDEX(MATRIZ_CUM,L250,0),1)+1,1))</f>
        <v>1</v>
      </c>
      <c r="N250">
        <f ca="1">IF(M250=8,8,IFERROR(MATCH(RAND(),INDEX(MATRIZ_CUM,M250,0),1)+1,1))</f>
        <v>3</v>
      </c>
      <c r="O250">
        <f ca="1">IF(N250=8,8,IFERROR(MATCH(RAND(),INDEX(MATRIZ_CUM,N250,0),1)+1,1))</f>
        <v>4</v>
      </c>
      <c r="P250">
        <f ca="1">IF(O250=8,8,IFERROR(MATCH(RAND(),INDEX(MATRIZ_CUM,O250,0),1)+1,1))</f>
        <v>3</v>
      </c>
      <c r="Q250">
        <f ca="1">IF(P250=8,8,IFERROR(MATCH(RAND(),INDEX(MATRIZ_CUM,P250,0),1)+1,1))</f>
        <v>4</v>
      </c>
      <c r="R250">
        <f ca="1">IF(Q250=8,8,IFERROR(MATCH(RAND(),INDEX(MATRIZ_CUM,Q250,0),1)+1,1))</f>
        <v>5</v>
      </c>
      <c r="S250">
        <f ca="1">IF(R250=8,8,IFERROR(MATCH(RAND(),INDEX(MATRIZ_CUM,R250,0),1)+1,1))</f>
        <v>6</v>
      </c>
      <c r="T250">
        <f ca="1">IF(S250=8,8,IFERROR(MATCH(RAND(),INDEX(MATRIZ_CUM,S250,0),1)+1,1))</f>
        <v>7</v>
      </c>
      <c r="U250">
        <f ca="1">IF(T250=8,8,IFERROR(MATCH(RAND(),INDEX(MATRIZ_CUM,T250,0),1)+1,1))</f>
        <v>8</v>
      </c>
      <c r="V250">
        <f ca="1">IF(U250=8,8,IFERROR(MATCH(RAND(),INDEX(MATRIZ_CUM,U250,0),1)+1,1))</f>
        <v>8</v>
      </c>
      <c r="W250">
        <f ca="1">IF(V250=8,8,IFERROR(MATCH(RAND(),INDEX(MATRIZ_CUM,V250,0),1)+1,1))</f>
        <v>8</v>
      </c>
      <c r="X250">
        <f ca="1">IF(W250=8,8,IFERROR(MATCH(RAND(),INDEX(MATRIZ_CUM,W250,0),1)+1,1))</f>
        <v>8</v>
      </c>
      <c r="Y250">
        <f ca="1">IF(X250=8,8,IFERROR(MATCH(RAND(),INDEX(MATRIZ_CUM,X250,0),1)+1,1))</f>
        <v>8</v>
      </c>
      <c r="Z250">
        <f ca="1">IF(Y250=8,8,IFERROR(MATCH(RAND(),INDEX(MATRIZ_CUM,Y250,0),1)+1,1))</f>
        <v>8</v>
      </c>
      <c r="AB250">
        <f t="shared" ca="1" si="3"/>
        <v>8</v>
      </c>
    </row>
    <row r="251" spans="1:28" x14ac:dyDescent="0.45">
      <c r="A251">
        <f ca="1">IFERROR(MATCH(RAND(),Ej1b_Cohorte!$D$4:$D$10,1)+1,1)</f>
        <v>5</v>
      </c>
      <c r="B251">
        <f ca="1">IF(A251=8,8,IFERROR(MATCH(RAND(),INDEX(MATRIZ_CUM,A251,0),1)+1,1))</f>
        <v>4</v>
      </c>
      <c r="C251">
        <f ca="1">IF(B251=8,8,IFERROR(MATCH(RAND(),INDEX(MATRIZ_CUM,B251,0),1)+1,1))</f>
        <v>4</v>
      </c>
      <c r="D251">
        <f ca="1">IF(C251=8,8,IFERROR(MATCH(RAND(),INDEX(MATRIZ_CUM,C251,0),1)+1,1))</f>
        <v>5</v>
      </c>
      <c r="E251">
        <f ca="1">IF(D251=8,8,IFERROR(MATCH(RAND(),INDEX(MATRIZ_CUM,D251,0),1)+1,1))</f>
        <v>5</v>
      </c>
      <c r="F251">
        <f ca="1">IF(E251=8,8,IFERROR(MATCH(RAND(),INDEX(MATRIZ_CUM,E251,0),1)+1,1))</f>
        <v>5</v>
      </c>
      <c r="G251">
        <f ca="1">IF(F251=8,8,IFERROR(MATCH(RAND(),INDEX(MATRIZ_CUM,F251,0),1)+1,1))</f>
        <v>5</v>
      </c>
      <c r="H251">
        <f ca="1">IF(G251=8,8,IFERROR(MATCH(RAND(),INDEX(MATRIZ_CUM,G251,0),1)+1,1))</f>
        <v>6</v>
      </c>
      <c r="I251">
        <f ca="1">IF(H251=8,8,IFERROR(MATCH(RAND(),INDEX(MATRIZ_CUM,H251,0),1)+1,1))</f>
        <v>5</v>
      </c>
      <c r="J251">
        <f ca="1">IF(I251=8,8,IFERROR(MATCH(RAND(),INDEX(MATRIZ_CUM,I251,0),1)+1,1))</f>
        <v>6</v>
      </c>
      <c r="K251">
        <f ca="1">IF(J251=8,8,IFERROR(MATCH(RAND(),INDEX(MATRIZ_CUM,J251,0),1)+1,1))</f>
        <v>5</v>
      </c>
      <c r="L251">
        <f ca="1">IF(K251=8,8,IFERROR(MATCH(RAND(),INDEX(MATRIZ_CUM,K251,0),1)+1,1))</f>
        <v>5</v>
      </c>
      <c r="M251">
        <f ca="1">IF(L251=8,8,IFERROR(MATCH(RAND(),INDEX(MATRIZ_CUM,L251,0),1)+1,1))</f>
        <v>6</v>
      </c>
      <c r="N251">
        <f ca="1">IF(M251=8,8,IFERROR(MATCH(RAND(),INDEX(MATRIZ_CUM,M251,0),1)+1,1))</f>
        <v>6</v>
      </c>
      <c r="O251">
        <f ca="1">IF(N251=8,8,IFERROR(MATCH(RAND(),INDEX(MATRIZ_CUM,N251,0),1)+1,1))</f>
        <v>7</v>
      </c>
      <c r="P251">
        <f ca="1">IF(O251=8,8,IFERROR(MATCH(RAND(),INDEX(MATRIZ_CUM,O251,0),1)+1,1))</f>
        <v>8</v>
      </c>
      <c r="Q251">
        <f ca="1">IF(P251=8,8,IFERROR(MATCH(RAND(),INDEX(MATRIZ_CUM,P251,0),1)+1,1))</f>
        <v>8</v>
      </c>
      <c r="R251">
        <f ca="1">IF(Q251=8,8,IFERROR(MATCH(RAND(),INDEX(MATRIZ_CUM,Q251,0),1)+1,1))</f>
        <v>8</v>
      </c>
      <c r="S251">
        <f ca="1">IF(R251=8,8,IFERROR(MATCH(RAND(),INDEX(MATRIZ_CUM,R251,0),1)+1,1))</f>
        <v>8</v>
      </c>
      <c r="T251">
        <f ca="1">IF(S251=8,8,IFERROR(MATCH(RAND(),INDEX(MATRIZ_CUM,S251,0),1)+1,1))</f>
        <v>8</v>
      </c>
      <c r="U251">
        <f ca="1">IF(T251=8,8,IFERROR(MATCH(RAND(),INDEX(MATRIZ_CUM,T251,0),1)+1,1))</f>
        <v>8</v>
      </c>
      <c r="V251">
        <f ca="1">IF(U251=8,8,IFERROR(MATCH(RAND(),INDEX(MATRIZ_CUM,U251,0),1)+1,1))</f>
        <v>8</v>
      </c>
      <c r="W251">
        <f ca="1">IF(V251=8,8,IFERROR(MATCH(RAND(),INDEX(MATRIZ_CUM,V251,0),1)+1,1))</f>
        <v>8</v>
      </c>
      <c r="X251">
        <f ca="1">IF(W251=8,8,IFERROR(MATCH(RAND(),INDEX(MATRIZ_CUM,W251,0),1)+1,1))</f>
        <v>8</v>
      </c>
      <c r="Y251">
        <f ca="1">IF(X251=8,8,IFERROR(MATCH(RAND(),INDEX(MATRIZ_CUM,X251,0),1)+1,1))</f>
        <v>8</v>
      </c>
      <c r="Z251">
        <f ca="1">IF(Y251=8,8,IFERROR(MATCH(RAND(),INDEX(MATRIZ_CUM,Y251,0),1)+1,1))</f>
        <v>8</v>
      </c>
      <c r="AB251">
        <f t="shared" ca="1" si="3"/>
        <v>8</v>
      </c>
    </row>
    <row r="252" spans="1:28" x14ac:dyDescent="0.45">
      <c r="A252">
        <f ca="1">IFERROR(MATCH(RAND(),Ej1b_Cohorte!$D$4:$D$10,1)+1,1)</f>
        <v>6</v>
      </c>
      <c r="B252">
        <f ca="1">IF(A252=8,8,IFERROR(MATCH(RAND(),INDEX(MATRIZ_CUM,A252,0),1)+1,1))</f>
        <v>7</v>
      </c>
      <c r="C252">
        <f ca="1">IF(B252=8,8,IFERROR(MATCH(RAND(),INDEX(MATRIZ_CUM,B252,0),1)+1,1))</f>
        <v>8</v>
      </c>
      <c r="D252">
        <f ca="1">IF(C252=8,8,IFERROR(MATCH(RAND(),INDEX(MATRIZ_CUM,C252,0),1)+1,1))</f>
        <v>8</v>
      </c>
      <c r="E252">
        <f ca="1">IF(D252=8,8,IFERROR(MATCH(RAND(),INDEX(MATRIZ_CUM,D252,0),1)+1,1))</f>
        <v>8</v>
      </c>
      <c r="F252">
        <f ca="1">IF(E252=8,8,IFERROR(MATCH(RAND(),INDEX(MATRIZ_CUM,E252,0),1)+1,1))</f>
        <v>8</v>
      </c>
      <c r="G252">
        <f ca="1">IF(F252=8,8,IFERROR(MATCH(RAND(),INDEX(MATRIZ_CUM,F252,0),1)+1,1))</f>
        <v>8</v>
      </c>
      <c r="H252">
        <f ca="1">IF(G252=8,8,IFERROR(MATCH(RAND(),INDEX(MATRIZ_CUM,G252,0),1)+1,1))</f>
        <v>8</v>
      </c>
      <c r="I252">
        <f ca="1">IF(H252=8,8,IFERROR(MATCH(RAND(),INDEX(MATRIZ_CUM,H252,0),1)+1,1))</f>
        <v>8</v>
      </c>
      <c r="J252">
        <f ca="1">IF(I252=8,8,IFERROR(MATCH(RAND(),INDEX(MATRIZ_CUM,I252,0),1)+1,1))</f>
        <v>8</v>
      </c>
      <c r="K252">
        <f ca="1">IF(J252=8,8,IFERROR(MATCH(RAND(),INDEX(MATRIZ_CUM,J252,0),1)+1,1))</f>
        <v>8</v>
      </c>
      <c r="L252">
        <f ca="1">IF(K252=8,8,IFERROR(MATCH(RAND(),INDEX(MATRIZ_CUM,K252,0),1)+1,1))</f>
        <v>8</v>
      </c>
      <c r="M252">
        <f ca="1">IF(L252=8,8,IFERROR(MATCH(RAND(),INDEX(MATRIZ_CUM,L252,0),1)+1,1))</f>
        <v>8</v>
      </c>
      <c r="N252">
        <f ca="1">IF(M252=8,8,IFERROR(MATCH(RAND(),INDEX(MATRIZ_CUM,M252,0),1)+1,1))</f>
        <v>8</v>
      </c>
      <c r="O252">
        <f ca="1">IF(N252=8,8,IFERROR(MATCH(RAND(),INDEX(MATRIZ_CUM,N252,0),1)+1,1))</f>
        <v>8</v>
      </c>
      <c r="P252">
        <f ca="1">IF(O252=8,8,IFERROR(MATCH(RAND(),INDEX(MATRIZ_CUM,O252,0),1)+1,1))</f>
        <v>8</v>
      </c>
      <c r="Q252">
        <f ca="1">IF(P252=8,8,IFERROR(MATCH(RAND(),INDEX(MATRIZ_CUM,P252,0),1)+1,1))</f>
        <v>8</v>
      </c>
      <c r="R252">
        <f ca="1">IF(Q252=8,8,IFERROR(MATCH(RAND(),INDEX(MATRIZ_CUM,Q252,0),1)+1,1))</f>
        <v>8</v>
      </c>
      <c r="S252">
        <f ca="1">IF(R252=8,8,IFERROR(MATCH(RAND(),INDEX(MATRIZ_CUM,R252,0),1)+1,1))</f>
        <v>8</v>
      </c>
      <c r="T252">
        <f ca="1">IF(S252=8,8,IFERROR(MATCH(RAND(),INDEX(MATRIZ_CUM,S252,0),1)+1,1))</f>
        <v>8</v>
      </c>
      <c r="U252">
        <f ca="1">IF(T252=8,8,IFERROR(MATCH(RAND(),INDEX(MATRIZ_CUM,T252,0),1)+1,1))</f>
        <v>8</v>
      </c>
      <c r="V252">
        <f ca="1">IF(U252=8,8,IFERROR(MATCH(RAND(),INDEX(MATRIZ_CUM,U252,0),1)+1,1))</f>
        <v>8</v>
      </c>
      <c r="W252">
        <f ca="1">IF(V252=8,8,IFERROR(MATCH(RAND(),INDEX(MATRIZ_CUM,V252,0),1)+1,1))</f>
        <v>8</v>
      </c>
      <c r="X252">
        <f ca="1">IF(W252=8,8,IFERROR(MATCH(RAND(),INDEX(MATRIZ_CUM,W252,0),1)+1,1))</f>
        <v>8</v>
      </c>
      <c r="Y252">
        <f ca="1">IF(X252=8,8,IFERROR(MATCH(RAND(),INDEX(MATRIZ_CUM,X252,0),1)+1,1))</f>
        <v>8</v>
      </c>
      <c r="Z252">
        <f ca="1">IF(Y252=8,8,IFERROR(MATCH(RAND(),INDEX(MATRIZ_CUM,Y252,0),1)+1,1))</f>
        <v>8</v>
      </c>
      <c r="AB252">
        <f t="shared" ca="1" si="3"/>
        <v>8</v>
      </c>
    </row>
    <row r="253" spans="1:28" x14ac:dyDescent="0.45">
      <c r="A253">
        <f ca="1">IFERROR(MATCH(RAND(),Ej1b_Cohorte!$D$4:$D$10,1)+1,1)</f>
        <v>5</v>
      </c>
      <c r="B253">
        <f ca="1">IF(A253=8,8,IFERROR(MATCH(RAND(),INDEX(MATRIZ_CUM,A253,0),1)+1,1))</f>
        <v>5</v>
      </c>
      <c r="C253">
        <f ca="1">IF(B253=8,8,IFERROR(MATCH(RAND(),INDEX(MATRIZ_CUM,B253,0),1)+1,1))</f>
        <v>5</v>
      </c>
      <c r="D253">
        <f ca="1">IF(C253=8,8,IFERROR(MATCH(RAND(),INDEX(MATRIZ_CUM,C253,0),1)+1,1))</f>
        <v>5</v>
      </c>
      <c r="E253">
        <f ca="1">IF(D253=8,8,IFERROR(MATCH(RAND(),INDEX(MATRIZ_CUM,D253,0),1)+1,1))</f>
        <v>3</v>
      </c>
      <c r="F253">
        <f ca="1">IF(E253=8,8,IFERROR(MATCH(RAND(),INDEX(MATRIZ_CUM,E253,0),1)+1,1))</f>
        <v>2</v>
      </c>
      <c r="G253">
        <f ca="1">IF(F253=8,8,IFERROR(MATCH(RAND(),INDEX(MATRIZ_CUM,F253,0),1)+1,1))</f>
        <v>2</v>
      </c>
      <c r="H253">
        <f ca="1">IF(G253=8,8,IFERROR(MATCH(RAND(),INDEX(MATRIZ_CUM,G253,0),1)+1,1))</f>
        <v>1</v>
      </c>
      <c r="I253">
        <f ca="1">IF(H253=8,8,IFERROR(MATCH(RAND(),INDEX(MATRIZ_CUM,H253,0),1)+1,1))</f>
        <v>1</v>
      </c>
      <c r="J253">
        <f ca="1">IF(I253=8,8,IFERROR(MATCH(RAND(),INDEX(MATRIZ_CUM,I253,0),1)+1,1))</f>
        <v>2</v>
      </c>
      <c r="K253">
        <f ca="1">IF(J253=8,8,IFERROR(MATCH(RAND(),INDEX(MATRIZ_CUM,J253,0),1)+1,1))</f>
        <v>1</v>
      </c>
      <c r="L253">
        <f ca="1">IF(K253=8,8,IFERROR(MATCH(RAND(),INDEX(MATRIZ_CUM,K253,0),1)+1,1))</f>
        <v>1</v>
      </c>
      <c r="M253">
        <f ca="1">IF(L253=8,8,IFERROR(MATCH(RAND(),INDEX(MATRIZ_CUM,L253,0),1)+1,1))</f>
        <v>1</v>
      </c>
      <c r="N253">
        <f ca="1">IF(M253=8,8,IFERROR(MATCH(RAND(),INDEX(MATRIZ_CUM,M253,0),1)+1,1))</f>
        <v>1</v>
      </c>
      <c r="O253">
        <f ca="1">IF(N253=8,8,IFERROR(MATCH(RAND(),INDEX(MATRIZ_CUM,N253,0),1)+1,1))</f>
        <v>1</v>
      </c>
      <c r="P253">
        <f ca="1">IF(O253=8,8,IFERROR(MATCH(RAND(),INDEX(MATRIZ_CUM,O253,0),1)+1,1))</f>
        <v>1</v>
      </c>
      <c r="Q253">
        <f ca="1">IF(P253=8,8,IFERROR(MATCH(RAND(),INDEX(MATRIZ_CUM,P253,0),1)+1,1))</f>
        <v>1</v>
      </c>
      <c r="R253">
        <f ca="1">IF(Q253=8,8,IFERROR(MATCH(RAND(),INDEX(MATRIZ_CUM,Q253,0),1)+1,1))</f>
        <v>1</v>
      </c>
      <c r="S253">
        <f ca="1">IF(R253=8,8,IFERROR(MATCH(RAND(),INDEX(MATRIZ_CUM,R253,0),1)+1,1))</f>
        <v>2</v>
      </c>
      <c r="T253">
        <f ca="1">IF(S253=8,8,IFERROR(MATCH(RAND(),INDEX(MATRIZ_CUM,S253,0),1)+1,1))</f>
        <v>2</v>
      </c>
      <c r="U253">
        <f ca="1">IF(T253=8,8,IFERROR(MATCH(RAND(),INDEX(MATRIZ_CUM,T253,0),1)+1,1))</f>
        <v>2</v>
      </c>
      <c r="V253">
        <f ca="1">IF(U253=8,8,IFERROR(MATCH(RAND(),INDEX(MATRIZ_CUM,U253,0),1)+1,1))</f>
        <v>2</v>
      </c>
      <c r="W253">
        <f ca="1">IF(V253=8,8,IFERROR(MATCH(RAND(),INDEX(MATRIZ_CUM,V253,0),1)+1,1))</f>
        <v>3</v>
      </c>
      <c r="X253">
        <f ca="1">IF(W253=8,8,IFERROR(MATCH(RAND(),INDEX(MATRIZ_CUM,W253,0),1)+1,1))</f>
        <v>3</v>
      </c>
      <c r="Y253">
        <f ca="1">IF(X253=8,8,IFERROR(MATCH(RAND(),INDEX(MATRIZ_CUM,X253,0),1)+1,1))</f>
        <v>3</v>
      </c>
      <c r="Z253">
        <f ca="1">IF(Y253=8,8,IFERROR(MATCH(RAND(),INDEX(MATRIZ_CUM,Y253,0),1)+1,1))</f>
        <v>2</v>
      </c>
      <c r="AB253">
        <f t="shared" ca="1" si="3"/>
        <v>2</v>
      </c>
    </row>
    <row r="254" spans="1:28" x14ac:dyDescent="0.45">
      <c r="A254">
        <f ca="1">IFERROR(MATCH(RAND(),Ej1b_Cohorte!$D$4:$D$10,1)+1,1)</f>
        <v>3</v>
      </c>
      <c r="B254">
        <f ca="1">IF(A254=8,8,IFERROR(MATCH(RAND(),INDEX(MATRIZ_CUM,A254,0),1)+1,1))</f>
        <v>3</v>
      </c>
      <c r="C254">
        <f ca="1">IF(B254=8,8,IFERROR(MATCH(RAND(),INDEX(MATRIZ_CUM,B254,0),1)+1,1))</f>
        <v>3</v>
      </c>
      <c r="D254">
        <f ca="1">IF(C254=8,8,IFERROR(MATCH(RAND(),INDEX(MATRIZ_CUM,C254,0),1)+1,1))</f>
        <v>4</v>
      </c>
      <c r="E254">
        <f ca="1">IF(D254=8,8,IFERROR(MATCH(RAND(),INDEX(MATRIZ_CUM,D254,0),1)+1,1))</f>
        <v>5</v>
      </c>
      <c r="F254">
        <f ca="1">IF(E254=8,8,IFERROR(MATCH(RAND(),INDEX(MATRIZ_CUM,E254,0),1)+1,1))</f>
        <v>5</v>
      </c>
      <c r="G254">
        <f ca="1">IF(F254=8,8,IFERROR(MATCH(RAND(),INDEX(MATRIZ_CUM,F254,0),1)+1,1))</f>
        <v>5</v>
      </c>
      <c r="H254">
        <f ca="1">IF(G254=8,8,IFERROR(MATCH(RAND(),INDEX(MATRIZ_CUM,G254,0),1)+1,1))</f>
        <v>5</v>
      </c>
      <c r="I254">
        <f ca="1">IF(H254=8,8,IFERROR(MATCH(RAND(),INDEX(MATRIZ_CUM,H254,0),1)+1,1))</f>
        <v>5</v>
      </c>
      <c r="J254">
        <f ca="1">IF(I254=8,8,IFERROR(MATCH(RAND(),INDEX(MATRIZ_CUM,I254,0),1)+1,1))</f>
        <v>4</v>
      </c>
      <c r="K254">
        <f ca="1">IF(J254=8,8,IFERROR(MATCH(RAND(),INDEX(MATRIZ_CUM,J254,0),1)+1,1))</f>
        <v>4</v>
      </c>
      <c r="L254">
        <f ca="1">IF(K254=8,8,IFERROR(MATCH(RAND(),INDEX(MATRIZ_CUM,K254,0),1)+1,1))</f>
        <v>4</v>
      </c>
      <c r="M254">
        <f ca="1">IF(L254=8,8,IFERROR(MATCH(RAND(),INDEX(MATRIZ_CUM,L254,0),1)+1,1))</f>
        <v>5</v>
      </c>
      <c r="N254">
        <f ca="1">IF(M254=8,8,IFERROR(MATCH(RAND(),INDEX(MATRIZ_CUM,M254,0),1)+1,1))</f>
        <v>5</v>
      </c>
      <c r="O254">
        <f ca="1">IF(N254=8,8,IFERROR(MATCH(RAND(),INDEX(MATRIZ_CUM,N254,0),1)+1,1))</f>
        <v>4</v>
      </c>
      <c r="P254">
        <f ca="1">IF(O254=8,8,IFERROR(MATCH(RAND(),INDEX(MATRIZ_CUM,O254,0),1)+1,1))</f>
        <v>5</v>
      </c>
      <c r="Q254">
        <f ca="1">IF(P254=8,8,IFERROR(MATCH(RAND(),INDEX(MATRIZ_CUM,P254,0),1)+1,1))</f>
        <v>6</v>
      </c>
      <c r="R254">
        <f ca="1">IF(Q254=8,8,IFERROR(MATCH(RAND(),INDEX(MATRIZ_CUM,Q254,0),1)+1,1))</f>
        <v>7</v>
      </c>
      <c r="S254">
        <f ca="1">IF(R254=8,8,IFERROR(MATCH(RAND(),INDEX(MATRIZ_CUM,R254,0),1)+1,1))</f>
        <v>7</v>
      </c>
      <c r="T254">
        <f ca="1">IF(S254=8,8,IFERROR(MATCH(RAND(),INDEX(MATRIZ_CUM,S254,0),1)+1,1))</f>
        <v>6</v>
      </c>
      <c r="U254">
        <f ca="1">IF(T254=8,8,IFERROR(MATCH(RAND(),INDEX(MATRIZ_CUM,T254,0),1)+1,1))</f>
        <v>5</v>
      </c>
      <c r="V254">
        <f ca="1">IF(U254=8,8,IFERROR(MATCH(RAND(),INDEX(MATRIZ_CUM,U254,0),1)+1,1))</f>
        <v>5</v>
      </c>
      <c r="W254">
        <f ca="1">IF(V254=8,8,IFERROR(MATCH(RAND(),INDEX(MATRIZ_CUM,V254,0),1)+1,1))</f>
        <v>5</v>
      </c>
      <c r="X254">
        <f ca="1">IF(W254=8,8,IFERROR(MATCH(RAND(),INDEX(MATRIZ_CUM,W254,0),1)+1,1))</f>
        <v>6</v>
      </c>
      <c r="Y254">
        <f ca="1">IF(X254=8,8,IFERROR(MATCH(RAND(),INDEX(MATRIZ_CUM,X254,0),1)+1,1))</f>
        <v>6</v>
      </c>
      <c r="Z254">
        <f ca="1">IF(Y254=8,8,IFERROR(MATCH(RAND(),INDEX(MATRIZ_CUM,Y254,0),1)+1,1))</f>
        <v>7</v>
      </c>
      <c r="AB254">
        <f t="shared" ca="1" si="3"/>
        <v>7</v>
      </c>
    </row>
    <row r="255" spans="1:28" x14ac:dyDescent="0.45">
      <c r="A255">
        <f ca="1">IFERROR(MATCH(RAND(),Ej1b_Cohorte!$D$4:$D$10,1)+1,1)</f>
        <v>3</v>
      </c>
      <c r="B255">
        <f ca="1">IF(A255=8,8,IFERROR(MATCH(RAND(),INDEX(MATRIZ_CUM,A255,0),1)+1,1))</f>
        <v>3</v>
      </c>
      <c r="C255">
        <f ca="1">IF(B255=8,8,IFERROR(MATCH(RAND(),INDEX(MATRIZ_CUM,B255,0),1)+1,1))</f>
        <v>4</v>
      </c>
      <c r="D255">
        <f ca="1">IF(C255=8,8,IFERROR(MATCH(RAND(),INDEX(MATRIZ_CUM,C255,0),1)+1,1))</f>
        <v>3</v>
      </c>
      <c r="E255">
        <f ca="1">IF(D255=8,8,IFERROR(MATCH(RAND(),INDEX(MATRIZ_CUM,D255,0),1)+1,1))</f>
        <v>3</v>
      </c>
      <c r="F255">
        <f ca="1">IF(E255=8,8,IFERROR(MATCH(RAND(),INDEX(MATRIZ_CUM,E255,0),1)+1,1))</f>
        <v>4</v>
      </c>
      <c r="G255">
        <f ca="1">IF(F255=8,8,IFERROR(MATCH(RAND(),INDEX(MATRIZ_CUM,F255,0),1)+1,1))</f>
        <v>5</v>
      </c>
      <c r="H255">
        <f ca="1">IF(G255=8,8,IFERROR(MATCH(RAND(),INDEX(MATRIZ_CUM,G255,0),1)+1,1))</f>
        <v>4</v>
      </c>
      <c r="I255">
        <f ca="1">IF(H255=8,8,IFERROR(MATCH(RAND(),INDEX(MATRIZ_CUM,H255,0),1)+1,1))</f>
        <v>4</v>
      </c>
      <c r="J255">
        <f ca="1">IF(I255=8,8,IFERROR(MATCH(RAND(),INDEX(MATRIZ_CUM,I255,0),1)+1,1))</f>
        <v>3</v>
      </c>
      <c r="K255">
        <f ca="1">IF(J255=8,8,IFERROR(MATCH(RAND(),INDEX(MATRIZ_CUM,J255,0),1)+1,1))</f>
        <v>3</v>
      </c>
      <c r="L255">
        <f ca="1">IF(K255=8,8,IFERROR(MATCH(RAND(),INDEX(MATRIZ_CUM,K255,0),1)+1,1))</f>
        <v>3</v>
      </c>
      <c r="M255">
        <f ca="1">IF(L255=8,8,IFERROR(MATCH(RAND(),INDEX(MATRIZ_CUM,L255,0),1)+1,1))</f>
        <v>4</v>
      </c>
      <c r="N255">
        <f ca="1">IF(M255=8,8,IFERROR(MATCH(RAND(),INDEX(MATRIZ_CUM,M255,0),1)+1,1))</f>
        <v>4</v>
      </c>
      <c r="O255">
        <f ca="1">IF(N255=8,8,IFERROR(MATCH(RAND(),INDEX(MATRIZ_CUM,N255,0),1)+1,1))</f>
        <v>4</v>
      </c>
      <c r="P255">
        <f ca="1">IF(O255=8,8,IFERROR(MATCH(RAND(),INDEX(MATRIZ_CUM,O255,0),1)+1,1))</f>
        <v>3</v>
      </c>
      <c r="Q255">
        <f ca="1">IF(P255=8,8,IFERROR(MATCH(RAND(),INDEX(MATRIZ_CUM,P255,0),1)+1,1))</f>
        <v>5</v>
      </c>
      <c r="R255">
        <f ca="1">IF(Q255=8,8,IFERROR(MATCH(RAND(),INDEX(MATRIZ_CUM,Q255,0),1)+1,1))</f>
        <v>5</v>
      </c>
      <c r="S255">
        <f ca="1">IF(R255=8,8,IFERROR(MATCH(RAND(),INDEX(MATRIZ_CUM,R255,0),1)+1,1))</f>
        <v>5</v>
      </c>
      <c r="T255">
        <f ca="1">IF(S255=8,8,IFERROR(MATCH(RAND(),INDEX(MATRIZ_CUM,S255,0),1)+1,1))</f>
        <v>6</v>
      </c>
      <c r="U255">
        <f ca="1">IF(T255=8,8,IFERROR(MATCH(RAND(),INDEX(MATRIZ_CUM,T255,0),1)+1,1))</f>
        <v>7</v>
      </c>
      <c r="V255">
        <f ca="1">IF(U255=8,8,IFERROR(MATCH(RAND(),INDEX(MATRIZ_CUM,U255,0),1)+1,1))</f>
        <v>7</v>
      </c>
      <c r="W255">
        <f ca="1">IF(V255=8,8,IFERROR(MATCH(RAND(),INDEX(MATRIZ_CUM,V255,0),1)+1,1))</f>
        <v>8</v>
      </c>
      <c r="X255">
        <f ca="1">IF(W255=8,8,IFERROR(MATCH(RAND(),INDEX(MATRIZ_CUM,W255,0),1)+1,1))</f>
        <v>8</v>
      </c>
      <c r="Y255">
        <f ca="1">IF(X255=8,8,IFERROR(MATCH(RAND(),INDEX(MATRIZ_CUM,X255,0),1)+1,1))</f>
        <v>8</v>
      </c>
      <c r="Z255">
        <f ca="1">IF(Y255=8,8,IFERROR(MATCH(RAND(),INDEX(MATRIZ_CUM,Y255,0),1)+1,1))</f>
        <v>8</v>
      </c>
      <c r="AB255">
        <f t="shared" ca="1" si="3"/>
        <v>8</v>
      </c>
    </row>
    <row r="256" spans="1:28" x14ac:dyDescent="0.45">
      <c r="A256">
        <f ca="1">IFERROR(MATCH(RAND(),Ej1b_Cohorte!$D$4:$D$10,1)+1,1)</f>
        <v>2</v>
      </c>
      <c r="B256">
        <f ca="1">IF(A256=8,8,IFERROR(MATCH(RAND(),INDEX(MATRIZ_CUM,A256,0),1)+1,1))</f>
        <v>2</v>
      </c>
      <c r="C256">
        <f ca="1">IF(B256=8,8,IFERROR(MATCH(RAND(),INDEX(MATRIZ_CUM,B256,0),1)+1,1))</f>
        <v>2</v>
      </c>
      <c r="D256">
        <f ca="1">IF(C256=8,8,IFERROR(MATCH(RAND(),INDEX(MATRIZ_CUM,C256,0),1)+1,1))</f>
        <v>1</v>
      </c>
      <c r="E256">
        <f ca="1">IF(D256=8,8,IFERROR(MATCH(RAND(),INDEX(MATRIZ_CUM,D256,0),1)+1,1))</f>
        <v>2</v>
      </c>
      <c r="F256">
        <f ca="1">IF(E256=8,8,IFERROR(MATCH(RAND(),INDEX(MATRIZ_CUM,E256,0),1)+1,1))</f>
        <v>2</v>
      </c>
      <c r="G256">
        <f ca="1">IF(F256=8,8,IFERROR(MATCH(RAND(),INDEX(MATRIZ_CUM,F256,0),1)+1,1))</f>
        <v>2</v>
      </c>
      <c r="H256">
        <f ca="1">IF(G256=8,8,IFERROR(MATCH(RAND(),INDEX(MATRIZ_CUM,G256,0),1)+1,1))</f>
        <v>2</v>
      </c>
      <c r="I256">
        <f ca="1">IF(H256=8,8,IFERROR(MATCH(RAND(),INDEX(MATRIZ_CUM,H256,0),1)+1,1))</f>
        <v>2</v>
      </c>
      <c r="J256">
        <f ca="1">IF(I256=8,8,IFERROR(MATCH(RAND(),INDEX(MATRIZ_CUM,I256,0),1)+1,1))</f>
        <v>2</v>
      </c>
      <c r="K256">
        <f ca="1">IF(J256=8,8,IFERROR(MATCH(RAND(),INDEX(MATRIZ_CUM,J256,0),1)+1,1))</f>
        <v>2</v>
      </c>
      <c r="L256">
        <f ca="1">IF(K256=8,8,IFERROR(MATCH(RAND(),INDEX(MATRIZ_CUM,K256,0),1)+1,1))</f>
        <v>1</v>
      </c>
      <c r="M256">
        <f ca="1">IF(L256=8,8,IFERROR(MATCH(RAND(),INDEX(MATRIZ_CUM,L256,0),1)+1,1))</f>
        <v>1</v>
      </c>
      <c r="N256">
        <f ca="1">IF(M256=8,8,IFERROR(MATCH(RAND(),INDEX(MATRIZ_CUM,M256,0),1)+1,1))</f>
        <v>1</v>
      </c>
      <c r="O256">
        <f ca="1">IF(N256=8,8,IFERROR(MATCH(RAND(),INDEX(MATRIZ_CUM,N256,0),1)+1,1))</f>
        <v>1</v>
      </c>
      <c r="P256">
        <f ca="1">IF(O256=8,8,IFERROR(MATCH(RAND(),INDEX(MATRIZ_CUM,O256,0),1)+1,1))</f>
        <v>1</v>
      </c>
      <c r="Q256">
        <f ca="1">IF(P256=8,8,IFERROR(MATCH(RAND(),INDEX(MATRIZ_CUM,P256,0),1)+1,1))</f>
        <v>1</v>
      </c>
      <c r="R256">
        <f ca="1">IF(Q256=8,8,IFERROR(MATCH(RAND(),INDEX(MATRIZ_CUM,Q256,0),1)+1,1))</f>
        <v>1</v>
      </c>
      <c r="S256">
        <f ca="1">IF(R256=8,8,IFERROR(MATCH(RAND(),INDEX(MATRIZ_CUM,R256,0),1)+1,1))</f>
        <v>1</v>
      </c>
      <c r="T256">
        <f ca="1">IF(S256=8,8,IFERROR(MATCH(RAND(),INDEX(MATRIZ_CUM,S256,0),1)+1,1))</f>
        <v>1</v>
      </c>
      <c r="U256">
        <f ca="1">IF(T256=8,8,IFERROR(MATCH(RAND(),INDEX(MATRIZ_CUM,T256,0),1)+1,1))</f>
        <v>1</v>
      </c>
      <c r="V256">
        <f ca="1">IF(U256=8,8,IFERROR(MATCH(RAND(),INDEX(MATRIZ_CUM,U256,0),1)+1,1))</f>
        <v>1</v>
      </c>
      <c r="W256">
        <f ca="1">IF(V256=8,8,IFERROR(MATCH(RAND(),INDEX(MATRIZ_CUM,V256,0),1)+1,1))</f>
        <v>1</v>
      </c>
      <c r="X256">
        <f ca="1">IF(W256=8,8,IFERROR(MATCH(RAND(),INDEX(MATRIZ_CUM,W256,0),1)+1,1))</f>
        <v>3</v>
      </c>
      <c r="Y256">
        <f ca="1">IF(X256=8,8,IFERROR(MATCH(RAND(),INDEX(MATRIZ_CUM,X256,0),1)+1,1))</f>
        <v>2</v>
      </c>
      <c r="Z256">
        <f ca="1">IF(Y256=8,8,IFERROR(MATCH(RAND(),INDEX(MATRIZ_CUM,Y256,0),1)+1,1))</f>
        <v>1</v>
      </c>
      <c r="AB256">
        <f t="shared" ca="1" si="3"/>
        <v>1</v>
      </c>
    </row>
    <row r="257" spans="1:28" x14ac:dyDescent="0.45">
      <c r="A257">
        <f ca="1">IFERROR(MATCH(RAND(),Ej1b_Cohorte!$D$4:$D$10,1)+1,1)</f>
        <v>3</v>
      </c>
      <c r="B257">
        <f ca="1">IF(A257=8,8,IFERROR(MATCH(RAND(),INDEX(MATRIZ_CUM,A257,0),1)+1,1))</f>
        <v>2</v>
      </c>
      <c r="C257">
        <f ca="1">IF(B257=8,8,IFERROR(MATCH(RAND(),INDEX(MATRIZ_CUM,B257,0),1)+1,1))</f>
        <v>4</v>
      </c>
      <c r="D257">
        <f ca="1">IF(C257=8,8,IFERROR(MATCH(RAND(),INDEX(MATRIZ_CUM,C257,0),1)+1,1))</f>
        <v>3</v>
      </c>
      <c r="E257">
        <f ca="1">IF(D257=8,8,IFERROR(MATCH(RAND(),INDEX(MATRIZ_CUM,D257,0),1)+1,1))</f>
        <v>4</v>
      </c>
      <c r="F257">
        <f ca="1">IF(E257=8,8,IFERROR(MATCH(RAND(),INDEX(MATRIZ_CUM,E257,0),1)+1,1))</f>
        <v>3</v>
      </c>
      <c r="G257">
        <f ca="1">IF(F257=8,8,IFERROR(MATCH(RAND(),INDEX(MATRIZ_CUM,F257,0),1)+1,1))</f>
        <v>3</v>
      </c>
      <c r="H257">
        <f ca="1">IF(G257=8,8,IFERROR(MATCH(RAND(),INDEX(MATRIZ_CUM,G257,0),1)+1,1))</f>
        <v>4</v>
      </c>
      <c r="I257">
        <f ca="1">IF(H257=8,8,IFERROR(MATCH(RAND(),INDEX(MATRIZ_CUM,H257,0),1)+1,1))</f>
        <v>3</v>
      </c>
      <c r="J257">
        <f ca="1">IF(I257=8,8,IFERROR(MATCH(RAND(),INDEX(MATRIZ_CUM,I257,0),1)+1,1))</f>
        <v>3</v>
      </c>
      <c r="K257">
        <f ca="1">IF(J257=8,8,IFERROR(MATCH(RAND(),INDEX(MATRIZ_CUM,J257,0),1)+1,1))</f>
        <v>4</v>
      </c>
      <c r="L257">
        <f ca="1">IF(K257=8,8,IFERROR(MATCH(RAND(),INDEX(MATRIZ_CUM,K257,0),1)+1,1))</f>
        <v>4</v>
      </c>
      <c r="M257">
        <f ca="1">IF(L257=8,8,IFERROR(MATCH(RAND(),INDEX(MATRIZ_CUM,L257,0),1)+1,1))</f>
        <v>4</v>
      </c>
      <c r="N257">
        <f ca="1">IF(M257=8,8,IFERROR(MATCH(RAND(),INDEX(MATRIZ_CUM,M257,0),1)+1,1))</f>
        <v>3</v>
      </c>
      <c r="O257">
        <f ca="1">IF(N257=8,8,IFERROR(MATCH(RAND(),INDEX(MATRIZ_CUM,N257,0),1)+1,1))</f>
        <v>3</v>
      </c>
      <c r="P257">
        <f ca="1">IF(O257=8,8,IFERROR(MATCH(RAND(),INDEX(MATRIZ_CUM,O257,0),1)+1,1))</f>
        <v>4</v>
      </c>
      <c r="Q257">
        <f ca="1">IF(P257=8,8,IFERROR(MATCH(RAND(),INDEX(MATRIZ_CUM,P257,0),1)+1,1))</f>
        <v>4</v>
      </c>
      <c r="R257">
        <f ca="1">IF(Q257=8,8,IFERROR(MATCH(RAND(),INDEX(MATRIZ_CUM,Q257,0),1)+1,1))</f>
        <v>4</v>
      </c>
      <c r="S257">
        <f ca="1">IF(R257=8,8,IFERROR(MATCH(RAND(),INDEX(MATRIZ_CUM,R257,0),1)+1,1))</f>
        <v>3</v>
      </c>
      <c r="T257">
        <f ca="1">IF(S257=8,8,IFERROR(MATCH(RAND(),INDEX(MATRIZ_CUM,S257,0),1)+1,1))</f>
        <v>2</v>
      </c>
      <c r="U257">
        <f ca="1">IF(T257=8,8,IFERROR(MATCH(RAND(),INDEX(MATRIZ_CUM,T257,0),1)+1,1))</f>
        <v>2</v>
      </c>
      <c r="V257">
        <f ca="1">IF(U257=8,8,IFERROR(MATCH(RAND(),INDEX(MATRIZ_CUM,U257,0),1)+1,1))</f>
        <v>1</v>
      </c>
      <c r="W257">
        <f ca="1">IF(V257=8,8,IFERROR(MATCH(RAND(),INDEX(MATRIZ_CUM,V257,0),1)+1,1))</f>
        <v>1</v>
      </c>
      <c r="X257">
        <f ca="1">IF(W257=8,8,IFERROR(MATCH(RAND(),INDEX(MATRIZ_CUM,W257,0),1)+1,1))</f>
        <v>1</v>
      </c>
      <c r="Y257">
        <f ca="1">IF(X257=8,8,IFERROR(MATCH(RAND(),INDEX(MATRIZ_CUM,X257,0),1)+1,1))</f>
        <v>1</v>
      </c>
      <c r="Z257">
        <f ca="1">IF(Y257=8,8,IFERROR(MATCH(RAND(),INDEX(MATRIZ_CUM,Y257,0),1)+1,1))</f>
        <v>1</v>
      </c>
      <c r="AB257">
        <f t="shared" ca="1" si="3"/>
        <v>1</v>
      </c>
    </row>
    <row r="258" spans="1:28" x14ac:dyDescent="0.45">
      <c r="A258">
        <f ca="1">IFERROR(MATCH(RAND(),Ej1b_Cohorte!$D$4:$D$10,1)+1,1)</f>
        <v>6</v>
      </c>
      <c r="B258">
        <f ca="1">IF(A258=8,8,IFERROR(MATCH(RAND(),INDEX(MATRIZ_CUM,A258,0),1)+1,1))</f>
        <v>7</v>
      </c>
      <c r="C258">
        <f ca="1">IF(B258=8,8,IFERROR(MATCH(RAND(),INDEX(MATRIZ_CUM,B258,0),1)+1,1))</f>
        <v>6</v>
      </c>
      <c r="D258">
        <f ca="1">IF(C258=8,8,IFERROR(MATCH(RAND(),INDEX(MATRIZ_CUM,C258,0),1)+1,1))</f>
        <v>5</v>
      </c>
      <c r="E258">
        <f ca="1">IF(D258=8,8,IFERROR(MATCH(RAND(),INDEX(MATRIZ_CUM,D258,0),1)+1,1))</f>
        <v>5</v>
      </c>
      <c r="F258">
        <f ca="1">IF(E258=8,8,IFERROR(MATCH(RAND(),INDEX(MATRIZ_CUM,E258,0),1)+1,1))</f>
        <v>6</v>
      </c>
      <c r="G258">
        <f ca="1">IF(F258=8,8,IFERROR(MATCH(RAND(),INDEX(MATRIZ_CUM,F258,0),1)+1,1))</f>
        <v>6</v>
      </c>
      <c r="H258">
        <f ca="1">IF(G258=8,8,IFERROR(MATCH(RAND(),INDEX(MATRIZ_CUM,G258,0),1)+1,1))</f>
        <v>6</v>
      </c>
      <c r="I258">
        <f ca="1">IF(H258=8,8,IFERROR(MATCH(RAND(),INDEX(MATRIZ_CUM,H258,0),1)+1,1))</f>
        <v>6</v>
      </c>
      <c r="J258">
        <f ca="1">IF(I258=8,8,IFERROR(MATCH(RAND(),INDEX(MATRIZ_CUM,I258,0),1)+1,1))</f>
        <v>7</v>
      </c>
      <c r="K258">
        <f ca="1">IF(J258=8,8,IFERROR(MATCH(RAND(),INDEX(MATRIZ_CUM,J258,0),1)+1,1))</f>
        <v>7</v>
      </c>
      <c r="L258">
        <f ca="1">IF(K258=8,8,IFERROR(MATCH(RAND(),INDEX(MATRIZ_CUM,K258,0),1)+1,1))</f>
        <v>7</v>
      </c>
      <c r="M258">
        <f ca="1">IF(L258=8,8,IFERROR(MATCH(RAND(),INDEX(MATRIZ_CUM,L258,0),1)+1,1))</f>
        <v>7</v>
      </c>
      <c r="N258">
        <f ca="1">IF(M258=8,8,IFERROR(MATCH(RAND(),INDEX(MATRIZ_CUM,M258,0),1)+1,1))</f>
        <v>6</v>
      </c>
      <c r="O258">
        <f ca="1">IF(N258=8,8,IFERROR(MATCH(RAND(),INDEX(MATRIZ_CUM,N258,0),1)+1,1))</f>
        <v>6</v>
      </c>
      <c r="P258">
        <f ca="1">IF(O258=8,8,IFERROR(MATCH(RAND(),INDEX(MATRIZ_CUM,O258,0),1)+1,1))</f>
        <v>7</v>
      </c>
      <c r="Q258">
        <f ca="1">IF(P258=8,8,IFERROR(MATCH(RAND(),INDEX(MATRIZ_CUM,P258,0),1)+1,1))</f>
        <v>6</v>
      </c>
      <c r="R258">
        <f ca="1">IF(Q258=8,8,IFERROR(MATCH(RAND(),INDEX(MATRIZ_CUM,Q258,0),1)+1,1))</f>
        <v>6</v>
      </c>
      <c r="S258">
        <f ca="1">IF(R258=8,8,IFERROR(MATCH(RAND(),INDEX(MATRIZ_CUM,R258,0),1)+1,1))</f>
        <v>7</v>
      </c>
      <c r="T258">
        <f ca="1">IF(S258=8,8,IFERROR(MATCH(RAND(),INDEX(MATRIZ_CUM,S258,0),1)+1,1))</f>
        <v>8</v>
      </c>
      <c r="U258">
        <f ca="1">IF(T258=8,8,IFERROR(MATCH(RAND(),INDEX(MATRIZ_CUM,T258,0),1)+1,1))</f>
        <v>8</v>
      </c>
      <c r="V258">
        <f ca="1">IF(U258=8,8,IFERROR(MATCH(RAND(),INDEX(MATRIZ_CUM,U258,0),1)+1,1))</f>
        <v>8</v>
      </c>
      <c r="W258">
        <f ca="1">IF(V258=8,8,IFERROR(MATCH(RAND(),INDEX(MATRIZ_CUM,V258,0),1)+1,1))</f>
        <v>8</v>
      </c>
      <c r="X258">
        <f ca="1">IF(W258=8,8,IFERROR(MATCH(RAND(),INDEX(MATRIZ_CUM,W258,0),1)+1,1))</f>
        <v>8</v>
      </c>
      <c r="Y258">
        <f ca="1">IF(X258=8,8,IFERROR(MATCH(RAND(),INDEX(MATRIZ_CUM,X258,0),1)+1,1))</f>
        <v>8</v>
      </c>
      <c r="Z258">
        <f ca="1">IF(Y258=8,8,IFERROR(MATCH(RAND(),INDEX(MATRIZ_CUM,Y258,0),1)+1,1))</f>
        <v>8</v>
      </c>
      <c r="AB258">
        <f t="shared" ca="1" si="3"/>
        <v>8</v>
      </c>
    </row>
    <row r="259" spans="1:28" x14ac:dyDescent="0.45">
      <c r="A259">
        <f ca="1">IFERROR(MATCH(RAND(),Ej1b_Cohorte!$D$4:$D$10,1)+1,1)</f>
        <v>6</v>
      </c>
      <c r="B259">
        <f ca="1">IF(A259=8,8,IFERROR(MATCH(RAND(),INDEX(MATRIZ_CUM,A259,0),1)+1,1))</f>
        <v>7</v>
      </c>
      <c r="C259">
        <f ca="1">IF(B259=8,8,IFERROR(MATCH(RAND(),INDEX(MATRIZ_CUM,B259,0),1)+1,1))</f>
        <v>7</v>
      </c>
      <c r="D259">
        <f ca="1">IF(C259=8,8,IFERROR(MATCH(RAND(),INDEX(MATRIZ_CUM,C259,0),1)+1,1))</f>
        <v>7</v>
      </c>
      <c r="E259">
        <f ca="1">IF(D259=8,8,IFERROR(MATCH(RAND(),INDEX(MATRIZ_CUM,D259,0),1)+1,1))</f>
        <v>8</v>
      </c>
      <c r="F259">
        <f ca="1">IF(E259=8,8,IFERROR(MATCH(RAND(),INDEX(MATRIZ_CUM,E259,0),1)+1,1))</f>
        <v>8</v>
      </c>
      <c r="G259">
        <f ca="1">IF(F259=8,8,IFERROR(MATCH(RAND(),INDEX(MATRIZ_CUM,F259,0),1)+1,1))</f>
        <v>8</v>
      </c>
      <c r="H259">
        <f ca="1">IF(G259=8,8,IFERROR(MATCH(RAND(),INDEX(MATRIZ_CUM,G259,0),1)+1,1))</f>
        <v>8</v>
      </c>
      <c r="I259">
        <f ca="1">IF(H259=8,8,IFERROR(MATCH(RAND(),INDEX(MATRIZ_CUM,H259,0),1)+1,1))</f>
        <v>8</v>
      </c>
      <c r="J259">
        <f ca="1">IF(I259=8,8,IFERROR(MATCH(RAND(),INDEX(MATRIZ_CUM,I259,0),1)+1,1))</f>
        <v>8</v>
      </c>
      <c r="K259">
        <f ca="1">IF(J259=8,8,IFERROR(MATCH(RAND(),INDEX(MATRIZ_CUM,J259,0),1)+1,1))</f>
        <v>8</v>
      </c>
      <c r="L259">
        <f ca="1">IF(K259=8,8,IFERROR(MATCH(RAND(),INDEX(MATRIZ_CUM,K259,0),1)+1,1))</f>
        <v>8</v>
      </c>
      <c r="M259">
        <f ca="1">IF(L259=8,8,IFERROR(MATCH(RAND(),INDEX(MATRIZ_CUM,L259,0),1)+1,1))</f>
        <v>8</v>
      </c>
      <c r="N259">
        <f ca="1">IF(M259=8,8,IFERROR(MATCH(RAND(),INDEX(MATRIZ_CUM,M259,0),1)+1,1))</f>
        <v>8</v>
      </c>
      <c r="O259">
        <f ca="1">IF(N259=8,8,IFERROR(MATCH(RAND(),INDEX(MATRIZ_CUM,N259,0),1)+1,1))</f>
        <v>8</v>
      </c>
      <c r="P259">
        <f ca="1">IF(O259=8,8,IFERROR(MATCH(RAND(),INDEX(MATRIZ_CUM,O259,0),1)+1,1))</f>
        <v>8</v>
      </c>
      <c r="Q259">
        <f ca="1">IF(P259=8,8,IFERROR(MATCH(RAND(),INDEX(MATRIZ_CUM,P259,0),1)+1,1))</f>
        <v>8</v>
      </c>
      <c r="R259">
        <f ca="1">IF(Q259=8,8,IFERROR(MATCH(RAND(),INDEX(MATRIZ_CUM,Q259,0),1)+1,1))</f>
        <v>8</v>
      </c>
      <c r="S259">
        <f ca="1">IF(R259=8,8,IFERROR(MATCH(RAND(),INDEX(MATRIZ_CUM,R259,0),1)+1,1))</f>
        <v>8</v>
      </c>
      <c r="T259">
        <f ca="1">IF(S259=8,8,IFERROR(MATCH(RAND(),INDEX(MATRIZ_CUM,S259,0),1)+1,1))</f>
        <v>8</v>
      </c>
      <c r="U259">
        <f ca="1">IF(T259=8,8,IFERROR(MATCH(RAND(),INDEX(MATRIZ_CUM,T259,0),1)+1,1))</f>
        <v>8</v>
      </c>
      <c r="V259">
        <f ca="1">IF(U259=8,8,IFERROR(MATCH(RAND(),INDEX(MATRIZ_CUM,U259,0),1)+1,1))</f>
        <v>8</v>
      </c>
      <c r="W259">
        <f ca="1">IF(V259=8,8,IFERROR(MATCH(RAND(),INDEX(MATRIZ_CUM,V259,0),1)+1,1))</f>
        <v>8</v>
      </c>
      <c r="X259">
        <f ca="1">IF(W259=8,8,IFERROR(MATCH(RAND(),INDEX(MATRIZ_CUM,W259,0),1)+1,1))</f>
        <v>8</v>
      </c>
      <c r="Y259">
        <f ca="1">IF(X259=8,8,IFERROR(MATCH(RAND(),INDEX(MATRIZ_CUM,X259,0),1)+1,1))</f>
        <v>8</v>
      </c>
      <c r="Z259">
        <f ca="1">IF(Y259=8,8,IFERROR(MATCH(RAND(),INDEX(MATRIZ_CUM,Y259,0),1)+1,1))</f>
        <v>8</v>
      </c>
      <c r="AB259">
        <f t="shared" ca="1" si="3"/>
        <v>8</v>
      </c>
    </row>
    <row r="260" spans="1:28" x14ac:dyDescent="0.45">
      <c r="A260">
        <f ca="1">IFERROR(MATCH(RAND(),Ej1b_Cohorte!$D$4:$D$10,1)+1,1)</f>
        <v>5</v>
      </c>
      <c r="B260">
        <f ca="1">IF(A260=8,8,IFERROR(MATCH(RAND(),INDEX(MATRIZ_CUM,A260,0),1)+1,1))</f>
        <v>6</v>
      </c>
      <c r="C260">
        <f ca="1">IF(B260=8,8,IFERROR(MATCH(RAND(),INDEX(MATRIZ_CUM,B260,0),1)+1,1))</f>
        <v>5</v>
      </c>
      <c r="D260">
        <f ca="1">IF(C260=8,8,IFERROR(MATCH(RAND(),INDEX(MATRIZ_CUM,C260,0),1)+1,1))</f>
        <v>5</v>
      </c>
      <c r="E260">
        <f ca="1">IF(D260=8,8,IFERROR(MATCH(RAND(),INDEX(MATRIZ_CUM,D260,0),1)+1,1))</f>
        <v>5</v>
      </c>
      <c r="F260">
        <f ca="1">IF(E260=8,8,IFERROR(MATCH(RAND(),INDEX(MATRIZ_CUM,E260,0),1)+1,1))</f>
        <v>7</v>
      </c>
      <c r="G260">
        <f ca="1">IF(F260=8,8,IFERROR(MATCH(RAND(),INDEX(MATRIZ_CUM,F260,0),1)+1,1))</f>
        <v>7</v>
      </c>
      <c r="H260">
        <f ca="1">IF(G260=8,8,IFERROR(MATCH(RAND(),INDEX(MATRIZ_CUM,G260,0),1)+1,1))</f>
        <v>7</v>
      </c>
      <c r="I260">
        <f ca="1">IF(H260=8,8,IFERROR(MATCH(RAND(),INDEX(MATRIZ_CUM,H260,0),1)+1,1))</f>
        <v>7</v>
      </c>
      <c r="J260">
        <f ca="1">IF(I260=8,8,IFERROR(MATCH(RAND(),INDEX(MATRIZ_CUM,I260,0),1)+1,1))</f>
        <v>6</v>
      </c>
      <c r="K260">
        <f ca="1">IF(J260=8,8,IFERROR(MATCH(RAND(),INDEX(MATRIZ_CUM,J260,0),1)+1,1))</f>
        <v>7</v>
      </c>
      <c r="L260">
        <f ca="1">IF(K260=8,8,IFERROR(MATCH(RAND(),INDEX(MATRIZ_CUM,K260,0),1)+1,1))</f>
        <v>8</v>
      </c>
      <c r="M260">
        <f ca="1">IF(L260=8,8,IFERROR(MATCH(RAND(),INDEX(MATRIZ_CUM,L260,0),1)+1,1))</f>
        <v>8</v>
      </c>
      <c r="N260">
        <f ca="1">IF(M260=8,8,IFERROR(MATCH(RAND(),INDEX(MATRIZ_CUM,M260,0),1)+1,1))</f>
        <v>8</v>
      </c>
      <c r="O260">
        <f ca="1">IF(N260=8,8,IFERROR(MATCH(RAND(),INDEX(MATRIZ_CUM,N260,0),1)+1,1))</f>
        <v>8</v>
      </c>
      <c r="P260">
        <f ca="1">IF(O260=8,8,IFERROR(MATCH(RAND(),INDEX(MATRIZ_CUM,O260,0),1)+1,1))</f>
        <v>8</v>
      </c>
      <c r="Q260">
        <f ca="1">IF(P260=8,8,IFERROR(MATCH(RAND(),INDEX(MATRIZ_CUM,P260,0),1)+1,1))</f>
        <v>8</v>
      </c>
      <c r="R260">
        <f ca="1">IF(Q260=8,8,IFERROR(MATCH(RAND(),INDEX(MATRIZ_CUM,Q260,0),1)+1,1))</f>
        <v>8</v>
      </c>
      <c r="S260">
        <f ca="1">IF(R260=8,8,IFERROR(MATCH(RAND(),INDEX(MATRIZ_CUM,R260,0),1)+1,1))</f>
        <v>8</v>
      </c>
      <c r="T260">
        <f ca="1">IF(S260=8,8,IFERROR(MATCH(RAND(),INDEX(MATRIZ_CUM,S260,0),1)+1,1))</f>
        <v>8</v>
      </c>
      <c r="U260">
        <f ca="1">IF(T260=8,8,IFERROR(MATCH(RAND(),INDEX(MATRIZ_CUM,T260,0),1)+1,1))</f>
        <v>8</v>
      </c>
      <c r="V260">
        <f ca="1">IF(U260=8,8,IFERROR(MATCH(RAND(),INDEX(MATRIZ_CUM,U260,0),1)+1,1))</f>
        <v>8</v>
      </c>
      <c r="W260">
        <f ca="1">IF(V260=8,8,IFERROR(MATCH(RAND(),INDEX(MATRIZ_CUM,V260,0),1)+1,1))</f>
        <v>8</v>
      </c>
      <c r="X260">
        <f ca="1">IF(W260=8,8,IFERROR(MATCH(RAND(),INDEX(MATRIZ_CUM,W260,0),1)+1,1))</f>
        <v>8</v>
      </c>
      <c r="Y260">
        <f ca="1">IF(X260=8,8,IFERROR(MATCH(RAND(),INDEX(MATRIZ_CUM,X260,0),1)+1,1))</f>
        <v>8</v>
      </c>
      <c r="Z260">
        <f ca="1">IF(Y260=8,8,IFERROR(MATCH(RAND(),INDEX(MATRIZ_CUM,Y260,0),1)+1,1))</f>
        <v>8</v>
      </c>
      <c r="AB260">
        <f t="shared" ca="1" si="3"/>
        <v>8</v>
      </c>
    </row>
    <row r="261" spans="1:28" x14ac:dyDescent="0.45">
      <c r="A261">
        <f ca="1">IFERROR(MATCH(RAND(),Ej1b_Cohorte!$D$4:$D$10,1)+1,1)</f>
        <v>5</v>
      </c>
      <c r="B261">
        <f ca="1">IF(A261=8,8,IFERROR(MATCH(RAND(),INDEX(MATRIZ_CUM,A261,0),1)+1,1))</f>
        <v>6</v>
      </c>
      <c r="C261">
        <f ca="1">IF(B261=8,8,IFERROR(MATCH(RAND(),INDEX(MATRIZ_CUM,B261,0),1)+1,1))</f>
        <v>7</v>
      </c>
      <c r="D261">
        <f ca="1">IF(C261=8,8,IFERROR(MATCH(RAND(),INDEX(MATRIZ_CUM,C261,0),1)+1,1))</f>
        <v>8</v>
      </c>
      <c r="E261">
        <f ca="1">IF(D261=8,8,IFERROR(MATCH(RAND(),INDEX(MATRIZ_CUM,D261,0),1)+1,1))</f>
        <v>8</v>
      </c>
      <c r="F261">
        <f ca="1">IF(E261=8,8,IFERROR(MATCH(RAND(),INDEX(MATRIZ_CUM,E261,0),1)+1,1))</f>
        <v>8</v>
      </c>
      <c r="G261">
        <f ca="1">IF(F261=8,8,IFERROR(MATCH(RAND(),INDEX(MATRIZ_CUM,F261,0),1)+1,1))</f>
        <v>8</v>
      </c>
      <c r="H261">
        <f ca="1">IF(G261=8,8,IFERROR(MATCH(RAND(),INDEX(MATRIZ_CUM,G261,0),1)+1,1))</f>
        <v>8</v>
      </c>
      <c r="I261">
        <f ca="1">IF(H261=8,8,IFERROR(MATCH(RAND(),INDEX(MATRIZ_CUM,H261,0),1)+1,1))</f>
        <v>8</v>
      </c>
      <c r="J261">
        <f ca="1">IF(I261=8,8,IFERROR(MATCH(RAND(),INDEX(MATRIZ_CUM,I261,0),1)+1,1))</f>
        <v>8</v>
      </c>
      <c r="K261">
        <f ca="1">IF(J261=8,8,IFERROR(MATCH(RAND(),INDEX(MATRIZ_CUM,J261,0),1)+1,1))</f>
        <v>8</v>
      </c>
      <c r="L261">
        <f ca="1">IF(K261=8,8,IFERROR(MATCH(RAND(),INDEX(MATRIZ_CUM,K261,0),1)+1,1))</f>
        <v>8</v>
      </c>
      <c r="M261">
        <f ca="1">IF(L261=8,8,IFERROR(MATCH(RAND(),INDEX(MATRIZ_CUM,L261,0),1)+1,1))</f>
        <v>8</v>
      </c>
      <c r="N261">
        <f ca="1">IF(M261=8,8,IFERROR(MATCH(RAND(),INDEX(MATRIZ_CUM,M261,0),1)+1,1))</f>
        <v>8</v>
      </c>
      <c r="O261">
        <f ca="1">IF(N261=8,8,IFERROR(MATCH(RAND(),INDEX(MATRIZ_CUM,N261,0),1)+1,1))</f>
        <v>8</v>
      </c>
      <c r="P261">
        <f ca="1">IF(O261=8,8,IFERROR(MATCH(RAND(),INDEX(MATRIZ_CUM,O261,0),1)+1,1))</f>
        <v>8</v>
      </c>
      <c r="Q261">
        <f ca="1">IF(P261=8,8,IFERROR(MATCH(RAND(),INDEX(MATRIZ_CUM,P261,0),1)+1,1))</f>
        <v>8</v>
      </c>
      <c r="R261">
        <f ca="1">IF(Q261=8,8,IFERROR(MATCH(RAND(),INDEX(MATRIZ_CUM,Q261,0),1)+1,1))</f>
        <v>8</v>
      </c>
      <c r="S261">
        <f ca="1">IF(R261=8,8,IFERROR(MATCH(RAND(),INDEX(MATRIZ_CUM,R261,0),1)+1,1))</f>
        <v>8</v>
      </c>
      <c r="T261">
        <f ca="1">IF(S261=8,8,IFERROR(MATCH(RAND(),INDEX(MATRIZ_CUM,S261,0),1)+1,1))</f>
        <v>8</v>
      </c>
      <c r="U261">
        <f ca="1">IF(T261=8,8,IFERROR(MATCH(RAND(),INDEX(MATRIZ_CUM,T261,0),1)+1,1))</f>
        <v>8</v>
      </c>
      <c r="V261">
        <f ca="1">IF(U261=8,8,IFERROR(MATCH(RAND(),INDEX(MATRIZ_CUM,U261,0),1)+1,1))</f>
        <v>8</v>
      </c>
      <c r="W261">
        <f ca="1">IF(V261=8,8,IFERROR(MATCH(RAND(),INDEX(MATRIZ_CUM,V261,0),1)+1,1))</f>
        <v>8</v>
      </c>
      <c r="X261">
        <f ca="1">IF(W261=8,8,IFERROR(MATCH(RAND(),INDEX(MATRIZ_CUM,W261,0),1)+1,1))</f>
        <v>8</v>
      </c>
      <c r="Y261">
        <f ca="1">IF(X261=8,8,IFERROR(MATCH(RAND(),INDEX(MATRIZ_CUM,X261,0),1)+1,1))</f>
        <v>8</v>
      </c>
      <c r="Z261">
        <f ca="1">IF(Y261=8,8,IFERROR(MATCH(RAND(),INDEX(MATRIZ_CUM,Y261,0),1)+1,1))</f>
        <v>8</v>
      </c>
      <c r="AB261">
        <f t="shared" ca="1" si="3"/>
        <v>8</v>
      </c>
    </row>
    <row r="262" spans="1:28" x14ac:dyDescent="0.45">
      <c r="A262">
        <f ca="1">IFERROR(MATCH(RAND(),Ej1b_Cohorte!$D$4:$D$10,1)+1,1)</f>
        <v>7</v>
      </c>
      <c r="B262">
        <f ca="1">IF(A262=8,8,IFERROR(MATCH(RAND(),INDEX(MATRIZ_CUM,A262,0),1)+1,1))</f>
        <v>8</v>
      </c>
      <c r="C262">
        <f ca="1">IF(B262=8,8,IFERROR(MATCH(RAND(),INDEX(MATRIZ_CUM,B262,0),1)+1,1))</f>
        <v>8</v>
      </c>
      <c r="D262">
        <f ca="1">IF(C262=8,8,IFERROR(MATCH(RAND(),INDEX(MATRIZ_CUM,C262,0),1)+1,1))</f>
        <v>8</v>
      </c>
      <c r="E262">
        <f ca="1">IF(D262=8,8,IFERROR(MATCH(RAND(),INDEX(MATRIZ_CUM,D262,0),1)+1,1))</f>
        <v>8</v>
      </c>
      <c r="F262">
        <f ca="1">IF(E262=8,8,IFERROR(MATCH(RAND(),INDEX(MATRIZ_CUM,E262,0),1)+1,1))</f>
        <v>8</v>
      </c>
      <c r="G262">
        <f ca="1">IF(F262=8,8,IFERROR(MATCH(RAND(),INDEX(MATRIZ_CUM,F262,0),1)+1,1))</f>
        <v>8</v>
      </c>
      <c r="H262">
        <f ca="1">IF(G262=8,8,IFERROR(MATCH(RAND(),INDEX(MATRIZ_CUM,G262,0),1)+1,1))</f>
        <v>8</v>
      </c>
      <c r="I262">
        <f ca="1">IF(H262=8,8,IFERROR(MATCH(RAND(),INDEX(MATRIZ_CUM,H262,0),1)+1,1))</f>
        <v>8</v>
      </c>
      <c r="J262">
        <f ca="1">IF(I262=8,8,IFERROR(MATCH(RAND(),INDEX(MATRIZ_CUM,I262,0),1)+1,1))</f>
        <v>8</v>
      </c>
      <c r="K262">
        <f ca="1">IF(J262=8,8,IFERROR(MATCH(RAND(),INDEX(MATRIZ_CUM,J262,0),1)+1,1))</f>
        <v>8</v>
      </c>
      <c r="L262">
        <f ca="1">IF(K262=8,8,IFERROR(MATCH(RAND(),INDEX(MATRIZ_CUM,K262,0),1)+1,1))</f>
        <v>8</v>
      </c>
      <c r="M262">
        <f ca="1">IF(L262=8,8,IFERROR(MATCH(RAND(),INDEX(MATRIZ_CUM,L262,0),1)+1,1))</f>
        <v>8</v>
      </c>
      <c r="N262">
        <f ca="1">IF(M262=8,8,IFERROR(MATCH(RAND(),INDEX(MATRIZ_CUM,M262,0),1)+1,1))</f>
        <v>8</v>
      </c>
      <c r="O262">
        <f ca="1">IF(N262=8,8,IFERROR(MATCH(RAND(),INDEX(MATRIZ_CUM,N262,0),1)+1,1))</f>
        <v>8</v>
      </c>
      <c r="P262">
        <f ca="1">IF(O262=8,8,IFERROR(MATCH(RAND(),INDEX(MATRIZ_CUM,O262,0),1)+1,1))</f>
        <v>8</v>
      </c>
      <c r="Q262">
        <f ca="1">IF(P262=8,8,IFERROR(MATCH(RAND(),INDEX(MATRIZ_CUM,P262,0),1)+1,1))</f>
        <v>8</v>
      </c>
      <c r="R262">
        <f ca="1">IF(Q262=8,8,IFERROR(MATCH(RAND(),INDEX(MATRIZ_CUM,Q262,0),1)+1,1))</f>
        <v>8</v>
      </c>
      <c r="S262">
        <f ca="1">IF(R262=8,8,IFERROR(MATCH(RAND(),INDEX(MATRIZ_CUM,R262,0),1)+1,1))</f>
        <v>8</v>
      </c>
      <c r="T262">
        <f ca="1">IF(S262=8,8,IFERROR(MATCH(RAND(),INDEX(MATRIZ_CUM,S262,0),1)+1,1))</f>
        <v>8</v>
      </c>
      <c r="U262">
        <f ca="1">IF(T262=8,8,IFERROR(MATCH(RAND(),INDEX(MATRIZ_CUM,T262,0),1)+1,1))</f>
        <v>8</v>
      </c>
      <c r="V262">
        <f ca="1">IF(U262=8,8,IFERROR(MATCH(RAND(),INDEX(MATRIZ_CUM,U262,0),1)+1,1))</f>
        <v>8</v>
      </c>
      <c r="W262">
        <f ca="1">IF(V262=8,8,IFERROR(MATCH(RAND(),INDEX(MATRIZ_CUM,V262,0),1)+1,1))</f>
        <v>8</v>
      </c>
      <c r="X262">
        <f ca="1">IF(W262=8,8,IFERROR(MATCH(RAND(),INDEX(MATRIZ_CUM,W262,0),1)+1,1))</f>
        <v>8</v>
      </c>
      <c r="Y262">
        <f ca="1">IF(X262=8,8,IFERROR(MATCH(RAND(),INDEX(MATRIZ_CUM,X262,0),1)+1,1))</f>
        <v>8</v>
      </c>
      <c r="Z262">
        <f ca="1">IF(Y262=8,8,IFERROR(MATCH(RAND(),INDEX(MATRIZ_CUM,Y262,0),1)+1,1))</f>
        <v>8</v>
      </c>
      <c r="AB262">
        <f t="shared" ca="1" si="3"/>
        <v>8</v>
      </c>
    </row>
    <row r="263" spans="1:28" x14ac:dyDescent="0.45">
      <c r="A263">
        <f ca="1">IFERROR(MATCH(RAND(),Ej1b_Cohorte!$D$4:$D$10,1)+1,1)</f>
        <v>4</v>
      </c>
      <c r="B263">
        <f ca="1">IF(A263=8,8,IFERROR(MATCH(RAND(),INDEX(MATRIZ_CUM,A263,0),1)+1,1))</f>
        <v>3</v>
      </c>
      <c r="C263">
        <f ca="1">IF(B263=8,8,IFERROR(MATCH(RAND(),INDEX(MATRIZ_CUM,B263,0),1)+1,1))</f>
        <v>3</v>
      </c>
      <c r="D263">
        <f ca="1">IF(C263=8,8,IFERROR(MATCH(RAND(),INDEX(MATRIZ_CUM,C263,0),1)+1,1))</f>
        <v>3</v>
      </c>
      <c r="E263">
        <f ca="1">IF(D263=8,8,IFERROR(MATCH(RAND(),INDEX(MATRIZ_CUM,D263,0),1)+1,1))</f>
        <v>3</v>
      </c>
      <c r="F263">
        <f ca="1">IF(E263=8,8,IFERROR(MATCH(RAND(),INDEX(MATRIZ_CUM,E263,0),1)+1,1))</f>
        <v>2</v>
      </c>
      <c r="G263">
        <f ca="1">IF(F263=8,8,IFERROR(MATCH(RAND(),INDEX(MATRIZ_CUM,F263,0),1)+1,1))</f>
        <v>2</v>
      </c>
      <c r="H263">
        <f ca="1">IF(G263=8,8,IFERROR(MATCH(RAND(),INDEX(MATRIZ_CUM,G263,0),1)+1,1))</f>
        <v>2</v>
      </c>
      <c r="I263">
        <f ca="1">IF(H263=8,8,IFERROR(MATCH(RAND(),INDEX(MATRIZ_CUM,H263,0),1)+1,1))</f>
        <v>3</v>
      </c>
      <c r="J263">
        <f ca="1">IF(I263=8,8,IFERROR(MATCH(RAND(),INDEX(MATRIZ_CUM,I263,0),1)+1,1))</f>
        <v>3</v>
      </c>
      <c r="K263">
        <f ca="1">IF(J263=8,8,IFERROR(MATCH(RAND(),INDEX(MATRIZ_CUM,J263,0),1)+1,1))</f>
        <v>4</v>
      </c>
      <c r="L263">
        <f ca="1">IF(K263=8,8,IFERROR(MATCH(RAND(),INDEX(MATRIZ_CUM,K263,0),1)+1,1))</f>
        <v>4</v>
      </c>
      <c r="M263">
        <f ca="1">IF(L263=8,8,IFERROR(MATCH(RAND(),INDEX(MATRIZ_CUM,L263,0),1)+1,1))</f>
        <v>3</v>
      </c>
      <c r="N263">
        <f ca="1">IF(M263=8,8,IFERROR(MATCH(RAND(),INDEX(MATRIZ_CUM,M263,0),1)+1,1))</f>
        <v>3</v>
      </c>
      <c r="O263">
        <f ca="1">IF(N263=8,8,IFERROR(MATCH(RAND(),INDEX(MATRIZ_CUM,N263,0),1)+1,1))</f>
        <v>4</v>
      </c>
      <c r="P263">
        <f ca="1">IF(O263=8,8,IFERROR(MATCH(RAND(),INDEX(MATRIZ_CUM,O263,0),1)+1,1))</f>
        <v>3</v>
      </c>
      <c r="Q263">
        <f ca="1">IF(P263=8,8,IFERROR(MATCH(RAND(),INDEX(MATRIZ_CUM,P263,0),1)+1,1))</f>
        <v>3</v>
      </c>
      <c r="R263">
        <f ca="1">IF(Q263=8,8,IFERROR(MATCH(RAND(),INDEX(MATRIZ_CUM,Q263,0),1)+1,1))</f>
        <v>1</v>
      </c>
      <c r="S263">
        <f ca="1">IF(R263=8,8,IFERROR(MATCH(RAND(),INDEX(MATRIZ_CUM,R263,0),1)+1,1))</f>
        <v>1</v>
      </c>
      <c r="T263">
        <f ca="1">IF(S263=8,8,IFERROR(MATCH(RAND(),INDEX(MATRIZ_CUM,S263,0),1)+1,1))</f>
        <v>1</v>
      </c>
      <c r="U263">
        <f ca="1">IF(T263=8,8,IFERROR(MATCH(RAND(),INDEX(MATRIZ_CUM,T263,0),1)+1,1))</f>
        <v>1</v>
      </c>
      <c r="V263">
        <f ca="1">IF(U263=8,8,IFERROR(MATCH(RAND(),INDEX(MATRIZ_CUM,U263,0),1)+1,1))</f>
        <v>1</v>
      </c>
      <c r="W263">
        <f ca="1">IF(V263=8,8,IFERROR(MATCH(RAND(),INDEX(MATRIZ_CUM,V263,0),1)+1,1))</f>
        <v>1</v>
      </c>
      <c r="X263">
        <f ca="1">IF(W263=8,8,IFERROR(MATCH(RAND(),INDEX(MATRIZ_CUM,W263,0),1)+1,1))</f>
        <v>1</v>
      </c>
      <c r="Y263">
        <f ca="1">IF(X263=8,8,IFERROR(MATCH(RAND(),INDEX(MATRIZ_CUM,X263,0),1)+1,1))</f>
        <v>1</v>
      </c>
      <c r="Z263">
        <f ca="1">IF(Y263=8,8,IFERROR(MATCH(RAND(),INDEX(MATRIZ_CUM,Y263,0),1)+1,1))</f>
        <v>1</v>
      </c>
      <c r="AB263">
        <f t="shared" ca="1" si="3"/>
        <v>1</v>
      </c>
    </row>
    <row r="264" spans="1:28" x14ac:dyDescent="0.45">
      <c r="A264">
        <f ca="1">IFERROR(MATCH(RAND(),Ej1b_Cohorte!$D$4:$D$10,1)+1,1)</f>
        <v>7</v>
      </c>
      <c r="B264">
        <f ca="1">IF(A264=8,8,IFERROR(MATCH(RAND(),INDEX(MATRIZ_CUM,A264,0),1)+1,1))</f>
        <v>7</v>
      </c>
      <c r="C264">
        <f ca="1">IF(B264=8,8,IFERROR(MATCH(RAND(),INDEX(MATRIZ_CUM,B264,0),1)+1,1))</f>
        <v>8</v>
      </c>
      <c r="D264">
        <f ca="1">IF(C264=8,8,IFERROR(MATCH(RAND(),INDEX(MATRIZ_CUM,C264,0),1)+1,1))</f>
        <v>8</v>
      </c>
      <c r="E264">
        <f ca="1">IF(D264=8,8,IFERROR(MATCH(RAND(),INDEX(MATRIZ_CUM,D264,0),1)+1,1))</f>
        <v>8</v>
      </c>
      <c r="F264">
        <f ca="1">IF(E264=8,8,IFERROR(MATCH(RAND(),INDEX(MATRIZ_CUM,E264,0),1)+1,1))</f>
        <v>8</v>
      </c>
      <c r="G264">
        <f ca="1">IF(F264=8,8,IFERROR(MATCH(RAND(),INDEX(MATRIZ_CUM,F264,0),1)+1,1))</f>
        <v>8</v>
      </c>
      <c r="H264">
        <f ca="1">IF(G264=8,8,IFERROR(MATCH(RAND(),INDEX(MATRIZ_CUM,G264,0),1)+1,1))</f>
        <v>8</v>
      </c>
      <c r="I264">
        <f ca="1">IF(H264=8,8,IFERROR(MATCH(RAND(),INDEX(MATRIZ_CUM,H264,0),1)+1,1))</f>
        <v>8</v>
      </c>
      <c r="J264">
        <f ca="1">IF(I264=8,8,IFERROR(MATCH(RAND(),INDEX(MATRIZ_CUM,I264,0),1)+1,1))</f>
        <v>8</v>
      </c>
      <c r="K264">
        <f ca="1">IF(J264=8,8,IFERROR(MATCH(RAND(),INDEX(MATRIZ_CUM,J264,0),1)+1,1))</f>
        <v>8</v>
      </c>
      <c r="L264">
        <f ca="1">IF(K264=8,8,IFERROR(MATCH(RAND(),INDEX(MATRIZ_CUM,K264,0),1)+1,1))</f>
        <v>8</v>
      </c>
      <c r="M264">
        <f ca="1">IF(L264=8,8,IFERROR(MATCH(RAND(),INDEX(MATRIZ_CUM,L264,0),1)+1,1))</f>
        <v>8</v>
      </c>
      <c r="N264">
        <f ca="1">IF(M264=8,8,IFERROR(MATCH(RAND(),INDEX(MATRIZ_CUM,M264,0),1)+1,1))</f>
        <v>8</v>
      </c>
      <c r="O264">
        <f ca="1">IF(N264=8,8,IFERROR(MATCH(RAND(),INDEX(MATRIZ_CUM,N264,0),1)+1,1))</f>
        <v>8</v>
      </c>
      <c r="P264">
        <f ca="1">IF(O264=8,8,IFERROR(MATCH(RAND(),INDEX(MATRIZ_CUM,O264,0),1)+1,1))</f>
        <v>8</v>
      </c>
      <c r="Q264">
        <f ca="1">IF(P264=8,8,IFERROR(MATCH(RAND(),INDEX(MATRIZ_CUM,P264,0),1)+1,1))</f>
        <v>8</v>
      </c>
      <c r="R264">
        <f ca="1">IF(Q264=8,8,IFERROR(MATCH(RAND(),INDEX(MATRIZ_CUM,Q264,0),1)+1,1))</f>
        <v>8</v>
      </c>
      <c r="S264">
        <f ca="1">IF(R264=8,8,IFERROR(MATCH(RAND(),INDEX(MATRIZ_CUM,R264,0),1)+1,1))</f>
        <v>8</v>
      </c>
      <c r="T264">
        <f ca="1">IF(S264=8,8,IFERROR(MATCH(RAND(),INDEX(MATRIZ_CUM,S264,0),1)+1,1))</f>
        <v>8</v>
      </c>
      <c r="U264">
        <f ca="1">IF(T264=8,8,IFERROR(MATCH(RAND(),INDEX(MATRIZ_CUM,T264,0),1)+1,1))</f>
        <v>8</v>
      </c>
      <c r="V264">
        <f ca="1">IF(U264=8,8,IFERROR(MATCH(RAND(),INDEX(MATRIZ_CUM,U264,0),1)+1,1))</f>
        <v>8</v>
      </c>
      <c r="W264">
        <f ca="1">IF(V264=8,8,IFERROR(MATCH(RAND(),INDEX(MATRIZ_CUM,V264,0),1)+1,1))</f>
        <v>8</v>
      </c>
      <c r="X264">
        <f ca="1">IF(W264=8,8,IFERROR(MATCH(RAND(),INDEX(MATRIZ_CUM,W264,0),1)+1,1))</f>
        <v>8</v>
      </c>
      <c r="Y264">
        <f ca="1">IF(X264=8,8,IFERROR(MATCH(RAND(),INDEX(MATRIZ_CUM,X264,0),1)+1,1))</f>
        <v>8</v>
      </c>
      <c r="Z264">
        <f ca="1">IF(Y264=8,8,IFERROR(MATCH(RAND(),INDEX(MATRIZ_CUM,Y264,0),1)+1,1))</f>
        <v>8</v>
      </c>
      <c r="AB264">
        <f t="shared" ca="1" si="3"/>
        <v>8</v>
      </c>
    </row>
    <row r="265" spans="1:28" x14ac:dyDescent="0.45">
      <c r="A265">
        <f ca="1">IFERROR(MATCH(RAND(),Ej1b_Cohorte!$D$4:$D$10,1)+1,1)</f>
        <v>3</v>
      </c>
      <c r="B265">
        <f ca="1">IF(A265=8,8,IFERROR(MATCH(RAND(),INDEX(MATRIZ_CUM,A265,0),1)+1,1))</f>
        <v>2</v>
      </c>
      <c r="C265">
        <f ca="1">IF(B265=8,8,IFERROR(MATCH(RAND(),INDEX(MATRIZ_CUM,B265,0),1)+1,1))</f>
        <v>2</v>
      </c>
      <c r="D265">
        <f ca="1">IF(C265=8,8,IFERROR(MATCH(RAND(),INDEX(MATRIZ_CUM,C265,0),1)+1,1))</f>
        <v>2</v>
      </c>
      <c r="E265">
        <f ca="1">IF(D265=8,8,IFERROR(MATCH(RAND(),INDEX(MATRIZ_CUM,D265,0),1)+1,1))</f>
        <v>1</v>
      </c>
      <c r="F265">
        <f ca="1">IF(E265=8,8,IFERROR(MATCH(RAND(),INDEX(MATRIZ_CUM,E265,0),1)+1,1))</f>
        <v>1</v>
      </c>
      <c r="G265">
        <f ca="1">IF(F265=8,8,IFERROR(MATCH(RAND(),INDEX(MATRIZ_CUM,F265,0),1)+1,1))</f>
        <v>1</v>
      </c>
      <c r="H265">
        <f ca="1">IF(G265=8,8,IFERROR(MATCH(RAND(),INDEX(MATRIZ_CUM,G265,0),1)+1,1))</f>
        <v>2</v>
      </c>
      <c r="I265">
        <f ca="1">IF(H265=8,8,IFERROR(MATCH(RAND(),INDEX(MATRIZ_CUM,H265,0),1)+1,1))</f>
        <v>1</v>
      </c>
      <c r="J265">
        <f ca="1">IF(I265=8,8,IFERROR(MATCH(RAND(),INDEX(MATRIZ_CUM,I265,0),1)+1,1))</f>
        <v>1</v>
      </c>
      <c r="K265">
        <f ca="1">IF(J265=8,8,IFERROR(MATCH(RAND(),INDEX(MATRIZ_CUM,J265,0),1)+1,1))</f>
        <v>1</v>
      </c>
      <c r="L265">
        <f ca="1">IF(K265=8,8,IFERROR(MATCH(RAND(),INDEX(MATRIZ_CUM,K265,0),1)+1,1))</f>
        <v>1</v>
      </c>
      <c r="M265">
        <f ca="1">IF(L265=8,8,IFERROR(MATCH(RAND(),INDEX(MATRIZ_CUM,L265,0),1)+1,1))</f>
        <v>1</v>
      </c>
      <c r="N265">
        <f ca="1">IF(M265=8,8,IFERROR(MATCH(RAND(),INDEX(MATRIZ_CUM,M265,0),1)+1,1))</f>
        <v>1</v>
      </c>
      <c r="O265">
        <f ca="1">IF(N265=8,8,IFERROR(MATCH(RAND(),INDEX(MATRIZ_CUM,N265,0),1)+1,1))</f>
        <v>1</v>
      </c>
      <c r="P265">
        <f ca="1">IF(O265=8,8,IFERROR(MATCH(RAND(),INDEX(MATRIZ_CUM,O265,0),1)+1,1))</f>
        <v>2</v>
      </c>
      <c r="Q265">
        <f ca="1">IF(P265=8,8,IFERROR(MATCH(RAND(),INDEX(MATRIZ_CUM,P265,0),1)+1,1))</f>
        <v>2</v>
      </c>
      <c r="R265">
        <f ca="1">IF(Q265=8,8,IFERROR(MATCH(RAND(),INDEX(MATRIZ_CUM,Q265,0),1)+1,1))</f>
        <v>4</v>
      </c>
      <c r="S265">
        <f ca="1">IF(R265=8,8,IFERROR(MATCH(RAND(),INDEX(MATRIZ_CUM,R265,0),1)+1,1))</f>
        <v>4</v>
      </c>
      <c r="T265">
        <f ca="1">IF(S265=8,8,IFERROR(MATCH(RAND(),INDEX(MATRIZ_CUM,S265,0),1)+1,1))</f>
        <v>3</v>
      </c>
      <c r="U265">
        <f ca="1">IF(T265=8,8,IFERROR(MATCH(RAND(),INDEX(MATRIZ_CUM,T265,0),1)+1,1))</f>
        <v>3</v>
      </c>
      <c r="V265">
        <f ca="1">IF(U265=8,8,IFERROR(MATCH(RAND(),INDEX(MATRIZ_CUM,U265,0),1)+1,1))</f>
        <v>3</v>
      </c>
      <c r="W265">
        <f ca="1">IF(V265=8,8,IFERROR(MATCH(RAND(),INDEX(MATRIZ_CUM,V265,0),1)+1,1))</f>
        <v>3</v>
      </c>
      <c r="X265">
        <f ca="1">IF(W265=8,8,IFERROR(MATCH(RAND(),INDEX(MATRIZ_CUM,W265,0),1)+1,1))</f>
        <v>3</v>
      </c>
      <c r="Y265">
        <f ca="1">IF(X265=8,8,IFERROR(MATCH(RAND(),INDEX(MATRIZ_CUM,X265,0),1)+1,1))</f>
        <v>3</v>
      </c>
      <c r="Z265">
        <f ca="1">IF(Y265=8,8,IFERROR(MATCH(RAND(),INDEX(MATRIZ_CUM,Y265,0),1)+1,1))</f>
        <v>4</v>
      </c>
      <c r="AB265">
        <f t="shared" ca="1" si="3"/>
        <v>4</v>
      </c>
    </row>
    <row r="266" spans="1:28" x14ac:dyDescent="0.45">
      <c r="A266">
        <f ca="1">IFERROR(MATCH(RAND(),Ej1b_Cohorte!$D$4:$D$10,1)+1,1)</f>
        <v>3</v>
      </c>
      <c r="B266">
        <f ca="1">IF(A266=8,8,IFERROR(MATCH(RAND(),INDEX(MATRIZ_CUM,A266,0),1)+1,1))</f>
        <v>3</v>
      </c>
      <c r="C266">
        <f ca="1">IF(B266=8,8,IFERROR(MATCH(RAND(),INDEX(MATRIZ_CUM,B266,0),1)+1,1))</f>
        <v>3</v>
      </c>
      <c r="D266">
        <f ca="1">IF(C266=8,8,IFERROR(MATCH(RAND(),INDEX(MATRIZ_CUM,C266,0),1)+1,1))</f>
        <v>4</v>
      </c>
      <c r="E266">
        <f ca="1">IF(D266=8,8,IFERROR(MATCH(RAND(),INDEX(MATRIZ_CUM,D266,0),1)+1,1))</f>
        <v>3</v>
      </c>
      <c r="F266">
        <f ca="1">IF(E266=8,8,IFERROR(MATCH(RAND(),INDEX(MATRIZ_CUM,E266,0),1)+1,1))</f>
        <v>4</v>
      </c>
      <c r="G266">
        <f ca="1">IF(F266=8,8,IFERROR(MATCH(RAND(),INDEX(MATRIZ_CUM,F266,0),1)+1,1))</f>
        <v>4</v>
      </c>
      <c r="H266">
        <f ca="1">IF(G266=8,8,IFERROR(MATCH(RAND(),INDEX(MATRIZ_CUM,G266,0),1)+1,1))</f>
        <v>4</v>
      </c>
      <c r="I266">
        <f ca="1">IF(H266=8,8,IFERROR(MATCH(RAND(),INDEX(MATRIZ_CUM,H266,0),1)+1,1))</f>
        <v>5</v>
      </c>
      <c r="J266">
        <f ca="1">IF(I266=8,8,IFERROR(MATCH(RAND(),INDEX(MATRIZ_CUM,I266,0),1)+1,1))</f>
        <v>4</v>
      </c>
      <c r="K266">
        <f ca="1">IF(J266=8,8,IFERROR(MATCH(RAND(),INDEX(MATRIZ_CUM,J266,0),1)+1,1))</f>
        <v>3</v>
      </c>
      <c r="L266">
        <f ca="1">IF(K266=8,8,IFERROR(MATCH(RAND(),INDEX(MATRIZ_CUM,K266,0),1)+1,1))</f>
        <v>1</v>
      </c>
      <c r="M266">
        <f ca="1">IF(L266=8,8,IFERROR(MATCH(RAND(),INDEX(MATRIZ_CUM,L266,0),1)+1,1))</f>
        <v>1</v>
      </c>
      <c r="N266">
        <f ca="1">IF(M266=8,8,IFERROR(MATCH(RAND(),INDEX(MATRIZ_CUM,M266,0),1)+1,1))</f>
        <v>1</v>
      </c>
      <c r="O266">
        <f ca="1">IF(N266=8,8,IFERROR(MATCH(RAND(),INDEX(MATRIZ_CUM,N266,0),1)+1,1))</f>
        <v>1</v>
      </c>
      <c r="P266">
        <f ca="1">IF(O266=8,8,IFERROR(MATCH(RAND(),INDEX(MATRIZ_CUM,O266,0),1)+1,1))</f>
        <v>1</v>
      </c>
      <c r="Q266">
        <f ca="1">IF(P266=8,8,IFERROR(MATCH(RAND(),INDEX(MATRIZ_CUM,P266,0),1)+1,1))</f>
        <v>1</v>
      </c>
      <c r="R266">
        <f ca="1">IF(Q266=8,8,IFERROR(MATCH(RAND(),INDEX(MATRIZ_CUM,Q266,0),1)+1,1))</f>
        <v>1</v>
      </c>
      <c r="S266">
        <f ca="1">IF(R266=8,8,IFERROR(MATCH(RAND(),INDEX(MATRIZ_CUM,R266,0),1)+1,1))</f>
        <v>2</v>
      </c>
      <c r="T266">
        <f ca="1">IF(S266=8,8,IFERROR(MATCH(RAND(),INDEX(MATRIZ_CUM,S266,0),1)+1,1))</f>
        <v>1</v>
      </c>
      <c r="U266">
        <f ca="1">IF(T266=8,8,IFERROR(MATCH(RAND(),INDEX(MATRIZ_CUM,T266,0),1)+1,1))</f>
        <v>1</v>
      </c>
      <c r="V266">
        <f ca="1">IF(U266=8,8,IFERROR(MATCH(RAND(),INDEX(MATRIZ_CUM,U266,0),1)+1,1))</f>
        <v>2</v>
      </c>
      <c r="W266">
        <f ca="1">IF(V266=8,8,IFERROR(MATCH(RAND(),INDEX(MATRIZ_CUM,V266,0),1)+1,1))</f>
        <v>1</v>
      </c>
      <c r="X266">
        <f ca="1">IF(W266=8,8,IFERROR(MATCH(RAND(),INDEX(MATRIZ_CUM,W266,0),1)+1,1))</f>
        <v>1</v>
      </c>
      <c r="Y266">
        <f ca="1">IF(X266=8,8,IFERROR(MATCH(RAND(),INDEX(MATRIZ_CUM,X266,0),1)+1,1))</f>
        <v>1</v>
      </c>
      <c r="Z266">
        <f ca="1">IF(Y266=8,8,IFERROR(MATCH(RAND(),INDEX(MATRIZ_CUM,Y266,0),1)+1,1))</f>
        <v>1</v>
      </c>
      <c r="AB266">
        <f t="shared" ca="1" si="3"/>
        <v>1</v>
      </c>
    </row>
    <row r="267" spans="1:28" x14ac:dyDescent="0.45">
      <c r="A267">
        <f ca="1">IFERROR(MATCH(RAND(),Ej1b_Cohorte!$D$4:$D$10,1)+1,1)</f>
        <v>7</v>
      </c>
      <c r="B267">
        <f ca="1">IF(A267=8,8,IFERROR(MATCH(RAND(),INDEX(MATRIZ_CUM,A267,0),1)+1,1))</f>
        <v>7</v>
      </c>
      <c r="C267">
        <f ca="1">IF(B267=8,8,IFERROR(MATCH(RAND(),INDEX(MATRIZ_CUM,B267,0),1)+1,1))</f>
        <v>8</v>
      </c>
      <c r="D267">
        <f ca="1">IF(C267=8,8,IFERROR(MATCH(RAND(),INDEX(MATRIZ_CUM,C267,0),1)+1,1))</f>
        <v>8</v>
      </c>
      <c r="E267">
        <f ca="1">IF(D267=8,8,IFERROR(MATCH(RAND(),INDEX(MATRIZ_CUM,D267,0),1)+1,1))</f>
        <v>8</v>
      </c>
      <c r="F267">
        <f ca="1">IF(E267=8,8,IFERROR(MATCH(RAND(),INDEX(MATRIZ_CUM,E267,0),1)+1,1))</f>
        <v>8</v>
      </c>
      <c r="G267">
        <f ca="1">IF(F267=8,8,IFERROR(MATCH(RAND(),INDEX(MATRIZ_CUM,F267,0),1)+1,1))</f>
        <v>8</v>
      </c>
      <c r="H267">
        <f ca="1">IF(G267=8,8,IFERROR(MATCH(RAND(),INDEX(MATRIZ_CUM,G267,0),1)+1,1))</f>
        <v>8</v>
      </c>
      <c r="I267">
        <f ca="1">IF(H267=8,8,IFERROR(MATCH(RAND(),INDEX(MATRIZ_CUM,H267,0),1)+1,1))</f>
        <v>8</v>
      </c>
      <c r="J267">
        <f ca="1">IF(I267=8,8,IFERROR(MATCH(RAND(),INDEX(MATRIZ_CUM,I267,0),1)+1,1))</f>
        <v>8</v>
      </c>
      <c r="K267">
        <f ca="1">IF(J267=8,8,IFERROR(MATCH(RAND(),INDEX(MATRIZ_CUM,J267,0),1)+1,1))</f>
        <v>8</v>
      </c>
      <c r="L267">
        <f ca="1">IF(K267=8,8,IFERROR(MATCH(RAND(),INDEX(MATRIZ_CUM,K267,0),1)+1,1))</f>
        <v>8</v>
      </c>
      <c r="M267">
        <f ca="1">IF(L267=8,8,IFERROR(MATCH(RAND(),INDEX(MATRIZ_CUM,L267,0),1)+1,1))</f>
        <v>8</v>
      </c>
      <c r="N267">
        <f ca="1">IF(M267=8,8,IFERROR(MATCH(RAND(),INDEX(MATRIZ_CUM,M267,0),1)+1,1))</f>
        <v>8</v>
      </c>
      <c r="O267">
        <f ca="1">IF(N267=8,8,IFERROR(MATCH(RAND(),INDEX(MATRIZ_CUM,N267,0),1)+1,1))</f>
        <v>8</v>
      </c>
      <c r="P267">
        <f ca="1">IF(O267=8,8,IFERROR(MATCH(RAND(),INDEX(MATRIZ_CUM,O267,0),1)+1,1))</f>
        <v>8</v>
      </c>
      <c r="Q267">
        <f ca="1">IF(P267=8,8,IFERROR(MATCH(RAND(),INDEX(MATRIZ_CUM,P267,0),1)+1,1))</f>
        <v>8</v>
      </c>
      <c r="R267">
        <f ca="1">IF(Q267=8,8,IFERROR(MATCH(RAND(),INDEX(MATRIZ_CUM,Q267,0),1)+1,1))</f>
        <v>8</v>
      </c>
      <c r="S267">
        <f ca="1">IF(R267=8,8,IFERROR(MATCH(RAND(),INDEX(MATRIZ_CUM,R267,0),1)+1,1))</f>
        <v>8</v>
      </c>
      <c r="T267">
        <f ca="1">IF(S267=8,8,IFERROR(MATCH(RAND(),INDEX(MATRIZ_CUM,S267,0),1)+1,1))</f>
        <v>8</v>
      </c>
      <c r="U267">
        <f ca="1">IF(T267=8,8,IFERROR(MATCH(RAND(),INDEX(MATRIZ_CUM,T267,0),1)+1,1))</f>
        <v>8</v>
      </c>
      <c r="V267">
        <f ca="1">IF(U267=8,8,IFERROR(MATCH(RAND(),INDEX(MATRIZ_CUM,U267,0),1)+1,1))</f>
        <v>8</v>
      </c>
      <c r="W267">
        <f ca="1">IF(V267=8,8,IFERROR(MATCH(RAND(),INDEX(MATRIZ_CUM,V267,0),1)+1,1))</f>
        <v>8</v>
      </c>
      <c r="X267">
        <f ca="1">IF(W267=8,8,IFERROR(MATCH(RAND(),INDEX(MATRIZ_CUM,W267,0),1)+1,1))</f>
        <v>8</v>
      </c>
      <c r="Y267">
        <f ca="1">IF(X267=8,8,IFERROR(MATCH(RAND(),INDEX(MATRIZ_CUM,X267,0),1)+1,1))</f>
        <v>8</v>
      </c>
      <c r="Z267">
        <f ca="1">IF(Y267=8,8,IFERROR(MATCH(RAND(),INDEX(MATRIZ_CUM,Y267,0),1)+1,1))</f>
        <v>8</v>
      </c>
      <c r="AB267">
        <f t="shared" ca="1" si="3"/>
        <v>8</v>
      </c>
    </row>
    <row r="268" spans="1:28" x14ac:dyDescent="0.45">
      <c r="A268">
        <f ca="1">IFERROR(MATCH(RAND(),Ej1b_Cohorte!$D$4:$D$10,1)+1,1)</f>
        <v>2</v>
      </c>
      <c r="B268">
        <f ca="1">IF(A268=8,8,IFERROR(MATCH(RAND(),INDEX(MATRIZ_CUM,A268,0),1)+1,1))</f>
        <v>2</v>
      </c>
      <c r="C268">
        <f ca="1">IF(B268=8,8,IFERROR(MATCH(RAND(),INDEX(MATRIZ_CUM,B268,0),1)+1,1))</f>
        <v>1</v>
      </c>
      <c r="D268">
        <f ca="1">IF(C268=8,8,IFERROR(MATCH(RAND(),INDEX(MATRIZ_CUM,C268,0),1)+1,1))</f>
        <v>1</v>
      </c>
      <c r="E268">
        <f ca="1">IF(D268=8,8,IFERROR(MATCH(RAND(),INDEX(MATRIZ_CUM,D268,0),1)+1,1))</f>
        <v>1</v>
      </c>
      <c r="F268">
        <f ca="1">IF(E268=8,8,IFERROR(MATCH(RAND(),INDEX(MATRIZ_CUM,E268,0),1)+1,1))</f>
        <v>1</v>
      </c>
      <c r="G268">
        <f ca="1">IF(F268=8,8,IFERROR(MATCH(RAND(),INDEX(MATRIZ_CUM,F268,0),1)+1,1))</f>
        <v>1</v>
      </c>
      <c r="H268">
        <f ca="1">IF(G268=8,8,IFERROR(MATCH(RAND(),INDEX(MATRIZ_CUM,G268,0),1)+1,1))</f>
        <v>3</v>
      </c>
      <c r="I268">
        <f ca="1">IF(H268=8,8,IFERROR(MATCH(RAND(),INDEX(MATRIZ_CUM,H268,0),1)+1,1))</f>
        <v>2</v>
      </c>
      <c r="J268">
        <f ca="1">IF(I268=8,8,IFERROR(MATCH(RAND(),INDEX(MATRIZ_CUM,I268,0),1)+1,1))</f>
        <v>2</v>
      </c>
      <c r="K268">
        <f ca="1">IF(J268=8,8,IFERROR(MATCH(RAND(),INDEX(MATRIZ_CUM,J268,0),1)+1,1))</f>
        <v>2</v>
      </c>
      <c r="L268">
        <f ca="1">IF(K268=8,8,IFERROR(MATCH(RAND(),INDEX(MATRIZ_CUM,K268,0),1)+1,1))</f>
        <v>2</v>
      </c>
      <c r="M268">
        <f ca="1">IF(L268=8,8,IFERROR(MATCH(RAND(),INDEX(MATRIZ_CUM,L268,0),1)+1,1))</f>
        <v>2</v>
      </c>
      <c r="N268">
        <f ca="1">IF(M268=8,8,IFERROR(MATCH(RAND(),INDEX(MATRIZ_CUM,M268,0),1)+1,1))</f>
        <v>2</v>
      </c>
      <c r="O268">
        <f ca="1">IF(N268=8,8,IFERROR(MATCH(RAND(),INDEX(MATRIZ_CUM,N268,0),1)+1,1))</f>
        <v>1</v>
      </c>
      <c r="P268">
        <f ca="1">IF(O268=8,8,IFERROR(MATCH(RAND(),INDEX(MATRIZ_CUM,O268,0),1)+1,1))</f>
        <v>1</v>
      </c>
      <c r="Q268">
        <f ca="1">IF(P268=8,8,IFERROR(MATCH(RAND(),INDEX(MATRIZ_CUM,P268,0),1)+1,1))</f>
        <v>1</v>
      </c>
      <c r="R268">
        <f ca="1">IF(Q268=8,8,IFERROR(MATCH(RAND(),INDEX(MATRIZ_CUM,Q268,0),1)+1,1))</f>
        <v>2</v>
      </c>
      <c r="S268">
        <f ca="1">IF(R268=8,8,IFERROR(MATCH(RAND(),INDEX(MATRIZ_CUM,R268,0),1)+1,1))</f>
        <v>2</v>
      </c>
      <c r="T268">
        <f ca="1">IF(S268=8,8,IFERROR(MATCH(RAND(),INDEX(MATRIZ_CUM,S268,0),1)+1,1))</f>
        <v>1</v>
      </c>
      <c r="U268">
        <f ca="1">IF(T268=8,8,IFERROR(MATCH(RAND(),INDEX(MATRIZ_CUM,T268,0),1)+1,1))</f>
        <v>1</v>
      </c>
      <c r="V268">
        <f ca="1">IF(U268=8,8,IFERROR(MATCH(RAND(),INDEX(MATRIZ_CUM,U268,0),1)+1,1))</f>
        <v>1</v>
      </c>
      <c r="W268">
        <f ca="1">IF(V268=8,8,IFERROR(MATCH(RAND(),INDEX(MATRIZ_CUM,V268,0),1)+1,1))</f>
        <v>1</v>
      </c>
      <c r="X268">
        <f ca="1">IF(W268=8,8,IFERROR(MATCH(RAND(),INDEX(MATRIZ_CUM,W268,0),1)+1,1))</f>
        <v>1</v>
      </c>
      <c r="Y268">
        <f ca="1">IF(X268=8,8,IFERROR(MATCH(RAND(),INDEX(MATRIZ_CUM,X268,0),1)+1,1))</f>
        <v>1</v>
      </c>
      <c r="Z268">
        <f ca="1">IF(Y268=8,8,IFERROR(MATCH(RAND(),INDEX(MATRIZ_CUM,Y268,0),1)+1,1))</f>
        <v>1</v>
      </c>
      <c r="AB268">
        <f t="shared" ca="1" si="3"/>
        <v>1</v>
      </c>
    </row>
    <row r="269" spans="1:28" x14ac:dyDescent="0.45">
      <c r="A269">
        <f ca="1">IFERROR(MATCH(RAND(),Ej1b_Cohorte!$D$4:$D$10,1)+1,1)</f>
        <v>7</v>
      </c>
      <c r="B269">
        <f ca="1">IF(A269=8,8,IFERROR(MATCH(RAND(),INDEX(MATRIZ_CUM,A269,0),1)+1,1))</f>
        <v>7</v>
      </c>
      <c r="C269">
        <f ca="1">IF(B269=8,8,IFERROR(MATCH(RAND(),INDEX(MATRIZ_CUM,B269,0),1)+1,1))</f>
        <v>8</v>
      </c>
      <c r="D269">
        <f ca="1">IF(C269=8,8,IFERROR(MATCH(RAND(),INDEX(MATRIZ_CUM,C269,0),1)+1,1))</f>
        <v>8</v>
      </c>
      <c r="E269">
        <f ca="1">IF(D269=8,8,IFERROR(MATCH(RAND(),INDEX(MATRIZ_CUM,D269,0),1)+1,1))</f>
        <v>8</v>
      </c>
      <c r="F269">
        <f ca="1">IF(E269=8,8,IFERROR(MATCH(RAND(),INDEX(MATRIZ_CUM,E269,0),1)+1,1))</f>
        <v>8</v>
      </c>
      <c r="G269">
        <f ca="1">IF(F269=8,8,IFERROR(MATCH(RAND(),INDEX(MATRIZ_CUM,F269,0),1)+1,1))</f>
        <v>8</v>
      </c>
      <c r="H269">
        <f ca="1">IF(G269=8,8,IFERROR(MATCH(RAND(),INDEX(MATRIZ_CUM,G269,0),1)+1,1))</f>
        <v>8</v>
      </c>
      <c r="I269">
        <f ca="1">IF(H269=8,8,IFERROR(MATCH(RAND(),INDEX(MATRIZ_CUM,H269,0),1)+1,1))</f>
        <v>8</v>
      </c>
      <c r="J269">
        <f ca="1">IF(I269=8,8,IFERROR(MATCH(RAND(),INDEX(MATRIZ_CUM,I269,0),1)+1,1))</f>
        <v>8</v>
      </c>
      <c r="K269">
        <f ca="1">IF(J269=8,8,IFERROR(MATCH(RAND(),INDEX(MATRIZ_CUM,J269,0),1)+1,1))</f>
        <v>8</v>
      </c>
      <c r="L269">
        <f ca="1">IF(K269=8,8,IFERROR(MATCH(RAND(),INDEX(MATRIZ_CUM,K269,0),1)+1,1))</f>
        <v>8</v>
      </c>
      <c r="M269">
        <f ca="1">IF(L269=8,8,IFERROR(MATCH(RAND(),INDEX(MATRIZ_CUM,L269,0),1)+1,1))</f>
        <v>8</v>
      </c>
      <c r="N269">
        <f ca="1">IF(M269=8,8,IFERROR(MATCH(RAND(),INDEX(MATRIZ_CUM,M269,0),1)+1,1))</f>
        <v>8</v>
      </c>
      <c r="O269">
        <f ca="1">IF(N269=8,8,IFERROR(MATCH(RAND(),INDEX(MATRIZ_CUM,N269,0),1)+1,1))</f>
        <v>8</v>
      </c>
      <c r="P269">
        <f ca="1">IF(O269=8,8,IFERROR(MATCH(RAND(),INDEX(MATRIZ_CUM,O269,0),1)+1,1))</f>
        <v>8</v>
      </c>
      <c r="Q269">
        <f ca="1">IF(P269=8,8,IFERROR(MATCH(RAND(),INDEX(MATRIZ_CUM,P269,0),1)+1,1))</f>
        <v>8</v>
      </c>
      <c r="R269">
        <f ca="1">IF(Q269=8,8,IFERROR(MATCH(RAND(),INDEX(MATRIZ_CUM,Q269,0),1)+1,1))</f>
        <v>8</v>
      </c>
      <c r="S269">
        <f ca="1">IF(R269=8,8,IFERROR(MATCH(RAND(),INDEX(MATRIZ_CUM,R269,0),1)+1,1))</f>
        <v>8</v>
      </c>
      <c r="T269">
        <f ca="1">IF(S269=8,8,IFERROR(MATCH(RAND(),INDEX(MATRIZ_CUM,S269,0),1)+1,1))</f>
        <v>8</v>
      </c>
      <c r="U269">
        <f ca="1">IF(T269=8,8,IFERROR(MATCH(RAND(),INDEX(MATRIZ_CUM,T269,0),1)+1,1))</f>
        <v>8</v>
      </c>
      <c r="V269">
        <f ca="1">IF(U269=8,8,IFERROR(MATCH(RAND(),INDEX(MATRIZ_CUM,U269,0),1)+1,1))</f>
        <v>8</v>
      </c>
      <c r="W269">
        <f ca="1">IF(V269=8,8,IFERROR(MATCH(RAND(),INDEX(MATRIZ_CUM,V269,0),1)+1,1))</f>
        <v>8</v>
      </c>
      <c r="X269">
        <f ca="1">IF(W269=8,8,IFERROR(MATCH(RAND(),INDEX(MATRIZ_CUM,W269,0),1)+1,1))</f>
        <v>8</v>
      </c>
      <c r="Y269">
        <f ca="1">IF(X269=8,8,IFERROR(MATCH(RAND(),INDEX(MATRIZ_CUM,X269,0),1)+1,1))</f>
        <v>8</v>
      </c>
      <c r="Z269">
        <f ca="1">IF(Y269=8,8,IFERROR(MATCH(RAND(),INDEX(MATRIZ_CUM,Y269,0),1)+1,1))</f>
        <v>8</v>
      </c>
      <c r="AB269">
        <f t="shared" ca="1" si="3"/>
        <v>8</v>
      </c>
    </row>
    <row r="270" spans="1:28" x14ac:dyDescent="0.45">
      <c r="A270">
        <f ca="1">IFERROR(MATCH(RAND(),Ej1b_Cohorte!$D$4:$D$10,1)+1,1)</f>
        <v>2</v>
      </c>
      <c r="B270">
        <f ca="1">IF(A270=8,8,IFERROR(MATCH(RAND(),INDEX(MATRIZ_CUM,A270,0),1)+1,1))</f>
        <v>2</v>
      </c>
      <c r="C270">
        <f ca="1">IF(B270=8,8,IFERROR(MATCH(RAND(),INDEX(MATRIZ_CUM,B270,0),1)+1,1))</f>
        <v>1</v>
      </c>
      <c r="D270">
        <f ca="1">IF(C270=8,8,IFERROR(MATCH(RAND(),INDEX(MATRIZ_CUM,C270,0),1)+1,1))</f>
        <v>1</v>
      </c>
      <c r="E270">
        <f ca="1">IF(D270=8,8,IFERROR(MATCH(RAND(),INDEX(MATRIZ_CUM,D270,0),1)+1,1))</f>
        <v>2</v>
      </c>
      <c r="F270">
        <f ca="1">IF(E270=8,8,IFERROR(MATCH(RAND(),INDEX(MATRIZ_CUM,E270,0),1)+1,1))</f>
        <v>2</v>
      </c>
      <c r="G270">
        <f ca="1">IF(F270=8,8,IFERROR(MATCH(RAND(),INDEX(MATRIZ_CUM,F270,0),1)+1,1))</f>
        <v>2</v>
      </c>
      <c r="H270">
        <f ca="1">IF(G270=8,8,IFERROR(MATCH(RAND(),INDEX(MATRIZ_CUM,G270,0),1)+1,1))</f>
        <v>3</v>
      </c>
      <c r="I270">
        <f ca="1">IF(H270=8,8,IFERROR(MATCH(RAND(),INDEX(MATRIZ_CUM,H270,0),1)+1,1))</f>
        <v>3</v>
      </c>
      <c r="J270">
        <f ca="1">IF(I270=8,8,IFERROR(MATCH(RAND(),INDEX(MATRIZ_CUM,I270,0),1)+1,1))</f>
        <v>3</v>
      </c>
      <c r="K270">
        <f ca="1">IF(J270=8,8,IFERROR(MATCH(RAND(),INDEX(MATRIZ_CUM,J270,0),1)+1,1))</f>
        <v>3</v>
      </c>
      <c r="L270">
        <f ca="1">IF(K270=8,8,IFERROR(MATCH(RAND(),INDEX(MATRIZ_CUM,K270,0),1)+1,1))</f>
        <v>3</v>
      </c>
      <c r="M270">
        <f ca="1">IF(L270=8,8,IFERROR(MATCH(RAND(),INDEX(MATRIZ_CUM,L270,0),1)+1,1))</f>
        <v>3</v>
      </c>
      <c r="N270">
        <f ca="1">IF(M270=8,8,IFERROR(MATCH(RAND(),INDEX(MATRIZ_CUM,M270,0),1)+1,1))</f>
        <v>3</v>
      </c>
      <c r="O270">
        <f ca="1">IF(N270=8,8,IFERROR(MATCH(RAND(),INDEX(MATRIZ_CUM,N270,0),1)+1,1))</f>
        <v>3</v>
      </c>
      <c r="P270">
        <f ca="1">IF(O270=8,8,IFERROR(MATCH(RAND(),INDEX(MATRIZ_CUM,O270,0),1)+1,1))</f>
        <v>2</v>
      </c>
      <c r="Q270">
        <f ca="1">IF(P270=8,8,IFERROR(MATCH(RAND(),INDEX(MATRIZ_CUM,P270,0),1)+1,1))</f>
        <v>1</v>
      </c>
      <c r="R270">
        <f ca="1">IF(Q270=8,8,IFERROR(MATCH(RAND(),INDEX(MATRIZ_CUM,Q270,0),1)+1,1))</f>
        <v>1</v>
      </c>
      <c r="S270">
        <f ca="1">IF(R270=8,8,IFERROR(MATCH(RAND(),INDEX(MATRIZ_CUM,R270,0),1)+1,1))</f>
        <v>1</v>
      </c>
      <c r="T270">
        <f ca="1">IF(S270=8,8,IFERROR(MATCH(RAND(),INDEX(MATRIZ_CUM,S270,0),1)+1,1))</f>
        <v>1</v>
      </c>
      <c r="U270">
        <f ca="1">IF(T270=8,8,IFERROR(MATCH(RAND(),INDEX(MATRIZ_CUM,T270,0),1)+1,1))</f>
        <v>1</v>
      </c>
      <c r="V270">
        <f ca="1">IF(U270=8,8,IFERROR(MATCH(RAND(),INDEX(MATRIZ_CUM,U270,0),1)+1,1))</f>
        <v>1</v>
      </c>
      <c r="W270">
        <f ca="1">IF(V270=8,8,IFERROR(MATCH(RAND(),INDEX(MATRIZ_CUM,V270,0),1)+1,1))</f>
        <v>1</v>
      </c>
      <c r="X270">
        <f ca="1">IF(W270=8,8,IFERROR(MATCH(RAND(),INDEX(MATRIZ_CUM,W270,0),1)+1,1))</f>
        <v>1</v>
      </c>
      <c r="Y270">
        <f ca="1">IF(X270=8,8,IFERROR(MATCH(RAND(),INDEX(MATRIZ_CUM,X270,0),1)+1,1))</f>
        <v>1</v>
      </c>
      <c r="Z270">
        <f ca="1">IF(Y270=8,8,IFERROR(MATCH(RAND(),INDEX(MATRIZ_CUM,Y270,0),1)+1,1))</f>
        <v>1</v>
      </c>
      <c r="AB270">
        <f t="shared" ca="1" si="3"/>
        <v>1</v>
      </c>
    </row>
    <row r="271" spans="1:28" x14ac:dyDescent="0.45">
      <c r="A271">
        <f ca="1">IFERROR(MATCH(RAND(),Ej1b_Cohorte!$D$4:$D$10,1)+1,1)</f>
        <v>6</v>
      </c>
      <c r="B271">
        <f ca="1">IF(A271=8,8,IFERROR(MATCH(RAND(),INDEX(MATRIZ_CUM,A271,0),1)+1,1))</f>
        <v>7</v>
      </c>
      <c r="C271">
        <f ca="1">IF(B271=8,8,IFERROR(MATCH(RAND(),INDEX(MATRIZ_CUM,B271,0),1)+1,1))</f>
        <v>7</v>
      </c>
      <c r="D271">
        <f ca="1">IF(C271=8,8,IFERROR(MATCH(RAND(),INDEX(MATRIZ_CUM,C271,0),1)+1,1))</f>
        <v>8</v>
      </c>
      <c r="E271">
        <f ca="1">IF(D271=8,8,IFERROR(MATCH(RAND(),INDEX(MATRIZ_CUM,D271,0),1)+1,1))</f>
        <v>8</v>
      </c>
      <c r="F271">
        <f ca="1">IF(E271=8,8,IFERROR(MATCH(RAND(),INDEX(MATRIZ_CUM,E271,0),1)+1,1))</f>
        <v>8</v>
      </c>
      <c r="G271">
        <f ca="1">IF(F271=8,8,IFERROR(MATCH(RAND(),INDEX(MATRIZ_CUM,F271,0),1)+1,1))</f>
        <v>8</v>
      </c>
      <c r="H271">
        <f ca="1">IF(G271=8,8,IFERROR(MATCH(RAND(),INDEX(MATRIZ_CUM,G271,0),1)+1,1))</f>
        <v>8</v>
      </c>
      <c r="I271">
        <f ca="1">IF(H271=8,8,IFERROR(MATCH(RAND(),INDEX(MATRIZ_CUM,H271,0),1)+1,1))</f>
        <v>8</v>
      </c>
      <c r="J271">
        <f ca="1">IF(I271=8,8,IFERROR(MATCH(RAND(),INDEX(MATRIZ_CUM,I271,0),1)+1,1))</f>
        <v>8</v>
      </c>
      <c r="K271">
        <f ca="1">IF(J271=8,8,IFERROR(MATCH(RAND(),INDEX(MATRIZ_CUM,J271,0),1)+1,1))</f>
        <v>8</v>
      </c>
      <c r="L271">
        <f ca="1">IF(K271=8,8,IFERROR(MATCH(RAND(),INDEX(MATRIZ_CUM,K271,0),1)+1,1))</f>
        <v>8</v>
      </c>
      <c r="M271">
        <f ca="1">IF(L271=8,8,IFERROR(MATCH(RAND(),INDEX(MATRIZ_CUM,L271,0),1)+1,1))</f>
        <v>8</v>
      </c>
      <c r="N271">
        <f ca="1">IF(M271=8,8,IFERROR(MATCH(RAND(),INDEX(MATRIZ_CUM,M271,0),1)+1,1))</f>
        <v>8</v>
      </c>
      <c r="O271">
        <f ca="1">IF(N271=8,8,IFERROR(MATCH(RAND(),INDEX(MATRIZ_CUM,N271,0),1)+1,1))</f>
        <v>8</v>
      </c>
      <c r="P271">
        <f ca="1">IF(O271=8,8,IFERROR(MATCH(RAND(),INDEX(MATRIZ_CUM,O271,0),1)+1,1))</f>
        <v>8</v>
      </c>
      <c r="Q271">
        <f ca="1">IF(P271=8,8,IFERROR(MATCH(RAND(),INDEX(MATRIZ_CUM,P271,0),1)+1,1))</f>
        <v>8</v>
      </c>
      <c r="R271">
        <f ca="1">IF(Q271=8,8,IFERROR(MATCH(RAND(),INDEX(MATRIZ_CUM,Q271,0),1)+1,1))</f>
        <v>8</v>
      </c>
      <c r="S271">
        <f ca="1">IF(R271=8,8,IFERROR(MATCH(RAND(),INDEX(MATRIZ_CUM,R271,0),1)+1,1))</f>
        <v>8</v>
      </c>
      <c r="T271">
        <f ca="1">IF(S271=8,8,IFERROR(MATCH(RAND(),INDEX(MATRIZ_CUM,S271,0),1)+1,1))</f>
        <v>8</v>
      </c>
      <c r="U271">
        <f ca="1">IF(T271=8,8,IFERROR(MATCH(RAND(),INDEX(MATRIZ_CUM,T271,0),1)+1,1))</f>
        <v>8</v>
      </c>
      <c r="V271">
        <f ca="1">IF(U271=8,8,IFERROR(MATCH(RAND(),INDEX(MATRIZ_CUM,U271,0),1)+1,1))</f>
        <v>8</v>
      </c>
      <c r="W271">
        <f ca="1">IF(V271=8,8,IFERROR(MATCH(RAND(),INDEX(MATRIZ_CUM,V271,0),1)+1,1))</f>
        <v>8</v>
      </c>
      <c r="X271">
        <f ca="1">IF(W271=8,8,IFERROR(MATCH(RAND(),INDEX(MATRIZ_CUM,W271,0),1)+1,1))</f>
        <v>8</v>
      </c>
      <c r="Y271">
        <f ca="1">IF(X271=8,8,IFERROR(MATCH(RAND(),INDEX(MATRIZ_CUM,X271,0),1)+1,1))</f>
        <v>8</v>
      </c>
      <c r="Z271">
        <f ca="1">IF(Y271=8,8,IFERROR(MATCH(RAND(),INDEX(MATRIZ_CUM,Y271,0),1)+1,1))</f>
        <v>8</v>
      </c>
      <c r="AB271">
        <f t="shared" ca="1" si="3"/>
        <v>8</v>
      </c>
    </row>
    <row r="272" spans="1:28" x14ac:dyDescent="0.45">
      <c r="A272">
        <f ca="1">IFERROR(MATCH(RAND(),Ej1b_Cohorte!$D$4:$D$10,1)+1,1)</f>
        <v>3</v>
      </c>
      <c r="B272">
        <f ca="1">IF(A272=8,8,IFERROR(MATCH(RAND(),INDEX(MATRIZ_CUM,A272,0),1)+1,1))</f>
        <v>3</v>
      </c>
      <c r="C272">
        <f ca="1">IF(B272=8,8,IFERROR(MATCH(RAND(),INDEX(MATRIZ_CUM,B272,0),1)+1,1))</f>
        <v>2</v>
      </c>
      <c r="D272">
        <f ca="1">IF(C272=8,8,IFERROR(MATCH(RAND(),INDEX(MATRIZ_CUM,C272,0),1)+1,1))</f>
        <v>1</v>
      </c>
      <c r="E272">
        <f ca="1">IF(D272=8,8,IFERROR(MATCH(RAND(),INDEX(MATRIZ_CUM,D272,0),1)+1,1))</f>
        <v>1</v>
      </c>
      <c r="F272">
        <f ca="1">IF(E272=8,8,IFERROR(MATCH(RAND(),INDEX(MATRIZ_CUM,E272,0),1)+1,1))</f>
        <v>1</v>
      </c>
      <c r="G272">
        <f ca="1">IF(F272=8,8,IFERROR(MATCH(RAND(),INDEX(MATRIZ_CUM,F272,0),1)+1,1))</f>
        <v>1</v>
      </c>
      <c r="H272">
        <f ca="1">IF(G272=8,8,IFERROR(MATCH(RAND(),INDEX(MATRIZ_CUM,G272,0),1)+1,1))</f>
        <v>1</v>
      </c>
      <c r="I272">
        <f ca="1">IF(H272=8,8,IFERROR(MATCH(RAND(),INDEX(MATRIZ_CUM,H272,0),1)+1,1))</f>
        <v>1</v>
      </c>
      <c r="J272">
        <f ca="1">IF(I272=8,8,IFERROR(MATCH(RAND(),INDEX(MATRIZ_CUM,I272,0),1)+1,1))</f>
        <v>1</v>
      </c>
      <c r="K272">
        <f ca="1">IF(J272=8,8,IFERROR(MATCH(RAND(),INDEX(MATRIZ_CUM,J272,0),1)+1,1))</f>
        <v>1</v>
      </c>
      <c r="L272">
        <f ca="1">IF(K272=8,8,IFERROR(MATCH(RAND(),INDEX(MATRIZ_CUM,K272,0),1)+1,1))</f>
        <v>1</v>
      </c>
      <c r="M272">
        <f ca="1">IF(L272=8,8,IFERROR(MATCH(RAND(),INDEX(MATRIZ_CUM,L272,0),1)+1,1))</f>
        <v>1</v>
      </c>
      <c r="N272">
        <f ca="1">IF(M272=8,8,IFERROR(MATCH(RAND(),INDEX(MATRIZ_CUM,M272,0),1)+1,1))</f>
        <v>3</v>
      </c>
      <c r="O272">
        <f ca="1">IF(N272=8,8,IFERROR(MATCH(RAND(),INDEX(MATRIZ_CUM,N272,0),1)+1,1))</f>
        <v>3</v>
      </c>
      <c r="P272">
        <f ca="1">IF(O272=8,8,IFERROR(MATCH(RAND(),INDEX(MATRIZ_CUM,O272,0),1)+1,1))</f>
        <v>4</v>
      </c>
      <c r="Q272">
        <f ca="1">IF(P272=8,8,IFERROR(MATCH(RAND(),INDEX(MATRIZ_CUM,P272,0),1)+1,1))</f>
        <v>3</v>
      </c>
      <c r="R272">
        <f ca="1">IF(Q272=8,8,IFERROR(MATCH(RAND(),INDEX(MATRIZ_CUM,Q272,0),1)+1,1))</f>
        <v>2</v>
      </c>
      <c r="S272">
        <f ca="1">IF(R272=8,8,IFERROR(MATCH(RAND(),INDEX(MATRIZ_CUM,R272,0),1)+1,1))</f>
        <v>2</v>
      </c>
      <c r="T272">
        <f ca="1">IF(S272=8,8,IFERROR(MATCH(RAND(),INDEX(MATRIZ_CUM,S272,0),1)+1,1))</f>
        <v>2</v>
      </c>
      <c r="U272">
        <f ca="1">IF(T272=8,8,IFERROR(MATCH(RAND(),INDEX(MATRIZ_CUM,T272,0),1)+1,1))</f>
        <v>1</v>
      </c>
      <c r="V272">
        <f ca="1">IF(U272=8,8,IFERROR(MATCH(RAND(),INDEX(MATRIZ_CUM,U272,0),1)+1,1))</f>
        <v>1</v>
      </c>
      <c r="W272">
        <f ca="1">IF(V272=8,8,IFERROR(MATCH(RAND(),INDEX(MATRIZ_CUM,V272,0),1)+1,1))</f>
        <v>1</v>
      </c>
      <c r="X272">
        <f ca="1">IF(W272=8,8,IFERROR(MATCH(RAND(),INDEX(MATRIZ_CUM,W272,0),1)+1,1))</f>
        <v>1</v>
      </c>
      <c r="Y272">
        <f ca="1">IF(X272=8,8,IFERROR(MATCH(RAND(),INDEX(MATRIZ_CUM,X272,0),1)+1,1))</f>
        <v>1</v>
      </c>
      <c r="Z272">
        <f ca="1">IF(Y272=8,8,IFERROR(MATCH(RAND(),INDEX(MATRIZ_CUM,Y272,0),1)+1,1))</f>
        <v>2</v>
      </c>
      <c r="AB272">
        <f t="shared" ca="1" si="3"/>
        <v>2</v>
      </c>
    </row>
    <row r="273" spans="1:28" x14ac:dyDescent="0.45">
      <c r="A273">
        <f ca="1">IFERROR(MATCH(RAND(),Ej1b_Cohorte!$D$4:$D$10,1)+1,1)</f>
        <v>6</v>
      </c>
      <c r="B273">
        <f ca="1">IF(A273=8,8,IFERROR(MATCH(RAND(),INDEX(MATRIZ_CUM,A273,0),1)+1,1))</f>
        <v>6</v>
      </c>
      <c r="C273">
        <f ca="1">IF(B273=8,8,IFERROR(MATCH(RAND(),INDEX(MATRIZ_CUM,B273,0),1)+1,1))</f>
        <v>6</v>
      </c>
      <c r="D273">
        <f ca="1">IF(C273=8,8,IFERROR(MATCH(RAND(),INDEX(MATRIZ_CUM,C273,0),1)+1,1))</f>
        <v>6</v>
      </c>
      <c r="E273">
        <f ca="1">IF(D273=8,8,IFERROR(MATCH(RAND(),INDEX(MATRIZ_CUM,D273,0),1)+1,1))</f>
        <v>7</v>
      </c>
      <c r="F273">
        <f ca="1">IF(E273=8,8,IFERROR(MATCH(RAND(),INDEX(MATRIZ_CUM,E273,0),1)+1,1))</f>
        <v>7</v>
      </c>
      <c r="G273">
        <f ca="1">IF(F273=8,8,IFERROR(MATCH(RAND(),INDEX(MATRIZ_CUM,F273,0),1)+1,1))</f>
        <v>7</v>
      </c>
      <c r="H273">
        <f ca="1">IF(G273=8,8,IFERROR(MATCH(RAND(),INDEX(MATRIZ_CUM,G273,0),1)+1,1))</f>
        <v>7</v>
      </c>
      <c r="I273">
        <f ca="1">IF(H273=8,8,IFERROR(MATCH(RAND(),INDEX(MATRIZ_CUM,H273,0),1)+1,1))</f>
        <v>7</v>
      </c>
      <c r="J273">
        <f ca="1">IF(I273=8,8,IFERROR(MATCH(RAND(),INDEX(MATRIZ_CUM,I273,0),1)+1,1))</f>
        <v>8</v>
      </c>
      <c r="K273">
        <f ca="1">IF(J273=8,8,IFERROR(MATCH(RAND(),INDEX(MATRIZ_CUM,J273,0),1)+1,1))</f>
        <v>8</v>
      </c>
      <c r="L273">
        <f ca="1">IF(K273=8,8,IFERROR(MATCH(RAND(),INDEX(MATRIZ_CUM,K273,0),1)+1,1))</f>
        <v>8</v>
      </c>
      <c r="M273">
        <f ca="1">IF(L273=8,8,IFERROR(MATCH(RAND(),INDEX(MATRIZ_CUM,L273,0),1)+1,1))</f>
        <v>8</v>
      </c>
      <c r="N273">
        <f ca="1">IF(M273=8,8,IFERROR(MATCH(RAND(),INDEX(MATRIZ_CUM,M273,0),1)+1,1))</f>
        <v>8</v>
      </c>
      <c r="O273">
        <f ca="1">IF(N273=8,8,IFERROR(MATCH(RAND(),INDEX(MATRIZ_CUM,N273,0),1)+1,1))</f>
        <v>8</v>
      </c>
      <c r="P273">
        <f ca="1">IF(O273=8,8,IFERROR(MATCH(RAND(),INDEX(MATRIZ_CUM,O273,0),1)+1,1))</f>
        <v>8</v>
      </c>
      <c r="Q273">
        <f ca="1">IF(P273=8,8,IFERROR(MATCH(RAND(),INDEX(MATRIZ_CUM,P273,0),1)+1,1))</f>
        <v>8</v>
      </c>
      <c r="R273">
        <f ca="1">IF(Q273=8,8,IFERROR(MATCH(RAND(),INDEX(MATRIZ_CUM,Q273,0),1)+1,1))</f>
        <v>8</v>
      </c>
      <c r="S273">
        <f ca="1">IF(R273=8,8,IFERROR(MATCH(RAND(),INDEX(MATRIZ_CUM,R273,0),1)+1,1))</f>
        <v>8</v>
      </c>
      <c r="T273">
        <f ca="1">IF(S273=8,8,IFERROR(MATCH(RAND(),INDEX(MATRIZ_CUM,S273,0),1)+1,1))</f>
        <v>8</v>
      </c>
      <c r="U273">
        <f ca="1">IF(T273=8,8,IFERROR(MATCH(RAND(),INDEX(MATRIZ_CUM,T273,0),1)+1,1))</f>
        <v>8</v>
      </c>
      <c r="V273">
        <f ca="1">IF(U273=8,8,IFERROR(MATCH(RAND(),INDEX(MATRIZ_CUM,U273,0),1)+1,1))</f>
        <v>8</v>
      </c>
      <c r="W273">
        <f ca="1">IF(V273=8,8,IFERROR(MATCH(RAND(),INDEX(MATRIZ_CUM,V273,0),1)+1,1))</f>
        <v>8</v>
      </c>
      <c r="X273">
        <f ca="1">IF(W273=8,8,IFERROR(MATCH(RAND(),INDEX(MATRIZ_CUM,W273,0),1)+1,1))</f>
        <v>8</v>
      </c>
      <c r="Y273">
        <f ca="1">IF(X273=8,8,IFERROR(MATCH(RAND(),INDEX(MATRIZ_CUM,X273,0),1)+1,1))</f>
        <v>8</v>
      </c>
      <c r="Z273">
        <f ca="1">IF(Y273=8,8,IFERROR(MATCH(RAND(),INDEX(MATRIZ_CUM,Y273,0),1)+1,1))</f>
        <v>8</v>
      </c>
      <c r="AB273">
        <f t="shared" ca="1" si="3"/>
        <v>8</v>
      </c>
    </row>
    <row r="274" spans="1:28" x14ac:dyDescent="0.45">
      <c r="A274">
        <f ca="1">IFERROR(MATCH(RAND(),Ej1b_Cohorte!$D$4:$D$10,1)+1,1)</f>
        <v>3</v>
      </c>
      <c r="B274">
        <f ca="1">IF(A274=8,8,IFERROR(MATCH(RAND(),INDEX(MATRIZ_CUM,A274,0),1)+1,1))</f>
        <v>4</v>
      </c>
      <c r="C274">
        <f ca="1">IF(B274=8,8,IFERROR(MATCH(RAND(),INDEX(MATRIZ_CUM,B274,0),1)+1,1))</f>
        <v>3</v>
      </c>
      <c r="D274">
        <f ca="1">IF(C274=8,8,IFERROR(MATCH(RAND(),INDEX(MATRIZ_CUM,C274,0),1)+1,1))</f>
        <v>3</v>
      </c>
      <c r="E274">
        <f ca="1">IF(D274=8,8,IFERROR(MATCH(RAND(),INDEX(MATRIZ_CUM,D274,0),1)+1,1))</f>
        <v>3</v>
      </c>
      <c r="F274">
        <f ca="1">IF(E274=8,8,IFERROR(MATCH(RAND(),INDEX(MATRIZ_CUM,E274,0),1)+1,1))</f>
        <v>3</v>
      </c>
      <c r="G274">
        <f ca="1">IF(F274=8,8,IFERROR(MATCH(RAND(),INDEX(MATRIZ_CUM,F274,0),1)+1,1))</f>
        <v>2</v>
      </c>
      <c r="H274">
        <f ca="1">IF(G274=8,8,IFERROR(MATCH(RAND(),INDEX(MATRIZ_CUM,G274,0),1)+1,1))</f>
        <v>2</v>
      </c>
      <c r="I274">
        <f ca="1">IF(H274=8,8,IFERROR(MATCH(RAND(),INDEX(MATRIZ_CUM,H274,0),1)+1,1))</f>
        <v>2</v>
      </c>
      <c r="J274">
        <f ca="1">IF(I274=8,8,IFERROR(MATCH(RAND(),INDEX(MATRIZ_CUM,I274,0),1)+1,1))</f>
        <v>2</v>
      </c>
      <c r="K274">
        <f ca="1">IF(J274=8,8,IFERROR(MATCH(RAND(),INDEX(MATRIZ_CUM,J274,0),1)+1,1))</f>
        <v>1</v>
      </c>
      <c r="L274">
        <f ca="1">IF(K274=8,8,IFERROR(MATCH(RAND(),INDEX(MATRIZ_CUM,K274,0),1)+1,1))</f>
        <v>1</v>
      </c>
      <c r="M274">
        <f ca="1">IF(L274=8,8,IFERROR(MATCH(RAND(),INDEX(MATRIZ_CUM,L274,0),1)+1,1))</f>
        <v>1</v>
      </c>
      <c r="N274">
        <f ca="1">IF(M274=8,8,IFERROR(MATCH(RAND(),INDEX(MATRIZ_CUM,M274,0),1)+1,1))</f>
        <v>1</v>
      </c>
      <c r="O274">
        <f ca="1">IF(N274=8,8,IFERROR(MATCH(RAND(),INDEX(MATRIZ_CUM,N274,0),1)+1,1))</f>
        <v>1</v>
      </c>
      <c r="P274">
        <f ca="1">IF(O274=8,8,IFERROR(MATCH(RAND(),INDEX(MATRIZ_CUM,O274,0),1)+1,1))</f>
        <v>1</v>
      </c>
      <c r="Q274">
        <f ca="1">IF(P274=8,8,IFERROR(MATCH(RAND(),INDEX(MATRIZ_CUM,P274,0),1)+1,1))</f>
        <v>1</v>
      </c>
      <c r="R274">
        <f ca="1">IF(Q274=8,8,IFERROR(MATCH(RAND(),INDEX(MATRIZ_CUM,Q274,0),1)+1,1))</f>
        <v>1</v>
      </c>
      <c r="S274">
        <f ca="1">IF(R274=8,8,IFERROR(MATCH(RAND(),INDEX(MATRIZ_CUM,R274,0),1)+1,1))</f>
        <v>1</v>
      </c>
      <c r="T274">
        <f ca="1">IF(S274=8,8,IFERROR(MATCH(RAND(),INDEX(MATRIZ_CUM,S274,0),1)+1,1))</f>
        <v>2</v>
      </c>
      <c r="U274">
        <f ca="1">IF(T274=8,8,IFERROR(MATCH(RAND(),INDEX(MATRIZ_CUM,T274,0),1)+1,1))</f>
        <v>2</v>
      </c>
      <c r="V274">
        <f ca="1">IF(U274=8,8,IFERROR(MATCH(RAND(),INDEX(MATRIZ_CUM,U274,0),1)+1,1))</f>
        <v>2</v>
      </c>
      <c r="W274">
        <f ca="1">IF(V274=8,8,IFERROR(MATCH(RAND(),INDEX(MATRIZ_CUM,V274,0),1)+1,1))</f>
        <v>2</v>
      </c>
      <c r="X274">
        <f ca="1">IF(W274=8,8,IFERROR(MATCH(RAND(),INDEX(MATRIZ_CUM,W274,0),1)+1,1))</f>
        <v>1</v>
      </c>
      <c r="Y274">
        <f ca="1">IF(X274=8,8,IFERROR(MATCH(RAND(),INDEX(MATRIZ_CUM,X274,0),1)+1,1))</f>
        <v>1</v>
      </c>
      <c r="Z274">
        <f ca="1">IF(Y274=8,8,IFERROR(MATCH(RAND(),INDEX(MATRIZ_CUM,Y274,0),1)+1,1))</f>
        <v>2</v>
      </c>
      <c r="AB274">
        <f t="shared" ca="1" si="3"/>
        <v>2</v>
      </c>
    </row>
    <row r="275" spans="1:28" x14ac:dyDescent="0.45">
      <c r="A275">
        <f ca="1">IFERROR(MATCH(RAND(),Ej1b_Cohorte!$D$4:$D$10,1)+1,1)</f>
        <v>5</v>
      </c>
      <c r="B275">
        <f ca="1">IF(A275=8,8,IFERROR(MATCH(RAND(),INDEX(MATRIZ_CUM,A275,0),1)+1,1))</f>
        <v>5</v>
      </c>
      <c r="C275">
        <f ca="1">IF(B275=8,8,IFERROR(MATCH(RAND(),INDEX(MATRIZ_CUM,B275,0),1)+1,1))</f>
        <v>4</v>
      </c>
      <c r="D275">
        <f ca="1">IF(C275=8,8,IFERROR(MATCH(RAND(),INDEX(MATRIZ_CUM,C275,0),1)+1,1))</f>
        <v>5</v>
      </c>
      <c r="E275">
        <f ca="1">IF(D275=8,8,IFERROR(MATCH(RAND(),INDEX(MATRIZ_CUM,D275,0),1)+1,1))</f>
        <v>6</v>
      </c>
      <c r="F275">
        <f ca="1">IF(E275=8,8,IFERROR(MATCH(RAND(),INDEX(MATRIZ_CUM,E275,0),1)+1,1))</f>
        <v>6</v>
      </c>
      <c r="G275">
        <f ca="1">IF(F275=8,8,IFERROR(MATCH(RAND(),INDEX(MATRIZ_CUM,F275,0),1)+1,1))</f>
        <v>7</v>
      </c>
      <c r="H275">
        <f ca="1">IF(G275=8,8,IFERROR(MATCH(RAND(),INDEX(MATRIZ_CUM,G275,0),1)+1,1))</f>
        <v>7</v>
      </c>
      <c r="I275">
        <f ca="1">IF(H275=8,8,IFERROR(MATCH(RAND(),INDEX(MATRIZ_CUM,H275,0),1)+1,1))</f>
        <v>8</v>
      </c>
      <c r="J275">
        <f ca="1">IF(I275=8,8,IFERROR(MATCH(RAND(),INDEX(MATRIZ_CUM,I275,0),1)+1,1))</f>
        <v>8</v>
      </c>
      <c r="K275">
        <f ca="1">IF(J275=8,8,IFERROR(MATCH(RAND(),INDEX(MATRIZ_CUM,J275,0),1)+1,1))</f>
        <v>8</v>
      </c>
      <c r="L275">
        <f ca="1">IF(K275=8,8,IFERROR(MATCH(RAND(),INDEX(MATRIZ_CUM,K275,0),1)+1,1))</f>
        <v>8</v>
      </c>
      <c r="M275">
        <f ca="1">IF(L275=8,8,IFERROR(MATCH(RAND(),INDEX(MATRIZ_CUM,L275,0),1)+1,1))</f>
        <v>8</v>
      </c>
      <c r="N275">
        <f ca="1">IF(M275=8,8,IFERROR(MATCH(RAND(),INDEX(MATRIZ_CUM,M275,0),1)+1,1))</f>
        <v>8</v>
      </c>
      <c r="O275">
        <f ca="1">IF(N275=8,8,IFERROR(MATCH(RAND(),INDEX(MATRIZ_CUM,N275,0),1)+1,1))</f>
        <v>8</v>
      </c>
      <c r="P275">
        <f ca="1">IF(O275=8,8,IFERROR(MATCH(RAND(),INDEX(MATRIZ_CUM,O275,0),1)+1,1))</f>
        <v>8</v>
      </c>
      <c r="Q275">
        <f ca="1">IF(P275=8,8,IFERROR(MATCH(RAND(),INDEX(MATRIZ_CUM,P275,0),1)+1,1))</f>
        <v>8</v>
      </c>
      <c r="R275">
        <f ca="1">IF(Q275=8,8,IFERROR(MATCH(RAND(),INDEX(MATRIZ_CUM,Q275,0),1)+1,1))</f>
        <v>8</v>
      </c>
      <c r="S275">
        <f ca="1">IF(R275=8,8,IFERROR(MATCH(RAND(),INDEX(MATRIZ_CUM,R275,0),1)+1,1))</f>
        <v>8</v>
      </c>
      <c r="T275">
        <f ca="1">IF(S275=8,8,IFERROR(MATCH(RAND(),INDEX(MATRIZ_CUM,S275,0),1)+1,1))</f>
        <v>8</v>
      </c>
      <c r="U275">
        <f ca="1">IF(T275=8,8,IFERROR(MATCH(RAND(),INDEX(MATRIZ_CUM,T275,0),1)+1,1))</f>
        <v>8</v>
      </c>
      <c r="V275">
        <f ca="1">IF(U275=8,8,IFERROR(MATCH(RAND(),INDEX(MATRIZ_CUM,U275,0),1)+1,1))</f>
        <v>8</v>
      </c>
      <c r="W275">
        <f ca="1">IF(V275=8,8,IFERROR(MATCH(RAND(),INDEX(MATRIZ_CUM,V275,0),1)+1,1))</f>
        <v>8</v>
      </c>
      <c r="X275">
        <f ca="1">IF(W275=8,8,IFERROR(MATCH(RAND(),INDEX(MATRIZ_CUM,W275,0),1)+1,1))</f>
        <v>8</v>
      </c>
      <c r="Y275">
        <f ca="1">IF(X275=8,8,IFERROR(MATCH(RAND(),INDEX(MATRIZ_CUM,X275,0),1)+1,1))</f>
        <v>8</v>
      </c>
      <c r="Z275">
        <f ca="1">IF(Y275=8,8,IFERROR(MATCH(RAND(),INDEX(MATRIZ_CUM,Y275,0),1)+1,1))</f>
        <v>8</v>
      </c>
      <c r="AB275">
        <f t="shared" ca="1" si="3"/>
        <v>8</v>
      </c>
    </row>
    <row r="276" spans="1:28" x14ac:dyDescent="0.45">
      <c r="A276">
        <f ca="1">IFERROR(MATCH(RAND(),Ej1b_Cohorte!$D$4:$D$10,1)+1,1)</f>
        <v>4</v>
      </c>
      <c r="B276">
        <f ca="1">IF(A276=8,8,IFERROR(MATCH(RAND(),INDEX(MATRIZ_CUM,A276,0),1)+1,1))</f>
        <v>3</v>
      </c>
      <c r="C276">
        <f ca="1">IF(B276=8,8,IFERROR(MATCH(RAND(),INDEX(MATRIZ_CUM,B276,0),1)+1,1))</f>
        <v>3</v>
      </c>
      <c r="D276">
        <f ca="1">IF(C276=8,8,IFERROR(MATCH(RAND(),INDEX(MATRIZ_CUM,C276,0),1)+1,1))</f>
        <v>3</v>
      </c>
      <c r="E276">
        <f ca="1">IF(D276=8,8,IFERROR(MATCH(RAND(),INDEX(MATRIZ_CUM,D276,0),1)+1,1))</f>
        <v>3</v>
      </c>
      <c r="F276">
        <f ca="1">IF(E276=8,8,IFERROR(MATCH(RAND(),INDEX(MATRIZ_CUM,E276,0),1)+1,1))</f>
        <v>3</v>
      </c>
      <c r="G276">
        <f ca="1">IF(F276=8,8,IFERROR(MATCH(RAND(),INDEX(MATRIZ_CUM,F276,0),1)+1,1))</f>
        <v>3</v>
      </c>
      <c r="H276">
        <f ca="1">IF(G276=8,8,IFERROR(MATCH(RAND(),INDEX(MATRIZ_CUM,G276,0),1)+1,1))</f>
        <v>3</v>
      </c>
      <c r="I276">
        <f ca="1">IF(H276=8,8,IFERROR(MATCH(RAND(),INDEX(MATRIZ_CUM,H276,0),1)+1,1))</f>
        <v>4</v>
      </c>
      <c r="J276">
        <f ca="1">IF(I276=8,8,IFERROR(MATCH(RAND(),INDEX(MATRIZ_CUM,I276,0),1)+1,1))</f>
        <v>4</v>
      </c>
      <c r="K276">
        <f ca="1">IF(J276=8,8,IFERROR(MATCH(RAND(),INDEX(MATRIZ_CUM,J276,0),1)+1,1))</f>
        <v>3</v>
      </c>
      <c r="L276">
        <f ca="1">IF(K276=8,8,IFERROR(MATCH(RAND(),INDEX(MATRIZ_CUM,K276,0),1)+1,1))</f>
        <v>3</v>
      </c>
      <c r="M276">
        <f ca="1">IF(L276=8,8,IFERROR(MATCH(RAND(),INDEX(MATRIZ_CUM,L276,0),1)+1,1))</f>
        <v>3</v>
      </c>
      <c r="N276">
        <f ca="1">IF(M276=8,8,IFERROR(MATCH(RAND(),INDEX(MATRIZ_CUM,M276,0),1)+1,1))</f>
        <v>3</v>
      </c>
      <c r="O276">
        <f ca="1">IF(N276=8,8,IFERROR(MATCH(RAND(),INDEX(MATRIZ_CUM,N276,0),1)+1,1))</f>
        <v>3</v>
      </c>
      <c r="P276">
        <f ca="1">IF(O276=8,8,IFERROR(MATCH(RAND(),INDEX(MATRIZ_CUM,O276,0),1)+1,1))</f>
        <v>3</v>
      </c>
      <c r="Q276">
        <f ca="1">IF(P276=8,8,IFERROR(MATCH(RAND(),INDEX(MATRIZ_CUM,P276,0),1)+1,1))</f>
        <v>3</v>
      </c>
      <c r="R276">
        <f ca="1">IF(Q276=8,8,IFERROR(MATCH(RAND(),INDEX(MATRIZ_CUM,Q276,0),1)+1,1))</f>
        <v>3</v>
      </c>
      <c r="S276">
        <f ca="1">IF(R276=8,8,IFERROR(MATCH(RAND(),INDEX(MATRIZ_CUM,R276,0),1)+1,1))</f>
        <v>2</v>
      </c>
      <c r="T276">
        <f ca="1">IF(S276=8,8,IFERROR(MATCH(RAND(),INDEX(MATRIZ_CUM,S276,0),1)+1,1))</f>
        <v>2</v>
      </c>
      <c r="U276">
        <f ca="1">IF(T276=8,8,IFERROR(MATCH(RAND(),INDEX(MATRIZ_CUM,T276,0),1)+1,1))</f>
        <v>3</v>
      </c>
      <c r="V276">
        <f ca="1">IF(U276=8,8,IFERROR(MATCH(RAND(),INDEX(MATRIZ_CUM,U276,0),1)+1,1))</f>
        <v>4</v>
      </c>
      <c r="W276">
        <f ca="1">IF(V276=8,8,IFERROR(MATCH(RAND(),INDEX(MATRIZ_CUM,V276,0),1)+1,1))</f>
        <v>5</v>
      </c>
      <c r="X276">
        <f ca="1">IF(W276=8,8,IFERROR(MATCH(RAND(),INDEX(MATRIZ_CUM,W276,0),1)+1,1))</f>
        <v>5</v>
      </c>
      <c r="Y276">
        <f ca="1">IF(X276=8,8,IFERROR(MATCH(RAND(),INDEX(MATRIZ_CUM,X276,0),1)+1,1))</f>
        <v>5</v>
      </c>
      <c r="Z276">
        <f ca="1">IF(Y276=8,8,IFERROR(MATCH(RAND(),INDEX(MATRIZ_CUM,Y276,0),1)+1,1))</f>
        <v>6</v>
      </c>
      <c r="AB276">
        <f t="shared" ca="1" si="3"/>
        <v>6</v>
      </c>
    </row>
    <row r="277" spans="1:28" x14ac:dyDescent="0.45">
      <c r="A277">
        <f ca="1">IFERROR(MATCH(RAND(),Ej1b_Cohorte!$D$4:$D$10,1)+1,1)</f>
        <v>6</v>
      </c>
      <c r="B277">
        <f ca="1">IF(A277=8,8,IFERROR(MATCH(RAND(),INDEX(MATRIZ_CUM,A277,0),1)+1,1))</f>
        <v>7</v>
      </c>
      <c r="C277">
        <f ca="1">IF(B277=8,8,IFERROR(MATCH(RAND(),INDEX(MATRIZ_CUM,B277,0),1)+1,1))</f>
        <v>7</v>
      </c>
      <c r="D277">
        <f ca="1">IF(C277=8,8,IFERROR(MATCH(RAND(),INDEX(MATRIZ_CUM,C277,0),1)+1,1))</f>
        <v>6</v>
      </c>
      <c r="E277">
        <f ca="1">IF(D277=8,8,IFERROR(MATCH(RAND(),INDEX(MATRIZ_CUM,D277,0),1)+1,1))</f>
        <v>5</v>
      </c>
      <c r="F277">
        <f ca="1">IF(E277=8,8,IFERROR(MATCH(RAND(),INDEX(MATRIZ_CUM,E277,0),1)+1,1))</f>
        <v>5</v>
      </c>
      <c r="G277">
        <f ca="1">IF(F277=8,8,IFERROR(MATCH(RAND(),INDEX(MATRIZ_CUM,F277,0),1)+1,1))</f>
        <v>5</v>
      </c>
      <c r="H277">
        <f ca="1">IF(G277=8,8,IFERROR(MATCH(RAND(),INDEX(MATRIZ_CUM,G277,0),1)+1,1))</f>
        <v>6</v>
      </c>
      <c r="I277">
        <f ca="1">IF(H277=8,8,IFERROR(MATCH(RAND(),INDEX(MATRIZ_CUM,H277,0),1)+1,1))</f>
        <v>6</v>
      </c>
      <c r="J277">
        <f ca="1">IF(I277=8,8,IFERROR(MATCH(RAND(),INDEX(MATRIZ_CUM,I277,0),1)+1,1))</f>
        <v>6</v>
      </c>
      <c r="K277">
        <f ca="1">IF(J277=8,8,IFERROR(MATCH(RAND(),INDEX(MATRIZ_CUM,J277,0),1)+1,1))</f>
        <v>7</v>
      </c>
      <c r="L277">
        <f ca="1">IF(K277=8,8,IFERROR(MATCH(RAND(),INDEX(MATRIZ_CUM,K277,0),1)+1,1))</f>
        <v>8</v>
      </c>
      <c r="M277">
        <f ca="1">IF(L277=8,8,IFERROR(MATCH(RAND(),INDEX(MATRIZ_CUM,L277,0),1)+1,1))</f>
        <v>8</v>
      </c>
      <c r="N277">
        <f ca="1">IF(M277=8,8,IFERROR(MATCH(RAND(),INDEX(MATRIZ_CUM,M277,0),1)+1,1))</f>
        <v>8</v>
      </c>
      <c r="O277">
        <f ca="1">IF(N277=8,8,IFERROR(MATCH(RAND(),INDEX(MATRIZ_CUM,N277,0),1)+1,1))</f>
        <v>8</v>
      </c>
      <c r="P277">
        <f ca="1">IF(O277=8,8,IFERROR(MATCH(RAND(),INDEX(MATRIZ_CUM,O277,0),1)+1,1))</f>
        <v>8</v>
      </c>
      <c r="Q277">
        <f ca="1">IF(P277=8,8,IFERROR(MATCH(RAND(),INDEX(MATRIZ_CUM,P277,0),1)+1,1))</f>
        <v>8</v>
      </c>
      <c r="R277">
        <f ca="1">IF(Q277=8,8,IFERROR(MATCH(RAND(),INDEX(MATRIZ_CUM,Q277,0),1)+1,1))</f>
        <v>8</v>
      </c>
      <c r="S277">
        <f ca="1">IF(R277=8,8,IFERROR(MATCH(RAND(),INDEX(MATRIZ_CUM,R277,0),1)+1,1))</f>
        <v>8</v>
      </c>
      <c r="T277">
        <f ca="1">IF(S277=8,8,IFERROR(MATCH(RAND(),INDEX(MATRIZ_CUM,S277,0),1)+1,1))</f>
        <v>8</v>
      </c>
      <c r="U277">
        <f ca="1">IF(T277=8,8,IFERROR(MATCH(RAND(),INDEX(MATRIZ_CUM,T277,0),1)+1,1))</f>
        <v>8</v>
      </c>
      <c r="V277">
        <f ca="1">IF(U277=8,8,IFERROR(MATCH(RAND(),INDEX(MATRIZ_CUM,U277,0),1)+1,1))</f>
        <v>8</v>
      </c>
      <c r="W277">
        <f ca="1">IF(V277=8,8,IFERROR(MATCH(RAND(),INDEX(MATRIZ_CUM,V277,0),1)+1,1))</f>
        <v>8</v>
      </c>
      <c r="X277">
        <f ca="1">IF(W277=8,8,IFERROR(MATCH(RAND(),INDEX(MATRIZ_CUM,W277,0),1)+1,1))</f>
        <v>8</v>
      </c>
      <c r="Y277">
        <f ca="1">IF(X277=8,8,IFERROR(MATCH(RAND(),INDEX(MATRIZ_CUM,X277,0),1)+1,1))</f>
        <v>8</v>
      </c>
      <c r="Z277">
        <f ca="1">IF(Y277=8,8,IFERROR(MATCH(RAND(),INDEX(MATRIZ_CUM,Y277,0),1)+1,1))</f>
        <v>8</v>
      </c>
      <c r="AB277">
        <f t="shared" ca="1" si="3"/>
        <v>8</v>
      </c>
    </row>
    <row r="278" spans="1:28" x14ac:dyDescent="0.45">
      <c r="A278">
        <f ca="1">IFERROR(MATCH(RAND(),Ej1b_Cohorte!$D$4:$D$10,1)+1,1)</f>
        <v>2</v>
      </c>
      <c r="B278">
        <f ca="1">IF(A278=8,8,IFERROR(MATCH(RAND(),INDEX(MATRIZ_CUM,A278,0),1)+1,1))</f>
        <v>2</v>
      </c>
      <c r="C278">
        <f ca="1">IF(B278=8,8,IFERROR(MATCH(RAND(),INDEX(MATRIZ_CUM,B278,0),1)+1,1))</f>
        <v>1</v>
      </c>
      <c r="D278">
        <f ca="1">IF(C278=8,8,IFERROR(MATCH(RAND(),INDEX(MATRIZ_CUM,C278,0),1)+1,1))</f>
        <v>2</v>
      </c>
      <c r="E278">
        <f ca="1">IF(D278=8,8,IFERROR(MATCH(RAND(),INDEX(MATRIZ_CUM,D278,0),1)+1,1))</f>
        <v>2</v>
      </c>
      <c r="F278">
        <f ca="1">IF(E278=8,8,IFERROR(MATCH(RAND(),INDEX(MATRIZ_CUM,E278,0),1)+1,1))</f>
        <v>3</v>
      </c>
      <c r="G278">
        <f ca="1">IF(F278=8,8,IFERROR(MATCH(RAND(),INDEX(MATRIZ_CUM,F278,0),1)+1,1))</f>
        <v>3</v>
      </c>
      <c r="H278">
        <f ca="1">IF(G278=8,8,IFERROR(MATCH(RAND(),INDEX(MATRIZ_CUM,G278,0),1)+1,1))</f>
        <v>3</v>
      </c>
      <c r="I278">
        <f ca="1">IF(H278=8,8,IFERROR(MATCH(RAND(),INDEX(MATRIZ_CUM,H278,0),1)+1,1))</f>
        <v>4</v>
      </c>
      <c r="J278">
        <f ca="1">IF(I278=8,8,IFERROR(MATCH(RAND(),INDEX(MATRIZ_CUM,I278,0),1)+1,1))</f>
        <v>3</v>
      </c>
      <c r="K278">
        <f ca="1">IF(J278=8,8,IFERROR(MATCH(RAND(),INDEX(MATRIZ_CUM,J278,0),1)+1,1))</f>
        <v>3</v>
      </c>
      <c r="L278">
        <f ca="1">IF(K278=8,8,IFERROR(MATCH(RAND(),INDEX(MATRIZ_CUM,K278,0),1)+1,1))</f>
        <v>3</v>
      </c>
      <c r="M278">
        <f ca="1">IF(L278=8,8,IFERROR(MATCH(RAND(),INDEX(MATRIZ_CUM,L278,0),1)+1,1))</f>
        <v>3</v>
      </c>
      <c r="N278">
        <f ca="1">IF(M278=8,8,IFERROR(MATCH(RAND(),INDEX(MATRIZ_CUM,M278,0),1)+1,1))</f>
        <v>2</v>
      </c>
      <c r="O278">
        <f ca="1">IF(N278=8,8,IFERROR(MATCH(RAND(),INDEX(MATRIZ_CUM,N278,0),1)+1,1))</f>
        <v>2</v>
      </c>
      <c r="P278">
        <f ca="1">IF(O278=8,8,IFERROR(MATCH(RAND(),INDEX(MATRIZ_CUM,O278,0),1)+1,1))</f>
        <v>3</v>
      </c>
      <c r="Q278">
        <f ca="1">IF(P278=8,8,IFERROR(MATCH(RAND(),INDEX(MATRIZ_CUM,P278,0),1)+1,1))</f>
        <v>3</v>
      </c>
      <c r="R278">
        <f ca="1">IF(Q278=8,8,IFERROR(MATCH(RAND(),INDEX(MATRIZ_CUM,Q278,0),1)+1,1))</f>
        <v>2</v>
      </c>
      <c r="S278">
        <f ca="1">IF(R278=8,8,IFERROR(MATCH(RAND(),INDEX(MATRIZ_CUM,R278,0),1)+1,1))</f>
        <v>1</v>
      </c>
      <c r="T278">
        <f ca="1">IF(S278=8,8,IFERROR(MATCH(RAND(),INDEX(MATRIZ_CUM,S278,0),1)+1,1))</f>
        <v>1</v>
      </c>
      <c r="U278">
        <f ca="1">IF(T278=8,8,IFERROR(MATCH(RAND(),INDEX(MATRIZ_CUM,T278,0),1)+1,1))</f>
        <v>1</v>
      </c>
      <c r="V278">
        <f ca="1">IF(U278=8,8,IFERROR(MATCH(RAND(),INDEX(MATRIZ_CUM,U278,0),1)+1,1))</f>
        <v>1</v>
      </c>
      <c r="W278">
        <f ca="1">IF(V278=8,8,IFERROR(MATCH(RAND(),INDEX(MATRIZ_CUM,V278,0),1)+1,1))</f>
        <v>1</v>
      </c>
      <c r="X278">
        <f ca="1">IF(W278=8,8,IFERROR(MATCH(RAND(),INDEX(MATRIZ_CUM,W278,0),1)+1,1))</f>
        <v>2</v>
      </c>
      <c r="Y278">
        <f ca="1">IF(X278=8,8,IFERROR(MATCH(RAND(),INDEX(MATRIZ_CUM,X278,0),1)+1,1))</f>
        <v>1</v>
      </c>
      <c r="Z278">
        <f ca="1">IF(Y278=8,8,IFERROR(MATCH(RAND(),INDEX(MATRIZ_CUM,Y278,0),1)+1,1))</f>
        <v>2</v>
      </c>
      <c r="AB278">
        <f t="shared" ca="1" si="3"/>
        <v>2</v>
      </c>
    </row>
    <row r="279" spans="1:28" x14ac:dyDescent="0.45">
      <c r="A279">
        <f ca="1">IFERROR(MATCH(RAND(),Ej1b_Cohorte!$D$4:$D$10,1)+1,1)</f>
        <v>2</v>
      </c>
      <c r="B279">
        <f ca="1">IF(A279=8,8,IFERROR(MATCH(RAND(),INDEX(MATRIZ_CUM,A279,0),1)+1,1))</f>
        <v>1</v>
      </c>
      <c r="C279">
        <f ca="1">IF(B279=8,8,IFERROR(MATCH(RAND(),INDEX(MATRIZ_CUM,B279,0),1)+1,1))</f>
        <v>2</v>
      </c>
      <c r="D279">
        <f ca="1">IF(C279=8,8,IFERROR(MATCH(RAND(),INDEX(MATRIZ_CUM,C279,0),1)+1,1))</f>
        <v>2</v>
      </c>
      <c r="E279">
        <f ca="1">IF(D279=8,8,IFERROR(MATCH(RAND(),INDEX(MATRIZ_CUM,D279,0),1)+1,1))</f>
        <v>2</v>
      </c>
      <c r="F279">
        <f ca="1">IF(E279=8,8,IFERROR(MATCH(RAND(),INDEX(MATRIZ_CUM,E279,0),1)+1,1))</f>
        <v>2</v>
      </c>
      <c r="G279">
        <f ca="1">IF(F279=8,8,IFERROR(MATCH(RAND(),INDEX(MATRIZ_CUM,F279,0),1)+1,1))</f>
        <v>3</v>
      </c>
      <c r="H279">
        <f ca="1">IF(G279=8,8,IFERROR(MATCH(RAND(),INDEX(MATRIZ_CUM,G279,0),1)+1,1))</f>
        <v>3</v>
      </c>
      <c r="I279">
        <f ca="1">IF(H279=8,8,IFERROR(MATCH(RAND(),INDEX(MATRIZ_CUM,H279,0),1)+1,1))</f>
        <v>4</v>
      </c>
      <c r="J279">
        <f ca="1">IF(I279=8,8,IFERROR(MATCH(RAND(),INDEX(MATRIZ_CUM,I279,0),1)+1,1))</f>
        <v>4</v>
      </c>
      <c r="K279">
        <f ca="1">IF(J279=8,8,IFERROR(MATCH(RAND(),INDEX(MATRIZ_CUM,J279,0),1)+1,1))</f>
        <v>3</v>
      </c>
      <c r="L279">
        <f ca="1">IF(K279=8,8,IFERROR(MATCH(RAND(),INDEX(MATRIZ_CUM,K279,0),1)+1,1))</f>
        <v>2</v>
      </c>
      <c r="M279">
        <f ca="1">IF(L279=8,8,IFERROR(MATCH(RAND(),INDEX(MATRIZ_CUM,L279,0),1)+1,1))</f>
        <v>2</v>
      </c>
      <c r="N279">
        <f ca="1">IF(M279=8,8,IFERROR(MATCH(RAND(),INDEX(MATRIZ_CUM,M279,0),1)+1,1))</f>
        <v>1</v>
      </c>
      <c r="O279">
        <f ca="1">IF(N279=8,8,IFERROR(MATCH(RAND(),INDEX(MATRIZ_CUM,N279,0),1)+1,1))</f>
        <v>1</v>
      </c>
      <c r="P279">
        <f ca="1">IF(O279=8,8,IFERROR(MATCH(RAND(),INDEX(MATRIZ_CUM,O279,0),1)+1,1))</f>
        <v>1</v>
      </c>
      <c r="Q279">
        <f ca="1">IF(P279=8,8,IFERROR(MATCH(RAND(),INDEX(MATRIZ_CUM,P279,0),1)+1,1))</f>
        <v>1</v>
      </c>
      <c r="R279">
        <f ca="1">IF(Q279=8,8,IFERROR(MATCH(RAND(),INDEX(MATRIZ_CUM,Q279,0),1)+1,1))</f>
        <v>1</v>
      </c>
      <c r="S279">
        <f ca="1">IF(R279=8,8,IFERROR(MATCH(RAND(),INDEX(MATRIZ_CUM,R279,0),1)+1,1))</f>
        <v>2</v>
      </c>
      <c r="T279">
        <f ca="1">IF(S279=8,8,IFERROR(MATCH(RAND(),INDEX(MATRIZ_CUM,S279,0),1)+1,1))</f>
        <v>2</v>
      </c>
      <c r="U279">
        <f ca="1">IF(T279=8,8,IFERROR(MATCH(RAND(),INDEX(MATRIZ_CUM,T279,0),1)+1,1))</f>
        <v>4</v>
      </c>
      <c r="V279">
        <f ca="1">IF(U279=8,8,IFERROR(MATCH(RAND(),INDEX(MATRIZ_CUM,U279,0),1)+1,1))</f>
        <v>5</v>
      </c>
      <c r="W279">
        <f ca="1">IF(V279=8,8,IFERROR(MATCH(RAND(),INDEX(MATRIZ_CUM,V279,0),1)+1,1))</f>
        <v>5</v>
      </c>
      <c r="X279">
        <f ca="1">IF(W279=8,8,IFERROR(MATCH(RAND(),INDEX(MATRIZ_CUM,W279,0),1)+1,1))</f>
        <v>5</v>
      </c>
      <c r="Y279">
        <f ca="1">IF(X279=8,8,IFERROR(MATCH(RAND(),INDEX(MATRIZ_CUM,X279,0),1)+1,1))</f>
        <v>5</v>
      </c>
      <c r="Z279">
        <f ca="1">IF(Y279=8,8,IFERROR(MATCH(RAND(),INDEX(MATRIZ_CUM,Y279,0),1)+1,1))</f>
        <v>3</v>
      </c>
      <c r="AB279">
        <f t="shared" ca="1" si="3"/>
        <v>3</v>
      </c>
    </row>
    <row r="280" spans="1:28" x14ac:dyDescent="0.45">
      <c r="A280">
        <f ca="1">IFERROR(MATCH(RAND(),Ej1b_Cohorte!$D$4:$D$10,1)+1,1)</f>
        <v>4</v>
      </c>
      <c r="B280">
        <f ca="1">IF(A280=8,8,IFERROR(MATCH(RAND(),INDEX(MATRIZ_CUM,A280,0),1)+1,1))</f>
        <v>3</v>
      </c>
      <c r="C280">
        <f ca="1">IF(B280=8,8,IFERROR(MATCH(RAND(),INDEX(MATRIZ_CUM,B280,0),1)+1,1))</f>
        <v>1</v>
      </c>
      <c r="D280">
        <f ca="1">IF(C280=8,8,IFERROR(MATCH(RAND(),INDEX(MATRIZ_CUM,C280,0),1)+1,1))</f>
        <v>1</v>
      </c>
      <c r="E280">
        <f ca="1">IF(D280=8,8,IFERROR(MATCH(RAND(),INDEX(MATRIZ_CUM,D280,0),1)+1,1))</f>
        <v>3</v>
      </c>
      <c r="F280">
        <f ca="1">IF(E280=8,8,IFERROR(MATCH(RAND(),INDEX(MATRIZ_CUM,E280,0),1)+1,1))</f>
        <v>3</v>
      </c>
      <c r="G280">
        <f ca="1">IF(F280=8,8,IFERROR(MATCH(RAND(),INDEX(MATRIZ_CUM,F280,0),1)+1,1))</f>
        <v>4</v>
      </c>
      <c r="H280">
        <f ca="1">IF(G280=8,8,IFERROR(MATCH(RAND(),INDEX(MATRIZ_CUM,G280,0),1)+1,1))</f>
        <v>3</v>
      </c>
      <c r="I280">
        <f ca="1">IF(H280=8,8,IFERROR(MATCH(RAND(),INDEX(MATRIZ_CUM,H280,0),1)+1,1))</f>
        <v>4</v>
      </c>
      <c r="J280">
        <f ca="1">IF(I280=8,8,IFERROR(MATCH(RAND(),INDEX(MATRIZ_CUM,I280,0),1)+1,1))</f>
        <v>5</v>
      </c>
      <c r="K280">
        <f ca="1">IF(J280=8,8,IFERROR(MATCH(RAND(),INDEX(MATRIZ_CUM,J280,0),1)+1,1))</f>
        <v>5</v>
      </c>
      <c r="L280">
        <f ca="1">IF(K280=8,8,IFERROR(MATCH(RAND(),INDEX(MATRIZ_CUM,K280,0),1)+1,1))</f>
        <v>6</v>
      </c>
      <c r="M280">
        <f ca="1">IF(L280=8,8,IFERROR(MATCH(RAND(),INDEX(MATRIZ_CUM,L280,0),1)+1,1))</f>
        <v>6</v>
      </c>
      <c r="N280">
        <f ca="1">IF(M280=8,8,IFERROR(MATCH(RAND(),INDEX(MATRIZ_CUM,M280,0),1)+1,1))</f>
        <v>6</v>
      </c>
      <c r="O280">
        <f ca="1">IF(N280=8,8,IFERROR(MATCH(RAND(),INDEX(MATRIZ_CUM,N280,0),1)+1,1))</f>
        <v>7</v>
      </c>
      <c r="P280">
        <f ca="1">IF(O280=8,8,IFERROR(MATCH(RAND(),INDEX(MATRIZ_CUM,O280,0),1)+1,1))</f>
        <v>7</v>
      </c>
      <c r="Q280">
        <f ca="1">IF(P280=8,8,IFERROR(MATCH(RAND(),INDEX(MATRIZ_CUM,P280,0),1)+1,1))</f>
        <v>7</v>
      </c>
      <c r="R280">
        <f ca="1">IF(Q280=8,8,IFERROR(MATCH(RAND(),INDEX(MATRIZ_CUM,Q280,0),1)+1,1))</f>
        <v>7</v>
      </c>
      <c r="S280">
        <f ca="1">IF(R280=8,8,IFERROR(MATCH(RAND(),INDEX(MATRIZ_CUM,R280,0),1)+1,1))</f>
        <v>6</v>
      </c>
      <c r="T280">
        <f ca="1">IF(S280=8,8,IFERROR(MATCH(RAND(),INDEX(MATRIZ_CUM,S280,0),1)+1,1))</f>
        <v>8</v>
      </c>
      <c r="U280">
        <f ca="1">IF(T280=8,8,IFERROR(MATCH(RAND(),INDEX(MATRIZ_CUM,T280,0),1)+1,1))</f>
        <v>8</v>
      </c>
      <c r="V280">
        <f ca="1">IF(U280=8,8,IFERROR(MATCH(RAND(),INDEX(MATRIZ_CUM,U280,0),1)+1,1))</f>
        <v>8</v>
      </c>
      <c r="W280">
        <f ca="1">IF(V280=8,8,IFERROR(MATCH(RAND(),INDEX(MATRIZ_CUM,V280,0),1)+1,1))</f>
        <v>8</v>
      </c>
      <c r="X280">
        <f ca="1">IF(W280=8,8,IFERROR(MATCH(RAND(),INDEX(MATRIZ_CUM,W280,0),1)+1,1))</f>
        <v>8</v>
      </c>
      <c r="Y280">
        <f ca="1">IF(X280=8,8,IFERROR(MATCH(RAND(),INDEX(MATRIZ_CUM,X280,0),1)+1,1))</f>
        <v>8</v>
      </c>
      <c r="Z280">
        <f ca="1">IF(Y280=8,8,IFERROR(MATCH(RAND(),INDEX(MATRIZ_CUM,Y280,0),1)+1,1))</f>
        <v>8</v>
      </c>
      <c r="AB280">
        <f t="shared" ca="1" si="3"/>
        <v>8</v>
      </c>
    </row>
    <row r="281" spans="1:28" x14ac:dyDescent="0.45">
      <c r="A281">
        <f ca="1">IFERROR(MATCH(RAND(),Ej1b_Cohorte!$D$4:$D$10,1)+1,1)</f>
        <v>2</v>
      </c>
      <c r="B281">
        <f ca="1">IF(A281=8,8,IFERROR(MATCH(RAND(),INDEX(MATRIZ_CUM,A281,0),1)+1,1))</f>
        <v>2</v>
      </c>
      <c r="C281">
        <f ca="1">IF(B281=8,8,IFERROR(MATCH(RAND(),INDEX(MATRIZ_CUM,B281,0),1)+1,1))</f>
        <v>2</v>
      </c>
      <c r="D281">
        <f ca="1">IF(C281=8,8,IFERROR(MATCH(RAND(),INDEX(MATRIZ_CUM,C281,0),1)+1,1))</f>
        <v>2</v>
      </c>
      <c r="E281">
        <f ca="1">IF(D281=8,8,IFERROR(MATCH(RAND(),INDEX(MATRIZ_CUM,D281,0),1)+1,1))</f>
        <v>1</v>
      </c>
      <c r="F281">
        <f ca="1">IF(E281=8,8,IFERROR(MATCH(RAND(),INDEX(MATRIZ_CUM,E281,0),1)+1,1))</f>
        <v>1</v>
      </c>
      <c r="G281">
        <f ca="1">IF(F281=8,8,IFERROR(MATCH(RAND(),INDEX(MATRIZ_CUM,F281,0),1)+1,1))</f>
        <v>1</v>
      </c>
      <c r="H281">
        <f ca="1">IF(G281=8,8,IFERROR(MATCH(RAND(),INDEX(MATRIZ_CUM,G281,0),1)+1,1))</f>
        <v>1</v>
      </c>
      <c r="I281">
        <f ca="1">IF(H281=8,8,IFERROR(MATCH(RAND(),INDEX(MATRIZ_CUM,H281,0),1)+1,1))</f>
        <v>1</v>
      </c>
      <c r="J281">
        <f ca="1">IF(I281=8,8,IFERROR(MATCH(RAND(),INDEX(MATRIZ_CUM,I281,0),1)+1,1))</f>
        <v>1</v>
      </c>
      <c r="K281">
        <f ca="1">IF(J281=8,8,IFERROR(MATCH(RAND(),INDEX(MATRIZ_CUM,J281,0),1)+1,1))</f>
        <v>1</v>
      </c>
      <c r="L281">
        <f ca="1">IF(K281=8,8,IFERROR(MATCH(RAND(),INDEX(MATRIZ_CUM,K281,0),1)+1,1))</f>
        <v>2</v>
      </c>
      <c r="M281">
        <f ca="1">IF(L281=8,8,IFERROR(MATCH(RAND(),INDEX(MATRIZ_CUM,L281,0),1)+1,1))</f>
        <v>1</v>
      </c>
      <c r="N281">
        <f ca="1">IF(M281=8,8,IFERROR(MATCH(RAND(),INDEX(MATRIZ_CUM,M281,0),1)+1,1))</f>
        <v>1</v>
      </c>
      <c r="O281">
        <f ca="1">IF(N281=8,8,IFERROR(MATCH(RAND(),INDEX(MATRIZ_CUM,N281,0),1)+1,1))</f>
        <v>3</v>
      </c>
      <c r="P281">
        <f ca="1">IF(O281=8,8,IFERROR(MATCH(RAND(),INDEX(MATRIZ_CUM,O281,0),1)+1,1))</f>
        <v>3</v>
      </c>
      <c r="Q281">
        <f ca="1">IF(P281=8,8,IFERROR(MATCH(RAND(),INDEX(MATRIZ_CUM,P281,0),1)+1,1))</f>
        <v>3</v>
      </c>
      <c r="R281">
        <f ca="1">IF(Q281=8,8,IFERROR(MATCH(RAND(),INDEX(MATRIZ_CUM,Q281,0),1)+1,1))</f>
        <v>4</v>
      </c>
      <c r="S281">
        <f ca="1">IF(R281=8,8,IFERROR(MATCH(RAND(),INDEX(MATRIZ_CUM,R281,0),1)+1,1))</f>
        <v>4</v>
      </c>
      <c r="T281">
        <f ca="1">IF(S281=8,8,IFERROR(MATCH(RAND(),INDEX(MATRIZ_CUM,S281,0),1)+1,1))</f>
        <v>4</v>
      </c>
      <c r="U281">
        <f ca="1">IF(T281=8,8,IFERROR(MATCH(RAND(),INDEX(MATRIZ_CUM,T281,0),1)+1,1))</f>
        <v>5</v>
      </c>
      <c r="V281">
        <f ca="1">IF(U281=8,8,IFERROR(MATCH(RAND(),INDEX(MATRIZ_CUM,U281,0),1)+1,1))</f>
        <v>5</v>
      </c>
      <c r="W281">
        <f ca="1">IF(V281=8,8,IFERROR(MATCH(RAND(),INDEX(MATRIZ_CUM,V281,0),1)+1,1))</f>
        <v>5</v>
      </c>
      <c r="X281">
        <f ca="1">IF(W281=8,8,IFERROR(MATCH(RAND(),INDEX(MATRIZ_CUM,W281,0),1)+1,1))</f>
        <v>5</v>
      </c>
      <c r="Y281">
        <f ca="1">IF(X281=8,8,IFERROR(MATCH(RAND(),INDEX(MATRIZ_CUM,X281,0),1)+1,1))</f>
        <v>6</v>
      </c>
      <c r="Z281">
        <f ca="1">IF(Y281=8,8,IFERROR(MATCH(RAND(),INDEX(MATRIZ_CUM,Y281,0),1)+1,1))</f>
        <v>6</v>
      </c>
      <c r="AB281">
        <f t="shared" ca="1" si="3"/>
        <v>6</v>
      </c>
    </row>
    <row r="282" spans="1:28" x14ac:dyDescent="0.45">
      <c r="A282">
        <f ca="1">IFERROR(MATCH(RAND(),Ej1b_Cohorte!$D$4:$D$10,1)+1,1)</f>
        <v>3</v>
      </c>
      <c r="B282">
        <f ca="1">IF(A282=8,8,IFERROR(MATCH(RAND(),INDEX(MATRIZ_CUM,A282,0),1)+1,1))</f>
        <v>3</v>
      </c>
      <c r="C282">
        <f ca="1">IF(B282=8,8,IFERROR(MATCH(RAND(),INDEX(MATRIZ_CUM,B282,0),1)+1,1))</f>
        <v>3</v>
      </c>
      <c r="D282">
        <f ca="1">IF(C282=8,8,IFERROR(MATCH(RAND(),INDEX(MATRIZ_CUM,C282,0),1)+1,1))</f>
        <v>2</v>
      </c>
      <c r="E282">
        <f ca="1">IF(D282=8,8,IFERROR(MATCH(RAND(),INDEX(MATRIZ_CUM,D282,0),1)+1,1))</f>
        <v>2</v>
      </c>
      <c r="F282">
        <f ca="1">IF(E282=8,8,IFERROR(MATCH(RAND(),INDEX(MATRIZ_CUM,E282,0),1)+1,1))</f>
        <v>2</v>
      </c>
      <c r="G282">
        <f ca="1">IF(F282=8,8,IFERROR(MATCH(RAND(),INDEX(MATRIZ_CUM,F282,0),1)+1,1))</f>
        <v>1</v>
      </c>
      <c r="H282">
        <f ca="1">IF(G282=8,8,IFERROR(MATCH(RAND(),INDEX(MATRIZ_CUM,G282,0),1)+1,1))</f>
        <v>1</v>
      </c>
      <c r="I282">
        <f ca="1">IF(H282=8,8,IFERROR(MATCH(RAND(),INDEX(MATRIZ_CUM,H282,0),1)+1,1))</f>
        <v>1</v>
      </c>
      <c r="J282">
        <f ca="1">IF(I282=8,8,IFERROR(MATCH(RAND(),INDEX(MATRIZ_CUM,I282,0),1)+1,1))</f>
        <v>1</v>
      </c>
      <c r="K282">
        <f ca="1">IF(J282=8,8,IFERROR(MATCH(RAND(),INDEX(MATRIZ_CUM,J282,0),1)+1,1))</f>
        <v>1</v>
      </c>
      <c r="L282">
        <f ca="1">IF(K282=8,8,IFERROR(MATCH(RAND(),INDEX(MATRIZ_CUM,K282,0),1)+1,1))</f>
        <v>1</v>
      </c>
      <c r="M282">
        <f ca="1">IF(L282=8,8,IFERROR(MATCH(RAND(),INDEX(MATRIZ_CUM,L282,0),1)+1,1))</f>
        <v>1</v>
      </c>
      <c r="N282">
        <f ca="1">IF(M282=8,8,IFERROR(MATCH(RAND(),INDEX(MATRIZ_CUM,M282,0),1)+1,1))</f>
        <v>1</v>
      </c>
      <c r="O282">
        <f ca="1">IF(N282=8,8,IFERROR(MATCH(RAND(),INDEX(MATRIZ_CUM,N282,0),1)+1,1))</f>
        <v>1</v>
      </c>
      <c r="P282">
        <f ca="1">IF(O282=8,8,IFERROR(MATCH(RAND(),INDEX(MATRIZ_CUM,O282,0),1)+1,1))</f>
        <v>2</v>
      </c>
      <c r="Q282">
        <f ca="1">IF(P282=8,8,IFERROR(MATCH(RAND(),INDEX(MATRIZ_CUM,P282,0),1)+1,1))</f>
        <v>2</v>
      </c>
      <c r="R282">
        <f ca="1">IF(Q282=8,8,IFERROR(MATCH(RAND(),INDEX(MATRIZ_CUM,Q282,0),1)+1,1))</f>
        <v>2</v>
      </c>
      <c r="S282">
        <f ca="1">IF(R282=8,8,IFERROR(MATCH(RAND(),INDEX(MATRIZ_CUM,R282,0),1)+1,1))</f>
        <v>2</v>
      </c>
      <c r="T282">
        <f ca="1">IF(S282=8,8,IFERROR(MATCH(RAND(),INDEX(MATRIZ_CUM,S282,0),1)+1,1))</f>
        <v>1</v>
      </c>
      <c r="U282">
        <f ca="1">IF(T282=8,8,IFERROR(MATCH(RAND(),INDEX(MATRIZ_CUM,T282,0),1)+1,1))</f>
        <v>1</v>
      </c>
      <c r="V282">
        <f ca="1">IF(U282=8,8,IFERROR(MATCH(RAND(),INDEX(MATRIZ_CUM,U282,0),1)+1,1))</f>
        <v>1</v>
      </c>
      <c r="W282">
        <f ca="1">IF(V282=8,8,IFERROR(MATCH(RAND(),INDEX(MATRIZ_CUM,V282,0),1)+1,1))</f>
        <v>1</v>
      </c>
      <c r="X282">
        <f ca="1">IF(W282=8,8,IFERROR(MATCH(RAND(),INDEX(MATRIZ_CUM,W282,0),1)+1,1))</f>
        <v>2</v>
      </c>
      <c r="Y282">
        <f ca="1">IF(X282=8,8,IFERROR(MATCH(RAND(),INDEX(MATRIZ_CUM,X282,0),1)+1,1))</f>
        <v>2</v>
      </c>
      <c r="Z282">
        <f ca="1">IF(Y282=8,8,IFERROR(MATCH(RAND(),INDEX(MATRIZ_CUM,Y282,0),1)+1,1))</f>
        <v>2</v>
      </c>
      <c r="AB282">
        <f t="shared" ca="1" si="3"/>
        <v>2</v>
      </c>
    </row>
    <row r="283" spans="1:28" x14ac:dyDescent="0.45">
      <c r="A283">
        <f ca="1">IFERROR(MATCH(RAND(),Ej1b_Cohorte!$D$4:$D$10,1)+1,1)</f>
        <v>6</v>
      </c>
      <c r="B283">
        <f ca="1">IF(A283=8,8,IFERROR(MATCH(RAND(),INDEX(MATRIZ_CUM,A283,0),1)+1,1))</f>
        <v>6</v>
      </c>
      <c r="C283">
        <f ca="1">IF(B283=8,8,IFERROR(MATCH(RAND(),INDEX(MATRIZ_CUM,B283,0),1)+1,1))</f>
        <v>5</v>
      </c>
      <c r="D283">
        <f ca="1">IF(C283=8,8,IFERROR(MATCH(RAND(),INDEX(MATRIZ_CUM,C283,0),1)+1,1))</f>
        <v>5</v>
      </c>
      <c r="E283">
        <f ca="1">IF(D283=8,8,IFERROR(MATCH(RAND(),INDEX(MATRIZ_CUM,D283,0),1)+1,1))</f>
        <v>5</v>
      </c>
      <c r="F283">
        <f ca="1">IF(E283=8,8,IFERROR(MATCH(RAND(),INDEX(MATRIZ_CUM,E283,0),1)+1,1))</f>
        <v>5</v>
      </c>
      <c r="G283">
        <f ca="1">IF(F283=8,8,IFERROR(MATCH(RAND(),INDEX(MATRIZ_CUM,F283,0),1)+1,1))</f>
        <v>5</v>
      </c>
      <c r="H283">
        <f ca="1">IF(G283=8,8,IFERROR(MATCH(RAND(),INDEX(MATRIZ_CUM,G283,0),1)+1,1))</f>
        <v>5</v>
      </c>
      <c r="I283">
        <f ca="1">IF(H283=8,8,IFERROR(MATCH(RAND(),INDEX(MATRIZ_CUM,H283,0),1)+1,1))</f>
        <v>6</v>
      </c>
      <c r="J283">
        <f ca="1">IF(I283=8,8,IFERROR(MATCH(RAND(),INDEX(MATRIZ_CUM,I283,0),1)+1,1))</f>
        <v>7</v>
      </c>
      <c r="K283">
        <f ca="1">IF(J283=8,8,IFERROR(MATCH(RAND(),INDEX(MATRIZ_CUM,J283,0),1)+1,1))</f>
        <v>7</v>
      </c>
      <c r="L283">
        <f ca="1">IF(K283=8,8,IFERROR(MATCH(RAND(),INDEX(MATRIZ_CUM,K283,0),1)+1,1))</f>
        <v>8</v>
      </c>
      <c r="M283">
        <f ca="1">IF(L283=8,8,IFERROR(MATCH(RAND(),INDEX(MATRIZ_CUM,L283,0),1)+1,1))</f>
        <v>8</v>
      </c>
      <c r="N283">
        <f ca="1">IF(M283=8,8,IFERROR(MATCH(RAND(),INDEX(MATRIZ_CUM,M283,0),1)+1,1))</f>
        <v>8</v>
      </c>
      <c r="O283">
        <f ca="1">IF(N283=8,8,IFERROR(MATCH(RAND(),INDEX(MATRIZ_CUM,N283,0),1)+1,1))</f>
        <v>8</v>
      </c>
      <c r="P283">
        <f ca="1">IF(O283=8,8,IFERROR(MATCH(RAND(),INDEX(MATRIZ_CUM,O283,0),1)+1,1))</f>
        <v>8</v>
      </c>
      <c r="Q283">
        <f ca="1">IF(P283=8,8,IFERROR(MATCH(RAND(),INDEX(MATRIZ_CUM,P283,0),1)+1,1))</f>
        <v>8</v>
      </c>
      <c r="R283">
        <f ca="1">IF(Q283=8,8,IFERROR(MATCH(RAND(),INDEX(MATRIZ_CUM,Q283,0),1)+1,1))</f>
        <v>8</v>
      </c>
      <c r="S283">
        <f ca="1">IF(R283=8,8,IFERROR(MATCH(RAND(),INDEX(MATRIZ_CUM,R283,0),1)+1,1))</f>
        <v>8</v>
      </c>
      <c r="T283">
        <f ca="1">IF(S283=8,8,IFERROR(MATCH(RAND(),INDEX(MATRIZ_CUM,S283,0),1)+1,1))</f>
        <v>8</v>
      </c>
      <c r="U283">
        <f ca="1">IF(T283=8,8,IFERROR(MATCH(RAND(),INDEX(MATRIZ_CUM,T283,0),1)+1,1))</f>
        <v>8</v>
      </c>
      <c r="V283">
        <f ca="1">IF(U283=8,8,IFERROR(MATCH(RAND(),INDEX(MATRIZ_CUM,U283,0),1)+1,1))</f>
        <v>8</v>
      </c>
      <c r="W283">
        <f ca="1">IF(V283=8,8,IFERROR(MATCH(RAND(),INDEX(MATRIZ_CUM,V283,0),1)+1,1))</f>
        <v>8</v>
      </c>
      <c r="X283">
        <f ca="1">IF(W283=8,8,IFERROR(MATCH(RAND(),INDEX(MATRIZ_CUM,W283,0),1)+1,1))</f>
        <v>8</v>
      </c>
      <c r="Y283">
        <f ca="1">IF(X283=8,8,IFERROR(MATCH(RAND(),INDEX(MATRIZ_CUM,X283,0),1)+1,1))</f>
        <v>8</v>
      </c>
      <c r="Z283">
        <f ca="1">IF(Y283=8,8,IFERROR(MATCH(RAND(),INDEX(MATRIZ_CUM,Y283,0),1)+1,1))</f>
        <v>8</v>
      </c>
      <c r="AB283">
        <f t="shared" ca="1" si="3"/>
        <v>8</v>
      </c>
    </row>
    <row r="284" spans="1:28" x14ac:dyDescent="0.45">
      <c r="A284">
        <f ca="1">IFERROR(MATCH(RAND(),Ej1b_Cohorte!$D$4:$D$10,1)+1,1)</f>
        <v>4</v>
      </c>
      <c r="B284">
        <f ca="1">IF(A284=8,8,IFERROR(MATCH(RAND(),INDEX(MATRIZ_CUM,A284,0),1)+1,1))</f>
        <v>4</v>
      </c>
      <c r="C284">
        <f ca="1">IF(B284=8,8,IFERROR(MATCH(RAND(),INDEX(MATRIZ_CUM,B284,0),1)+1,1))</f>
        <v>3</v>
      </c>
      <c r="D284">
        <f ca="1">IF(C284=8,8,IFERROR(MATCH(RAND(),INDEX(MATRIZ_CUM,C284,0),1)+1,1))</f>
        <v>4</v>
      </c>
      <c r="E284">
        <f ca="1">IF(D284=8,8,IFERROR(MATCH(RAND(),INDEX(MATRIZ_CUM,D284,0),1)+1,1))</f>
        <v>5</v>
      </c>
      <c r="F284">
        <f ca="1">IF(E284=8,8,IFERROR(MATCH(RAND(),INDEX(MATRIZ_CUM,E284,0),1)+1,1))</f>
        <v>6</v>
      </c>
      <c r="G284">
        <f ca="1">IF(F284=8,8,IFERROR(MATCH(RAND(),INDEX(MATRIZ_CUM,F284,0),1)+1,1))</f>
        <v>7</v>
      </c>
      <c r="H284">
        <f ca="1">IF(G284=8,8,IFERROR(MATCH(RAND(),INDEX(MATRIZ_CUM,G284,0),1)+1,1))</f>
        <v>8</v>
      </c>
      <c r="I284">
        <f ca="1">IF(H284=8,8,IFERROR(MATCH(RAND(),INDEX(MATRIZ_CUM,H284,0),1)+1,1))</f>
        <v>8</v>
      </c>
      <c r="J284">
        <f ca="1">IF(I284=8,8,IFERROR(MATCH(RAND(),INDEX(MATRIZ_CUM,I284,0),1)+1,1))</f>
        <v>8</v>
      </c>
      <c r="K284">
        <f ca="1">IF(J284=8,8,IFERROR(MATCH(RAND(),INDEX(MATRIZ_CUM,J284,0),1)+1,1))</f>
        <v>8</v>
      </c>
      <c r="L284">
        <f ca="1">IF(K284=8,8,IFERROR(MATCH(RAND(),INDEX(MATRIZ_CUM,K284,0),1)+1,1))</f>
        <v>8</v>
      </c>
      <c r="M284">
        <f ca="1">IF(L284=8,8,IFERROR(MATCH(RAND(),INDEX(MATRIZ_CUM,L284,0),1)+1,1))</f>
        <v>8</v>
      </c>
      <c r="N284">
        <f ca="1">IF(M284=8,8,IFERROR(MATCH(RAND(),INDEX(MATRIZ_CUM,M284,0),1)+1,1))</f>
        <v>8</v>
      </c>
      <c r="O284">
        <f ca="1">IF(N284=8,8,IFERROR(MATCH(RAND(),INDEX(MATRIZ_CUM,N284,0),1)+1,1))</f>
        <v>8</v>
      </c>
      <c r="P284">
        <f ca="1">IF(O284=8,8,IFERROR(MATCH(RAND(),INDEX(MATRIZ_CUM,O284,0),1)+1,1))</f>
        <v>8</v>
      </c>
      <c r="Q284">
        <f ca="1">IF(P284=8,8,IFERROR(MATCH(RAND(),INDEX(MATRIZ_CUM,P284,0),1)+1,1))</f>
        <v>8</v>
      </c>
      <c r="R284">
        <f ca="1">IF(Q284=8,8,IFERROR(MATCH(RAND(),INDEX(MATRIZ_CUM,Q284,0),1)+1,1))</f>
        <v>8</v>
      </c>
      <c r="S284">
        <f ca="1">IF(R284=8,8,IFERROR(MATCH(RAND(),INDEX(MATRIZ_CUM,R284,0),1)+1,1))</f>
        <v>8</v>
      </c>
      <c r="T284">
        <f ca="1">IF(S284=8,8,IFERROR(MATCH(RAND(),INDEX(MATRIZ_CUM,S284,0),1)+1,1))</f>
        <v>8</v>
      </c>
      <c r="U284">
        <f ca="1">IF(T284=8,8,IFERROR(MATCH(RAND(),INDEX(MATRIZ_CUM,T284,0),1)+1,1))</f>
        <v>8</v>
      </c>
      <c r="V284">
        <f ca="1">IF(U284=8,8,IFERROR(MATCH(RAND(),INDEX(MATRIZ_CUM,U284,0),1)+1,1))</f>
        <v>8</v>
      </c>
      <c r="W284">
        <f ca="1">IF(V284=8,8,IFERROR(MATCH(RAND(),INDEX(MATRIZ_CUM,V284,0),1)+1,1))</f>
        <v>8</v>
      </c>
      <c r="X284">
        <f ca="1">IF(W284=8,8,IFERROR(MATCH(RAND(),INDEX(MATRIZ_CUM,W284,0),1)+1,1))</f>
        <v>8</v>
      </c>
      <c r="Y284">
        <f ca="1">IF(X284=8,8,IFERROR(MATCH(RAND(),INDEX(MATRIZ_CUM,X284,0),1)+1,1))</f>
        <v>8</v>
      </c>
      <c r="Z284">
        <f ca="1">IF(Y284=8,8,IFERROR(MATCH(RAND(),INDEX(MATRIZ_CUM,Y284,0),1)+1,1))</f>
        <v>8</v>
      </c>
      <c r="AB284">
        <f t="shared" ca="1" si="3"/>
        <v>8</v>
      </c>
    </row>
    <row r="285" spans="1:28" x14ac:dyDescent="0.45">
      <c r="A285">
        <f ca="1">IFERROR(MATCH(RAND(),Ej1b_Cohorte!$D$4:$D$10,1)+1,1)</f>
        <v>3</v>
      </c>
      <c r="B285">
        <f ca="1">IF(A285=8,8,IFERROR(MATCH(RAND(),INDEX(MATRIZ_CUM,A285,0),1)+1,1))</f>
        <v>3</v>
      </c>
      <c r="C285">
        <f ca="1">IF(B285=8,8,IFERROR(MATCH(RAND(),INDEX(MATRIZ_CUM,B285,0),1)+1,1))</f>
        <v>3</v>
      </c>
      <c r="D285">
        <f ca="1">IF(C285=8,8,IFERROR(MATCH(RAND(),INDEX(MATRIZ_CUM,C285,0),1)+1,1))</f>
        <v>3</v>
      </c>
      <c r="E285">
        <f ca="1">IF(D285=8,8,IFERROR(MATCH(RAND(),INDEX(MATRIZ_CUM,D285,0),1)+1,1))</f>
        <v>3</v>
      </c>
      <c r="F285">
        <f ca="1">IF(E285=8,8,IFERROR(MATCH(RAND(),INDEX(MATRIZ_CUM,E285,0),1)+1,1))</f>
        <v>3</v>
      </c>
      <c r="G285">
        <f ca="1">IF(F285=8,8,IFERROR(MATCH(RAND(),INDEX(MATRIZ_CUM,F285,0),1)+1,1))</f>
        <v>3</v>
      </c>
      <c r="H285">
        <f ca="1">IF(G285=8,8,IFERROR(MATCH(RAND(),INDEX(MATRIZ_CUM,G285,0),1)+1,1))</f>
        <v>4</v>
      </c>
      <c r="I285">
        <f ca="1">IF(H285=8,8,IFERROR(MATCH(RAND(),INDEX(MATRIZ_CUM,H285,0),1)+1,1))</f>
        <v>5</v>
      </c>
      <c r="J285">
        <f ca="1">IF(I285=8,8,IFERROR(MATCH(RAND(),INDEX(MATRIZ_CUM,I285,0),1)+1,1))</f>
        <v>6</v>
      </c>
      <c r="K285">
        <f ca="1">IF(J285=8,8,IFERROR(MATCH(RAND(),INDEX(MATRIZ_CUM,J285,0),1)+1,1))</f>
        <v>7</v>
      </c>
      <c r="L285">
        <f ca="1">IF(K285=8,8,IFERROR(MATCH(RAND(),INDEX(MATRIZ_CUM,K285,0),1)+1,1))</f>
        <v>6</v>
      </c>
      <c r="M285">
        <f ca="1">IF(L285=8,8,IFERROR(MATCH(RAND(),INDEX(MATRIZ_CUM,L285,0),1)+1,1))</f>
        <v>6</v>
      </c>
      <c r="N285">
        <f ca="1">IF(M285=8,8,IFERROR(MATCH(RAND(),INDEX(MATRIZ_CUM,M285,0),1)+1,1))</f>
        <v>5</v>
      </c>
      <c r="O285">
        <f ca="1">IF(N285=8,8,IFERROR(MATCH(RAND(),INDEX(MATRIZ_CUM,N285,0),1)+1,1))</f>
        <v>5</v>
      </c>
      <c r="P285">
        <f ca="1">IF(O285=8,8,IFERROR(MATCH(RAND(),INDEX(MATRIZ_CUM,O285,0),1)+1,1))</f>
        <v>5</v>
      </c>
      <c r="Q285">
        <f ca="1">IF(P285=8,8,IFERROR(MATCH(RAND(),INDEX(MATRIZ_CUM,P285,0),1)+1,1))</f>
        <v>6</v>
      </c>
      <c r="R285">
        <f ca="1">IF(Q285=8,8,IFERROR(MATCH(RAND(),INDEX(MATRIZ_CUM,Q285,0),1)+1,1))</f>
        <v>7</v>
      </c>
      <c r="S285">
        <f ca="1">IF(R285=8,8,IFERROR(MATCH(RAND(),INDEX(MATRIZ_CUM,R285,0),1)+1,1))</f>
        <v>6</v>
      </c>
      <c r="T285">
        <f ca="1">IF(S285=8,8,IFERROR(MATCH(RAND(),INDEX(MATRIZ_CUM,S285,0),1)+1,1))</f>
        <v>7</v>
      </c>
      <c r="U285">
        <f ca="1">IF(T285=8,8,IFERROR(MATCH(RAND(),INDEX(MATRIZ_CUM,T285,0),1)+1,1))</f>
        <v>7</v>
      </c>
      <c r="V285">
        <f ca="1">IF(U285=8,8,IFERROR(MATCH(RAND(),INDEX(MATRIZ_CUM,U285,0),1)+1,1))</f>
        <v>7</v>
      </c>
      <c r="W285">
        <f ca="1">IF(V285=8,8,IFERROR(MATCH(RAND(),INDEX(MATRIZ_CUM,V285,0),1)+1,1))</f>
        <v>8</v>
      </c>
      <c r="X285">
        <f ca="1">IF(W285=8,8,IFERROR(MATCH(RAND(),INDEX(MATRIZ_CUM,W285,0),1)+1,1))</f>
        <v>8</v>
      </c>
      <c r="Y285">
        <f ca="1">IF(X285=8,8,IFERROR(MATCH(RAND(),INDEX(MATRIZ_CUM,X285,0),1)+1,1))</f>
        <v>8</v>
      </c>
      <c r="Z285">
        <f ca="1">IF(Y285=8,8,IFERROR(MATCH(RAND(),INDEX(MATRIZ_CUM,Y285,0),1)+1,1))</f>
        <v>8</v>
      </c>
      <c r="AB285">
        <f t="shared" ca="1" si="3"/>
        <v>8</v>
      </c>
    </row>
    <row r="286" spans="1:28" x14ac:dyDescent="0.45">
      <c r="A286">
        <f ca="1">IFERROR(MATCH(RAND(),Ej1b_Cohorte!$D$4:$D$10,1)+1,1)</f>
        <v>3</v>
      </c>
      <c r="B286">
        <f ca="1">IF(A286=8,8,IFERROR(MATCH(RAND(),INDEX(MATRIZ_CUM,A286,0),1)+1,1))</f>
        <v>3</v>
      </c>
      <c r="C286">
        <f ca="1">IF(B286=8,8,IFERROR(MATCH(RAND(),INDEX(MATRIZ_CUM,B286,0),1)+1,1))</f>
        <v>2</v>
      </c>
      <c r="D286">
        <f ca="1">IF(C286=8,8,IFERROR(MATCH(RAND(),INDEX(MATRIZ_CUM,C286,0),1)+1,1))</f>
        <v>1</v>
      </c>
      <c r="E286">
        <f ca="1">IF(D286=8,8,IFERROR(MATCH(RAND(),INDEX(MATRIZ_CUM,D286,0),1)+1,1))</f>
        <v>1</v>
      </c>
      <c r="F286">
        <f ca="1">IF(E286=8,8,IFERROR(MATCH(RAND(),INDEX(MATRIZ_CUM,E286,0),1)+1,1))</f>
        <v>1</v>
      </c>
      <c r="G286">
        <f ca="1">IF(F286=8,8,IFERROR(MATCH(RAND(),INDEX(MATRIZ_CUM,F286,0),1)+1,1))</f>
        <v>1</v>
      </c>
      <c r="H286">
        <f ca="1">IF(G286=8,8,IFERROR(MATCH(RAND(),INDEX(MATRIZ_CUM,G286,0),1)+1,1))</f>
        <v>1</v>
      </c>
      <c r="I286">
        <f ca="1">IF(H286=8,8,IFERROR(MATCH(RAND(),INDEX(MATRIZ_CUM,H286,0),1)+1,1))</f>
        <v>1</v>
      </c>
      <c r="J286">
        <f ca="1">IF(I286=8,8,IFERROR(MATCH(RAND(),INDEX(MATRIZ_CUM,I286,0),1)+1,1))</f>
        <v>1</v>
      </c>
      <c r="K286">
        <f ca="1">IF(J286=8,8,IFERROR(MATCH(RAND(),INDEX(MATRIZ_CUM,J286,0),1)+1,1))</f>
        <v>1</v>
      </c>
      <c r="L286">
        <f ca="1">IF(K286=8,8,IFERROR(MATCH(RAND(),INDEX(MATRIZ_CUM,K286,0),1)+1,1))</f>
        <v>1</v>
      </c>
      <c r="M286">
        <f ca="1">IF(L286=8,8,IFERROR(MATCH(RAND(),INDEX(MATRIZ_CUM,L286,0),1)+1,1))</f>
        <v>1</v>
      </c>
      <c r="N286">
        <f ca="1">IF(M286=8,8,IFERROR(MATCH(RAND(),INDEX(MATRIZ_CUM,M286,0),1)+1,1))</f>
        <v>1</v>
      </c>
      <c r="O286">
        <f ca="1">IF(N286=8,8,IFERROR(MATCH(RAND(),INDEX(MATRIZ_CUM,N286,0),1)+1,1))</f>
        <v>1</v>
      </c>
      <c r="P286">
        <f ca="1">IF(O286=8,8,IFERROR(MATCH(RAND(),INDEX(MATRIZ_CUM,O286,0),1)+1,1))</f>
        <v>3</v>
      </c>
      <c r="Q286">
        <f ca="1">IF(P286=8,8,IFERROR(MATCH(RAND(),INDEX(MATRIZ_CUM,P286,0),1)+1,1))</f>
        <v>2</v>
      </c>
      <c r="R286">
        <f ca="1">IF(Q286=8,8,IFERROR(MATCH(RAND(),INDEX(MATRIZ_CUM,Q286,0),1)+1,1))</f>
        <v>2</v>
      </c>
      <c r="S286">
        <f ca="1">IF(R286=8,8,IFERROR(MATCH(RAND(),INDEX(MATRIZ_CUM,R286,0),1)+1,1))</f>
        <v>2</v>
      </c>
      <c r="T286">
        <f ca="1">IF(S286=8,8,IFERROR(MATCH(RAND(),INDEX(MATRIZ_CUM,S286,0),1)+1,1))</f>
        <v>1</v>
      </c>
      <c r="U286">
        <f ca="1">IF(T286=8,8,IFERROR(MATCH(RAND(),INDEX(MATRIZ_CUM,T286,0),1)+1,1))</f>
        <v>1</v>
      </c>
      <c r="V286">
        <f ca="1">IF(U286=8,8,IFERROR(MATCH(RAND(),INDEX(MATRIZ_CUM,U286,0),1)+1,1))</f>
        <v>1</v>
      </c>
      <c r="W286">
        <f ca="1">IF(V286=8,8,IFERROR(MATCH(RAND(),INDEX(MATRIZ_CUM,V286,0),1)+1,1))</f>
        <v>1</v>
      </c>
      <c r="X286">
        <f ca="1">IF(W286=8,8,IFERROR(MATCH(RAND(),INDEX(MATRIZ_CUM,W286,0),1)+1,1))</f>
        <v>1</v>
      </c>
      <c r="Y286">
        <f ca="1">IF(X286=8,8,IFERROR(MATCH(RAND(),INDEX(MATRIZ_CUM,X286,0),1)+1,1))</f>
        <v>1</v>
      </c>
      <c r="Z286">
        <f ca="1">IF(Y286=8,8,IFERROR(MATCH(RAND(),INDEX(MATRIZ_CUM,Y286,0),1)+1,1))</f>
        <v>1</v>
      </c>
      <c r="AB286">
        <f t="shared" ca="1" si="3"/>
        <v>1</v>
      </c>
    </row>
    <row r="287" spans="1:28" x14ac:dyDescent="0.45">
      <c r="A287">
        <f ca="1">IFERROR(MATCH(RAND(),Ej1b_Cohorte!$D$4:$D$10,1)+1,1)</f>
        <v>4</v>
      </c>
      <c r="B287">
        <f ca="1">IF(A287=8,8,IFERROR(MATCH(RAND(),INDEX(MATRIZ_CUM,A287,0),1)+1,1))</f>
        <v>4</v>
      </c>
      <c r="C287">
        <f ca="1">IF(B287=8,8,IFERROR(MATCH(RAND(),INDEX(MATRIZ_CUM,B287,0),1)+1,1))</f>
        <v>5</v>
      </c>
      <c r="D287">
        <f ca="1">IF(C287=8,8,IFERROR(MATCH(RAND(),INDEX(MATRIZ_CUM,C287,0),1)+1,1))</f>
        <v>4</v>
      </c>
      <c r="E287">
        <f ca="1">IF(D287=8,8,IFERROR(MATCH(RAND(),INDEX(MATRIZ_CUM,D287,0),1)+1,1))</f>
        <v>3</v>
      </c>
      <c r="F287">
        <f ca="1">IF(E287=8,8,IFERROR(MATCH(RAND(),INDEX(MATRIZ_CUM,E287,0),1)+1,1))</f>
        <v>3</v>
      </c>
      <c r="G287">
        <f ca="1">IF(F287=8,8,IFERROR(MATCH(RAND(),INDEX(MATRIZ_CUM,F287,0),1)+1,1))</f>
        <v>3</v>
      </c>
      <c r="H287">
        <f ca="1">IF(G287=8,8,IFERROR(MATCH(RAND(),INDEX(MATRIZ_CUM,G287,0),1)+1,1))</f>
        <v>3</v>
      </c>
      <c r="I287">
        <f ca="1">IF(H287=8,8,IFERROR(MATCH(RAND(),INDEX(MATRIZ_CUM,H287,0),1)+1,1))</f>
        <v>3</v>
      </c>
      <c r="J287">
        <f ca="1">IF(I287=8,8,IFERROR(MATCH(RAND(),INDEX(MATRIZ_CUM,I287,0),1)+1,1))</f>
        <v>3</v>
      </c>
      <c r="K287">
        <f ca="1">IF(J287=8,8,IFERROR(MATCH(RAND(),INDEX(MATRIZ_CUM,J287,0),1)+1,1))</f>
        <v>3</v>
      </c>
      <c r="L287">
        <f ca="1">IF(K287=8,8,IFERROR(MATCH(RAND(),INDEX(MATRIZ_CUM,K287,0),1)+1,1))</f>
        <v>3</v>
      </c>
      <c r="M287">
        <f ca="1">IF(L287=8,8,IFERROR(MATCH(RAND(),INDEX(MATRIZ_CUM,L287,0),1)+1,1))</f>
        <v>3</v>
      </c>
      <c r="N287">
        <f ca="1">IF(M287=8,8,IFERROR(MATCH(RAND(),INDEX(MATRIZ_CUM,M287,0),1)+1,1))</f>
        <v>2</v>
      </c>
      <c r="O287">
        <f ca="1">IF(N287=8,8,IFERROR(MATCH(RAND(),INDEX(MATRIZ_CUM,N287,0),1)+1,1))</f>
        <v>3</v>
      </c>
      <c r="P287">
        <f ca="1">IF(O287=8,8,IFERROR(MATCH(RAND(),INDEX(MATRIZ_CUM,O287,0),1)+1,1))</f>
        <v>3</v>
      </c>
      <c r="Q287">
        <f ca="1">IF(P287=8,8,IFERROR(MATCH(RAND(),INDEX(MATRIZ_CUM,P287,0),1)+1,1))</f>
        <v>3</v>
      </c>
      <c r="R287">
        <f ca="1">IF(Q287=8,8,IFERROR(MATCH(RAND(),INDEX(MATRIZ_CUM,Q287,0),1)+1,1))</f>
        <v>3</v>
      </c>
      <c r="S287">
        <f ca="1">IF(R287=8,8,IFERROR(MATCH(RAND(),INDEX(MATRIZ_CUM,R287,0),1)+1,1))</f>
        <v>3</v>
      </c>
      <c r="T287">
        <f ca="1">IF(S287=8,8,IFERROR(MATCH(RAND(),INDEX(MATRIZ_CUM,S287,0),1)+1,1))</f>
        <v>2</v>
      </c>
      <c r="U287">
        <f ca="1">IF(T287=8,8,IFERROR(MATCH(RAND(),INDEX(MATRIZ_CUM,T287,0),1)+1,1))</f>
        <v>2</v>
      </c>
      <c r="V287">
        <f ca="1">IF(U287=8,8,IFERROR(MATCH(RAND(),INDEX(MATRIZ_CUM,U287,0),1)+1,1))</f>
        <v>1</v>
      </c>
      <c r="W287">
        <f ca="1">IF(V287=8,8,IFERROR(MATCH(RAND(),INDEX(MATRIZ_CUM,V287,0),1)+1,1))</f>
        <v>1</v>
      </c>
      <c r="X287">
        <f ca="1">IF(W287=8,8,IFERROR(MATCH(RAND(),INDEX(MATRIZ_CUM,W287,0),1)+1,1))</f>
        <v>3</v>
      </c>
      <c r="Y287">
        <f ca="1">IF(X287=8,8,IFERROR(MATCH(RAND(),INDEX(MATRIZ_CUM,X287,0),1)+1,1))</f>
        <v>4</v>
      </c>
      <c r="Z287">
        <f ca="1">IF(Y287=8,8,IFERROR(MATCH(RAND(),INDEX(MATRIZ_CUM,Y287,0),1)+1,1))</f>
        <v>3</v>
      </c>
      <c r="AB287">
        <f t="shared" ca="1" si="3"/>
        <v>3</v>
      </c>
    </row>
    <row r="288" spans="1:28" x14ac:dyDescent="0.45">
      <c r="A288">
        <f ca="1">IFERROR(MATCH(RAND(),Ej1b_Cohorte!$D$4:$D$10,1)+1,1)</f>
        <v>6</v>
      </c>
      <c r="B288">
        <f ca="1">IF(A288=8,8,IFERROR(MATCH(RAND(),INDEX(MATRIZ_CUM,A288,0),1)+1,1))</f>
        <v>7</v>
      </c>
      <c r="C288">
        <f ca="1">IF(B288=8,8,IFERROR(MATCH(RAND(),INDEX(MATRIZ_CUM,B288,0),1)+1,1))</f>
        <v>8</v>
      </c>
      <c r="D288">
        <f ca="1">IF(C288=8,8,IFERROR(MATCH(RAND(),INDEX(MATRIZ_CUM,C288,0),1)+1,1))</f>
        <v>8</v>
      </c>
      <c r="E288">
        <f ca="1">IF(D288=8,8,IFERROR(MATCH(RAND(),INDEX(MATRIZ_CUM,D288,0),1)+1,1))</f>
        <v>8</v>
      </c>
      <c r="F288">
        <f ca="1">IF(E288=8,8,IFERROR(MATCH(RAND(),INDEX(MATRIZ_CUM,E288,0),1)+1,1))</f>
        <v>8</v>
      </c>
      <c r="G288">
        <f ca="1">IF(F288=8,8,IFERROR(MATCH(RAND(),INDEX(MATRIZ_CUM,F288,0),1)+1,1))</f>
        <v>8</v>
      </c>
      <c r="H288">
        <f ca="1">IF(G288=8,8,IFERROR(MATCH(RAND(),INDEX(MATRIZ_CUM,G288,0),1)+1,1))</f>
        <v>8</v>
      </c>
      <c r="I288">
        <f ca="1">IF(H288=8,8,IFERROR(MATCH(RAND(),INDEX(MATRIZ_CUM,H288,0),1)+1,1))</f>
        <v>8</v>
      </c>
      <c r="J288">
        <f ca="1">IF(I288=8,8,IFERROR(MATCH(RAND(),INDEX(MATRIZ_CUM,I288,0),1)+1,1))</f>
        <v>8</v>
      </c>
      <c r="K288">
        <f ca="1">IF(J288=8,8,IFERROR(MATCH(RAND(),INDEX(MATRIZ_CUM,J288,0),1)+1,1))</f>
        <v>8</v>
      </c>
      <c r="L288">
        <f ca="1">IF(K288=8,8,IFERROR(MATCH(RAND(),INDEX(MATRIZ_CUM,K288,0),1)+1,1))</f>
        <v>8</v>
      </c>
      <c r="M288">
        <f ca="1">IF(L288=8,8,IFERROR(MATCH(RAND(),INDEX(MATRIZ_CUM,L288,0),1)+1,1))</f>
        <v>8</v>
      </c>
      <c r="N288">
        <f ca="1">IF(M288=8,8,IFERROR(MATCH(RAND(),INDEX(MATRIZ_CUM,M288,0),1)+1,1))</f>
        <v>8</v>
      </c>
      <c r="O288">
        <f ca="1">IF(N288=8,8,IFERROR(MATCH(RAND(),INDEX(MATRIZ_CUM,N288,0),1)+1,1))</f>
        <v>8</v>
      </c>
      <c r="P288">
        <f ca="1">IF(O288=8,8,IFERROR(MATCH(RAND(),INDEX(MATRIZ_CUM,O288,0),1)+1,1))</f>
        <v>8</v>
      </c>
      <c r="Q288">
        <f ca="1">IF(P288=8,8,IFERROR(MATCH(RAND(),INDEX(MATRIZ_CUM,P288,0),1)+1,1))</f>
        <v>8</v>
      </c>
      <c r="R288">
        <f ca="1">IF(Q288=8,8,IFERROR(MATCH(RAND(),INDEX(MATRIZ_CUM,Q288,0),1)+1,1))</f>
        <v>8</v>
      </c>
      <c r="S288">
        <f ca="1">IF(R288=8,8,IFERROR(MATCH(RAND(),INDEX(MATRIZ_CUM,R288,0),1)+1,1))</f>
        <v>8</v>
      </c>
      <c r="T288">
        <f ca="1">IF(S288=8,8,IFERROR(MATCH(RAND(),INDEX(MATRIZ_CUM,S288,0),1)+1,1))</f>
        <v>8</v>
      </c>
      <c r="U288">
        <f ca="1">IF(T288=8,8,IFERROR(MATCH(RAND(),INDEX(MATRIZ_CUM,T288,0),1)+1,1))</f>
        <v>8</v>
      </c>
      <c r="V288">
        <f ca="1">IF(U288=8,8,IFERROR(MATCH(RAND(),INDEX(MATRIZ_CUM,U288,0),1)+1,1))</f>
        <v>8</v>
      </c>
      <c r="W288">
        <f ca="1">IF(V288=8,8,IFERROR(MATCH(RAND(),INDEX(MATRIZ_CUM,V288,0),1)+1,1))</f>
        <v>8</v>
      </c>
      <c r="X288">
        <f ca="1">IF(W288=8,8,IFERROR(MATCH(RAND(),INDEX(MATRIZ_CUM,W288,0),1)+1,1))</f>
        <v>8</v>
      </c>
      <c r="Y288">
        <f ca="1">IF(X288=8,8,IFERROR(MATCH(RAND(),INDEX(MATRIZ_CUM,X288,0),1)+1,1))</f>
        <v>8</v>
      </c>
      <c r="Z288">
        <f ca="1">IF(Y288=8,8,IFERROR(MATCH(RAND(),INDEX(MATRIZ_CUM,Y288,0),1)+1,1))</f>
        <v>8</v>
      </c>
      <c r="AB288">
        <f t="shared" ref="AB288:AB351" ca="1" si="4">Z288</f>
        <v>8</v>
      </c>
    </row>
    <row r="289" spans="1:28" x14ac:dyDescent="0.45">
      <c r="A289">
        <f ca="1">IFERROR(MATCH(RAND(),Ej1b_Cohorte!$D$4:$D$10,1)+1,1)</f>
        <v>6</v>
      </c>
      <c r="B289">
        <f ca="1">IF(A289=8,8,IFERROR(MATCH(RAND(),INDEX(MATRIZ_CUM,A289,0),1)+1,1))</f>
        <v>8</v>
      </c>
      <c r="C289">
        <f ca="1">IF(B289=8,8,IFERROR(MATCH(RAND(),INDEX(MATRIZ_CUM,B289,0),1)+1,1))</f>
        <v>8</v>
      </c>
      <c r="D289">
        <f ca="1">IF(C289=8,8,IFERROR(MATCH(RAND(),INDEX(MATRIZ_CUM,C289,0),1)+1,1))</f>
        <v>8</v>
      </c>
      <c r="E289">
        <f ca="1">IF(D289=8,8,IFERROR(MATCH(RAND(),INDEX(MATRIZ_CUM,D289,0),1)+1,1))</f>
        <v>8</v>
      </c>
      <c r="F289">
        <f ca="1">IF(E289=8,8,IFERROR(MATCH(RAND(),INDEX(MATRIZ_CUM,E289,0),1)+1,1))</f>
        <v>8</v>
      </c>
      <c r="G289">
        <f ca="1">IF(F289=8,8,IFERROR(MATCH(RAND(),INDEX(MATRIZ_CUM,F289,0),1)+1,1))</f>
        <v>8</v>
      </c>
      <c r="H289">
        <f ca="1">IF(G289=8,8,IFERROR(MATCH(RAND(),INDEX(MATRIZ_CUM,G289,0),1)+1,1))</f>
        <v>8</v>
      </c>
      <c r="I289">
        <f ca="1">IF(H289=8,8,IFERROR(MATCH(RAND(),INDEX(MATRIZ_CUM,H289,0),1)+1,1))</f>
        <v>8</v>
      </c>
      <c r="J289">
        <f ca="1">IF(I289=8,8,IFERROR(MATCH(RAND(),INDEX(MATRIZ_CUM,I289,0),1)+1,1))</f>
        <v>8</v>
      </c>
      <c r="K289">
        <f ca="1">IF(J289=8,8,IFERROR(MATCH(RAND(),INDEX(MATRIZ_CUM,J289,0),1)+1,1))</f>
        <v>8</v>
      </c>
      <c r="L289">
        <f ca="1">IF(K289=8,8,IFERROR(MATCH(RAND(),INDEX(MATRIZ_CUM,K289,0),1)+1,1))</f>
        <v>8</v>
      </c>
      <c r="M289">
        <f ca="1">IF(L289=8,8,IFERROR(MATCH(RAND(),INDEX(MATRIZ_CUM,L289,0),1)+1,1))</f>
        <v>8</v>
      </c>
      <c r="N289">
        <f ca="1">IF(M289=8,8,IFERROR(MATCH(RAND(),INDEX(MATRIZ_CUM,M289,0),1)+1,1))</f>
        <v>8</v>
      </c>
      <c r="O289">
        <f ca="1">IF(N289=8,8,IFERROR(MATCH(RAND(),INDEX(MATRIZ_CUM,N289,0),1)+1,1))</f>
        <v>8</v>
      </c>
      <c r="P289">
        <f ca="1">IF(O289=8,8,IFERROR(MATCH(RAND(),INDEX(MATRIZ_CUM,O289,0),1)+1,1))</f>
        <v>8</v>
      </c>
      <c r="Q289">
        <f ca="1">IF(P289=8,8,IFERROR(MATCH(RAND(),INDEX(MATRIZ_CUM,P289,0),1)+1,1))</f>
        <v>8</v>
      </c>
      <c r="R289">
        <f ca="1">IF(Q289=8,8,IFERROR(MATCH(RAND(),INDEX(MATRIZ_CUM,Q289,0),1)+1,1))</f>
        <v>8</v>
      </c>
      <c r="S289">
        <f ca="1">IF(R289=8,8,IFERROR(MATCH(RAND(),INDEX(MATRIZ_CUM,R289,0),1)+1,1))</f>
        <v>8</v>
      </c>
      <c r="T289">
        <f ca="1">IF(S289=8,8,IFERROR(MATCH(RAND(),INDEX(MATRIZ_CUM,S289,0),1)+1,1))</f>
        <v>8</v>
      </c>
      <c r="U289">
        <f ca="1">IF(T289=8,8,IFERROR(MATCH(RAND(),INDEX(MATRIZ_CUM,T289,0),1)+1,1))</f>
        <v>8</v>
      </c>
      <c r="V289">
        <f ca="1">IF(U289=8,8,IFERROR(MATCH(RAND(),INDEX(MATRIZ_CUM,U289,0),1)+1,1))</f>
        <v>8</v>
      </c>
      <c r="W289">
        <f ca="1">IF(V289=8,8,IFERROR(MATCH(RAND(),INDEX(MATRIZ_CUM,V289,0),1)+1,1))</f>
        <v>8</v>
      </c>
      <c r="X289">
        <f ca="1">IF(W289=8,8,IFERROR(MATCH(RAND(),INDEX(MATRIZ_CUM,W289,0),1)+1,1))</f>
        <v>8</v>
      </c>
      <c r="Y289">
        <f ca="1">IF(X289=8,8,IFERROR(MATCH(RAND(),INDEX(MATRIZ_CUM,X289,0),1)+1,1))</f>
        <v>8</v>
      </c>
      <c r="Z289">
        <f ca="1">IF(Y289=8,8,IFERROR(MATCH(RAND(),INDEX(MATRIZ_CUM,Y289,0),1)+1,1))</f>
        <v>8</v>
      </c>
      <c r="AB289">
        <f t="shared" ca="1" si="4"/>
        <v>8</v>
      </c>
    </row>
    <row r="290" spans="1:28" x14ac:dyDescent="0.45">
      <c r="A290">
        <f ca="1">IFERROR(MATCH(RAND(),Ej1b_Cohorte!$D$4:$D$10,1)+1,1)</f>
        <v>2</v>
      </c>
      <c r="B290">
        <f ca="1">IF(A290=8,8,IFERROR(MATCH(RAND(),INDEX(MATRIZ_CUM,A290,0),1)+1,1))</f>
        <v>2</v>
      </c>
      <c r="C290">
        <f ca="1">IF(B290=8,8,IFERROR(MATCH(RAND(),INDEX(MATRIZ_CUM,B290,0),1)+1,1))</f>
        <v>1</v>
      </c>
      <c r="D290">
        <f ca="1">IF(C290=8,8,IFERROR(MATCH(RAND(),INDEX(MATRIZ_CUM,C290,0),1)+1,1))</f>
        <v>1</v>
      </c>
      <c r="E290">
        <f ca="1">IF(D290=8,8,IFERROR(MATCH(RAND(),INDEX(MATRIZ_CUM,D290,0),1)+1,1))</f>
        <v>1</v>
      </c>
      <c r="F290">
        <f ca="1">IF(E290=8,8,IFERROR(MATCH(RAND(),INDEX(MATRIZ_CUM,E290,0),1)+1,1))</f>
        <v>2</v>
      </c>
      <c r="G290">
        <f ca="1">IF(F290=8,8,IFERROR(MATCH(RAND(),INDEX(MATRIZ_CUM,F290,0),1)+1,1))</f>
        <v>2</v>
      </c>
      <c r="H290">
        <f ca="1">IF(G290=8,8,IFERROR(MATCH(RAND(),INDEX(MATRIZ_CUM,G290,0),1)+1,1))</f>
        <v>2</v>
      </c>
      <c r="I290">
        <f ca="1">IF(H290=8,8,IFERROR(MATCH(RAND(),INDEX(MATRIZ_CUM,H290,0),1)+1,1))</f>
        <v>2</v>
      </c>
      <c r="J290">
        <f ca="1">IF(I290=8,8,IFERROR(MATCH(RAND(),INDEX(MATRIZ_CUM,I290,0),1)+1,1))</f>
        <v>2</v>
      </c>
      <c r="K290">
        <f ca="1">IF(J290=8,8,IFERROR(MATCH(RAND(),INDEX(MATRIZ_CUM,J290,0),1)+1,1))</f>
        <v>2</v>
      </c>
      <c r="L290">
        <f ca="1">IF(K290=8,8,IFERROR(MATCH(RAND(),INDEX(MATRIZ_CUM,K290,0),1)+1,1))</f>
        <v>1</v>
      </c>
      <c r="M290">
        <f ca="1">IF(L290=8,8,IFERROR(MATCH(RAND(),INDEX(MATRIZ_CUM,L290,0),1)+1,1))</f>
        <v>1</v>
      </c>
      <c r="N290">
        <f ca="1">IF(M290=8,8,IFERROR(MATCH(RAND(),INDEX(MATRIZ_CUM,M290,0),1)+1,1))</f>
        <v>1</v>
      </c>
      <c r="O290">
        <f ca="1">IF(N290=8,8,IFERROR(MATCH(RAND(),INDEX(MATRIZ_CUM,N290,0),1)+1,1))</f>
        <v>3</v>
      </c>
      <c r="P290">
        <f ca="1">IF(O290=8,8,IFERROR(MATCH(RAND(),INDEX(MATRIZ_CUM,O290,0),1)+1,1))</f>
        <v>3</v>
      </c>
      <c r="Q290">
        <f ca="1">IF(P290=8,8,IFERROR(MATCH(RAND(),INDEX(MATRIZ_CUM,P290,0),1)+1,1))</f>
        <v>2</v>
      </c>
      <c r="R290">
        <f ca="1">IF(Q290=8,8,IFERROR(MATCH(RAND(),INDEX(MATRIZ_CUM,Q290,0),1)+1,1))</f>
        <v>2</v>
      </c>
      <c r="S290">
        <f ca="1">IF(R290=8,8,IFERROR(MATCH(RAND(),INDEX(MATRIZ_CUM,R290,0),1)+1,1))</f>
        <v>1</v>
      </c>
      <c r="T290">
        <f ca="1">IF(S290=8,8,IFERROR(MATCH(RAND(),INDEX(MATRIZ_CUM,S290,0),1)+1,1))</f>
        <v>1</v>
      </c>
      <c r="U290">
        <f ca="1">IF(T290=8,8,IFERROR(MATCH(RAND(),INDEX(MATRIZ_CUM,T290,0),1)+1,1))</f>
        <v>1</v>
      </c>
      <c r="V290">
        <f ca="1">IF(U290=8,8,IFERROR(MATCH(RAND(),INDEX(MATRIZ_CUM,U290,0),1)+1,1))</f>
        <v>1</v>
      </c>
      <c r="W290">
        <f ca="1">IF(V290=8,8,IFERROR(MATCH(RAND(),INDEX(MATRIZ_CUM,V290,0),1)+1,1))</f>
        <v>1</v>
      </c>
      <c r="X290">
        <f ca="1">IF(W290=8,8,IFERROR(MATCH(RAND(),INDEX(MATRIZ_CUM,W290,0),1)+1,1))</f>
        <v>1</v>
      </c>
      <c r="Y290">
        <f ca="1">IF(X290=8,8,IFERROR(MATCH(RAND(),INDEX(MATRIZ_CUM,X290,0),1)+1,1))</f>
        <v>1</v>
      </c>
      <c r="Z290">
        <f ca="1">IF(Y290=8,8,IFERROR(MATCH(RAND(),INDEX(MATRIZ_CUM,Y290,0),1)+1,1))</f>
        <v>1</v>
      </c>
      <c r="AB290">
        <f t="shared" ca="1" si="4"/>
        <v>1</v>
      </c>
    </row>
    <row r="291" spans="1:28" x14ac:dyDescent="0.45">
      <c r="A291">
        <f ca="1">IFERROR(MATCH(RAND(),Ej1b_Cohorte!$D$4:$D$10,1)+1,1)</f>
        <v>3</v>
      </c>
      <c r="B291">
        <f ca="1">IF(A291=8,8,IFERROR(MATCH(RAND(),INDEX(MATRIZ_CUM,A291,0),1)+1,1))</f>
        <v>3</v>
      </c>
      <c r="C291">
        <f ca="1">IF(B291=8,8,IFERROR(MATCH(RAND(),INDEX(MATRIZ_CUM,B291,0),1)+1,1))</f>
        <v>3</v>
      </c>
      <c r="D291">
        <f ca="1">IF(C291=8,8,IFERROR(MATCH(RAND(),INDEX(MATRIZ_CUM,C291,0),1)+1,1))</f>
        <v>3</v>
      </c>
      <c r="E291">
        <f ca="1">IF(D291=8,8,IFERROR(MATCH(RAND(),INDEX(MATRIZ_CUM,D291,0),1)+1,1))</f>
        <v>1</v>
      </c>
      <c r="F291">
        <f ca="1">IF(E291=8,8,IFERROR(MATCH(RAND(),INDEX(MATRIZ_CUM,E291,0),1)+1,1))</f>
        <v>1</v>
      </c>
      <c r="G291">
        <f ca="1">IF(F291=8,8,IFERROR(MATCH(RAND(),INDEX(MATRIZ_CUM,F291,0),1)+1,1))</f>
        <v>2</v>
      </c>
      <c r="H291">
        <f ca="1">IF(G291=8,8,IFERROR(MATCH(RAND(),INDEX(MATRIZ_CUM,G291,0),1)+1,1))</f>
        <v>1</v>
      </c>
      <c r="I291">
        <f ca="1">IF(H291=8,8,IFERROR(MATCH(RAND(),INDEX(MATRIZ_CUM,H291,0),1)+1,1))</f>
        <v>1</v>
      </c>
      <c r="J291">
        <f ca="1">IF(I291=8,8,IFERROR(MATCH(RAND(),INDEX(MATRIZ_CUM,I291,0),1)+1,1))</f>
        <v>1</v>
      </c>
      <c r="K291">
        <f ca="1">IF(J291=8,8,IFERROR(MATCH(RAND(),INDEX(MATRIZ_CUM,J291,0),1)+1,1))</f>
        <v>2</v>
      </c>
      <c r="L291">
        <f ca="1">IF(K291=8,8,IFERROR(MATCH(RAND(),INDEX(MATRIZ_CUM,K291,0),1)+1,1))</f>
        <v>1</v>
      </c>
      <c r="M291">
        <f ca="1">IF(L291=8,8,IFERROR(MATCH(RAND(),INDEX(MATRIZ_CUM,L291,0),1)+1,1))</f>
        <v>2</v>
      </c>
      <c r="N291">
        <f ca="1">IF(M291=8,8,IFERROR(MATCH(RAND(),INDEX(MATRIZ_CUM,M291,0),1)+1,1))</f>
        <v>2</v>
      </c>
      <c r="O291">
        <f ca="1">IF(N291=8,8,IFERROR(MATCH(RAND(),INDEX(MATRIZ_CUM,N291,0),1)+1,1))</f>
        <v>1</v>
      </c>
      <c r="P291">
        <f ca="1">IF(O291=8,8,IFERROR(MATCH(RAND(),INDEX(MATRIZ_CUM,O291,0),1)+1,1))</f>
        <v>2</v>
      </c>
      <c r="Q291">
        <f ca="1">IF(P291=8,8,IFERROR(MATCH(RAND(),INDEX(MATRIZ_CUM,P291,0),1)+1,1))</f>
        <v>1</v>
      </c>
      <c r="R291">
        <f ca="1">IF(Q291=8,8,IFERROR(MATCH(RAND(),INDEX(MATRIZ_CUM,Q291,0),1)+1,1))</f>
        <v>2</v>
      </c>
      <c r="S291">
        <f ca="1">IF(R291=8,8,IFERROR(MATCH(RAND(),INDEX(MATRIZ_CUM,R291,0),1)+1,1))</f>
        <v>2</v>
      </c>
      <c r="T291">
        <f ca="1">IF(S291=8,8,IFERROR(MATCH(RAND(),INDEX(MATRIZ_CUM,S291,0),1)+1,1))</f>
        <v>2</v>
      </c>
      <c r="U291">
        <f ca="1">IF(T291=8,8,IFERROR(MATCH(RAND(),INDEX(MATRIZ_CUM,T291,0),1)+1,1))</f>
        <v>1</v>
      </c>
      <c r="V291">
        <f ca="1">IF(U291=8,8,IFERROR(MATCH(RAND(),INDEX(MATRIZ_CUM,U291,0),1)+1,1))</f>
        <v>1</v>
      </c>
      <c r="W291">
        <f ca="1">IF(V291=8,8,IFERROR(MATCH(RAND(),INDEX(MATRIZ_CUM,V291,0),1)+1,1))</f>
        <v>1</v>
      </c>
      <c r="X291">
        <f ca="1">IF(W291=8,8,IFERROR(MATCH(RAND(),INDEX(MATRIZ_CUM,W291,0),1)+1,1))</f>
        <v>1</v>
      </c>
      <c r="Y291">
        <f ca="1">IF(X291=8,8,IFERROR(MATCH(RAND(),INDEX(MATRIZ_CUM,X291,0),1)+1,1))</f>
        <v>1</v>
      </c>
      <c r="Z291">
        <f ca="1">IF(Y291=8,8,IFERROR(MATCH(RAND(),INDEX(MATRIZ_CUM,Y291,0),1)+1,1))</f>
        <v>1</v>
      </c>
      <c r="AB291">
        <f t="shared" ca="1" si="4"/>
        <v>1</v>
      </c>
    </row>
    <row r="292" spans="1:28" x14ac:dyDescent="0.45">
      <c r="A292">
        <f ca="1">IFERROR(MATCH(RAND(),Ej1b_Cohorte!$D$4:$D$10,1)+1,1)</f>
        <v>6</v>
      </c>
      <c r="B292">
        <f ca="1">IF(A292=8,8,IFERROR(MATCH(RAND(),INDEX(MATRIZ_CUM,A292,0),1)+1,1))</f>
        <v>6</v>
      </c>
      <c r="C292">
        <f ca="1">IF(B292=8,8,IFERROR(MATCH(RAND(),INDEX(MATRIZ_CUM,B292,0),1)+1,1))</f>
        <v>7</v>
      </c>
      <c r="D292">
        <f ca="1">IF(C292=8,8,IFERROR(MATCH(RAND(),INDEX(MATRIZ_CUM,C292,0),1)+1,1))</f>
        <v>8</v>
      </c>
      <c r="E292">
        <f ca="1">IF(D292=8,8,IFERROR(MATCH(RAND(),INDEX(MATRIZ_CUM,D292,0),1)+1,1))</f>
        <v>8</v>
      </c>
      <c r="F292">
        <f ca="1">IF(E292=8,8,IFERROR(MATCH(RAND(),INDEX(MATRIZ_CUM,E292,0),1)+1,1))</f>
        <v>8</v>
      </c>
      <c r="G292">
        <f ca="1">IF(F292=8,8,IFERROR(MATCH(RAND(),INDEX(MATRIZ_CUM,F292,0),1)+1,1))</f>
        <v>8</v>
      </c>
      <c r="H292">
        <f ca="1">IF(G292=8,8,IFERROR(MATCH(RAND(),INDEX(MATRIZ_CUM,G292,0),1)+1,1))</f>
        <v>8</v>
      </c>
      <c r="I292">
        <f ca="1">IF(H292=8,8,IFERROR(MATCH(RAND(),INDEX(MATRIZ_CUM,H292,0),1)+1,1))</f>
        <v>8</v>
      </c>
      <c r="J292">
        <f ca="1">IF(I292=8,8,IFERROR(MATCH(RAND(),INDEX(MATRIZ_CUM,I292,0),1)+1,1))</f>
        <v>8</v>
      </c>
      <c r="K292">
        <f ca="1">IF(J292=8,8,IFERROR(MATCH(RAND(),INDEX(MATRIZ_CUM,J292,0),1)+1,1))</f>
        <v>8</v>
      </c>
      <c r="L292">
        <f ca="1">IF(K292=8,8,IFERROR(MATCH(RAND(),INDEX(MATRIZ_CUM,K292,0),1)+1,1))</f>
        <v>8</v>
      </c>
      <c r="M292">
        <f ca="1">IF(L292=8,8,IFERROR(MATCH(RAND(),INDEX(MATRIZ_CUM,L292,0),1)+1,1))</f>
        <v>8</v>
      </c>
      <c r="N292">
        <f ca="1">IF(M292=8,8,IFERROR(MATCH(RAND(),INDEX(MATRIZ_CUM,M292,0),1)+1,1))</f>
        <v>8</v>
      </c>
      <c r="O292">
        <f ca="1">IF(N292=8,8,IFERROR(MATCH(RAND(),INDEX(MATRIZ_CUM,N292,0),1)+1,1))</f>
        <v>8</v>
      </c>
      <c r="P292">
        <f ca="1">IF(O292=8,8,IFERROR(MATCH(RAND(),INDEX(MATRIZ_CUM,O292,0),1)+1,1))</f>
        <v>8</v>
      </c>
      <c r="Q292">
        <f ca="1">IF(P292=8,8,IFERROR(MATCH(RAND(),INDEX(MATRIZ_CUM,P292,0),1)+1,1))</f>
        <v>8</v>
      </c>
      <c r="R292">
        <f ca="1">IF(Q292=8,8,IFERROR(MATCH(RAND(),INDEX(MATRIZ_CUM,Q292,0),1)+1,1))</f>
        <v>8</v>
      </c>
      <c r="S292">
        <f ca="1">IF(R292=8,8,IFERROR(MATCH(RAND(),INDEX(MATRIZ_CUM,R292,0),1)+1,1))</f>
        <v>8</v>
      </c>
      <c r="T292">
        <f ca="1">IF(S292=8,8,IFERROR(MATCH(RAND(),INDEX(MATRIZ_CUM,S292,0),1)+1,1))</f>
        <v>8</v>
      </c>
      <c r="U292">
        <f ca="1">IF(T292=8,8,IFERROR(MATCH(RAND(),INDEX(MATRIZ_CUM,T292,0),1)+1,1))</f>
        <v>8</v>
      </c>
      <c r="V292">
        <f ca="1">IF(U292=8,8,IFERROR(MATCH(RAND(),INDEX(MATRIZ_CUM,U292,0),1)+1,1))</f>
        <v>8</v>
      </c>
      <c r="W292">
        <f ca="1">IF(V292=8,8,IFERROR(MATCH(RAND(),INDEX(MATRIZ_CUM,V292,0),1)+1,1))</f>
        <v>8</v>
      </c>
      <c r="X292">
        <f ca="1">IF(W292=8,8,IFERROR(MATCH(RAND(),INDEX(MATRIZ_CUM,W292,0),1)+1,1))</f>
        <v>8</v>
      </c>
      <c r="Y292">
        <f ca="1">IF(X292=8,8,IFERROR(MATCH(RAND(),INDEX(MATRIZ_CUM,X292,0),1)+1,1))</f>
        <v>8</v>
      </c>
      <c r="Z292">
        <f ca="1">IF(Y292=8,8,IFERROR(MATCH(RAND(),INDEX(MATRIZ_CUM,Y292,0),1)+1,1))</f>
        <v>8</v>
      </c>
      <c r="AB292">
        <f t="shared" ca="1" si="4"/>
        <v>8</v>
      </c>
    </row>
    <row r="293" spans="1:28" x14ac:dyDescent="0.45">
      <c r="A293">
        <f ca="1">IFERROR(MATCH(RAND(),Ej1b_Cohorte!$D$4:$D$10,1)+1,1)</f>
        <v>5</v>
      </c>
      <c r="B293">
        <f ca="1">IF(A293=8,8,IFERROR(MATCH(RAND(),INDEX(MATRIZ_CUM,A293,0),1)+1,1))</f>
        <v>5</v>
      </c>
      <c r="C293">
        <f ca="1">IF(B293=8,8,IFERROR(MATCH(RAND(),INDEX(MATRIZ_CUM,B293,0),1)+1,1))</f>
        <v>5</v>
      </c>
      <c r="D293">
        <f ca="1">IF(C293=8,8,IFERROR(MATCH(RAND(),INDEX(MATRIZ_CUM,C293,0),1)+1,1))</f>
        <v>5</v>
      </c>
      <c r="E293">
        <f ca="1">IF(D293=8,8,IFERROR(MATCH(RAND(),INDEX(MATRIZ_CUM,D293,0),1)+1,1))</f>
        <v>5</v>
      </c>
      <c r="F293">
        <f ca="1">IF(E293=8,8,IFERROR(MATCH(RAND(),INDEX(MATRIZ_CUM,E293,0),1)+1,1))</f>
        <v>5</v>
      </c>
      <c r="G293">
        <f ca="1">IF(F293=8,8,IFERROR(MATCH(RAND(),INDEX(MATRIZ_CUM,F293,0),1)+1,1))</f>
        <v>5</v>
      </c>
      <c r="H293">
        <f ca="1">IF(G293=8,8,IFERROR(MATCH(RAND(),INDEX(MATRIZ_CUM,G293,0),1)+1,1))</f>
        <v>3</v>
      </c>
      <c r="I293">
        <f ca="1">IF(H293=8,8,IFERROR(MATCH(RAND(),INDEX(MATRIZ_CUM,H293,0),1)+1,1))</f>
        <v>3</v>
      </c>
      <c r="J293">
        <f ca="1">IF(I293=8,8,IFERROR(MATCH(RAND(),INDEX(MATRIZ_CUM,I293,0),1)+1,1))</f>
        <v>5</v>
      </c>
      <c r="K293">
        <f ca="1">IF(J293=8,8,IFERROR(MATCH(RAND(),INDEX(MATRIZ_CUM,J293,0),1)+1,1))</f>
        <v>5</v>
      </c>
      <c r="L293">
        <f ca="1">IF(K293=8,8,IFERROR(MATCH(RAND(),INDEX(MATRIZ_CUM,K293,0),1)+1,1))</f>
        <v>6</v>
      </c>
      <c r="M293">
        <f ca="1">IF(L293=8,8,IFERROR(MATCH(RAND(),INDEX(MATRIZ_CUM,L293,0),1)+1,1))</f>
        <v>7</v>
      </c>
      <c r="N293">
        <f ca="1">IF(M293=8,8,IFERROR(MATCH(RAND(),INDEX(MATRIZ_CUM,M293,0),1)+1,1))</f>
        <v>7</v>
      </c>
      <c r="O293">
        <f ca="1">IF(N293=8,8,IFERROR(MATCH(RAND(),INDEX(MATRIZ_CUM,N293,0),1)+1,1))</f>
        <v>8</v>
      </c>
      <c r="P293">
        <f ca="1">IF(O293=8,8,IFERROR(MATCH(RAND(),INDEX(MATRIZ_CUM,O293,0),1)+1,1))</f>
        <v>8</v>
      </c>
      <c r="Q293">
        <f ca="1">IF(P293=8,8,IFERROR(MATCH(RAND(),INDEX(MATRIZ_CUM,P293,0),1)+1,1))</f>
        <v>8</v>
      </c>
      <c r="R293">
        <f ca="1">IF(Q293=8,8,IFERROR(MATCH(RAND(),INDEX(MATRIZ_CUM,Q293,0),1)+1,1))</f>
        <v>8</v>
      </c>
      <c r="S293">
        <f ca="1">IF(R293=8,8,IFERROR(MATCH(RAND(),INDEX(MATRIZ_CUM,R293,0),1)+1,1))</f>
        <v>8</v>
      </c>
      <c r="T293">
        <f ca="1">IF(S293=8,8,IFERROR(MATCH(RAND(),INDEX(MATRIZ_CUM,S293,0),1)+1,1))</f>
        <v>8</v>
      </c>
      <c r="U293">
        <f ca="1">IF(T293=8,8,IFERROR(MATCH(RAND(),INDEX(MATRIZ_CUM,T293,0),1)+1,1))</f>
        <v>8</v>
      </c>
      <c r="V293">
        <f ca="1">IF(U293=8,8,IFERROR(MATCH(RAND(),INDEX(MATRIZ_CUM,U293,0),1)+1,1))</f>
        <v>8</v>
      </c>
      <c r="W293">
        <f ca="1">IF(V293=8,8,IFERROR(MATCH(RAND(),INDEX(MATRIZ_CUM,V293,0),1)+1,1))</f>
        <v>8</v>
      </c>
      <c r="X293">
        <f ca="1">IF(W293=8,8,IFERROR(MATCH(RAND(),INDEX(MATRIZ_CUM,W293,0),1)+1,1))</f>
        <v>8</v>
      </c>
      <c r="Y293">
        <f ca="1">IF(X293=8,8,IFERROR(MATCH(RAND(),INDEX(MATRIZ_CUM,X293,0),1)+1,1))</f>
        <v>8</v>
      </c>
      <c r="Z293">
        <f ca="1">IF(Y293=8,8,IFERROR(MATCH(RAND(),INDEX(MATRIZ_CUM,Y293,0),1)+1,1))</f>
        <v>8</v>
      </c>
      <c r="AB293">
        <f t="shared" ca="1" si="4"/>
        <v>8</v>
      </c>
    </row>
    <row r="294" spans="1:28" x14ac:dyDescent="0.45">
      <c r="A294">
        <f ca="1">IFERROR(MATCH(RAND(),Ej1b_Cohorte!$D$4:$D$10,1)+1,1)</f>
        <v>5</v>
      </c>
      <c r="B294">
        <f ca="1">IF(A294=8,8,IFERROR(MATCH(RAND(),INDEX(MATRIZ_CUM,A294,0),1)+1,1))</f>
        <v>5</v>
      </c>
      <c r="C294">
        <f ca="1">IF(B294=8,8,IFERROR(MATCH(RAND(),INDEX(MATRIZ_CUM,B294,0),1)+1,1))</f>
        <v>5</v>
      </c>
      <c r="D294">
        <f ca="1">IF(C294=8,8,IFERROR(MATCH(RAND(),INDEX(MATRIZ_CUM,C294,0),1)+1,1))</f>
        <v>6</v>
      </c>
      <c r="E294">
        <f ca="1">IF(D294=8,8,IFERROR(MATCH(RAND(),INDEX(MATRIZ_CUM,D294,0),1)+1,1))</f>
        <v>6</v>
      </c>
      <c r="F294">
        <f ca="1">IF(E294=8,8,IFERROR(MATCH(RAND(),INDEX(MATRIZ_CUM,E294,0),1)+1,1))</f>
        <v>4</v>
      </c>
      <c r="G294">
        <f ca="1">IF(F294=8,8,IFERROR(MATCH(RAND(),INDEX(MATRIZ_CUM,F294,0),1)+1,1))</f>
        <v>3</v>
      </c>
      <c r="H294">
        <f ca="1">IF(G294=8,8,IFERROR(MATCH(RAND(),INDEX(MATRIZ_CUM,G294,0),1)+1,1))</f>
        <v>4</v>
      </c>
      <c r="I294">
        <f ca="1">IF(H294=8,8,IFERROR(MATCH(RAND(),INDEX(MATRIZ_CUM,H294,0),1)+1,1))</f>
        <v>3</v>
      </c>
      <c r="J294">
        <f ca="1">IF(I294=8,8,IFERROR(MATCH(RAND(),INDEX(MATRIZ_CUM,I294,0),1)+1,1))</f>
        <v>3</v>
      </c>
      <c r="K294">
        <f ca="1">IF(J294=8,8,IFERROR(MATCH(RAND(),INDEX(MATRIZ_CUM,J294,0),1)+1,1))</f>
        <v>3</v>
      </c>
      <c r="L294">
        <f ca="1">IF(K294=8,8,IFERROR(MATCH(RAND(),INDEX(MATRIZ_CUM,K294,0),1)+1,1))</f>
        <v>2</v>
      </c>
      <c r="M294">
        <f ca="1">IF(L294=8,8,IFERROR(MATCH(RAND(),INDEX(MATRIZ_CUM,L294,0),1)+1,1))</f>
        <v>1</v>
      </c>
      <c r="N294">
        <f ca="1">IF(M294=8,8,IFERROR(MATCH(RAND(),INDEX(MATRIZ_CUM,M294,0),1)+1,1))</f>
        <v>2</v>
      </c>
      <c r="O294">
        <f ca="1">IF(N294=8,8,IFERROR(MATCH(RAND(),INDEX(MATRIZ_CUM,N294,0),1)+1,1))</f>
        <v>1</v>
      </c>
      <c r="P294">
        <f ca="1">IF(O294=8,8,IFERROR(MATCH(RAND(),INDEX(MATRIZ_CUM,O294,0),1)+1,1))</f>
        <v>1</v>
      </c>
      <c r="Q294">
        <f ca="1">IF(P294=8,8,IFERROR(MATCH(RAND(),INDEX(MATRIZ_CUM,P294,0),1)+1,1))</f>
        <v>1</v>
      </c>
      <c r="R294">
        <f ca="1">IF(Q294=8,8,IFERROR(MATCH(RAND(),INDEX(MATRIZ_CUM,Q294,0),1)+1,1))</f>
        <v>1</v>
      </c>
      <c r="S294">
        <f ca="1">IF(R294=8,8,IFERROR(MATCH(RAND(),INDEX(MATRIZ_CUM,R294,0),1)+1,1))</f>
        <v>1</v>
      </c>
      <c r="T294">
        <f ca="1">IF(S294=8,8,IFERROR(MATCH(RAND(),INDEX(MATRIZ_CUM,S294,0),1)+1,1))</f>
        <v>1</v>
      </c>
      <c r="U294">
        <f ca="1">IF(T294=8,8,IFERROR(MATCH(RAND(),INDEX(MATRIZ_CUM,T294,0),1)+1,1))</f>
        <v>1</v>
      </c>
      <c r="V294">
        <f ca="1">IF(U294=8,8,IFERROR(MATCH(RAND(),INDEX(MATRIZ_CUM,U294,0),1)+1,1))</f>
        <v>1</v>
      </c>
      <c r="W294">
        <f ca="1">IF(V294=8,8,IFERROR(MATCH(RAND(),INDEX(MATRIZ_CUM,V294,0),1)+1,1))</f>
        <v>2</v>
      </c>
      <c r="X294">
        <f ca="1">IF(W294=8,8,IFERROR(MATCH(RAND(),INDEX(MATRIZ_CUM,W294,0),1)+1,1))</f>
        <v>1</v>
      </c>
      <c r="Y294">
        <f ca="1">IF(X294=8,8,IFERROR(MATCH(RAND(),INDEX(MATRIZ_CUM,X294,0),1)+1,1))</f>
        <v>1</v>
      </c>
      <c r="Z294">
        <f ca="1">IF(Y294=8,8,IFERROR(MATCH(RAND(),INDEX(MATRIZ_CUM,Y294,0),1)+1,1))</f>
        <v>1</v>
      </c>
      <c r="AB294">
        <f t="shared" ca="1" si="4"/>
        <v>1</v>
      </c>
    </row>
    <row r="295" spans="1:28" x14ac:dyDescent="0.45">
      <c r="A295">
        <f ca="1">IFERROR(MATCH(RAND(),Ej1b_Cohorte!$D$4:$D$10,1)+1,1)</f>
        <v>4</v>
      </c>
      <c r="B295">
        <f ca="1">IF(A295=8,8,IFERROR(MATCH(RAND(),INDEX(MATRIZ_CUM,A295,0),1)+1,1))</f>
        <v>5</v>
      </c>
      <c r="C295">
        <f ca="1">IF(B295=8,8,IFERROR(MATCH(RAND(),INDEX(MATRIZ_CUM,B295,0),1)+1,1))</f>
        <v>6</v>
      </c>
      <c r="D295">
        <f ca="1">IF(C295=8,8,IFERROR(MATCH(RAND(),INDEX(MATRIZ_CUM,C295,0),1)+1,1))</f>
        <v>7</v>
      </c>
      <c r="E295">
        <f ca="1">IF(D295=8,8,IFERROR(MATCH(RAND(),INDEX(MATRIZ_CUM,D295,0),1)+1,1))</f>
        <v>8</v>
      </c>
      <c r="F295">
        <f ca="1">IF(E295=8,8,IFERROR(MATCH(RAND(),INDEX(MATRIZ_CUM,E295,0),1)+1,1))</f>
        <v>8</v>
      </c>
      <c r="G295">
        <f ca="1">IF(F295=8,8,IFERROR(MATCH(RAND(),INDEX(MATRIZ_CUM,F295,0),1)+1,1))</f>
        <v>8</v>
      </c>
      <c r="H295">
        <f ca="1">IF(G295=8,8,IFERROR(MATCH(RAND(),INDEX(MATRIZ_CUM,G295,0),1)+1,1))</f>
        <v>8</v>
      </c>
      <c r="I295">
        <f ca="1">IF(H295=8,8,IFERROR(MATCH(RAND(),INDEX(MATRIZ_CUM,H295,0),1)+1,1))</f>
        <v>8</v>
      </c>
      <c r="J295">
        <f ca="1">IF(I295=8,8,IFERROR(MATCH(RAND(),INDEX(MATRIZ_CUM,I295,0),1)+1,1))</f>
        <v>8</v>
      </c>
      <c r="K295">
        <f ca="1">IF(J295=8,8,IFERROR(MATCH(RAND(),INDEX(MATRIZ_CUM,J295,0),1)+1,1))</f>
        <v>8</v>
      </c>
      <c r="L295">
        <f ca="1">IF(K295=8,8,IFERROR(MATCH(RAND(),INDEX(MATRIZ_CUM,K295,0),1)+1,1))</f>
        <v>8</v>
      </c>
      <c r="M295">
        <f ca="1">IF(L295=8,8,IFERROR(MATCH(RAND(),INDEX(MATRIZ_CUM,L295,0),1)+1,1))</f>
        <v>8</v>
      </c>
      <c r="N295">
        <f ca="1">IF(M295=8,8,IFERROR(MATCH(RAND(),INDEX(MATRIZ_CUM,M295,0),1)+1,1))</f>
        <v>8</v>
      </c>
      <c r="O295">
        <f ca="1">IF(N295=8,8,IFERROR(MATCH(RAND(),INDEX(MATRIZ_CUM,N295,0),1)+1,1))</f>
        <v>8</v>
      </c>
      <c r="P295">
        <f ca="1">IF(O295=8,8,IFERROR(MATCH(RAND(),INDEX(MATRIZ_CUM,O295,0),1)+1,1))</f>
        <v>8</v>
      </c>
      <c r="Q295">
        <f ca="1">IF(P295=8,8,IFERROR(MATCH(RAND(),INDEX(MATRIZ_CUM,P295,0),1)+1,1))</f>
        <v>8</v>
      </c>
      <c r="R295">
        <f ca="1">IF(Q295=8,8,IFERROR(MATCH(RAND(),INDEX(MATRIZ_CUM,Q295,0),1)+1,1))</f>
        <v>8</v>
      </c>
      <c r="S295">
        <f ca="1">IF(R295=8,8,IFERROR(MATCH(RAND(),INDEX(MATRIZ_CUM,R295,0),1)+1,1))</f>
        <v>8</v>
      </c>
      <c r="T295">
        <f ca="1">IF(S295=8,8,IFERROR(MATCH(RAND(),INDEX(MATRIZ_CUM,S295,0),1)+1,1))</f>
        <v>8</v>
      </c>
      <c r="U295">
        <f ca="1">IF(T295=8,8,IFERROR(MATCH(RAND(),INDEX(MATRIZ_CUM,T295,0),1)+1,1))</f>
        <v>8</v>
      </c>
      <c r="V295">
        <f ca="1">IF(U295=8,8,IFERROR(MATCH(RAND(),INDEX(MATRIZ_CUM,U295,0),1)+1,1))</f>
        <v>8</v>
      </c>
      <c r="W295">
        <f ca="1">IF(V295=8,8,IFERROR(MATCH(RAND(),INDEX(MATRIZ_CUM,V295,0),1)+1,1))</f>
        <v>8</v>
      </c>
      <c r="X295">
        <f ca="1">IF(W295=8,8,IFERROR(MATCH(RAND(),INDEX(MATRIZ_CUM,W295,0),1)+1,1))</f>
        <v>8</v>
      </c>
      <c r="Y295">
        <f ca="1">IF(X295=8,8,IFERROR(MATCH(RAND(),INDEX(MATRIZ_CUM,X295,0),1)+1,1))</f>
        <v>8</v>
      </c>
      <c r="Z295">
        <f ca="1">IF(Y295=8,8,IFERROR(MATCH(RAND(),INDEX(MATRIZ_CUM,Y295,0),1)+1,1))</f>
        <v>8</v>
      </c>
      <c r="AB295">
        <f t="shared" ca="1" si="4"/>
        <v>8</v>
      </c>
    </row>
    <row r="296" spans="1:28" x14ac:dyDescent="0.45">
      <c r="A296">
        <f ca="1">IFERROR(MATCH(RAND(),Ej1b_Cohorte!$D$4:$D$10,1)+1,1)</f>
        <v>4</v>
      </c>
      <c r="B296">
        <f ca="1">IF(A296=8,8,IFERROR(MATCH(RAND(),INDEX(MATRIZ_CUM,A296,0),1)+1,1))</f>
        <v>3</v>
      </c>
      <c r="C296">
        <f ca="1">IF(B296=8,8,IFERROR(MATCH(RAND(),INDEX(MATRIZ_CUM,B296,0),1)+1,1))</f>
        <v>2</v>
      </c>
      <c r="D296">
        <f ca="1">IF(C296=8,8,IFERROR(MATCH(RAND(),INDEX(MATRIZ_CUM,C296,0),1)+1,1))</f>
        <v>3</v>
      </c>
      <c r="E296">
        <f ca="1">IF(D296=8,8,IFERROR(MATCH(RAND(),INDEX(MATRIZ_CUM,D296,0),1)+1,1))</f>
        <v>4</v>
      </c>
      <c r="F296">
        <f ca="1">IF(E296=8,8,IFERROR(MATCH(RAND(),INDEX(MATRIZ_CUM,E296,0),1)+1,1))</f>
        <v>4</v>
      </c>
      <c r="G296">
        <f ca="1">IF(F296=8,8,IFERROR(MATCH(RAND(),INDEX(MATRIZ_CUM,F296,0),1)+1,1))</f>
        <v>3</v>
      </c>
      <c r="H296">
        <f ca="1">IF(G296=8,8,IFERROR(MATCH(RAND(),INDEX(MATRIZ_CUM,G296,0),1)+1,1))</f>
        <v>4</v>
      </c>
      <c r="I296">
        <f ca="1">IF(H296=8,8,IFERROR(MATCH(RAND(),INDEX(MATRIZ_CUM,H296,0),1)+1,1))</f>
        <v>4</v>
      </c>
      <c r="J296">
        <f ca="1">IF(I296=8,8,IFERROR(MATCH(RAND(),INDEX(MATRIZ_CUM,I296,0),1)+1,1))</f>
        <v>4</v>
      </c>
      <c r="K296">
        <f ca="1">IF(J296=8,8,IFERROR(MATCH(RAND(),INDEX(MATRIZ_CUM,J296,0),1)+1,1))</f>
        <v>5</v>
      </c>
      <c r="L296">
        <f ca="1">IF(K296=8,8,IFERROR(MATCH(RAND(),INDEX(MATRIZ_CUM,K296,0),1)+1,1))</f>
        <v>5</v>
      </c>
      <c r="M296">
        <f ca="1">IF(L296=8,8,IFERROR(MATCH(RAND(),INDEX(MATRIZ_CUM,L296,0),1)+1,1))</f>
        <v>6</v>
      </c>
      <c r="N296">
        <f ca="1">IF(M296=8,8,IFERROR(MATCH(RAND(),INDEX(MATRIZ_CUM,M296,0),1)+1,1))</f>
        <v>6</v>
      </c>
      <c r="O296">
        <f ca="1">IF(N296=8,8,IFERROR(MATCH(RAND(),INDEX(MATRIZ_CUM,N296,0),1)+1,1))</f>
        <v>6</v>
      </c>
      <c r="P296">
        <f ca="1">IF(O296=8,8,IFERROR(MATCH(RAND(),INDEX(MATRIZ_CUM,O296,0),1)+1,1))</f>
        <v>6</v>
      </c>
      <c r="Q296">
        <f ca="1">IF(P296=8,8,IFERROR(MATCH(RAND(),INDEX(MATRIZ_CUM,P296,0),1)+1,1))</f>
        <v>7</v>
      </c>
      <c r="R296">
        <f ca="1">IF(Q296=8,8,IFERROR(MATCH(RAND(),INDEX(MATRIZ_CUM,Q296,0),1)+1,1))</f>
        <v>7</v>
      </c>
      <c r="S296">
        <f ca="1">IF(R296=8,8,IFERROR(MATCH(RAND(),INDEX(MATRIZ_CUM,R296,0),1)+1,1))</f>
        <v>8</v>
      </c>
      <c r="T296">
        <f ca="1">IF(S296=8,8,IFERROR(MATCH(RAND(),INDEX(MATRIZ_CUM,S296,0),1)+1,1))</f>
        <v>8</v>
      </c>
      <c r="U296">
        <f ca="1">IF(T296=8,8,IFERROR(MATCH(RAND(),INDEX(MATRIZ_CUM,T296,0),1)+1,1))</f>
        <v>8</v>
      </c>
      <c r="V296">
        <f ca="1">IF(U296=8,8,IFERROR(MATCH(RAND(),INDEX(MATRIZ_CUM,U296,0),1)+1,1))</f>
        <v>8</v>
      </c>
      <c r="W296">
        <f ca="1">IF(V296=8,8,IFERROR(MATCH(RAND(),INDEX(MATRIZ_CUM,V296,0),1)+1,1))</f>
        <v>8</v>
      </c>
      <c r="X296">
        <f ca="1">IF(W296=8,8,IFERROR(MATCH(RAND(),INDEX(MATRIZ_CUM,W296,0),1)+1,1))</f>
        <v>8</v>
      </c>
      <c r="Y296">
        <f ca="1">IF(X296=8,8,IFERROR(MATCH(RAND(),INDEX(MATRIZ_CUM,X296,0),1)+1,1))</f>
        <v>8</v>
      </c>
      <c r="Z296">
        <f ca="1">IF(Y296=8,8,IFERROR(MATCH(RAND(),INDEX(MATRIZ_CUM,Y296,0),1)+1,1))</f>
        <v>8</v>
      </c>
      <c r="AB296">
        <f t="shared" ca="1" si="4"/>
        <v>8</v>
      </c>
    </row>
    <row r="297" spans="1:28" x14ac:dyDescent="0.45">
      <c r="A297">
        <f ca="1">IFERROR(MATCH(RAND(),Ej1b_Cohorte!$D$4:$D$10,1)+1,1)</f>
        <v>3</v>
      </c>
      <c r="B297">
        <f ca="1">IF(A297=8,8,IFERROR(MATCH(RAND(),INDEX(MATRIZ_CUM,A297,0),1)+1,1))</f>
        <v>3</v>
      </c>
      <c r="C297">
        <f ca="1">IF(B297=8,8,IFERROR(MATCH(RAND(),INDEX(MATRIZ_CUM,B297,0),1)+1,1))</f>
        <v>4</v>
      </c>
      <c r="D297">
        <f ca="1">IF(C297=8,8,IFERROR(MATCH(RAND(),INDEX(MATRIZ_CUM,C297,0),1)+1,1))</f>
        <v>5</v>
      </c>
      <c r="E297">
        <f ca="1">IF(D297=8,8,IFERROR(MATCH(RAND(),INDEX(MATRIZ_CUM,D297,0),1)+1,1))</f>
        <v>5</v>
      </c>
      <c r="F297">
        <f ca="1">IF(E297=8,8,IFERROR(MATCH(RAND(),INDEX(MATRIZ_CUM,E297,0),1)+1,1))</f>
        <v>5</v>
      </c>
      <c r="G297">
        <f ca="1">IF(F297=8,8,IFERROR(MATCH(RAND(),INDEX(MATRIZ_CUM,F297,0),1)+1,1))</f>
        <v>5</v>
      </c>
      <c r="H297">
        <f ca="1">IF(G297=8,8,IFERROR(MATCH(RAND(),INDEX(MATRIZ_CUM,G297,0),1)+1,1))</f>
        <v>6</v>
      </c>
      <c r="I297">
        <f ca="1">IF(H297=8,8,IFERROR(MATCH(RAND(),INDEX(MATRIZ_CUM,H297,0),1)+1,1))</f>
        <v>6</v>
      </c>
      <c r="J297">
        <f ca="1">IF(I297=8,8,IFERROR(MATCH(RAND(),INDEX(MATRIZ_CUM,I297,0),1)+1,1))</f>
        <v>6</v>
      </c>
      <c r="K297">
        <f ca="1">IF(J297=8,8,IFERROR(MATCH(RAND(),INDEX(MATRIZ_CUM,J297,0),1)+1,1))</f>
        <v>7</v>
      </c>
      <c r="L297">
        <f ca="1">IF(K297=8,8,IFERROR(MATCH(RAND(),INDEX(MATRIZ_CUM,K297,0),1)+1,1))</f>
        <v>8</v>
      </c>
      <c r="M297">
        <f ca="1">IF(L297=8,8,IFERROR(MATCH(RAND(),INDEX(MATRIZ_CUM,L297,0),1)+1,1))</f>
        <v>8</v>
      </c>
      <c r="N297">
        <f ca="1">IF(M297=8,8,IFERROR(MATCH(RAND(),INDEX(MATRIZ_CUM,M297,0),1)+1,1))</f>
        <v>8</v>
      </c>
      <c r="O297">
        <f ca="1">IF(N297=8,8,IFERROR(MATCH(RAND(),INDEX(MATRIZ_CUM,N297,0),1)+1,1))</f>
        <v>8</v>
      </c>
      <c r="P297">
        <f ca="1">IF(O297=8,8,IFERROR(MATCH(RAND(),INDEX(MATRIZ_CUM,O297,0),1)+1,1))</f>
        <v>8</v>
      </c>
      <c r="Q297">
        <f ca="1">IF(P297=8,8,IFERROR(MATCH(RAND(),INDEX(MATRIZ_CUM,P297,0),1)+1,1))</f>
        <v>8</v>
      </c>
      <c r="R297">
        <f ca="1">IF(Q297=8,8,IFERROR(MATCH(RAND(),INDEX(MATRIZ_CUM,Q297,0),1)+1,1))</f>
        <v>8</v>
      </c>
      <c r="S297">
        <f ca="1">IF(R297=8,8,IFERROR(MATCH(RAND(),INDEX(MATRIZ_CUM,R297,0),1)+1,1))</f>
        <v>8</v>
      </c>
      <c r="T297">
        <f ca="1">IF(S297=8,8,IFERROR(MATCH(RAND(),INDEX(MATRIZ_CUM,S297,0),1)+1,1))</f>
        <v>8</v>
      </c>
      <c r="U297">
        <f ca="1">IF(T297=8,8,IFERROR(MATCH(RAND(),INDEX(MATRIZ_CUM,T297,0),1)+1,1))</f>
        <v>8</v>
      </c>
      <c r="V297">
        <f ca="1">IF(U297=8,8,IFERROR(MATCH(RAND(),INDEX(MATRIZ_CUM,U297,0),1)+1,1))</f>
        <v>8</v>
      </c>
      <c r="W297">
        <f ca="1">IF(V297=8,8,IFERROR(MATCH(RAND(),INDEX(MATRIZ_CUM,V297,0),1)+1,1))</f>
        <v>8</v>
      </c>
      <c r="X297">
        <f ca="1">IF(W297=8,8,IFERROR(MATCH(RAND(),INDEX(MATRIZ_CUM,W297,0),1)+1,1))</f>
        <v>8</v>
      </c>
      <c r="Y297">
        <f ca="1">IF(X297=8,8,IFERROR(MATCH(RAND(),INDEX(MATRIZ_CUM,X297,0),1)+1,1))</f>
        <v>8</v>
      </c>
      <c r="Z297">
        <f ca="1">IF(Y297=8,8,IFERROR(MATCH(RAND(),INDEX(MATRIZ_CUM,Y297,0),1)+1,1))</f>
        <v>8</v>
      </c>
      <c r="AB297">
        <f t="shared" ca="1" si="4"/>
        <v>8</v>
      </c>
    </row>
    <row r="298" spans="1:28" x14ac:dyDescent="0.45">
      <c r="A298">
        <f ca="1">IFERROR(MATCH(RAND(),Ej1b_Cohorte!$D$4:$D$10,1)+1,1)</f>
        <v>2</v>
      </c>
      <c r="B298">
        <f ca="1">IF(A298=8,8,IFERROR(MATCH(RAND(),INDEX(MATRIZ_CUM,A298,0),1)+1,1))</f>
        <v>1</v>
      </c>
      <c r="C298">
        <f ca="1">IF(B298=8,8,IFERROR(MATCH(RAND(),INDEX(MATRIZ_CUM,B298,0),1)+1,1))</f>
        <v>1</v>
      </c>
      <c r="D298">
        <f ca="1">IF(C298=8,8,IFERROR(MATCH(RAND(),INDEX(MATRIZ_CUM,C298,0),1)+1,1))</f>
        <v>1</v>
      </c>
      <c r="E298">
        <f ca="1">IF(D298=8,8,IFERROR(MATCH(RAND(),INDEX(MATRIZ_CUM,D298,0),1)+1,1))</f>
        <v>1</v>
      </c>
      <c r="F298">
        <f ca="1">IF(E298=8,8,IFERROR(MATCH(RAND(),INDEX(MATRIZ_CUM,E298,0),1)+1,1))</f>
        <v>1</v>
      </c>
      <c r="G298">
        <f ca="1">IF(F298=8,8,IFERROR(MATCH(RAND(),INDEX(MATRIZ_CUM,F298,0),1)+1,1))</f>
        <v>3</v>
      </c>
      <c r="H298">
        <f ca="1">IF(G298=8,8,IFERROR(MATCH(RAND(),INDEX(MATRIZ_CUM,G298,0),1)+1,1))</f>
        <v>3</v>
      </c>
      <c r="I298">
        <f ca="1">IF(H298=8,8,IFERROR(MATCH(RAND(),INDEX(MATRIZ_CUM,H298,0),1)+1,1))</f>
        <v>3</v>
      </c>
      <c r="J298">
        <f ca="1">IF(I298=8,8,IFERROR(MATCH(RAND(),INDEX(MATRIZ_CUM,I298,0),1)+1,1))</f>
        <v>3</v>
      </c>
      <c r="K298">
        <f ca="1">IF(J298=8,8,IFERROR(MATCH(RAND(),INDEX(MATRIZ_CUM,J298,0),1)+1,1))</f>
        <v>2</v>
      </c>
      <c r="L298">
        <f ca="1">IF(K298=8,8,IFERROR(MATCH(RAND(),INDEX(MATRIZ_CUM,K298,0),1)+1,1))</f>
        <v>1</v>
      </c>
      <c r="M298">
        <f ca="1">IF(L298=8,8,IFERROR(MATCH(RAND(),INDEX(MATRIZ_CUM,L298,0),1)+1,1))</f>
        <v>1</v>
      </c>
      <c r="N298">
        <f ca="1">IF(M298=8,8,IFERROR(MATCH(RAND(),INDEX(MATRIZ_CUM,M298,0),1)+1,1))</f>
        <v>1</v>
      </c>
      <c r="O298">
        <f ca="1">IF(N298=8,8,IFERROR(MATCH(RAND(),INDEX(MATRIZ_CUM,N298,0),1)+1,1))</f>
        <v>1</v>
      </c>
      <c r="P298">
        <f ca="1">IF(O298=8,8,IFERROR(MATCH(RAND(),INDEX(MATRIZ_CUM,O298,0),1)+1,1))</f>
        <v>1</v>
      </c>
      <c r="Q298">
        <f ca="1">IF(P298=8,8,IFERROR(MATCH(RAND(),INDEX(MATRIZ_CUM,P298,0),1)+1,1))</f>
        <v>1</v>
      </c>
      <c r="R298">
        <f ca="1">IF(Q298=8,8,IFERROR(MATCH(RAND(),INDEX(MATRIZ_CUM,Q298,0),1)+1,1))</f>
        <v>1</v>
      </c>
      <c r="S298">
        <f ca="1">IF(R298=8,8,IFERROR(MATCH(RAND(),INDEX(MATRIZ_CUM,R298,0),1)+1,1))</f>
        <v>3</v>
      </c>
      <c r="T298">
        <f ca="1">IF(S298=8,8,IFERROR(MATCH(RAND(),INDEX(MATRIZ_CUM,S298,0),1)+1,1))</f>
        <v>3</v>
      </c>
      <c r="U298">
        <f ca="1">IF(T298=8,8,IFERROR(MATCH(RAND(),INDEX(MATRIZ_CUM,T298,0),1)+1,1))</f>
        <v>3</v>
      </c>
      <c r="V298">
        <f ca="1">IF(U298=8,8,IFERROR(MATCH(RAND(),INDEX(MATRIZ_CUM,U298,0),1)+1,1))</f>
        <v>4</v>
      </c>
      <c r="W298">
        <f ca="1">IF(V298=8,8,IFERROR(MATCH(RAND(),INDEX(MATRIZ_CUM,V298,0),1)+1,1))</f>
        <v>4</v>
      </c>
      <c r="X298">
        <f ca="1">IF(W298=8,8,IFERROR(MATCH(RAND(),INDEX(MATRIZ_CUM,W298,0),1)+1,1))</f>
        <v>3</v>
      </c>
      <c r="Y298">
        <f ca="1">IF(X298=8,8,IFERROR(MATCH(RAND(),INDEX(MATRIZ_CUM,X298,0),1)+1,1))</f>
        <v>4</v>
      </c>
      <c r="Z298">
        <f ca="1">IF(Y298=8,8,IFERROR(MATCH(RAND(),INDEX(MATRIZ_CUM,Y298,0),1)+1,1))</f>
        <v>5</v>
      </c>
      <c r="AB298">
        <f t="shared" ca="1" si="4"/>
        <v>5</v>
      </c>
    </row>
    <row r="299" spans="1:28" x14ac:dyDescent="0.45">
      <c r="A299">
        <f ca="1">IFERROR(MATCH(RAND(),Ej1b_Cohorte!$D$4:$D$10,1)+1,1)</f>
        <v>2</v>
      </c>
      <c r="B299">
        <f ca="1">IF(A299=8,8,IFERROR(MATCH(RAND(),INDEX(MATRIZ_CUM,A299,0),1)+1,1))</f>
        <v>1</v>
      </c>
      <c r="C299">
        <f ca="1">IF(B299=8,8,IFERROR(MATCH(RAND(),INDEX(MATRIZ_CUM,B299,0),1)+1,1))</f>
        <v>2</v>
      </c>
      <c r="D299">
        <f ca="1">IF(C299=8,8,IFERROR(MATCH(RAND(),INDEX(MATRIZ_CUM,C299,0),1)+1,1))</f>
        <v>4</v>
      </c>
      <c r="E299">
        <f ca="1">IF(D299=8,8,IFERROR(MATCH(RAND(),INDEX(MATRIZ_CUM,D299,0),1)+1,1))</f>
        <v>3</v>
      </c>
      <c r="F299">
        <f ca="1">IF(E299=8,8,IFERROR(MATCH(RAND(),INDEX(MATRIZ_CUM,E299,0),1)+1,1))</f>
        <v>4</v>
      </c>
      <c r="G299">
        <f ca="1">IF(F299=8,8,IFERROR(MATCH(RAND(),INDEX(MATRIZ_CUM,F299,0),1)+1,1))</f>
        <v>5</v>
      </c>
      <c r="H299">
        <f ca="1">IF(G299=8,8,IFERROR(MATCH(RAND(),INDEX(MATRIZ_CUM,G299,0),1)+1,1))</f>
        <v>5</v>
      </c>
      <c r="I299">
        <f ca="1">IF(H299=8,8,IFERROR(MATCH(RAND(),INDEX(MATRIZ_CUM,H299,0),1)+1,1))</f>
        <v>5</v>
      </c>
      <c r="J299">
        <f ca="1">IF(I299=8,8,IFERROR(MATCH(RAND(),INDEX(MATRIZ_CUM,I299,0),1)+1,1))</f>
        <v>5</v>
      </c>
      <c r="K299">
        <f ca="1">IF(J299=8,8,IFERROR(MATCH(RAND(),INDEX(MATRIZ_CUM,J299,0),1)+1,1))</f>
        <v>5</v>
      </c>
      <c r="L299">
        <f ca="1">IF(K299=8,8,IFERROR(MATCH(RAND(),INDEX(MATRIZ_CUM,K299,0),1)+1,1))</f>
        <v>5</v>
      </c>
      <c r="M299">
        <f ca="1">IF(L299=8,8,IFERROR(MATCH(RAND(),INDEX(MATRIZ_CUM,L299,0),1)+1,1))</f>
        <v>5</v>
      </c>
      <c r="N299">
        <f ca="1">IF(M299=8,8,IFERROR(MATCH(RAND(),INDEX(MATRIZ_CUM,M299,0),1)+1,1))</f>
        <v>5</v>
      </c>
      <c r="O299">
        <f ca="1">IF(N299=8,8,IFERROR(MATCH(RAND(),INDEX(MATRIZ_CUM,N299,0),1)+1,1))</f>
        <v>5</v>
      </c>
      <c r="P299">
        <f ca="1">IF(O299=8,8,IFERROR(MATCH(RAND(),INDEX(MATRIZ_CUM,O299,0),1)+1,1))</f>
        <v>5</v>
      </c>
      <c r="Q299">
        <f ca="1">IF(P299=8,8,IFERROR(MATCH(RAND(),INDEX(MATRIZ_CUM,P299,0),1)+1,1))</f>
        <v>6</v>
      </c>
      <c r="R299">
        <f ca="1">IF(Q299=8,8,IFERROR(MATCH(RAND(),INDEX(MATRIZ_CUM,Q299,0),1)+1,1))</f>
        <v>6</v>
      </c>
      <c r="S299">
        <f ca="1">IF(R299=8,8,IFERROR(MATCH(RAND(),INDEX(MATRIZ_CUM,R299,0),1)+1,1))</f>
        <v>7</v>
      </c>
      <c r="T299">
        <f ca="1">IF(S299=8,8,IFERROR(MATCH(RAND(),INDEX(MATRIZ_CUM,S299,0),1)+1,1))</f>
        <v>8</v>
      </c>
      <c r="U299">
        <f ca="1">IF(T299=8,8,IFERROR(MATCH(RAND(),INDEX(MATRIZ_CUM,T299,0),1)+1,1))</f>
        <v>8</v>
      </c>
      <c r="V299">
        <f ca="1">IF(U299=8,8,IFERROR(MATCH(RAND(),INDEX(MATRIZ_CUM,U299,0),1)+1,1))</f>
        <v>8</v>
      </c>
      <c r="W299">
        <f ca="1">IF(V299=8,8,IFERROR(MATCH(RAND(),INDEX(MATRIZ_CUM,V299,0),1)+1,1))</f>
        <v>8</v>
      </c>
      <c r="X299">
        <f ca="1">IF(W299=8,8,IFERROR(MATCH(RAND(),INDEX(MATRIZ_CUM,W299,0),1)+1,1))</f>
        <v>8</v>
      </c>
      <c r="Y299">
        <f ca="1">IF(X299=8,8,IFERROR(MATCH(RAND(),INDEX(MATRIZ_CUM,X299,0),1)+1,1))</f>
        <v>8</v>
      </c>
      <c r="Z299">
        <f ca="1">IF(Y299=8,8,IFERROR(MATCH(RAND(),INDEX(MATRIZ_CUM,Y299,0),1)+1,1))</f>
        <v>8</v>
      </c>
      <c r="AB299">
        <f t="shared" ca="1" si="4"/>
        <v>8</v>
      </c>
    </row>
    <row r="300" spans="1:28" x14ac:dyDescent="0.45">
      <c r="A300">
        <f ca="1">IFERROR(MATCH(RAND(),Ej1b_Cohorte!$D$4:$D$10,1)+1,1)</f>
        <v>4</v>
      </c>
      <c r="B300">
        <f ca="1">IF(A300=8,8,IFERROR(MATCH(RAND(),INDEX(MATRIZ_CUM,A300,0),1)+1,1))</f>
        <v>4</v>
      </c>
      <c r="C300">
        <f ca="1">IF(B300=8,8,IFERROR(MATCH(RAND(),INDEX(MATRIZ_CUM,B300,0),1)+1,1))</f>
        <v>4</v>
      </c>
      <c r="D300">
        <f ca="1">IF(C300=8,8,IFERROR(MATCH(RAND(),INDEX(MATRIZ_CUM,C300,0),1)+1,1))</f>
        <v>4</v>
      </c>
      <c r="E300">
        <f ca="1">IF(D300=8,8,IFERROR(MATCH(RAND(),INDEX(MATRIZ_CUM,D300,0),1)+1,1))</f>
        <v>3</v>
      </c>
      <c r="F300">
        <f ca="1">IF(E300=8,8,IFERROR(MATCH(RAND(),INDEX(MATRIZ_CUM,E300,0),1)+1,1))</f>
        <v>4</v>
      </c>
      <c r="G300">
        <f ca="1">IF(F300=8,8,IFERROR(MATCH(RAND(),INDEX(MATRIZ_CUM,F300,0),1)+1,1))</f>
        <v>5</v>
      </c>
      <c r="H300">
        <f ca="1">IF(G300=8,8,IFERROR(MATCH(RAND(),INDEX(MATRIZ_CUM,G300,0),1)+1,1))</f>
        <v>5</v>
      </c>
      <c r="I300">
        <f ca="1">IF(H300=8,8,IFERROR(MATCH(RAND(),INDEX(MATRIZ_CUM,H300,0),1)+1,1))</f>
        <v>5</v>
      </c>
      <c r="J300">
        <f ca="1">IF(I300=8,8,IFERROR(MATCH(RAND(),INDEX(MATRIZ_CUM,I300,0),1)+1,1))</f>
        <v>5</v>
      </c>
      <c r="K300">
        <f ca="1">IF(J300=8,8,IFERROR(MATCH(RAND(),INDEX(MATRIZ_CUM,J300,0),1)+1,1))</f>
        <v>5</v>
      </c>
      <c r="L300">
        <f ca="1">IF(K300=8,8,IFERROR(MATCH(RAND(),INDEX(MATRIZ_CUM,K300,0),1)+1,1))</f>
        <v>4</v>
      </c>
      <c r="M300">
        <f ca="1">IF(L300=8,8,IFERROR(MATCH(RAND(),INDEX(MATRIZ_CUM,L300,0),1)+1,1))</f>
        <v>4</v>
      </c>
      <c r="N300">
        <f ca="1">IF(M300=8,8,IFERROR(MATCH(RAND(),INDEX(MATRIZ_CUM,M300,0),1)+1,1))</f>
        <v>3</v>
      </c>
      <c r="O300">
        <f ca="1">IF(N300=8,8,IFERROR(MATCH(RAND(),INDEX(MATRIZ_CUM,N300,0),1)+1,1))</f>
        <v>3</v>
      </c>
      <c r="P300">
        <f ca="1">IF(O300=8,8,IFERROR(MATCH(RAND(),INDEX(MATRIZ_CUM,O300,0),1)+1,1))</f>
        <v>2</v>
      </c>
      <c r="Q300">
        <f ca="1">IF(P300=8,8,IFERROR(MATCH(RAND(),INDEX(MATRIZ_CUM,P300,0),1)+1,1))</f>
        <v>2</v>
      </c>
      <c r="R300">
        <f ca="1">IF(Q300=8,8,IFERROR(MATCH(RAND(),INDEX(MATRIZ_CUM,Q300,0),1)+1,1))</f>
        <v>2</v>
      </c>
      <c r="S300">
        <f ca="1">IF(R300=8,8,IFERROR(MATCH(RAND(),INDEX(MATRIZ_CUM,R300,0),1)+1,1))</f>
        <v>2</v>
      </c>
      <c r="T300">
        <f ca="1">IF(S300=8,8,IFERROR(MATCH(RAND(),INDEX(MATRIZ_CUM,S300,0),1)+1,1))</f>
        <v>1</v>
      </c>
      <c r="U300">
        <f ca="1">IF(T300=8,8,IFERROR(MATCH(RAND(),INDEX(MATRIZ_CUM,T300,0),1)+1,1))</f>
        <v>1</v>
      </c>
      <c r="V300">
        <f ca="1">IF(U300=8,8,IFERROR(MATCH(RAND(),INDEX(MATRIZ_CUM,U300,0),1)+1,1))</f>
        <v>1</v>
      </c>
      <c r="W300">
        <f ca="1">IF(V300=8,8,IFERROR(MATCH(RAND(),INDEX(MATRIZ_CUM,V300,0),1)+1,1))</f>
        <v>1</v>
      </c>
      <c r="X300">
        <f ca="1">IF(W300=8,8,IFERROR(MATCH(RAND(),INDEX(MATRIZ_CUM,W300,0),1)+1,1))</f>
        <v>2</v>
      </c>
      <c r="Y300">
        <f ca="1">IF(X300=8,8,IFERROR(MATCH(RAND(),INDEX(MATRIZ_CUM,X300,0),1)+1,1))</f>
        <v>1</v>
      </c>
      <c r="Z300">
        <f ca="1">IF(Y300=8,8,IFERROR(MATCH(RAND(),INDEX(MATRIZ_CUM,Y300,0),1)+1,1))</f>
        <v>1</v>
      </c>
      <c r="AB300">
        <f t="shared" ca="1" si="4"/>
        <v>1</v>
      </c>
    </row>
    <row r="301" spans="1:28" x14ac:dyDescent="0.45">
      <c r="A301">
        <f ca="1">IFERROR(MATCH(RAND(),Ej1b_Cohorte!$D$4:$D$10,1)+1,1)</f>
        <v>3</v>
      </c>
      <c r="B301">
        <f ca="1">IF(A301=8,8,IFERROR(MATCH(RAND(),INDEX(MATRIZ_CUM,A301,0),1)+1,1))</f>
        <v>4</v>
      </c>
      <c r="C301">
        <f ca="1">IF(B301=8,8,IFERROR(MATCH(RAND(),INDEX(MATRIZ_CUM,B301,0),1)+1,1))</f>
        <v>3</v>
      </c>
      <c r="D301">
        <f ca="1">IF(C301=8,8,IFERROR(MATCH(RAND(),INDEX(MATRIZ_CUM,C301,0),1)+1,1))</f>
        <v>3</v>
      </c>
      <c r="E301">
        <f ca="1">IF(D301=8,8,IFERROR(MATCH(RAND(),INDEX(MATRIZ_CUM,D301,0),1)+1,1))</f>
        <v>2</v>
      </c>
      <c r="F301">
        <f ca="1">IF(E301=8,8,IFERROR(MATCH(RAND(),INDEX(MATRIZ_CUM,E301,0),1)+1,1))</f>
        <v>2</v>
      </c>
      <c r="G301">
        <f ca="1">IF(F301=8,8,IFERROR(MATCH(RAND(),INDEX(MATRIZ_CUM,F301,0),1)+1,1))</f>
        <v>2</v>
      </c>
      <c r="H301">
        <f ca="1">IF(G301=8,8,IFERROR(MATCH(RAND(),INDEX(MATRIZ_CUM,G301,0),1)+1,1))</f>
        <v>2</v>
      </c>
      <c r="I301">
        <f ca="1">IF(H301=8,8,IFERROR(MATCH(RAND(),INDEX(MATRIZ_CUM,H301,0),1)+1,1))</f>
        <v>1</v>
      </c>
      <c r="J301">
        <f ca="1">IF(I301=8,8,IFERROR(MATCH(RAND(),INDEX(MATRIZ_CUM,I301,0),1)+1,1))</f>
        <v>1</v>
      </c>
      <c r="K301">
        <f ca="1">IF(J301=8,8,IFERROR(MATCH(RAND(),INDEX(MATRIZ_CUM,J301,0),1)+1,1))</f>
        <v>1</v>
      </c>
      <c r="L301">
        <f ca="1">IF(K301=8,8,IFERROR(MATCH(RAND(),INDEX(MATRIZ_CUM,K301,0),1)+1,1))</f>
        <v>1</v>
      </c>
      <c r="M301">
        <f ca="1">IF(L301=8,8,IFERROR(MATCH(RAND(),INDEX(MATRIZ_CUM,L301,0),1)+1,1))</f>
        <v>1</v>
      </c>
      <c r="N301">
        <f ca="1">IF(M301=8,8,IFERROR(MATCH(RAND(),INDEX(MATRIZ_CUM,M301,0),1)+1,1))</f>
        <v>1</v>
      </c>
      <c r="O301">
        <f ca="1">IF(N301=8,8,IFERROR(MATCH(RAND(),INDEX(MATRIZ_CUM,N301,0),1)+1,1))</f>
        <v>1</v>
      </c>
      <c r="P301">
        <f ca="1">IF(O301=8,8,IFERROR(MATCH(RAND(),INDEX(MATRIZ_CUM,O301,0),1)+1,1))</f>
        <v>1</v>
      </c>
      <c r="Q301">
        <f ca="1">IF(P301=8,8,IFERROR(MATCH(RAND(),INDEX(MATRIZ_CUM,P301,0),1)+1,1))</f>
        <v>1</v>
      </c>
      <c r="R301">
        <f ca="1">IF(Q301=8,8,IFERROR(MATCH(RAND(),INDEX(MATRIZ_CUM,Q301,0),1)+1,1))</f>
        <v>1</v>
      </c>
      <c r="S301">
        <f ca="1">IF(R301=8,8,IFERROR(MATCH(RAND(),INDEX(MATRIZ_CUM,R301,0),1)+1,1))</f>
        <v>1</v>
      </c>
      <c r="T301">
        <f ca="1">IF(S301=8,8,IFERROR(MATCH(RAND(),INDEX(MATRIZ_CUM,S301,0),1)+1,1))</f>
        <v>1</v>
      </c>
      <c r="U301">
        <f ca="1">IF(T301=8,8,IFERROR(MATCH(RAND(),INDEX(MATRIZ_CUM,T301,0),1)+1,1))</f>
        <v>1</v>
      </c>
      <c r="V301">
        <f ca="1">IF(U301=8,8,IFERROR(MATCH(RAND(),INDEX(MATRIZ_CUM,U301,0),1)+1,1))</f>
        <v>1</v>
      </c>
      <c r="W301">
        <f ca="1">IF(V301=8,8,IFERROR(MATCH(RAND(),INDEX(MATRIZ_CUM,V301,0),1)+1,1))</f>
        <v>1</v>
      </c>
      <c r="X301">
        <f ca="1">IF(W301=8,8,IFERROR(MATCH(RAND(),INDEX(MATRIZ_CUM,W301,0),1)+1,1))</f>
        <v>1</v>
      </c>
      <c r="Y301">
        <f ca="1">IF(X301=8,8,IFERROR(MATCH(RAND(),INDEX(MATRIZ_CUM,X301,0),1)+1,1))</f>
        <v>1</v>
      </c>
      <c r="Z301">
        <f ca="1">IF(Y301=8,8,IFERROR(MATCH(RAND(),INDEX(MATRIZ_CUM,Y301,0),1)+1,1))</f>
        <v>1</v>
      </c>
      <c r="AB301">
        <f t="shared" ca="1" si="4"/>
        <v>1</v>
      </c>
    </row>
    <row r="302" spans="1:28" x14ac:dyDescent="0.45">
      <c r="A302">
        <f ca="1">IFERROR(MATCH(RAND(),Ej1b_Cohorte!$D$4:$D$10,1)+1,1)</f>
        <v>3</v>
      </c>
      <c r="B302">
        <f ca="1">IF(A302=8,8,IFERROR(MATCH(RAND(),INDEX(MATRIZ_CUM,A302,0),1)+1,1))</f>
        <v>4</v>
      </c>
      <c r="C302">
        <f ca="1">IF(B302=8,8,IFERROR(MATCH(RAND(),INDEX(MATRIZ_CUM,B302,0),1)+1,1))</f>
        <v>4</v>
      </c>
      <c r="D302">
        <f ca="1">IF(C302=8,8,IFERROR(MATCH(RAND(),INDEX(MATRIZ_CUM,C302,0),1)+1,1))</f>
        <v>5</v>
      </c>
      <c r="E302">
        <f ca="1">IF(D302=8,8,IFERROR(MATCH(RAND(),INDEX(MATRIZ_CUM,D302,0),1)+1,1))</f>
        <v>5</v>
      </c>
      <c r="F302">
        <f ca="1">IF(E302=8,8,IFERROR(MATCH(RAND(),INDEX(MATRIZ_CUM,E302,0),1)+1,1))</f>
        <v>6</v>
      </c>
      <c r="G302">
        <f ca="1">IF(F302=8,8,IFERROR(MATCH(RAND(),INDEX(MATRIZ_CUM,F302,0),1)+1,1))</f>
        <v>7</v>
      </c>
      <c r="H302">
        <f ca="1">IF(G302=8,8,IFERROR(MATCH(RAND(),INDEX(MATRIZ_CUM,G302,0),1)+1,1))</f>
        <v>8</v>
      </c>
      <c r="I302">
        <f ca="1">IF(H302=8,8,IFERROR(MATCH(RAND(),INDEX(MATRIZ_CUM,H302,0),1)+1,1))</f>
        <v>8</v>
      </c>
      <c r="J302">
        <f ca="1">IF(I302=8,8,IFERROR(MATCH(RAND(),INDEX(MATRIZ_CUM,I302,0),1)+1,1))</f>
        <v>8</v>
      </c>
      <c r="K302">
        <f ca="1">IF(J302=8,8,IFERROR(MATCH(RAND(),INDEX(MATRIZ_CUM,J302,0),1)+1,1))</f>
        <v>8</v>
      </c>
      <c r="L302">
        <f ca="1">IF(K302=8,8,IFERROR(MATCH(RAND(),INDEX(MATRIZ_CUM,K302,0),1)+1,1))</f>
        <v>8</v>
      </c>
      <c r="M302">
        <f ca="1">IF(L302=8,8,IFERROR(MATCH(RAND(),INDEX(MATRIZ_CUM,L302,0),1)+1,1))</f>
        <v>8</v>
      </c>
      <c r="N302">
        <f ca="1">IF(M302=8,8,IFERROR(MATCH(RAND(),INDEX(MATRIZ_CUM,M302,0),1)+1,1))</f>
        <v>8</v>
      </c>
      <c r="O302">
        <f ca="1">IF(N302=8,8,IFERROR(MATCH(RAND(),INDEX(MATRIZ_CUM,N302,0),1)+1,1))</f>
        <v>8</v>
      </c>
      <c r="P302">
        <f ca="1">IF(O302=8,8,IFERROR(MATCH(RAND(),INDEX(MATRIZ_CUM,O302,0),1)+1,1))</f>
        <v>8</v>
      </c>
      <c r="Q302">
        <f ca="1">IF(P302=8,8,IFERROR(MATCH(RAND(),INDEX(MATRIZ_CUM,P302,0),1)+1,1))</f>
        <v>8</v>
      </c>
      <c r="R302">
        <f ca="1">IF(Q302=8,8,IFERROR(MATCH(RAND(),INDEX(MATRIZ_CUM,Q302,0),1)+1,1))</f>
        <v>8</v>
      </c>
      <c r="S302">
        <f ca="1">IF(R302=8,8,IFERROR(MATCH(RAND(),INDEX(MATRIZ_CUM,R302,0),1)+1,1))</f>
        <v>8</v>
      </c>
      <c r="T302">
        <f ca="1">IF(S302=8,8,IFERROR(MATCH(RAND(),INDEX(MATRIZ_CUM,S302,0),1)+1,1))</f>
        <v>8</v>
      </c>
      <c r="U302">
        <f ca="1">IF(T302=8,8,IFERROR(MATCH(RAND(),INDEX(MATRIZ_CUM,T302,0),1)+1,1))</f>
        <v>8</v>
      </c>
      <c r="V302">
        <f ca="1">IF(U302=8,8,IFERROR(MATCH(RAND(),INDEX(MATRIZ_CUM,U302,0),1)+1,1))</f>
        <v>8</v>
      </c>
      <c r="W302">
        <f ca="1">IF(V302=8,8,IFERROR(MATCH(RAND(),INDEX(MATRIZ_CUM,V302,0),1)+1,1))</f>
        <v>8</v>
      </c>
      <c r="X302">
        <f ca="1">IF(W302=8,8,IFERROR(MATCH(RAND(),INDEX(MATRIZ_CUM,W302,0),1)+1,1))</f>
        <v>8</v>
      </c>
      <c r="Y302">
        <f ca="1">IF(X302=8,8,IFERROR(MATCH(RAND(),INDEX(MATRIZ_CUM,X302,0),1)+1,1))</f>
        <v>8</v>
      </c>
      <c r="Z302">
        <f ca="1">IF(Y302=8,8,IFERROR(MATCH(RAND(),INDEX(MATRIZ_CUM,Y302,0),1)+1,1))</f>
        <v>8</v>
      </c>
      <c r="AB302">
        <f t="shared" ca="1" si="4"/>
        <v>8</v>
      </c>
    </row>
    <row r="303" spans="1:28" x14ac:dyDescent="0.45">
      <c r="A303">
        <f ca="1">IFERROR(MATCH(RAND(),Ej1b_Cohorte!$D$4:$D$10,1)+1,1)</f>
        <v>2</v>
      </c>
      <c r="B303">
        <f ca="1">IF(A303=8,8,IFERROR(MATCH(RAND(),INDEX(MATRIZ_CUM,A303,0),1)+1,1))</f>
        <v>3</v>
      </c>
      <c r="C303">
        <f ca="1">IF(B303=8,8,IFERROR(MATCH(RAND(),INDEX(MATRIZ_CUM,B303,0),1)+1,1))</f>
        <v>3</v>
      </c>
      <c r="D303">
        <f ca="1">IF(C303=8,8,IFERROR(MATCH(RAND(),INDEX(MATRIZ_CUM,C303,0),1)+1,1))</f>
        <v>3</v>
      </c>
      <c r="E303">
        <f ca="1">IF(D303=8,8,IFERROR(MATCH(RAND(),INDEX(MATRIZ_CUM,D303,0),1)+1,1))</f>
        <v>2</v>
      </c>
      <c r="F303">
        <f ca="1">IF(E303=8,8,IFERROR(MATCH(RAND(),INDEX(MATRIZ_CUM,E303,0),1)+1,1))</f>
        <v>3</v>
      </c>
      <c r="G303">
        <f ca="1">IF(F303=8,8,IFERROR(MATCH(RAND(),INDEX(MATRIZ_CUM,F303,0),1)+1,1))</f>
        <v>4</v>
      </c>
      <c r="H303">
        <f ca="1">IF(G303=8,8,IFERROR(MATCH(RAND(),INDEX(MATRIZ_CUM,G303,0),1)+1,1))</f>
        <v>3</v>
      </c>
      <c r="I303">
        <f ca="1">IF(H303=8,8,IFERROR(MATCH(RAND(),INDEX(MATRIZ_CUM,H303,0),1)+1,1))</f>
        <v>2</v>
      </c>
      <c r="J303">
        <f ca="1">IF(I303=8,8,IFERROR(MATCH(RAND(),INDEX(MATRIZ_CUM,I303,0),1)+1,1))</f>
        <v>2</v>
      </c>
      <c r="K303">
        <f ca="1">IF(J303=8,8,IFERROR(MATCH(RAND(),INDEX(MATRIZ_CUM,J303,0),1)+1,1))</f>
        <v>2</v>
      </c>
      <c r="L303">
        <f ca="1">IF(K303=8,8,IFERROR(MATCH(RAND(),INDEX(MATRIZ_CUM,K303,0),1)+1,1))</f>
        <v>2</v>
      </c>
      <c r="M303">
        <f ca="1">IF(L303=8,8,IFERROR(MATCH(RAND(),INDEX(MATRIZ_CUM,L303,0),1)+1,1))</f>
        <v>2</v>
      </c>
      <c r="N303">
        <f ca="1">IF(M303=8,8,IFERROR(MATCH(RAND(),INDEX(MATRIZ_CUM,M303,0),1)+1,1))</f>
        <v>1</v>
      </c>
      <c r="O303">
        <f ca="1">IF(N303=8,8,IFERROR(MATCH(RAND(),INDEX(MATRIZ_CUM,N303,0),1)+1,1))</f>
        <v>1</v>
      </c>
      <c r="P303">
        <f ca="1">IF(O303=8,8,IFERROR(MATCH(RAND(),INDEX(MATRIZ_CUM,O303,0),1)+1,1))</f>
        <v>1</v>
      </c>
      <c r="Q303">
        <f ca="1">IF(P303=8,8,IFERROR(MATCH(RAND(),INDEX(MATRIZ_CUM,P303,0),1)+1,1))</f>
        <v>1</v>
      </c>
      <c r="R303">
        <f ca="1">IF(Q303=8,8,IFERROR(MATCH(RAND(),INDEX(MATRIZ_CUM,Q303,0),1)+1,1))</f>
        <v>1</v>
      </c>
      <c r="S303">
        <f ca="1">IF(R303=8,8,IFERROR(MATCH(RAND(),INDEX(MATRIZ_CUM,R303,0),1)+1,1))</f>
        <v>1</v>
      </c>
      <c r="T303">
        <f ca="1">IF(S303=8,8,IFERROR(MATCH(RAND(),INDEX(MATRIZ_CUM,S303,0),1)+1,1))</f>
        <v>1</v>
      </c>
      <c r="U303">
        <f ca="1">IF(T303=8,8,IFERROR(MATCH(RAND(),INDEX(MATRIZ_CUM,T303,0),1)+1,1))</f>
        <v>1</v>
      </c>
      <c r="V303">
        <f ca="1">IF(U303=8,8,IFERROR(MATCH(RAND(),INDEX(MATRIZ_CUM,U303,0),1)+1,1))</f>
        <v>1</v>
      </c>
      <c r="W303">
        <f ca="1">IF(V303=8,8,IFERROR(MATCH(RAND(),INDEX(MATRIZ_CUM,V303,0),1)+1,1))</f>
        <v>1</v>
      </c>
      <c r="X303">
        <f ca="1">IF(W303=8,8,IFERROR(MATCH(RAND(),INDEX(MATRIZ_CUM,W303,0),1)+1,1))</f>
        <v>1</v>
      </c>
      <c r="Y303">
        <f ca="1">IF(X303=8,8,IFERROR(MATCH(RAND(),INDEX(MATRIZ_CUM,X303,0),1)+1,1))</f>
        <v>1</v>
      </c>
      <c r="Z303">
        <f ca="1">IF(Y303=8,8,IFERROR(MATCH(RAND(),INDEX(MATRIZ_CUM,Y303,0),1)+1,1))</f>
        <v>1</v>
      </c>
      <c r="AB303">
        <f t="shared" ca="1" si="4"/>
        <v>1</v>
      </c>
    </row>
    <row r="304" spans="1:28" x14ac:dyDescent="0.45">
      <c r="A304">
        <f ca="1">IFERROR(MATCH(RAND(),Ej1b_Cohorte!$D$4:$D$10,1)+1,1)</f>
        <v>3</v>
      </c>
      <c r="B304">
        <f ca="1">IF(A304=8,8,IFERROR(MATCH(RAND(),INDEX(MATRIZ_CUM,A304,0),1)+1,1))</f>
        <v>3</v>
      </c>
      <c r="C304">
        <f ca="1">IF(B304=8,8,IFERROR(MATCH(RAND(),INDEX(MATRIZ_CUM,B304,0),1)+1,1))</f>
        <v>4</v>
      </c>
      <c r="D304">
        <f ca="1">IF(C304=8,8,IFERROR(MATCH(RAND(),INDEX(MATRIZ_CUM,C304,0),1)+1,1))</f>
        <v>4</v>
      </c>
      <c r="E304">
        <f ca="1">IF(D304=8,8,IFERROR(MATCH(RAND(),INDEX(MATRIZ_CUM,D304,0),1)+1,1))</f>
        <v>3</v>
      </c>
      <c r="F304">
        <f ca="1">IF(E304=8,8,IFERROR(MATCH(RAND(),INDEX(MATRIZ_CUM,E304,0),1)+1,1))</f>
        <v>3</v>
      </c>
      <c r="G304">
        <f ca="1">IF(F304=8,8,IFERROR(MATCH(RAND(),INDEX(MATRIZ_CUM,F304,0),1)+1,1))</f>
        <v>3</v>
      </c>
      <c r="H304">
        <f ca="1">IF(G304=8,8,IFERROR(MATCH(RAND(),INDEX(MATRIZ_CUM,G304,0),1)+1,1))</f>
        <v>3</v>
      </c>
      <c r="I304">
        <f ca="1">IF(H304=8,8,IFERROR(MATCH(RAND(),INDEX(MATRIZ_CUM,H304,0),1)+1,1))</f>
        <v>3</v>
      </c>
      <c r="J304">
        <f ca="1">IF(I304=8,8,IFERROR(MATCH(RAND(),INDEX(MATRIZ_CUM,I304,0),1)+1,1))</f>
        <v>2</v>
      </c>
      <c r="K304">
        <f ca="1">IF(J304=8,8,IFERROR(MATCH(RAND(),INDEX(MATRIZ_CUM,J304,0),1)+1,1))</f>
        <v>2</v>
      </c>
      <c r="L304">
        <f ca="1">IF(K304=8,8,IFERROR(MATCH(RAND(),INDEX(MATRIZ_CUM,K304,0),1)+1,1))</f>
        <v>1</v>
      </c>
      <c r="M304">
        <f ca="1">IF(L304=8,8,IFERROR(MATCH(RAND(),INDEX(MATRIZ_CUM,L304,0),1)+1,1))</f>
        <v>1</v>
      </c>
      <c r="N304">
        <f ca="1">IF(M304=8,8,IFERROR(MATCH(RAND(),INDEX(MATRIZ_CUM,M304,0),1)+1,1))</f>
        <v>1</v>
      </c>
      <c r="O304">
        <f ca="1">IF(N304=8,8,IFERROR(MATCH(RAND(),INDEX(MATRIZ_CUM,N304,0),1)+1,1))</f>
        <v>2</v>
      </c>
      <c r="P304">
        <f ca="1">IF(O304=8,8,IFERROR(MATCH(RAND(),INDEX(MATRIZ_CUM,O304,0),1)+1,1))</f>
        <v>1</v>
      </c>
      <c r="Q304">
        <f ca="1">IF(P304=8,8,IFERROR(MATCH(RAND(),INDEX(MATRIZ_CUM,P304,0),1)+1,1))</f>
        <v>2</v>
      </c>
      <c r="R304">
        <f ca="1">IF(Q304=8,8,IFERROR(MATCH(RAND(),INDEX(MATRIZ_CUM,Q304,0),1)+1,1))</f>
        <v>1</v>
      </c>
      <c r="S304">
        <f ca="1">IF(R304=8,8,IFERROR(MATCH(RAND(),INDEX(MATRIZ_CUM,R304,0),1)+1,1))</f>
        <v>1</v>
      </c>
      <c r="T304">
        <f ca="1">IF(S304=8,8,IFERROR(MATCH(RAND(),INDEX(MATRIZ_CUM,S304,0),1)+1,1))</f>
        <v>1</v>
      </c>
      <c r="U304">
        <f ca="1">IF(T304=8,8,IFERROR(MATCH(RAND(),INDEX(MATRIZ_CUM,T304,0),1)+1,1))</f>
        <v>1</v>
      </c>
      <c r="V304">
        <f ca="1">IF(U304=8,8,IFERROR(MATCH(RAND(),INDEX(MATRIZ_CUM,U304,0),1)+1,1))</f>
        <v>1</v>
      </c>
      <c r="W304">
        <f ca="1">IF(V304=8,8,IFERROR(MATCH(RAND(),INDEX(MATRIZ_CUM,V304,0),1)+1,1))</f>
        <v>1</v>
      </c>
      <c r="X304">
        <f ca="1">IF(W304=8,8,IFERROR(MATCH(RAND(),INDEX(MATRIZ_CUM,W304,0),1)+1,1))</f>
        <v>1</v>
      </c>
      <c r="Y304">
        <f ca="1">IF(X304=8,8,IFERROR(MATCH(RAND(),INDEX(MATRIZ_CUM,X304,0),1)+1,1))</f>
        <v>3</v>
      </c>
      <c r="Z304">
        <f ca="1">IF(Y304=8,8,IFERROR(MATCH(RAND(),INDEX(MATRIZ_CUM,Y304,0),1)+1,1))</f>
        <v>3</v>
      </c>
      <c r="AB304">
        <f t="shared" ca="1" si="4"/>
        <v>3</v>
      </c>
    </row>
    <row r="305" spans="1:28" x14ac:dyDescent="0.45">
      <c r="A305">
        <f ca="1">IFERROR(MATCH(RAND(),Ej1b_Cohorte!$D$4:$D$10,1)+1,1)</f>
        <v>4</v>
      </c>
      <c r="B305">
        <f ca="1">IF(A305=8,8,IFERROR(MATCH(RAND(),INDEX(MATRIZ_CUM,A305,0),1)+1,1))</f>
        <v>3</v>
      </c>
      <c r="C305">
        <f ca="1">IF(B305=8,8,IFERROR(MATCH(RAND(),INDEX(MATRIZ_CUM,B305,0),1)+1,1))</f>
        <v>3</v>
      </c>
      <c r="D305">
        <f ca="1">IF(C305=8,8,IFERROR(MATCH(RAND(),INDEX(MATRIZ_CUM,C305,0),1)+1,1))</f>
        <v>3</v>
      </c>
      <c r="E305">
        <f ca="1">IF(D305=8,8,IFERROR(MATCH(RAND(),INDEX(MATRIZ_CUM,D305,0),1)+1,1))</f>
        <v>3</v>
      </c>
      <c r="F305">
        <f ca="1">IF(E305=8,8,IFERROR(MATCH(RAND(),INDEX(MATRIZ_CUM,E305,0),1)+1,1))</f>
        <v>3</v>
      </c>
      <c r="G305">
        <f ca="1">IF(F305=8,8,IFERROR(MATCH(RAND(),INDEX(MATRIZ_CUM,F305,0),1)+1,1))</f>
        <v>3</v>
      </c>
      <c r="H305">
        <f ca="1">IF(G305=8,8,IFERROR(MATCH(RAND(),INDEX(MATRIZ_CUM,G305,0),1)+1,1))</f>
        <v>3</v>
      </c>
      <c r="I305">
        <f ca="1">IF(H305=8,8,IFERROR(MATCH(RAND(),INDEX(MATRIZ_CUM,H305,0),1)+1,1))</f>
        <v>4</v>
      </c>
      <c r="J305">
        <f ca="1">IF(I305=8,8,IFERROR(MATCH(RAND(),INDEX(MATRIZ_CUM,I305,0),1)+1,1))</f>
        <v>4</v>
      </c>
      <c r="K305">
        <f ca="1">IF(J305=8,8,IFERROR(MATCH(RAND(),INDEX(MATRIZ_CUM,J305,0),1)+1,1))</f>
        <v>3</v>
      </c>
      <c r="L305">
        <f ca="1">IF(K305=8,8,IFERROR(MATCH(RAND(),INDEX(MATRIZ_CUM,K305,0),1)+1,1))</f>
        <v>2</v>
      </c>
      <c r="M305">
        <f ca="1">IF(L305=8,8,IFERROR(MATCH(RAND(),INDEX(MATRIZ_CUM,L305,0),1)+1,1))</f>
        <v>1</v>
      </c>
      <c r="N305">
        <f ca="1">IF(M305=8,8,IFERROR(MATCH(RAND(),INDEX(MATRIZ_CUM,M305,0),1)+1,1))</f>
        <v>2</v>
      </c>
      <c r="O305">
        <f ca="1">IF(N305=8,8,IFERROR(MATCH(RAND(),INDEX(MATRIZ_CUM,N305,0),1)+1,1))</f>
        <v>2</v>
      </c>
      <c r="P305">
        <f ca="1">IF(O305=8,8,IFERROR(MATCH(RAND(),INDEX(MATRIZ_CUM,O305,0),1)+1,1))</f>
        <v>2</v>
      </c>
      <c r="Q305">
        <f ca="1">IF(P305=8,8,IFERROR(MATCH(RAND(),INDEX(MATRIZ_CUM,P305,0),1)+1,1))</f>
        <v>2</v>
      </c>
      <c r="R305">
        <f ca="1">IF(Q305=8,8,IFERROR(MATCH(RAND(),INDEX(MATRIZ_CUM,Q305,0),1)+1,1))</f>
        <v>2</v>
      </c>
      <c r="S305">
        <f ca="1">IF(R305=8,8,IFERROR(MATCH(RAND(),INDEX(MATRIZ_CUM,R305,0),1)+1,1))</f>
        <v>2</v>
      </c>
      <c r="T305">
        <f ca="1">IF(S305=8,8,IFERROR(MATCH(RAND(),INDEX(MATRIZ_CUM,S305,0),1)+1,1))</f>
        <v>2</v>
      </c>
      <c r="U305">
        <f ca="1">IF(T305=8,8,IFERROR(MATCH(RAND(),INDEX(MATRIZ_CUM,T305,0),1)+1,1))</f>
        <v>2</v>
      </c>
      <c r="V305">
        <f ca="1">IF(U305=8,8,IFERROR(MATCH(RAND(),INDEX(MATRIZ_CUM,U305,0),1)+1,1))</f>
        <v>1</v>
      </c>
      <c r="W305">
        <f ca="1">IF(V305=8,8,IFERROR(MATCH(RAND(),INDEX(MATRIZ_CUM,V305,0),1)+1,1))</f>
        <v>1</v>
      </c>
      <c r="X305">
        <f ca="1">IF(W305=8,8,IFERROR(MATCH(RAND(),INDEX(MATRIZ_CUM,W305,0),1)+1,1))</f>
        <v>1</v>
      </c>
      <c r="Y305">
        <f ca="1">IF(X305=8,8,IFERROR(MATCH(RAND(),INDEX(MATRIZ_CUM,X305,0),1)+1,1))</f>
        <v>1</v>
      </c>
      <c r="Z305">
        <f ca="1">IF(Y305=8,8,IFERROR(MATCH(RAND(),INDEX(MATRIZ_CUM,Y305,0),1)+1,1))</f>
        <v>1</v>
      </c>
      <c r="AB305">
        <f t="shared" ca="1" si="4"/>
        <v>1</v>
      </c>
    </row>
    <row r="306" spans="1:28" x14ac:dyDescent="0.45">
      <c r="A306">
        <f ca="1">IFERROR(MATCH(RAND(),Ej1b_Cohorte!$D$4:$D$10,1)+1,1)</f>
        <v>3</v>
      </c>
      <c r="B306">
        <f ca="1">IF(A306=8,8,IFERROR(MATCH(RAND(),INDEX(MATRIZ_CUM,A306,0),1)+1,1))</f>
        <v>2</v>
      </c>
      <c r="C306">
        <f ca="1">IF(B306=8,8,IFERROR(MATCH(RAND(),INDEX(MATRIZ_CUM,B306,0),1)+1,1))</f>
        <v>2</v>
      </c>
      <c r="D306">
        <f ca="1">IF(C306=8,8,IFERROR(MATCH(RAND(),INDEX(MATRIZ_CUM,C306,0),1)+1,1))</f>
        <v>2</v>
      </c>
      <c r="E306">
        <f ca="1">IF(D306=8,8,IFERROR(MATCH(RAND(),INDEX(MATRIZ_CUM,D306,0),1)+1,1))</f>
        <v>2</v>
      </c>
      <c r="F306">
        <f ca="1">IF(E306=8,8,IFERROR(MATCH(RAND(),INDEX(MATRIZ_CUM,E306,0),1)+1,1))</f>
        <v>1</v>
      </c>
      <c r="G306">
        <f ca="1">IF(F306=8,8,IFERROR(MATCH(RAND(),INDEX(MATRIZ_CUM,F306,0),1)+1,1))</f>
        <v>2</v>
      </c>
      <c r="H306">
        <f ca="1">IF(G306=8,8,IFERROR(MATCH(RAND(),INDEX(MATRIZ_CUM,G306,0),1)+1,1))</f>
        <v>2</v>
      </c>
      <c r="I306">
        <f ca="1">IF(H306=8,8,IFERROR(MATCH(RAND(),INDEX(MATRIZ_CUM,H306,0),1)+1,1))</f>
        <v>1</v>
      </c>
      <c r="J306">
        <f ca="1">IF(I306=8,8,IFERROR(MATCH(RAND(),INDEX(MATRIZ_CUM,I306,0),1)+1,1))</f>
        <v>1</v>
      </c>
      <c r="K306">
        <f ca="1">IF(J306=8,8,IFERROR(MATCH(RAND(),INDEX(MATRIZ_CUM,J306,0),1)+1,1))</f>
        <v>2</v>
      </c>
      <c r="L306">
        <f ca="1">IF(K306=8,8,IFERROR(MATCH(RAND(),INDEX(MATRIZ_CUM,K306,0),1)+1,1))</f>
        <v>2</v>
      </c>
      <c r="M306">
        <f ca="1">IF(L306=8,8,IFERROR(MATCH(RAND(),INDEX(MATRIZ_CUM,L306,0),1)+1,1))</f>
        <v>1</v>
      </c>
      <c r="N306">
        <f ca="1">IF(M306=8,8,IFERROR(MATCH(RAND(),INDEX(MATRIZ_CUM,M306,0),1)+1,1))</f>
        <v>1</v>
      </c>
      <c r="O306">
        <f ca="1">IF(N306=8,8,IFERROR(MATCH(RAND(),INDEX(MATRIZ_CUM,N306,0),1)+1,1))</f>
        <v>1</v>
      </c>
      <c r="P306">
        <f ca="1">IF(O306=8,8,IFERROR(MATCH(RAND(),INDEX(MATRIZ_CUM,O306,0),1)+1,1))</f>
        <v>2</v>
      </c>
      <c r="Q306">
        <f ca="1">IF(P306=8,8,IFERROR(MATCH(RAND(),INDEX(MATRIZ_CUM,P306,0),1)+1,1))</f>
        <v>2</v>
      </c>
      <c r="R306">
        <f ca="1">IF(Q306=8,8,IFERROR(MATCH(RAND(),INDEX(MATRIZ_CUM,Q306,0),1)+1,1))</f>
        <v>2</v>
      </c>
      <c r="S306">
        <f ca="1">IF(R306=8,8,IFERROR(MATCH(RAND(),INDEX(MATRIZ_CUM,R306,0),1)+1,1))</f>
        <v>2</v>
      </c>
      <c r="T306">
        <f ca="1">IF(S306=8,8,IFERROR(MATCH(RAND(),INDEX(MATRIZ_CUM,S306,0),1)+1,1))</f>
        <v>2</v>
      </c>
      <c r="U306">
        <f ca="1">IF(T306=8,8,IFERROR(MATCH(RAND(),INDEX(MATRIZ_CUM,T306,0),1)+1,1))</f>
        <v>1</v>
      </c>
      <c r="V306">
        <f ca="1">IF(U306=8,8,IFERROR(MATCH(RAND(),INDEX(MATRIZ_CUM,U306,0),1)+1,1))</f>
        <v>1</v>
      </c>
      <c r="W306">
        <f ca="1">IF(V306=8,8,IFERROR(MATCH(RAND(),INDEX(MATRIZ_CUM,V306,0),1)+1,1))</f>
        <v>1</v>
      </c>
      <c r="X306">
        <f ca="1">IF(W306=8,8,IFERROR(MATCH(RAND(),INDEX(MATRIZ_CUM,W306,0),1)+1,1))</f>
        <v>1</v>
      </c>
      <c r="Y306">
        <f ca="1">IF(X306=8,8,IFERROR(MATCH(RAND(),INDEX(MATRIZ_CUM,X306,0),1)+1,1))</f>
        <v>1</v>
      </c>
      <c r="Z306">
        <f ca="1">IF(Y306=8,8,IFERROR(MATCH(RAND(),INDEX(MATRIZ_CUM,Y306,0),1)+1,1))</f>
        <v>1</v>
      </c>
      <c r="AB306">
        <f t="shared" ca="1" si="4"/>
        <v>1</v>
      </c>
    </row>
    <row r="307" spans="1:28" x14ac:dyDescent="0.45">
      <c r="A307">
        <f ca="1">IFERROR(MATCH(RAND(),Ej1b_Cohorte!$D$4:$D$10,1)+1,1)</f>
        <v>7</v>
      </c>
      <c r="B307">
        <f ca="1">IF(A307=8,8,IFERROR(MATCH(RAND(),INDEX(MATRIZ_CUM,A307,0),1)+1,1))</f>
        <v>7</v>
      </c>
      <c r="C307">
        <f ca="1">IF(B307=8,8,IFERROR(MATCH(RAND(),INDEX(MATRIZ_CUM,B307,0),1)+1,1))</f>
        <v>7</v>
      </c>
      <c r="D307">
        <f ca="1">IF(C307=8,8,IFERROR(MATCH(RAND(),INDEX(MATRIZ_CUM,C307,0),1)+1,1))</f>
        <v>7</v>
      </c>
      <c r="E307">
        <f ca="1">IF(D307=8,8,IFERROR(MATCH(RAND(),INDEX(MATRIZ_CUM,D307,0),1)+1,1))</f>
        <v>7</v>
      </c>
      <c r="F307">
        <f ca="1">IF(E307=8,8,IFERROR(MATCH(RAND(),INDEX(MATRIZ_CUM,E307,0),1)+1,1))</f>
        <v>8</v>
      </c>
      <c r="G307">
        <f ca="1">IF(F307=8,8,IFERROR(MATCH(RAND(),INDEX(MATRIZ_CUM,F307,0),1)+1,1))</f>
        <v>8</v>
      </c>
      <c r="H307">
        <f ca="1">IF(G307=8,8,IFERROR(MATCH(RAND(),INDEX(MATRIZ_CUM,G307,0),1)+1,1))</f>
        <v>8</v>
      </c>
      <c r="I307">
        <f ca="1">IF(H307=8,8,IFERROR(MATCH(RAND(),INDEX(MATRIZ_CUM,H307,0),1)+1,1))</f>
        <v>8</v>
      </c>
      <c r="J307">
        <f ca="1">IF(I307=8,8,IFERROR(MATCH(RAND(),INDEX(MATRIZ_CUM,I307,0),1)+1,1))</f>
        <v>8</v>
      </c>
      <c r="K307">
        <f ca="1">IF(J307=8,8,IFERROR(MATCH(RAND(),INDEX(MATRIZ_CUM,J307,0),1)+1,1))</f>
        <v>8</v>
      </c>
      <c r="L307">
        <f ca="1">IF(K307=8,8,IFERROR(MATCH(RAND(),INDEX(MATRIZ_CUM,K307,0),1)+1,1))</f>
        <v>8</v>
      </c>
      <c r="M307">
        <f ca="1">IF(L307=8,8,IFERROR(MATCH(RAND(),INDEX(MATRIZ_CUM,L307,0),1)+1,1))</f>
        <v>8</v>
      </c>
      <c r="N307">
        <f ca="1">IF(M307=8,8,IFERROR(MATCH(RAND(),INDEX(MATRIZ_CUM,M307,0),1)+1,1))</f>
        <v>8</v>
      </c>
      <c r="O307">
        <f ca="1">IF(N307=8,8,IFERROR(MATCH(RAND(),INDEX(MATRIZ_CUM,N307,0),1)+1,1))</f>
        <v>8</v>
      </c>
      <c r="P307">
        <f ca="1">IF(O307=8,8,IFERROR(MATCH(RAND(),INDEX(MATRIZ_CUM,O307,0),1)+1,1))</f>
        <v>8</v>
      </c>
      <c r="Q307">
        <f ca="1">IF(P307=8,8,IFERROR(MATCH(RAND(),INDEX(MATRIZ_CUM,P307,0),1)+1,1))</f>
        <v>8</v>
      </c>
      <c r="R307">
        <f ca="1">IF(Q307=8,8,IFERROR(MATCH(RAND(),INDEX(MATRIZ_CUM,Q307,0),1)+1,1))</f>
        <v>8</v>
      </c>
      <c r="S307">
        <f ca="1">IF(R307=8,8,IFERROR(MATCH(RAND(),INDEX(MATRIZ_CUM,R307,0),1)+1,1))</f>
        <v>8</v>
      </c>
      <c r="T307">
        <f ca="1">IF(S307=8,8,IFERROR(MATCH(RAND(),INDEX(MATRIZ_CUM,S307,0),1)+1,1))</f>
        <v>8</v>
      </c>
      <c r="U307">
        <f ca="1">IF(T307=8,8,IFERROR(MATCH(RAND(),INDEX(MATRIZ_CUM,T307,0),1)+1,1))</f>
        <v>8</v>
      </c>
      <c r="V307">
        <f ca="1">IF(U307=8,8,IFERROR(MATCH(RAND(),INDEX(MATRIZ_CUM,U307,0),1)+1,1))</f>
        <v>8</v>
      </c>
      <c r="W307">
        <f ca="1">IF(V307=8,8,IFERROR(MATCH(RAND(),INDEX(MATRIZ_CUM,V307,0),1)+1,1))</f>
        <v>8</v>
      </c>
      <c r="X307">
        <f ca="1">IF(W307=8,8,IFERROR(MATCH(RAND(),INDEX(MATRIZ_CUM,W307,0),1)+1,1))</f>
        <v>8</v>
      </c>
      <c r="Y307">
        <f ca="1">IF(X307=8,8,IFERROR(MATCH(RAND(),INDEX(MATRIZ_CUM,X307,0),1)+1,1))</f>
        <v>8</v>
      </c>
      <c r="Z307">
        <f ca="1">IF(Y307=8,8,IFERROR(MATCH(RAND(),INDEX(MATRIZ_CUM,Y307,0),1)+1,1))</f>
        <v>8</v>
      </c>
      <c r="AB307">
        <f t="shared" ca="1" si="4"/>
        <v>8</v>
      </c>
    </row>
    <row r="308" spans="1:28" x14ac:dyDescent="0.45">
      <c r="A308">
        <f ca="1">IFERROR(MATCH(RAND(),Ej1b_Cohorte!$D$4:$D$10,1)+1,1)</f>
        <v>2</v>
      </c>
      <c r="B308">
        <f ca="1">IF(A308=8,8,IFERROR(MATCH(RAND(),INDEX(MATRIZ_CUM,A308,0),1)+1,1))</f>
        <v>2</v>
      </c>
      <c r="C308">
        <f ca="1">IF(B308=8,8,IFERROR(MATCH(RAND(),INDEX(MATRIZ_CUM,B308,0),1)+1,1))</f>
        <v>3</v>
      </c>
      <c r="D308">
        <f ca="1">IF(C308=8,8,IFERROR(MATCH(RAND(),INDEX(MATRIZ_CUM,C308,0),1)+1,1))</f>
        <v>3</v>
      </c>
      <c r="E308">
        <f ca="1">IF(D308=8,8,IFERROR(MATCH(RAND(),INDEX(MATRIZ_CUM,D308,0),1)+1,1))</f>
        <v>3</v>
      </c>
      <c r="F308">
        <f ca="1">IF(E308=8,8,IFERROR(MATCH(RAND(),INDEX(MATRIZ_CUM,E308,0),1)+1,1))</f>
        <v>4</v>
      </c>
      <c r="G308">
        <f ca="1">IF(F308=8,8,IFERROR(MATCH(RAND(),INDEX(MATRIZ_CUM,F308,0),1)+1,1))</f>
        <v>3</v>
      </c>
      <c r="H308">
        <f ca="1">IF(G308=8,8,IFERROR(MATCH(RAND(),INDEX(MATRIZ_CUM,G308,0),1)+1,1))</f>
        <v>4</v>
      </c>
      <c r="I308">
        <f ca="1">IF(H308=8,8,IFERROR(MATCH(RAND(),INDEX(MATRIZ_CUM,H308,0),1)+1,1))</f>
        <v>4</v>
      </c>
      <c r="J308">
        <f ca="1">IF(I308=8,8,IFERROR(MATCH(RAND(),INDEX(MATRIZ_CUM,I308,0),1)+1,1))</f>
        <v>3</v>
      </c>
      <c r="K308">
        <f ca="1">IF(J308=8,8,IFERROR(MATCH(RAND(),INDEX(MATRIZ_CUM,J308,0),1)+1,1))</f>
        <v>3</v>
      </c>
      <c r="L308">
        <f ca="1">IF(K308=8,8,IFERROR(MATCH(RAND(),INDEX(MATRIZ_CUM,K308,0),1)+1,1))</f>
        <v>4</v>
      </c>
      <c r="M308">
        <f ca="1">IF(L308=8,8,IFERROR(MATCH(RAND(),INDEX(MATRIZ_CUM,L308,0),1)+1,1))</f>
        <v>5</v>
      </c>
      <c r="N308">
        <f ca="1">IF(M308=8,8,IFERROR(MATCH(RAND(),INDEX(MATRIZ_CUM,M308,0),1)+1,1))</f>
        <v>5</v>
      </c>
      <c r="O308">
        <f ca="1">IF(N308=8,8,IFERROR(MATCH(RAND(),INDEX(MATRIZ_CUM,N308,0),1)+1,1))</f>
        <v>5</v>
      </c>
      <c r="P308">
        <f ca="1">IF(O308=8,8,IFERROR(MATCH(RAND(),INDEX(MATRIZ_CUM,O308,0),1)+1,1))</f>
        <v>5</v>
      </c>
      <c r="Q308">
        <f ca="1">IF(P308=8,8,IFERROR(MATCH(RAND(),INDEX(MATRIZ_CUM,P308,0),1)+1,1))</f>
        <v>7</v>
      </c>
      <c r="R308">
        <f ca="1">IF(Q308=8,8,IFERROR(MATCH(RAND(),INDEX(MATRIZ_CUM,Q308,0),1)+1,1))</f>
        <v>7</v>
      </c>
      <c r="S308">
        <f ca="1">IF(R308=8,8,IFERROR(MATCH(RAND(),INDEX(MATRIZ_CUM,R308,0),1)+1,1))</f>
        <v>7</v>
      </c>
      <c r="T308">
        <f ca="1">IF(S308=8,8,IFERROR(MATCH(RAND(),INDEX(MATRIZ_CUM,S308,0),1)+1,1))</f>
        <v>8</v>
      </c>
      <c r="U308">
        <f ca="1">IF(T308=8,8,IFERROR(MATCH(RAND(),INDEX(MATRIZ_CUM,T308,0),1)+1,1))</f>
        <v>8</v>
      </c>
      <c r="V308">
        <f ca="1">IF(U308=8,8,IFERROR(MATCH(RAND(),INDEX(MATRIZ_CUM,U308,0),1)+1,1))</f>
        <v>8</v>
      </c>
      <c r="W308">
        <f ca="1">IF(V308=8,8,IFERROR(MATCH(RAND(),INDEX(MATRIZ_CUM,V308,0),1)+1,1))</f>
        <v>8</v>
      </c>
      <c r="X308">
        <f ca="1">IF(W308=8,8,IFERROR(MATCH(RAND(),INDEX(MATRIZ_CUM,W308,0),1)+1,1))</f>
        <v>8</v>
      </c>
      <c r="Y308">
        <f ca="1">IF(X308=8,8,IFERROR(MATCH(RAND(),INDEX(MATRIZ_CUM,X308,0),1)+1,1))</f>
        <v>8</v>
      </c>
      <c r="Z308">
        <f ca="1">IF(Y308=8,8,IFERROR(MATCH(RAND(),INDEX(MATRIZ_CUM,Y308,0),1)+1,1))</f>
        <v>8</v>
      </c>
      <c r="AB308">
        <f t="shared" ca="1" si="4"/>
        <v>8</v>
      </c>
    </row>
    <row r="309" spans="1:28" x14ac:dyDescent="0.45">
      <c r="A309">
        <f ca="1">IFERROR(MATCH(RAND(),Ej1b_Cohorte!$D$4:$D$10,1)+1,1)</f>
        <v>6</v>
      </c>
      <c r="B309">
        <f ca="1">IF(A309=8,8,IFERROR(MATCH(RAND(),INDEX(MATRIZ_CUM,A309,0),1)+1,1))</f>
        <v>7</v>
      </c>
      <c r="C309">
        <f ca="1">IF(B309=8,8,IFERROR(MATCH(RAND(),INDEX(MATRIZ_CUM,B309,0),1)+1,1))</f>
        <v>8</v>
      </c>
      <c r="D309">
        <f ca="1">IF(C309=8,8,IFERROR(MATCH(RAND(),INDEX(MATRIZ_CUM,C309,0),1)+1,1))</f>
        <v>8</v>
      </c>
      <c r="E309">
        <f ca="1">IF(D309=8,8,IFERROR(MATCH(RAND(),INDEX(MATRIZ_CUM,D309,0),1)+1,1))</f>
        <v>8</v>
      </c>
      <c r="F309">
        <f ca="1">IF(E309=8,8,IFERROR(MATCH(RAND(),INDEX(MATRIZ_CUM,E309,0),1)+1,1))</f>
        <v>8</v>
      </c>
      <c r="G309">
        <f ca="1">IF(F309=8,8,IFERROR(MATCH(RAND(),INDEX(MATRIZ_CUM,F309,0),1)+1,1))</f>
        <v>8</v>
      </c>
      <c r="H309">
        <f ca="1">IF(G309=8,8,IFERROR(MATCH(RAND(),INDEX(MATRIZ_CUM,G309,0),1)+1,1))</f>
        <v>8</v>
      </c>
      <c r="I309">
        <f ca="1">IF(H309=8,8,IFERROR(MATCH(RAND(),INDEX(MATRIZ_CUM,H309,0),1)+1,1))</f>
        <v>8</v>
      </c>
      <c r="J309">
        <f ca="1">IF(I309=8,8,IFERROR(MATCH(RAND(),INDEX(MATRIZ_CUM,I309,0),1)+1,1))</f>
        <v>8</v>
      </c>
      <c r="K309">
        <f ca="1">IF(J309=8,8,IFERROR(MATCH(RAND(),INDEX(MATRIZ_CUM,J309,0),1)+1,1))</f>
        <v>8</v>
      </c>
      <c r="L309">
        <f ca="1">IF(K309=8,8,IFERROR(MATCH(RAND(),INDEX(MATRIZ_CUM,K309,0),1)+1,1))</f>
        <v>8</v>
      </c>
      <c r="M309">
        <f ca="1">IF(L309=8,8,IFERROR(MATCH(RAND(),INDEX(MATRIZ_CUM,L309,0),1)+1,1))</f>
        <v>8</v>
      </c>
      <c r="N309">
        <f ca="1">IF(M309=8,8,IFERROR(MATCH(RAND(),INDEX(MATRIZ_CUM,M309,0),1)+1,1))</f>
        <v>8</v>
      </c>
      <c r="O309">
        <f ca="1">IF(N309=8,8,IFERROR(MATCH(RAND(),INDEX(MATRIZ_CUM,N309,0),1)+1,1))</f>
        <v>8</v>
      </c>
      <c r="P309">
        <f ca="1">IF(O309=8,8,IFERROR(MATCH(RAND(),INDEX(MATRIZ_CUM,O309,0),1)+1,1))</f>
        <v>8</v>
      </c>
      <c r="Q309">
        <f ca="1">IF(P309=8,8,IFERROR(MATCH(RAND(),INDEX(MATRIZ_CUM,P309,0),1)+1,1))</f>
        <v>8</v>
      </c>
      <c r="R309">
        <f ca="1">IF(Q309=8,8,IFERROR(MATCH(RAND(),INDEX(MATRIZ_CUM,Q309,0),1)+1,1))</f>
        <v>8</v>
      </c>
      <c r="S309">
        <f ca="1">IF(R309=8,8,IFERROR(MATCH(RAND(),INDEX(MATRIZ_CUM,R309,0),1)+1,1))</f>
        <v>8</v>
      </c>
      <c r="T309">
        <f ca="1">IF(S309=8,8,IFERROR(MATCH(RAND(),INDEX(MATRIZ_CUM,S309,0),1)+1,1))</f>
        <v>8</v>
      </c>
      <c r="U309">
        <f ca="1">IF(T309=8,8,IFERROR(MATCH(RAND(),INDEX(MATRIZ_CUM,T309,0),1)+1,1))</f>
        <v>8</v>
      </c>
      <c r="V309">
        <f ca="1">IF(U309=8,8,IFERROR(MATCH(RAND(),INDEX(MATRIZ_CUM,U309,0),1)+1,1))</f>
        <v>8</v>
      </c>
      <c r="W309">
        <f ca="1">IF(V309=8,8,IFERROR(MATCH(RAND(),INDEX(MATRIZ_CUM,V309,0),1)+1,1))</f>
        <v>8</v>
      </c>
      <c r="X309">
        <f ca="1">IF(W309=8,8,IFERROR(MATCH(RAND(),INDEX(MATRIZ_CUM,W309,0),1)+1,1))</f>
        <v>8</v>
      </c>
      <c r="Y309">
        <f ca="1">IF(X309=8,8,IFERROR(MATCH(RAND(),INDEX(MATRIZ_CUM,X309,0),1)+1,1))</f>
        <v>8</v>
      </c>
      <c r="Z309">
        <f ca="1">IF(Y309=8,8,IFERROR(MATCH(RAND(),INDEX(MATRIZ_CUM,Y309,0),1)+1,1))</f>
        <v>8</v>
      </c>
      <c r="AB309">
        <f t="shared" ca="1" si="4"/>
        <v>8</v>
      </c>
    </row>
    <row r="310" spans="1:28" x14ac:dyDescent="0.45">
      <c r="A310">
        <f ca="1">IFERROR(MATCH(RAND(),Ej1b_Cohorte!$D$4:$D$10,1)+1,1)</f>
        <v>5</v>
      </c>
      <c r="B310">
        <f ca="1">IF(A310=8,8,IFERROR(MATCH(RAND(),INDEX(MATRIZ_CUM,A310,0),1)+1,1))</f>
        <v>5</v>
      </c>
      <c r="C310">
        <f ca="1">IF(B310=8,8,IFERROR(MATCH(RAND(),INDEX(MATRIZ_CUM,B310,0),1)+1,1))</f>
        <v>5</v>
      </c>
      <c r="D310">
        <f ca="1">IF(C310=8,8,IFERROR(MATCH(RAND(),INDEX(MATRIZ_CUM,C310,0),1)+1,1))</f>
        <v>6</v>
      </c>
      <c r="E310">
        <f ca="1">IF(D310=8,8,IFERROR(MATCH(RAND(),INDEX(MATRIZ_CUM,D310,0),1)+1,1))</f>
        <v>7</v>
      </c>
      <c r="F310">
        <f ca="1">IF(E310=8,8,IFERROR(MATCH(RAND(),INDEX(MATRIZ_CUM,E310,0),1)+1,1))</f>
        <v>8</v>
      </c>
      <c r="G310">
        <f ca="1">IF(F310=8,8,IFERROR(MATCH(RAND(),INDEX(MATRIZ_CUM,F310,0),1)+1,1))</f>
        <v>8</v>
      </c>
      <c r="H310">
        <f ca="1">IF(G310=8,8,IFERROR(MATCH(RAND(),INDEX(MATRIZ_CUM,G310,0),1)+1,1))</f>
        <v>8</v>
      </c>
      <c r="I310">
        <f ca="1">IF(H310=8,8,IFERROR(MATCH(RAND(),INDEX(MATRIZ_CUM,H310,0),1)+1,1))</f>
        <v>8</v>
      </c>
      <c r="J310">
        <f ca="1">IF(I310=8,8,IFERROR(MATCH(RAND(),INDEX(MATRIZ_CUM,I310,0),1)+1,1))</f>
        <v>8</v>
      </c>
      <c r="K310">
        <f ca="1">IF(J310=8,8,IFERROR(MATCH(RAND(),INDEX(MATRIZ_CUM,J310,0),1)+1,1))</f>
        <v>8</v>
      </c>
      <c r="L310">
        <f ca="1">IF(K310=8,8,IFERROR(MATCH(RAND(),INDEX(MATRIZ_CUM,K310,0),1)+1,1))</f>
        <v>8</v>
      </c>
      <c r="M310">
        <f ca="1">IF(L310=8,8,IFERROR(MATCH(RAND(),INDEX(MATRIZ_CUM,L310,0),1)+1,1))</f>
        <v>8</v>
      </c>
      <c r="N310">
        <f ca="1">IF(M310=8,8,IFERROR(MATCH(RAND(),INDEX(MATRIZ_CUM,M310,0),1)+1,1))</f>
        <v>8</v>
      </c>
      <c r="O310">
        <f ca="1">IF(N310=8,8,IFERROR(MATCH(RAND(),INDEX(MATRIZ_CUM,N310,0),1)+1,1))</f>
        <v>8</v>
      </c>
      <c r="P310">
        <f ca="1">IF(O310=8,8,IFERROR(MATCH(RAND(),INDEX(MATRIZ_CUM,O310,0),1)+1,1))</f>
        <v>8</v>
      </c>
      <c r="Q310">
        <f ca="1">IF(P310=8,8,IFERROR(MATCH(RAND(),INDEX(MATRIZ_CUM,P310,0),1)+1,1))</f>
        <v>8</v>
      </c>
      <c r="R310">
        <f ca="1">IF(Q310=8,8,IFERROR(MATCH(RAND(),INDEX(MATRIZ_CUM,Q310,0),1)+1,1))</f>
        <v>8</v>
      </c>
      <c r="S310">
        <f ca="1">IF(R310=8,8,IFERROR(MATCH(RAND(),INDEX(MATRIZ_CUM,R310,0),1)+1,1))</f>
        <v>8</v>
      </c>
      <c r="T310">
        <f ca="1">IF(S310=8,8,IFERROR(MATCH(RAND(),INDEX(MATRIZ_CUM,S310,0),1)+1,1))</f>
        <v>8</v>
      </c>
      <c r="U310">
        <f ca="1">IF(T310=8,8,IFERROR(MATCH(RAND(),INDEX(MATRIZ_CUM,T310,0),1)+1,1))</f>
        <v>8</v>
      </c>
      <c r="V310">
        <f ca="1">IF(U310=8,8,IFERROR(MATCH(RAND(),INDEX(MATRIZ_CUM,U310,0),1)+1,1))</f>
        <v>8</v>
      </c>
      <c r="W310">
        <f ca="1">IF(V310=8,8,IFERROR(MATCH(RAND(),INDEX(MATRIZ_CUM,V310,0),1)+1,1))</f>
        <v>8</v>
      </c>
      <c r="X310">
        <f ca="1">IF(W310=8,8,IFERROR(MATCH(RAND(),INDEX(MATRIZ_CUM,W310,0),1)+1,1))</f>
        <v>8</v>
      </c>
      <c r="Y310">
        <f ca="1">IF(X310=8,8,IFERROR(MATCH(RAND(),INDEX(MATRIZ_CUM,X310,0),1)+1,1))</f>
        <v>8</v>
      </c>
      <c r="Z310">
        <f ca="1">IF(Y310=8,8,IFERROR(MATCH(RAND(),INDEX(MATRIZ_CUM,Y310,0),1)+1,1))</f>
        <v>8</v>
      </c>
      <c r="AB310">
        <f t="shared" ca="1" si="4"/>
        <v>8</v>
      </c>
    </row>
    <row r="311" spans="1:28" x14ac:dyDescent="0.45">
      <c r="A311">
        <f ca="1">IFERROR(MATCH(RAND(),Ej1b_Cohorte!$D$4:$D$10,1)+1,1)</f>
        <v>4</v>
      </c>
      <c r="B311">
        <f ca="1">IF(A311=8,8,IFERROR(MATCH(RAND(),INDEX(MATRIZ_CUM,A311,0),1)+1,1))</f>
        <v>4</v>
      </c>
      <c r="C311">
        <f ca="1">IF(B311=8,8,IFERROR(MATCH(RAND(),INDEX(MATRIZ_CUM,B311,0),1)+1,1))</f>
        <v>4</v>
      </c>
      <c r="D311">
        <f ca="1">IF(C311=8,8,IFERROR(MATCH(RAND(),INDEX(MATRIZ_CUM,C311,0),1)+1,1))</f>
        <v>3</v>
      </c>
      <c r="E311">
        <f ca="1">IF(D311=8,8,IFERROR(MATCH(RAND(),INDEX(MATRIZ_CUM,D311,0),1)+1,1))</f>
        <v>2</v>
      </c>
      <c r="F311">
        <f ca="1">IF(E311=8,8,IFERROR(MATCH(RAND(),INDEX(MATRIZ_CUM,E311,0),1)+1,1))</f>
        <v>2</v>
      </c>
      <c r="G311">
        <f ca="1">IF(F311=8,8,IFERROR(MATCH(RAND(),INDEX(MATRIZ_CUM,F311,0),1)+1,1))</f>
        <v>2</v>
      </c>
      <c r="H311">
        <f ca="1">IF(G311=8,8,IFERROR(MATCH(RAND(),INDEX(MATRIZ_CUM,G311,0),1)+1,1))</f>
        <v>2</v>
      </c>
      <c r="I311">
        <f ca="1">IF(H311=8,8,IFERROR(MATCH(RAND(),INDEX(MATRIZ_CUM,H311,0),1)+1,1))</f>
        <v>2</v>
      </c>
      <c r="J311">
        <f ca="1">IF(I311=8,8,IFERROR(MATCH(RAND(),INDEX(MATRIZ_CUM,I311,0),1)+1,1))</f>
        <v>2</v>
      </c>
      <c r="K311">
        <f ca="1">IF(J311=8,8,IFERROR(MATCH(RAND(),INDEX(MATRIZ_CUM,J311,0),1)+1,1))</f>
        <v>2</v>
      </c>
      <c r="L311">
        <f ca="1">IF(K311=8,8,IFERROR(MATCH(RAND(),INDEX(MATRIZ_CUM,K311,0),1)+1,1))</f>
        <v>2</v>
      </c>
      <c r="M311">
        <f ca="1">IF(L311=8,8,IFERROR(MATCH(RAND(),INDEX(MATRIZ_CUM,L311,0),1)+1,1))</f>
        <v>3</v>
      </c>
      <c r="N311">
        <f ca="1">IF(M311=8,8,IFERROR(MATCH(RAND(),INDEX(MATRIZ_CUM,M311,0),1)+1,1))</f>
        <v>3</v>
      </c>
      <c r="O311">
        <f ca="1">IF(N311=8,8,IFERROR(MATCH(RAND(),INDEX(MATRIZ_CUM,N311,0),1)+1,1))</f>
        <v>3</v>
      </c>
      <c r="P311">
        <f ca="1">IF(O311=8,8,IFERROR(MATCH(RAND(),INDEX(MATRIZ_CUM,O311,0),1)+1,1))</f>
        <v>2</v>
      </c>
      <c r="Q311">
        <f ca="1">IF(P311=8,8,IFERROR(MATCH(RAND(),INDEX(MATRIZ_CUM,P311,0),1)+1,1))</f>
        <v>2</v>
      </c>
      <c r="R311">
        <f ca="1">IF(Q311=8,8,IFERROR(MATCH(RAND(),INDEX(MATRIZ_CUM,Q311,0),1)+1,1))</f>
        <v>1</v>
      </c>
      <c r="S311">
        <f ca="1">IF(R311=8,8,IFERROR(MATCH(RAND(),INDEX(MATRIZ_CUM,R311,0),1)+1,1))</f>
        <v>1</v>
      </c>
      <c r="T311">
        <f ca="1">IF(S311=8,8,IFERROR(MATCH(RAND(),INDEX(MATRIZ_CUM,S311,0),1)+1,1))</f>
        <v>1</v>
      </c>
      <c r="U311">
        <f ca="1">IF(T311=8,8,IFERROR(MATCH(RAND(),INDEX(MATRIZ_CUM,T311,0),1)+1,1))</f>
        <v>1</v>
      </c>
      <c r="V311">
        <f ca="1">IF(U311=8,8,IFERROR(MATCH(RAND(),INDEX(MATRIZ_CUM,U311,0),1)+1,1))</f>
        <v>1</v>
      </c>
      <c r="W311">
        <f ca="1">IF(V311=8,8,IFERROR(MATCH(RAND(),INDEX(MATRIZ_CUM,V311,0),1)+1,1))</f>
        <v>1</v>
      </c>
      <c r="X311">
        <f ca="1">IF(W311=8,8,IFERROR(MATCH(RAND(),INDEX(MATRIZ_CUM,W311,0),1)+1,1))</f>
        <v>1</v>
      </c>
      <c r="Y311">
        <f ca="1">IF(X311=8,8,IFERROR(MATCH(RAND(),INDEX(MATRIZ_CUM,X311,0),1)+1,1))</f>
        <v>2</v>
      </c>
      <c r="Z311">
        <f ca="1">IF(Y311=8,8,IFERROR(MATCH(RAND(),INDEX(MATRIZ_CUM,Y311,0),1)+1,1))</f>
        <v>1</v>
      </c>
      <c r="AB311">
        <f t="shared" ca="1" si="4"/>
        <v>1</v>
      </c>
    </row>
    <row r="312" spans="1:28" x14ac:dyDescent="0.45">
      <c r="A312">
        <f ca="1">IFERROR(MATCH(RAND(),Ej1b_Cohorte!$D$4:$D$10,1)+1,1)</f>
        <v>4</v>
      </c>
      <c r="B312">
        <f ca="1">IF(A312=8,8,IFERROR(MATCH(RAND(),INDEX(MATRIZ_CUM,A312,0),1)+1,1))</f>
        <v>4</v>
      </c>
      <c r="C312">
        <f ca="1">IF(B312=8,8,IFERROR(MATCH(RAND(),INDEX(MATRIZ_CUM,B312,0),1)+1,1))</f>
        <v>3</v>
      </c>
      <c r="D312">
        <f ca="1">IF(C312=8,8,IFERROR(MATCH(RAND(),INDEX(MATRIZ_CUM,C312,0),1)+1,1))</f>
        <v>3</v>
      </c>
      <c r="E312">
        <f ca="1">IF(D312=8,8,IFERROR(MATCH(RAND(),INDEX(MATRIZ_CUM,D312,0),1)+1,1))</f>
        <v>3</v>
      </c>
      <c r="F312">
        <f ca="1">IF(E312=8,8,IFERROR(MATCH(RAND(),INDEX(MATRIZ_CUM,E312,0),1)+1,1))</f>
        <v>4</v>
      </c>
      <c r="G312">
        <f ca="1">IF(F312=8,8,IFERROR(MATCH(RAND(),INDEX(MATRIZ_CUM,F312,0),1)+1,1))</f>
        <v>3</v>
      </c>
      <c r="H312">
        <f ca="1">IF(G312=8,8,IFERROR(MATCH(RAND(),INDEX(MATRIZ_CUM,G312,0),1)+1,1))</f>
        <v>4</v>
      </c>
      <c r="I312">
        <f ca="1">IF(H312=8,8,IFERROR(MATCH(RAND(),INDEX(MATRIZ_CUM,H312,0),1)+1,1))</f>
        <v>5</v>
      </c>
      <c r="J312">
        <f ca="1">IF(I312=8,8,IFERROR(MATCH(RAND(),INDEX(MATRIZ_CUM,I312,0),1)+1,1))</f>
        <v>6</v>
      </c>
      <c r="K312">
        <f ca="1">IF(J312=8,8,IFERROR(MATCH(RAND(),INDEX(MATRIZ_CUM,J312,0),1)+1,1))</f>
        <v>6</v>
      </c>
      <c r="L312">
        <f ca="1">IF(K312=8,8,IFERROR(MATCH(RAND(),INDEX(MATRIZ_CUM,K312,0),1)+1,1))</f>
        <v>7</v>
      </c>
      <c r="M312">
        <f ca="1">IF(L312=8,8,IFERROR(MATCH(RAND(),INDEX(MATRIZ_CUM,L312,0),1)+1,1))</f>
        <v>7</v>
      </c>
      <c r="N312">
        <f ca="1">IF(M312=8,8,IFERROR(MATCH(RAND(),INDEX(MATRIZ_CUM,M312,0),1)+1,1))</f>
        <v>7</v>
      </c>
      <c r="O312">
        <f ca="1">IF(N312=8,8,IFERROR(MATCH(RAND(),INDEX(MATRIZ_CUM,N312,0),1)+1,1))</f>
        <v>7</v>
      </c>
      <c r="P312">
        <f ca="1">IF(O312=8,8,IFERROR(MATCH(RAND(),INDEX(MATRIZ_CUM,O312,0),1)+1,1))</f>
        <v>7</v>
      </c>
      <c r="Q312">
        <f ca="1">IF(P312=8,8,IFERROR(MATCH(RAND(),INDEX(MATRIZ_CUM,P312,0),1)+1,1))</f>
        <v>8</v>
      </c>
      <c r="R312">
        <f ca="1">IF(Q312=8,8,IFERROR(MATCH(RAND(),INDEX(MATRIZ_CUM,Q312,0),1)+1,1))</f>
        <v>8</v>
      </c>
      <c r="S312">
        <f ca="1">IF(R312=8,8,IFERROR(MATCH(RAND(),INDEX(MATRIZ_CUM,R312,0),1)+1,1))</f>
        <v>8</v>
      </c>
      <c r="T312">
        <f ca="1">IF(S312=8,8,IFERROR(MATCH(RAND(),INDEX(MATRIZ_CUM,S312,0),1)+1,1))</f>
        <v>8</v>
      </c>
      <c r="U312">
        <f ca="1">IF(T312=8,8,IFERROR(MATCH(RAND(),INDEX(MATRIZ_CUM,T312,0),1)+1,1))</f>
        <v>8</v>
      </c>
      <c r="V312">
        <f ca="1">IF(U312=8,8,IFERROR(MATCH(RAND(),INDEX(MATRIZ_CUM,U312,0),1)+1,1))</f>
        <v>8</v>
      </c>
      <c r="W312">
        <f ca="1">IF(V312=8,8,IFERROR(MATCH(RAND(),INDEX(MATRIZ_CUM,V312,0),1)+1,1))</f>
        <v>8</v>
      </c>
      <c r="X312">
        <f ca="1">IF(W312=8,8,IFERROR(MATCH(RAND(),INDEX(MATRIZ_CUM,W312,0),1)+1,1))</f>
        <v>8</v>
      </c>
      <c r="Y312">
        <f ca="1">IF(X312=8,8,IFERROR(MATCH(RAND(),INDEX(MATRIZ_CUM,X312,0),1)+1,1))</f>
        <v>8</v>
      </c>
      <c r="Z312">
        <f ca="1">IF(Y312=8,8,IFERROR(MATCH(RAND(),INDEX(MATRIZ_CUM,Y312,0),1)+1,1))</f>
        <v>8</v>
      </c>
      <c r="AB312">
        <f t="shared" ca="1" si="4"/>
        <v>8</v>
      </c>
    </row>
    <row r="313" spans="1:28" x14ac:dyDescent="0.45">
      <c r="A313">
        <f ca="1">IFERROR(MATCH(RAND(),Ej1b_Cohorte!$D$4:$D$10,1)+1,1)</f>
        <v>4</v>
      </c>
      <c r="B313">
        <f ca="1">IF(A313=8,8,IFERROR(MATCH(RAND(),INDEX(MATRIZ_CUM,A313,0),1)+1,1))</f>
        <v>3</v>
      </c>
      <c r="C313">
        <f ca="1">IF(B313=8,8,IFERROR(MATCH(RAND(),INDEX(MATRIZ_CUM,B313,0),1)+1,1))</f>
        <v>3</v>
      </c>
      <c r="D313">
        <f ca="1">IF(C313=8,8,IFERROR(MATCH(RAND(),INDEX(MATRIZ_CUM,C313,0),1)+1,1))</f>
        <v>4</v>
      </c>
      <c r="E313">
        <f ca="1">IF(D313=8,8,IFERROR(MATCH(RAND(),INDEX(MATRIZ_CUM,D313,0),1)+1,1))</f>
        <v>3</v>
      </c>
      <c r="F313">
        <f ca="1">IF(E313=8,8,IFERROR(MATCH(RAND(),INDEX(MATRIZ_CUM,E313,0),1)+1,1))</f>
        <v>3</v>
      </c>
      <c r="G313">
        <f ca="1">IF(F313=8,8,IFERROR(MATCH(RAND(),INDEX(MATRIZ_CUM,F313,0),1)+1,1))</f>
        <v>3</v>
      </c>
      <c r="H313">
        <f ca="1">IF(G313=8,8,IFERROR(MATCH(RAND(),INDEX(MATRIZ_CUM,G313,0),1)+1,1))</f>
        <v>4</v>
      </c>
      <c r="I313">
        <f ca="1">IF(H313=8,8,IFERROR(MATCH(RAND(),INDEX(MATRIZ_CUM,H313,0),1)+1,1))</f>
        <v>5</v>
      </c>
      <c r="J313">
        <f ca="1">IF(I313=8,8,IFERROR(MATCH(RAND(),INDEX(MATRIZ_CUM,I313,0),1)+1,1))</f>
        <v>4</v>
      </c>
      <c r="K313">
        <f ca="1">IF(J313=8,8,IFERROR(MATCH(RAND(),INDEX(MATRIZ_CUM,J313,0),1)+1,1))</f>
        <v>4</v>
      </c>
      <c r="L313">
        <f ca="1">IF(K313=8,8,IFERROR(MATCH(RAND(),INDEX(MATRIZ_CUM,K313,0),1)+1,1))</f>
        <v>5</v>
      </c>
      <c r="M313">
        <f ca="1">IF(L313=8,8,IFERROR(MATCH(RAND(),INDEX(MATRIZ_CUM,L313,0),1)+1,1))</f>
        <v>6</v>
      </c>
      <c r="N313">
        <f ca="1">IF(M313=8,8,IFERROR(MATCH(RAND(),INDEX(MATRIZ_CUM,M313,0),1)+1,1))</f>
        <v>7</v>
      </c>
      <c r="O313">
        <f ca="1">IF(N313=8,8,IFERROR(MATCH(RAND(),INDEX(MATRIZ_CUM,N313,0),1)+1,1))</f>
        <v>7</v>
      </c>
      <c r="P313">
        <f ca="1">IF(O313=8,8,IFERROR(MATCH(RAND(),INDEX(MATRIZ_CUM,O313,0),1)+1,1))</f>
        <v>7</v>
      </c>
      <c r="Q313">
        <f ca="1">IF(P313=8,8,IFERROR(MATCH(RAND(),INDEX(MATRIZ_CUM,P313,0),1)+1,1))</f>
        <v>7</v>
      </c>
      <c r="R313">
        <f ca="1">IF(Q313=8,8,IFERROR(MATCH(RAND(),INDEX(MATRIZ_CUM,Q313,0),1)+1,1))</f>
        <v>7</v>
      </c>
      <c r="S313">
        <f ca="1">IF(R313=8,8,IFERROR(MATCH(RAND(),INDEX(MATRIZ_CUM,R313,0),1)+1,1))</f>
        <v>8</v>
      </c>
      <c r="T313">
        <f ca="1">IF(S313=8,8,IFERROR(MATCH(RAND(),INDEX(MATRIZ_CUM,S313,0),1)+1,1))</f>
        <v>8</v>
      </c>
      <c r="U313">
        <f ca="1">IF(T313=8,8,IFERROR(MATCH(RAND(),INDEX(MATRIZ_CUM,T313,0),1)+1,1))</f>
        <v>8</v>
      </c>
      <c r="V313">
        <f ca="1">IF(U313=8,8,IFERROR(MATCH(RAND(),INDEX(MATRIZ_CUM,U313,0),1)+1,1))</f>
        <v>8</v>
      </c>
      <c r="W313">
        <f ca="1">IF(V313=8,8,IFERROR(MATCH(RAND(),INDEX(MATRIZ_CUM,V313,0),1)+1,1))</f>
        <v>8</v>
      </c>
      <c r="X313">
        <f ca="1">IF(W313=8,8,IFERROR(MATCH(RAND(),INDEX(MATRIZ_CUM,W313,0),1)+1,1))</f>
        <v>8</v>
      </c>
      <c r="Y313">
        <f ca="1">IF(X313=8,8,IFERROR(MATCH(RAND(),INDEX(MATRIZ_CUM,X313,0),1)+1,1))</f>
        <v>8</v>
      </c>
      <c r="Z313">
        <f ca="1">IF(Y313=8,8,IFERROR(MATCH(RAND(),INDEX(MATRIZ_CUM,Y313,0),1)+1,1))</f>
        <v>8</v>
      </c>
      <c r="AB313">
        <f t="shared" ca="1" si="4"/>
        <v>8</v>
      </c>
    </row>
    <row r="314" spans="1:28" x14ac:dyDescent="0.45">
      <c r="A314">
        <f ca="1">IFERROR(MATCH(RAND(),Ej1b_Cohorte!$D$4:$D$10,1)+1,1)</f>
        <v>3</v>
      </c>
      <c r="B314">
        <f ca="1">IF(A314=8,8,IFERROR(MATCH(RAND(),INDEX(MATRIZ_CUM,A314,0),1)+1,1))</f>
        <v>2</v>
      </c>
      <c r="C314">
        <f ca="1">IF(B314=8,8,IFERROR(MATCH(RAND(),INDEX(MATRIZ_CUM,B314,0),1)+1,1))</f>
        <v>1</v>
      </c>
      <c r="D314">
        <f ca="1">IF(C314=8,8,IFERROR(MATCH(RAND(),INDEX(MATRIZ_CUM,C314,0),1)+1,1))</f>
        <v>1</v>
      </c>
      <c r="E314">
        <f ca="1">IF(D314=8,8,IFERROR(MATCH(RAND(),INDEX(MATRIZ_CUM,D314,0),1)+1,1))</f>
        <v>1</v>
      </c>
      <c r="F314">
        <f ca="1">IF(E314=8,8,IFERROR(MATCH(RAND(),INDEX(MATRIZ_CUM,E314,0),1)+1,1))</f>
        <v>1</v>
      </c>
      <c r="G314">
        <f ca="1">IF(F314=8,8,IFERROR(MATCH(RAND(),INDEX(MATRIZ_CUM,F314,0),1)+1,1))</f>
        <v>1</v>
      </c>
      <c r="H314">
        <f ca="1">IF(G314=8,8,IFERROR(MATCH(RAND(),INDEX(MATRIZ_CUM,G314,0),1)+1,1))</f>
        <v>1</v>
      </c>
      <c r="I314">
        <f ca="1">IF(H314=8,8,IFERROR(MATCH(RAND(),INDEX(MATRIZ_CUM,H314,0),1)+1,1))</f>
        <v>1</v>
      </c>
      <c r="J314">
        <f ca="1">IF(I314=8,8,IFERROR(MATCH(RAND(),INDEX(MATRIZ_CUM,I314,0),1)+1,1))</f>
        <v>1</v>
      </c>
      <c r="K314">
        <f ca="1">IF(J314=8,8,IFERROR(MATCH(RAND(),INDEX(MATRIZ_CUM,J314,0),1)+1,1))</f>
        <v>1</v>
      </c>
      <c r="L314">
        <f ca="1">IF(K314=8,8,IFERROR(MATCH(RAND(),INDEX(MATRIZ_CUM,K314,0),1)+1,1))</f>
        <v>1</v>
      </c>
      <c r="M314">
        <f ca="1">IF(L314=8,8,IFERROR(MATCH(RAND(),INDEX(MATRIZ_CUM,L314,0),1)+1,1))</f>
        <v>1</v>
      </c>
      <c r="N314">
        <f ca="1">IF(M314=8,8,IFERROR(MATCH(RAND(),INDEX(MATRIZ_CUM,M314,0),1)+1,1))</f>
        <v>1</v>
      </c>
      <c r="O314">
        <f ca="1">IF(N314=8,8,IFERROR(MATCH(RAND(),INDEX(MATRIZ_CUM,N314,0),1)+1,1))</f>
        <v>1</v>
      </c>
      <c r="P314">
        <f ca="1">IF(O314=8,8,IFERROR(MATCH(RAND(),INDEX(MATRIZ_CUM,O314,0),1)+1,1))</f>
        <v>1</v>
      </c>
      <c r="Q314">
        <f ca="1">IF(P314=8,8,IFERROR(MATCH(RAND(),INDEX(MATRIZ_CUM,P314,0),1)+1,1))</f>
        <v>1</v>
      </c>
      <c r="R314">
        <f ca="1">IF(Q314=8,8,IFERROR(MATCH(RAND(),INDEX(MATRIZ_CUM,Q314,0),1)+1,1))</f>
        <v>1</v>
      </c>
      <c r="S314">
        <f ca="1">IF(R314=8,8,IFERROR(MATCH(RAND(),INDEX(MATRIZ_CUM,R314,0),1)+1,1))</f>
        <v>1</v>
      </c>
      <c r="T314">
        <f ca="1">IF(S314=8,8,IFERROR(MATCH(RAND(),INDEX(MATRIZ_CUM,S314,0),1)+1,1))</f>
        <v>1</v>
      </c>
      <c r="U314">
        <f ca="1">IF(T314=8,8,IFERROR(MATCH(RAND(),INDEX(MATRIZ_CUM,T314,0),1)+1,1))</f>
        <v>1</v>
      </c>
      <c r="V314">
        <f ca="1">IF(U314=8,8,IFERROR(MATCH(RAND(),INDEX(MATRIZ_CUM,U314,0),1)+1,1))</f>
        <v>2</v>
      </c>
      <c r="W314">
        <f ca="1">IF(V314=8,8,IFERROR(MATCH(RAND(),INDEX(MATRIZ_CUM,V314,0),1)+1,1))</f>
        <v>2</v>
      </c>
      <c r="X314">
        <f ca="1">IF(W314=8,8,IFERROR(MATCH(RAND(),INDEX(MATRIZ_CUM,W314,0),1)+1,1))</f>
        <v>1</v>
      </c>
      <c r="Y314">
        <f ca="1">IF(X314=8,8,IFERROR(MATCH(RAND(),INDEX(MATRIZ_CUM,X314,0),1)+1,1))</f>
        <v>1</v>
      </c>
      <c r="Z314">
        <f ca="1">IF(Y314=8,8,IFERROR(MATCH(RAND(),INDEX(MATRIZ_CUM,Y314,0),1)+1,1))</f>
        <v>1</v>
      </c>
      <c r="AB314">
        <f t="shared" ca="1" si="4"/>
        <v>1</v>
      </c>
    </row>
    <row r="315" spans="1:28" x14ac:dyDescent="0.45">
      <c r="A315">
        <f ca="1">IFERROR(MATCH(RAND(),Ej1b_Cohorte!$D$4:$D$10,1)+1,1)</f>
        <v>4</v>
      </c>
      <c r="B315">
        <f ca="1">IF(A315=8,8,IFERROR(MATCH(RAND(),INDEX(MATRIZ_CUM,A315,0),1)+1,1))</f>
        <v>5</v>
      </c>
      <c r="C315">
        <f ca="1">IF(B315=8,8,IFERROR(MATCH(RAND(),INDEX(MATRIZ_CUM,B315,0),1)+1,1))</f>
        <v>5</v>
      </c>
      <c r="D315">
        <f ca="1">IF(C315=8,8,IFERROR(MATCH(RAND(),INDEX(MATRIZ_CUM,C315,0),1)+1,1))</f>
        <v>5</v>
      </c>
      <c r="E315">
        <f ca="1">IF(D315=8,8,IFERROR(MATCH(RAND(),INDEX(MATRIZ_CUM,D315,0),1)+1,1))</f>
        <v>5</v>
      </c>
      <c r="F315">
        <f ca="1">IF(E315=8,8,IFERROR(MATCH(RAND(),INDEX(MATRIZ_CUM,E315,0),1)+1,1))</f>
        <v>5</v>
      </c>
      <c r="G315">
        <f ca="1">IF(F315=8,8,IFERROR(MATCH(RAND(),INDEX(MATRIZ_CUM,F315,0),1)+1,1))</f>
        <v>5</v>
      </c>
      <c r="H315">
        <f ca="1">IF(G315=8,8,IFERROR(MATCH(RAND(),INDEX(MATRIZ_CUM,G315,0),1)+1,1))</f>
        <v>6</v>
      </c>
      <c r="I315">
        <f ca="1">IF(H315=8,8,IFERROR(MATCH(RAND(),INDEX(MATRIZ_CUM,H315,0),1)+1,1))</f>
        <v>6</v>
      </c>
      <c r="J315">
        <f ca="1">IF(I315=8,8,IFERROR(MATCH(RAND(),INDEX(MATRIZ_CUM,I315,0),1)+1,1))</f>
        <v>6</v>
      </c>
      <c r="K315">
        <f ca="1">IF(J315=8,8,IFERROR(MATCH(RAND(),INDEX(MATRIZ_CUM,J315,0),1)+1,1))</f>
        <v>7</v>
      </c>
      <c r="L315">
        <f ca="1">IF(K315=8,8,IFERROR(MATCH(RAND(),INDEX(MATRIZ_CUM,K315,0),1)+1,1))</f>
        <v>6</v>
      </c>
      <c r="M315">
        <f ca="1">IF(L315=8,8,IFERROR(MATCH(RAND(),INDEX(MATRIZ_CUM,L315,0),1)+1,1))</f>
        <v>7</v>
      </c>
      <c r="N315">
        <f ca="1">IF(M315=8,8,IFERROR(MATCH(RAND(),INDEX(MATRIZ_CUM,M315,0),1)+1,1))</f>
        <v>6</v>
      </c>
      <c r="O315">
        <f ca="1">IF(N315=8,8,IFERROR(MATCH(RAND(),INDEX(MATRIZ_CUM,N315,0),1)+1,1))</f>
        <v>7</v>
      </c>
      <c r="P315">
        <f ca="1">IF(O315=8,8,IFERROR(MATCH(RAND(),INDEX(MATRIZ_CUM,O315,0),1)+1,1))</f>
        <v>7</v>
      </c>
      <c r="Q315">
        <f ca="1">IF(P315=8,8,IFERROR(MATCH(RAND(),INDEX(MATRIZ_CUM,P315,0),1)+1,1))</f>
        <v>7</v>
      </c>
      <c r="R315">
        <f ca="1">IF(Q315=8,8,IFERROR(MATCH(RAND(),INDEX(MATRIZ_CUM,Q315,0),1)+1,1))</f>
        <v>8</v>
      </c>
      <c r="S315">
        <f ca="1">IF(R315=8,8,IFERROR(MATCH(RAND(),INDEX(MATRIZ_CUM,R315,0),1)+1,1))</f>
        <v>8</v>
      </c>
      <c r="T315">
        <f ca="1">IF(S315=8,8,IFERROR(MATCH(RAND(),INDEX(MATRIZ_CUM,S315,0),1)+1,1))</f>
        <v>8</v>
      </c>
      <c r="U315">
        <f ca="1">IF(T315=8,8,IFERROR(MATCH(RAND(),INDEX(MATRIZ_CUM,T315,0),1)+1,1))</f>
        <v>8</v>
      </c>
      <c r="V315">
        <f ca="1">IF(U315=8,8,IFERROR(MATCH(RAND(),INDEX(MATRIZ_CUM,U315,0),1)+1,1))</f>
        <v>8</v>
      </c>
      <c r="W315">
        <f ca="1">IF(V315=8,8,IFERROR(MATCH(RAND(),INDEX(MATRIZ_CUM,V315,0),1)+1,1))</f>
        <v>8</v>
      </c>
      <c r="X315">
        <f ca="1">IF(W315=8,8,IFERROR(MATCH(RAND(),INDEX(MATRIZ_CUM,W315,0),1)+1,1))</f>
        <v>8</v>
      </c>
      <c r="Y315">
        <f ca="1">IF(X315=8,8,IFERROR(MATCH(RAND(),INDEX(MATRIZ_CUM,X315,0),1)+1,1))</f>
        <v>8</v>
      </c>
      <c r="Z315">
        <f ca="1">IF(Y315=8,8,IFERROR(MATCH(RAND(),INDEX(MATRIZ_CUM,Y315,0),1)+1,1))</f>
        <v>8</v>
      </c>
      <c r="AB315">
        <f t="shared" ca="1" si="4"/>
        <v>8</v>
      </c>
    </row>
    <row r="316" spans="1:28" x14ac:dyDescent="0.45">
      <c r="A316">
        <f ca="1">IFERROR(MATCH(RAND(),Ej1b_Cohorte!$D$4:$D$10,1)+1,1)</f>
        <v>4</v>
      </c>
      <c r="B316">
        <f ca="1">IF(A316=8,8,IFERROR(MATCH(RAND(),INDEX(MATRIZ_CUM,A316,0),1)+1,1))</f>
        <v>5</v>
      </c>
      <c r="C316">
        <f ca="1">IF(B316=8,8,IFERROR(MATCH(RAND(),INDEX(MATRIZ_CUM,B316,0),1)+1,1))</f>
        <v>6</v>
      </c>
      <c r="D316">
        <f ca="1">IF(C316=8,8,IFERROR(MATCH(RAND(),INDEX(MATRIZ_CUM,C316,0),1)+1,1))</f>
        <v>7</v>
      </c>
      <c r="E316">
        <f ca="1">IF(D316=8,8,IFERROR(MATCH(RAND(),INDEX(MATRIZ_CUM,D316,0),1)+1,1))</f>
        <v>7</v>
      </c>
      <c r="F316">
        <f ca="1">IF(E316=8,8,IFERROR(MATCH(RAND(),INDEX(MATRIZ_CUM,E316,0),1)+1,1))</f>
        <v>8</v>
      </c>
      <c r="G316">
        <f ca="1">IF(F316=8,8,IFERROR(MATCH(RAND(),INDEX(MATRIZ_CUM,F316,0),1)+1,1))</f>
        <v>8</v>
      </c>
      <c r="H316">
        <f ca="1">IF(G316=8,8,IFERROR(MATCH(RAND(),INDEX(MATRIZ_CUM,G316,0),1)+1,1))</f>
        <v>8</v>
      </c>
      <c r="I316">
        <f ca="1">IF(H316=8,8,IFERROR(MATCH(RAND(),INDEX(MATRIZ_CUM,H316,0),1)+1,1))</f>
        <v>8</v>
      </c>
      <c r="J316">
        <f ca="1">IF(I316=8,8,IFERROR(MATCH(RAND(),INDEX(MATRIZ_CUM,I316,0),1)+1,1))</f>
        <v>8</v>
      </c>
      <c r="K316">
        <f ca="1">IF(J316=8,8,IFERROR(MATCH(RAND(),INDEX(MATRIZ_CUM,J316,0),1)+1,1))</f>
        <v>8</v>
      </c>
      <c r="L316">
        <f ca="1">IF(K316=8,8,IFERROR(MATCH(RAND(),INDEX(MATRIZ_CUM,K316,0),1)+1,1))</f>
        <v>8</v>
      </c>
      <c r="M316">
        <f ca="1">IF(L316=8,8,IFERROR(MATCH(RAND(),INDEX(MATRIZ_CUM,L316,0),1)+1,1))</f>
        <v>8</v>
      </c>
      <c r="N316">
        <f ca="1">IF(M316=8,8,IFERROR(MATCH(RAND(),INDEX(MATRIZ_CUM,M316,0),1)+1,1))</f>
        <v>8</v>
      </c>
      <c r="O316">
        <f ca="1">IF(N316=8,8,IFERROR(MATCH(RAND(),INDEX(MATRIZ_CUM,N316,0),1)+1,1))</f>
        <v>8</v>
      </c>
      <c r="P316">
        <f ca="1">IF(O316=8,8,IFERROR(MATCH(RAND(),INDEX(MATRIZ_CUM,O316,0),1)+1,1))</f>
        <v>8</v>
      </c>
      <c r="Q316">
        <f ca="1">IF(P316=8,8,IFERROR(MATCH(RAND(),INDEX(MATRIZ_CUM,P316,0),1)+1,1))</f>
        <v>8</v>
      </c>
      <c r="R316">
        <f ca="1">IF(Q316=8,8,IFERROR(MATCH(RAND(),INDEX(MATRIZ_CUM,Q316,0),1)+1,1))</f>
        <v>8</v>
      </c>
      <c r="S316">
        <f ca="1">IF(R316=8,8,IFERROR(MATCH(RAND(),INDEX(MATRIZ_CUM,R316,0),1)+1,1))</f>
        <v>8</v>
      </c>
      <c r="T316">
        <f ca="1">IF(S316=8,8,IFERROR(MATCH(RAND(),INDEX(MATRIZ_CUM,S316,0),1)+1,1))</f>
        <v>8</v>
      </c>
      <c r="U316">
        <f ca="1">IF(T316=8,8,IFERROR(MATCH(RAND(),INDEX(MATRIZ_CUM,T316,0),1)+1,1))</f>
        <v>8</v>
      </c>
      <c r="V316">
        <f ca="1">IF(U316=8,8,IFERROR(MATCH(RAND(),INDEX(MATRIZ_CUM,U316,0),1)+1,1))</f>
        <v>8</v>
      </c>
      <c r="W316">
        <f ca="1">IF(V316=8,8,IFERROR(MATCH(RAND(),INDEX(MATRIZ_CUM,V316,0),1)+1,1))</f>
        <v>8</v>
      </c>
      <c r="X316">
        <f ca="1">IF(W316=8,8,IFERROR(MATCH(RAND(),INDEX(MATRIZ_CUM,W316,0),1)+1,1))</f>
        <v>8</v>
      </c>
      <c r="Y316">
        <f ca="1">IF(X316=8,8,IFERROR(MATCH(RAND(),INDEX(MATRIZ_CUM,X316,0),1)+1,1))</f>
        <v>8</v>
      </c>
      <c r="Z316">
        <f ca="1">IF(Y316=8,8,IFERROR(MATCH(RAND(),INDEX(MATRIZ_CUM,Y316,0),1)+1,1))</f>
        <v>8</v>
      </c>
      <c r="AB316">
        <f t="shared" ca="1" si="4"/>
        <v>8</v>
      </c>
    </row>
    <row r="317" spans="1:28" x14ac:dyDescent="0.45">
      <c r="A317">
        <f ca="1">IFERROR(MATCH(RAND(),Ej1b_Cohorte!$D$4:$D$10,1)+1,1)</f>
        <v>3</v>
      </c>
      <c r="B317">
        <f ca="1">IF(A317=8,8,IFERROR(MATCH(RAND(),INDEX(MATRIZ_CUM,A317,0),1)+1,1))</f>
        <v>2</v>
      </c>
      <c r="C317">
        <f ca="1">IF(B317=8,8,IFERROR(MATCH(RAND(),INDEX(MATRIZ_CUM,B317,0),1)+1,1))</f>
        <v>3</v>
      </c>
      <c r="D317">
        <f ca="1">IF(C317=8,8,IFERROR(MATCH(RAND(),INDEX(MATRIZ_CUM,C317,0),1)+1,1))</f>
        <v>3</v>
      </c>
      <c r="E317">
        <f ca="1">IF(D317=8,8,IFERROR(MATCH(RAND(),INDEX(MATRIZ_CUM,D317,0),1)+1,1))</f>
        <v>3</v>
      </c>
      <c r="F317">
        <f ca="1">IF(E317=8,8,IFERROR(MATCH(RAND(),INDEX(MATRIZ_CUM,E317,0),1)+1,1))</f>
        <v>3</v>
      </c>
      <c r="G317">
        <f ca="1">IF(F317=8,8,IFERROR(MATCH(RAND(),INDEX(MATRIZ_CUM,F317,0),1)+1,1))</f>
        <v>4</v>
      </c>
      <c r="H317">
        <f ca="1">IF(G317=8,8,IFERROR(MATCH(RAND(),INDEX(MATRIZ_CUM,G317,0),1)+1,1))</f>
        <v>3</v>
      </c>
      <c r="I317">
        <f ca="1">IF(H317=8,8,IFERROR(MATCH(RAND(),INDEX(MATRIZ_CUM,H317,0),1)+1,1))</f>
        <v>4</v>
      </c>
      <c r="J317">
        <f ca="1">IF(I317=8,8,IFERROR(MATCH(RAND(),INDEX(MATRIZ_CUM,I317,0),1)+1,1))</f>
        <v>3</v>
      </c>
      <c r="K317">
        <f ca="1">IF(J317=8,8,IFERROR(MATCH(RAND(),INDEX(MATRIZ_CUM,J317,0),1)+1,1))</f>
        <v>2</v>
      </c>
      <c r="L317">
        <f ca="1">IF(K317=8,8,IFERROR(MATCH(RAND(),INDEX(MATRIZ_CUM,K317,0),1)+1,1))</f>
        <v>2</v>
      </c>
      <c r="M317">
        <f ca="1">IF(L317=8,8,IFERROR(MATCH(RAND(),INDEX(MATRIZ_CUM,L317,0),1)+1,1))</f>
        <v>2</v>
      </c>
      <c r="N317">
        <f ca="1">IF(M317=8,8,IFERROR(MATCH(RAND(),INDEX(MATRIZ_CUM,M317,0),1)+1,1))</f>
        <v>1</v>
      </c>
      <c r="O317">
        <f ca="1">IF(N317=8,8,IFERROR(MATCH(RAND(),INDEX(MATRIZ_CUM,N317,0),1)+1,1))</f>
        <v>1</v>
      </c>
      <c r="P317">
        <f ca="1">IF(O317=8,8,IFERROR(MATCH(RAND(),INDEX(MATRIZ_CUM,O317,0),1)+1,1))</f>
        <v>1</v>
      </c>
      <c r="Q317">
        <f ca="1">IF(P317=8,8,IFERROR(MATCH(RAND(),INDEX(MATRIZ_CUM,P317,0),1)+1,1))</f>
        <v>1</v>
      </c>
      <c r="R317">
        <f ca="1">IF(Q317=8,8,IFERROR(MATCH(RAND(),INDEX(MATRIZ_CUM,Q317,0),1)+1,1))</f>
        <v>2</v>
      </c>
      <c r="S317">
        <f ca="1">IF(R317=8,8,IFERROR(MATCH(RAND(),INDEX(MATRIZ_CUM,R317,0),1)+1,1))</f>
        <v>2</v>
      </c>
      <c r="T317">
        <f ca="1">IF(S317=8,8,IFERROR(MATCH(RAND(),INDEX(MATRIZ_CUM,S317,0),1)+1,1))</f>
        <v>1</v>
      </c>
      <c r="U317">
        <f ca="1">IF(T317=8,8,IFERROR(MATCH(RAND(),INDEX(MATRIZ_CUM,T317,0),1)+1,1))</f>
        <v>2</v>
      </c>
      <c r="V317">
        <f ca="1">IF(U317=8,8,IFERROR(MATCH(RAND(),INDEX(MATRIZ_CUM,U317,0),1)+1,1))</f>
        <v>2</v>
      </c>
      <c r="W317">
        <f ca="1">IF(V317=8,8,IFERROR(MATCH(RAND(),INDEX(MATRIZ_CUM,V317,0),1)+1,1))</f>
        <v>2</v>
      </c>
      <c r="X317">
        <f ca="1">IF(W317=8,8,IFERROR(MATCH(RAND(),INDEX(MATRIZ_CUM,W317,0),1)+1,1))</f>
        <v>2</v>
      </c>
      <c r="Y317">
        <f ca="1">IF(X317=8,8,IFERROR(MATCH(RAND(),INDEX(MATRIZ_CUM,X317,0),1)+1,1))</f>
        <v>2</v>
      </c>
      <c r="Z317">
        <f ca="1">IF(Y317=8,8,IFERROR(MATCH(RAND(),INDEX(MATRIZ_CUM,Y317,0),1)+1,1))</f>
        <v>1</v>
      </c>
      <c r="AB317">
        <f t="shared" ca="1" si="4"/>
        <v>1</v>
      </c>
    </row>
    <row r="318" spans="1:28" x14ac:dyDescent="0.45">
      <c r="A318">
        <f ca="1">IFERROR(MATCH(RAND(),Ej1b_Cohorte!$D$4:$D$10,1)+1,1)</f>
        <v>2</v>
      </c>
      <c r="B318">
        <f ca="1">IF(A318=8,8,IFERROR(MATCH(RAND(),INDEX(MATRIZ_CUM,A318,0),1)+1,1))</f>
        <v>1</v>
      </c>
      <c r="C318">
        <f ca="1">IF(B318=8,8,IFERROR(MATCH(RAND(),INDEX(MATRIZ_CUM,B318,0),1)+1,1))</f>
        <v>1</v>
      </c>
      <c r="D318">
        <f ca="1">IF(C318=8,8,IFERROR(MATCH(RAND(),INDEX(MATRIZ_CUM,C318,0),1)+1,1))</f>
        <v>1</v>
      </c>
      <c r="E318">
        <f ca="1">IF(D318=8,8,IFERROR(MATCH(RAND(),INDEX(MATRIZ_CUM,D318,0),1)+1,1))</f>
        <v>1</v>
      </c>
      <c r="F318">
        <f ca="1">IF(E318=8,8,IFERROR(MATCH(RAND(),INDEX(MATRIZ_CUM,E318,0),1)+1,1))</f>
        <v>1</v>
      </c>
      <c r="G318">
        <f ca="1">IF(F318=8,8,IFERROR(MATCH(RAND(),INDEX(MATRIZ_CUM,F318,0),1)+1,1))</f>
        <v>1</v>
      </c>
      <c r="H318">
        <f ca="1">IF(G318=8,8,IFERROR(MATCH(RAND(),INDEX(MATRIZ_CUM,G318,0),1)+1,1))</f>
        <v>1</v>
      </c>
      <c r="I318">
        <f ca="1">IF(H318=8,8,IFERROR(MATCH(RAND(),INDEX(MATRIZ_CUM,H318,0),1)+1,1))</f>
        <v>1</v>
      </c>
      <c r="J318">
        <f ca="1">IF(I318=8,8,IFERROR(MATCH(RAND(),INDEX(MATRIZ_CUM,I318,0),1)+1,1))</f>
        <v>1</v>
      </c>
      <c r="K318">
        <f ca="1">IF(J318=8,8,IFERROR(MATCH(RAND(),INDEX(MATRIZ_CUM,J318,0),1)+1,1))</f>
        <v>1</v>
      </c>
      <c r="L318">
        <f ca="1">IF(K318=8,8,IFERROR(MATCH(RAND(),INDEX(MATRIZ_CUM,K318,0),1)+1,1))</f>
        <v>1</v>
      </c>
      <c r="M318">
        <f ca="1">IF(L318=8,8,IFERROR(MATCH(RAND(),INDEX(MATRIZ_CUM,L318,0),1)+1,1))</f>
        <v>1</v>
      </c>
      <c r="N318">
        <f ca="1">IF(M318=8,8,IFERROR(MATCH(RAND(),INDEX(MATRIZ_CUM,M318,0),1)+1,1))</f>
        <v>1</v>
      </c>
      <c r="O318">
        <f ca="1">IF(N318=8,8,IFERROR(MATCH(RAND(),INDEX(MATRIZ_CUM,N318,0),1)+1,1))</f>
        <v>2</v>
      </c>
      <c r="P318">
        <f ca="1">IF(O318=8,8,IFERROR(MATCH(RAND(),INDEX(MATRIZ_CUM,O318,0),1)+1,1))</f>
        <v>2</v>
      </c>
      <c r="Q318">
        <f ca="1">IF(P318=8,8,IFERROR(MATCH(RAND(),INDEX(MATRIZ_CUM,P318,0),1)+1,1))</f>
        <v>2</v>
      </c>
      <c r="R318">
        <f ca="1">IF(Q318=8,8,IFERROR(MATCH(RAND(),INDEX(MATRIZ_CUM,Q318,0),1)+1,1))</f>
        <v>1</v>
      </c>
      <c r="S318">
        <f ca="1">IF(R318=8,8,IFERROR(MATCH(RAND(),INDEX(MATRIZ_CUM,R318,0),1)+1,1))</f>
        <v>1</v>
      </c>
      <c r="T318">
        <f ca="1">IF(S318=8,8,IFERROR(MATCH(RAND(),INDEX(MATRIZ_CUM,S318,0),1)+1,1))</f>
        <v>1</v>
      </c>
      <c r="U318">
        <f ca="1">IF(T318=8,8,IFERROR(MATCH(RAND(),INDEX(MATRIZ_CUM,T318,0),1)+1,1))</f>
        <v>1</v>
      </c>
      <c r="V318">
        <f ca="1">IF(U318=8,8,IFERROR(MATCH(RAND(),INDEX(MATRIZ_CUM,U318,0),1)+1,1))</f>
        <v>3</v>
      </c>
      <c r="W318">
        <f ca="1">IF(V318=8,8,IFERROR(MATCH(RAND(),INDEX(MATRIZ_CUM,V318,0),1)+1,1))</f>
        <v>2</v>
      </c>
      <c r="X318">
        <f ca="1">IF(W318=8,8,IFERROR(MATCH(RAND(),INDEX(MATRIZ_CUM,W318,0),1)+1,1))</f>
        <v>2</v>
      </c>
      <c r="Y318">
        <f ca="1">IF(X318=8,8,IFERROR(MATCH(RAND(),INDEX(MATRIZ_CUM,X318,0),1)+1,1))</f>
        <v>2</v>
      </c>
      <c r="Z318">
        <f ca="1">IF(Y318=8,8,IFERROR(MATCH(RAND(),INDEX(MATRIZ_CUM,Y318,0),1)+1,1))</f>
        <v>1</v>
      </c>
      <c r="AB318">
        <f t="shared" ca="1" si="4"/>
        <v>1</v>
      </c>
    </row>
    <row r="319" spans="1:28" x14ac:dyDescent="0.45">
      <c r="A319">
        <f ca="1">IFERROR(MATCH(RAND(),Ej1b_Cohorte!$D$4:$D$10,1)+1,1)</f>
        <v>6</v>
      </c>
      <c r="B319">
        <f ca="1">IF(A319=8,8,IFERROR(MATCH(RAND(),INDEX(MATRIZ_CUM,A319,0),1)+1,1))</f>
        <v>7</v>
      </c>
      <c r="C319">
        <f ca="1">IF(B319=8,8,IFERROR(MATCH(RAND(),INDEX(MATRIZ_CUM,B319,0),1)+1,1))</f>
        <v>8</v>
      </c>
      <c r="D319">
        <f ca="1">IF(C319=8,8,IFERROR(MATCH(RAND(),INDEX(MATRIZ_CUM,C319,0),1)+1,1))</f>
        <v>8</v>
      </c>
      <c r="E319">
        <f ca="1">IF(D319=8,8,IFERROR(MATCH(RAND(),INDEX(MATRIZ_CUM,D319,0),1)+1,1))</f>
        <v>8</v>
      </c>
      <c r="F319">
        <f ca="1">IF(E319=8,8,IFERROR(MATCH(RAND(),INDEX(MATRIZ_CUM,E319,0),1)+1,1))</f>
        <v>8</v>
      </c>
      <c r="G319">
        <f ca="1">IF(F319=8,8,IFERROR(MATCH(RAND(),INDEX(MATRIZ_CUM,F319,0),1)+1,1))</f>
        <v>8</v>
      </c>
      <c r="H319">
        <f ca="1">IF(G319=8,8,IFERROR(MATCH(RAND(),INDEX(MATRIZ_CUM,G319,0),1)+1,1))</f>
        <v>8</v>
      </c>
      <c r="I319">
        <f ca="1">IF(H319=8,8,IFERROR(MATCH(RAND(),INDEX(MATRIZ_CUM,H319,0),1)+1,1))</f>
        <v>8</v>
      </c>
      <c r="J319">
        <f ca="1">IF(I319=8,8,IFERROR(MATCH(RAND(),INDEX(MATRIZ_CUM,I319,0),1)+1,1))</f>
        <v>8</v>
      </c>
      <c r="K319">
        <f ca="1">IF(J319=8,8,IFERROR(MATCH(RAND(),INDEX(MATRIZ_CUM,J319,0),1)+1,1))</f>
        <v>8</v>
      </c>
      <c r="L319">
        <f ca="1">IF(K319=8,8,IFERROR(MATCH(RAND(),INDEX(MATRIZ_CUM,K319,0),1)+1,1))</f>
        <v>8</v>
      </c>
      <c r="M319">
        <f ca="1">IF(L319=8,8,IFERROR(MATCH(RAND(),INDEX(MATRIZ_CUM,L319,0),1)+1,1))</f>
        <v>8</v>
      </c>
      <c r="N319">
        <f ca="1">IF(M319=8,8,IFERROR(MATCH(RAND(),INDEX(MATRIZ_CUM,M319,0),1)+1,1))</f>
        <v>8</v>
      </c>
      <c r="O319">
        <f ca="1">IF(N319=8,8,IFERROR(MATCH(RAND(),INDEX(MATRIZ_CUM,N319,0),1)+1,1))</f>
        <v>8</v>
      </c>
      <c r="P319">
        <f ca="1">IF(O319=8,8,IFERROR(MATCH(RAND(),INDEX(MATRIZ_CUM,O319,0),1)+1,1))</f>
        <v>8</v>
      </c>
      <c r="Q319">
        <f ca="1">IF(P319=8,8,IFERROR(MATCH(RAND(),INDEX(MATRIZ_CUM,P319,0),1)+1,1))</f>
        <v>8</v>
      </c>
      <c r="R319">
        <f ca="1">IF(Q319=8,8,IFERROR(MATCH(RAND(),INDEX(MATRIZ_CUM,Q319,0),1)+1,1))</f>
        <v>8</v>
      </c>
      <c r="S319">
        <f ca="1">IF(R319=8,8,IFERROR(MATCH(RAND(),INDEX(MATRIZ_CUM,R319,0),1)+1,1))</f>
        <v>8</v>
      </c>
      <c r="T319">
        <f ca="1">IF(S319=8,8,IFERROR(MATCH(RAND(),INDEX(MATRIZ_CUM,S319,0),1)+1,1))</f>
        <v>8</v>
      </c>
      <c r="U319">
        <f ca="1">IF(T319=8,8,IFERROR(MATCH(RAND(),INDEX(MATRIZ_CUM,T319,0),1)+1,1))</f>
        <v>8</v>
      </c>
      <c r="V319">
        <f ca="1">IF(U319=8,8,IFERROR(MATCH(RAND(),INDEX(MATRIZ_CUM,U319,0),1)+1,1))</f>
        <v>8</v>
      </c>
      <c r="W319">
        <f ca="1">IF(V319=8,8,IFERROR(MATCH(RAND(),INDEX(MATRIZ_CUM,V319,0),1)+1,1))</f>
        <v>8</v>
      </c>
      <c r="X319">
        <f ca="1">IF(W319=8,8,IFERROR(MATCH(RAND(),INDEX(MATRIZ_CUM,W319,0),1)+1,1))</f>
        <v>8</v>
      </c>
      <c r="Y319">
        <f ca="1">IF(X319=8,8,IFERROR(MATCH(RAND(),INDEX(MATRIZ_CUM,X319,0),1)+1,1))</f>
        <v>8</v>
      </c>
      <c r="Z319">
        <f ca="1">IF(Y319=8,8,IFERROR(MATCH(RAND(),INDEX(MATRIZ_CUM,Y319,0),1)+1,1))</f>
        <v>8</v>
      </c>
      <c r="AB319">
        <f t="shared" ca="1" si="4"/>
        <v>8</v>
      </c>
    </row>
    <row r="320" spans="1:28" x14ac:dyDescent="0.45">
      <c r="A320">
        <f ca="1">IFERROR(MATCH(RAND(),Ej1b_Cohorte!$D$4:$D$10,1)+1,1)</f>
        <v>2</v>
      </c>
      <c r="B320">
        <f ca="1">IF(A320=8,8,IFERROR(MATCH(RAND(),INDEX(MATRIZ_CUM,A320,0),1)+1,1))</f>
        <v>2</v>
      </c>
      <c r="C320">
        <f ca="1">IF(B320=8,8,IFERROR(MATCH(RAND(),INDEX(MATRIZ_CUM,B320,0),1)+1,1))</f>
        <v>2</v>
      </c>
      <c r="D320">
        <f ca="1">IF(C320=8,8,IFERROR(MATCH(RAND(),INDEX(MATRIZ_CUM,C320,0),1)+1,1))</f>
        <v>2</v>
      </c>
      <c r="E320">
        <f ca="1">IF(D320=8,8,IFERROR(MATCH(RAND(),INDEX(MATRIZ_CUM,D320,0),1)+1,1))</f>
        <v>2</v>
      </c>
      <c r="F320">
        <f ca="1">IF(E320=8,8,IFERROR(MATCH(RAND(),INDEX(MATRIZ_CUM,E320,0),1)+1,1))</f>
        <v>2</v>
      </c>
      <c r="G320">
        <f ca="1">IF(F320=8,8,IFERROR(MATCH(RAND(),INDEX(MATRIZ_CUM,F320,0),1)+1,1))</f>
        <v>2</v>
      </c>
      <c r="H320">
        <f ca="1">IF(G320=8,8,IFERROR(MATCH(RAND(),INDEX(MATRIZ_CUM,G320,0),1)+1,1))</f>
        <v>1</v>
      </c>
      <c r="I320">
        <f ca="1">IF(H320=8,8,IFERROR(MATCH(RAND(),INDEX(MATRIZ_CUM,H320,0),1)+1,1))</f>
        <v>1</v>
      </c>
      <c r="J320">
        <f ca="1">IF(I320=8,8,IFERROR(MATCH(RAND(),INDEX(MATRIZ_CUM,I320,0),1)+1,1))</f>
        <v>1</v>
      </c>
      <c r="K320">
        <f ca="1">IF(J320=8,8,IFERROR(MATCH(RAND(),INDEX(MATRIZ_CUM,J320,0),1)+1,1))</f>
        <v>1</v>
      </c>
      <c r="L320">
        <f ca="1">IF(K320=8,8,IFERROR(MATCH(RAND(),INDEX(MATRIZ_CUM,K320,0),1)+1,1))</f>
        <v>1</v>
      </c>
      <c r="M320">
        <f ca="1">IF(L320=8,8,IFERROR(MATCH(RAND(),INDEX(MATRIZ_CUM,L320,0),1)+1,1))</f>
        <v>1</v>
      </c>
      <c r="N320">
        <f ca="1">IF(M320=8,8,IFERROR(MATCH(RAND(),INDEX(MATRIZ_CUM,M320,0),1)+1,1))</f>
        <v>1</v>
      </c>
      <c r="O320">
        <f ca="1">IF(N320=8,8,IFERROR(MATCH(RAND(),INDEX(MATRIZ_CUM,N320,0),1)+1,1))</f>
        <v>1</v>
      </c>
      <c r="P320">
        <f ca="1">IF(O320=8,8,IFERROR(MATCH(RAND(),INDEX(MATRIZ_CUM,O320,0),1)+1,1))</f>
        <v>2</v>
      </c>
      <c r="Q320">
        <f ca="1">IF(P320=8,8,IFERROR(MATCH(RAND(),INDEX(MATRIZ_CUM,P320,0),1)+1,1))</f>
        <v>3</v>
      </c>
      <c r="R320">
        <f ca="1">IF(Q320=8,8,IFERROR(MATCH(RAND(),INDEX(MATRIZ_CUM,Q320,0),1)+1,1))</f>
        <v>4</v>
      </c>
      <c r="S320">
        <f ca="1">IF(R320=8,8,IFERROR(MATCH(RAND(),INDEX(MATRIZ_CUM,R320,0),1)+1,1))</f>
        <v>3</v>
      </c>
      <c r="T320">
        <f ca="1">IF(S320=8,8,IFERROR(MATCH(RAND(),INDEX(MATRIZ_CUM,S320,0),1)+1,1))</f>
        <v>2</v>
      </c>
      <c r="U320">
        <f ca="1">IF(T320=8,8,IFERROR(MATCH(RAND(),INDEX(MATRIZ_CUM,T320,0),1)+1,1))</f>
        <v>2</v>
      </c>
      <c r="V320">
        <f ca="1">IF(U320=8,8,IFERROR(MATCH(RAND(),INDEX(MATRIZ_CUM,U320,0),1)+1,1))</f>
        <v>1</v>
      </c>
      <c r="W320">
        <f ca="1">IF(V320=8,8,IFERROR(MATCH(RAND(),INDEX(MATRIZ_CUM,V320,0),1)+1,1))</f>
        <v>1</v>
      </c>
      <c r="X320">
        <f ca="1">IF(W320=8,8,IFERROR(MATCH(RAND(),INDEX(MATRIZ_CUM,W320,0),1)+1,1))</f>
        <v>1</v>
      </c>
      <c r="Y320">
        <f ca="1">IF(X320=8,8,IFERROR(MATCH(RAND(),INDEX(MATRIZ_CUM,X320,0),1)+1,1))</f>
        <v>1</v>
      </c>
      <c r="Z320">
        <f ca="1">IF(Y320=8,8,IFERROR(MATCH(RAND(),INDEX(MATRIZ_CUM,Y320,0),1)+1,1))</f>
        <v>1</v>
      </c>
      <c r="AB320">
        <f t="shared" ca="1" si="4"/>
        <v>1</v>
      </c>
    </row>
    <row r="321" spans="1:28" x14ac:dyDescent="0.45">
      <c r="A321">
        <f ca="1">IFERROR(MATCH(RAND(),Ej1b_Cohorte!$D$4:$D$10,1)+1,1)</f>
        <v>4</v>
      </c>
      <c r="B321">
        <f ca="1">IF(A321=8,8,IFERROR(MATCH(RAND(),INDEX(MATRIZ_CUM,A321,0),1)+1,1))</f>
        <v>4</v>
      </c>
      <c r="C321">
        <f ca="1">IF(B321=8,8,IFERROR(MATCH(RAND(),INDEX(MATRIZ_CUM,B321,0),1)+1,1))</f>
        <v>4</v>
      </c>
      <c r="D321">
        <f ca="1">IF(C321=8,8,IFERROR(MATCH(RAND(),INDEX(MATRIZ_CUM,C321,0),1)+1,1))</f>
        <v>4</v>
      </c>
      <c r="E321">
        <f ca="1">IF(D321=8,8,IFERROR(MATCH(RAND(),INDEX(MATRIZ_CUM,D321,0),1)+1,1))</f>
        <v>4</v>
      </c>
      <c r="F321">
        <f ca="1">IF(E321=8,8,IFERROR(MATCH(RAND(),INDEX(MATRIZ_CUM,E321,0),1)+1,1))</f>
        <v>4</v>
      </c>
      <c r="G321">
        <f ca="1">IF(F321=8,8,IFERROR(MATCH(RAND(),INDEX(MATRIZ_CUM,F321,0),1)+1,1))</f>
        <v>3</v>
      </c>
      <c r="H321">
        <f ca="1">IF(G321=8,8,IFERROR(MATCH(RAND(),INDEX(MATRIZ_CUM,G321,0),1)+1,1))</f>
        <v>3</v>
      </c>
      <c r="I321">
        <f ca="1">IF(H321=8,8,IFERROR(MATCH(RAND(),INDEX(MATRIZ_CUM,H321,0),1)+1,1))</f>
        <v>3</v>
      </c>
      <c r="J321">
        <f ca="1">IF(I321=8,8,IFERROR(MATCH(RAND(),INDEX(MATRIZ_CUM,I321,0),1)+1,1))</f>
        <v>4</v>
      </c>
      <c r="K321">
        <f ca="1">IF(J321=8,8,IFERROR(MATCH(RAND(),INDEX(MATRIZ_CUM,J321,0),1)+1,1))</f>
        <v>4</v>
      </c>
      <c r="L321">
        <f ca="1">IF(K321=8,8,IFERROR(MATCH(RAND(),INDEX(MATRIZ_CUM,K321,0),1)+1,1))</f>
        <v>5</v>
      </c>
      <c r="M321">
        <f ca="1">IF(L321=8,8,IFERROR(MATCH(RAND(),INDEX(MATRIZ_CUM,L321,0),1)+1,1))</f>
        <v>5</v>
      </c>
      <c r="N321">
        <f ca="1">IF(M321=8,8,IFERROR(MATCH(RAND(),INDEX(MATRIZ_CUM,M321,0),1)+1,1))</f>
        <v>5</v>
      </c>
      <c r="O321">
        <f ca="1">IF(N321=8,8,IFERROR(MATCH(RAND(),INDEX(MATRIZ_CUM,N321,0),1)+1,1))</f>
        <v>5</v>
      </c>
      <c r="P321">
        <f ca="1">IF(O321=8,8,IFERROR(MATCH(RAND(),INDEX(MATRIZ_CUM,O321,0),1)+1,1))</f>
        <v>5</v>
      </c>
      <c r="Q321">
        <f ca="1">IF(P321=8,8,IFERROR(MATCH(RAND(),INDEX(MATRIZ_CUM,P321,0),1)+1,1))</f>
        <v>5</v>
      </c>
      <c r="R321">
        <f ca="1">IF(Q321=8,8,IFERROR(MATCH(RAND(),INDEX(MATRIZ_CUM,Q321,0),1)+1,1))</f>
        <v>4</v>
      </c>
      <c r="S321">
        <f ca="1">IF(R321=8,8,IFERROR(MATCH(RAND(),INDEX(MATRIZ_CUM,R321,0),1)+1,1))</f>
        <v>5</v>
      </c>
      <c r="T321">
        <f ca="1">IF(S321=8,8,IFERROR(MATCH(RAND(),INDEX(MATRIZ_CUM,S321,0),1)+1,1))</f>
        <v>5</v>
      </c>
      <c r="U321">
        <f ca="1">IF(T321=8,8,IFERROR(MATCH(RAND(),INDEX(MATRIZ_CUM,T321,0),1)+1,1))</f>
        <v>6</v>
      </c>
      <c r="V321">
        <f ca="1">IF(U321=8,8,IFERROR(MATCH(RAND(),INDEX(MATRIZ_CUM,U321,0),1)+1,1))</f>
        <v>7</v>
      </c>
      <c r="W321">
        <f ca="1">IF(V321=8,8,IFERROR(MATCH(RAND(),INDEX(MATRIZ_CUM,V321,0),1)+1,1))</f>
        <v>8</v>
      </c>
      <c r="X321">
        <f ca="1">IF(W321=8,8,IFERROR(MATCH(RAND(),INDEX(MATRIZ_CUM,W321,0),1)+1,1))</f>
        <v>8</v>
      </c>
      <c r="Y321">
        <f ca="1">IF(X321=8,8,IFERROR(MATCH(RAND(),INDEX(MATRIZ_CUM,X321,0),1)+1,1))</f>
        <v>8</v>
      </c>
      <c r="Z321">
        <f ca="1">IF(Y321=8,8,IFERROR(MATCH(RAND(),INDEX(MATRIZ_CUM,Y321,0),1)+1,1))</f>
        <v>8</v>
      </c>
      <c r="AB321">
        <f t="shared" ca="1" si="4"/>
        <v>8</v>
      </c>
    </row>
    <row r="322" spans="1:28" x14ac:dyDescent="0.45">
      <c r="A322">
        <f ca="1">IFERROR(MATCH(RAND(),Ej1b_Cohorte!$D$4:$D$10,1)+1,1)</f>
        <v>4</v>
      </c>
      <c r="B322">
        <f ca="1">IF(A322=8,8,IFERROR(MATCH(RAND(),INDEX(MATRIZ_CUM,A322,0),1)+1,1))</f>
        <v>3</v>
      </c>
      <c r="C322">
        <f ca="1">IF(B322=8,8,IFERROR(MATCH(RAND(),INDEX(MATRIZ_CUM,B322,0),1)+1,1))</f>
        <v>3</v>
      </c>
      <c r="D322">
        <f ca="1">IF(C322=8,8,IFERROR(MATCH(RAND(),INDEX(MATRIZ_CUM,C322,0),1)+1,1))</f>
        <v>3</v>
      </c>
      <c r="E322">
        <f ca="1">IF(D322=8,8,IFERROR(MATCH(RAND(),INDEX(MATRIZ_CUM,D322,0),1)+1,1))</f>
        <v>1</v>
      </c>
      <c r="F322">
        <f ca="1">IF(E322=8,8,IFERROR(MATCH(RAND(),INDEX(MATRIZ_CUM,E322,0),1)+1,1))</f>
        <v>1</v>
      </c>
      <c r="G322">
        <f ca="1">IF(F322=8,8,IFERROR(MATCH(RAND(),INDEX(MATRIZ_CUM,F322,0),1)+1,1))</f>
        <v>1</v>
      </c>
      <c r="H322">
        <f ca="1">IF(G322=8,8,IFERROR(MATCH(RAND(),INDEX(MATRIZ_CUM,G322,0),1)+1,1))</f>
        <v>1</v>
      </c>
      <c r="I322">
        <f ca="1">IF(H322=8,8,IFERROR(MATCH(RAND(),INDEX(MATRIZ_CUM,H322,0),1)+1,1))</f>
        <v>1</v>
      </c>
      <c r="J322">
        <f ca="1">IF(I322=8,8,IFERROR(MATCH(RAND(),INDEX(MATRIZ_CUM,I322,0),1)+1,1))</f>
        <v>3</v>
      </c>
      <c r="K322">
        <f ca="1">IF(J322=8,8,IFERROR(MATCH(RAND(),INDEX(MATRIZ_CUM,J322,0),1)+1,1))</f>
        <v>4</v>
      </c>
      <c r="L322">
        <f ca="1">IF(K322=8,8,IFERROR(MATCH(RAND(),INDEX(MATRIZ_CUM,K322,0),1)+1,1))</f>
        <v>3</v>
      </c>
      <c r="M322">
        <f ca="1">IF(L322=8,8,IFERROR(MATCH(RAND(),INDEX(MATRIZ_CUM,L322,0),1)+1,1))</f>
        <v>3</v>
      </c>
      <c r="N322">
        <f ca="1">IF(M322=8,8,IFERROR(MATCH(RAND(),INDEX(MATRIZ_CUM,M322,0),1)+1,1))</f>
        <v>4</v>
      </c>
      <c r="O322">
        <f ca="1">IF(N322=8,8,IFERROR(MATCH(RAND(),INDEX(MATRIZ_CUM,N322,0),1)+1,1))</f>
        <v>5</v>
      </c>
      <c r="P322">
        <f ca="1">IF(O322=8,8,IFERROR(MATCH(RAND(),INDEX(MATRIZ_CUM,O322,0),1)+1,1))</f>
        <v>6</v>
      </c>
      <c r="Q322">
        <f ca="1">IF(P322=8,8,IFERROR(MATCH(RAND(),INDEX(MATRIZ_CUM,P322,0),1)+1,1))</f>
        <v>4</v>
      </c>
      <c r="R322">
        <f ca="1">IF(Q322=8,8,IFERROR(MATCH(RAND(),INDEX(MATRIZ_CUM,Q322,0),1)+1,1))</f>
        <v>4</v>
      </c>
      <c r="S322">
        <f ca="1">IF(R322=8,8,IFERROR(MATCH(RAND(),INDEX(MATRIZ_CUM,R322,0),1)+1,1))</f>
        <v>4</v>
      </c>
      <c r="T322">
        <f ca="1">IF(S322=8,8,IFERROR(MATCH(RAND(),INDEX(MATRIZ_CUM,S322,0),1)+1,1))</f>
        <v>4</v>
      </c>
      <c r="U322">
        <f ca="1">IF(T322=8,8,IFERROR(MATCH(RAND(),INDEX(MATRIZ_CUM,T322,0),1)+1,1))</f>
        <v>3</v>
      </c>
      <c r="V322">
        <f ca="1">IF(U322=8,8,IFERROR(MATCH(RAND(),INDEX(MATRIZ_CUM,U322,0),1)+1,1))</f>
        <v>4</v>
      </c>
      <c r="W322">
        <f ca="1">IF(V322=8,8,IFERROR(MATCH(RAND(),INDEX(MATRIZ_CUM,V322,0),1)+1,1))</f>
        <v>3</v>
      </c>
      <c r="X322">
        <f ca="1">IF(W322=8,8,IFERROR(MATCH(RAND(),INDEX(MATRIZ_CUM,W322,0),1)+1,1))</f>
        <v>2</v>
      </c>
      <c r="Y322">
        <f ca="1">IF(X322=8,8,IFERROR(MATCH(RAND(),INDEX(MATRIZ_CUM,X322,0),1)+1,1))</f>
        <v>2</v>
      </c>
      <c r="Z322">
        <f ca="1">IF(Y322=8,8,IFERROR(MATCH(RAND(),INDEX(MATRIZ_CUM,Y322,0),1)+1,1))</f>
        <v>2</v>
      </c>
      <c r="AB322">
        <f t="shared" ca="1" si="4"/>
        <v>2</v>
      </c>
    </row>
    <row r="323" spans="1:28" x14ac:dyDescent="0.45">
      <c r="A323">
        <f ca="1">IFERROR(MATCH(RAND(),Ej1b_Cohorte!$D$4:$D$10,1)+1,1)</f>
        <v>3</v>
      </c>
      <c r="B323">
        <f ca="1">IF(A323=8,8,IFERROR(MATCH(RAND(),INDEX(MATRIZ_CUM,A323,0),1)+1,1))</f>
        <v>5</v>
      </c>
      <c r="C323">
        <f ca="1">IF(B323=8,8,IFERROR(MATCH(RAND(),INDEX(MATRIZ_CUM,B323,0),1)+1,1))</f>
        <v>5</v>
      </c>
      <c r="D323">
        <f ca="1">IF(C323=8,8,IFERROR(MATCH(RAND(),INDEX(MATRIZ_CUM,C323,0),1)+1,1))</f>
        <v>5</v>
      </c>
      <c r="E323">
        <f ca="1">IF(D323=8,8,IFERROR(MATCH(RAND(),INDEX(MATRIZ_CUM,D323,0),1)+1,1))</f>
        <v>5</v>
      </c>
      <c r="F323">
        <f ca="1">IF(E323=8,8,IFERROR(MATCH(RAND(),INDEX(MATRIZ_CUM,E323,0),1)+1,1))</f>
        <v>5</v>
      </c>
      <c r="G323">
        <f ca="1">IF(F323=8,8,IFERROR(MATCH(RAND(),INDEX(MATRIZ_CUM,F323,0),1)+1,1))</f>
        <v>4</v>
      </c>
      <c r="H323">
        <f ca="1">IF(G323=8,8,IFERROR(MATCH(RAND(),INDEX(MATRIZ_CUM,G323,0),1)+1,1))</f>
        <v>4</v>
      </c>
      <c r="I323">
        <f ca="1">IF(H323=8,8,IFERROR(MATCH(RAND(),INDEX(MATRIZ_CUM,H323,0),1)+1,1))</f>
        <v>5</v>
      </c>
      <c r="J323">
        <f ca="1">IF(I323=8,8,IFERROR(MATCH(RAND(),INDEX(MATRIZ_CUM,I323,0),1)+1,1))</f>
        <v>6</v>
      </c>
      <c r="K323">
        <f ca="1">IF(J323=8,8,IFERROR(MATCH(RAND(),INDEX(MATRIZ_CUM,J323,0),1)+1,1))</f>
        <v>6</v>
      </c>
      <c r="L323">
        <f ca="1">IF(K323=8,8,IFERROR(MATCH(RAND(),INDEX(MATRIZ_CUM,K323,0),1)+1,1))</f>
        <v>5</v>
      </c>
      <c r="M323">
        <f ca="1">IF(L323=8,8,IFERROR(MATCH(RAND(),INDEX(MATRIZ_CUM,L323,0),1)+1,1))</f>
        <v>5</v>
      </c>
      <c r="N323">
        <f ca="1">IF(M323=8,8,IFERROR(MATCH(RAND(),INDEX(MATRIZ_CUM,M323,0),1)+1,1))</f>
        <v>6</v>
      </c>
      <c r="O323">
        <f ca="1">IF(N323=8,8,IFERROR(MATCH(RAND(),INDEX(MATRIZ_CUM,N323,0),1)+1,1))</f>
        <v>6</v>
      </c>
      <c r="P323">
        <f ca="1">IF(O323=8,8,IFERROR(MATCH(RAND(),INDEX(MATRIZ_CUM,O323,0),1)+1,1))</f>
        <v>7</v>
      </c>
      <c r="Q323">
        <f ca="1">IF(P323=8,8,IFERROR(MATCH(RAND(),INDEX(MATRIZ_CUM,P323,0),1)+1,1))</f>
        <v>8</v>
      </c>
      <c r="R323">
        <f ca="1">IF(Q323=8,8,IFERROR(MATCH(RAND(),INDEX(MATRIZ_CUM,Q323,0),1)+1,1))</f>
        <v>8</v>
      </c>
      <c r="S323">
        <f ca="1">IF(R323=8,8,IFERROR(MATCH(RAND(),INDEX(MATRIZ_CUM,R323,0),1)+1,1))</f>
        <v>8</v>
      </c>
      <c r="T323">
        <f ca="1">IF(S323=8,8,IFERROR(MATCH(RAND(),INDEX(MATRIZ_CUM,S323,0),1)+1,1))</f>
        <v>8</v>
      </c>
      <c r="U323">
        <f ca="1">IF(T323=8,8,IFERROR(MATCH(RAND(),INDEX(MATRIZ_CUM,T323,0),1)+1,1))</f>
        <v>8</v>
      </c>
      <c r="V323">
        <f ca="1">IF(U323=8,8,IFERROR(MATCH(RAND(),INDEX(MATRIZ_CUM,U323,0),1)+1,1))</f>
        <v>8</v>
      </c>
      <c r="W323">
        <f ca="1">IF(V323=8,8,IFERROR(MATCH(RAND(),INDEX(MATRIZ_CUM,V323,0),1)+1,1))</f>
        <v>8</v>
      </c>
      <c r="X323">
        <f ca="1">IF(W323=8,8,IFERROR(MATCH(RAND(),INDEX(MATRIZ_CUM,W323,0),1)+1,1))</f>
        <v>8</v>
      </c>
      <c r="Y323">
        <f ca="1">IF(X323=8,8,IFERROR(MATCH(RAND(),INDEX(MATRIZ_CUM,X323,0),1)+1,1))</f>
        <v>8</v>
      </c>
      <c r="Z323">
        <f ca="1">IF(Y323=8,8,IFERROR(MATCH(RAND(),INDEX(MATRIZ_CUM,Y323,0),1)+1,1))</f>
        <v>8</v>
      </c>
      <c r="AB323">
        <f t="shared" ca="1" si="4"/>
        <v>8</v>
      </c>
    </row>
    <row r="324" spans="1:28" x14ac:dyDescent="0.45">
      <c r="A324">
        <f ca="1">IFERROR(MATCH(RAND(),Ej1b_Cohorte!$D$4:$D$10,1)+1,1)</f>
        <v>3</v>
      </c>
      <c r="B324">
        <f ca="1">IF(A324=8,8,IFERROR(MATCH(RAND(),INDEX(MATRIZ_CUM,A324,0),1)+1,1))</f>
        <v>5</v>
      </c>
      <c r="C324">
        <f ca="1">IF(B324=8,8,IFERROR(MATCH(RAND(),INDEX(MATRIZ_CUM,B324,0),1)+1,1))</f>
        <v>5</v>
      </c>
      <c r="D324">
        <f ca="1">IF(C324=8,8,IFERROR(MATCH(RAND(),INDEX(MATRIZ_CUM,C324,0),1)+1,1))</f>
        <v>5</v>
      </c>
      <c r="E324">
        <f ca="1">IF(D324=8,8,IFERROR(MATCH(RAND(),INDEX(MATRIZ_CUM,D324,0),1)+1,1))</f>
        <v>5</v>
      </c>
      <c r="F324">
        <f ca="1">IF(E324=8,8,IFERROR(MATCH(RAND(),INDEX(MATRIZ_CUM,E324,0),1)+1,1))</f>
        <v>5</v>
      </c>
      <c r="G324">
        <f ca="1">IF(F324=8,8,IFERROR(MATCH(RAND(),INDEX(MATRIZ_CUM,F324,0),1)+1,1))</f>
        <v>6</v>
      </c>
      <c r="H324">
        <f ca="1">IF(G324=8,8,IFERROR(MATCH(RAND(),INDEX(MATRIZ_CUM,G324,0),1)+1,1))</f>
        <v>7</v>
      </c>
      <c r="I324">
        <f ca="1">IF(H324=8,8,IFERROR(MATCH(RAND(),INDEX(MATRIZ_CUM,H324,0),1)+1,1))</f>
        <v>8</v>
      </c>
      <c r="J324">
        <f ca="1">IF(I324=8,8,IFERROR(MATCH(RAND(),INDEX(MATRIZ_CUM,I324,0),1)+1,1))</f>
        <v>8</v>
      </c>
      <c r="K324">
        <f ca="1">IF(J324=8,8,IFERROR(MATCH(RAND(),INDEX(MATRIZ_CUM,J324,0),1)+1,1))</f>
        <v>8</v>
      </c>
      <c r="L324">
        <f ca="1">IF(K324=8,8,IFERROR(MATCH(RAND(),INDEX(MATRIZ_CUM,K324,0),1)+1,1))</f>
        <v>8</v>
      </c>
      <c r="M324">
        <f ca="1">IF(L324=8,8,IFERROR(MATCH(RAND(),INDEX(MATRIZ_CUM,L324,0),1)+1,1))</f>
        <v>8</v>
      </c>
      <c r="N324">
        <f ca="1">IF(M324=8,8,IFERROR(MATCH(RAND(),INDEX(MATRIZ_CUM,M324,0),1)+1,1))</f>
        <v>8</v>
      </c>
      <c r="O324">
        <f ca="1">IF(N324=8,8,IFERROR(MATCH(RAND(),INDEX(MATRIZ_CUM,N324,0),1)+1,1))</f>
        <v>8</v>
      </c>
      <c r="P324">
        <f ca="1">IF(O324=8,8,IFERROR(MATCH(RAND(),INDEX(MATRIZ_CUM,O324,0),1)+1,1))</f>
        <v>8</v>
      </c>
      <c r="Q324">
        <f ca="1">IF(P324=8,8,IFERROR(MATCH(RAND(),INDEX(MATRIZ_CUM,P324,0),1)+1,1))</f>
        <v>8</v>
      </c>
      <c r="R324">
        <f ca="1">IF(Q324=8,8,IFERROR(MATCH(RAND(),INDEX(MATRIZ_CUM,Q324,0),1)+1,1))</f>
        <v>8</v>
      </c>
      <c r="S324">
        <f ca="1">IF(R324=8,8,IFERROR(MATCH(RAND(),INDEX(MATRIZ_CUM,R324,0),1)+1,1))</f>
        <v>8</v>
      </c>
      <c r="T324">
        <f ca="1">IF(S324=8,8,IFERROR(MATCH(RAND(),INDEX(MATRIZ_CUM,S324,0),1)+1,1))</f>
        <v>8</v>
      </c>
      <c r="U324">
        <f ca="1">IF(T324=8,8,IFERROR(MATCH(RAND(),INDEX(MATRIZ_CUM,T324,0),1)+1,1))</f>
        <v>8</v>
      </c>
      <c r="V324">
        <f ca="1">IF(U324=8,8,IFERROR(MATCH(RAND(),INDEX(MATRIZ_CUM,U324,0),1)+1,1))</f>
        <v>8</v>
      </c>
      <c r="W324">
        <f ca="1">IF(V324=8,8,IFERROR(MATCH(RAND(),INDEX(MATRIZ_CUM,V324,0),1)+1,1))</f>
        <v>8</v>
      </c>
      <c r="X324">
        <f ca="1">IF(W324=8,8,IFERROR(MATCH(RAND(),INDEX(MATRIZ_CUM,W324,0),1)+1,1))</f>
        <v>8</v>
      </c>
      <c r="Y324">
        <f ca="1">IF(X324=8,8,IFERROR(MATCH(RAND(),INDEX(MATRIZ_CUM,X324,0),1)+1,1))</f>
        <v>8</v>
      </c>
      <c r="Z324">
        <f ca="1">IF(Y324=8,8,IFERROR(MATCH(RAND(),INDEX(MATRIZ_CUM,Y324,0),1)+1,1))</f>
        <v>8</v>
      </c>
      <c r="AB324">
        <f t="shared" ca="1" si="4"/>
        <v>8</v>
      </c>
    </row>
    <row r="325" spans="1:28" x14ac:dyDescent="0.45">
      <c r="A325">
        <f ca="1">IFERROR(MATCH(RAND(),Ej1b_Cohorte!$D$4:$D$10,1)+1,1)</f>
        <v>4</v>
      </c>
      <c r="B325">
        <f ca="1">IF(A325=8,8,IFERROR(MATCH(RAND(),INDEX(MATRIZ_CUM,A325,0),1)+1,1))</f>
        <v>4</v>
      </c>
      <c r="C325">
        <f ca="1">IF(B325=8,8,IFERROR(MATCH(RAND(),INDEX(MATRIZ_CUM,B325,0),1)+1,1))</f>
        <v>4</v>
      </c>
      <c r="D325">
        <f ca="1">IF(C325=8,8,IFERROR(MATCH(RAND(),INDEX(MATRIZ_CUM,C325,0),1)+1,1))</f>
        <v>4</v>
      </c>
      <c r="E325">
        <f ca="1">IF(D325=8,8,IFERROR(MATCH(RAND(),INDEX(MATRIZ_CUM,D325,0),1)+1,1))</f>
        <v>5</v>
      </c>
      <c r="F325">
        <f ca="1">IF(E325=8,8,IFERROR(MATCH(RAND(),INDEX(MATRIZ_CUM,E325,0),1)+1,1))</f>
        <v>5</v>
      </c>
      <c r="G325">
        <f ca="1">IF(F325=8,8,IFERROR(MATCH(RAND(),INDEX(MATRIZ_CUM,F325,0),1)+1,1))</f>
        <v>4</v>
      </c>
      <c r="H325">
        <f ca="1">IF(G325=8,8,IFERROR(MATCH(RAND(),INDEX(MATRIZ_CUM,G325,0),1)+1,1))</f>
        <v>4</v>
      </c>
      <c r="I325">
        <f ca="1">IF(H325=8,8,IFERROR(MATCH(RAND(),INDEX(MATRIZ_CUM,H325,0),1)+1,1))</f>
        <v>3</v>
      </c>
      <c r="J325">
        <f ca="1">IF(I325=8,8,IFERROR(MATCH(RAND(),INDEX(MATRIZ_CUM,I325,0),1)+1,1))</f>
        <v>4</v>
      </c>
      <c r="K325">
        <f ca="1">IF(J325=8,8,IFERROR(MATCH(RAND(),INDEX(MATRIZ_CUM,J325,0),1)+1,1))</f>
        <v>4</v>
      </c>
      <c r="L325">
        <f ca="1">IF(K325=8,8,IFERROR(MATCH(RAND(),INDEX(MATRIZ_CUM,K325,0),1)+1,1))</f>
        <v>3</v>
      </c>
      <c r="M325">
        <f ca="1">IF(L325=8,8,IFERROR(MATCH(RAND(),INDEX(MATRIZ_CUM,L325,0),1)+1,1))</f>
        <v>4</v>
      </c>
      <c r="N325">
        <f ca="1">IF(M325=8,8,IFERROR(MATCH(RAND(),INDEX(MATRIZ_CUM,M325,0),1)+1,1))</f>
        <v>5</v>
      </c>
      <c r="O325">
        <f ca="1">IF(N325=8,8,IFERROR(MATCH(RAND(),INDEX(MATRIZ_CUM,N325,0),1)+1,1))</f>
        <v>6</v>
      </c>
      <c r="P325">
        <f ca="1">IF(O325=8,8,IFERROR(MATCH(RAND(),INDEX(MATRIZ_CUM,O325,0),1)+1,1))</f>
        <v>7</v>
      </c>
      <c r="Q325">
        <f ca="1">IF(P325=8,8,IFERROR(MATCH(RAND(),INDEX(MATRIZ_CUM,P325,0),1)+1,1))</f>
        <v>6</v>
      </c>
      <c r="R325">
        <f ca="1">IF(Q325=8,8,IFERROR(MATCH(RAND(),INDEX(MATRIZ_CUM,Q325,0),1)+1,1))</f>
        <v>7</v>
      </c>
      <c r="S325">
        <f ca="1">IF(R325=8,8,IFERROR(MATCH(RAND(),INDEX(MATRIZ_CUM,R325,0),1)+1,1))</f>
        <v>8</v>
      </c>
      <c r="T325">
        <f ca="1">IF(S325=8,8,IFERROR(MATCH(RAND(),INDEX(MATRIZ_CUM,S325,0),1)+1,1))</f>
        <v>8</v>
      </c>
      <c r="U325">
        <f ca="1">IF(T325=8,8,IFERROR(MATCH(RAND(),INDEX(MATRIZ_CUM,T325,0),1)+1,1))</f>
        <v>8</v>
      </c>
      <c r="V325">
        <f ca="1">IF(U325=8,8,IFERROR(MATCH(RAND(),INDEX(MATRIZ_CUM,U325,0),1)+1,1))</f>
        <v>8</v>
      </c>
      <c r="W325">
        <f ca="1">IF(V325=8,8,IFERROR(MATCH(RAND(),INDEX(MATRIZ_CUM,V325,0),1)+1,1))</f>
        <v>8</v>
      </c>
      <c r="X325">
        <f ca="1">IF(W325=8,8,IFERROR(MATCH(RAND(),INDEX(MATRIZ_CUM,W325,0),1)+1,1))</f>
        <v>8</v>
      </c>
      <c r="Y325">
        <f ca="1">IF(X325=8,8,IFERROR(MATCH(RAND(),INDEX(MATRIZ_CUM,X325,0),1)+1,1))</f>
        <v>8</v>
      </c>
      <c r="Z325">
        <f ca="1">IF(Y325=8,8,IFERROR(MATCH(RAND(),INDEX(MATRIZ_CUM,Y325,0),1)+1,1))</f>
        <v>8</v>
      </c>
      <c r="AB325">
        <f t="shared" ca="1" si="4"/>
        <v>8</v>
      </c>
    </row>
    <row r="326" spans="1:28" x14ac:dyDescent="0.45">
      <c r="A326">
        <f ca="1">IFERROR(MATCH(RAND(),Ej1b_Cohorte!$D$4:$D$10,1)+1,1)</f>
        <v>6</v>
      </c>
      <c r="B326">
        <f ca="1">IF(A326=8,8,IFERROR(MATCH(RAND(),INDEX(MATRIZ_CUM,A326,0),1)+1,1))</f>
        <v>6</v>
      </c>
      <c r="C326">
        <f ca="1">IF(B326=8,8,IFERROR(MATCH(RAND(),INDEX(MATRIZ_CUM,B326,0),1)+1,1))</f>
        <v>7</v>
      </c>
      <c r="D326">
        <f ca="1">IF(C326=8,8,IFERROR(MATCH(RAND(),INDEX(MATRIZ_CUM,C326,0),1)+1,1))</f>
        <v>8</v>
      </c>
      <c r="E326">
        <f ca="1">IF(D326=8,8,IFERROR(MATCH(RAND(),INDEX(MATRIZ_CUM,D326,0),1)+1,1))</f>
        <v>8</v>
      </c>
      <c r="F326">
        <f ca="1">IF(E326=8,8,IFERROR(MATCH(RAND(),INDEX(MATRIZ_CUM,E326,0),1)+1,1))</f>
        <v>8</v>
      </c>
      <c r="G326">
        <f ca="1">IF(F326=8,8,IFERROR(MATCH(RAND(),INDEX(MATRIZ_CUM,F326,0),1)+1,1))</f>
        <v>8</v>
      </c>
      <c r="H326">
        <f ca="1">IF(G326=8,8,IFERROR(MATCH(RAND(),INDEX(MATRIZ_CUM,G326,0),1)+1,1))</f>
        <v>8</v>
      </c>
      <c r="I326">
        <f ca="1">IF(H326=8,8,IFERROR(MATCH(RAND(),INDEX(MATRIZ_CUM,H326,0),1)+1,1))</f>
        <v>8</v>
      </c>
      <c r="J326">
        <f ca="1">IF(I326=8,8,IFERROR(MATCH(RAND(),INDEX(MATRIZ_CUM,I326,0),1)+1,1))</f>
        <v>8</v>
      </c>
      <c r="K326">
        <f ca="1">IF(J326=8,8,IFERROR(MATCH(RAND(),INDEX(MATRIZ_CUM,J326,0),1)+1,1))</f>
        <v>8</v>
      </c>
      <c r="L326">
        <f ca="1">IF(K326=8,8,IFERROR(MATCH(RAND(),INDEX(MATRIZ_CUM,K326,0),1)+1,1))</f>
        <v>8</v>
      </c>
      <c r="M326">
        <f ca="1">IF(L326=8,8,IFERROR(MATCH(RAND(),INDEX(MATRIZ_CUM,L326,0),1)+1,1))</f>
        <v>8</v>
      </c>
      <c r="N326">
        <f ca="1">IF(M326=8,8,IFERROR(MATCH(RAND(),INDEX(MATRIZ_CUM,M326,0),1)+1,1))</f>
        <v>8</v>
      </c>
      <c r="O326">
        <f ca="1">IF(N326=8,8,IFERROR(MATCH(RAND(),INDEX(MATRIZ_CUM,N326,0),1)+1,1))</f>
        <v>8</v>
      </c>
      <c r="P326">
        <f ca="1">IF(O326=8,8,IFERROR(MATCH(RAND(),INDEX(MATRIZ_CUM,O326,0),1)+1,1))</f>
        <v>8</v>
      </c>
      <c r="Q326">
        <f ca="1">IF(P326=8,8,IFERROR(MATCH(RAND(),INDEX(MATRIZ_CUM,P326,0),1)+1,1))</f>
        <v>8</v>
      </c>
      <c r="R326">
        <f ca="1">IF(Q326=8,8,IFERROR(MATCH(RAND(),INDEX(MATRIZ_CUM,Q326,0),1)+1,1))</f>
        <v>8</v>
      </c>
      <c r="S326">
        <f ca="1">IF(R326=8,8,IFERROR(MATCH(RAND(),INDEX(MATRIZ_CUM,R326,0),1)+1,1))</f>
        <v>8</v>
      </c>
      <c r="T326">
        <f ca="1">IF(S326=8,8,IFERROR(MATCH(RAND(),INDEX(MATRIZ_CUM,S326,0),1)+1,1))</f>
        <v>8</v>
      </c>
      <c r="U326">
        <f ca="1">IF(T326=8,8,IFERROR(MATCH(RAND(),INDEX(MATRIZ_CUM,T326,0),1)+1,1))</f>
        <v>8</v>
      </c>
      <c r="V326">
        <f ca="1">IF(U326=8,8,IFERROR(MATCH(RAND(),INDEX(MATRIZ_CUM,U326,0),1)+1,1))</f>
        <v>8</v>
      </c>
      <c r="W326">
        <f ca="1">IF(V326=8,8,IFERROR(MATCH(RAND(),INDEX(MATRIZ_CUM,V326,0),1)+1,1))</f>
        <v>8</v>
      </c>
      <c r="X326">
        <f ca="1">IF(W326=8,8,IFERROR(MATCH(RAND(),INDEX(MATRIZ_CUM,W326,0),1)+1,1))</f>
        <v>8</v>
      </c>
      <c r="Y326">
        <f ca="1">IF(X326=8,8,IFERROR(MATCH(RAND(),INDEX(MATRIZ_CUM,X326,0),1)+1,1))</f>
        <v>8</v>
      </c>
      <c r="Z326">
        <f ca="1">IF(Y326=8,8,IFERROR(MATCH(RAND(),INDEX(MATRIZ_CUM,Y326,0),1)+1,1))</f>
        <v>8</v>
      </c>
      <c r="AB326">
        <f t="shared" ca="1" si="4"/>
        <v>8</v>
      </c>
    </row>
    <row r="327" spans="1:28" x14ac:dyDescent="0.45">
      <c r="A327">
        <f ca="1">IFERROR(MATCH(RAND(),Ej1b_Cohorte!$D$4:$D$10,1)+1,1)</f>
        <v>3</v>
      </c>
      <c r="B327">
        <f ca="1">IF(A327=8,8,IFERROR(MATCH(RAND(),INDEX(MATRIZ_CUM,A327,0),1)+1,1))</f>
        <v>4</v>
      </c>
      <c r="C327">
        <f ca="1">IF(B327=8,8,IFERROR(MATCH(RAND(),INDEX(MATRIZ_CUM,B327,0),1)+1,1))</f>
        <v>5</v>
      </c>
      <c r="D327">
        <f ca="1">IF(C327=8,8,IFERROR(MATCH(RAND(),INDEX(MATRIZ_CUM,C327,0),1)+1,1))</f>
        <v>6</v>
      </c>
      <c r="E327">
        <f ca="1">IF(D327=8,8,IFERROR(MATCH(RAND(),INDEX(MATRIZ_CUM,D327,0),1)+1,1))</f>
        <v>6</v>
      </c>
      <c r="F327">
        <f ca="1">IF(E327=8,8,IFERROR(MATCH(RAND(),INDEX(MATRIZ_CUM,E327,0),1)+1,1))</f>
        <v>7</v>
      </c>
      <c r="G327">
        <f ca="1">IF(F327=8,8,IFERROR(MATCH(RAND(),INDEX(MATRIZ_CUM,F327,0),1)+1,1))</f>
        <v>7</v>
      </c>
      <c r="H327">
        <f ca="1">IF(G327=8,8,IFERROR(MATCH(RAND(),INDEX(MATRIZ_CUM,G327,0),1)+1,1))</f>
        <v>7</v>
      </c>
      <c r="I327">
        <f ca="1">IF(H327=8,8,IFERROR(MATCH(RAND(),INDEX(MATRIZ_CUM,H327,0),1)+1,1))</f>
        <v>7</v>
      </c>
      <c r="J327">
        <f ca="1">IF(I327=8,8,IFERROR(MATCH(RAND(),INDEX(MATRIZ_CUM,I327,0),1)+1,1))</f>
        <v>7</v>
      </c>
      <c r="K327">
        <f ca="1">IF(J327=8,8,IFERROR(MATCH(RAND(),INDEX(MATRIZ_CUM,J327,0),1)+1,1))</f>
        <v>7</v>
      </c>
      <c r="L327">
        <f ca="1">IF(K327=8,8,IFERROR(MATCH(RAND(),INDEX(MATRIZ_CUM,K327,0),1)+1,1))</f>
        <v>7</v>
      </c>
      <c r="M327">
        <f ca="1">IF(L327=8,8,IFERROR(MATCH(RAND(),INDEX(MATRIZ_CUM,L327,0),1)+1,1))</f>
        <v>8</v>
      </c>
      <c r="N327">
        <f ca="1">IF(M327=8,8,IFERROR(MATCH(RAND(),INDEX(MATRIZ_CUM,M327,0),1)+1,1))</f>
        <v>8</v>
      </c>
      <c r="O327">
        <f ca="1">IF(N327=8,8,IFERROR(MATCH(RAND(),INDEX(MATRIZ_CUM,N327,0),1)+1,1))</f>
        <v>8</v>
      </c>
      <c r="P327">
        <f ca="1">IF(O327=8,8,IFERROR(MATCH(RAND(),INDEX(MATRIZ_CUM,O327,0),1)+1,1))</f>
        <v>8</v>
      </c>
      <c r="Q327">
        <f ca="1">IF(P327=8,8,IFERROR(MATCH(RAND(),INDEX(MATRIZ_CUM,P327,0),1)+1,1))</f>
        <v>8</v>
      </c>
      <c r="R327">
        <f ca="1">IF(Q327=8,8,IFERROR(MATCH(RAND(),INDEX(MATRIZ_CUM,Q327,0),1)+1,1))</f>
        <v>8</v>
      </c>
      <c r="S327">
        <f ca="1">IF(R327=8,8,IFERROR(MATCH(RAND(),INDEX(MATRIZ_CUM,R327,0),1)+1,1))</f>
        <v>8</v>
      </c>
      <c r="T327">
        <f ca="1">IF(S327=8,8,IFERROR(MATCH(RAND(),INDEX(MATRIZ_CUM,S327,0),1)+1,1))</f>
        <v>8</v>
      </c>
      <c r="U327">
        <f ca="1">IF(T327=8,8,IFERROR(MATCH(RAND(),INDEX(MATRIZ_CUM,T327,0),1)+1,1))</f>
        <v>8</v>
      </c>
      <c r="V327">
        <f ca="1">IF(U327=8,8,IFERROR(MATCH(RAND(),INDEX(MATRIZ_CUM,U327,0),1)+1,1))</f>
        <v>8</v>
      </c>
      <c r="W327">
        <f ca="1">IF(V327=8,8,IFERROR(MATCH(RAND(),INDEX(MATRIZ_CUM,V327,0),1)+1,1))</f>
        <v>8</v>
      </c>
      <c r="X327">
        <f ca="1">IF(W327=8,8,IFERROR(MATCH(RAND(),INDEX(MATRIZ_CUM,W327,0),1)+1,1))</f>
        <v>8</v>
      </c>
      <c r="Y327">
        <f ca="1">IF(X327=8,8,IFERROR(MATCH(RAND(),INDEX(MATRIZ_CUM,X327,0),1)+1,1))</f>
        <v>8</v>
      </c>
      <c r="Z327">
        <f ca="1">IF(Y327=8,8,IFERROR(MATCH(RAND(),INDEX(MATRIZ_CUM,Y327,0),1)+1,1))</f>
        <v>8</v>
      </c>
      <c r="AB327">
        <f t="shared" ca="1" si="4"/>
        <v>8</v>
      </c>
    </row>
    <row r="328" spans="1:28" x14ac:dyDescent="0.45">
      <c r="A328">
        <f ca="1">IFERROR(MATCH(RAND(),Ej1b_Cohorte!$D$4:$D$10,1)+1,1)</f>
        <v>2</v>
      </c>
      <c r="B328">
        <f ca="1">IF(A328=8,8,IFERROR(MATCH(RAND(),INDEX(MATRIZ_CUM,A328,0),1)+1,1))</f>
        <v>1</v>
      </c>
      <c r="C328">
        <f ca="1">IF(B328=8,8,IFERROR(MATCH(RAND(),INDEX(MATRIZ_CUM,B328,0),1)+1,1))</f>
        <v>1</v>
      </c>
      <c r="D328">
        <f ca="1">IF(C328=8,8,IFERROR(MATCH(RAND(),INDEX(MATRIZ_CUM,C328,0),1)+1,1))</f>
        <v>1</v>
      </c>
      <c r="E328">
        <f ca="1">IF(D328=8,8,IFERROR(MATCH(RAND(),INDEX(MATRIZ_CUM,D328,0),1)+1,1))</f>
        <v>1</v>
      </c>
      <c r="F328">
        <f ca="1">IF(E328=8,8,IFERROR(MATCH(RAND(),INDEX(MATRIZ_CUM,E328,0),1)+1,1))</f>
        <v>1</v>
      </c>
      <c r="G328">
        <f ca="1">IF(F328=8,8,IFERROR(MATCH(RAND(),INDEX(MATRIZ_CUM,F328,0),1)+1,1))</f>
        <v>1</v>
      </c>
      <c r="H328">
        <f ca="1">IF(G328=8,8,IFERROR(MATCH(RAND(),INDEX(MATRIZ_CUM,G328,0),1)+1,1))</f>
        <v>1</v>
      </c>
      <c r="I328">
        <f ca="1">IF(H328=8,8,IFERROR(MATCH(RAND(),INDEX(MATRIZ_CUM,H328,0),1)+1,1))</f>
        <v>1</v>
      </c>
      <c r="J328">
        <f ca="1">IF(I328=8,8,IFERROR(MATCH(RAND(),INDEX(MATRIZ_CUM,I328,0),1)+1,1))</f>
        <v>1</v>
      </c>
      <c r="K328">
        <f ca="1">IF(J328=8,8,IFERROR(MATCH(RAND(),INDEX(MATRIZ_CUM,J328,0),1)+1,1))</f>
        <v>2</v>
      </c>
      <c r="L328">
        <f ca="1">IF(K328=8,8,IFERROR(MATCH(RAND(),INDEX(MATRIZ_CUM,K328,0),1)+1,1))</f>
        <v>1</v>
      </c>
      <c r="M328">
        <f ca="1">IF(L328=8,8,IFERROR(MATCH(RAND(),INDEX(MATRIZ_CUM,L328,0),1)+1,1))</f>
        <v>1</v>
      </c>
      <c r="N328">
        <f ca="1">IF(M328=8,8,IFERROR(MATCH(RAND(),INDEX(MATRIZ_CUM,M328,0),1)+1,1))</f>
        <v>1</v>
      </c>
      <c r="O328">
        <f ca="1">IF(N328=8,8,IFERROR(MATCH(RAND(),INDEX(MATRIZ_CUM,N328,0),1)+1,1))</f>
        <v>1</v>
      </c>
      <c r="P328">
        <f ca="1">IF(O328=8,8,IFERROR(MATCH(RAND(),INDEX(MATRIZ_CUM,O328,0),1)+1,1))</f>
        <v>2</v>
      </c>
      <c r="Q328">
        <f ca="1">IF(P328=8,8,IFERROR(MATCH(RAND(),INDEX(MATRIZ_CUM,P328,0),1)+1,1))</f>
        <v>1</v>
      </c>
      <c r="R328">
        <f ca="1">IF(Q328=8,8,IFERROR(MATCH(RAND(),INDEX(MATRIZ_CUM,Q328,0),1)+1,1))</f>
        <v>1</v>
      </c>
      <c r="S328">
        <f ca="1">IF(R328=8,8,IFERROR(MATCH(RAND(),INDEX(MATRIZ_CUM,R328,0),1)+1,1))</f>
        <v>2</v>
      </c>
      <c r="T328">
        <f ca="1">IF(S328=8,8,IFERROR(MATCH(RAND(),INDEX(MATRIZ_CUM,S328,0),1)+1,1))</f>
        <v>3</v>
      </c>
      <c r="U328">
        <f ca="1">IF(T328=8,8,IFERROR(MATCH(RAND(),INDEX(MATRIZ_CUM,T328,0),1)+1,1))</f>
        <v>4</v>
      </c>
      <c r="V328">
        <f ca="1">IF(U328=8,8,IFERROR(MATCH(RAND(),INDEX(MATRIZ_CUM,U328,0),1)+1,1))</f>
        <v>6</v>
      </c>
      <c r="W328">
        <f ca="1">IF(V328=8,8,IFERROR(MATCH(RAND(),INDEX(MATRIZ_CUM,V328,0),1)+1,1))</f>
        <v>6</v>
      </c>
      <c r="X328">
        <f ca="1">IF(W328=8,8,IFERROR(MATCH(RAND(),INDEX(MATRIZ_CUM,W328,0),1)+1,1))</f>
        <v>6</v>
      </c>
      <c r="Y328">
        <f ca="1">IF(X328=8,8,IFERROR(MATCH(RAND(),INDEX(MATRIZ_CUM,X328,0),1)+1,1))</f>
        <v>5</v>
      </c>
      <c r="Z328">
        <f ca="1">IF(Y328=8,8,IFERROR(MATCH(RAND(),INDEX(MATRIZ_CUM,Y328,0),1)+1,1))</f>
        <v>5</v>
      </c>
      <c r="AB328">
        <f t="shared" ca="1" si="4"/>
        <v>5</v>
      </c>
    </row>
    <row r="329" spans="1:28" x14ac:dyDescent="0.45">
      <c r="A329">
        <f ca="1">IFERROR(MATCH(RAND(),Ej1b_Cohorte!$D$4:$D$10,1)+1,1)</f>
        <v>2</v>
      </c>
      <c r="B329">
        <f ca="1">IF(A329=8,8,IFERROR(MATCH(RAND(),INDEX(MATRIZ_CUM,A329,0),1)+1,1))</f>
        <v>2</v>
      </c>
      <c r="C329">
        <f ca="1">IF(B329=8,8,IFERROR(MATCH(RAND(),INDEX(MATRIZ_CUM,B329,0),1)+1,1))</f>
        <v>1</v>
      </c>
      <c r="D329">
        <f ca="1">IF(C329=8,8,IFERROR(MATCH(RAND(),INDEX(MATRIZ_CUM,C329,0),1)+1,1))</f>
        <v>1</v>
      </c>
      <c r="E329">
        <f ca="1">IF(D329=8,8,IFERROR(MATCH(RAND(),INDEX(MATRIZ_CUM,D329,0),1)+1,1))</f>
        <v>2</v>
      </c>
      <c r="F329">
        <f ca="1">IF(E329=8,8,IFERROR(MATCH(RAND(),INDEX(MATRIZ_CUM,E329,0),1)+1,1))</f>
        <v>2</v>
      </c>
      <c r="G329">
        <f ca="1">IF(F329=8,8,IFERROR(MATCH(RAND(),INDEX(MATRIZ_CUM,F329,0),1)+1,1))</f>
        <v>1</v>
      </c>
      <c r="H329">
        <f ca="1">IF(G329=8,8,IFERROR(MATCH(RAND(),INDEX(MATRIZ_CUM,G329,0),1)+1,1))</f>
        <v>1</v>
      </c>
      <c r="I329">
        <f ca="1">IF(H329=8,8,IFERROR(MATCH(RAND(),INDEX(MATRIZ_CUM,H329,0),1)+1,1))</f>
        <v>1</v>
      </c>
      <c r="J329">
        <f ca="1">IF(I329=8,8,IFERROR(MATCH(RAND(),INDEX(MATRIZ_CUM,I329,0),1)+1,1))</f>
        <v>1</v>
      </c>
      <c r="K329">
        <f ca="1">IF(J329=8,8,IFERROR(MATCH(RAND(),INDEX(MATRIZ_CUM,J329,0),1)+1,1))</f>
        <v>1</v>
      </c>
      <c r="L329">
        <f ca="1">IF(K329=8,8,IFERROR(MATCH(RAND(),INDEX(MATRIZ_CUM,K329,0),1)+1,1))</f>
        <v>1</v>
      </c>
      <c r="M329">
        <f ca="1">IF(L329=8,8,IFERROR(MATCH(RAND(),INDEX(MATRIZ_CUM,L329,0),1)+1,1))</f>
        <v>3</v>
      </c>
      <c r="N329">
        <f ca="1">IF(M329=8,8,IFERROR(MATCH(RAND(),INDEX(MATRIZ_CUM,M329,0),1)+1,1))</f>
        <v>2</v>
      </c>
      <c r="O329">
        <f ca="1">IF(N329=8,8,IFERROR(MATCH(RAND(),INDEX(MATRIZ_CUM,N329,0),1)+1,1))</f>
        <v>2</v>
      </c>
      <c r="P329">
        <f ca="1">IF(O329=8,8,IFERROR(MATCH(RAND(),INDEX(MATRIZ_CUM,O329,0),1)+1,1))</f>
        <v>2</v>
      </c>
      <c r="Q329">
        <f ca="1">IF(P329=8,8,IFERROR(MATCH(RAND(),INDEX(MATRIZ_CUM,P329,0),1)+1,1))</f>
        <v>2</v>
      </c>
      <c r="R329">
        <f ca="1">IF(Q329=8,8,IFERROR(MATCH(RAND(),INDEX(MATRIZ_CUM,Q329,0),1)+1,1))</f>
        <v>1</v>
      </c>
      <c r="S329">
        <f ca="1">IF(R329=8,8,IFERROR(MATCH(RAND(),INDEX(MATRIZ_CUM,R329,0),1)+1,1))</f>
        <v>1</v>
      </c>
      <c r="T329">
        <f ca="1">IF(S329=8,8,IFERROR(MATCH(RAND(),INDEX(MATRIZ_CUM,S329,0),1)+1,1))</f>
        <v>2</v>
      </c>
      <c r="U329">
        <f ca="1">IF(T329=8,8,IFERROR(MATCH(RAND(),INDEX(MATRIZ_CUM,T329,0),1)+1,1))</f>
        <v>1</v>
      </c>
      <c r="V329">
        <f ca="1">IF(U329=8,8,IFERROR(MATCH(RAND(),INDEX(MATRIZ_CUM,U329,0),1)+1,1))</f>
        <v>1</v>
      </c>
      <c r="W329">
        <f ca="1">IF(V329=8,8,IFERROR(MATCH(RAND(),INDEX(MATRIZ_CUM,V329,0),1)+1,1))</f>
        <v>3</v>
      </c>
      <c r="X329">
        <f ca="1">IF(W329=8,8,IFERROR(MATCH(RAND(),INDEX(MATRIZ_CUM,W329,0),1)+1,1))</f>
        <v>2</v>
      </c>
      <c r="Y329">
        <f ca="1">IF(X329=8,8,IFERROR(MATCH(RAND(),INDEX(MATRIZ_CUM,X329,0),1)+1,1))</f>
        <v>2</v>
      </c>
      <c r="Z329">
        <f ca="1">IF(Y329=8,8,IFERROR(MATCH(RAND(),INDEX(MATRIZ_CUM,Y329,0),1)+1,1))</f>
        <v>1</v>
      </c>
      <c r="AB329">
        <f t="shared" ca="1" si="4"/>
        <v>1</v>
      </c>
    </row>
    <row r="330" spans="1:28" x14ac:dyDescent="0.45">
      <c r="A330">
        <f ca="1">IFERROR(MATCH(RAND(),Ej1b_Cohorte!$D$4:$D$10,1)+1,1)</f>
        <v>6</v>
      </c>
      <c r="B330">
        <f ca="1">IF(A330=8,8,IFERROR(MATCH(RAND(),INDEX(MATRIZ_CUM,A330,0),1)+1,1))</f>
        <v>6</v>
      </c>
      <c r="C330">
        <f ca="1">IF(B330=8,8,IFERROR(MATCH(RAND(),INDEX(MATRIZ_CUM,B330,0),1)+1,1))</f>
        <v>7</v>
      </c>
      <c r="D330">
        <f ca="1">IF(C330=8,8,IFERROR(MATCH(RAND(),INDEX(MATRIZ_CUM,C330,0),1)+1,1))</f>
        <v>7</v>
      </c>
      <c r="E330">
        <f ca="1">IF(D330=8,8,IFERROR(MATCH(RAND(),INDEX(MATRIZ_CUM,D330,0),1)+1,1))</f>
        <v>7</v>
      </c>
      <c r="F330">
        <f ca="1">IF(E330=8,8,IFERROR(MATCH(RAND(),INDEX(MATRIZ_CUM,E330,0),1)+1,1))</f>
        <v>7</v>
      </c>
      <c r="G330">
        <f ca="1">IF(F330=8,8,IFERROR(MATCH(RAND(),INDEX(MATRIZ_CUM,F330,0),1)+1,1))</f>
        <v>8</v>
      </c>
      <c r="H330">
        <f ca="1">IF(G330=8,8,IFERROR(MATCH(RAND(),INDEX(MATRIZ_CUM,G330,0),1)+1,1))</f>
        <v>8</v>
      </c>
      <c r="I330">
        <f ca="1">IF(H330=8,8,IFERROR(MATCH(RAND(),INDEX(MATRIZ_CUM,H330,0),1)+1,1))</f>
        <v>8</v>
      </c>
      <c r="J330">
        <f ca="1">IF(I330=8,8,IFERROR(MATCH(RAND(),INDEX(MATRIZ_CUM,I330,0),1)+1,1))</f>
        <v>8</v>
      </c>
      <c r="K330">
        <f ca="1">IF(J330=8,8,IFERROR(MATCH(RAND(),INDEX(MATRIZ_CUM,J330,0),1)+1,1))</f>
        <v>8</v>
      </c>
      <c r="L330">
        <f ca="1">IF(K330=8,8,IFERROR(MATCH(RAND(),INDEX(MATRIZ_CUM,K330,0),1)+1,1))</f>
        <v>8</v>
      </c>
      <c r="M330">
        <f ca="1">IF(L330=8,8,IFERROR(MATCH(RAND(),INDEX(MATRIZ_CUM,L330,0),1)+1,1))</f>
        <v>8</v>
      </c>
      <c r="N330">
        <f ca="1">IF(M330=8,8,IFERROR(MATCH(RAND(),INDEX(MATRIZ_CUM,M330,0),1)+1,1))</f>
        <v>8</v>
      </c>
      <c r="O330">
        <f ca="1">IF(N330=8,8,IFERROR(MATCH(RAND(),INDEX(MATRIZ_CUM,N330,0),1)+1,1))</f>
        <v>8</v>
      </c>
      <c r="P330">
        <f ca="1">IF(O330=8,8,IFERROR(MATCH(RAND(),INDEX(MATRIZ_CUM,O330,0),1)+1,1))</f>
        <v>8</v>
      </c>
      <c r="Q330">
        <f ca="1">IF(P330=8,8,IFERROR(MATCH(RAND(),INDEX(MATRIZ_CUM,P330,0),1)+1,1))</f>
        <v>8</v>
      </c>
      <c r="R330">
        <f ca="1">IF(Q330=8,8,IFERROR(MATCH(RAND(),INDEX(MATRIZ_CUM,Q330,0),1)+1,1))</f>
        <v>8</v>
      </c>
      <c r="S330">
        <f ca="1">IF(R330=8,8,IFERROR(MATCH(RAND(),INDEX(MATRIZ_CUM,R330,0),1)+1,1))</f>
        <v>8</v>
      </c>
      <c r="T330">
        <f ca="1">IF(S330=8,8,IFERROR(MATCH(RAND(),INDEX(MATRIZ_CUM,S330,0),1)+1,1))</f>
        <v>8</v>
      </c>
      <c r="U330">
        <f ca="1">IF(T330=8,8,IFERROR(MATCH(RAND(),INDEX(MATRIZ_CUM,T330,0),1)+1,1))</f>
        <v>8</v>
      </c>
      <c r="V330">
        <f ca="1">IF(U330=8,8,IFERROR(MATCH(RAND(),INDEX(MATRIZ_CUM,U330,0),1)+1,1))</f>
        <v>8</v>
      </c>
      <c r="W330">
        <f ca="1">IF(V330=8,8,IFERROR(MATCH(RAND(),INDEX(MATRIZ_CUM,V330,0),1)+1,1))</f>
        <v>8</v>
      </c>
      <c r="X330">
        <f ca="1">IF(W330=8,8,IFERROR(MATCH(RAND(),INDEX(MATRIZ_CUM,W330,0),1)+1,1))</f>
        <v>8</v>
      </c>
      <c r="Y330">
        <f ca="1">IF(X330=8,8,IFERROR(MATCH(RAND(),INDEX(MATRIZ_CUM,X330,0),1)+1,1))</f>
        <v>8</v>
      </c>
      <c r="Z330">
        <f ca="1">IF(Y330=8,8,IFERROR(MATCH(RAND(),INDEX(MATRIZ_CUM,Y330,0),1)+1,1))</f>
        <v>8</v>
      </c>
      <c r="AB330">
        <f t="shared" ca="1" si="4"/>
        <v>8</v>
      </c>
    </row>
    <row r="331" spans="1:28" x14ac:dyDescent="0.45">
      <c r="A331">
        <f ca="1">IFERROR(MATCH(RAND(),Ej1b_Cohorte!$D$4:$D$10,1)+1,1)</f>
        <v>2</v>
      </c>
      <c r="B331">
        <f ca="1">IF(A331=8,8,IFERROR(MATCH(RAND(),INDEX(MATRIZ_CUM,A331,0),1)+1,1))</f>
        <v>1</v>
      </c>
      <c r="C331">
        <f ca="1">IF(B331=8,8,IFERROR(MATCH(RAND(),INDEX(MATRIZ_CUM,B331,0),1)+1,1))</f>
        <v>1</v>
      </c>
      <c r="D331">
        <f ca="1">IF(C331=8,8,IFERROR(MATCH(RAND(),INDEX(MATRIZ_CUM,C331,0),1)+1,1))</f>
        <v>2</v>
      </c>
      <c r="E331">
        <f ca="1">IF(D331=8,8,IFERROR(MATCH(RAND(),INDEX(MATRIZ_CUM,D331,0),1)+1,1))</f>
        <v>2</v>
      </c>
      <c r="F331">
        <f ca="1">IF(E331=8,8,IFERROR(MATCH(RAND(),INDEX(MATRIZ_CUM,E331,0),1)+1,1))</f>
        <v>1</v>
      </c>
      <c r="G331">
        <f ca="1">IF(F331=8,8,IFERROR(MATCH(RAND(),INDEX(MATRIZ_CUM,F331,0),1)+1,1))</f>
        <v>1</v>
      </c>
      <c r="H331">
        <f ca="1">IF(G331=8,8,IFERROR(MATCH(RAND(),INDEX(MATRIZ_CUM,G331,0),1)+1,1))</f>
        <v>1</v>
      </c>
      <c r="I331">
        <f ca="1">IF(H331=8,8,IFERROR(MATCH(RAND(),INDEX(MATRIZ_CUM,H331,0),1)+1,1))</f>
        <v>1</v>
      </c>
      <c r="J331">
        <f ca="1">IF(I331=8,8,IFERROR(MATCH(RAND(),INDEX(MATRIZ_CUM,I331,0),1)+1,1))</f>
        <v>1</v>
      </c>
      <c r="K331">
        <f ca="1">IF(J331=8,8,IFERROR(MATCH(RAND(),INDEX(MATRIZ_CUM,J331,0),1)+1,1))</f>
        <v>2</v>
      </c>
      <c r="L331">
        <f ca="1">IF(K331=8,8,IFERROR(MATCH(RAND(),INDEX(MATRIZ_CUM,K331,0),1)+1,1))</f>
        <v>2</v>
      </c>
      <c r="M331">
        <f ca="1">IF(L331=8,8,IFERROR(MATCH(RAND(),INDEX(MATRIZ_CUM,L331,0),1)+1,1))</f>
        <v>2</v>
      </c>
      <c r="N331">
        <f ca="1">IF(M331=8,8,IFERROR(MATCH(RAND(),INDEX(MATRIZ_CUM,M331,0),1)+1,1))</f>
        <v>2</v>
      </c>
      <c r="O331">
        <f ca="1">IF(N331=8,8,IFERROR(MATCH(RAND(),INDEX(MATRIZ_CUM,N331,0),1)+1,1))</f>
        <v>1</v>
      </c>
      <c r="P331">
        <f ca="1">IF(O331=8,8,IFERROR(MATCH(RAND(),INDEX(MATRIZ_CUM,O331,0),1)+1,1))</f>
        <v>1</v>
      </c>
      <c r="Q331">
        <f ca="1">IF(P331=8,8,IFERROR(MATCH(RAND(),INDEX(MATRIZ_CUM,P331,0),1)+1,1))</f>
        <v>1</v>
      </c>
      <c r="R331">
        <f ca="1">IF(Q331=8,8,IFERROR(MATCH(RAND(),INDEX(MATRIZ_CUM,Q331,0),1)+1,1))</f>
        <v>1</v>
      </c>
      <c r="S331">
        <f ca="1">IF(R331=8,8,IFERROR(MATCH(RAND(),INDEX(MATRIZ_CUM,R331,0),1)+1,1))</f>
        <v>1</v>
      </c>
      <c r="T331">
        <f ca="1">IF(S331=8,8,IFERROR(MATCH(RAND(),INDEX(MATRIZ_CUM,S331,0),1)+1,1))</f>
        <v>1</v>
      </c>
      <c r="U331">
        <f ca="1">IF(T331=8,8,IFERROR(MATCH(RAND(),INDEX(MATRIZ_CUM,T331,0),1)+1,1))</f>
        <v>1</v>
      </c>
      <c r="V331">
        <f ca="1">IF(U331=8,8,IFERROR(MATCH(RAND(),INDEX(MATRIZ_CUM,U331,0),1)+1,1))</f>
        <v>1</v>
      </c>
      <c r="W331">
        <f ca="1">IF(V331=8,8,IFERROR(MATCH(RAND(),INDEX(MATRIZ_CUM,V331,0),1)+1,1))</f>
        <v>1</v>
      </c>
      <c r="X331">
        <f ca="1">IF(W331=8,8,IFERROR(MATCH(RAND(),INDEX(MATRIZ_CUM,W331,0),1)+1,1))</f>
        <v>1</v>
      </c>
      <c r="Y331">
        <f ca="1">IF(X331=8,8,IFERROR(MATCH(RAND(),INDEX(MATRIZ_CUM,X331,0),1)+1,1))</f>
        <v>1</v>
      </c>
      <c r="Z331">
        <f ca="1">IF(Y331=8,8,IFERROR(MATCH(RAND(),INDEX(MATRIZ_CUM,Y331,0),1)+1,1))</f>
        <v>2</v>
      </c>
      <c r="AB331">
        <f t="shared" ca="1" si="4"/>
        <v>2</v>
      </c>
    </row>
    <row r="332" spans="1:28" x14ac:dyDescent="0.45">
      <c r="A332">
        <f ca="1">IFERROR(MATCH(RAND(),Ej1b_Cohorte!$D$4:$D$10,1)+1,1)</f>
        <v>4</v>
      </c>
      <c r="B332">
        <f ca="1">IF(A332=8,8,IFERROR(MATCH(RAND(),INDEX(MATRIZ_CUM,A332,0),1)+1,1))</f>
        <v>4</v>
      </c>
      <c r="C332">
        <f ca="1">IF(B332=8,8,IFERROR(MATCH(RAND(),INDEX(MATRIZ_CUM,B332,0),1)+1,1))</f>
        <v>5</v>
      </c>
      <c r="D332">
        <f ca="1">IF(C332=8,8,IFERROR(MATCH(RAND(),INDEX(MATRIZ_CUM,C332,0),1)+1,1))</f>
        <v>6</v>
      </c>
      <c r="E332">
        <f ca="1">IF(D332=8,8,IFERROR(MATCH(RAND(),INDEX(MATRIZ_CUM,D332,0),1)+1,1))</f>
        <v>7</v>
      </c>
      <c r="F332">
        <f ca="1">IF(E332=8,8,IFERROR(MATCH(RAND(),INDEX(MATRIZ_CUM,E332,0),1)+1,1))</f>
        <v>6</v>
      </c>
      <c r="G332">
        <f ca="1">IF(F332=8,8,IFERROR(MATCH(RAND(),INDEX(MATRIZ_CUM,F332,0),1)+1,1))</f>
        <v>6</v>
      </c>
      <c r="H332">
        <f ca="1">IF(G332=8,8,IFERROR(MATCH(RAND(),INDEX(MATRIZ_CUM,G332,0),1)+1,1))</f>
        <v>6</v>
      </c>
      <c r="I332">
        <f ca="1">IF(H332=8,8,IFERROR(MATCH(RAND(),INDEX(MATRIZ_CUM,H332,0),1)+1,1))</f>
        <v>7</v>
      </c>
      <c r="J332">
        <f ca="1">IF(I332=8,8,IFERROR(MATCH(RAND(),INDEX(MATRIZ_CUM,I332,0),1)+1,1))</f>
        <v>7</v>
      </c>
      <c r="K332">
        <f ca="1">IF(J332=8,8,IFERROR(MATCH(RAND(),INDEX(MATRIZ_CUM,J332,0),1)+1,1))</f>
        <v>8</v>
      </c>
      <c r="L332">
        <f ca="1">IF(K332=8,8,IFERROR(MATCH(RAND(),INDEX(MATRIZ_CUM,K332,0),1)+1,1))</f>
        <v>8</v>
      </c>
      <c r="M332">
        <f ca="1">IF(L332=8,8,IFERROR(MATCH(RAND(),INDEX(MATRIZ_CUM,L332,0),1)+1,1))</f>
        <v>8</v>
      </c>
      <c r="N332">
        <f ca="1">IF(M332=8,8,IFERROR(MATCH(RAND(),INDEX(MATRIZ_CUM,M332,0),1)+1,1))</f>
        <v>8</v>
      </c>
      <c r="O332">
        <f ca="1">IF(N332=8,8,IFERROR(MATCH(RAND(),INDEX(MATRIZ_CUM,N332,0),1)+1,1))</f>
        <v>8</v>
      </c>
      <c r="P332">
        <f ca="1">IF(O332=8,8,IFERROR(MATCH(RAND(),INDEX(MATRIZ_CUM,O332,0),1)+1,1))</f>
        <v>8</v>
      </c>
      <c r="Q332">
        <f ca="1">IF(P332=8,8,IFERROR(MATCH(RAND(),INDEX(MATRIZ_CUM,P332,0),1)+1,1))</f>
        <v>8</v>
      </c>
      <c r="R332">
        <f ca="1">IF(Q332=8,8,IFERROR(MATCH(RAND(),INDEX(MATRIZ_CUM,Q332,0),1)+1,1))</f>
        <v>8</v>
      </c>
      <c r="S332">
        <f ca="1">IF(R332=8,8,IFERROR(MATCH(RAND(),INDEX(MATRIZ_CUM,R332,0),1)+1,1))</f>
        <v>8</v>
      </c>
      <c r="T332">
        <f ca="1">IF(S332=8,8,IFERROR(MATCH(RAND(),INDEX(MATRIZ_CUM,S332,0),1)+1,1))</f>
        <v>8</v>
      </c>
      <c r="U332">
        <f ca="1">IF(T332=8,8,IFERROR(MATCH(RAND(),INDEX(MATRIZ_CUM,T332,0),1)+1,1))</f>
        <v>8</v>
      </c>
      <c r="V332">
        <f ca="1">IF(U332=8,8,IFERROR(MATCH(RAND(),INDEX(MATRIZ_CUM,U332,0),1)+1,1))</f>
        <v>8</v>
      </c>
      <c r="W332">
        <f ca="1">IF(V332=8,8,IFERROR(MATCH(RAND(),INDEX(MATRIZ_CUM,V332,0),1)+1,1))</f>
        <v>8</v>
      </c>
      <c r="X332">
        <f ca="1">IF(W332=8,8,IFERROR(MATCH(RAND(),INDEX(MATRIZ_CUM,W332,0),1)+1,1))</f>
        <v>8</v>
      </c>
      <c r="Y332">
        <f ca="1">IF(X332=8,8,IFERROR(MATCH(RAND(),INDEX(MATRIZ_CUM,X332,0),1)+1,1))</f>
        <v>8</v>
      </c>
      <c r="Z332">
        <f ca="1">IF(Y332=8,8,IFERROR(MATCH(RAND(),INDEX(MATRIZ_CUM,Y332,0),1)+1,1))</f>
        <v>8</v>
      </c>
      <c r="AB332">
        <f t="shared" ca="1" si="4"/>
        <v>8</v>
      </c>
    </row>
    <row r="333" spans="1:28" x14ac:dyDescent="0.45">
      <c r="A333">
        <f ca="1">IFERROR(MATCH(RAND(),Ej1b_Cohorte!$D$4:$D$10,1)+1,1)</f>
        <v>7</v>
      </c>
      <c r="B333">
        <f ca="1">IF(A333=8,8,IFERROR(MATCH(RAND(),INDEX(MATRIZ_CUM,A333,0),1)+1,1))</f>
        <v>6</v>
      </c>
      <c r="C333">
        <f ca="1">IF(B333=8,8,IFERROR(MATCH(RAND(),INDEX(MATRIZ_CUM,B333,0),1)+1,1))</f>
        <v>6</v>
      </c>
      <c r="D333">
        <f ca="1">IF(C333=8,8,IFERROR(MATCH(RAND(),INDEX(MATRIZ_CUM,C333,0),1)+1,1))</f>
        <v>6</v>
      </c>
      <c r="E333">
        <f ca="1">IF(D333=8,8,IFERROR(MATCH(RAND(),INDEX(MATRIZ_CUM,D333,0),1)+1,1))</f>
        <v>7</v>
      </c>
      <c r="F333">
        <f ca="1">IF(E333=8,8,IFERROR(MATCH(RAND(),INDEX(MATRIZ_CUM,E333,0),1)+1,1))</f>
        <v>7</v>
      </c>
      <c r="G333">
        <f ca="1">IF(F333=8,8,IFERROR(MATCH(RAND(),INDEX(MATRIZ_CUM,F333,0),1)+1,1))</f>
        <v>8</v>
      </c>
      <c r="H333">
        <f ca="1">IF(G333=8,8,IFERROR(MATCH(RAND(),INDEX(MATRIZ_CUM,G333,0),1)+1,1))</f>
        <v>8</v>
      </c>
      <c r="I333">
        <f ca="1">IF(H333=8,8,IFERROR(MATCH(RAND(),INDEX(MATRIZ_CUM,H333,0),1)+1,1))</f>
        <v>8</v>
      </c>
      <c r="J333">
        <f ca="1">IF(I333=8,8,IFERROR(MATCH(RAND(),INDEX(MATRIZ_CUM,I333,0),1)+1,1))</f>
        <v>8</v>
      </c>
      <c r="K333">
        <f ca="1">IF(J333=8,8,IFERROR(MATCH(RAND(),INDEX(MATRIZ_CUM,J333,0),1)+1,1))</f>
        <v>8</v>
      </c>
      <c r="L333">
        <f ca="1">IF(K333=8,8,IFERROR(MATCH(RAND(),INDEX(MATRIZ_CUM,K333,0),1)+1,1))</f>
        <v>8</v>
      </c>
      <c r="M333">
        <f ca="1">IF(L333=8,8,IFERROR(MATCH(RAND(),INDEX(MATRIZ_CUM,L333,0),1)+1,1))</f>
        <v>8</v>
      </c>
      <c r="N333">
        <f ca="1">IF(M333=8,8,IFERROR(MATCH(RAND(),INDEX(MATRIZ_CUM,M333,0),1)+1,1))</f>
        <v>8</v>
      </c>
      <c r="O333">
        <f ca="1">IF(N333=8,8,IFERROR(MATCH(RAND(),INDEX(MATRIZ_CUM,N333,0),1)+1,1))</f>
        <v>8</v>
      </c>
      <c r="P333">
        <f ca="1">IF(O333=8,8,IFERROR(MATCH(RAND(),INDEX(MATRIZ_CUM,O333,0),1)+1,1))</f>
        <v>8</v>
      </c>
      <c r="Q333">
        <f ca="1">IF(P333=8,8,IFERROR(MATCH(RAND(),INDEX(MATRIZ_CUM,P333,0),1)+1,1))</f>
        <v>8</v>
      </c>
      <c r="R333">
        <f ca="1">IF(Q333=8,8,IFERROR(MATCH(RAND(),INDEX(MATRIZ_CUM,Q333,0),1)+1,1))</f>
        <v>8</v>
      </c>
      <c r="S333">
        <f ca="1">IF(R333=8,8,IFERROR(MATCH(RAND(),INDEX(MATRIZ_CUM,R333,0),1)+1,1))</f>
        <v>8</v>
      </c>
      <c r="T333">
        <f ca="1">IF(S333=8,8,IFERROR(MATCH(RAND(),INDEX(MATRIZ_CUM,S333,0),1)+1,1))</f>
        <v>8</v>
      </c>
      <c r="U333">
        <f ca="1">IF(T333=8,8,IFERROR(MATCH(RAND(),INDEX(MATRIZ_CUM,T333,0),1)+1,1))</f>
        <v>8</v>
      </c>
      <c r="V333">
        <f ca="1">IF(U333=8,8,IFERROR(MATCH(RAND(),INDEX(MATRIZ_CUM,U333,0),1)+1,1))</f>
        <v>8</v>
      </c>
      <c r="W333">
        <f ca="1">IF(V333=8,8,IFERROR(MATCH(RAND(),INDEX(MATRIZ_CUM,V333,0),1)+1,1))</f>
        <v>8</v>
      </c>
      <c r="X333">
        <f ca="1">IF(W333=8,8,IFERROR(MATCH(RAND(),INDEX(MATRIZ_CUM,W333,0),1)+1,1))</f>
        <v>8</v>
      </c>
      <c r="Y333">
        <f ca="1">IF(X333=8,8,IFERROR(MATCH(RAND(),INDEX(MATRIZ_CUM,X333,0),1)+1,1))</f>
        <v>8</v>
      </c>
      <c r="Z333">
        <f ca="1">IF(Y333=8,8,IFERROR(MATCH(RAND(),INDEX(MATRIZ_CUM,Y333,0),1)+1,1))</f>
        <v>8</v>
      </c>
      <c r="AB333">
        <f t="shared" ca="1" si="4"/>
        <v>8</v>
      </c>
    </row>
    <row r="334" spans="1:28" x14ac:dyDescent="0.45">
      <c r="A334">
        <f ca="1">IFERROR(MATCH(RAND(),Ej1b_Cohorte!$D$4:$D$10,1)+1,1)</f>
        <v>4</v>
      </c>
      <c r="B334">
        <f ca="1">IF(A334=8,8,IFERROR(MATCH(RAND(),INDEX(MATRIZ_CUM,A334,0),1)+1,1))</f>
        <v>4</v>
      </c>
      <c r="C334">
        <f ca="1">IF(B334=8,8,IFERROR(MATCH(RAND(),INDEX(MATRIZ_CUM,B334,0),1)+1,1))</f>
        <v>3</v>
      </c>
      <c r="D334">
        <f ca="1">IF(C334=8,8,IFERROR(MATCH(RAND(),INDEX(MATRIZ_CUM,C334,0),1)+1,1))</f>
        <v>5</v>
      </c>
      <c r="E334">
        <f ca="1">IF(D334=8,8,IFERROR(MATCH(RAND(),INDEX(MATRIZ_CUM,D334,0),1)+1,1))</f>
        <v>6</v>
      </c>
      <c r="F334">
        <f ca="1">IF(E334=8,8,IFERROR(MATCH(RAND(),INDEX(MATRIZ_CUM,E334,0),1)+1,1))</f>
        <v>6</v>
      </c>
      <c r="G334">
        <f ca="1">IF(F334=8,8,IFERROR(MATCH(RAND(),INDEX(MATRIZ_CUM,F334,0),1)+1,1))</f>
        <v>6</v>
      </c>
      <c r="H334">
        <f ca="1">IF(G334=8,8,IFERROR(MATCH(RAND(),INDEX(MATRIZ_CUM,G334,0),1)+1,1))</f>
        <v>5</v>
      </c>
      <c r="I334">
        <f ca="1">IF(H334=8,8,IFERROR(MATCH(RAND(),INDEX(MATRIZ_CUM,H334,0),1)+1,1))</f>
        <v>5</v>
      </c>
      <c r="J334">
        <f ca="1">IF(I334=8,8,IFERROR(MATCH(RAND(),INDEX(MATRIZ_CUM,I334,0),1)+1,1))</f>
        <v>5</v>
      </c>
      <c r="K334">
        <f ca="1">IF(J334=8,8,IFERROR(MATCH(RAND(),INDEX(MATRIZ_CUM,J334,0),1)+1,1))</f>
        <v>5</v>
      </c>
      <c r="L334">
        <f ca="1">IF(K334=8,8,IFERROR(MATCH(RAND(),INDEX(MATRIZ_CUM,K334,0),1)+1,1))</f>
        <v>5</v>
      </c>
      <c r="M334">
        <f ca="1">IF(L334=8,8,IFERROR(MATCH(RAND(),INDEX(MATRIZ_CUM,L334,0),1)+1,1))</f>
        <v>5</v>
      </c>
      <c r="N334">
        <f ca="1">IF(M334=8,8,IFERROR(MATCH(RAND(),INDEX(MATRIZ_CUM,M334,0),1)+1,1))</f>
        <v>5</v>
      </c>
      <c r="O334">
        <f ca="1">IF(N334=8,8,IFERROR(MATCH(RAND(),INDEX(MATRIZ_CUM,N334,0),1)+1,1))</f>
        <v>5</v>
      </c>
      <c r="P334">
        <f ca="1">IF(O334=8,8,IFERROR(MATCH(RAND(),INDEX(MATRIZ_CUM,O334,0),1)+1,1))</f>
        <v>4</v>
      </c>
      <c r="Q334">
        <f ca="1">IF(P334=8,8,IFERROR(MATCH(RAND(),INDEX(MATRIZ_CUM,P334,0),1)+1,1))</f>
        <v>3</v>
      </c>
      <c r="R334">
        <f ca="1">IF(Q334=8,8,IFERROR(MATCH(RAND(),INDEX(MATRIZ_CUM,Q334,0),1)+1,1))</f>
        <v>4</v>
      </c>
      <c r="S334">
        <f ca="1">IF(R334=8,8,IFERROR(MATCH(RAND(),INDEX(MATRIZ_CUM,R334,0),1)+1,1))</f>
        <v>4</v>
      </c>
      <c r="T334">
        <f ca="1">IF(S334=8,8,IFERROR(MATCH(RAND(),INDEX(MATRIZ_CUM,S334,0),1)+1,1))</f>
        <v>5</v>
      </c>
      <c r="U334">
        <f ca="1">IF(T334=8,8,IFERROR(MATCH(RAND(),INDEX(MATRIZ_CUM,T334,0),1)+1,1))</f>
        <v>4</v>
      </c>
      <c r="V334">
        <f ca="1">IF(U334=8,8,IFERROR(MATCH(RAND(),INDEX(MATRIZ_CUM,U334,0),1)+1,1))</f>
        <v>4</v>
      </c>
      <c r="W334">
        <f ca="1">IF(V334=8,8,IFERROR(MATCH(RAND(),INDEX(MATRIZ_CUM,V334,0),1)+1,1))</f>
        <v>5</v>
      </c>
      <c r="X334">
        <f ca="1">IF(W334=8,8,IFERROR(MATCH(RAND(),INDEX(MATRIZ_CUM,W334,0),1)+1,1))</f>
        <v>6</v>
      </c>
      <c r="Y334">
        <f ca="1">IF(X334=8,8,IFERROR(MATCH(RAND(),INDEX(MATRIZ_CUM,X334,0),1)+1,1))</f>
        <v>7</v>
      </c>
      <c r="Z334">
        <f ca="1">IF(Y334=8,8,IFERROR(MATCH(RAND(),INDEX(MATRIZ_CUM,Y334,0),1)+1,1))</f>
        <v>8</v>
      </c>
      <c r="AB334">
        <f t="shared" ca="1" si="4"/>
        <v>8</v>
      </c>
    </row>
    <row r="335" spans="1:28" x14ac:dyDescent="0.45">
      <c r="A335">
        <f ca="1">IFERROR(MATCH(RAND(),Ej1b_Cohorte!$D$4:$D$10,1)+1,1)</f>
        <v>4</v>
      </c>
      <c r="B335">
        <f ca="1">IF(A335=8,8,IFERROR(MATCH(RAND(),INDEX(MATRIZ_CUM,A335,0),1)+1,1))</f>
        <v>4</v>
      </c>
      <c r="C335">
        <f ca="1">IF(B335=8,8,IFERROR(MATCH(RAND(),INDEX(MATRIZ_CUM,B335,0),1)+1,1))</f>
        <v>5</v>
      </c>
      <c r="D335">
        <f ca="1">IF(C335=8,8,IFERROR(MATCH(RAND(),INDEX(MATRIZ_CUM,C335,0),1)+1,1))</f>
        <v>5</v>
      </c>
      <c r="E335">
        <f ca="1">IF(D335=8,8,IFERROR(MATCH(RAND(),INDEX(MATRIZ_CUM,D335,0),1)+1,1))</f>
        <v>5</v>
      </c>
      <c r="F335">
        <f ca="1">IF(E335=8,8,IFERROR(MATCH(RAND(),INDEX(MATRIZ_CUM,E335,0),1)+1,1))</f>
        <v>5</v>
      </c>
      <c r="G335">
        <f ca="1">IF(F335=8,8,IFERROR(MATCH(RAND(),INDEX(MATRIZ_CUM,F335,0),1)+1,1))</f>
        <v>5</v>
      </c>
      <c r="H335">
        <f ca="1">IF(G335=8,8,IFERROR(MATCH(RAND(),INDEX(MATRIZ_CUM,G335,0),1)+1,1))</f>
        <v>6</v>
      </c>
      <c r="I335">
        <f ca="1">IF(H335=8,8,IFERROR(MATCH(RAND(),INDEX(MATRIZ_CUM,H335,0),1)+1,1))</f>
        <v>6</v>
      </c>
      <c r="J335">
        <f ca="1">IF(I335=8,8,IFERROR(MATCH(RAND(),INDEX(MATRIZ_CUM,I335,0),1)+1,1))</f>
        <v>7</v>
      </c>
      <c r="K335">
        <f ca="1">IF(J335=8,8,IFERROR(MATCH(RAND(),INDEX(MATRIZ_CUM,J335,0),1)+1,1))</f>
        <v>8</v>
      </c>
      <c r="L335">
        <f ca="1">IF(K335=8,8,IFERROR(MATCH(RAND(),INDEX(MATRIZ_CUM,K335,0),1)+1,1))</f>
        <v>8</v>
      </c>
      <c r="M335">
        <f ca="1">IF(L335=8,8,IFERROR(MATCH(RAND(),INDEX(MATRIZ_CUM,L335,0),1)+1,1))</f>
        <v>8</v>
      </c>
      <c r="N335">
        <f ca="1">IF(M335=8,8,IFERROR(MATCH(RAND(),INDEX(MATRIZ_CUM,M335,0),1)+1,1))</f>
        <v>8</v>
      </c>
      <c r="O335">
        <f ca="1">IF(N335=8,8,IFERROR(MATCH(RAND(),INDEX(MATRIZ_CUM,N335,0),1)+1,1))</f>
        <v>8</v>
      </c>
      <c r="P335">
        <f ca="1">IF(O335=8,8,IFERROR(MATCH(RAND(),INDEX(MATRIZ_CUM,O335,0),1)+1,1))</f>
        <v>8</v>
      </c>
      <c r="Q335">
        <f ca="1">IF(P335=8,8,IFERROR(MATCH(RAND(),INDEX(MATRIZ_CUM,P335,0),1)+1,1))</f>
        <v>8</v>
      </c>
      <c r="R335">
        <f ca="1">IF(Q335=8,8,IFERROR(MATCH(RAND(),INDEX(MATRIZ_CUM,Q335,0),1)+1,1))</f>
        <v>8</v>
      </c>
      <c r="S335">
        <f ca="1">IF(R335=8,8,IFERROR(MATCH(RAND(),INDEX(MATRIZ_CUM,R335,0),1)+1,1))</f>
        <v>8</v>
      </c>
      <c r="T335">
        <f ca="1">IF(S335=8,8,IFERROR(MATCH(RAND(),INDEX(MATRIZ_CUM,S335,0),1)+1,1))</f>
        <v>8</v>
      </c>
      <c r="U335">
        <f ca="1">IF(T335=8,8,IFERROR(MATCH(RAND(),INDEX(MATRIZ_CUM,T335,0),1)+1,1))</f>
        <v>8</v>
      </c>
      <c r="V335">
        <f ca="1">IF(U335=8,8,IFERROR(MATCH(RAND(),INDEX(MATRIZ_CUM,U335,0),1)+1,1))</f>
        <v>8</v>
      </c>
      <c r="W335">
        <f ca="1">IF(V335=8,8,IFERROR(MATCH(RAND(),INDEX(MATRIZ_CUM,V335,0),1)+1,1))</f>
        <v>8</v>
      </c>
      <c r="X335">
        <f ca="1">IF(W335=8,8,IFERROR(MATCH(RAND(),INDEX(MATRIZ_CUM,W335,0),1)+1,1))</f>
        <v>8</v>
      </c>
      <c r="Y335">
        <f ca="1">IF(X335=8,8,IFERROR(MATCH(RAND(),INDEX(MATRIZ_CUM,X335,0),1)+1,1))</f>
        <v>8</v>
      </c>
      <c r="Z335">
        <f ca="1">IF(Y335=8,8,IFERROR(MATCH(RAND(),INDEX(MATRIZ_CUM,Y335,0),1)+1,1))</f>
        <v>8</v>
      </c>
      <c r="AB335">
        <f t="shared" ca="1" si="4"/>
        <v>8</v>
      </c>
    </row>
    <row r="336" spans="1:28" x14ac:dyDescent="0.45">
      <c r="A336">
        <f ca="1">IFERROR(MATCH(RAND(),Ej1b_Cohorte!$D$4:$D$10,1)+1,1)</f>
        <v>3</v>
      </c>
      <c r="B336">
        <f ca="1">IF(A336=8,8,IFERROR(MATCH(RAND(),INDEX(MATRIZ_CUM,A336,0),1)+1,1))</f>
        <v>3</v>
      </c>
      <c r="C336">
        <f ca="1">IF(B336=8,8,IFERROR(MATCH(RAND(),INDEX(MATRIZ_CUM,B336,0),1)+1,1))</f>
        <v>3</v>
      </c>
      <c r="D336">
        <f ca="1">IF(C336=8,8,IFERROR(MATCH(RAND(),INDEX(MATRIZ_CUM,C336,0),1)+1,1))</f>
        <v>3</v>
      </c>
      <c r="E336">
        <f ca="1">IF(D336=8,8,IFERROR(MATCH(RAND(),INDEX(MATRIZ_CUM,D336,0),1)+1,1))</f>
        <v>3</v>
      </c>
      <c r="F336">
        <f ca="1">IF(E336=8,8,IFERROR(MATCH(RAND(),INDEX(MATRIZ_CUM,E336,0),1)+1,1))</f>
        <v>3</v>
      </c>
      <c r="G336">
        <f ca="1">IF(F336=8,8,IFERROR(MATCH(RAND(),INDEX(MATRIZ_CUM,F336,0),1)+1,1))</f>
        <v>3</v>
      </c>
      <c r="H336">
        <f ca="1">IF(G336=8,8,IFERROR(MATCH(RAND(),INDEX(MATRIZ_CUM,G336,0),1)+1,1))</f>
        <v>3</v>
      </c>
      <c r="I336">
        <f ca="1">IF(H336=8,8,IFERROR(MATCH(RAND(),INDEX(MATRIZ_CUM,H336,0),1)+1,1))</f>
        <v>3</v>
      </c>
      <c r="J336">
        <f ca="1">IF(I336=8,8,IFERROR(MATCH(RAND(),INDEX(MATRIZ_CUM,I336,0),1)+1,1))</f>
        <v>2</v>
      </c>
      <c r="K336">
        <f ca="1">IF(J336=8,8,IFERROR(MATCH(RAND(),INDEX(MATRIZ_CUM,J336,0),1)+1,1))</f>
        <v>1</v>
      </c>
      <c r="L336">
        <f ca="1">IF(K336=8,8,IFERROR(MATCH(RAND(),INDEX(MATRIZ_CUM,K336,0),1)+1,1))</f>
        <v>1</v>
      </c>
      <c r="M336">
        <f ca="1">IF(L336=8,8,IFERROR(MATCH(RAND(),INDEX(MATRIZ_CUM,L336,0),1)+1,1))</f>
        <v>1</v>
      </c>
      <c r="N336">
        <f ca="1">IF(M336=8,8,IFERROR(MATCH(RAND(),INDEX(MATRIZ_CUM,M336,0),1)+1,1))</f>
        <v>1</v>
      </c>
      <c r="O336">
        <f ca="1">IF(N336=8,8,IFERROR(MATCH(RAND(),INDEX(MATRIZ_CUM,N336,0),1)+1,1))</f>
        <v>2</v>
      </c>
      <c r="P336">
        <f ca="1">IF(O336=8,8,IFERROR(MATCH(RAND(),INDEX(MATRIZ_CUM,O336,0),1)+1,1))</f>
        <v>3</v>
      </c>
      <c r="Q336">
        <f ca="1">IF(P336=8,8,IFERROR(MATCH(RAND(),INDEX(MATRIZ_CUM,P336,0),1)+1,1))</f>
        <v>3</v>
      </c>
      <c r="R336">
        <f ca="1">IF(Q336=8,8,IFERROR(MATCH(RAND(),INDEX(MATRIZ_CUM,Q336,0),1)+1,1))</f>
        <v>3</v>
      </c>
      <c r="S336">
        <f ca="1">IF(R336=8,8,IFERROR(MATCH(RAND(),INDEX(MATRIZ_CUM,R336,0),1)+1,1))</f>
        <v>4</v>
      </c>
      <c r="T336">
        <f ca="1">IF(S336=8,8,IFERROR(MATCH(RAND(),INDEX(MATRIZ_CUM,S336,0),1)+1,1))</f>
        <v>5</v>
      </c>
      <c r="U336">
        <f ca="1">IF(T336=8,8,IFERROR(MATCH(RAND(),INDEX(MATRIZ_CUM,T336,0),1)+1,1))</f>
        <v>6</v>
      </c>
      <c r="V336">
        <f ca="1">IF(U336=8,8,IFERROR(MATCH(RAND(),INDEX(MATRIZ_CUM,U336,0),1)+1,1))</f>
        <v>7</v>
      </c>
      <c r="W336">
        <f ca="1">IF(V336=8,8,IFERROR(MATCH(RAND(),INDEX(MATRIZ_CUM,V336,0),1)+1,1))</f>
        <v>7</v>
      </c>
      <c r="X336">
        <f ca="1">IF(W336=8,8,IFERROR(MATCH(RAND(),INDEX(MATRIZ_CUM,W336,0),1)+1,1))</f>
        <v>8</v>
      </c>
      <c r="Y336">
        <f ca="1">IF(X336=8,8,IFERROR(MATCH(RAND(),INDEX(MATRIZ_CUM,X336,0),1)+1,1))</f>
        <v>8</v>
      </c>
      <c r="Z336">
        <f ca="1">IF(Y336=8,8,IFERROR(MATCH(RAND(),INDEX(MATRIZ_CUM,Y336,0),1)+1,1))</f>
        <v>8</v>
      </c>
      <c r="AB336">
        <f t="shared" ca="1" si="4"/>
        <v>8</v>
      </c>
    </row>
    <row r="337" spans="1:28" x14ac:dyDescent="0.45">
      <c r="A337">
        <f ca="1">IFERROR(MATCH(RAND(),Ej1b_Cohorte!$D$4:$D$10,1)+1,1)</f>
        <v>2</v>
      </c>
      <c r="B337">
        <f ca="1">IF(A337=8,8,IFERROR(MATCH(RAND(),INDEX(MATRIZ_CUM,A337,0),1)+1,1))</f>
        <v>1</v>
      </c>
      <c r="C337">
        <f ca="1">IF(B337=8,8,IFERROR(MATCH(RAND(),INDEX(MATRIZ_CUM,B337,0),1)+1,1))</f>
        <v>1</v>
      </c>
      <c r="D337">
        <f ca="1">IF(C337=8,8,IFERROR(MATCH(RAND(),INDEX(MATRIZ_CUM,C337,0),1)+1,1))</f>
        <v>1</v>
      </c>
      <c r="E337">
        <f ca="1">IF(D337=8,8,IFERROR(MATCH(RAND(),INDEX(MATRIZ_CUM,D337,0),1)+1,1))</f>
        <v>1</v>
      </c>
      <c r="F337">
        <f ca="1">IF(E337=8,8,IFERROR(MATCH(RAND(),INDEX(MATRIZ_CUM,E337,0),1)+1,1))</f>
        <v>1</v>
      </c>
      <c r="G337">
        <f ca="1">IF(F337=8,8,IFERROR(MATCH(RAND(),INDEX(MATRIZ_CUM,F337,0),1)+1,1))</f>
        <v>1</v>
      </c>
      <c r="H337">
        <f ca="1">IF(G337=8,8,IFERROR(MATCH(RAND(),INDEX(MATRIZ_CUM,G337,0),1)+1,1))</f>
        <v>1</v>
      </c>
      <c r="I337">
        <f ca="1">IF(H337=8,8,IFERROR(MATCH(RAND(),INDEX(MATRIZ_CUM,H337,0),1)+1,1))</f>
        <v>1</v>
      </c>
      <c r="J337">
        <f ca="1">IF(I337=8,8,IFERROR(MATCH(RAND(),INDEX(MATRIZ_CUM,I337,0),1)+1,1))</f>
        <v>2</v>
      </c>
      <c r="K337">
        <f ca="1">IF(J337=8,8,IFERROR(MATCH(RAND(),INDEX(MATRIZ_CUM,J337,0),1)+1,1))</f>
        <v>3</v>
      </c>
      <c r="L337">
        <f ca="1">IF(K337=8,8,IFERROR(MATCH(RAND(),INDEX(MATRIZ_CUM,K337,0),1)+1,1))</f>
        <v>3</v>
      </c>
      <c r="M337">
        <f ca="1">IF(L337=8,8,IFERROR(MATCH(RAND(),INDEX(MATRIZ_CUM,L337,0),1)+1,1))</f>
        <v>4</v>
      </c>
      <c r="N337">
        <f ca="1">IF(M337=8,8,IFERROR(MATCH(RAND(),INDEX(MATRIZ_CUM,M337,0),1)+1,1))</f>
        <v>4</v>
      </c>
      <c r="O337">
        <f ca="1">IF(N337=8,8,IFERROR(MATCH(RAND(),INDEX(MATRIZ_CUM,N337,0),1)+1,1))</f>
        <v>4</v>
      </c>
      <c r="P337">
        <f ca="1">IF(O337=8,8,IFERROR(MATCH(RAND(),INDEX(MATRIZ_CUM,O337,0),1)+1,1))</f>
        <v>5</v>
      </c>
      <c r="Q337">
        <f ca="1">IF(P337=8,8,IFERROR(MATCH(RAND(),INDEX(MATRIZ_CUM,P337,0),1)+1,1))</f>
        <v>6</v>
      </c>
      <c r="R337">
        <f ca="1">IF(Q337=8,8,IFERROR(MATCH(RAND(),INDEX(MATRIZ_CUM,Q337,0),1)+1,1))</f>
        <v>6</v>
      </c>
      <c r="S337">
        <f ca="1">IF(R337=8,8,IFERROR(MATCH(RAND(),INDEX(MATRIZ_CUM,R337,0),1)+1,1))</f>
        <v>6</v>
      </c>
      <c r="T337">
        <f ca="1">IF(S337=8,8,IFERROR(MATCH(RAND(),INDEX(MATRIZ_CUM,S337,0),1)+1,1))</f>
        <v>7</v>
      </c>
      <c r="U337">
        <f ca="1">IF(T337=8,8,IFERROR(MATCH(RAND(),INDEX(MATRIZ_CUM,T337,0),1)+1,1))</f>
        <v>8</v>
      </c>
      <c r="V337">
        <f ca="1">IF(U337=8,8,IFERROR(MATCH(RAND(),INDEX(MATRIZ_CUM,U337,0),1)+1,1))</f>
        <v>8</v>
      </c>
      <c r="W337">
        <f ca="1">IF(V337=8,8,IFERROR(MATCH(RAND(),INDEX(MATRIZ_CUM,V337,0),1)+1,1))</f>
        <v>8</v>
      </c>
      <c r="X337">
        <f ca="1">IF(W337=8,8,IFERROR(MATCH(RAND(),INDEX(MATRIZ_CUM,W337,0),1)+1,1))</f>
        <v>8</v>
      </c>
      <c r="Y337">
        <f ca="1">IF(X337=8,8,IFERROR(MATCH(RAND(),INDEX(MATRIZ_CUM,X337,0),1)+1,1))</f>
        <v>8</v>
      </c>
      <c r="Z337">
        <f ca="1">IF(Y337=8,8,IFERROR(MATCH(RAND(),INDEX(MATRIZ_CUM,Y337,0),1)+1,1))</f>
        <v>8</v>
      </c>
      <c r="AB337">
        <f t="shared" ca="1" si="4"/>
        <v>8</v>
      </c>
    </row>
    <row r="338" spans="1:28" x14ac:dyDescent="0.45">
      <c r="A338">
        <f ca="1">IFERROR(MATCH(RAND(),Ej1b_Cohorte!$D$4:$D$10,1)+1,1)</f>
        <v>6</v>
      </c>
      <c r="B338">
        <f ca="1">IF(A338=8,8,IFERROR(MATCH(RAND(),INDEX(MATRIZ_CUM,A338,0),1)+1,1))</f>
        <v>7</v>
      </c>
      <c r="C338">
        <f ca="1">IF(B338=8,8,IFERROR(MATCH(RAND(),INDEX(MATRIZ_CUM,B338,0),1)+1,1))</f>
        <v>7</v>
      </c>
      <c r="D338">
        <f ca="1">IF(C338=8,8,IFERROR(MATCH(RAND(),INDEX(MATRIZ_CUM,C338,0),1)+1,1))</f>
        <v>7</v>
      </c>
      <c r="E338">
        <f ca="1">IF(D338=8,8,IFERROR(MATCH(RAND(),INDEX(MATRIZ_CUM,D338,0),1)+1,1))</f>
        <v>8</v>
      </c>
      <c r="F338">
        <f ca="1">IF(E338=8,8,IFERROR(MATCH(RAND(),INDEX(MATRIZ_CUM,E338,0),1)+1,1))</f>
        <v>8</v>
      </c>
      <c r="G338">
        <f ca="1">IF(F338=8,8,IFERROR(MATCH(RAND(),INDEX(MATRIZ_CUM,F338,0),1)+1,1))</f>
        <v>8</v>
      </c>
      <c r="H338">
        <f ca="1">IF(G338=8,8,IFERROR(MATCH(RAND(),INDEX(MATRIZ_CUM,G338,0),1)+1,1))</f>
        <v>8</v>
      </c>
      <c r="I338">
        <f ca="1">IF(H338=8,8,IFERROR(MATCH(RAND(),INDEX(MATRIZ_CUM,H338,0),1)+1,1))</f>
        <v>8</v>
      </c>
      <c r="J338">
        <f ca="1">IF(I338=8,8,IFERROR(MATCH(RAND(),INDEX(MATRIZ_CUM,I338,0),1)+1,1))</f>
        <v>8</v>
      </c>
      <c r="K338">
        <f ca="1">IF(J338=8,8,IFERROR(MATCH(RAND(),INDEX(MATRIZ_CUM,J338,0),1)+1,1))</f>
        <v>8</v>
      </c>
      <c r="L338">
        <f ca="1">IF(K338=8,8,IFERROR(MATCH(RAND(),INDEX(MATRIZ_CUM,K338,0),1)+1,1))</f>
        <v>8</v>
      </c>
      <c r="M338">
        <f ca="1">IF(L338=8,8,IFERROR(MATCH(RAND(),INDEX(MATRIZ_CUM,L338,0),1)+1,1))</f>
        <v>8</v>
      </c>
      <c r="N338">
        <f ca="1">IF(M338=8,8,IFERROR(MATCH(RAND(),INDEX(MATRIZ_CUM,M338,0),1)+1,1))</f>
        <v>8</v>
      </c>
      <c r="O338">
        <f ca="1">IF(N338=8,8,IFERROR(MATCH(RAND(),INDEX(MATRIZ_CUM,N338,0),1)+1,1))</f>
        <v>8</v>
      </c>
      <c r="P338">
        <f ca="1">IF(O338=8,8,IFERROR(MATCH(RAND(),INDEX(MATRIZ_CUM,O338,0),1)+1,1))</f>
        <v>8</v>
      </c>
      <c r="Q338">
        <f ca="1">IF(P338=8,8,IFERROR(MATCH(RAND(),INDEX(MATRIZ_CUM,P338,0),1)+1,1))</f>
        <v>8</v>
      </c>
      <c r="R338">
        <f ca="1">IF(Q338=8,8,IFERROR(MATCH(RAND(),INDEX(MATRIZ_CUM,Q338,0),1)+1,1))</f>
        <v>8</v>
      </c>
      <c r="S338">
        <f ca="1">IF(R338=8,8,IFERROR(MATCH(RAND(),INDEX(MATRIZ_CUM,R338,0),1)+1,1))</f>
        <v>8</v>
      </c>
      <c r="T338">
        <f ca="1">IF(S338=8,8,IFERROR(MATCH(RAND(),INDEX(MATRIZ_CUM,S338,0),1)+1,1))</f>
        <v>8</v>
      </c>
      <c r="U338">
        <f ca="1">IF(T338=8,8,IFERROR(MATCH(RAND(),INDEX(MATRIZ_CUM,T338,0),1)+1,1))</f>
        <v>8</v>
      </c>
      <c r="V338">
        <f ca="1">IF(U338=8,8,IFERROR(MATCH(RAND(),INDEX(MATRIZ_CUM,U338,0),1)+1,1))</f>
        <v>8</v>
      </c>
      <c r="W338">
        <f ca="1">IF(V338=8,8,IFERROR(MATCH(RAND(),INDEX(MATRIZ_CUM,V338,0),1)+1,1))</f>
        <v>8</v>
      </c>
      <c r="X338">
        <f ca="1">IF(W338=8,8,IFERROR(MATCH(RAND(),INDEX(MATRIZ_CUM,W338,0),1)+1,1))</f>
        <v>8</v>
      </c>
      <c r="Y338">
        <f ca="1">IF(X338=8,8,IFERROR(MATCH(RAND(),INDEX(MATRIZ_CUM,X338,0),1)+1,1))</f>
        <v>8</v>
      </c>
      <c r="Z338">
        <f ca="1">IF(Y338=8,8,IFERROR(MATCH(RAND(),INDEX(MATRIZ_CUM,Y338,0),1)+1,1))</f>
        <v>8</v>
      </c>
      <c r="AB338">
        <f t="shared" ca="1" si="4"/>
        <v>8</v>
      </c>
    </row>
    <row r="339" spans="1:28" x14ac:dyDescent="0.45">
      <c r="A339">
        <f ca="1">IFERROR(MATCH(RAND(),Ej1b_Cohorte!$D$4:$D$10,1)+1,1)</f>
        <v>3</v>
      </c>
      <c r="B339">
        <f ca="1">IF(A339=8,8,IFERROR(MATCH(RAND(),INDEX(MATRIZ_CUM,A339,0),1)+1,1))</f>
        <v>3</v>
      </c>
      <c r="C339">
        <f ca="1">IF(B339=8,8,IFERROR(MATCH(RAND(),INDEX(MATRIZ_CUM,B339,0),1)+1,1))</f>
        <v>3</v>
      </c>
      <c r="D339">
        <f ca="1">IF(C339=8,8,IFERROR(MATCH(RAND(),INDEX(MATRIZ_CUM,C339,0),1)+1,1))</f>
        <v>3</v>
      </c>
      <c r="E339">
        <f ca="1">IF(D339=8,8,IFERROR(MATCH(RAND(),INDEX(MATRIZ_CUM,D339,0),1)+1,1))</f>
        <v>3</v>
      </c>
      <c r="F339">
        <f ca="1">IF(E339=8,8,IFERROR(MATCH(RAND(),INDEX(MATRIZ_CUM,E339,0),1)+1,1))</f>
        <v>3</v>
      </c>
      <c r="G339">
        <f ca="1">IF(F339=8,8,IFERROR(MATCH(RAND(),INDEX(MATRIZ_CUM,F339,0),1)+1,1))</f>
        <v>4</v>
      </c>
      <c r="H339">
        <f ca="1">IF(G339=8,8,IFERROR(MATCH(RAND(),INDEX(MATRIZ_CUM,G339,0),1)+1,1))</f>
        <v>3</v>
      </c>
      <c r="I339">
        <f ca="1">IF(H339=8,8,IFERROR(MATCH(RAND(),INDEX(MATRIZ_CUM,H339,0),1)+1,1))</f>
        <v>5</v>
      </c>
      <c r="J339">
        <f ca="1">IF(I339=8,8,IFERROR(MATCH(RAND(),INDEX(MATRIZ_CUM,I339,0),1)+1,1))</f>
        <v>5</v>
      </c>
      <c r="K339">
        <f ca="1">IF(J339=8,8,IFERROR(MATCH(RAND(),INDEX(MATRIZ_CUM,J339,0),1)+1,1))</f>
        <v>3</v>
      </c>
      <c r="L339">
        <f ca="1">IF(K339=8,8,IFERROR(MATCH(RAND(),INDEX(MATRIZ_CUM,K339,0),1)+1,1))</f>
        <v>3</v>
      </c>
      <c r="M339">
        <f ca="1">IF(L339=8,8,IFERROR(MATCH(RAND(),INDEX(MATRIZ_CUM,L339,0),1)+1,1))</f>
        <v>3</v>
      </c>
      <c r="N339">
        <f ca="1">IF(M339=8,8,IFERROR(MATCH(RAND(),INDEX(MATRIZ_CUM,M339,0),1)+1,1))</f>
        <v>4</v>
      </c>
      <c r="O339">
        <f ca="1">IF(N339=8,8,IFERROR(MATCH(RAND(),INDEX(MATRIZ_CUM,N339,0),1)+1,1))</f>
        <v>5</v>
      </c>
      <c r="P339">
        <f ca="1">IF(O339=8,8,IFERROR(MATCH(RAND(),INDEX(MATRIZ_CUM,O339,0),1)+1,1))</f>
        <v>5</v>
      </c>
      <c r="Q339">
        <f ca="1">IF(P339=8,8,IFERROR(MATCH(RAND(),INDEX(MATRIZ_CUM,P339,0),1)+1,1))</f>
        <v>7</v>
      </c>
      <c r="R339">
        <f ca="1">IF(Q339=8,8,IFERROR(MATCH(RAND(),INDEX(MATRIZ_CUM,Q339,0),1)+1,1))</f>
        <v>6</v>
      </c>
      <c r="S339">
        <f ca="1">IF(R339=8,8,IFERROR(MATCH(RAND(),INDEX(MATRIZ_CUM,R339,0),1)+1,1))</f>
        <v>7</v>
      </c>
      <c r="T339">
        <f ca="1">IF(S339=8,8,IFERROR(MATCH(RAND(),INDEX(MATRIZ_CUM,S339,0),1)+1,1))</f>
        <v>7</v>
      </c>
      <c r="U339">
        <f ca="1">IF(T339=8,8,IFERROR(MATCH(RAND(),INDEX(MATRIZ_CUM,T339,0),1)+1,1))</f>
        <v>8</v>
      </c>
      <c r="V339">
        <f ca="1">IF(U339=8,8,IFERROR(MATCH(RAND(),INDEX(MATRIZ_CUM,U339,0),1)+1,1))</f>
        <v>8</v>
      </c>
      <c r="W339">
        <f ca="1">IF(V339=8,8,IFERROR(MATCH(RAND(),INDEX(MATRIZ_CUM,V339,0),1)+1,1))</f>
        <v>8</v>
      </c>
      <c r="X339">
        <f ca="1">IF(W339=8,8,IFERROR(MATCH(RAND(),INDEX(MATRIZ_CUM,W339,0),1)+1,1))</f>
        <v>8</v>
      </c>
      <c r="Y339">
        <f ca="1">IF(X339=8,8,IFERROR(MATCH(RAND(),INDEX(MATRIZ_CUM,X339,0),1)+1,1))</f>
        <v>8</v>
      </c>
      <c r="Z339">
        <f ca="1">IF(Y339=8,8,IFERROR(MATCH(RAND(),INDEX(MATRIZ_CUM,Y339,0),1)+1,1))</f>
        <v>8</v>
      </c>
      <c r="AB339">
        <f t="shared" ca="1" si="4"/>
        <v>8</v>
      </c>
    </row>
    <row r="340" spans="1:28" x14ac:dyDescent="0.45">
      <c r="A340">
        <f ca="1">IFERROR(MATCH(RAND(),Ej1b_Cohorte!$D$4:$D$10,1)+1,1)</f>
        <v>6</v>
      </c>
      <c r="B340">
        <f ca="1">IF(A340=8,8,IFERROR(MATCH(RAND(),INDEX(MATRIZ_CUM,A340,0),1)+1,1))</f>
        <v>7</v>
      </c>
      <c r="C340">
        <f ca="1">IF(B340=8,8,IFERROR(MATCH(RAND(),INDEX(MATRIZ_CUM,B340,0),1)+1,1))</f>
        <v>6</v>
      </c>
      <c r="D340">
        <f ca="1">IF(C340=8,8,IFERROR(MATCH(RAND(),INDEX(MATRIZ_CUM,C340,0),1)+1,1))</f>
        <v>7</v>
      </c>
      <c r="E340">
        <f ca="1">IF(D340=8,8,IFERROR(MATCH(RAND(),INDEX(MATRIZ_CUM,D340,0),1)+1,1))</f>
        <v>8</v>
      </c>
      <c r="F340">
        <f ca="1">IF(E340=8,8,IFERROR(MATCH(RAND(),INDEX(MATRIZ_CUM,E340,0),1)+1,1))</f>
        <v>8</v>
      </c>
      <c r="G340">
        <f ca="1">IF(F340=8,8,IFERROR(MATCH(RAND(),INDEX(MATRIZ_CUM,F340,0),1)+1,1))</f>
        <v>8</v>
      </c>
      <c r="H340">
        <f ca="1">IF(G340=8,8,IFERROR(MATCH(RAND(),INDEX(MATRIZ_CUM,G340,0),1)+1,1))</f>
        <v>8</v>
      </c>
      <c r="I340">
        <f ca="1">IF(H340=8,8,IFERROR(MATCH(RAND(),INDEX(MATRIZ_CUM,H340,0),1)+1,1))</f>
        <v>8</v>
      </c>
      <c r="J340">
        <f ca="1">IF(I340=8,8,IFERROR(MATCH(RAND(),INDEX(MATRIZ_CUM,I340,0),1)+1,1))</f>
        <v>8</v>
      </c>
      <c r="K340">
        <f ca="1">IF(J340=8,8,IFERROR(MATCH(RAND(),INDEX(MATRIZ_CUM,J340,0),1)+1,1))</f>
        <v>8</v>
      </c>
      <c r="L340">
        <f ca="1">IF(K340=8,8,IFERROR(MATCH(RAND(),INDEX(MATRIZ_CUM,K340,0),1)+1,1))</f>
        <v>8</v>
      </c>
      <c r="M340">
        <f ca="1">IF(L340=8,8,IFERROR(MATCH(RAND(),INDEX(MATRIZ_CUM,L340,0),1)+1,1))</f>
        <v>8</v>
      </c>
      <c r="N340">
        <f ca="1">IF(M340=8,8,IFERROR(MATCH(RAND(),INDEX(MATRIZ_CUM,M340,0),1)+1,1))</f>
        <v>8</v>
      </c>
      <c r="O340">
        <f ca="1">IF(N340=8,8,IFERROR(MATCH(RAND(),INDEX(MATRIZ_CUM,N340,0),1)+1,1))</f>
        <v>8</v>
      </c>
      <c r="P340">
        <f ca="1">IF(O340=8,8,IFERROR(MATCH(RAND(),INDEX(MATRIZ_CUM,O340,0),1)+1,1))</f>
        <v>8</v>
      </c>
      <c r="Q340">
        <f ca="1">IF(P340=8,8,IFERROR(MATCH(RAND(),INDEX(MATRIZ_CUM,P340,0),1)+1,1))</f>
        <v>8</v>
      </c>
      <c r="R340">
        <f ca="1">IF(Q340=8,8,IFERROR(MATCH(RAND(),INDEX(MATRIZ_CUM,Q340,0),1)+1,1))</f>
        <v>8</v>
      </c>
      <c r="S340">
        <f ca="1">IF(R340=8,8,IFERROR(MATCH(RAND(),INDEX(MATRIZ_CUM,R340,0),1)+1,1))</f>
        <v>8</v>
      </c>
      <c r="T340">
        <f ca="1">IF(S340=8,8,IFERROR(MATCH(RAND(),INDEX(MATRIZ_CUM,S340,0),1)+1,1))</f>
        <v>8</v>
      </c>
      <c r="U340">
        <f ca="1">IF(T340=8,8,IFERROR(MATCH(RAND(),INDEX(MATRIZ_CUM,T340,0),1)+1,1))</f>
        <v>8</v>
      </c>
      <c r="V340">
        <f ca="1">IF(U340=8,8,IFERROR(MATCH(RAND(),INDEX(MATRIZ_CUM,U340,0),1)+1,1))</f>
        <v>8</v>
      </c>
      <c r="W340">
        <f ca="1">IF(V340=8,8,IFERROR(MATCH(RAND(),INDEX(MATRIZ_CUM,V340,0),1)+1,1))</f>
        <v>8</v>
      </c>
      <c r="X340">
        <f ca="1">IF(W340=8,8,IFERROR(MATCH(RAND(),INDEX(MATRIZ_CUM,W340,0),1)+1,1))</f>
        <v>8</v>
      </c>
      <c r="Y340">
        <f ca="1">IF(X340=8,8,IFERROR(MATCH(RAND(),INDEX(MATRIZ_CUM,X340,0),1)+1,1))</f>
        <v>8</v>
      </c>
      <c r="Z340">
        <f ca="1">IF(Y340=8,8,IFERROR(MATCH(RAND(),INDEX(MATRIZ_CUM,Y340,0),1)+1,1))</f>
        <v>8</v>
      </c>
      <c r="AB340">
        <f t="shared" ca="1" si="4"/>
        <v>8</v>
      </c>
    </row>
    <row r="341" spans="1:28" x14ac:dyDescent="0.45">
      <c r="A341">
        <f ca="1">IFERROR(MATCH(RAND(),Ej1b_Cohorte!$D$4:$D$10,1)+1,1)</f>
        <v>2</v>
      </c>
      <c r="B341">
        <f ca="1">IF(A341=8,8,IFERROR(MATCH(RAND(),INDEX(MATRIZ_CUM,A341,0),1)+1,1))</f>
        <v>2</v>
      </c>
      <c r="C341">
        <f ca="1">IF(B341=8,8,IFERROR(MATCH(RAND(),INDEX(MATRIZ_CUM,B341,0),1)+1,1))</f>
        <v>2</v>
      </c>
      <c r="D341">
        <f ca="1">IF(C341=8,8,IFERROR(MATCH(RAND(),INDEX(MATRIZ_CUM,C341,0),1)+1,1))</f>
        <v>1</v>
      </c>
      <c r="E341">
        <f ca="1">IF(D341=8,8,IFERROR(MATCH(RAND(),INDEX(MATRIZ_CUM,D341,0),1)+1,1))</f>
        <v>2</v>
      </c>
      <c r="F341">
        <f ca="1">IF(E341=8,8,IFERROR(MATCH(RAND(),INDEX(MATRIZ_CUM,E341,0),1)+1,1))</f>
        <v>2</v>
      </c>
      <c r="G341">
        <f ca="1">IF(F341=8,8,IFERROR(MATCH(RAND(),INDEX(MATRIZ_CUM,F341,0),1)+1,1))</f>
        <v>2</v>
      </c>
      <c r="H341">
        <f ca="1">IF(G341=8,8,IFERROR(MATCH(RAND(),INDEX(MATRIZ_CUM,G341,0),1)+1,1))</f>
        <v>1</v>
      </c>
      <c r="I341">
        <f ca="1">IF(H341=8,8,IFERROR(MATCH(RAND(),INDEX(MATRIZ_CUM,H341,0),1)+1,1))</f>
        <v>1</v>
      </c>
      <c r="J341">
        <f ca="1">IF(I341=8,8,IFERROR(MATCH(RAND(),INDEX(MATRIZ_CUM,I341,0),1)+1,1))</f>
        <v>1</v>
      </c>
      <c r="K341">
        <f ca="1">IF(J341=8,8,IFERROR(MATCH(RAND(),INDEX(MATRIZ_CUM,J341,0),1)+1,1))</f>
        <v>1</v>
      </c>
      <c r="L341">
        <f ca="1">IF(K341=8,8,IFERROR(MATCH(RAND(),INDEX(MATRIZ_CUM,K341,0),1)+1,1))</f>
        <v>1</v>
      </c>
      <c r="M341">
        <f ca="1">IF(L341=8,8,IFERROR(MATCH(RAND(),INDEX(MATRIZ_CUM,L341,0),1)+1,1))</f>
        <v>1</v>
      </c>
      <c r="N341">
        <f ca="1">IF(M341=8,8,IFERROR(MATCH(RAND(),INDEX(MATRIZ_CUM,M341,0),1)+1,1))</f>
        <v>1</v>
      </c>
      <c r="O341">
        <f ca="1">IF(N341=8,8,IFERROR(MATCH(RAND(),INDEX(MATRIZ_CUM,N341,0),1)+1,1))</f>
        <v>1</v>
      </c>
      <c r="P341">
        <f ca="1">IF(O341=8,8,IFERROR(MATCH(RAND(),INDEX(MATRIZ_CUM,O341,0),1)+1,1))</f>
        <v>1</v>
      </c>
      <c r="Q341">
        <f ca="1">IF(P341=8,8,IFERROR(MATCH(RAND(),INDEX(MATRIZ_CUM,P341,0),1)+1,1))</f>
        <v>2</v>
      </c>
      <c r="R341">
        <f ca="1">IF(Q341=8,8,IFERROR(MATCH(RAND(),INDEX(MATRIZ_CUM,Q341,0),1)+1,1))</f>
        <v>1</v>
      </c>
      <c r="S341">
        <f ca="1">IF(R341=8,8,IFERROR(MATCH(RAND(),INDEX(MATRIZ_CUM,R341,0),1)+1,1))</f>
        <v>1</v>
      </c>
      <c r="T341">
        <f ca="1">IF(S341=8,8,IFERROR(MATCH(RAND(),INDEX(MATRIZ_CUM,S341,0),1)+1,1))</f>
        <v>1</v>
      </c>
      <c r="U341">
        <f ca="1">IF(T341=8,8,IFERROR(MATCH(RAND(),INDEX(MATRIZ_CUM,T341,0),1)+1,1))</f>
        <v>1</v>
      </c>
      <c r="V341">
        <f ca="1">IF(U341=8,8,IFERROR(MATCH(RAND(),INDEX(MATRIZ_CUM,U341,0),1)+1,1))</f>
        <v>1</v>
      </c>
      <c r="W341">
        <f ca="1">IF(V341=8,8,IFERROR(MATCH(RAND(),INDEX(MATRIZ_CUM,V341,0),1)+1,1))</f>
        <v>1</v>
      </c>
      <c r="X341">
        <f ca="1">IF(W341=8,8,IFERROR(MATCH(RAND(),INDEX(MATRIZ_CUM,W341,0),1)+1,1))</f>
        <v>3</v>
      </c>
      <c r="Y341">
        <f ca="1">IF(X341=8,8,IFERROR(MATCH(RAND(),INDEX(MATRIZ_CUM,X341,0),1)+1,1))</f>
        <v>2</v>
      </c>
      <c r="Z341">
        <f ca="1">IF(Y341=8,8,IFERROR(MATCH(RAND(),INDEX(MATRIZ_CUM,Y341,0),1)+1,1))</f>
        <v>2</v>
      </c>
      <c r="AB341">
        <f t="shared" ca="1" si="4"/>
        <v>2</v>
      </c>
    </row>
    <row r="342" spans="1:28" x14ac:dyDescent="0.45">
      <c r="A342">
        <f ca="1">IFERROR(MATCH(RAND(),Ej1b_Cohorte!$D$4:$D$10,1)+1,1)</f>
        <v>3</v>
      </c>
      <c r="B342">
        <f ca="1">IF(A342=8,8,IFERROR(MATCH(RAND(),INDEX(MATRIZ_CUM,A342,0),1)+1,1))</f>
        <v>3</v>
      </c>
      <c r="C342">
        <f ca="1">IF(B342=8,8,IFERROR(MATCH(RAND(),INDEX(MATRIZ_CUM,B342,0),1)+1,1))</f>
        <v>3</v>
      </c>
      <c r="D342">
        <f ca="1">IF(C342=8,8,IFERROR(MATCH(RAND(),INDEX(MATRIZ_CUM,C342,0),1)+1,1))</f>
        <v>2</v>
      </c>
      <c r="E342">
        <f ca="1">IF(D342=8,8,IFERROR(MATCH(RAND(),INDEX(MATRIZ_CUM,D342,0),1)+1,1))</f>
        <v>2</v>
      </c>
      <c r="F342">
        <f ca="1">IF(E342=8,8,IFERROR(MATCH(RAND(),INDEX(MATRIZ_CUM,E342,0),1)+1,1))</f>
        <v>2</v>
      </c>
      <c r="G342">
        <f ca="1">IF(F342=8,8,IFERROR(MATCH(RAND(),INDEX(MATRIZ_CUM,F342,0),1)+1,1))</f>
        <v>1</v>
      </c>
      <c r="H342">
        <f ca="1">IF(G342=8,8,IFERROR(MATCH(RAND(),INDEX(MATRIZ_CUM,G342,0),1)+1,1))</f>
        <v>1</v>
      </c>
      <c r="I342">
        <f ca="1">IF(H342=8,8,IFERROR(MATCH(RAND(),INDEX(MATRIZ_CUM,H342,0),1)+1,1))</f>
        <v>1</v>
      </c>
      <c r="J342">
        <f ca="1">IF(I342=8,8,IFERROR(MATCH(RAND(),INDEX(MATRIZ_CUM,I342,0),1)+1,1))</f>
        <v>1</v>
      </c>
      <c r="K342">
        <f ca="1">IF(J342=8,8,IFERROR(MATCH(RAND(),INDEX(MATRIZ_CUM,J342,0),1)+1,1))</f>
        <v>1</v>
      </c>
      <c r="L342">
        <f ca="1">IF(K342=8,8,IFERROR(MATCH(RAND(),INDEX(MATRIZ_CUM,K342,0),1)+1,1))</f>
        <v>1</v>
      </c>
      <c r="M342">
        <f ca="1">IF(L342=8,8,IFERROR(MATCH(RAND(),INDEX(MATRIZ_CUM,L342,0),1)+1,1))</f>
        <v>1</v>
      </c>
      <c r="N342">
        <f ca="1">IF(M342=8,8,IFERROR(MATCH(RAND(),INDEX(MATRIZ_CUM,M342,0),1)+1,1))</f>
        <v>1</v>
      </c>
      <c r="O342">
        <f ca="1">IF(N342=8,8,IFERROR(MATCH(RAND(),INDEX(MATRIZ_CUM,N342,0),1)+1,1))</f>
        <v>1</v>
      </c>
      <c r="P342">
        <f ca="1">IF(O342=8,8,IFERROR(MATCH(RAND(),INDEX(MATRIZ_CUM,O342,0),1)+1,1))</f>
        <v>1</v>
      </c>
      <c r="Q342">
        <f ca="1">IF(P342=8,8,IFERROR(MATCH(RAND(),INDEX(MATRIZ_CUM,P342,0),1)+1,1))</f>
        <v>1</v>
      </c>
      <c r="R342">
        <f ca="1">IF(Q342=8,8,IFERROR(MATCH(RAND(),INDEX(MATRIZ_CUM,Q342,0),1)+1,1))</f>
        <v>1</v>
      </c>
      <c r="S342">
        <f ca="1">IF(R342=8,8,IFERROR(MATCH(RAND(),INDEX(MATRIZ_CUM,R342,0),1)+1,1))</f>
        <v>1</v>
      </c>
      <c r="T342">
        <f ca="1">IF(S342=8,8,IFERROR(MATCH(RAND(),INDEX(MATRIZ_CUM,S342,0),1)+1,1))</f>
        <v>1</v>
      </c>
      <c r="U342">
        <f ca="1">IF(T342=8,8,IFERROR(MATCH(RAND(),INDEX(MATRIZ_CUM,T342,0),1)+1,1))</f>
        <v>1</v>
      </c>
      <c r="V342">
        <f ca="1">IF(U342=8,8,IFERROR(MATCH(RAND(),INDEX(MATRIZ_CUM,U342,0),1)+1,1))</f>
        <v>1</v>
      </c>
      <c r="W342">
        <f ca="1">IF(V342=8,8,IFERROR(MATCH(RAND(),INDEX(MATRIZ_CUM,V342,0),1)+1,1))</f>
        <v>2</v>
      </c>
      <c r="X342">
        <f ca="1">IF(W342=8,8,IFERROR(MATCH(RAND(),INDEX(MATRIZ_CUM,W342,0),1)+1,1))</f>
        <v>2</v>
      </c>
      <c r="Y342">
        <f ca="1">IF(X342=8,8,IFERROR(MATCH(RAND(),INDEX(MATRIZ_CUM,X342,0),1)+1,1))</f>
        <v>1</v>
      </c>
      <c r="Z342">
        <f ca="1">IF(Y342=8,8,IFERROR(MATCH(RAND(),INDEX(MATRIZ_CUM,Y342,0),1)+1,1))</f>
        <v>1</v>
      </c>
      <c r="AB342">
        <f t="shared" ca="1" si="4"/>
        <v>1</v>
      </c>
    </row>
    <row r="343" spans="1:28" x14ac:dyDescent="0.45">
      <c r="A343">
        <f ca="1">IFERROR(MATCH(RAND(),Ej1b_Cohorte!$D$4:$D$10,1)+1,1)</f>
        <v>3</v>
      </c>
      <c r="B343">
        <f ca="1">IF(A343=8,8,IFERROR(MATCH(RAND(),INDEX(MATRIZ_CUM,A343,0),1)+1,1))</f>
        <v>3</v>
      </c>
      <c r="C343">
        <f ca="1">IF(B343=8,8,IFERROR(MATCH(RAND(),INDEX(MATRIZ_CUM,B343,0),1)+1,1))</f>
        <v>3</v>
      </c>
      <c r="D343">
        <f ca="1">IF(C343=8,8,IFERROR(MATCH(RAND(),INDEX(MATRIZ_CUM,C343,0),1)+1,1))</f>
        <v>3</v>
      </c>
      <c r="E343">
        <f ca="1">IF(D343=8,8,IFERROR(MATCH(RAND(),INDEX(MATRIZ_CUM,D343,0),1)+1,1))</f>
        <v>3</v>
      </c>
      <c r="F343">
        <f ca="1">IF(E343=8,8,IFERROR(MATCH(RAND(),INDEX(MATRIZ_CUM,E343,0),1)+1,1))</f>
        <v>3</v>
      </c>
      <c r="G343">
        <f ca="1">IF(F343=8,8,IFERROR(MATCH(RAND(),INDEX(MATRIZ_CUM,F343,0),1)+1,1))</f>
        <v>2</v>
      </c>
      <c r="H343">
        <f ca="1">IF(G343=8,8,IFERROR(MATCH(RAND(),INDEX(MATRIZ_CUM,G343,0),1)+1,1))</f>
        <v>2</v>
      </c>
      <c r="I343">
        <f ca="1">IF(H343=8,8,IFERROR(MATCH(RAND(),INDEX(MATRIZ_CUM,H343,0),1)+1,1))</f>
        <v>2</v>
      </c>
      <c r="J343">
        <f ca="1">IF(I343=8,8,IFERROR(MATCH(RAND(),INDEX(MATRIZ_CUM,I343,0),1)+1,1))</f>
        <v>2</v>
      </c>
      <c r="K343">
        <f ca="1">IF(J343=8,8,IFERROR(MATCH(RAND(),INDEX(MATRIZ_CUM,J343,0),1)+1,1))</f>
        <v>1</v>
      </c>
      <c r="L343">
        <f ca="1">IF(K343=8,8,IFERROR(MATCH(RAND(),INDEX(MATRIZ_CUM,K343,0),1)+1,1))</f>
        <v>1</v>
      </c>
      <c r="M343">
        <f ca="1">IF(L343=8,8,IFERROR(MATCH(RAND(),INDEX(MATRIZ_CUM,L343,0),1)+1,1))</f>
        <v>1</v>
      </c>
      <c r="N343">
        <f ca="1">IF(M343=8,8,IFERROR(MATCH(RAND(),INDEX(MATRIZ_CUM,M343,0),1)+1,1))</f>
        <v>1</v>
      </c>
      <c r="O343">
        <f ca="1">IF(N343=8,8,IFERROR(MATCH(RAND(),INDEX(MATRIZ_CUM,N343,0),1)+1,1))</f>
        <v>2</v>
      </c>
      <c r="P343">
        <f ca="1">IF(O343=8,8,IFERROR(MATCH(RAND(),INDEX(MATRIZ_CUM,O343,0),1)+1,1))</f>
        <v>1</v>
      </c>
      <c r="Q343">
        <f ca="1">IF(P343=8,8,IFERROR(MATCH(RAND(),INDEX(MATRIZ_CUM,P343,0),1)+1,1))</f>
        <v>1</v>
      </c>
      <c r="R343">
        <f ca="1">IF(Q343=8,8,IFERROR(MATCH(RAND(),INDEX(MATRIZ_CUM,Q343,0),1)+1,1))</f>
        <v>1</v>
      </c>
      <c r="S343">
        <f ca="1">IF(R343=8,8,IFERROR(MATCH(RAND(),INDEX(MATRIZ_CUM,R343,0),1)+1,1))</f>
        <v>1</v>
      </c>
      <c r="T343">
        <f ca="1">IF(S343=8,8,IFERROR(MATCH(RAND(),INDEX(MATRIZ_CUM,S343,0),1)+1,1))</f>
        <v>1</v>
      </c>
      <c r="U343">
        <f ca="1">IF(T343=8,8,IFERROR(MATCH(RAND(),INDEX(MATRIZ_CUM,T343,0),1)+1,1))</f>
        <v>1</v>
      </c>
      <c r="V343">
        <f ca="1">IF(U343=8,8,IFERROR(MATCH(RAND(),INDEX(MATRIZ_CUM,U343,0),1)+1,1))</f>
        <v>1</v>
      </c>
      <c r="W343">
        <f ca="1">IF(V343=8,8,IFERROR(MATCH(RAND(),INDEX(MATRIZ_CUM,V343,0),1)+1,1))</f>
        <v>1</v>
      </c>
      <c r="X343">
        <f ca="1">IF(W343=8,8,IFERROR(MATCH(RAND(),INDEX(MATRIZ_CUM,W343,0),1)+1,1))</f>
        <v>2</v>
      </c>
      <c r="Y343">
        <f ca="1">IF(X343=8,8,IFERROR(MATCH(RAND(),INDEX(MATRIZ_CUM,X343,0),1)+1,1))</f>
        <v>2</v>
      </c>
      <c r="Z343">
        <f ca="1">IF(Y343=8,8,IFERROR(MATCH(RAND(),INDEX(MATRIZ_CUM,Y343,0),1)+1,1))</f>
        <v>2</v>
      </c>
      <c r="AB343">
        <f t="shared" ca="1" si="4"/>
        <v>2</v>
      </c>
    </row>
    <row r="344" spans="1:28" x14ac:dyDescent="0.45">
      <c r="A344">
        <f ca="1">IFERROR(MATCH(RAND(),Ej1b_Cohorte!$D$4:$D$10,1)+1,1)</f>
        <v>5</v>
      </c>
      <c r="B344">
        <f ca="1">IF(A344=8,8,IFERROR(MATCH(RAND(),INDEX(MATRIZ_CUM,A344,0),1)+1,1))</f>
        <v>5</v>
      </c>
      <c r="C344">
        <f ca="1">IF(B344=8,8,IFERROR(MATCH(RAND(),INDEX(MATRIZ_CUM,B344,0),1)+1,1))</f>
        <v>5</v>
      </c>
      <c r="D344">
        <f ca="1">IF(C344=8,8,IFERROR(MATCH(RAND(),INDEX(MATRIZ_CUM,C344,0),1)+1,1))</f>
        <v>5</v>
      </c>
      <c r="E344">
        <f ca="1">IF(D344=8,8,IFERROR(MATCH(RAND(),INDEX(MATRIZ_CUM,D344,0),1)+1,1))</f>
        <v>5</v>
      </c>
      <c r="F344">
        <f ca="1">IF(E344=8,8,IFERROR(MATCH(RAND(),INDEX(MATRIZ_CUM,E344,0),1)+1,1))</f>
        <v>5</v>
      </c>
      <c r="G344">
        <f ca="1">IF(F344=8,8,IFERROR(MATCH(RAND(),INDEX(MATRIZ_CUM,F344,0),1)+1,1))</f>
        <v>5</v>
      </c>
      <c r="H344">
        <f ca="1">IF(G344=8,8,IFERROR(MATCH(RAND(),INDEX(MATRIZ_CUM,G344,0),1)+1,1))</f>
        <v>5</v>
      </c>
      <c r="I344">
        <f ca="1">IF(H344=8,8,IFERROR(MATCH(RAND(),INDEX(MATRIZ_CUM,H344,0),1)+1,1))</f>
        <v>5</v>
      </c>
      <c r="J344">
        <f ca="1">IF(I344=8,8,IFERROR(MATCH(RAND(),INDEX(MATRIZ_CUM,I344,0),1)+1,1))</f>
        <v>3</v>
      </c>
      <c r="K344">
        <f ca="1">IF(J344=8,8,IFERROR(MATCH(RAND(),INDEX(MATRIZ_CUM,J344,0),1)+1,1))</f>
        <v>3</v>
      </c>
      <c r="L344">
        <f ca="1">IF(K344=8,8,IFERROR(MATCH(RAND(),INDEX(MATRIZ_CUM,K344,0),1)+1,1))</f>
        <v>4</v>
      </c>
      <c r="M344">
        <f ca="1">IF(L344=8,8,IFERROR(MATCH(RAND(),INDEX(MATRIZ_CUM,L344,0),1)+1,1))</f>
        <v>4</v>
      </c>
      <c r="N344">
        <f ca="1">IF(M344=8,8,IFERROR(MATCH(RAND(),INDEX(MATRIZ_CUM,M344,0),1)+1,1))</f>
        <v>2</v>
      </c>
      <c r="O344">
        <f ca="1">IF(N344=8,8,IFERROR(MATCH(RAND(),INDEX(MATRIZ_CUM,N344,0),1)+1,1))</f>
        <v>1</v>
      </c>
      <c r="P344">
        <f ca="1">IF(O344=8,8,IFERROR(MATCH(RAND(),INDEX(MATRIZ_CUM,O344,0),1)+1,1))</f>
        <v>2</v>
      </c>
      <c r="Q344">
        <f ca="1">IF(P344=8,8,IFERROR(MATCH(RAND(),INDEX(MATRIZ_CUM,P344,0),1)+1,1))</f>
        <v>1</v>
      </c>
      <c r="R344">
        <f ca="1">IF(Q344=8,8,IFERROR(MATCH(RAND(),INDEX(MATRIZ_CUM,Q344,0),1)+1,1))</f>
        <v>2</v>
      </c>
      <c r="S344">
        <f ca="1">IF(R344=8,8,IFERROR(MATCH(RAND(),INDEX(MATRIZ_CUM,R344,0),1)+1,1))</f>
        <v>1</v>
      </c>
      <c r="T344">
        <f ca="1">IF(S344=8,8,IFERROR(MATCH(RAND(),INDEX(MATRIZ_CUM,S344,0),1)+1,1))</f>
        <v>1</v>
      </c>
      <c r="U344">
        <f ca="1">IF(T344=8,8,IFERROR(MATCH(RAND(),INDEX(MATRIZ_CUM,T344,0),1)+1,1))</f>
        <v>1</v>
      </c>
      <c r="V344">
        <f ca="1">IF(U344=8,8,IFERROR(MATCH(RAND(),INDEX(MATRIZ_CUM,U344,0),1)+1,1))</f>
        <v>1</v>
      </c>
      <c r="W344">
        <f ca="1">IF(V344=8,8,IFERROR(MATCH(RAND(),INDEX(MATRIZ_CUM,V344,0),1)+1,1))</f>
        <v>1</v>
      </c>
      <c r="X344">
        <f ca="1">IF(W344=8,8,IFERROR(MATCH(RAND(),INDEX(MATRIZ_CUM,W344,0),1)+1,1))</f>
        <v>1</v>
      </c>
      <c r="Y344">
        <f ca="1">IF(X344=8,8,IFERROR(MATCH(RAND(),INDEX(MATRIZ_CUM,X344,0),1)+1,1))</f>
        <v>1</v>
      </c>
      <c r="Z344">
        <f ca="1">IF(Y344=8,8,IFERROR(MATCH(RAND(),INDEX(MATRIZ_CUM,Y344,0),1)+1,1))</f>
        <v>1</v>
      </c>
      <c r="AB344">
        <f t="shared" ca="1" si="4"/>
        <v>1</v>
      </c>
    </row>
    <row r="345" spans="1:28" x14ac:dyDescent="0.45">
      <c r="A345">
        <f ca="1">IFERROR(MATCH(RAND(),Ej1b_Cohorte!$D$4:$D$10,1)+1,1)</f>
        <v>5</v>
      </c>
      <c r="B345">
        <f ca="1">IF(A345=8,8,IFERROR(MATCH(RAND(),INDEX(MATRIZ_CUM,A345,0),1)+1,1))</f>
        <v>5</v>
      </c>
      <c r="C345">
        <f ca="1">IF(B345=8,8,IFERROR(MATCH(RAND(),INDEX(MATRIZ_CUM,B345,0),1)+1,1))</f>
        <v>6</v>
      </c>
      <c r="D345">
        <f ca="1">IF(C345=8,8,IFERROR(MATCH(RAND(),INDEX(MATRIZ_CUM,C345,0),1)+1,1))</f>
        <v>6</v>
      </c>
      <c r="E345">
        <f ca="1">IF(D345=8,8,IFERROR(MATCH(RAND(),INDEX(MATRIZ_CUM,D345,0),1)+1,1))</f>
        <v>6</v>
      </c>
      <c r="F345">
        <f ca="1">IF(E345=8,8,IFERROR(MATCH(RAND(),INDEX(MATRIZ_CUM,E345,0),1)+1,1))</f>
        <v>8</v>
      </c>
      <c r="G345">
        <f ca="1">IF(F345=8,8,IFERROR(MATCH(RAND(),INDEX(MATRIZ_CUM,F345,0),1)+1,1))</f>
        <v>8</v>
      </c>
      <c r="H345">
        <f ca="1">IF(G345=8,8,IFERROR(MATCH(RAND(),INDEX(MATRIZ_CUM,G345,0),1)+1,1))</f>
        <v>8</v>
      </c>
      <c r="I345">
        <f ca="1">IF(H345=8,8,IFERROR(MATCH(RAND(),INDEX(MATRIZ_CUM,H345,0),1)+1,1))</f>
        <v>8</v>
      </c>
      <c r="J345">
        <f ca="1">IF(I345=8,8,IFERROR(MATCH(RAND(),INDEX(MATRIZ_CUM,I345,0),1)+1,1))</f>
        <v>8</v>
      </c>
      <c r="K345">
        <f ca="1">IF(J345=8,8,IFERROR(MATCH(RAND(),INDEX(MATRIZ_CUM,J345,0),1)+1,1))</f>
        <v>8</v>
      </c>
      <c r="L345">
        <f ca="1">IF(K345=8,8,IFERROR(MATCH(RAND(),INDEX(MATRIZ_CUM,K345,0),1)+1,1))</f>
        <v>8</v>
      </c>
      <c r="M345">
        <f ca="1">IF(L345=8,8,IFERROR(MATCH(RAND(),INDEX(MATRIZ_CUM,L345,0),1)+1,1))</f>
        <v>8</v>
      </c>
      <c r="N345">
        <f ca="1">IF(M345=8,8,IFERROR(MATCH(RAND(),INDEX(MATRIZ_CUM,M345,0),1)+1,1))</f>
        <v>8</v>
      </c>
      <c r="O345">
        <f ca="1">IF(N345=8,8,IFERROR(MATCH(RAND(),INDEX(MATRIZ_CUM,N345,0),1)+1,1))</f>
        <v>8</v>
      </c>
      <c r="P345">
        <f ca="1">IF(O345=8,8,IFERROR(MATCH(RAND(),INDEX(MATRIZ_CUM,O345,0),1)+1,1))</f>
        <v>8</v>
      </c>
      <c r="Q345">
        <f ca="1">IF(P345=8,8,IFERROR(MATCH(RAND(),INDEX(MATRIZ_CUM,P345,0),1)+1,1))</f>
        <v>8</v>
      </c>
      <c r="R345">
        <f ca="1">IF(Q345=8,8,IFERROR(MATCH(RAND(),INDEX(MATRIZ_CUM,Q345,0),1)+1,1))</f>
        <v>8</v>
      </c>
      <c r="S345">
        <f ca="1">IF(R345=8,8,IFERROR(MATCH(RAND(),INDEX(MATRIZ_CUM,R345,0),1)+1,1))</f>
        <v>8</v>
      </c>
      <c r="T345">
        <f ca="1">IF(S345=8,8,IFERROR(MATCH(RAND(),INDEX(MATRIZ_CUM,S345,0),1)+1,1))</f>
        <v>8</v>
      </c>
      <c r="U345">
        <f ca="1">IF(T345=8,8,IFERROR(MATCH(RAND(),INDEX(MATRIZ_CUM,T345,0),1)+1,1))</f>
        <v>8</v>
      </c>
      <c r="V345">
        <f ca="1">IF(U345=8,8,IFERROR(MATCH(RAND(),INDEX(MATRIZ_CUM,U345,0),1)+1,1))</f>
        <v>8</v>
      </c>
      <c r="W345">
        <f ca="1">IF(V345=8,8,IFERROR(MATCH(RAND(),INDEX(MATRIZ_CUM,V345,0),1)+1,1))</f>
        <v>8</v>
      </c>
      <c r="X345">
        <f ca="1">IF(W345=8,8,IFERROR(MATCH(RAND(),INDEX(MATRIZ_CUM,W345,0),1)+1,1))</f>
        <v>8</v>
      </c>
      <c r="Y345">
        <f ca="1">IF(X345=8,8,IFERROR(MATCH(RAND(),INDEX(MATRIZ_CUM,X345,0),1)+1,1))</f>
        <v>8</v>
      </c>
      <c r="Z345">
        <f ca="1">IF(Y345=8,8,IFERROR(MATCH(RAND(),INDEX(MATRIZ_CUM,Y345,0),1)+1,1))</f>
        <v>8</v>
      </c>
      <c r="AB345">
        <f t="shared" ca="1" si="4"/>
        <v>8</v>
      </c>
    </row>
    <row r="346" spans="1:28" x14ac:dyDescent="0.45">
      <c r="A346">
        <f ca="1">IFERROR(MATCH(RAND(),Ej1b_Cohorte!$D$4:$D$10,1)+1,1)</f>
        <v>3</v>
      </c>
      <c r="B346">
        <f ca="1">IF(A346=8,8,IFERROR(MATCH(RAND(),INDEX(MATRIZ_CUM,A346,0),1)+1,1))</f>
        <v>3</v>
      </c>
      <c r="C346">
        <f ca="1">IF(B346=8,8,IFERROR(MATCH(RAND(),INDEX(MATRIZ_CUM,B346,0),1)+1,1))</f>
        <v>3</v>
      </c>
      <c r="D346">
        <f ca="1">IF(C346=8,8,IFERROR(MATCH(RAND(),INDEX(MATRIZ_CUM,C346,0),1)+1,1))</f>
        <v>4</v>
      </c>
      <c r="E346">
        <f ca="1">IF(D346=8,8,IFERROR(MATCH(RAND(),INDEX(MATRIZ_CUM,D346,0),1)+1,1))</f>
        <v>4</v>
      </c>
      <c r="F346">
        <f ca="1">IF(E346=8,8,IFERROR(MATCH(RAND(),INDEX(MATRIZ_CUM,E346,0),1)+1,1))</f>
        <v>2</v>
      </c>
      <c r="G346">
        <f ca="1">IF(F346=8,8,IFERROR(MATCH(RAND(),INDEX(MATRIZ_CUM,F346,0),1)+1,1))</f>
        <v>2</v>
      </c>
      <c r="H346">
        <f ca="1">IF(G346=8,8,IFERROR(MATCH(RAND(),INDEX(MATRIZ_CUM,G346,0),1)+1,1))</f>
        <v>2</v>
      </c>
      <c r="I346">
        <f ca="1">IF(H346=8,8,IFERROR(MATCH(RAND(),INDEX(MATRIZ_CUM,H346,0),1)+1,1))</f>
        <v>1</v>
      </c>
      <c r="J346">
        <f ca="1">IF(I346=8,8,IFERROR(MATCH(RAND(),INDEX(MATRIZ_CUM,I346,0),1)+1,1))</f>
        <v>1</v>
      </c>
      <c r="K346">
        <f ca="1">IF(J346=8,8,IFERROR(MATCH(RAND(),INDEX(MATRIZ_CUM,J346,0),1)+1,1))</f>
        <v>1</v>
      </c>
      <c r="L346">
        <f ca="1">IF(K346=8,8,IFERROR(MATCH(RAND(),INDEX(MATRIZ_CUM,K346,0),1)+1,1))</f>
        <v>1</v>
      </c>
      <c r="M346">
        <f ca="1">IF(L346=8,8,IFERROR(MATCH(RAND(),INDEX(MATRIZ_CUM,L346,0),1)+1,1))</f>
        <v>1</v>
      </c>
      <c r="N346">
        <f ca="1">IF(M346=8,8,IFERROR(MATCH(RAND(),INDEX(MATRIZ_CUM,M346,0),1)+1,1))</f>
        <v>1</v>
      </c>
      <c r="O346">
        <f ca="1">IF(N346=8,8,IFERROR(MATCH(RAND(),INDEX(MATRIZ_CUM,N346,0),1)+1,1))</f>
        <v>1</v>
      </c>
      <c r="P346">
        <f ca="1">IF(O346=8,8,IFERROR(MATCH(RAND(),INDEX(MATRIZ_CUM,O346,0),1)+1,1))</f>
        <v>2</v>
      </c>
      <c r="Q346">
        <f ca="1">IF(P346=8,8,IFERROR(MATCH(RAND(),INDEX(MATRIZ_CUM,P346,0),1)+1,1))</f>
        <v>2</v>
      </c>
      <c r="R346">
        <f ca="1">IF(Q346=8,8,IFERROR(MATCH(RAND(),INDEX(MATRIZ_CUM,Q346,0),1)+1,1))</f>
        <v>1</v>
      </c>
      <c r="S346">
        <f ca="1">IF(R346=8,8,IFERROR(MATCH(RAND(),INDEX(MATRIZ_CUM,R346,0),1)+1,1))</f>
        <v>1</v>
      </c>
      <c r="T346">
        <f ca="1">IF(S346=8,8,IFERROR(MATCH(RAND(),INDEX(MATRIZ_CUM,S346,0),1)+1,1))</f>
        <v>1</v>
      </c>
      <c r="U346">
        <f ca="1">IF(T346=8,8,IFERROR(MATCH(RAND(),INDEX(MATRIZ_CUM,T346,0),1)+1,1))</f>
        <v>2</v>
      </c>
      <c r="V346">
        <f ca="1">IF(U346=8,8,IFERROR(MATCH(RAND(),INDEX(MATRIZ_CUM,U346,0),1)+1,1))</f>
        <v>1</v>
      </c>
      <c r="W346">
        <f ca="1">IF(V346=8,8,IFERROR(MATCH(RAND(),INDEX(MATRIZ_CUM,V346,0),1)+1,1))</f>
        <v>1</v>
      </c>
      <c r="X346">
        <f ca="1">IF(W346=8,8,IFERROR(MATCH(RAND(),INDEX(MATRIZ_CUM,W346,0),1)+1,1))</f>
        <v>1</v>
      </c>
      <c r="Y346">
        <f ca="1">IF(X346=8,8,IFERROR(MATCH(RAND(),INDEX(MATRIZ_CUM,X346,0),1)+1,1))</f>
        <v>1</v>
      </c>
      <c r="Z346">
        <f ca="1">IF(Y346=8,8,IFERROR(MATCH(RAND(),INDEX(MATRIZ_CUM,Y346,0),1)+1,1))</f>
        <v>1</v>
      </c>
      <c r="AB346">
        <f t="shared" ca="1" si="4"/>
        <v>1</v>
      </c>
    </row>
    <row r="347" spans="1:28" x14ac:dyDescent="0.45">
      <c r="A347">
        <f ca="1">IFERROR(MATCH(RAND(),Ej1b_Cohorte!$D$4:$D$10,1)+1,1)</f>
        <v>4</v>
      </c>
      <c r="B347">
        <f ca="1">IF(A347=8,8,IFERROR(MATCH(RAND(),INDEX(MATRIZ_CUM,A347,0),1)+1,1))</f>
        <v>3</v>
      </c>
      <c r="C347">
        <f ca="1">IF(B347=8,8,IFERROR(MATCH(RAND(),INDEX(MATRIZ_CUM,B347,0),1)+1,1))</f>
        <v>2</v>
      </c>
      <c r="D347">
        <f ca="1">IF(C347=8,8,IFERROR(MATCH(RAND(),INDEX(MATRIZ_CUM,C347,0),1)+1,1))</f>
        <v>2</v>
      </c>
      <c r="E347">
        <f ca="1">IF(D347=8,8,IFERROR(MATCH(RAND(),INDEX(MATRIZ_CUM,D347,0),1)+1,1))</f>
        <v>2</v>
      </c>
      <c r="F347">
        <f ca="1">IF(E347=8,8,IFERROR(MATCH(RAND(),INDEX(MATRIZ_CUM,E347,0),1)+1,1))</f>
        <v>2</v>
      </c>
      <c r="G347">
        <f ca="1">IF(F347=8,8,IFERROR(MATCH(RAND(),INDEX(MATRIZ_CUM,F347,0),1)+1,1))</f>
        <v>2</v>
      </c>
      <c r="H347">
        <f ca="1">IF(G347=8,8,IFERROR(MATCH(RAND(),INDEX(MATRIZ_CUM,G347,0),1)+1,1))</f>
        <v>2</v>
      </c>
      <c r="I347">
        <f ca="1">IF(H347=8,8,IFERROR(MATCH(RAND(),INDEX(MATRIZ_CUM,H347,0),1)+1,1))</f>
        <v>1</v>
      </c>
      <c r="J347">
        <f ca="1">IF(I347=8,8,IFERROR(MATCH(RAND(),INDEX(MATRIZ_CUM,I347,0),1)+1,1))</f>
        <v>1</v>
      </c>
      <c r="K347">
        <f ca="1">IF(J347=8,8,IFERROR(MATCH(RAND(),INDEX(MATRIZ_CUM,J347,0),1)+1,1))</f>
        <v>1</v>
      </c>
      <c r="L347">
        <f ca="1">IF(K347=8,8,IFERROR(MATCH(RAND(),INDEX(MATRIZ_CUM,K347,0),1)+1,1))</f>
        <v>1</v>
      </c>
      <c r="M347">
        <f ca="1">IF(L347=8,8,IFERROR(MATCH(RAND(),INDEX(MATRIZ_CUM,L347,0),1)+1,1))</f>
        <v>1</v>
      </c>
      <c r="N347">
        <f ca="1">IF(M347=8,8,IFERROR(MATCH(RAND(),INDEX(MATRIZ_CUM,M347,0),1)+1,1))</f>
        <v>1</v>
      </c>
      <c r="O347">
        <f ca="1">IF(N347=8,8,IFERROR(MATCH(RAND(),INDEX(MATRIZ_CUM,N347,0),1)+1,1))</f>
        <v>1</v>
      </c>
      <c r="P347">
        <f ca="1">IF(O347=8,8,IFERROR(MATCH(RAND(),INDEX(MATRIZ_CUM,O347,0),1)+1,1))</f>
        <v>1</v>
      </c>
      <c r="Q347">
        <f ca="1">IF(P347=8,8,IFERROR(MATCH(RAND(),INDEX(MATRIZ_CUM,P347,0),1)+1,1))</f>
        <v>1</v>
      </c>
      <c r="R347">
        <f ca="1">IF(Q347=8,8,IFERROR(MATCH(RAND(),INDEX(MATRIZ_CUM,Q347,0),1)+1,1))</f>
        <v>1</v>
      </c>
      <c r="S347">
        <f ca="1">IF(R347=8,8,IFERROR(MATCH(RAND(),INDEX(MATRIZ_CUM,R347,0),1)+1,1))</f>
        <v>1</v>
      </c>
      <c r="T347">
        <f ca="1">IF(S347=8,8,IFERROR(MATCH(RAND(),INDEX(MATRIZ_CUM,S347,0),1)+1,1))</f>
        <v>1</v>
      </c>
      <c r="U347">
        <f ca="1">IF(T347=8,8,IFERROR(MATCH(RAND(),INDEX(MATRIZ_CUM,T347,0),1)+1,1))</f>
        <v>2</v>
      </c>
      <c r="V347">
        <f ca="1">IF(U347=8,8,IFERROR(MATCH(RAND(),INDEX(MATRIZ_CUM,U347,0),1)+1,1))</f>
        <v>3</v>
      </c>
      <c r="W347">
        <f ca="1">IF(V347=8,8,IFERROR(MATCH(RAND(),INDEX(MATRIZ_CUM,V347,0),1)+1,1))</f>
        <v>3</v>
      </c>
      <c r="X347">
        <f ca="1">IF(W347=8,8,IFERROR(MATCH(RAND(),INDEX(MATRIZ_CUM,W347,0),1)+1,1))</f>
        <v>2</v>
      </c>
      <c r="Y347">
        <f ca="1">IF(X347=8,8,IFERROR(MATCH(RAND(),INDEX(MATRIZ_CUM,X347,0),1)+1,1))</f>
        <v>2</v>
      </c>
      <c r="Z347">
        <f ca="1">IF(Y347=8,8,IFERROR(MATCH(RAND(),INDEX(MATRIZ_CUM,Y347,0),1)+1,1))</f>
        <v>2</v>
      </c>
      <c r="AB347">
        <f t="shared" ca="1" si="4"/>
        <v>2</v>
      </c>
    </row>
    <row r="348" spans="1:28" x14ac:dyDescent="0.45">
      <c r="A348">
        <f ca="1">IFERROR(MATCH(RAND(),Ej1b_Cohorte!$D$4:$D$10,1)+1,1)</f>
        <v>3</v>
      </c>
      <c r="B348">
        <f ca="1">IF(A348=8,8,IFERROR(MATCH(RAND(),INDEX(MATRIZ_CUM,A348,0),1)+1,1))</f>
        <v>4</v>
      </c>
      <c r="C348">
        <f ca="1">IF(B348=8,8,IFERROR(MATCH(RAND(),INDEX(MATRIZ_CUM,B348,0),1)+1,1))</f>
        <v>3</v>
      </c>
      <c r="D348">
        <f ca="1">IF(C348=8,8,IFERROR(MATCH(RAND(),INDEX(MATRIZ_CUM,C348,0),1)+1,1))</f>
        <v>4</v>
      </c>
      <c r="E348">
        <f ca="1">IF(D348=8,8,IFERROR(MATCH(RAND(),INDEX(MATRIZ_CUM,D348,0),1)+1,1))</f>
        <v>5</v>
      </c>
      <c r="F348">
        <f ca="1">IF(E348=8,8,IFERROR(MATCH(RAND(),INDEX(MATRIZ_CUM,E348,0),1)+1,1))</f>
        <v>5</v>
      </c>
      <c r="G348">
        <f ca="1">IF(F348=8,8,IFERROR(MATCH(RAND(),INDEX(MATRIZ_CUM,F348,0),1)+1,1))</f>
        <v>5</v>
      </c>
      <c r="H348">
        <f ca="1">IF(G348=8,8,IFERROR(MATCH(RAND(),INDEX(MATRIZ_CUM,G348,0),1)+1,1))</f>
        <v>5</v>
      </c>
      <c r="I348">
        <f ca="1">IF(H348=8,8,IFERROR(MATCH(RAND(),INDEX(MATRIZ_CUM,H348,0),1)+1,1))</f>
        <v>6</v>
      </c>
      <c r="J348">
        <f ca="1">IF(I348=8,8,IFERROR(MATCH(RAND(),INDEX(MATRIZ_CUM,I348,0),1)+1,1))</f>
        <v>5</v>
      </c>
      <c r="K348">
        <f ca="1">IF(J348=8,8,IFERROR(MATCH(RAND(),INDEX(MATRIZ_CUM,J348,0),1)+1,1))</f>
        <v>5</v>
      </c>
      <c r="L348">
        <f ca="1">IF(K348=8,8,IFERROR(MATCH(RAND(),INDEX(MATRIZ_CUM,K348,0),1)+1,1))</f>
        <v>5</v>
      </c>
      <c r="M348">
        <f ca="1">IF(L348=8,8,IFERROR(MATCH(RAND(),INDEX(MATRIZ_CUM,L348,0),1)+1,1))</f>
        <v>5</v>
      </c>
      <c r="N348">
        <f ca="1">IF(M348=8,8,IFERROR(MATCH(RAND(),INDEX(MATRIZ_CUM,M348,0),1)+1,1))</f>
        <v>5</v>
      </c>
      <c r="O348">
        <f ca="1">IF(N348=8,8,IFERROR(MATCH(RAND(),INDEX(MATRIZ_CUM,N348,0),1)+1,1))</f>
        <v>5</v>
      </c>
      <c r="P348">
        <f ca="1">IF(O348=8,8,IFERROR(MATCH(RAND(),INDEX(MATRIZ_CUM,O348,0),1)+1,1))</f>
        <v>5</v>
      </c>
      <c r="Q348">
        <f ca="1">IF(P348=8,8,IFERROR(MATCH(RAND(),INDEX(MATRIZ_CUM,P348,0),1)+1,1))</f>
        <v>6</v>
      </c>
      <c r="R348">
        <f ca="1">IF(Q348=8,8,IFERROR(MATCH(RAND(),INDEX(MATRIZ_CUM,Q348,0),1)+1,1))</f>
        <v>6</v>
      </c>
      <c r="S348">
        <f ca="1">IF(R348=8,8,IFERROR(MATCH(RAND(),INDEX(MATRIZ_CUM,R348,0),1)+1,1))</f>
        <v>7</v>
      </c>
      <c r="T348">
        <f ca="1">IF(S348=8,8,IFERROR(MATCH(RAND(),INDEX(MATRIZ_CUM,S348,0),1)+1,1))</f>
        <v>7</v>
      </c>
      <c r="U348">
        <f ca="1">IF(T348=8,8,IFERROR(MATCH(RAND(),INDEX(MATRIZ_CUM,T348,0),1)+1,1))</f>
        <v>7</v>
      </c>
      <c r="V348">
        <f ca="1">IF(U348=8,8,IFERROR(MATCH(RAND(),INDEX(MATRIZ_CUM,U348,0),1)+1,1))</f>
        <v>7</v>
      </c>
      <c r="W348">
        <f ca="1">IF(V348=8,8,IFERROR(MATCH(RAND(),INDEX(MATRIZ_CUM,V348,0),1)+1,1))</f>
        <v>8</v>
      </c>
      <c r="X348">
        <f ca="1">IF(W348=8,8,IFERROR(MATCH(RAND(),INDEX(MATRIZ_CUM,W348,0),1)+1,1))</f>
        <v>8</v>
      </c>
      <c r="Y348">
        <f ca="1">IF(X348=8,8,IFERROR(MATCH(RAND(),INDEX(MATRIZ_CUM,X348,0),1)+1,1))</f>
        <v>8</v>
      </c>
      <c r="Z348">
        <f ca="1">IF(Y348=8,8,IFERROR(MATCH(RAND(),INDEX(MATRIZ_CUM,Y348,0),1)+1,1))</f>
        <v>8</v>
      </c>
      <c r="AB348">
        <f t="shared" ca="1" si="4"/>
        <v>8</v>
      </c>
    </row>
    <row r="349" spans="1:28" x14ac:dyDescent="0.45">
      <c r="A349">
        <f ca="1">IFERROR(MATCH(RAND(),Ej1b_Cohorte!$D$4:$D$10,1)+1,1)</f>
        <v>5</v>
      </c>
      <c r="B349">
        <f ca="1">IF(A349=8,8,IFERROR(MATCH(RAND(),INDEX(MATRIZ_CUM,A349,0),1)+1,1))</f>
        <v>7</v>
      </c>
      <c r="C349">
        <f ca="1">IF(B349=8,8,IFERROR(MATCH(RAND(),INDEX(MATRIZ_CUM,B349,0),1)+1,1))</f>
        <v>7</v>
      </c>
      <c r="D349">
        <f ca="1">IF(C349=8,8,IFERROR(MATCH(RAND(),INDEX(MATRIZ_CUM,C349,0),1)+1,1))</f>
        <v>8</v>
      </c>
      <c r="E349">
        <f ca="1">IF(D349=8,8,IFERROR(MATCH(RAND(),INDEX(MATRIZ_CUM,D349,0),1)+1,1))</f>
        <v>8</v>
      </c>
      <c r="F349">
        <f ca="1">IF(E349=8,8,IFERROR(MATCH(RAND(),INDEX(MATRIZ_CUM,E349,0),1)+1,1))</f>
        <v>8</v>
      </c>
      <c r="G349">
        <f ca="1">IF(F349=8,8,IFERROR(MATCH(RAND(),INDEX(MATRIZ_CUM,F349,0),1)+1,1))</f>
        <v>8</v>
      </c>
      <c r="H349">
        <f ca="1">IF(G349=8,8,IFERROR(MATCH(RAND(),INDEX(MATRIZ_CUM,G349,0),1)+1,1))</f>
        <v>8</v>
      </c>
      <c r="I349">
        <f ca="1">IF(H349=8,8,IFERROR(MATCH(RAND(),INDEX(MATRIZ_CUM,H349,0),1)+1,1))</f>
        <v>8</v>
      </c>
      <c r="J349">
        <f ca="1">IF(I349=8,8,IFERROR(MATCH(RAND(),INDEX(MATRIZ_CUM,I349,0),1)+1,1))</f>
        <v>8</v>
      </c>
      <c r="K349">
        <f ca="1">IF(J349=8,8,IFERROR(MATCH(RAND(),INDEX(MATRIZ_CUM,J349,0),1)+1,1))</f>
        <v>8</v>
      </c>
      <c r="L349">
        <f ca="1">IF(K349=8,8,IFERROR(MATCH(RAND(),INDEX(MATRIZ_CUM,K349,0),1)+1,1))</f>
        <v>8</v>
      </c>
      <c r="M349">
        <f ca="1">IF(L349=8,8,IFERROR(MATCH(RAND(),INDEX(MATRIZ_CUM,L349,0),1)+1,1))</f>
        <v>8</v>
      </c>
      <c r="N349">
        <f ca="1">IF(M349=8,8,IFERROR(MATCH(RAND(),INDEX(MATRIZ_CUM,M349,0),1)+1,1))</f>
        <v>8</v>
      </c>
      <c r="O349">
        <f ca="1">IF(N349=8,8,IFERROR(MATCH(RAND(),INDEX(MATRIZ_CUM,N349,0),1)+1,1))</f>
        <v>8</v>
      </c>
      <c r="P349">
        <f ca="1">IF(O349=8,8,IFERROR(MATCH(RAND(),INDEX(MATRIZ_CUM,O349,0),1)+1,1))</f>
        <v>8</v>
      </c>
      <c r="Q349">
        <f ca="1">IF(P349=8,8,IFERROR(MATCH(RAND(),INDEX(MATRIZ_CUM,P349,0),1)+1,1))</f>
        <v>8</v>
      </c>
      <c r="R349">
        <f ca="1">IF(Q349=8,8,IFERROR(MATCH(RAND(),INDEX(MATRIZ_CUM,Q349,0),1)+1,1))</f>
        <v>8</v>
      </c>
      <c r="S349">
        <f ca="1">IF(R349=8,8,IFERROR(MATCH(RAND(),INDEX(MATRIZ_CUM,R349,0),1)+1,1))</f>
        <v>8</v>
      </c>
      <c r="T349">
        <f ca="1">IF(S349=8,8,IFERROR(MATCH(RAND(),INDEX(MATRIZ_CUM,S349,0),1)+1,1))</f>
        <v>8</v>
      </c>
      <c r="U349">
        <f ca="1">IF(T349=8,8,IFERROR(MATCH(RAND(),INDEX(MATRIZ_CUM,T349,0),1)+1,1))</f>
        <v>8</v>
      </c>
      <c r="V349">
        <f ca="1">IF(U349=8,8,IFERROR(MATCH(RAND(),INDEX(MATRIZ_CUM,U349,0),1)+1,1))</f>
        <v>8</v>
      </c>
      <c r="W349">
        <f ca="1">IF(V349=8,8,IFERROR(MATCH(RAND(),INDEX(MATRIZ_CUM,V349,0),1)+1,1))</f>
        <v>8</v>
      </c>
      <c r="X349">
        <f ca="1">IF(W349=8,8,IFERROR(MATCH(RAND(),INDEX(MATRIZ_CUM,W349,0),1)+1,1))</f>
        <v>8</v>
      </c>
      <c r="Y349">
        <f ca="1">IF(X349=8,8,IFERROR(MATCH(RAND(),INDEX(MATRIZ_CUM,X349,0),1)+1,1))</f>
        <v>8</v>
      </c>
      <c r="Z349">
        <f ca="1">IF(Y349=8,8,IFERROR(MATCH(RAND(),INDEX(MATRIZ_CUM,Y349,0),1)+1,1))</f>
        <v>8</v>
      </c>
      <c r="AB349">
        <f t="shared" ca="1" si="4"/>
        <v>8</v>
      </c>
    </row>
    <row r="350" spans="1:28" x14ac:dyDescent="0.45">
      <c r="A350">
        <f ca="1">IFERROR(MATCH(RAND(),Ej1b_Cohorte!$D$4:$D$10,1)+1,1)</f>
        <v>2</v>
      </c>
      <c r="B350">
        <f ca="1">IF(A350=8,8,IFERROR(MATCH(RAND(),INDEX(MATRIZ_CUM,A350,0),1)+1,1))</f>
        <v>2</v>
      </c>
      <c r="C350">
        <f ca="1">IF(B350=8,8,IFERROR(MATCH(RAND(),INDEX(MATRIZ_CUM,B350,0),1)+1,1))</f>
        <v>2</v>
      </c>
      <c r="D350">
        <f ca="1">IF(C350=8,8,IFERROR(MATCH(RAND(),INDEX(MATRIZ_CUM,C350,0),1)+1,1))</f>
        <v>2</v>
      </c>
      <c r="E350">
        <f ca="1">IF(D350=8,8,IFERROR(MATCH(RAND(),INDEX(MATRIZ_CUM,D350,0),1)+1,1))</f>
        <v>4</v>
      </c>
      <c r="F350">
        <f ca="1">IF(E350=8,8,IFERROR(MATCH(RAND(),INDEX(MATRIZ_CUM,E350,0),1)+1,1))</f>
        <v>5</v>
      </c>
      <c r="G350">
        <f ca="1">IF(F350=8,8,IFERROR(MATCH(RAND(),INDEX(MATRIZ_CUM,F350,0),1)+1,1))</f>
        <v>5</v>
      </c>
      <c r="H350">
        <f ca="1">IF(G350=8,8,IFERROR(MATCH(RAND(),INDEX(MATRIZ_CUM,G350,0),1)+1,1))</f>
        <v>5</v>
      </c>
      <c r="I350">
        <f ca="1">IF(H350=8,8,IFERROR(MATCH(RAND(),INDEX(MATRIZ_CUM,H350,0),1)+1,1))</f>
        <v>6</v>
      </c>
      <c r="J350">
        <f ca="1">IF(I350=8,8,IFERROR(MATCH(RAND(),INDEX(MATRIZ_CUM,I350,0),1)+1,1))</f>
        <v>7</v>
      </c>
      <c r="K350">
        <f ca="1">IF(J350=8,8,IFERROR(MATCH(RAND(),INDEX(MATRIZ_CUM,J350,0),1)+1,1))</f>
        <v>7</v>
      </c>
      <c r="L350">
        <f ca="1">IF(K350=8,8,IFERROR(MATCH(RAND(),INDEX(MATRIZ_CUM,K350,0),1)+1,1))</f>
        <v>7</v>
      </c>
      <c r="M350">
        <f ca="1">IF(L350=8,8,IFERROR(MATCH(RAND(),INDEX(MATRIZ_CUM,L350,0),1)+1,1))</f>
        <v>7</v>
      </c>
      <c r="N350">
        <f ca="1">IF(M350=8,8,IFERROR(MATCH(RAND(),INDEX(MATRIZ_CUM,M350,0),1)+1,1))</f>
        <v>7</v>
      </c>
      <c r="O350">
        <f ca="1">IF(N350=8,8,IFERROR(MATCH(RAND(),INDEX(MATRIZ_CUM,N350,0),1)+1,1))</f>
        <v>7</v>
      </c>
      <c r="P350">
        <f ca="1">IF(O350=8,8,IFERROR(MATCH(RAND(),INDEX(MATRIZ_CUM,O350,0),1)+1,1))</f>
        <v>7</v>
      </c>
      <c r="Q350">
        <f ca="1">IF(P350=8,8,IFERROR(MATCH(RAND(),INDEX(MATRIZ_CUM,P350,0),1)+1,1))</f>
        <v>7</v>
      </c>
      <c r="R350">
        <f ca="1">IF(Q350=8,8,IFERROR(MATCH(RAND(),INDEX(MATRIZ_CUM,Q350,0),1)+1,1))</f>
        <v>7</v>
      </c>
      <c r="S350">
        <f ca="1">IF(R350=8,8,IFERROR(MATCH(RAND(),INDEX(MATRIZ_CUM,R350,0),1)+1,1))</f>
        <v>7</v>
      </c>
      <c r="T350">
        <f ca="1">IF(S350=8,8,IFERROR(MATCH(RAND(),INDEX(MATRIZ_CUM,S350,0),1)+1,1))</f>
        <v>7</v>
      </c>
      <c r="U350">
        <f ca="1">IF(T350=8,8,IFERROR(MATCH(RAND(),INDEX(MATRIZ_CUM,T350,0),1)+1,1))</f>
        <v>7</v>
      </c>
      <c r="V350">
        <f ca="1">IF(U350=8,8,IFERROR(MATCH(RAND(),INDEX(MATRIZ_CUM,U350,0),1)+1,1))</f>
        <v>8</v>
      </c>
      <c r="W350">
        <f ca="1">IF(V350=8,8,IFERROR(MATCH(RAND(),INDEX(MATRIZ_CUM,V350,0),1)+1,1))</f>
        <v>8</v>
      </c>
      <c r="X350">
        <f ca="1">IF(W350=8,8,IFERROR(MATCH(RAND(),INDEX(MATRIZ_CUM,W350,0),1)+1,1))</f>
        <v>8</v>
      </c>
      <c r="Y350">
        <f ca="1">IF(X350=8,8,IFERROR(MATCH(RAND(),INDEX(MATRIZ_CUM,X350,0),1)+1,1))</f>
        <v>8</v>
      </c>
      <c r="Z350">
        <f ca="1">IF(Y350=8,8,IFERROR(MATCH(RAND(),INDEX(MATRIZ_CUM,Y350,0),1)+1,1))</f>
        <v>8</v>
      </c>
      <c r="AB350">
        <f t="shared" ca="1" si="4"/>
        <v>8</v>
      </c>
    </row>
    <row r="351" spans="1:28" x14ac:dyDescent="0.45">
      <c r="A351">
        <f ca="1">IFERROR(MATCH(RAND(),Ej1b_Cohorte!$D$4:$D$10,1)+1,1)</f>
        <v>3</v>
      </c>
      <c r="B351">
        <f ca="1">IF(A351=8,8,IFERROR(MATCH(RAND(),INDEX(MATRIZ_CUM,A351,0),1)+1,1))</f>
        <v>4</v>
      </c>
      <c r="C351">
        <f ca="1">IF(B351=8,8,IFERROR(MATCH(RAND(),INDEX(MATRIZ_CUM,B351,0),1)+1,1))</f>
        <v>4</v>
      </c>
      <c r="D351">
        <f ca="1">IF(C351=8,8,IFERROR(MATCH(RAND(),INDEX(MATRIZ_CUM,C351,0),1)+1,1))</f>
        <v>4</v>
      </c>
      <c r="E351">
        <f ca="1">IF(D351=8,8,IFERROR(MATCH(RAND(),INDEX(MATRIZ_CUM,D351,0),1)+1,1))</f>
        <v>3</v>
      </c>
      <c r="F351">
        <f ca="1">IF(E351=8,8,IFERROR(MATCH(RAND(),INDEX(MATRIZ_CUM,E351,0),1)+1,1))</f>
        <v>2</v>
      </c>
      <c r="G351">
        <f ca="1">IF(F351=8,8,IFERROR(MATCH(RAND(),INDEX(MATRIZ_CUM,F351,0),1)+1,1))</f>
        <v>2</v>
      </c>
      <c r="H351">
        <f ca="1">IF(G351=8,8,IFERROR(MATCH(RAND(),INDEX(MATRIZ_CUM,G351,0),1)+1,1))</f>
        <v>2</v>
      </c>
      <c r="I351">
        <f ca="1">IF(H351=8,8,IFERROR(MATCH(RAND(),INDEX(MATRIZ_CUM,H351,0),1)+1,1))</f>
        <v>2</v>
      </c>
      <c r="J351">
        <f ca="1">IF(I351=8,8,IFERROR(MATCH(RAND(),INDEX(MATRIZ_CUM,I351,0),1)+1,1))</f>
        <v>1</v>
      </c>
      <c r="K351">
        <f ca="1">IF(J351=8,8,IFERROR(MATCH(RAND(),INDEX(MATRIZ_CUM,J351,0),1)+1,1))</f>
        <v>1</v>
      </c>
      <c r="L351">
        <f ca="1">IF(K351=8,8,IFERROR(MATCH(RAND(),INDEX(MATRIZ_CUM,K351,0),1)+1,1))</f>
        <v>1</v>
      </c>
      <c r="M351">
        <f ca="1">IF(L351=8,8,IFERROR(MATCH(RAND(),INDEX(MATRIZ_CUM,L351,0),1)+1,1))</f>
        <v>2</v>
      </c>
      <c r="N351">
        <f ca="1">IF(M351=8,8,IFERROR(MATCH(RAND(),INDEX(MATRIZ_CUM,M351,0),1)+1,1))</f>
        <v>2</v>
      </c>
      <c r="O351">
        <f ca="1">IF(N351=8,8,IFERROR(MATCH(RAND(),INDEX(MATRIZ_CUM,N351,0),1)+1,1))</f>
        <v>1</v>
      </c>
      <c r="P351">
        <f ca="1">IF(O351=8,8,IFERROR(MATCH(RAND(),INDEX(MATRIZ_CUM,O351,0),1)+1,1))</f>
        <v>1</v>
      </c>
      <c r="Q351">
        <f ca="1">IF(P351=8,8,IFERROR(MATCH(RAND(),INDEX(MATRIZ_CUM,P351,0),1)+1,1))</f>
        <v>1</v>
      </c>
      <c r="R351">
        <f ca="1">IF(Q351=8,8,IFERROR(MATCH(RAND(),INDEX(MATRIZ_CUM,Q351,0),1)+1,1))</f>
        <v>1</v>
      </c>
      <c r="S351">
        <f ca="1">IF(R351=8,8,IFERROR(MATCH(RAND(),INDEX(MATRIZ_CUM,R351,0),1)+1,1))</f>
        <v>1</v>
      </c>
      <c r="T351">
        <f ca="1">IF(S351=8,8,IFERROR(MATCH(RAND(),INDEX(MATRIZ_CUM,S351,0),1)+1,1))</f>
        <v>1</v>
      </c>
      <c r="U351">
        <f ca="1">IF(T351=8,8,IFERROR(MATCH(RAND(),INDEX(MATRIZ_CUM,T351,0),1)+1,1))</f>
        <v>1</v>
      </c>
      <c r="V351">
        <f ca="1">IF(U351=8,8,IFERROR(MATCH(RAND(),INDEX(MATRIZ_CUM,U351,0),1)+1,1))</f>
        <v>1</v>
      </c>
      <c r="W351">
        <f ca="1">IF(V351=8,8,IFERROR(MATCH(RAND(),INDEX(MATRIZ_CUM,V351,0),1)+1,1))</f>
        <v>2</v>
      </c>
      <c r="X351">
        <f ca="1">IF(W351=8,8,IFERROR(MATCH(RAND(),INDEX(MATRIZ_CUM,W351,0),1)+1,1))</f>
        <v>2</v>
      </c>
      <c r="Y351">
        <f ca="1">IF(X351=8,8,IFERROR(MATCH(RAND(),INDEX(MATRIZ_CUM,X351,0),1)+1,1))</f>
        <v>3</v>
      </c>
      <c r="Z351">
        <f ca="1">IF(Y351=8,8,IFERROR(MATCH(RAND(),INDEX(MATRIZ_CUM,Y351,0),1)+1,1))</f>
        <v>3</v>
      </c>
      <c r="AB351">
        <f t="shared" ca="1" si="4"/>
        <v>3</v>
      </c>
    </row>
    <row r="352" spans="1:28" x14ac:dyDescent="0.45">
      <c r="A352">
        <f ca="1">IFERROR(MATCH(RAND(),Ej1b_Cohorte!$D$4:$D$10,1)+1,1)</f>
        <v>2</v>
      </c>
      <c r="B352">
        <f ca="1">IF(A352=8,8,IFERROR(MATCH(RAND(),INDEX(MATRIZ_CUM,A352,0),1)+1,1))</f>
        <v>1</v>
      </c>
      <c r="C352">
        <f ca="1">IF(B352=8,8,IFERROR(MATCH(RAND(),INDEX(MATRIZ_CUM,B352,0),1)+1,1))</f>
        <v>1</v>
      </c>
      <c r="D352">
        <f ca="1">IF(C352=8,8,IFERROR(MATCH(RAND(),INDEX(MATRIZ_CUM,C352,0),1)+1,1))</f>
        <v>1</v>
      </c>
      <c r="E352">
        <f ca="1">IF(D352=8,8,IFERROR(MATCH(RAND(),INDEX(MATRIZ_CUM,D352,0),1)+1,1))</f>
        <v>1</v>
      </c>
      <c r="F352">
        <f ca="1">IF(E352=8,8,IFERROR(MATCH(RAND(),INDEX(MATRIZ_CUM,E352,0),1)+1,1))</f>
        <v>2</v>
      </c>
      <c r="G352">
        <f ca="1">IF(F352=8,8,IFERROR(MATCH(RAND(),INDEX(MATRIZ_CUM,F352,0),1)+1,1))</f>
        <v>2</v>
      </c>
      <c r="H352">
        <f ca="1">IF(G352=8,8,IFERROR(MATCH(RAND(),INDEX(MATRIZ_CUM,G352,0),1)+1,1))</f>
        <v>2</v>
      </c>
      <c r="I352">
        <f ca="1">IF(H352=8,8,IFERROR(MATCH(RAND(),INDEX(MATRIZ_CUM,H352,0),1)+1,1))</f>
        <v>2</v>
      </c>
      <c r="J352">
        <f ca="1">IF(I352=8,8,IFERROR(MATCH(RAND(),INDEX(MATRIZ_CUM,I352,0),1)+1,1))</f>
        <v>1</v>
      </c>
      <c r="K352">
        <f ca="1">IF(J352=8,8,IFERROR(MATCH(RAND(),INDEX(MATRIZ_CUM,J352,0),1)+1,1))</f>
        <v>1</v>
      </c>
      <c r="L352">
        <f ca="1">IF(K352=8,8,IFERROR(MATCH(RAND(),INDEX(MATRIZ_CUM,K352,0),1)+1,1))</f>
        <v>1</v>
      </c>
      <c r="M352">
        <f ca="1">IF(L352=8,8,IFERROR(MATCH(RAND(),INDEX(MATRIZ_CUM,L352,0),1)+1,1))</f>
        <v>1</v>
      </c>
      <c r="N352">
        <f ca="1">IF(M352=8,8,IFERROR(MATCH(RAND(),INDEX(MATRIZ_CUM,M352,0),1)+1,1))</f>
        <v>1</v>
      </c>
      <c r="O352">
        <f ca="1">IF(N352=8,8,IFERROR(MATCH(RAND(),INDEX(MATRIZ_CUM,N352,0),1)+1,1))</f>
        <v>1</v>
      </c>
      <c r="P352">
        <f ca="1">IF(O352=8,8,IFERROR(MATCH(RAND(),INDEX(MATRIZ_CUM,O352,0),1)+1,1))</f>
        <v>1</v>
      </c>
      <c r="Q352">
        <f ca="1">IF(P352=8,8,IFERROR(MATCH(RAND(),INDEX(MATRIZ_CUM,P352,0),1)+1,1))</f>
        <v>2</v>
      </c>
      <c r="R352">
        <f ca="1">IF(Q352=8,8,IFERROR(MATCH(RAND(),INDEX(MATRIZ_CUM,Q352,0),1)+1,1))</f>
        <v>2</v>
      </c>
      <c r="S352">
        <f ca="1">IF(R352=8,8,IFERROR(MATCH(RAND(),INDEX(MATRIZ_CUM,R352,0),1)+1,1))</f>
        <v>2</v>
      </c>
      <c r="T352">
        <f ca="1">IF(S352=8,8,IFERROR(MATCH(RAND(),INDEX(MATRIZ_CUM,S352,0),1)+1,1))</f>
        <v>1</v>
      </c>
      <c r="U352">
        <f ca="1">IF(T352=8,8,IFERROR(MATCH(RAND(),INDEX(MATRIZ_CUM,T352,0),1)+1,1))</f>
        <v>2</v>
      </c>
      <c r="V352">
        <f ca="1">IF(U352=8,8,IFERROR(MATCH(RAND(),INDEX(MATRIZ_CUM,U352,0),1)+1,1))</f>
        <v>2</v>
      </c>
      <c r="W352">
        <f ca="1">IF(V352=8,8,IFERROR(MATCH(RAND(),INDEX(MATRIZ_CUM,V352,0),1)+1,1))</f>
        <v>2</v>
      </c>
      <c r="X352">
        <f ca="1">IF(W352=8,8,IFERROR(MATCH(RAND(),INDEX(MATRIZ_CUM,W352,0),1)+1,1))</f>
        <v>1</v>
      </c>
      <c r="Y352">
        <f ca="1">IF(X352=8,8,IFERROR(MATCH(RAND(),INDEX(MATRIZ_CUM,X352,0),1)+1,1))</f>
        <v>1</v>
      </c>
      <c r="Z352">
        <f ca="1">IF(Y352=8,8,IFERROR(MATCH(RAND(),INDEX(MATRIZ_CUM,Y352,0),1)+1,1))</f>
        <v>1</v>
      </c>
      <c r="AB352">
        <f t="shared" ref="AB352:AB415" ca="1" si="5">Z352</f>
        <v>1</v>
      </c>
    </row>
    <row r="353" spans="1:28" x14ac:dyDescent="0.45">
      <c r="A353">
        <f ca="1">IFERROR(MATCH(RAND(),Ej1b_Cohorte!$D$4:$D$10,1)+1,1)</f>
        <v>4</v>
      </c>
      <c r="B353">
        <f ca="1">IF(A353=8,8,IFERROR(MATCH(RAND(),INDEX(MATRIZ_CUM,A353,0),1)+1,1))</f>
        <v>4</v>
      </c>
      <c r="C353">
        <f ca="1">IF(B353=8,8,IFERROR(MATCH(RAND(),INDEX(MATRIZ_CUM,B353,0),1)+1,1))</f>
        <v>4</v>
      </c>
      <c r="D353">
        <f ca="1">IF(C353=8,8,IFERROR(MATCH(RAND(),INDEX(MATRIZ_CUM,C353,0),1)+1,1))</f>
        <v>3</v>
      </c>
      <c r="E353">
        <f ca="1">IF(D353=8,8,IFERROR(MATCH(RAND(),INDEX(MATRIZ_CUM,D353,0),1)+1,1))</f>
        <v>3</v>
      </c>
      <c r="F353">
        <f ca="1">IF(E353=8,8,IFERROR(MATCH(RAND(),INDEX(MATRIZ_CUM,E353,0),1)+1,1))</f>
        <v>3</v>
      </c>
      <c r="G353">
        <f ca="1">IF(F353=8,8,IFERROR(MATCH(RAND(),INDEX(MATRIZ_CUM,F353,0),1)+1,1))</f>
        <v>4</v>
      </c>
      <c r="H353">
        <f ca="1">IF(G353=8,8,IFERROR(MATCH(RAND(),INDEX(MATRIZ_CUM,G353,0),1)+1,1))</f>
        <v>5</v>
      </c>
      <c r="I353">
        <f ca="1">IF(H353=8,8,IFERROR(MATCH(RAND(),INDEX(MATRIZ_CUM,H353,0),1)+1,1))</f>
        <v>5</v>
      </c>
      <c r="J353">
        <f ca="1">IF(I353=8,8,IFERROR(MATCH(RAND(),INDEX(MATRIZ_CUM,I353,0),1)+1,1))</f>
        <v>6</v>
      </c>
      <c r="K353">
        <f ca="1">IF(J353=8,8,IFERROR(MATCH(RAND(),INDEX(MATRIZ_CUM,J353,0),1)+1,1))</f>
        <v>6</v>
      </c>
      <c r="L353">
        <f ca="1">IF(K353=8,8,IFERROR(MATCH(RAND(),INDEX(MATRIZ_CUM,K353,0),1)+1,1))</f>
        <v>5</v>
      </c>
      <c r="M353">
        <f ca="1">IF(L353=8,8,IFERROR(MATCH(RAND(),INDEX(MATRIZ_CUM,L353,0),1)+1,1))</f>
        <v>5</v>
      </c>
      <c r="N353">
        <f ca="1">IF(M353=8,8,IFERROR(MATCH(RAND(),INDEX(MATRIZ_CUM,M353,0),1)+1,1))</f>
        <v>5</v>
      </c>
      <c r="O353">
        <f ca="1">IF(N353=8,8,IFERROR(MATCH(RAND(),INDEX(MATRIZ_CUM,N353,0),1)+1,1))</f>
        <v>6</v>
      </c>
      <c r="P353">
        <f ca="1">IF(O353=8,8,IFERROR(MATCH(RAND(),INDEX(MATRIZ_CUM,O353,0),1)+1,1))</f>
        <v>7</v>
      </c>
      <c r="Q353">
        <f ca="1">IF(P353=8,8,IFERROR(MATCH(RAND(),INDEX(MATRIZ_CUM,P353,0),1)+1,1))</f>
        <v>7</v>
      </c>
      <c r="R353">
        <f ca="1">IF(Q353=8,8,IFERROR(MATCH(RAND(),INDEX(MATRIZ_CUM,Q353,0),1)+1,1))</f>
        <v>6</v>
      </c>
      <c r="S353">
        <f ca="1">IF(R353=8,8,IFERROR(MATCH(RAND(),INDEX(MATRIZ_CUM,R353,0),1)+1,1))</f>
        <v>7</v>
      </c>
      <c r="T353">
        <f ca="1">IF(S353=8,8,IFERROR(MATCH(RAND(),INDEX(MATRIZ_CUM,S353,0),1)+1,1))</f>
        <v>8</v>
      </c>
      <c r="U353">
        <f ca="1">IF(T353=8,8,IFERROR(MATCH(RAND(),INDEX(MATRIZ_CUM,T353,0),1)+1,1))</f>
        <v>8</v>
      </c>
      <c r="V353">
        <f ca="1">IF(U353=8,8,IFERROR(MATCH(RAND(),INDEX(MATRIZ_CUM,U353,0),1)+1,1))</f>
        <v>8</v>
      </c>
      <c r="W353">
        <f ca="1">IF(V353=8,8,IFERROR(MATCH(RAND(),INDEX(MATRIZ_CUM,V353,0),1)+1,1))</f>
        <v>8</v>
      </c>
      <c r="X353">
        <f ca="1">IF(W353=8,8,IFERROR(MATCH(RAND(),INDEX(MATRIZ_CUM,W353,0),1)+1,1))</f>
        <v>8</v>
      </c>
      <c r="Y353">
        <f ca="1">IF(X353=8,8,IFERROR(MATCH(RAND(),INDEX(MATRIZ_CUM,X353,0),1)+1,1))</f>
        <v>8</v>
      </c>
      <c r="Z353">
        <f ca="1">IF(Y353=8,8,IFERROR(MATCH(RAND(),INDEX(MATRIZ_CUM,Y353,0),1)+1,1))</f>
        <v>8</v>
      </c>
      <c r="AB353">
        <f t="shared" ca="1" si="5"/>
        <v>8</v>
      </c>
    </row>
    <row r="354" spans="1:28" x14ac:dyDescent="0.45">
      <c r="A354">
        <f ca="1">IFERROR(MATCH(RAND(),Ej1b_Cohorte!$D$4:$D$10,1)+1,1)</f>
        <v>3</v>
      </c>
      <c r="B354">
        <f ca="1">IF(A354=8,8,IFERROR(MATCH(RAND(),INDEX(MATRIZ_CUM,A354,0),1)+1,1))</f>
        <v>3</v>
      </c>
      <c r="C354">
        <f ca="1">IF(B354=8,8,IFERROR(MATCH(RAND(),INDEX(MATRIZ_CUM,B354,0),1)+1,1))</f>
        <v>4</v>
      </c>
      <c r="D354">
        <f ca="1">IF(C354=8,8,IFERROR(MATCH(RAND(),INDEX(MATRIZ_CUM,C354,0),1)+1,1))</f>
        <v>3</v>
      </c>
      <c r="E354">
        <f ca="1">IF(D354=8,8,IFERROR(MATCH(RAND(),INDEX(MATRIZ_CUM,D354,0),1)+1,1))</f>
        <v>2</v>
      </c>
      <c r="F354">
        <f ca="1">IF(E354=8,8,IFERROR(MATCH(RAND(),INDEX(MATRIZ_CUM,E354,0),1)+1,1))</f>
        <v>2</v>
      </c>
      <c r="G354">
        <f ca="1">IF(F354=8,8,IFERROR(MATCH(RAND(),INDEX(MATRIZ_CUM,F354,0),1)+1,1))</f>
        <v>3</v>
      </c>
      <c r="H354">
        <f ca="1">IF(G354=8,8,IFERROR(MATCH(RAND(),INDEX(MATRIZ_CUM,G354,0),1)+1,1))</f>
        <v>4</v>
      </c>
      <c r="I354">
        <f ca="1">IF(H354=8,8,IFERROR(MATCH(RAND(),INDEX(MATRIZ_CUM,H354,0),1)+1,1))</f>
        <v>4</v>
      </c>
      <c r="J354">
        <f ca="1">IF(I354=8,8,IFERROR(MATCH(RAND(),INDEX(MATRIZ_CUM,I354,0),1)+1,1))</f>
        <v>3</v>
      </c>
      <c r="K354">
        <f ca="1">IF(J354=8,8,IFERROR(MATCH(RAND(),INDEX(MATRIZ_CUM,J354,0),1)+1,1))</f>
        <v>4</v>
      </c>
      <c r="L354">
        <f ca="1">IF(K354=8,8,IFERROR(MATCH(RAND(),INDEX(MATRIZ_CUM,K354,0),1)+1,1))</f>
        <v>3</v>
      </c>
      <c r="M354">
        <f ca="1">IF(L354=8,8,IFERROR(MATCH(RAND(),INDEX(MATRIZ_CUM,L354,0),1)+1,1))</f>
        <v>4</v>
      </c>
      <c r="N354">
        <f ca="1">IF(M354=8,8,IFERROR(MATCH(RAND(),INDEX(MATRIZ_CUM,M354,0),1)+1,1))</f>
        <v>4</v>
      </c>
      <c r="O354">
        <f ca="1">IF(N354=8,8,IFERROR(MATCH(RAND(),INDEX(MATRIZ_CUM,N354,0),1)+1,1))</f>
        <v>5</v>
      </c>
      <c r="P354">
        <f ca="1">IF(O354=8,8,IFERROR(MATCH(RAND(),INDEX(MATRIZ_CUM,O354,0),1)+1,1))</f>
        <v>5</v>
      </c>
      <c r="Q354">
        <f ca="1">IF(P354=8,8,IFERROR(MATCH(RAND(),INDEX(MATRIZ_CUM,P354,0),1)+1,1))</f>
        <v>6</v>
      </c>
      <c r="R354">
        <f ca="1">IF(Q354=8,8,IFERROR(MATCH(RAND(),INDEX(MATRIZ_CUM,Q354,0),1)+1,1))</f>
        <v>6</v>
      </c>
      <c r="S354">
        <f ca="1">IF(R354=8,8,IFERROR(MATCH(RAND(),INDEX(MATRIZ_CUM,R354,0),1)+1,1))</f>
        <v>7</v>
      </c>
      <c r="T354">
        <f ca="1">IF(S354=8,8,IFERROR(MATCH(RAND(),INDEX(MATRIZ_CUM,S354,0),1)+1,1))</f>
        <v>7</v>
      </c>
      <c r="U354">
        <f ca="1">IF(T354=8,8,IFERROR(MATCH(RAND(),INDEX(MATRIZ_CUM,T354,0),1)+1,1))</f>
        <v>7</v>
      </c>
      <c r="V354">
        <f ca="1">IF(U354=8,8,IFERROR(MATCH(RAND(),INDEX(MATRIZ_CUM,U354,0),1)+1,1))</f>
        <v>8</v>
      </c>
      <c r="W354">
        <f ca="1">IF(V354=8,8,IFERROR(MATCH(RAND(),INDEX(MATRIZ_CUM,V354,0),1)+1,1))</f>
        <v>8</v>
      </c>
      <c r="X354">
        <f ca="1">IF(W354=8,8,IFERROR(MATCH(RAND(),INDEX(MATRIZ_CUM,W354,0),1)+1,1))</f>
        <v>8</v>
      </c>
      <c r="Y354">
        <f ca="1">IF(X354=8,8,IFERROR(MATCH(RAND(),INDEX(MATRIZ_CUM,X354,0),1)+1,1))</f>
        <v>8</v>
      </c>
      <c r="Z354">
        <f ca="1">IF(Y354=8,8,IFERROR(MATCH(RAND(),INDEX(MATRIZ_CUM,Y354,0),1)+1,1))</f>
        <v>8</v>
      </c>
      <c r="AB354">
        <f t="shared" ca="1" si="5"/>
        <v>8</v>
      </c>
    </row>
    <row r="355" spans="1:28" x14ac:dyDescent="0.45">
      <c r="A355">
        <f ca="1">IFERROR(MATCH(RAND(),Ej1b_Cohorte!$D$4:$D$10,1)+1,1)</f>
        <v>6</v>
      </c>
      <c r="B355">
        <f ca="1">IF(A355=8,8,IFERROR(MATCH(RAND(),INDEX(MATRIZ_CUM,A355,0),1)+1,1))</f>
        <v>7</v>
      </c>
      <c r="C355">
        <f ca="1">IF(B355=8,8,IFERROR(MATCH(RAND(),INDEX(MATRIZ_CUM,B355,0),1)+1,1))</f>
        <v>7</v>
      </c>
      <c r="D355">
        <f ca="1">IF(C355=8,8,IFERROR(MATCH(RAND(),INDEX(MATRIZ_CUM,C355,0),1)+1,1))</f>
        <v>8</v>
      </c>
      <c r="E355">
        <f ca="1">IF(D355=8,8,IFERROR(MATCH(RAND(),INDEX(MATRIZ_CUM,D355,0),1)+1,1))</f>
        <v>8</v>
      </c>
      <c r="F355">
        <f ca="1">IF(E355=8,8,IFERROR(MATCH(RAND(),INDEX(MATRIZ_CUM,E355,0),1)+1,1))</f>
        <v>8</v>
      </c>
      <c r="G355">
        <f ca="1">IF(F355=8,8,IFERROR(MATCH(RAND(),INDEX(MATRIZ_CUM,F355,0),1)+1,1))</f>
        <v>8</v>
      </c>
      <c r="H355">
        <f ca="1">IF(G355=8,8,IFERROR(MATCH(RAND(),INDEX(MATRIZ_CUM,G355,0),1)+1,1))</f>
        <v>8</v>
      </c>
      <c r="I355">
        <f ca="1">IF(H355=8,8,IFERROR(MATCH(RAND(),INDEX(MATRIZ_CUM,H355,0),1)+1,1))</f>
        <v>8</v>
      </c>
      <c r="J355">
        <f ca="1">IF(I355=8,8,IFERROR(MATCH(RAND(),INDEX(MATRIZ_CUM,I355,0),1)+1,1))</f>
        <v>8</v>
      </c>
      <c r="K355">
        <f ca="1">IF(J355=8,8,IFERROR(MATCH(RAND(),INDEX(MATRIZ_CUM,J355,0),1)+1,1))</f>
        <v>8</v>
      </c>
      <c r="L355">
        <f ca="1">IF(K355=8,8,IFERROR(MATCH(RAND(),INDEX(MATRIZ_CUM,K355,0),1)+1,1))</f>
        <v>8</v>
      </c>
      <c r="M355">
        <f ca="1">IF(L355=8,8,IFERROR(MATCH(RAND(),INDEX(MATRIZ_CUM,L355,0),1)+1,1))</f>
        <v>8</v>
      </c>
      <c r="N355">
        <f ca="1">IF(M355=8,8,IFERROR(MATCH(RAND(),INDEX(MATRIZ_CUM,M355,0),1)+1,1))</f>
        <v>8</v>
      </c>
      <c r="O355">
        <f ca="1">IF(N355=8,8,IFERROR(MATCH(RAND(),INDEX(MATRIZ_CUM,N355,0),1)+1,1))</f>
        <v>8</v>
      </c>
      <c r="P355">
        <f ca="1">IF(O355=8,8,IFERROR(MATCH(RAND(),INDEX(MATRIZ_CUM,O355,0),1)+1,1))</f>
        <v>8</v>
      </c>
      <c r="Q355">
        <f ca="1">IF(P355=8,8,IFERROR(MATCH(RAND(),INDEX(MATRIZ_CUM,P355,0),1)+1,1))</f>
        <v>8</v>
      </c>
      <c r="R355">
        <f ca="1">IF(Q355=8,8,IFERROR(MATCH(RAND(),INDEX(MATRIZ_CUM,Q355,0),1)+1,1))</f>
        <v>8</v>
      </c>
      <c r="S355">
        <f ca="1">IF(R355=8,8,IFERROR(MATCH(RAND(),INDEX(MATRIZ_CUM,R355,0),1)+1,1))</f>
        <v>8</v>
      </c>
      <c r="T355">
        <f ca="1">IF(S355=8,8,IFERROR(MATCH(RAND(),INDEX(MATRIZ_CUM,S355,0),1)+1,1))</f>
        <v>8</v>
      </c>
      <c r="U355">
        <f ca="1">IF(T355=8,8,IFERROR(MATCH(RAND(),INDEX(MATRIZ_CUM,T355,0),1)+1,1))</f>
        <v>8</v>
      </c>
      <c r="V355">
        <f ca="1">IF(U355=8,8,IFERROR(MATCH(RAND(),INDEX(MATRIZ_CUM,U355,0),1)+1,1))</f>
        <v>8</v>
      </c>
      <c r="W355">
        <f ca="1">IF(V355=8,8,IFERROR(MATCH(RAND(),INDEX(MATRIZ_CUM,V355,0),1)+1,1))</f>
        <v>8</v>
      </c>
      <c r="X355">
        <f ca="1">IF(W355=8,8,IFERROR(MATCH(RAND(),INDEX(MATRIZ_CUM,W355,0),1)+1,1))</f>
        <v>8</v>
      </c>
      <c r="Y355">
        <f ca="1">IF(X355=8,8,IFERROR(MATCH(RAND(),INDEX(MATRIZ_CUM,X355,0),1)+1,1))</f>
        <v>8</v>
      </c>
      <c r="Z355">
        <f ca="1">IF(Y355=8,8,IFERROR(MATCH(RAND(),INDEX(MATRIZ_CUM,Y355,0),1)+1,1))</f>
        <v>8</v>
      </c>
      <c r="AB355">
        <f t="shared" ca="1" si="5"/>
        <v>8</v>
      </c>
    </row>
    <row r="356" spans="1:28" x14ac:dyDescent="0.45">
      <c r="A356">
        <f ca="1">IFERROR(MATCH(RAND(),Ej1b_Cohorte!$D$4:$D$10,1)+1,1)</f>
        <v>3</v>
      </c>
      <c r="B356">
        <f ca="1">IF(A356=8,8,IFERROR(MATCH(RAND(),INDEX(MATRIZ_CUM,A356,0),1)+1,1))</f>
        <v>3</v>
      </c>
      <c r="C356">
        <f ca="1">IF(B356=8,8,IFERROR(MATCH(RAND(),INDEX(MATRIZ_CUM,B356,0),1)+1,1))</f>
        <v>3</v>
      </c>
      <c r="D356">
        <f ca="1">IF(C356=8,8,IFERROR(MATCH(RAND(),INDEX(MATRIZ_CUM,C356,0),1)+1,1))</f>
        <v>3</v>
      </c>
      <c r="E356">
        <f ca="1">IF(D356=8,8,IFERROR(MATCH(RAND(),INDEX(MATRIZ_CUM,D356,0),1)+1,1))</f>
        <v>2</v>
      </c>
      <c r="F356">
        <f ca="1">IF(E356=8,8,IFERROR(MATCH(RAND(),INDEX(MATRIZ_CUM,E356,0),1)+1,1))</f>
        <v>2</v>
      </c>
      <c r="G356">
        <f ca="1">IF(F356=8,8,IFERROR(MATCH(RAND(),INDEX(MATRIZ_CUM,F356,0),1)+1,1))</f>
        <v>2</v>
      </c>
      <c r="H356">
        <f ca="1">IF(G356=8,8,IFERROR(MATCH(RAND(),INDEX(MATRIZ_CUM,G356,0),1)+1,1))</f>
        <v>2</v>
      </c>
      <c r="I356">
        <f ca="1">IF(H356=8,8,IFERROR(MATCH(RAND(),INDEX(MATRIZ_CUM,H356,0),1)+1,1))</f>
        <v>2</v>
      </c>
      <c r="J356">
        <f ca="1">IF(I356=8,8,IFERROR(MATCH(RAND(),INDEX(MATRIZ_CUM,I356,0),1)+1,1))</f>
        <v>2</v>
      </c>
      <c r="K356">
        <f ca="1">IF(J356=8,8,IFERROR(MATCH(RAND(),INDEX(MATRIZ_CUM,J356,0),1)+1,1))</f>
        <v>1</v>
      </c>
      <c r="L356">
        <f ca="1">IF(K356=8,8,IFERROR(MATCH(RAND(),INDEX(MATRIZ_CUM,K356,0),1)+1,1))</f>
        <v>1</v>
      </c>
      <c r="M356">
        <f ca="1">IF(L356=8,8,IFERROR(MATCH(RAND(),INDEX(MATRIZ_CUM,L356,0),1)+1,1))</f>
        <v>1</v>
      </c>
      <c r="N356">
        <f ca="1">IF(M356=8,8,IFERROR(MATCH(RAND(),INDEX(MATRIZ_CUM,M356,0),1)+1,1))</f>
        <v>1</v>
      </c>
      <c r="O356">
        <f ca="1">IF(N356=8,8,IFERROR(MATCH(RAND(),INDEX(MATRIZ_CUM,N356,0),1)+1,1))</f>
        <v>1</v>
      </c>
      <c r="P356">
        <f ca="1">IF(O356=8,8,IFERROR(MATCH(RAND(),INDEX(MATRIZ_CUM,O356,0),1)+1,1))</f>
        <v>1</v>
      </c>
      <c r="Q356">
        <f ca="1">IF(P356=8,8,IFERROR(MATCH(RAND(),INDEX(MATRIZ_CUM,P356,0),1)+1,1))</f>
        <v>1</v>
      </c>
      <c r="R356">
        <f ca="1">IF(Q356=8,8,IFERROR(MATCH(RAND(),INDEX(MATRIZ_CUM,Q356,0),1)+1,1))</f>
        <v>1</v>
      </c>
      <c r="S356">
        <f ca="1">IF(R356=8,8,IFERROR(MATCH(RAND(),INDEX(MATRIZ_CUM,R356,0),1)+1,1))</f>
        <v>1</v>
      </c>
      <c r="T356">
        <f ca="1">IF(S356=8,8,IFERROR(MATCH(RAND(),INDEX(MATRIZ_CUM,S356,0),1)+1,1))</f>
        <v>1</v>
      </c>
      <c r="U356">
        <f ca="1">IF(T356=8,8,IFERROR(MATCH(RAND(),INDEX(MATRIZ_CUM,T356,0),1)+1,1))</f>
        <v>1</v>
      </c>
      <c r="V356">
        <f ca="1">IF(U356=8,8,IFERROR(MATCH(RAND(),INDEX(MATRIZ_CUM,U356,0),1)+1,1))</f>
        <v>3</v>
      </c>
      <c r="W356">
        <f ca="1">IF(V356=8,8,IFERROR(MATCH(RAND(),INDEX(MATRIZ_CUM,V356,0),1)+1,1))</f>
        <v>4</v>
      </c>
      <c r="X356">
        <f ca="1">IF(W356=8,8,IFERROR(MATCH(RAND(),INDEX(MATRIZ_CUM,W356,0),1)+1,1))</f>
        <v>3</v>
      </c>
      <c r="Y356">
        <f ca="1">IF(X356=8,8,IFERROR(MATCH(RAND(),INDEX(MATRIZ_CUM,X356,0),1)+1,1))</f>
        <v>4</v>
      </c>
      <c r="Z356">
        <f ca="1">IF(Y356=8,8,IFERROR(MATCH(RAND(),INDEX(MATRIZ_CUM,Y356,0),1)+1,1))</f>
        <v>5</v>
      </c>
      <c r="AB356">
        <f t="shared" ca="1" si="5"/>
        <v>5</v>
      </c>
    </row>
    <row r="357" spans="1:28" x14ac:dyDescent="0.45">
      <c r="A357">
        <f ca="1">IFERROR(MATCH(RAND(),Ej1b_Cohorte!$D$4:$D$10,1)+1,1)</f>
        <v>3</v>
      </c>
      <c r="B357">
        <f ca="1">IF(A357=8,8,IFERROR(MATCH(RAND(),INDEX(MATRIZ_CUM,A357,0),1)+1,1))</f>
        <v>3</v>
      </c>
      <c r="C357">
        <f ca="1">IF(B357=8,8,IFERROR(MATCH(RAND(),INDEX(MATRIZ_CUM,B357,0),1)+1,1))</f>
        <v>3</v>
      </c>
      <c r="D357">
        <f ca="1">IF(C357=8,8,IFERROR(MATCH(RAND(),INDEX(MATRIZ_CUM,C357,0),1)+1,1))</f>
        <v>2</v>
      </c>
      <c r="E357">
        <f ca="1">IF(D357=8,8,IFERROR(MATCH(RAND(),INDEX(MATRIZ_CUM,D357,0),1)+1,1))</f>
        <v>1</v>
      </c>
      <c r="F357">
        <f ca="1">IF(E357=8,8,IFERROR(MATCH(RAND(),INDEX(MATRIZ_CUM,E357,0),1)+1,1))</f>
        <v>1</v>
      </c>
      <c r="G357">
        <f ca="1">IF(F357=8,8,IFERROR(MATCH(RAND(),INDEX(MATRIZ_CUM,F357,0),1)+1,1))</f>
        <v>2</v>
      </c>
      <c r="H357">
        <f ca="1">IF(G357=8,8,IFERROR(MATCH(RAND(),INDEX(MATRIZ_CUM,G357,0),1)+1,1))</f>
        <v>2</v>
      </c>
      <c r="I357">
        <f ca="1">IF(H357=8,8,IFERROR(MATCH(RAND(),INDEX(MATRIZ_CUM,H357,0),1)+1,1))</f>
        <v>1</v>
      </c>
      <c r="J357">
        <f ca="1">IF(I357=8,8,IFERROR(MATCH(RAND(),INDEX(MATRIZ_CUM,I357,0),1)+1,1))</f>
        <v>1</v>
      </c>
      <c r="K357">
        <f ca="1">IF(J357=8,8,IFERROR(MATCH(RAND(),INDEX(MATRIZ_CUM,J357,0),1)+1,1))</f>
        <v>1</v>
      </c>
      <c r="L357">
        <f ca="1">IF(K357=8,8,IFERROR(MATCH(RAND(),INDEX(MATRIZ_CUM,K357,0),1)+1,1))</f>
        <v>1</v>
      </c>
      <c r="M357">
        <f ca="1">IF(L357=8,8,IFERROR(MATCH(RAND(),INDEX(MATRIZ_CUM,L357,0),1)+1,1))</f>
        <v>1</v>
      </c>
      <c r="N357">
        <f ca="1">IF(M357=8,8,IFERROR(MATCH(RAND(),INDEX(MATRIZ_CUM,M357,0),1)+1,1))</f>
        <v>1</v>
      </c>
      <c r="O357">
        <f ca="1">IF(N357=8,8,IFERROR(MATCH(RAND(),INDEX(MATRIZ_CUM,N357,0),1)+1,1))</f>
        <v>1</v>
      </c>
      <c r="P357">
        <f ca="1">IF(O357=8,8,IFERROR(MATCH(RAND(),INDEX(MATRIZ_CUM,O357,0),1)+1,1))</f>
        <v>1</v>
      </c>
      <c r="Q357">
        <f ca="1">IF(P357=8,8,IFERROR(MATCH(RAND(),INDEX(MATRIZ_CUM,P357,0),1)+1,1))</f>
        <v>1</v>
      </c>
      <c r="R357">
        <f ca="1">IF(Q357=8,8,IFERROR(MATCH(RAND(),INDEX(MATRIZ_CUM,Q357,0),1)+1,1))</f>
        <v>1</v>
      </c>
      <c r="S357">
        <f ca="1">IF(R357=8,8,IFERROR(MATCH(RAND(),INDEX(MATRIZ_CUM,R357,0),1)+1,1))</f>
        <v>1</v>
      </c>
      <c r="T357">
        <f ca="1">IF(S357=8,8,IFERROR(MATCH(RAND(),INDEX(MATRIZ_CUM,S357,0),1)+1,1))</f>
        <v>2</v>
      </c>
      <c r="U357">
        <f ca="1">IF(T357=8,8,IFERROR(MATCH(RAND(),INDEX(MATRIZ_CUM,T357,0),1)+1,1))</f>
        <v>1</v>
      </c>
      <c r="V357">
        <f ca="1">IF(U357=8,8,IFERROR(MATCH(RAND(),INDEX(MATRIZ_CUM,U357,0),1)+1,1))</f>
        <v>1</v>
      </c>
      <c r="W357">
        <f ca="1">IF(V357=8,8,IFERROR(MATCH(RAND(),INDEX(MATRIZ_CUM,V357,0),1)+1,1))</f>
        <v>3</v>
      </c>
      <c r="X357">
        <f ca="1">IF(W357=8,8,IFERROR(MATCH(RAND(),INDEX(MATRIZ_CUM,W357,0),1)+1,1))</f>
        <v>3</v>
      </c>
      <c r="Y357">
        <f ca="1">IF(X357=8,8,IFERROR(MATCH(RAND(),INDEX(MATRIZ_CUM,X357,0),1)+1,1))</f>
        <v>4</v>
      </c>
      <c r="Z357">
        <f ca="1">IF(Y357=8,8,IFERROR(MATCH(RAND(),INDEX(MATRIZ_CUM,Y357,0),1)+1,1))</f>
        <v>4</v>
      </c>
      <c r="AB357">
        <f t="shared" ca="1" si="5"/>
        <v>4</v>
      </c>
    </row>
    <row r="358" spans="1:28" x14ac:dyDescent="0.45">
      <c r="A358">
        <f ca="1">IFERROR(MATCH(RAND(),Ej1b_Cohorte!$D$4:$D$10,1)+1,1)</f>
        <v>6</v>
      </c>
      <c r="B358">
        <f ca="1">IF(A358=8,8,IFERROR(MATCH(RAND(),INDEX(MATRIZ_CUM,A358,0),1)+1,1))</f>
        <v>7</v>
      </c>
      <c r="C358">
        <f ca="1">IF(B358=8,8,IFERROR(MATCH(RAND(),INDEX(MATRIZ_CUM,B358,0),1)+1,1))</f>
        <v>8</v>
      </c>
      <c r="D358">
        <f ca="1">IF(C358=8,8,IFERROR(MATCH(RAND(),INDEX(MATRIZ_CUM,C358,0),1)+1,1))</f>
        <v>8</v>
      </c>
      <c r="E358">
        <f ca="1">IF(D358=8,8,IFERROR(MATCH(RAND(),INDEX(MATRIZ_CUM,D358,0),1)+1,1))</f>
        <v>8</v>
      </c>
      <c r="F358">
        <f ca="1">IF(E358=8,8,IFERROR(MATCH(RAND(),INDEX(MATRIZ_CUM,E358,0),1)+1,1))</f>
        <v>8</v>
      </c>
      <c r="G358">
        <f ca="1">IF(F358=8,8,IFERROR(MATCH(RAND(),INDEX(MATRIZ_CUM,F358,0),1)+1,1))</f>
        <v>8</v>
      </c>
      <c r="H358">
        <f ca="1">IF(G358=8,8,IFERROR(MATCH(RAND(),INDEX(MATRIZ_CUM,G358,0),1)+1,1))</f>
        <v>8</v>
      </c>
      <c r="I358">
        <f ca="1">IF(H358=8,8,IFERROR(MATCH(RAND(),INDEX(MATRIZ_CUM,H358,0),1)+1,1))</f>
        <v>8</v>
      </c>
      <c r="J358">
        <f ca="1">IF(I358=8,8,IFERROR(MATCH(RAND(),INDEX(MATRIZ_CUM,I358,0),1)+1,1))</f>
        <v>8</v>
      </c>
      <c r="K358">
        <f ca="1">IF(J358=8,8,IFERROR(MATCH(RAND(),INDEX(MATRIZ_CUM,J358,0),1)+1,1))</f>
        <v>8</v>
      </c>
      <c r="L358">
        <f ca="1">IF(K358=8,8,IFERROR(MATCH(RAND(),INDEX(MATRIZ_CUM,K358,0),1)+1,1))</f>
        <v>8</v>
      </c>
      <c r="M358">
        <f ca="1">IF(L358=8,8,IFERROR(MATCH(RAND(),INDEX(MATRIZ_CUM,L358,0),1)+1,1))</f>
        <v>8</v>
      </c>
      <c r="N358">
        <f ca="1">IF(M358=8,8,IFERROR(MATCH(RAND(),INDEX(MATRIZ_CUM,M358,0),1)+1,1))</f>
        <v>8</v>
      </c>
      <c r="O358">
        <f ca="1">IF(N358=8,8,IFERROR(MATCH(RAND(),INDEX(MATRIZ_CUM,N358,0),1)+1,1))</f>
        <v>8</v>
      </c>
      <c r="P358">
        <f ca="1">IF(O358=8,8,IFERROR(MATCH(RAND(),INDEX(MATRIZ_CUM,O358,0),1)+1,1))</f>
        <v>8</v>
      </c>
      <c r="Q358">
        <f ca="1">IF(P358=8,8,IFERROR(MATCH(RAND(),INDEX(MATRIZ_CUM,P358,0),1)+1,1))</f>
        <v>8</v>
      </c>
      <c r="R358">
        <f ca="1">IF(Q358=8,8,IFERROR(MATCH(RAND(),INDEX(MATRIZ_CUM,Q358,0),1)+1,1))</f>
        <v>8</v>
      </c>
      <c r="S358">
        <f ca="1">IF(R358=8,8,IFERROR(MATCH(RAND(),INDEX(MATRIZ_CUM,R358,0),1)+1,1))</f>
        <v>8</v>
      </c>
      <c r="T358">
        <f ca="1">IF(S358=8,8,IFERROR(MATCH(RAND(),INDEX(MATRIZ_CUM,S358,0),1)+1,1))</f>
        <v>8</v>
      </c>
      <c r="U358">
        <f ca="1">IF(T358=8,8,IFERROR(MATCH(RAND(),INDEX(MATRIZ_CUM,T358,0),1)+1,1))</f>
        <v>8</v>
      </c>
      <c r="V358">
        <f ca="1">IF(U358=8,8,IFERROR(MATCH(RAND(),INDEX(MATRIZ_CUM,U358,0),1)+1,1))</f>
        <v>8</v>
      </c>
      <c r="W358">
        <f ca="1">IF(V358=8,8,IFERROR(MATCH(RAND(),INDEX(MATRIZ_CUM,V358,0),1)+1,1))</f>
        <v>8</v>
      </c>
      <c r="X358">
        <f ca="1">IF(W358=8,8,IFERROR(MATCH(RAND(),INDEX(MATRIZ_CUM,W358,0),1)+1,1))</f>
        <v>8</v>
      </c>
      <c r="Y358">
        <f ca="1">IF(X358=8,8,IFERROR(MATCH(RAND(),INDEX(MATRIZ_CUM,X358,0),1)+1,1))</f>
        <v>8</v>
      </c>
      <c r="Z358">
        <f ca="1">IF(Y358=8,8,IFERROR(MATCH(RAND(),INDEX(MATRIZ_CUM,Y358,0),1)+1,1))</f>
        <v>8</v>
      </c>
      <c r="AB358">
        <f t="shared" ca="1" si="5"/>
        <v>8</v>
      </c>
    </row>
    <row r="359" spans="1:28" x14ac:dyDescent="0.45">
      <c r="A359">
        <f ca="1">IFERROR(MATCH(RAND(),Ej1b_Cohorte!$D$4:$D$10,1)+1,1)</f>
        <v>3</v>
      </c>
      <c r="B359">
        <f ca="1">IF(A359=8,8,IFERROR(MATCH(RAND(),INDEX(MATRIZ_CUM,A359,0),1)+1,1))</f>
        <v>3</v>
      </c>
      <c r="C359">
        <f ca="1">IF(B359=8,8,IFERROR(MATCH(RAND(),INDEX(MATRIZ_CUM,B359,0),1)+1,1))</f>
        <v>3</v>
      </c>
      <c r="D359">
        <f ca="1">IF(C359=8,8,IFERROR(MATCH(RAND(),INDEX(MATRIZ_CUM,C359,0),1)+1,1))</f>
        <v>4</v>
      </c>
      <c r="E359">
        <f ca="1">IF(D359=8,8,IFERROR(MATCH(RAND(),INDEX(MATRIZ_CUM,D359,0),1)+1,1))</f>
        <v>6</v>
      </c>
      <c r="F359">
        <f ca="1">IF(E359=8,8,IFERROR(MATCH(RAND(),INDEX(MATRIZ_CUM,E359,0),1)+1,1))</f>
        <v>7</v>
      </c>
      <c r="G359">
        <f ca="1">IF(F359=8,8,IFERROR(MATCH(RAND(),INDEX(MATRIZ_CUM,F359,0),1)+1,1))</f>
        <v>8</v>
      </c>
      <c r="H359">
        <f ca="1">IF(G359=8,8,IFERROR(MATCH(RAND(),INDEX(MATRIZ_CUM,G359,0),1)+1,1))</f>
        <v>8</v>
      </c>
      <c r="I359">
        <f ca="1">IF(H359=8,8,IFERROR(MATCH(RAND(),INDEX(MATRIZ_CUM,H359,0),1)+1,1))</f>
        <v>8</v>
      </c>
      <c r="J359">
        <f ca="1">IF(I359=8,8,IFERROR(MATCH(RAND(),INDEX(MATRIZ_CUM,I359,0),1)+1,1))</f>
        <v>8</v>
      </c>
      <c r="K359">
        <f ca="1">IF(J359=8,8,IFERROR(MATCH(RAND(),INDEX(MATRIZ_CUM,J359,0),1)+1,1))</f>
        <v>8</v>
      </c>
      <c r="L359">
        <f ca="1">IF(K359=8,8,IFERROR(MATCH(RAND(),INDEX(MATRIZ_CUM,K359,0),1)+1,1))</f>
        <v>8</v>
      </c>
      <c r="M359">
        <f ca="1">IF(L359=8,8,IFERROR(MATCH(RAND(),INDEX(MATRIZ_CUM,L359,0),1)+1,1))</f>
        <v>8</v>
      </c>
      <c r="N359">
        <f ca="1">IF(M359=8,8,IFERROR(MATCH(RAND(),INDEX(MATRIZ_CUM,M359,0),1)+1,1))</f>
        <v>8</v>
      </c>
      <c r="O359">
        <f ca="1">IF(N359=8,8,IFERROR(MATCH(RAND(),INDEX(MATRIZ_CUM,N359,0),1)+1,1))</f>
        <v>8</v>
      </c>
      <c r="P359">
        <f ca="1">IF(O359=8,8,IFERROR(MATCH(RAND(),INDEX(MATRIZ_CUM,O359,0),1)+1,1))</f>
        <v>8</v>
      </c>
      <c r="Q359">
        <f ca="1">IF(P359=8,8,IFERROR(MATCH(RAND(),INDEX(MATRIZ_CUM,P359,0),1)+1,1))</f>
        <v>8</v>
      </c>
      <c r="R359">
        <f ca="1">IF(Q359=8,8,IFERROR(MATCH(RAND(),INDEX(MATRIZ_CUM,Q359,0),1)+1,1))</f>
        <v>8</v>
      </c>
      <c r="S359">
        <f ca="1">IF(R359=8,8,IFERROR(MATCH(RAND(),INDEX(MATRIZ_CUM,R359,0),1)+1,1))</f>
        <v>8</v>
      </c>
      <c r="T359">
        <f ca="1">IF(S359=8,8,IFERROR(MATCH(RAND(),INDEX(MATRIZ_CUM,S359,0),1)+1,1))</f>
        <v>8</v>
      </c>
      <c r="U359">
        <f ca="1">IF(T359=8,8,IFERROR(MATCH(RAND(),INDEX(MATRIZ_CUM,T359,0),1)+1,1))</f>
        <v>8</v>
      </c>
      <c r="V359">
        <f ca="1">IF(U359=8,8,IFERROR(MATCH(RAND(),INDEX(MATRIZ_CUM,U359,0),1)+1,1))</f>
        <v>8</v>
      </c>
      <c r="W359">
        <f ca="1">IF(V359=8,8,IFERROR(MATCH(RAND(),INDEX(MATRIZ_CUM,V359,0),1)+1,1))</f>
        <v>8</v>
      </c>
      <c r="X359">
        <f ca="1">IF(W359=8,8,IFERROR(MATCH(RAND(),INDEX(MATRIZ_CUM,W359,0),1)+1,1))</f>
        <v>8</v>
      </c>
      <c r="Y359">
        <f ca="1">IF(X359=8,8,IFERROR(MATCH(RAND(),INDEX(MATRIZ_CUM,X359,0),1)+1,1))</f>
        <v>8</v>
      </c>
      <c r="Z359">
        <f ca="1">IF(Y359=8,8,IFERROR(MATCH(RAND(),INDEX(MATRIZ_CUM,Y359,0),1)+1,1))</f>
        <v>8</v>
      </c>
      <c r="AB359">
        <f t="shared" ca="1" si="5"/>
        <v>8</v>
      </c>
    </row>
    <row r="360" spans="1:28" x14ac:dyDescent="0.45">
      <c r="A360">
        <f ca="1">IFERROR(MATCH(RAND(),Ej1b_Cohorte!$D$4:$D$10,1)+1,1)</f>
        <v>4</v>
      </c>
      <c r="B360">
        <f ca="1">IF(A360=8,8,IFERROR(MATCH(RAND(),INDEX(MATRIZ_CUM,A360,0),1)+1,1))</f>
        <v>4</v>
      </c>
      <c r="C360">
        <f ca="1">IF(B360=8,8,IFERROR(MATCH(RAND(),INDEX(MATRIZ_CUM,B360,0),1)+1,1))</f>
        <v>3</v>
      </c>
      <c r="D360">
        <f ca="1">IF(C360=8,8,IFERROR(MATCH(RAND(),INDEX(MATRIZ_CUM,C360,0),1)+1,1))</f>
        <v>4</v>
      </c>
      <c r="E360">
        <f ca="1">IF(D360=8,8,IFERROR(MATCH(RAND(),INDEX(MATRIZ_CUM,D360,0),1)+1,1))</f>
        <v>4</v>
      </c>
      <c r="F360">
        <f ca="1">IF(E360=8,8,IFERROR(MATCH(RAND(),INDEX(MATRIZ_CUM,E360,0),1)+1,1))</f>
        <v>3</v>
      </c>
      <c r="G360">
        <f ca="1">IF(F360=8,8,IFERROR(MATCH(RAND(),INDEX(MATRIZ_CUM,F360,0),1)+1,1))</f>
        <v>4</v>
      </c>
      <c r="H360">
        <f ca="1">IF(G360=8,8,IFERROR(MATCH(RAND(),INDEX(MATRIZ_CUM,G360,0),1)+1,1))</f>
        <v>3</v>
      </c>
      <c r="I360">
        <f ca="1">IF(H360=8,8,IFERROR(MATCH(RAND(),INDEX(MATRIZ_CUM,H360,0),1)+1,1))</f>
        <v>3</v>
      </c>
      <c r="J360">
        <f ca="1">IF(I360=8,8,IFERROR(MATCH(RAND(),INDEX(MATRIZ_CUM,I360,0),1)+1,1))</f>
        <v>3</v>
      </c>
      <c r="K360">
        <f ca="1">IF(J360=8,8,IFERROR(MATCH(RAND(),INDEX(MATRIZ_CUM,J360,0),1)+1,1))</f>
        <v>4</v>
      </c>
      <c r="L360">
        <f ca="1">IF(K360=8,8,IFERROR(MATCH(RAND(),INDEX(MATRIZ_CUM,K360,0),1)+1,1))</f>
        <v>3</v>
      </c>
      <c r="M360">
        <f ca="1">IF(L360=8,8,IFERROR(MATCH(RAND(),INDEX(MATRIZ_CUM,L360,0),1)+1,1))</f>
        <v>2</v>
      </c>
      <c r="N360">
        <f ca="1">IF(M360=8,8,IFERROR(MATCH(RAND(),INDEX(MATRIZ_CUM,M360,0),1)+1,1))</f>
        <v>2</v>
      </c>
      <c r="O360">
        <f ca="1">IF(N360=8,8,IFERROR(MATCH(RAND(),INDEX(MATRIZ_CUM,N360,0),1)+1,1))</f>
        <v>2</v>
      </c>
      <c r="P360">
        <f ca="1">IF(O360=8,8,IFERROR(MATCH(RAND(),INDEX(MATRIZ_CUM,O360,0),1)+1,1))</f>
        <v>1</v>
      </c>
      <c r="Q360">
        <f ca="1">IF(P360=8,8,IFERROR(MATCH(RAND(),INDEX(MATRIZ_CUM,P360,0),1)+1,1))</f>
        <v>1</v>
      </c>
      <c r="R360">
        <f ca="1">IF(Q360=8,8,IFERROR(MATCH(RAND(),INDEX(MATRIZ_CUM,Q360,0),1)+1,1))</f>
        <v>1</v>
      </c>
      <c r="S360">
        <f ca="1">IF(R360=8,8,IFERROR(MATCH(RAND(),INDEX(MATRIZ_CUM,R360,0),1)+1,1))</f>
        <v>1</v>
      </c>
      <c r="T360">
        <f ca="1">IF(S360=8,8,IFERROR(MATCH(RAND(),INDEX(MATRIZ_CUM,S360,0),1)+1,1))</f>
        <v>1</v>
      </c>
      <c r="U360">
        <f ca="1">IF(T360=8,8,IFERROR(MATCH(RAND(),INDEX(MATRIZ_CUM,T360,0),1)+1,1))</f>
        <v>1</v>
      </c>
      <c r="V360">
        <f ca="1">IF(U360=8,8,IFERROR(MATCH(RAND(),INDEX(MATRIZ_CUM,U360,0),1)+1,1))</f>
        <v>1</v>
      </c>
      <c r="W360">
        <f ca="1">IF(V360=8,8,IFERROR(MATCH(RAND(),INDEX(MATRIZ_CUM,V360,0),1)+1,1))</f>
        <v>1</v>
      </c>
      <c r="X360">
        <f ca="1">IF(W360=8,8,IFERROR(MATCH(RAND(),INDEX(MATRIZ_CUM,W360,0),1)+1,1))</f>
        <v>1</v>
      </c>
      <c r="Y360">
        <f ca="1">IF(X360=8,8,IFERROR(MATCH(RAND(),INDEX(MATRIZ_CUM,X360,0),1)+1,1))</f>
        <v>1</v>
      </c>
      <c r="Z360">
        <f ca="1">IF(Y360=8,8,IFERROR(MATCH(RAND(),INDEX(MATRIZ_CUM,Y360,0),1)+1,1))</f>
        <v>1</v>
      </c>
      <c r="AB360">
        <f t="shared" ca="1" si="5"/>
        <v>1</v>
      </c>
    </row>
    <row r="361" spans="1:28" x14ac:dyDescent="0.45">
      <c r="A361">
        <f ca="1">IFERROR(MATCH(RAND(),Ej1b_Cohorte!$D$4:$D$10,1)+1,1)</f>
        <v>5</v>
      </c>
      <c r="B361">
        <f ca="1">IF(A361=8,8,IFERROR(MATCH(RAND(),INDEX(MATRIZ_CUM,A361,0),1)+1,1))</f>
        <v>5</v>
      </c>
      <c r="C361">
        <f ca="1">IF(B361=8,8,IFERROR(MATCH(RAND(),INDEX(MATRIZ_CUM,B361,0),1)+1,1))</f>
        <v>6</v>
      </c>
      <c r="D361">
        <f ca="1">IF(C361=8,8,IFERROR(MATCH(RAND(),INDEX(MATRIZ_CUM,C361,0),1)+1,1))</f>
        <v>7</v>
      </c>
      <c r="E361">
        <f ca="1">IF(D361=8,8,IFERROR(MATCH(RAND(),INDEX(MATRIZ_CUM,D361,0),1)+1,1))</f>
        <v>8</v>
      </c>
      <c r="F361">
        <f ca="1">IF(E361=8,8,IFERROR(MATCH(RAND(),INDEX(MATRIZ_CUM,E361,0),1)+1,1))</f>
        <v>8</v>
      </c>
      <c r="G361">
        <f ca="1">IF(F361=8,8,IFERROR(MATCH(RAND(),INDEX(MATRIZ_CUM,F361,0),1)+1,1))</f>
        <v>8</v>
      </c>
      <c r="H361">
        <f ca="1">IF(G361=8,8,IFERROR(MATCH(RAND(),INDEX(MATRIZ_CUM,G361,0),1)+1,1))</f>
        <v>8</v>
      </c>
      <c r="I361">
        <f ca="1">IF(H361=8,8,IFERROR(MATCH(RAND(),INDEX(MATRIZ_CUM,H361,0),1)+1,1))</f>
        <v>8</v>
      </c>
      <c r="J361">
        <f ca="1">IF(I361=8,8,IFERROR(MATCH(RAND(),INDEX(MATRIZ_CUM,I361,0),1)+1,1))</f>
        <v>8</v>
      </c>
      <c r="K361">
        <f ca="1">IF(J361=8,8,IFERROR(MATCH(RAND(),INDEX(MATRIZ_CUM,J361,0),1)+1,1))</f>
        <v>8</v>
      </c>
      <c r="L361">
        <f ca="1">IF(K361=8,8,IFERROR(MATCH(RAND(),INDEX(MATRIZ_CUM,K361,0),1)+1,1))</f>
        <v>8</v>
      </c>
      <c r="M361">
        <f ca="1">IF(L361=8,8,IFERROR(MATCH(RAND(),INDEX(MATRIZ_CUM,L361,0),1)+1,1))</f>
        <v>8</v>
      </c>
      <c r="N361">
        <f ca="1">IF(M361=8,8,IFERROR(MATCH(RAND(),INDEX(MATRIZ_CUM,M361,0),1)+1,1))</f>
        <v>8</v>
      </c>
      <c r="O361">
        <f ca="1">IF(N361=8,8,IFERROR(MATCH(RAND(),INDEX(MATRIZ_CUM,N361,0),1)+1,1))</f>
        <v>8</v>
      </c>
      <c r="P361">
        <f ca="1">IF(O361=8,8,IFERROR(MATCH(RAND(),INDEX(MATRIZ_CUM,O361,0),1)+1,1))</f>
        <v>8</v>
      </c>
      <c r="Q361">
        <f ca="1">IF(P361=8,8,IFERROR(MATCH(RAND(),INDEX(MATRIZ_CUM,P361,0),1)+1,1))</f>
        <v>8</v>
      </c>
      <c r="R361">
        <f ca="1">IF(Q361=8,8,IFERROR(MATCH(RAND(),INDEX(MATRIZ_CUM,Q361,0),1)+1,1))</f>
        <v>8</v>
      </c>
      <c r="S361">
        <f ca="1">IF(R361=8,8,IFERROR(MATCH(RAND(),INDEX(MATRIZ_CUM,R361,0),1)+1,1))</f>
        <v>8</v>
      </c>
      <c r="T361">
        <f ca="1">IF(S361=8,8,IFERROR(MATCH(RAND(),INDEX(MATRIZ_CUM,S361,0),1)+1,1))</f>
        <v>8</v>
      </c>
      <c r="U361">
        <f ca="1">IF(T361=8,8,IFERROR(MATCH(RAND(),INDEX(MATRIZ_CUM,T361,0),1)+1,1))</f>
        <v>8</v>
      </c>
      <c r="V361">
        <f ca="1">IF(U361=8,8,IFERROR(MATCH(RAND(),INDEX(MATRIZ_CUM,U361,0),1)+1,1))</f>
        <v>8</v>
      </c>
      <c r="W361">
        <f ca="1">IF(V361=8,8,IFERROR(MATCH(RAND(),INDEX(MATRIZ_CUM,V361,0),1)+1,1))</f>
        <v>8</v>
      </c>
      <c r="X361">
        <f ca="1">IF(W361=8,8,IFERROR(MATCH(RAND(),INDEX(MATRIZ_CUM,W361,0),1)+1,1))</f>
        <v>8</v>
      </c>
      <c r="Y361">
        <f ca="1">IF(X361=8,8,IFERROR(MATCH(RAND(),INDEX(MATRIZ_CUM,X361,0),1)+1,1))</f>
        <v>8</v>
      </c>
      <c r="Z361">
        <f ca="1">IF(Y361=8,8,IFERROR(MATCH(RAND(),INDEX(MATRIZ_CUM,Y361,0),1)+1,1))</f>
        <v>8</v>
      </c>
      <c r="AB361">
        <f t="shared" ca="1" si="5"/>
        <v>8</v>
      </c>
    </row>
    <row r="362" spans="1:28" x14ac:dyDescent="0.45">
      <c r="A362">
        <f ca="1">IFERROR(MATCH(RAND(),Ej1b_Cohorte!$D$4:$D$10,1)+1,1)</f>
        <v>4</v>
      </c>
      <c r="B362">
        <f ca="1">IF(A362=8,8,IFERROR(MATCH(RAND(),INDEX(MATRIZ_CUM,A362,0),1)+1,1))</f>
        <v>5</v>
      </c>
      <c r="C362">
        <f ca="1">IF(B362=8,8,IFERROR(MATCH(RAND(),INDEX(MATRIZ_CUM,B362,0),1)+1,1))</f>
        <v>5</v>
      </c>
      <c r="D362">
        <f ca="1">IF(C362=8,8,IFERROR(MATCH(RAND(),INDEX(MATRIZ_CUM,C362,0),1)+1,1))</f>
        <v>7</v>
      </c>
      <c r="E362">
        <f ca="1">IF(D362=8,8,IFERROR(MATCH(RAND(),INDEX(MATRIZ_CUM,D362,0),1)+1,1))</f>
        <v>7</v>
      </c>
      <c r="F362">
        <f ca="1">IF(E362=8,8,IFERROR(MATCH(RAND(),INDEX(MATRIZ_CUM,E362,0),1)+1,1))</f>
        <v>8</v>
      </c>
      <c r="G362">
        <f ca="1">IF(F362=8,8,IFERROR(MATCH(RAND(),INDEX(MATRIZ_CUM,F362,0),1)+1,1))</f>
        <v>8</v>
      </c>
      <c r="H362">
        <f ca="1">IF(G362=8,8,IFERROR(MATCH(RAND(),INDEX(MATRIZ_CUM,G362,0),1)+1,1))</f>
        <v>8</v>
      </c>
      <c r="I362">
        <f ca="1">IF(H362=8,8,IFERROR(MATCH(RAND(),INDEX(MATRIZ_CUM,H362,0),1)+1,1))</f>
        <v>8</v>
      </c>
      <c r="J362">
        <f ca="1">IF(I362=8,8,IFERROR(MATCH(RAND(),INDEX(MATRIZ_CUM,I362,0),1)+1,1))</f>
        <v>8</v>
      </c>
      <c r="K362">
        <f ca="1">IF(J362=8,8,IFERROR(MATCH(RAND(),INDEX(MATRIZ_CUM,J362,0),1)+1,1))</f>
        <v>8</v>
      </c>
      <c r="L362">
        <f ca="1">IF(K362=8,8,IFERROR(MATCH(RAND(),INDEX(MATRIZ_CUM,K362,0),1)+1,1))</f>
        <v>8</v>
      </c>
      <c r="M362">
        <f ca="1">IF(L362=8,8,IFERROR(MATCH(RAND(),INDEX(MATRIZ_CUM,L362,0),1)+1,1))</f>
        <v>8</v>
      </c>
      <c r="N362">
        <f ca="1">IF(M362=8,8,IFERROR(MATCH(RAND(),INDEX(MATRIZ_CUM,M362,0),1)+1,1))</f>
        <v>8</v>
      </c>
      <c r="O362">
        <f ca="1">IF(N362=8,8,IFERROR(MATCH(RAND(),INDEX(MATRIZ_CUM,N362,0),1)+1,1))</f>
        <v>8</v>
      </c>
      <c r="P362">
        <f ca="1">IF(O362=8,8,IFERROR(MATCH(RAND(),INDEX(MATRIZ_CUM,O362,0),1)+1,1))</f>
        <v>8</v>
      </c>
      <c r="Q362">
        <f ca="1">IF(P362=8,8,IFERROR(MATCH(RAND(),INDEX(MATRIZ_CUM,P362,0),1)+1,1))</f>
        <v>8</v>
      </c>
      <c r="R362">
        <f ca="1">IF(Q362=8,8,IFERROR(MATCH(RAND(),INDEX(MATRIZ_CUM,Q362,0),1)+1,1))</f>
        <v>8</v>
      </c>
      <c r="S362">
        <f ca="1">IF(R362=8,8,IFERROR(MATCH(RAND(),INDEX(MATRIZ_CUM,R362,0),1)+1,1))</f>
        <v>8</v>
      </c>
      <c r="T362">
        <f ca="1">IF(S362=8,8,IFERROR(MATCH(RAND(),INDEX(MATRIZ_CUM,S362,0),1)+1,1))</f>
        <v>8</v>
      </c>
      <c r="U362">
        <f ca="1">IF(T362=8,8,IFERROR(MATCH(RAND(),INDEX(MATRIZ_CUM,T362,0),1)+1,1))</f>
        <v>8</v>
      </c>
      <c r="V362">
        <f ca="1">IF(U362=8,8,IFERROR(MATCH(RAND(),INDEX(MATRIZ_CUM,U362,0),1)+1,1))</f>
        <v>8</v>
      </c>
      <c r="W362">
        <f ca="1">IF(V362=8,8,IFERROR(MATCH(RAND(),INDEX(MATRIZ_CUM,V362,0),1)+1,1))</f>
        <v>8</v>
      </c>
      <c r="X362">
        <f ca="1">IF(W362=8,8,IFERROR(MATCH(RAND(),INDEX(MATRIZ_CUM,W362,0),1)+1,1))</f>
        <v>8</v>
      </c>
      <c r="Y362">
        <f ca="1">IF(X362=8,8,IFERROR(MATCH(RAND(),INDEX(MATRIZ_CUM,X362,0),1)+1,1))</f>
        <v>8</v>
      </c>
      <c r="Z362">
        <f ca="1">IF(Y362=8,8,IFERROR(MATCH(RAND(),INDEX(MATRIZ_CUM,Y362,0),1)+1,1))</f>
        <v>8</v>
      </c>
      <c r="AB362">
        <f t="shared" ca="1" si="5"/>
        <v>8</v>
      </c>
    </row>
    <row r="363" spans="1:28" x14ac:dyDescent="0.45">
      <c r="A363">
        <f ca="1">IFERROR(MATCH(RAND(),Ej1b_Cohorte!$D$4:$D$10,1)+1,1)</f>
        <v>6</v>
      </c>
      <c r="B363">
        <f ca="1">IF(A363=8,8,IFERROR(MATCH(RAND(),INDEX(MATRIZ_CUM,A363,0),1)+1,1))</f>
        <v>6</v>
      </c>
      <c r="C363">
        <f ca="1">IF(B363=8,8,IFERROR(MATCH(RAND(),INDEX(MATRIZ_CUM,B363,0),1)+1,1))</f>
        <v>7</v>
      </c>
      <c r="D363">
        <f ca="1">IF(C363=8,8,IFERROR(MATCH(RAND(),INDEX(MATRIZ_CUM,C363,0),1)+1,1))</f>
        <v>6</v>
      </c>
      <c r="E363">
        <f ca="1">IF(D363=8,8,IFERROR(MATCH(RAND(),INDEX(MATRIZ_CUM,D363,0),1)+1,1))</f>
        <v>7</v>
      </c>
      <c r="F363">
        <f ca="1">IF(E363=8,8,IFERROR(MATCH(RAND(),INDEX(MATRIZ_CUM,E363,0),1)+1,1))</f>
        <v>8</v>
      </c>
      <c r="G363">
        <f ca="1">IF(F363=8,8,IFERROR(MATCH(RAND(),INDEX(MATRIZ_CUM,F363,0),1)+1,1))</f>
        <v>8</v>
      </c>
      <c r="H363">
        <f ca="1">IF(G363=8,8,IFERROR(MATCH(RAND(),INDEX(MATRIZ_CUM,G363,0),1)+1,1))</f>
        <v>8</v>
      </c>
      <c r="I363">
        <f ca="1">IF(H363=8,8,IFERROR(MATCH(RAND(),INDEX(MATRIZ_CUM,H363,0),1)+1,1))</f>
        <v>8</v>
      </c>
      <c r="J363">
        <f ca="1">IF(I363=8,8,IFERROR(MATCH(RAND(),INDEX(MATRIZ_CUM,I363,0),1)+1,1))</f>
        <v>8</v>
      </c>
      <c r="K363">
        <f ca="1">IF(J363=8,8,IFERROR(MATCH(RAND(),INDEX(MATRIZ_CUM,J363,0),1)+1,1))</f>
        <v>8</v>
      </c>
      <c r="L363">
        <f ca="1">IF(K363=8,8,IFERROR(MATCH(RAND(),INDEX(MATRIZ_CUM,K363,0),1)+1,1))</f>
        <v>8</v>
      </c>
      <c r="M363">
        <f ca="1">IF(L363=8,8,IFERROR(MATCH(RAND(),INDEX(MATRIZ_CUM,L363,0),1)+1,1))</f>
        <v>8</v>
      </c>
      <c r="N363">
        <f ca="1">IF(M363=8,8,IFERROR(MATCH(RAND(),INDEX(MATRIZ_CUM,M363,0),1)+1,1))</f>
        <v>8</v>
      </c>
      <c r="O363">
        <f ca="1">IF(N363=8,8,IFERROR(MATCH(RAND(),INDEX(MATRIZ_CUM,N363,0),1)+1,1))</f>
        <v>8</v>
      </c>
      <c r="P363">
        <f ca="1">IF(O363=8,8,IFERROR(MATCH(RAND(),INDEX(MATRIZ_CUM,O363,0),1)+1,1))</f>
        <v>8</v>
      </c>
      <c r="Q363">
        <f ca="1">IF(P363=8,8,IFERROR(MATCH(RAND(),INDEX(MATRIZ_CUM,P363,0),1)+1,1))</f>
        <v>8</v>
      </c>
      <c r="R363">
        <f ca="1">IF(Q363=8,8,IFERROR(MATCH(RAND(),INDEX(MATRIZ_CUM,Q363,0),1)+1,1))</f>
        <v>8</v>
      </c>
      <c r="S363">
        <f ca="1">IF(R363=8,8,IFERROR(MATCH(RAND(),INDEX(MATRIZ_CUM,R363,0),1)+1,1))</f>
        <v>8</v>
      </c>
      <c r="T363">
        <f ca="1">IF(S363=8,8,IFERROR(MATCH(RAND(),INDEX(MATRIZ_CUM,S363,0),1)+1,1))</f>
        <v>8</v>
      </c>
      <c r="U363">
        <f ca="1">IF(T363=8,8,IFERROR(MATCH(RAND(),INDEX(MATRIZ_CUM,T363,0),1)+1,1))</f>
        <v>8</v>
      </c>
      <c r="V363">
        <f ca="1">IF(U363=8,8,IFERROR(MATCH(RAND(),INDEX(MATRIZ_CUM,U363,0),1)+1,1))</f>
        <v>8</v>
      </c>
      <c r="W363">
        <f ca="1">IF(V363=8,8,IFERROR(MATCH(RAND(),INDEX(MATRIZ_CUM,V363,0),1)+1,1))</f>
        <v>8</v>
      </c>
      <c r="X363">
        <f ca="1">IF(W363=8,8,IFERROR(MATCH(RAND(),INDEX(MATRIZ_CUM,W363,0),1)+1,1))</f>
        <v>8</v>
      </c>
      <c r="Y363">
        <f ca="1">IF(X363=8,8,IFERROR(MATCH(RAND(),INDEX(MATRIZ_CUM,X363,0),1)+1,1))</f>
        <v>8</v>
      </c>
      <c r="Z363">
        <f ca="1">IF(Y363=8,8,IFERROR(MATCH(RAND(),INDEX(MATRIZ_CUM,Y363,0),1)+1,1))</f>
        <v>8</v>
      </c>
      <c r="AB363">
        <f t="shared" ca="1" si="5"/>
        <v>8</v>
      </c>
    </row>
    <row r="364" spans="1:28" x14ac:dyDescent="0.45">
      <c r="A364">
        <f ca="1">IFERROR(MATCH(RAND(),Ej1b_Cohorte!$D$4:$D$10,1)+1,1)</f>
        <v>3</v>
      </c>
      <c r="B364">
        <f ca="1">IF(A364=8,8,IFERROR(MATCH(RAND(),INDEX(MATRIZ_CUM,A364,0),1)+1,1))</f>
        <v>3</v>
      </c>
      <c r="C364">
        <f ca="1">IF(B364=8,8,IFERROR(MATCH(RAND(),INDEX(MATRIZ_CUM,B364,0),1)+1,1))</f>
        <v>2</v>
      </c>
      <c r="D364">
        <f ca="1">IF(C364=8,8,IFERROR(MATCH(RAND(),INDEX(MATRIZ_CUM,C364,0),1)+1,1))</f>
        <v>2</v>
      </c>
      <c r="E364">
        <f ca="1">IF(D364=8,8,IFERROR(MATCH(RAND(),INDEX(MATRIZ_CUM,D364,0),1)+1,1))</f>
        <v>2</v>
      </c>
      <c r="F364">
        <f ca="1">IF(E364=8,8,IFERROR(MATCH(RAND(),INDEX(MATRIZ_CUM,E364,0),1)+1,1))</f>
        <v>2</v>
      </c>
      <c r="G364">
        <f ca="1">IF(F364=8,8,IFERROR(MATCH(RAND(),INDEX(MATRIZ_CUM,F364,0),1)+1,1))</f>
        <v>2</v>
      </c>
      <c r="H364">
        <f ca="1">IF(G364=8,8,IFERROR(MATCH(RAND(),INDEX(MATRIZ_CUM,G364,0),1)+1,1))</f>
        <v>2</v>
      </c>
      <c r="I364">
        <f ca="1">IF(H364=8,8,IFERROR(MATCH(RAND(),INDEX(MATRIZ_CUM,H364,0),1)+1,1))</f>
        <v>2</v>
      </c>
      <c r="J364">
        <f ca="1">IF(I364=8,8,IFERROR(MATCH(RAND(),INDEX(MATRIZ_CUM,I364,0),1)+1,1))</f>
        <v>2</v>
      </c>
      <c r="K364">
        <f ca="1">IF(J364=8,8,IFERROR(MATCH(RAND(),INDEX(MATRIZ_CUM,J364,0),1)+1,1))</f>
        <v>2</v>
      </c>
      <c r="L364">
        <f ca="1">IF(K364=8,8,IFERROR(MATCH(RAND(),INDEX(MATRIZ_CUM,K364,0),1)+1,1))</f>
        <v>2</v>
      </c>
      <c r="M364">
        <f ca="1">IF(L364=8,8,IFERROR(MATCH(RAND(),INDEX(MATRIZ_CUM,L364,0),1)+1,1))</f>
        <v>1</v>
      </c>
      <c r="N364">
        <f ca="1">IF(M364=8,8,IFERROR(MATCH(RAND(),INDEX(MATRIZ_CUM,M364,0),1)+1,1))</f>
        <v>1</v>
      </c>
      <c r="O364">
        <f ca="1">IF(N364=8,8,IFERROR(MATCH(RAND(),INDEX(MATRIZ_CUM,N364,0),1)+1,1))</f>
        <v>1</v>
      </c>
      <c r="P364">
        <f ca="1">IF(O364=8,8,IFERROR(MATCH(RAND(),INDEX(MATRIZ_CUM,O364,0),1)+1,1))</f>
        <v>1</v>
      </c>
      <c r="Q364">
        <f ca="1">IF(P364=8,8,IFERROR(MATCH(RAND(),INDEX(MATRIZ_CUM,P364,0),1)+1,1))</f>
        <v>1</v>
      </c>
      <c r="R364">
        <f ca="1">IF(Q364=8,8,IFERROR(MATCH(RAND(),INDEX(MATRIZ_CUM,Q364,0),1)+1,1))</f>
        <v>1</v>
      </c>
      <c r="S364">
        <f ca="1">IF(R364=8,8,IFERROR(MATCH(RAND(),INDEX(MATRIZ_CUM,R364,0),1)+1,1))</f>
        <v>2</v>
      </c>
      <c r="T364">
        <f ca="1">IF(S364=8,8,IFERROR(MATCH(RAND(),INDEX(MATRIZ_CUM,S364,0),1)+1,1))</f>
        <v>2</v>
      </c>
      <c r="U364">
        <f ca="1">IF(T364=8,8,IFERROR(MATCH(RAND(),INDEX(MATRIZ_CUM,T364,0),1)+1,1))</f>
        <v>2</v>
      </c>
      <c r="V364">
        <f ca="1">IF(U364=8,8,IFERROR(MATCH(RAND(),INDEX(MATRIZ_CUM,U364,0),1)+1,1))</f>
        <v>4</v>
      </c>
      <c r="W364">
        <f ca="1">IF(V364=8,8,IFERROR(MATCH(RAND(),INDEX(MATRIZ_CUM,V364,0),1)+1,1))</f>
        <v>3</v>
      </c>
      <c r="X364">
        <f ca="1">IF(W364=8,8,IFERROR(MATCH(RAND(),INDEX(MATRIZ_CUM,W364,0),1)+1,1))</f>
        <v>2</v>
      </c>
      <c r="Y364">
        <f ca="1">IF(X364=8,8,IFERROR(MATCH(RAND(),INDEX(MATRIZ_CUM,X364,0),1)+1,1))</f>
        <v>2</v>
      </c>
      <c r="Z364">
        <f ca="1">IF(Y364=8,8,IFERROR(MATCH(RAND(),INDEX(MATRIZ_CUM,Y364,0),1)+1,1))</f>
        <v>2</v>
      </c>
      <c r="AB364">
        <f t="shared" ca="1" si="5"/>
        <v>2</v>
      </c>
    </row>
    <row r="365" spans="1:28" x14ac:dyDescent="0.45">
      <c r="A365">
        <f ca="1">IFERROR(MATCH(RAND(),Ej1b_Cohorte!$D$4:$D$10,1)+1,1)</f>
        <v>6</v>
      </c>
      <c r="B365">
        <f ca="1">IF(A365=8,8,IFERROR(MATCH(RAND(),INDEX(MATRIZ_CUM,A365,0),1)+1,1))</f>
        <v>7</v>
      </c>
      <c r="C365">
        <f ca="1">IF(B365=8,8,IFERROR(MATCH(RAND(),INDEX(MATRIZ_CUM,B365,0),1)+1,1))</f>
        <v>7</v>
      </c>
      <c r="D365">
        <f ca="1">IF(C365=8,8,IFERROR(MATCH(RAND(),INDEX(MATRIZ_CUM,C365,0),1)+1,1))</f>
        <v>6</v>
      </c>
      <c r="E365">
        <f ca="1">IF(D365=8,8,IFERROR(MATCH(RAND(),INDEX(MATRIZ_CUM,D365,0),1)+1,1))</f>
        <v>8</v>
      </c>
      <c r="F365">
        <f ca="1">IF(E365=8,8,IFERROR(MATCH(RAND(),INDEX(MATRIZ_CUM,E365,0),1)+1,1))</f>
        <v>8</v>
      </c>
      <c r="G365">
        <f ca="1">IF(F365=8,8,IFERROR(MATCH(RAND(),INDEX(MATRIZ_CUM,F365,0),1)+1,1))</f>
        <v>8</v>
      </c>
      <c r="H365">
        <f ca="1">IF(G365=8,8,IFERROR(MATCH(RAND(),INDEX(MATRIZ_CUM,G365,0),1)+1,1))</f>
        <v>8</v>
      </c>
      <c r="I365">
        <f ca="1">IF(H365=8,8,IFERROR(MATCH(RAND(),INDEX(MATRIZ_CUM,H365,0),1)+1,1))</f>
        <v>8</v>
      </c>
      <c r="J365">
        <f ca="1">IF(I365=8,8,IFERROR(MATCH(RAND(),INDEX(MATRIZ_CUM,I365,0),1)+1,1))</f>
        <v>8</v>
      </c>
      <c r="K365">
        <f ca="1">IF(J365=8,8,IFERROR(MATCH(RAND(),INDEX(MATRIZ_CUM,J365,0),1)+1,1))</f>
        <v>8</v>
      </c>
      <c r="L365">
        <f ca="1">IF(K365=8,8,IFERROR(MATCH(RAND(),INDEX(MATRIZ_CUM,K365,0),1)+1,1))</f>
        <v>8</v>
      </c>
      <c r="M365">
        <f ca="1">IF(L365=8,8,IFERROR(MATCH(RAND(),INDEX(MATRIZ_CUM,L365,0),1)+1,1))</f>
        <v>8</v>
      </c>
      <c r="N365">
        <f ca="1">IF(M365=8,8,IFERROR(MATCH(RAND(),INDEX(MATRIZ_CUM,M365,0),1)+1,1))</f>
        <v>8</v>
      </c>
      <c r="O365">
        <f ca="1">IF(N365=8,8,IFERROR(MATCH(RAND(),INDEX(MATRIZ_CUM,N365,0),1)+1,1))</f>
        <v>8</v>
      </c>
      <c r="P365">
        <f ca="1">IF(O365=8,8,IFERROR(MATCH(RAND(),INDEX(MATRIZ_CUM,O365,0),1)+1,1))</f>
        <v>8</v>
      </c>
      <c r="Q365">
        <f ca="1">IF(P365=8,8,IFERROR(MATCH(RAND(),INDEX(MATRIZ_CUM,P365,0),1)+1,1))</f>
        <v>8</v>
      </c>
      <c r="R365">
        <f ca="1">IF(Q365=8,8,IFERROR(MATCH(RAND(),INDEX(MATRIZ_CUM,Q365,0),1)+1,1))</f>
        <v>8</v>
      </c>
      <c r="S365">
        <f ca="1">IF(R365=8,8,IFERROR(MATCH(RAND(),INDEX(MATRIZ_CUM,R365,0),1)+1,1))</f>
        <v>8</v>
      </c>
      <c r="T365">
        <f ca="1">IF(S365=8,8,IFERROR(MATCH(RAND(),INDEX(MATRIZ_CUM,S365,0),1)+1,1))</f>
        <v>8</v>
      </c>
      <c r="U365">
        <f ca="1">IF(T365=8,8,IFERROR(MATCH(RAND(),INDEX(MATRIZ_CUM,T365,0),1)+1,1))</f>
        <v>8</v>
      </c>
      <c r="V365">
        <f ca="1">IF(U365=8,8,IFERROR(MATCH(RAND(),INDEX(MATRIZ_CUM,U365,0),1)+1,1))</f>
        <v>8</v>
      </c>
      <c r="W365">
        <f ca="1">IF(V365=8,8,IFERROR(MATCH(RAND(),INDEX(MATRIZ_CUM,V365,0),1)+1,1))</f>
        <v>8</v>
      </c>
      <c r="X365">
        <f ca="1">IF(W365=8,8,IFERROR(MATCH(RAND(),INDEX(MATRIZ_CUM,W365,0),1)+1,1))</f>
        <v>8</v>
      </c>
      <c r="Y365">
        <f ca="1">IF(X365=8,8,IFERROR(MATCH(RAND(),INDEX(MATRIZ_CUM,X365,0),1)+1,1))</f>
        <v>8</v>
      </c>
      <c r="Z365">
        <f ca="1">IF(Y365=8,8,IFERROR(MATCH(RAND(),INDEX(MATRIZ_CUM,Y365,0),1)+1,1))</f>
        <v>8</v>
      </c>
      <c r="AB365">
        <f t="shared" ca="1" si="5"/>
        <v>8</v>
      </c>
    </row>
    <row r="366" spans="1:28" x14ac:dyDescent="0.45">
      <c r="A366">
        <f ca="1">IFERROR(MATCH(RAND(),Ej1b_Cohorte!$D$4:$D$10,1)+1,1)</f>
        <v>2</v>
      </c>
      <c r="B366">
        <f ca="1">IF(A366=8,8,IFERROR(MATCH(RAND(),INDEX(MATRIZ_CUM,A366,0),1)+1,1))</f>
        <v>2</v>
      </c>
      <c r="C366">
        <f ca="1">IF(B366=8,8,IFERROR(MATCH(RAND(),INDEX(MATRIZ_CUM,B366,0),1)+1,1))</f>
        <v>2</v>
      </c>
      <c r="D366">
        <f ca="1">IF(C366=8,8,IFERROR(MATCH(RAND(),INDEX(MATRIZ_CUM,C366,0),1)+1,1))</f>
        <v>2</v>
      </c>
      <c r="E366">
        <f ca="1">IF(D366=8,8,IFERROR(MATCH(RAND(),INDEX(MATRIZ_CUM,D366,0),1)+1,1))</f>
        <v>1</v>
      </c>
      <c r="F366">
        <f ca="1">IF(E366=8,8,IFERROR(MATCH(RAND(),INDEX(MATRIZ_CUM,E366,0),1)+1,1))</f>
        <v>1</v>
      </c>
      <c r="G366">
        <f ca="1">IF(F366=8,8,IFERROR(MATCH(RAND(),INDEX(MATRIZ_CUM,F366,0),1)+1,1))</f>
        <v>1</v>
      </c>
      <c r="H366">
        <f ca="1">IF(G366=8,8,IFERROR(MATCH(RAND(),INDEX(MATRIZ_CUM,G366,0),1)+1,1))</f>
        <v>1</v>
      </c>
      <c r="I366">
        <f ca="1">IF(H366=8,8,IFERROR(MATCH(RAND(),INDEX(MATRIZ_CUM,H366,0),1)+1,1))</f>
        <v>1</v>
      </c>
      <c r="J366">
        <f ca="1">IF(I366=8,8,IFERROR(MATCH(RAND(),INDEX(MATRIZ_CUM,I366,0),1)+1,1))</f>
        <v>1</v>
      </c>
      <c r="K366">
        <f ca="1">IF(J366=8,8,IFERROR(MATCH(RAND(),INDEX(MATRIZ_CUM,J366,0),1)+1,1))</f>
        <v>2</v>
      </c>
      <c r="L366">
        <f ca="1">IF(K366=8,8,IFERROR(MATCH(RAND(),INDEX(MATRIZ_CUM,K366,0),1)+1,1))</f>
        <v>2</v>
      </c>
      <c r="M366">
        <f ca="1">IF(L366=8,8,IFERROR(MATCH(RAND(),INDEX(MATRIZ_CUM,L366,0),1)+1,1))</f>
        <v>2</v>
      </c>
      <c r="N366">
        <f ca="1">IF(M366=8,8,IFERROR(MATCH(RAND(),INDEX(MATRIZ_CUM,M366,0),1)+1,1))</f>
        <v>1</v>
      </c>
      <c r="O366">
        <f ca="1">IF(N366=8,8,IFERROR(MATCH(RAND(),INDEX(MATRIZ_CUM,N366,0),1)+1,1))</f>
        <v>1</v>
      </c>
      <c r="P366">
        <f ca="1">IF(O366=8,8,IFERROR(MATCH(RAND(),INDEX(MATRIZ_CUM,O366,0),1)+1,1))</f>
        <v>2</v>
      </c>
      <c r="Q366">
        <f ca="1">IF(P366=8,8,IFERROR(MATCH(RAND(),INDEX(MATRIZ_CUM,P366,0),1)+1,1))</f>
        <v>1</v>
      </c>
      <c r="R366">
        <f ca="1">IF(Q366=8,8,IFERROR(MATCH(RAND(),INDEX(MATRIZ_CUM,Q366,0),1)+1,1))</f>
        <v>1</v>
      </c>
      <c r="S366">
        <f ca="1">IF(R366=8,8,IFERROR(MATCH(RAND(),INDEX(MATRIZ_CUM,R366,0),1)+1,1))</f>
        <v>1</v>
      </c>
      <c r="T366">
        <f ca="1">IF(S366=8,8,IFERROR(MATCH(RAND(),INDEX(MATRIZ_CUM,S366,0),1)+1,1))</f>
        <v>1</v>
      </c>
      <c r="U366">
        <f ca="1">IF(T366=8,8,IFERROR(MATCH(RAND(),INDEX(MATRIZ_CUM,T366,0),1)+1,1))</f>
        <v>3</v>
      </c>
      <c r="V366">
        <f ca="1">IF(U366=8,8,IFERROR(MATCH(RAND(),INDEX(MATRIZ_CUM,U366,0),1)+1,1))</f>
        <v>4</v>
      </c>
      <c r="W366">
        <f ca="1">IF(V366=8,8,IFERROR(MATCH(RAND(),INDEX(MATRIZ_CUM,V366,0),1)+1,1))</f>
        <v>3</v>
      </c>
      <c r="X366">
        <f ca="1">IF(W366=8,8,IFERROR(MATCH(RAND(),INDEX(MATRIZ_CUM,W366,0),1)+1,1))</f>
        <v>3</v>
      </c>
      <c r="Y366">
        <f ca="1">IF(X366=8,8,IFERROR(MATCH(RAND(),INDEX(MATRIZ_CUM,X366,0),1)+1,1))</f>
        <v>3</v>
      </c>
      <c r="Z366">
        <f ca="1">IF(Y366=8,8,IFERROR(MATCH(RAND(),INDEX(MATRIZ_CUM,Y366,0),1)+1,1))</f>
        <v>4</v>
      </c>
      <c r="AB366">
        <f t="shared" ca="1" si="5"/>
        <v>4</v>
      </c>
    </row>
    <row r="367" spans="1:28" x14ac:dyDescent="0.45">
      <c r="A367">
        <f ca="1">IFERROR(MATCH(RAND(),Ej1b_Cohorte!$D$4:$D$10,1)+1,1)</f>
        <v>2</v>
      </c>
      <c r="B367">
        <f ca="1">IF(A367=8,8,IFERROR(MATCH(RAND(),INDEX(MATRIZ_CUM,A367,0),1)+1,1))</f>
        <v>2</v>
      </c>
      <c r="C367">
        <f ca="1">IF(B367=8,8,IFERROR(MATCH(RAND(),INDEX(MATRIZ_CUM,B367,0),1)+1,1))</f>
        <v>2</v>
      </c>
      <c r="D367">
        <f ca="1">IF(C367=8,8,IFERROR(MATCH(RAND(),INDEX(MATRIZ_CUM,C367,0),1)+1,1))</f>
        <v>2</v>
      </c>
      <c r="E367">
        <f ca="1">IF(D367=8,8,IFERROR(MATCH(RAND(),INDEX(MATRIZ_CUM,D367,0),1)+1,1))</f>
        <v>1</v>
      </c>
      <c r="F367">
        <f ca="1">IF(E367=8,8,IFERROR(MATCH(RAND(),INDEX(MATRIZ_CUM,E367,0),1)+1,1))</f>
        <v>2</v>
      </c>
      <c r="G367">
        <f ca="1">IF(F367=8,8,IFERROR(MATCH(RAND(),INDEX(MATRIZ_CUM,F367,0),1)+1,1))</f>
        <v>2</v>
      </c>
      <c r="H367">
        <f ca="1">IF(G367=8,8,IFERROR(MATCH(RAND(),INDEX(MATRIZ_CUM,G367,0),1)+1,1))</f>
        <v>2</v>
      </c>
      <c r="I367">
        <f ca="1">IF(H367=8,8,IFERROR(MATCH(RAND(),INDEX(MATRIZ_CUM,H367,0),1)+1,1))</f>
        <v>2</v>
      </c>
      <c r="J367">
        <f ca="1">IF(I367=8,8,IFERROR(MATCH(RAND(),INDEX(MATRIZ_CUM,I367,0),1)+1,1))</f>
        <v>2</v>
      </c>
      <c r="K367">
        <f ca="1">IF(J367=8,8,IFERROR(MATCH(RAND(),INDEX(MATRIZ_CUM,J367,0),1)+1,1))</f>
        <v>1</v>
      </c>
      <c r="L367">
        <f ca="1">IF(K367=8,8,IFERROR(MATCH(RAND(),INDEX(MATRIZ_CUM,K367,0),1)+1,1))</f>
        <v>1</v>
      </c>
      <c r="M367">
        <f ca="1">IF(L367=8,8,IFERROR(MATCH(RAND(),INDEX(MATRIZ_CUM,L367,0),1)+1,1))</f>
        <v>1</v>
      </c>
      <c r="N367">
        <f ca="1">IF(M367=8,8,IFERROR(MATCH(RAND(),INDEX(MATRIZ_CUM,M367,0),1)+1,1))</f>
        <v>1</v>
      </c>
      <c r="O367">
        <f ca="1">IF(N367=8,8,IFERROR(MATCH(RAND(),INDEX(MATRIZ_CUM,N367,0),1)+1,1))</f>
        <v>1</v>
      </c>
      <c r="P367">
        <f ca="1">IF(O367=8,8,IFERROR(MATCH(RAND(),INDEX(MATRIZ_CUM,O367,0),1)+1,1))</f>
        <v>2</v>
      </c>
      <c r="Q367">
        <f ca="1">IF(P367=8,8,IFERROR(MATCH(RAND(),INDEX(MATRIZ_CUM,P367,0),1)+1,1))</f>
        <v>2</v>
      </c>
      <c r="R367">
        <f ca="1">IF(Q367=8,8,IFERROR(MATCH(RAND(),INDEX(MATRIZ_CUM,Q367,0),1)+1,1))</f>
        <v>2</v>
      </c>
      <c r="S367">
        <f ca="1">IF(R367=8,8,IFERROR(MATCH(RAND(),INDEX(MATRIZ_CUM,R367,0),1)+1,1))</f>
        <v>1</v>
      </c>
      <c r="T367">
        <f ca="1">IF(S367=8,8,IFERROR(MATCH(RAND(),INDEX(MATRIZ_CUM,S367,0),1)+1,1))</f>
        <v>1</v>
      </c>
      <c r="U367">
        <f ca="1">IF(T367=8,8,IFERROR(MATCH(RAND(),INDEX(MATRIZ_CUM,T367,0),1)+1,1))</f>
        <v>2</v>
      </c>
      <c r="V367">
        <f ca="1">IF(U367=8,8,IFERROR(MATCH(RAND(),INDEX(MATRIZ_CUM,U367,0),1)+1,1))</f>
        <v>1</v>
      </c>
      <c r="W367">
        <f ca="1">IF(V367=8,8,IFERROR(MATCH(RAND(),INDEX(MATRIZ_CUM,V367,0),1)+1,1))</f>
        <v>1</v>
      </c>
      <c r="X367">
        <f ca="1">IF(W367=8,8,IFERROR(MATCH(RAND(),INDEX(MATRIZ_CUM,W367,0),1)+1,1))</f>
        <v>2</v>
      </c>
      <c r="Y367">
        <f ca="1">IF(X367=8,8,IFERROR(MATCH(RAND(),INDEX(MATRIZ_CUM,X367,0),1)+1,1))</f>
        <v>2</v>
      </c>
      <c r="Z367">
        <f ca="1">IF(Y367=8,8,IFERROR(MATCH(RAND(),INDEX(MATRIZ_CUM,Y367,0),1)+1,1))</f>
        <v>2</v>
      </c>
      <c r="AB367">
        <f t="shared" ca="1" si="5"/>
        <v>2</v>
      </c>
    </row>
    <row r="368" spans="1:28" x14ac:dyDescent="0.45">
      <c r="A368">
        <f ca="1">IFERROR(MATCH(RAND(),Ej1b_Cohorte!$D$4:$D$10,1)+1,1)</f>
        <v>3</v>
      </c>
      <c r="B368">
        <f ca="1">IF(A368=8,8,IFERROR(MATCH(RAND(),INDEX(MATRIZ_CUM,A368,0),1)+1,1))</f>
        <v>3</v>
      </c>
      <c r="C368">
        <f ca="1">IF(B368=8,8,IFERROR(MATCH(RAND(),INDEX(MATRIZ_CUM,B368,0),1)+1,1))</f>
        <v>3</v>
      </c>
      <c r="D368">
        <f ca="1">IF(C368=8,8,IFERROR(MATCH(RAND(),INDEX(MATRIZ_CUM,C368,0),1)+1,1))</f>
        <v>3</v>
      </c>
      <c r="E368">
        <f ca="1">IF(D368=8,8,IFERROR(MATCH(RAND(),INDEX(MATRIZ_CUM,D368,0),1)+1,1))</f>
        <v>3</v>
      </c>
      <c r="F368">
        <f ca="1">IF(E368=8,8,IFERROR(MATCH(RAND(),INDEX(MATRIZ_CUM,E368,0),1)+1,1))</f>
        <v>4</v>
      </c>
      <c r="G368">
        <f ca="1">IF(F368=8,8,IFERROR(MATCH(RAND(),INDEX(MATRIZ_CUM,F368,0),1)+1,1))</f>
        <v>3</v>
      </c>
      <c r="H368">
        <f ca="1">IF(G368=8,8,IFERROR(MATCH(RAND(),INDEX(MATRIZ_CUM,G368,0),1)+1,1))</f>
        <v>2</v>
      </c>
      <c r="I368">
        <f ca="1">IF(H368=8,8,IFERROR(MATCH(RAND(),INDEX(MATRIZ_CUM,H368,0),1)+1,1))</f>
        <v>1</v>
      </c>
      <c r="J368">
        <f ca="1">IF(I368=8,8,IFERROR(MATCH(RAND(),INDEX(MATRIZ_CUM,I368,0),1)+1,1))</f>
        <v>1</v>
      </c>
      <c r="K368">
        <f ca="1">IF(J368=8,8,IFERROR(MATCH(RAND(),INDEX(MATRIZ_CUM,J368,0),1)+1,1))</f>
        <v>2</v>
      </c>
      <c r="L368">
        <f ca="1">IF(K368=8,8,IFERROR(MATCH(RAND(),INDEX(MATRIZ_CUM,K368,0),1)+1,1))</f>
        <v>2</v>
      </c>
      <c r="M368">
        <f ca="1">IF(L368=8,8,IFERROR(MATCH(RAND(),INDEX(MATRIZ_CUM,L368,0),1)+1,1))</f>
        <v>2</v>
      </c>
      <c r="N368">
        <f ca="1">IF(M368=8,8,IFERROR(MATCH(RAND(),INDEX(MATRIZ_CUM,M368,0),1)+1,1))</f>
        <v>2</v>
      </c>
      <c r="O368">
        <f ca="1">IF(N368=8,8,IFERROR(MATCH(RAND(),INDEX(MATRIZ_CUM,N368,0),1)+1,1))</f>
        <v>2</v>
      </c>
      <c r="P368">
        <f ca="1">IF(O368=8,8,IFERROR(MATCH(RAND(),INDEX(MATRIZ_CUM,O368,0),1)+1,1))</f>
        <v>2</v>
      </c>
      <c r="Q368">
        <f ca="1">IF(P368=8,8,IFERROR(MATCH(RAND(),INDEX(MATRIZ_CUM,P368,0),1)+1,1))</f>
        <v>1</v>
      </c>
      <c r="R368">
        <f ca="1">IF(Q368=8,8,IFERROR(MATCH(RAND(),INDEX(MATRIZ_CUM,Q368,0),1)+1,1))</f>
        <v>1</v>
      </c>
      <c r="S368">
        <f ca="1">IF(R368=8,8,IFERROR(MATCH(RAND(),INDEX(MATRIZ_CUM,R368,0),1)+1,1))</f>
        <v>1</v>
      </c>
      <c r="T368">
        <f ca="1">IF(S368=8,8,IFERROR(MATCH(RAND(),INDEX(MATRIZ_CUM,S368,0),1)+1,1))</f>
        <v>1</v>
      </c>
      <c r="U368">
        <f ca="1">IF(T368=8,8,IFERROR(MATCH(RAND(),INDEX(MATRIZ_CUM,T368,0),1)+1,1))</f>
        <v>1</v>
      </c>
      <c r="V368">
        <f ca="1">IF(U368=8,8,IFERROR(MATCH(RAND(),INDEX(MATRIZ_CUM,U368,0),1)+1,1))</f>
        <v>1</v>
      </c>
      <c r="W368">
        <f ca="1">IF(V368=8,8,IFERROR(MATCH(RAND(),INDEX(MATRIZ_CUM,V368,0),1)+1,1))</f>
        <v>1</v>
      </c>
      <c r="X368">
        <f ca="1">IF(W368=8,8,IFERROR(MATCH(RAND(),INDEX(MATRIZ_CUM,W368,0),1)+1,1))</f>
        <v>1</v>
      </c>
      <c r="Y368">
        <f ca="1">IF(X368=8,8,IFERROR(MATCH(RAND(),INDEX(MATRIZ_CUM,X368,0),1)+1,1))</f>
        <v>2</v>
      </c>
      <c r="Z368">
        <f ca="1">IF(Y368=8,8,IFERROR(MATCH(RAND(),INDEX(MATRIZ_CUM,Y368,0),1)+1,1))</f>
        <v>2</v>
      </c>
      <c r="AB368">
        <f t="shared" ca="1" si="5"/>
        <v>2</v>
      </c>
    </row>
    <row r="369" spans="1:28" x14ac:dyDescent="0.45">
      <c r="A369">
        <f ca="1">IFERROR(MATCH(RAND(),Ej1b_Cohorte!$D$4:$D$10,1)+1,1)</f>
        <v>4</v>
      </c>
      <c r="B369">
        <f ca="1">IF(A369=8,8,IFERROR(MATCH(RAND(),INDEX(MATRIZ_CUM,A369,0),1)+1,1))</f>
        <v>4</v>
      </c>
      <c r="C369">
        <f ca="1">IF(B369=8,8,IFERROR(MATCH(RAND(),INDEX(MATRIZ_CUM,B369,0),1)+1,1))</f>
        <v>5</v>
      </c>
      <c r="D369">
        <f ca="1">IF(C369=8,8,IFERROR(MATCH(RAND(),INDEX(MATRIZ_CUM,C369,0),1)+1,1))</f>
        <v>6</v>
      </c>
      <c r="E369">
        <f ca="1">IF(D369=8,8,IFERROR(MATCH(RAND(),INDEX(MATRIZ_CUM,D369,0),1)+1,1))</f>
        <v>5</v>
      </c>
      <c r="F369">
        <f ca="1">IF(E369=8,8,IFERROR(MATCH(RAND(),INDEX(MATRIZ_CUM,E369,0),1)+1,1))</f>
        <v>5</v>
      </c>
      <c r="G369">
        <f ca="1">IF(F369=8,8,IFERROR(MATCH(RAND(),INDEX(MATRIZ_CUM,F369,0),1)+1,1))</f>
        <v>5</v>
      </c>
      <c r="H369">
        <f ca="1">IF(G369=8,8,IFERROR(MATCH(RAND(),INDEX(MATRIZ_CUM,G369,0),1)+1,1))</f>
        <v>5</v>
      </c>
      <c r="I369">
        <f ca="1">IF(H369=8,8,IFERROR(MATCH(RAND(),INDEX(MATRIZ_CUM,H369,0),1)+1,1))</f>
        <v>5</v>
      </c>
      <c r="J369">
        <f ca="1">IF(I369=8,8,IFERROR(MATCH(RAND(),INDEX(MATRIZ_CUM,I369,0),1)+1,1))</f>
        <v>5</v>
      </c>
      <c r="K369">
        <f ca="1">IF(J369=8,8,IFERROR(MATCH(RAND(),INDEX(MATRIZ_CUM,J369,0),1)+1,1))</f>
        <v>5</v>
      </c>
      <c r="L369">
        <f ca="1">IF(K369=8,8,IFERROR(MATCH(RAND(),INDEX(MATRIZ_CUM,K369,0),1)+1,1))</f>
        <v>6</v>
      </c>
      <c r="M369">
        <f ca="1">IF(L369=8,8,IFERROR(MATCH(RAND(),INDEX(MATRIZ_CUM,L369,0),1)+1,1))</f>
        <v>7</v>
      </c>
      <c r="N369">
        <f ca="1">IF(M369=8,8,IFERROR(MATCH(RAND(),INDEX(MATRIZ_CUM,M369,0),1)+1,1))</f>
        <v>8</v>
      </c>
      <c r="O369">
        <f ca="1">IF(N369=8,8,IFERROR(MATCH(RAND(),INDEX(MATRIZ_CUM,N369,0),1)+1,1))</f>
        <v>8</v>
      </c>
      <c r="P369">
        <f ca="1">IF(O369=8,8,IFERROR(MATCH(RAND(),INDEX(MATRIZ_CUM,O369,0),1)+1,1))</f>
        <v>8</v>
      </c>
      <c r="Q369">
        <f ca="1">IF(P369=8,8,IFERROR(MATCH(RAND(),INDEX(MATRIZ_CUM,P369,0),1)+1,1))</f>
        <v>8</v>
      </c>
      <c r="R369">
        <f ca="1">IF(Q369=8,8,IFERROR(MATCH(RAND(),INDEX(MATRIZ_CUM,Q369,0),1)+1,1))</f>
        <v>8</v>
      </c>
      <c r="S369">
        <f ca="1">IF(R369=8,8,IFERROR(MATCH(RAND(),INDEX(MATRIZ_CUM,R369,0),1)+1,1))</f>
        <v>8</v>
      </c>
      <c r="T369">
        <f ca="1">IF(S369=8,8,IFERROR(MATCH(RAND(),INDEX(MATRIZ_CUM,S369,0),1)+1,1))</f>
        <v>8</v>
      </c>
      <c r="U369">
        <f ca="1">IF(T369=8,8,IFERROR(MATCH(RAND(),INDEX(MATRIZ_CUM,T369,0),1)+1,1))</f>
        <v>8</v>
      </c>
      <c r="V369">
        <f ca="1">IF(U369=8,8,IFERROR(MATCH(RAND(),INDEX(MATRIZ_CUM,U369,0),1)+1,1))</f>
        <v>8</v>
      </c>
      <c r="W369">
        <f ca="1">IF(V369=8,8,IFERROR(MATCH(RAND(),INDEX(MATRIZ_CUM,V369,0),1)+1,1))</f>
        <v>8</v>
      </c>
      <c r="X369">
        <f ca="1">IF(W369=8,8,IFERROR(MATCH(RAND(),INDEX(MATRIZ_CUM,W369,0),1)+1,1))</f>
        <v>8</v>
      </c>
      <c r="Y369">
        <f ca="1">IF(X369=8,8,IFERROR(MATCH(RAND(),INDEX(MATRIZ_CUM,X369,0),1)+1,1))</f>
        <v>8</v>
      </c>
      <c r="Z369">
        <f ca="1">IF(Y369=8,8,IFERROR(MATCH(RAND(),INDEX(MATRIZ_CUM,Y369,0),1)+1,1))</f>
        <v>8</v>
      </c>
      <c r="AB369">
        <f t="shared" ca="1" si="5"/>
        <v>8</v>
      </c>
    </row>
    <row r="370" spans="1:28" x14ac:dyDescent="0.45">
      <c r="A370">
        <f ca="1">IFERROR(MATCH(RAND(),Ej1b_Cohorte!$D$4:$D$10,1)+1,1)</f>
        <v>5</v>
      </c>
      <c r="B370">
        <f ca="1">IF(A370=8,8,IFERROR(MATCH(RAND(),INDEX(MATRIZ_CUM,A370,0),1)+1,1))</f>
        <v>5</v>
      </c>
      <c r="C370">
        <f ca="1">IF(B370=8,8,IFERROR(MATCH(RAND(),INDEX(MATRIZ_CUM,B370,0),1)+1,1))</f>
        <v>5</v>
      </c>
      <c r="D370">
        <f ca="1">IF(C370=8,8,IFERROR(MATCH(RAND(),INDEX(MATRIZ_CUM,C370,0),1)+1,1))</f>
        <v>4</v>
      </c>
      <c r="E370">
        <f ca="1">IF(D370=8,8,IFERROR(MATCH(RAND(),INDEX(MATRIZ_CUM,D370,0),1)+1,1))</f>
        <v>4</v>
      </c>
      <c r="F370">
        <f ca="1">IF(E370=8,8,IFERROR(MATCH(RAND(),INDEX(MATRIZ_CUM,E370,0),1)+1,1))</f>
        <v>3</v>
      </c>
      <c r="G370">
        <f ca="1">IF(F370=8,8,IFERROR(MATCH(RAND(),INDEX(MATRIZ_CUM,F370,0),1)+1,1))</f>
        <v>3</v>
      </c>
      <c r="H370">
        <f ca="1">IF(G370=8,8,IFERROR(MATCH(RAND(),INDEX(MATRIZ_CUM,G370,0),1)+1,1))</f>
        <v>3</v>
      </c>
      <c r="I370">
        <f ca="1">IF(H370=8,8,IFERROR(MATCH(RAND(),INDEX(MATRIZ_CUM,H370,0),1)+1,1))</f>
        <v>4</v>
      </c>
      <c r="J370">
        <f ca="1">IF(I370=8,8,IFERROR(MATCH(RAND(),INDEX(MATRIZ_CUM,I370,0),1)+1,1))</f>
        <v>4</v>
      </c>
      <c r="K370">
        <f ca="1">IF(J370=8,8,IFERROR(MATCH(RAND(),INDEX(MATRIZ_CUM,J370,0),1)+1,1))</f>
        <v>3</v>
      </c>
      <c r="L370">
        <f ca="1">IF(K370=8,8,IFERROR(MATCH(RAND(),INDEX(MATRIZ_CUM,K370,0),1)+1,1))</f>
        <v>3</v>
      </c>
      <c r="M370">
        <f ca="1">IF(L370=8,8,IFERROR(MATCH(RAND(),INDEX(MATRIZ_CUM,L370,0),1)+1,1))</f>
        <v>4</v>
      </c>
      <c r="N370">
        <f ca="1">IF(M370=8,8,IFERROR(MATCH(RAND(),INDEX(MATRIZ_CUM,M370,0),1)+1,1))</f>
        <v>4</v>
      </c>
      <c r="O370">
        <f ca="1">IF(N370=8,8,IFERROR(MATCH(RAND(),INDEX(MATRIZ_CUM,N370,0),1)+1,1))</f>
        <v>3</v>
      </c>
      <c r="P370">
        <f ca="1">IF(O370=8,8,IFERROR(MATCH(RAND(),INDEX(MATRIZ_CUM,O370,0),1)+1,1))</f>
        <v>4</v>
      </c>
      <c r="Q370">
        <f ca="1">IF(P370=8,8,IFERROR(MATCH(RAND(),INDEX(MATRIZ_CUM,P370,0),1)+1,1))</f>
        <v>4</v>
      </c>
      <c r="R370">
        <f ca="1">IF(Q370=8,8,IFERROR(MATCH(RAND(),INDEX(MATRIZ_CUM,Q370,0),1)+1,1))</f>
        <v>5</v>
      </c>
      <c r="S370">
        <f ca="1">IF(R370=8,8,IFERROR(MATCH(RAND(),INDEX(MATRIZ_CUM,R370,0),1)+1,1))</f>
        <v>5</v>
      </c>
      <c r="T370">
        <f ca="1">IF(S370=8,8,IFERROR(MATCH(RAND(),INDEX(MATRIZ_CUM,S370,0),1)+1,1))</f>
        <v>6</v>
      </c>
      <c r="U370">
        <f ca="1">IF(T370=8,8,IFERROR(MATCH(RAND(),INDEX(MATRIZ_CUM,T370,0),1)+1,1))</f>
        <v>6</v>
      </c>
      <c r="V370">
        <f ca="1">IF(U370=8,8,IFERROR(MATCH(RAND(),INDEX(MATRIZ_CUM,U370,0),1)+1,1))</f>
        <v>7</v>
      </c>
      <c r="W370">
        <f ca="1">IF(V370=8,8,IFERROR(MATCH(RAND(),INDEX(MATRIZ_CUM,V370,0),1)+1,1))</f>
        <v>7</v>
      </c>
      <c r="X370">
        <f ca="1">IF(W370=8,8,IFERROR(MATCH(RAND(),INDEX(MATRIZ_CUM,W370,0),1)+1,1))</f>
        <v>6</v>
      </c>
      <c r="Y370">
        <f ca="1">IF(X370=8,8,IFERROR(MATCH(RAND(),INDEX(MATRIZ_CUM,X370,0),1)+1,1))</f>
        <v>7</v>
      </c>
      <c r="Z370">
        <f ca="1">IF(Y370=8,8,IFERROR(MATCH(RAND(),INDEX(MATRIZ_CUM,Y370,0),1)+1,1))</f>
        <v>7</v>
      </c>
      <c r="AB370">
        <f t="shared" ca="1" si="5"/>
        <v>7</v>
      </c>
    </row>
    <row r="371" spans="1:28" x14ac:dyDescent="0.45">
      <c r="A371">
        <f ca="1">IFERROR(MATCH(RAND(),Ej1b_Cohorte!$D$4:$D$10,1)+1,1)</f>
        <v>3</v>
      </c>
      <c r="B371">
        <f ca="1">IF(A371=8,8,IFERROR(MATCH(RAND(),INDEX(MATRIZ_CUM,A371,0),1)+1,1))</f>
        <v>3</v>
      </c>
      <c r="C371">
        <f ca="1">IF(B371=8,8,IFERROR(MATCH(RAND(),INDEX(MATRIZ_CUM,B371,0),1)+1,1))</f>
        <v>3</v>
      </c>
      <c r="D371">
        <f ca="1">IF(C371=8,8,IFERROR(MATCH(RAND(),INDEX(MATRIZ_CUM,C371,0),1)+1,1))</f>
        <v>2</v>
      </c>
      <c r="E371">
        <f ca="1">IF(D371=8,8,IFERROR(MATCH(RAND(),INDEX(MATRIZ_CUM,D371,0),1)+1,1))</f>
        <v>2</v>
      </c>
      <c r="F371">
        <f ca="1">IF(E371=8,8,IFERROR(MATCH(RAND(),INDEX(MATRIZ_CUM,E371,0),1)+1,1))</f>
        <v>1</v>
      </c>
      <c r="G371">
        <f ca="1">IF(F371=8,8,IFERROR(MATCH(RAND(),INDEX(MATRIZ_CUM,F371,0),1)+1,1))</f>
        <v>1</v>
      </c>
      <c r="H371">
        <f ca="1">IF(G371=8,8,IFERROR(MATCH(RAND(),INDEX(MATRIZ_CUM,G371,0),1)+1,1))</f>
        <v>1</v>
      </c>
      <c r="I371">
        <f ca="1">IF(H371=8,8,IFERROR(MATCH(RAND(),INDEX(MATRIZ_CUM,H371,0),1)+1,1))</f>
        <v>2</v>
      </c>
      <c r="J371">
        <f ca="1">IF(I371=8,8,IFERROR(MATCH(RAND(),INDEX(MATRIZ_CUM,I371,0),1)+1,1))</f>
        <v>2</v>
      </c>
      <c r="K371">
        <f ca="1">IF(J371=8,8,IFERROR(MATCH(RAND(),INDEX(MATRIZ_CUM,J371,0),1)+1,1))</f>
        <v>1</v>
      </c>
      <c r="L371">
        <f ca="1">IF(K371=8,8,IFERROR(MATCH(RAND(),INDEX(MATRIZ_CUM,K371,0),1)+1,1))</f>
        <v>1</v>
      </c>
      <c r="M371">
        <f ca="1">IF(L371=8,8,IFERROR(MATCH(RAND(),INDEX(MATRIZ_CUM,L371,0),1)+1,1))</f>
        <v>1</v>
      </c>
      <c r="N371">
        <f ca="1">IF(M371=8,8,IFERROR(MATCH(RAND(),INDEX(MATRIZ_CUM,M371,0),1)+1,1))</f>
        <v>1</v>
      </c>
      <c r="O371">
        <f ca="1">IF(N371=8,8,IFERROR(MATCH(RAND(),INDEX(MATRIZ_CUM,N371,0),1)+1,1))</f>
        <v>1</v>
      </c>
      <c r="P371">
        <f ca="1">IF(O371=8,8,IFERROR(MATCH(RAND(),INDEX(MATRIZ_CUM,O371,0),1)+1,1))</f>
        <v>1</v>
      </c>
      <c r="Q371">
        <f ca="1">IF(P371=8,8,IFERROR(MATCH(RAND(),INDEX(MATRIZ_CUM,P371,0),1)+1,1))</f>
        <v>2</v>
      </c>
      <c r="R371">
        <f ca="1">IF(Q371=8,8,IFERROR(MATCH(RAND(),INDEX(MATRIZ_CUM,Q371,0),1)+1,1))</f>
        <v>2</v>
      </c>
      <c r="S371">
        <f ca="1">IF(R371=8,8,IFERROR(MATCH(RAND(),INDEX(MATRIZ_CUM,R371,0),1)+1,1))</f>
        <v>2</v>
      </c>
      <c r="T371">
        <f ca="1">IF(S371=8,8,IFERROR(MATCH(RAND(),INDEX(MATRIZ_CUM,S371,0),1)+1,1))</f>
        <v>3</v>
      </c>
      <c r="U371">
        <f ca="1">IF(T371=8,8,IFERROR(MATCH(RAND(),INDEX(MATRIZ_CUM,T371,0),1)+1,1))</f>
        <v>3</v>
      </c>
      <c r="V371">
        <f ca="1">IF(U371=8,8,IFERROR(MATCH(RAND(),INDEX(MATRIZ_CUM,U371,0),1)+1,1))</f>
        <v>3</v>
      </c>
      <c r="W371">
        <f ca="1">IF(V371=8,8,IFERROR(MATCH(RAND(),INDEX(MATRIZ_CUM,V371,0),1)+1,1))</f>
        <v>2</v>
      </c>
      <c r="X371">
        <f ca="1">IF(W371=8,8,IFERROR(MATCH(RAND(),INDEX(MATRIZ_CUM,W371,0),1)+1,1))</f>
        <v>2</v>
      </c>
      <c r="Y371">
        <f ca="1">IF(X371=8,8,IFERROR(MATCH(RAND(),INDEX(MATRIZ_CUM,X371,0),1)+1,1))</f>
        <v>1</v>
      </c>
      <c r="Z371">
        <f ca="1">IF(Y371=8,8,IFERROR(MATCH(RAND(),INDEX(MATRIZ_CUM,Y371,0),1)+1,1))</f>
        <v>2</v>
      </c>
      <c r="AB371">
        <f t="shared" ca="1" si="5"/>
        <v>2</v>
      </c>
    </row>
    <row r="372" spans="1:28" x14ac:dyDescent="0.45">
      <c r="A372">
        <f ca="1">IFERROR(MATCH(RAND(),Ej1b_Cohorte!$D$4:$D$10,1)+1,1)</f>
        <v>1</v>
      </c>
      <c r="B372">
        <f ca="1">IF(A372=8,8,IFERROR(MATCH(RAND(),INDEX(MATRIZ_CUM,A372,0),1)+1,1))</f>
        <v>1</v>
      </c>
      <c r="C372">
        <f ca="1">IF(B372=8,8,IFERROR(MATCH(RAND(),INDEX(MATRIZ_CUM,B372,0),1)+1,1))</f>
        <v>1</v>
      </c>
      <c r="D372">
        <f ca="1">IF(C372=8,8,IFERROR(MATCH(RAND(),INDEX(MATRIZ_CUM,C372,0),1)+1,1))</f>
        <v>1</v>
      </c>
      <c r="E372">
        <f ca="1">IF(D372=8,8,IFERROR(MATCH(RAND(),INDEX(MATRIZ_CUM,D372,0),1)+1,1))</f>
        <v>1</v>
      </c>
      <c r="F372">
        <f ca="1">IF(E372=8,8,IFERROR(MATCH(RAND(),INDEX(MATRIZ_CUM,E372,0),1)+1,1))</f>
        <v>1</v>
      </c>
      <c r="G372">
        <f ca="1">IF(F372=8,8,IFERROR(MATCH(RAND(),INDEX(MATRIZ_CUM,F372,0),1)+1,1))</f>
        <v>1</v>
      </c>
      <c r="H372">
        <f ca="1">IF(G372=8,8,IFERROR(MATCH(RAND(),INDEX(MATRIZ_CUM,G372,0),1)+1,1))</f>
        <v>1</v>
      </c>
      <c r="I372">
        <f ca="1">IF(H372=8,8,IFERROR(MATCH(RAND(),INDEX(MATRIZ_CUM,H372,0),1)+1,1))</f>
        <v>1</v>
      </c>
      <c r="J372">
        <f ca="1">IF(I372=8,8,IFERROR(MATCH(RAND(),INDEX(MATRIZ_CUM,I372,0),1)+1,1))</f>
        <v>1</v>
      </c>
      <c r="K372">
        <f ca="1">IF(J372=8,8,IFERROR(MATCH(RAND(),INDEX(MATRIZ_CUM,J372,0),1)+1,1))</f>
        <v>2</v>
      </c>
      <c r="L372">
        <f ca="1">IF(K372=8,8,IFERROR(MATCH(RAND(),INDEX(MATRIZ_CUM,K372,0),1)+1,1))</f>
        <v>2</v>
      </c>
      <c r="M372">
        <f ca="1">IF(L372=8,8,IFERROR(MATCH(RAND(),INDEX(MATRIZ_CUM,L372,0),1)+1,1))</f>
        <v>1</v>
      </c>
      <c r="N372">
        <f ca="1">IF(M372=8,8,IFERROR(MATCH(RAND(),INDEX(MATRIZ_CUM,M372,0),1)+1,1))</f>
        <v>2</v>
      </c>
      <c r="O372">
        <f ca="1">IF(N372=8,8,IFERROR(MATCH(RAND(),INDEX(MATRIZ_CUM,N372,0),1)+1,1))</f>
        <v>2</v>
      </c>
      <c r="P372">
        <f ca="1">IF(O372=8,8,IFERROR(MATCH(RAND(),INDEX(MATRIZ_CUM,O372,0),1)+1,1))</f>
        <v>2</v>
      </c>
      <c r="Q372">
        <f ca="1">IF(P372=8,8,IFERROR(MATCH(RAND(),INDEX(MATRIZ_CUM,P372,0),1)+1,1))</f>
        <v>2</v>
      </c>
      <c r="R372">
        <f ca="1">IF(Q372=8,8,IFERROR(MATCH(RAND(),INDEX(MATRIZ_CUM,Q372,0),1)+1,1))</f>
        <v>1</v>
      </c>
      <c r="S372">
        <f ca="1">IF(R372=8,8,IFERROR(MATCH(RAND(),INDEX(MATRIZ_CUM,R372,0),1)+1,1))</f>
        <v>1</v>
      </c>
      <c r="T372">
        <f ca="1">IF(S372=8,8,IFERROR(MATCH(RAND(),INDEX(MATRIZ_CUM,S372,0),1)+1,1))</f>
        <v>1</v>
      </c>
      <c r="U372">
        <f ca="1">IF(T372=8,8,IFERROR(MATCH(RAND(),INDEX(MATRIZ_CUM,T372,0),1)+1,1))</f>
        <v>2</v>
      </c>
      <c r="V372">
        <f ca="1">IF(U372=8,8,IFERROR(MATCH(RAND(),INDEX(MATRIZ_CUM,U372,0),1)+1,1))</f>
        <v>3</v>
      </c>
      <c r="W372">
        <f ca="1">IF(V372=8,8,IFERROR(MATCH(RAND(),INDEX(MATRIZ_CUM,V372,0),1)+1,1))</f>
        <v>4</v>
      </c>
      <c r="X372">
        <f ca="1">IF(W372=8,8,IFERROR(MATCH(RAND(),INDEX(MATRIZ_CUM,W372,0),1)+1,1))</f>
        <v>4</v>
      </c>
      <c r="Y372">
        <f ca="1">IF(X372=8,8,IFERROR(MATCH(RAND(),INDEX(MATRIZ_CUM,X372,0),1)+1,1))</f>
        <v>5</v>
      </c>
      <c r="Z372">
        <f ca="1">IF(Y372=8,8,IFERROR(MATCH(RAND(),INDEX(MATRIZ_CUM,Y372,0),1)+1,1))</f>
        <v>5</v>
      </c>
      <c r="AB372">
        <f t="shared" ca="1" si="5"/>
        <v>5</v>
      </c>
    </row>
    <row r="373" spans="1:28" x14ac:dyDescent="0.45">
      <c r="A373">
        <f ca="1">IFERROR(MATCH(RAND(),Ej1b_Cohorte!$D$4:$D$10,1)+1,1)</f>
        <v>4</v>
      </c>
      <c r="B373">
        <f ca="1">IF(A373=8,8,IFERROR(MATCH(RAND(),INDEX(MATRIZ_CUM,A373,0),1)+1,1))</f>
        <v>4</v>
      </c>
      <c r="C373">
        <f ca="1">IF(B373=8,8,IFERROR(MATCH(RAND(),INDEX(MATRIZ_CUM,B373,0),1)+1,1))</f>
        <v>3</v>
      </c>
      <c r="D373">
        <f ca="1">IF(C373=8,8,IFERROR(MATCH(RAND(),INDEX(MATRIZ_CUM,C373,0),1)+1,1))</f>
        <v>3</v>
      </c>
      <c r="E373">
        <f ca="1">IF(D373=8,8,IFERROR(MATCH(RAND(),INDEX(MATRIZ_CUM,D373,0),1)+1,1))</f>
        <v>2</v>
      </c>
      <c r="F373">
        <f ca="1">IF(E373=8,8,IFERROR(MATCH(RAND(),INDEX(MATRIZ_CUM,E373,0),1)+1,1))</f>
        <v>2</v>
      </c>
      <c r="G373">
        <f ca="1">IF(F373=8,8,IFERROR(MATCH(RAND(),INDEX(MATRIZ_CUM,F373,0),1)+1,1))</f>
        <v>1</v>
      </c>
      <c r="H373">
        <f ca="1">IF(G373=8,8,IFERROR(MATCH(RAND(),INDEX(MATRIZ_CUM,G373,0),1)+1,1))</f>
        <v>1</v>
      </c>
      <c r="I373">
        <f ca="1">IF(H373=8,8,IFERROR(MATCH(RAND(),INDEX(MATRIZ_CUM,H373,0),1)+1,1))</f>
        <v>1</v>
      </c>
      <c r="J373">
        <f ca="1">IF(I373=8,8,IFERROR(MATCH(RAND(),INDEX(MATRIZ_CUM,I373,0),1)+1,1))</f>
        <v>1</v>
      </c>
      <c r="K373">
        <f ca="1">IF(J373=8,8,IFERROR(MATCH(RAND(),INDEX(MATRIZ_CUM,J373,0),1)+1,1))</f>
        <v>1</v>
      </c>
      <c r="L373">
        <f ca="1">IF(K373=8,8,IFERROR(MATCH(RAND(),INDEX(MATRIZ_CUM,K373,0),1)+1,1))</f>
        <v>1</v>
      </c>
      <c r="M373">
        <f ca="1">IF(L373=8,8,IFERROR(MATCH(RAND(),INDEX(MATRIZ_CUM,L373,0),1)+1,1))</f>
        <v>1</v>
      </c>
      <c r="N373">
        <f ca="1">IF(M373=8,8,IFERROR(MATCH(RAND(),INDEX(MATRIZ_CUM,M373,0),1)+1,1))</f>
        <v>1</v>
      </c>
      <c r="O373">
        <f ca="1">IF(N373=8,8,IFERROR(MATCH(RAND(),INDEX(MATRIZ_CUM,N373,0),1)+1,1))</f>
        <v>1</v>
      </c>
      <c r="P373">
        <f ca="1">IF(O373=8,8,IFERROR(MATCH(RAND(),INDEX(MATRIZ_CUM,O373,0),1)+1,1))</f>
        <v>1</v>
      </c>
      <c r="Q373">
        <f ca="1">IF(P373=8,8,IFERROR(MATCH(RAND(),INDEX(MATRIZ_CUM,P373,0),1)+1,1))</f>
        <v>1</v>
      </c>
      <c r="R373">
        <f ca="1">IF(Q373=8,8,IFERROR(MATCH(RAND(),INDEX(MATRIZ_CUM,Q373,0),1)+1,1))</f>
        <v>1</v>
      </c>
      <c r="S373">
        <f ca="1">IF(R373=8,8,IFERROR(MATCH(RAND(),INDEX(MATRIZ_CUM,R373,0),1)+1,1))</f>
        <v>1</v>
      </c>
      <c r="T373">
        <f ca="1">IF(S373=8,8,IFERROR(MATCH(RAND(),INDEX(MATRIZ_CUM,S373,0),1)+1,1))</f>
        <v>2</v>
      </c>
      <c r="U373">
        <f ca="1">IF(T373=8,8,IFERROR(MATCH(RAND(),INDEX(MATRIZ_CUM,T373,0),1)+1,1))</f>
        <v>2</v>
      </c>
      <c r="V373">
        <f ca="1">IF(U373=8,8,IFERROR(MATCH(RAND(),INDEX(MATRIZ_CUM,U373,0),1)+1,1))</f>
        <v>1</v>
      </c>
      <c r="W373">
        <f ca="1">IF(V373=8,8,IFERROR(MATCH(RAND(),INDEX(MATRIZ_CUM,V373,0),1)+1,1))</f>
        <v>1</v>
      </c>
      <c r="X373">
        <f ca="1">IF(W373=8,8,IFERROR(MATCH(RAND(),INDEX(MATRIZ_CUM,W373,0),1)+1,1))</f>
        <v>1</v>
      </c>
      <c r="Y373">
        <f ca="1">IF(X373=8,8,IFERROR(MATCH(RAND(),INDEX(MATRIZ_CUM,X373,0),1)+1,1))</f>
        <v>1</v>
      </c>
      <c r="Z373">
        <f ca="1">IF(Y373=8,8,IFERROR(MATCH(RAND(),INDEX(MATRIZ_CUM,Y373,0),1)+1,1))</f>
        <v>1</v>
      </c>
      <c r="AB373">
        <f t="shared" ca="1" si="5"/>
        <v>1</v>
      </c>
    </row>
    <row r="374" spans="1:28" x14ac:dyDescent="0.45">
      <c r="A374">
        <f ca="1">IFERROR(MATCH(RAND(),Ej1b_Cohorte!$D$4:$D$10,1)+1,1)</f>
        <v>6</v>
      </c>
      <c r="B374">
        <f ca="1">IF(A374=8,8,IFERROR(MATCH(RAND(),INDEX(MATRIZ_CUM,A374,0),1)+1,1))</f>
        <v>6</v>
      </c>
      <c r="C374">
        <f ca="1">IF(B374=8,8,IFERROR(MATCH(RAND(),INDEX(MATRIZ_CUM,B374,0),1)+1,1))</f>
        <v>6</v>
      </c>
      <c r="D374">
        <f ca="1">IF(C374=8,8,IFERROR(MATCH(RAND(),INDEX(MATRIZ_CUM,C374,0),1)+1,1))</f>
        <v>5</v>
      </c>
      <c r="E374">
        <f ca="1">IF(D374=8,8,IFERROR(MATCH(RAND(),INDEX(MATRIZ_CUM,D374,0),1)+1,1))</f>
        <v>5</v>
      </c>
      <c r="F374">
        <f ca="1">IF(E374=8,8,IFERROR(MATCH(RAND(),INDEX(MATRIZ_CUM,E374,0),1)+1,1))</f>
        <v>5</v>
      </c>
      <c r="G374">
        <f ca="1">IF(F374=8,8,IFERROR(MATCH(RAND(),INDEX(MATRIZ_CUM,F374,0),1)+1,1))</f>
        <v>6</v>
      </c>
      <c r="H374">
        <f ca="1">IF(G374=8,8,IFERROR(MATCH(RAND(),INDEX(MATRIZ_CUM,G374,0),1)+1,1))</f>
        <v>7</v>
      </c>
      <c r="I374">
        <f ca="1">IF(H374=8,8,IFERROR(MATCH(RAND(),INDEX(MATRIZ_CUM,H374,0),1)+1,1))</f>
        <v>7</v>
      </c>
      <c r="J374">
        <f ca="1">IF(I374=8,8,IFERROR(MATCH(RAND(),INDEX(MATRIZ_CUM,I374,0),1)+1,1))</f>
        <v>7</v>
      </c>
      <c r="K374">
        <f ca="1">IF(J374=8,8,IFERROR(MATCH(RAND(),INDEX(MATRIZ_CUM,J374,0),1)+1,1))</f>
        <v>7</v>
      </c>
      <c r="L374">
        <f ca="1">IF(K374=8,8,IFERROR(MATCH(RAND(),INDEX(MATRIZ_CUM,K374,0),1)+1,1))</f>
        <v>7</v>
      </c>
      <c r="M374">
        <f ca="1">IF(L374=8,8,IFERROR(MATCH(RAND(),INDEX(MATRIZ_CUM,L374,0),1)+1,1))</f>
        <v>7</v>
      </c>
      <c r="N374">
        <f ca="1">IF(M374=8,8,IFERROR(MATCH(RAND(),INDEX(MATRIZ_CUM,M374,0),1)+1,1))</f>
        <v>7</v>
      </c>
      <c r="O374">
        <f ca="1">IF(N374=8,8,IFERROR(MATCH(RAND(),INDEX(MATRIZ_CUM,N374,0),1)+1,1))</f>
        <v>8</v>
      </c>
      <c r="P374">
        <f ca="1">IF(O374=8,8,IFERROR(MATCH(RAND(),INDEX(MATRIZ_CUM,O374,0),1)+1,1))</f>
        <v>8</v>
      </c>
      <c r="Q374">
        <f ca="1">IF(P374=8,8,IFERROR(MATCH(RAND(),INDEX(MATRIZ_CUM,P374,0),1)+1,1))</f>
        <v>8</v>
      </c>
      <c r="R374">
        <f ca="1">IF(Q374=8,8,IFERROR(MATCH(RAND(),INDEX(MATRIZ_CUM,Q374,0),1)+1,1))</f>
        <v>8</v>
      </c>
      <c r="S374">
        <f ca="1">IF(R374=8,8,IFERROR(MATCH(RAND(),INDEX(MATRIZ_CUM,R374,0),1)+1,1))</f>
        <v>8</v>
      </c>
      <c r="T374">
        <f ca="1">IF(S374=8,8,IFERROR(MATCH(RAND(),INDEX(MATRIZ_CUM,S374,0),1)+1,1))</f>
        <v>8</v>
      </c>
      <c r="U374">
        <f ca="1">IF(T374=8,8,IFERROR(MATCH(RAND(),INDEX(MATRIZ_CUM,T374,0),1)+1,1))</f>
        <v>8</v>
      </c>
      <c r="V374">
        <f ca="1">IF(U374=8,8,IFERROR(MATCH(RAND(),INDEX(MATRIZ_CUM,U374,0),1)+1,1))</f>
        <v>8</v>
      </c>
      <c r="W374">
        <f ca="1">IF(V374=8,8,IFERROR(MATCH(RAND(),INDEX(MATRIZ_CUM,V374,0),1)+1,1))</f>
        <v>8</v>
      </c>
      <c r="X374">
        <f ca="1">IF(W374=8,8,IFERROR(MATCH(RAND(),INDEX(MATRIZ_CUM,W374,0),1)+1,1))</f>
        <v>8</v>
      </c>
      <c r="Y374">
        <f ca="1">IF(X374=8,8,IFERROR(MATCH(RAND(),INDEX(MATRIZ_CUM,X374,0),1)+1,1))</f>
        <v>8</v>
      </c>
      <c r="Z374">
        <f ca="1">IF(Y374=8,8,IFERROR(MATCH(RAND(),INDEX(MATRIZ_CUM,Y374,0),1)+1,1))</f>
        <v>8</v>
      </c>
      <c r="AB374">
        <f t="shared" ca="1" si="5"/>
        <v>8</v>
      </c>
    </row>
    <row r="375" spans="1:28" x14ac:dyDescent="0.45">
      <c r="A375">
        <f ca="1">IFERROR(MATCH(RAND(),Ej1b_Cohorte!$D$4:$D$10,1)+1,1)</f>
        <v>1</v>
      </c>
      <c r="B375">
        <f ca="1">IF(A375=8,8,IFERROR(MATCH(RAND(),INDEX(MATRIZ_CUM,A375,0),1)+1,1))</f>
        <v>1</v>
      </c>
      <c r="C375">
        <f ca="1">IF(B375=8,8,IFERROR(MATCH(RAND(),INDEX(MATRIZ_CUM,B375,0),1)+1,1))</f>
        <v>1</v>
      </c>
      <c r="D375">
        <f ca="1">IF(C375=8,8,IFERROR(MATCH(RAND(),INDEX(MATRIZ_CUM,C375,0),1)+1,1))</f>
        <v>1</v>
      </c>
      <c r="E375">
        <f ca="1">IF(D375=8,8,IFERROR(MATCH(RAND(),INDEX(MATRIZ_CUM,D375,0),1)+1,1))</f>
        <v>1</v>
      </c>
      <c r="F375">
        <f ca="1">IF(E375=8,8,IFERROR(MATCH(RAND(),INDEX(MATRIZ_CUM,E375,0),1)+1,1))</f>
        <v>1</v>
      </c>
      <c r="G375">
        <f ca="1">IF(F375=8,8,IFERROR(MATCH(RAND(),INDEX(MATRIZ_CUM,F375,0),1)+1,1))</f>
        <v>1</v>
      </c>
      <c r="H375">
        <f ca="1">IF(G375=8,8,IFERROR(MATCH(RAND(),INDEX(MATRIZ_CUM,G375,0),1)+1,1))</f>
        <v>1</v>
      </c>
      <c r="I375">
        <f ca="1">IF(H375=8,8,IFERROR(MATCH(RAND(),INDEX(MATRIZ_CUM,H375,0),1)+1,1))</f>
        <v>1</v>
      </c>
      <c r="J375">
        <f ca="1">IF(I375=8,8,IFERROR(MATCH(RAND(),INDEX(MATRIZ_CUM,I375,0),1)+1,1))</f>
        <v>2</v>
      </c>
      <c r="K375">
        <f ca="1">IF(J375=8,8,IFERROR(MATCH(RAND(),INDEX(MATRIZ_CUM,J375,0),1)+1,1))</f>
        <v>1</v>
      </c>
      <c r="L375">
        <f ca="1">IF(K375=8,8,IFERROR(MATCH(RAND(),INDEX(MATRIZ_CUM,K375,0),1)+1,1))</f>
        <v>1</v>
      </c>
      <c r="M375">
        <f ca="1">IF(L375=8,8,IFERROR(MATCH(RAND(),INDEX(MATRIZ_CUM,L375,0),1)+1,1))</f>
        <v>1</v>
      </c>
      <c r="N375">
        <f ca="1">IF(M375=8,8,IFERROR(MATCH(RAND(),INDEX(MATRIZ_CUM,M375,0),1)+1,1))</f>
        <v>1</v>
      </c>
      <c r="O375">
        <f ca="1">IF(N375=8,8,IFERROR(MATCH(RAND(),INDEX(MATRIZ_CUM,N375,0),1)+1,1))</f>
        <v>1</v>
      </c>
      <c r="P375">
        <f ca="1">IF(O375=8,8,IFERROR(MATCH(RAND(),INDEX(MATRIZ_CUM,O375,0),1)+1,1))</f>
        <v>1</v>
      </c>
      <c r="Q375">
        <f ca="1">IF(P375=8,8,IFERROR(MATCH(RAND(),INDEX(MATRIZ_CUM,P375,0),1)+1,1))</f>
        <v>1</v>
      </c>
      <c r="R375">
        <f ca="1">IF(Q375=8,8,IFERROR(MATCH(RAND(),INDEX(MATRIZ_CUM,Q375,0),1)+1,1))</f>
        <v>1</v>
      </c>
      <c r="S375">
        <f ca="1">IF(R375=8,8,IFERROR(MATCH(RAND(),INDEX(MATRIZ_CUM,R375,0),1)+1,1))</f>
        <v>1</v>
      </c>
      <c r="T375">
        <f ca="1">IF(S375=8,8,IFERROR(MATCH(RAND(),INDEX(MATRIZ_CUM,S375,0),1)+1,1))</f>
        <v>2</v>
      </c>
      <c r="U375">
        <f ca="1">IF(T375=8,8,IFERROR(MATCH(RAND(),INDEX(MATRIZ_CUM,T375,0),1)+1,1))</f>
        <v>1</v>
      </c>
      <c r="V375">
        <f ca="1">IF(U375=8,8,IFERROR(MATCH(RAND(),INDEX(MATRIZ_CUM,U375,0),1)+1,1))</f>
        <v>1</v>
      </c>
      <c r="W375">
        <f ca="1">IF(V375=8,8,IFERROR(MATCH(RAND(),INDEX(MATRIZ_CUM,V375,0),1)+1,1))</f>
        <v>1</v>
      </c>
      <c r="X375">
        <f ca="1">IF(W375=8,8,IFERROR(MATCH(RAND(),INDEX(MATRIZ_CUM,W375,0),1)+1,1))</f>
        <v>3</v>
      </c>
      <c r="Y375">
        <f ca="1">IF(X375=8,8,IFERROR(MATCH(RAND(),INDEX(MATRIZ_CUM,X375,0),1)+1,1))</f>
        <v>4</v>
      </c>
      <c r="Z375">
        <f ca="1">IF(Y375=8,8,IFERROR(MATCH(RAND(),INDEX(MATRIZ_CUM,Y375,0),1)+1,1))</f>
        <v>5</v>
      </c>
      <c r="AB375">
        <f t="shared" ca="1" si="5"/>
        <v>5</v>
      </c>
    </row>
    <row r="376" spans="1:28" x14ac:dyDescent="0.45">
      <c r="A376">
        <f ca="1">IFERROR(MATCH(RAND(),Ej1b_Cohorte!$D$4:$D$10,1)+1,1)</f>
        <v>2</v>
      </c>
      <c r="B376">
        <f ca="1">IF(A376=8,8,IFERROR(MATCH(RAND(),INDEX(MATRIZ_CUM,A376,0),1)+1,1))</f>
        <v>2</v>
      </c>
      <c r="C376">
        <f ca="1">IF(B376=8,8,IFERROR(MATCH(RAND(),INDEX(MATRIZ_CUM,B376,0),1)+1,1))</f>
        <v>3</v>
      </c>
      <c r="D376">
        <f ca="1">IF(C376=8,8,IFERROR(MATCH(RAND(),INDEX(MATRIZ_CUM,C376,0),1)+1,1))</f>
        <v>4</v>
      </c>
      <c r="E376">
        <f ca="1">IF(D376=8,8,IFERROR(MATCH(RAND(),INDEX(MATRIZ_CUM,D376,0),1)+1,1))</f>
        <v>3</v>
      </c>
      <c r="F376">
        <f ca="1">IF(E376=8,8,IFERROR(MATCH(RAND(),INDEX(MATRIZ_CUM,E376,0),1)+1,1))</f>
        <v>2</v>
      </c>
      <c r="G376">
        <f ca="1">IF(F376=8,8,IFERROR(MATCH(RAND(),INDEX(MATRIZ_CUM,F376,0),1)+1,1))</f>
        <v>2</v>
      </c>
      <c r="H376">
        <f ca="1">IF(G376=8,8,IFERROR(MATCH(RAND(),INDEX(MATRIZ_CUM,G376,0),1)+1,1))</f>
        <v>2</v>
      </c>
      <c r="I376">
        <f ca="1">IF(H376=8,8,IFERROR(MATCH(RAND(),INDEX(MATRIZ_CUM,H376,0),1)+1,1))</f>
        <v>2</v>
      </c>
      <c r="J376">
        <f ca="1">IF(I376=8,8,IFERROR(MATCH(RAND(),INDEX(MATRIZ_CUM,I376,0),1)+1,1))</f>
        <v>2</v>
      </c>
      <c r="K376">
        <f ca="1">IF(J376=8,8,IFERROR(MATCH(RAND(),INDEX(MATRIZ_CUM,J376,0),1)+1,1))</f>
        <v>1</v>
      </c>
      <c r="L376">
        <f ca="1">IF(K376=8,8,IFERROR(MATCH(RAND(),INDEX(MATRIZ_CUM,K376,0),1)+1,1))</f>
        <v>1</v>
      </c>
      <c r="M376">
        <f ca="1">IF(L376=8,8,IFERROR(MATCH(RAND(),INDEX(MATRIZ_CUM,L376,0),1)+1,1))</f>
        <v>1</v>
      </c>
      <c r="N376">
        <f ca="1">IF(M376=8,8,IFERROR(MATCH(RAND(),INDEX(MATRIZ_CUM,M376,0),1)+1,1))</f>
        <v>1</v>
      </c>
      <c r="O376">
        <f ca="1">IF(N376=8,8,IFERROR(MATCH(RAND(),INDEX(MATRIZ_CUM,N376,0),1)+1,1))</f>
        <v>1</v>
      </c>
      <c r="P376">
        <f ca="1">IF(O376=8,8,IFERROR(MATCH(RAND(),INDEX(MATRIZ_CUM,O376,0),1)+1,1))</f>
        <v>1</v>
      </c>
      <c r="Q376">
        <f ca="1">IF(P376=8,8,IFERROR(MATCH(RAND(),INDEX(MATRIZ_CUM,P376,0),1)+1,1))</f>
        <v>2</v>
      </c>
      <c r="R376">
        <f ca="1">IF(Q376=8,8,IFERROR(MATCH(RAND(),INDEX(MATRIZ_CUM,Q376,0),1)+1,1))</f>
        <v>2</v>
      </c>
      <c r="S376">
        <f ca="1">IF(R376=8,8,IFERROR(MATCH(RAND(),INDEX(MATRIZ_CUM,R376,0),1)+1,1))</f>
        <v>2</v>
      </c>
      <c r="T376">
        <f ca="1">IF(S376=8,8,IFERROR(MATCH(RAND(),INDEX(MATRIZ_CUM,S376,0),1)+1,1))</f>
        <v>4</v>
      </c>
      <c r="U376">
        <f ca="1">IF(T376=8,8,IFERROR(MATCH(RAND(),INDEX(MATRIZ_CUM,T376,0),1)+1,1))</f>
        <v>3</v>
      </c>
      <c r="V376">
        <f ca="1">IF(U376=8,8,IFERROR(MATCH(RAND(),INDEX(MATRIZ_CUM,U376,0),1)+1,1))</f>
        <v>2</v>
      </c>
      <c r="W376">
        <f ca="1">IF(V376=8,8,IFERROR(MATCH(RAND(),INDEX(MATRIZ_CUM,V376,0),1)+1,1))</f>
        <v>1</v>
      </c>
      <c r="X376">
        <f ca="1">IF(W376=8,8,IFERROR(MATCH(RAND(),INDEX(MATRIZ_CUM,W376,0),1)+1,1))</f>
        <v>1</v>
      </c>
      <c r="Y376">
        <f ca="1">IF(X376=8,8,IFERROR(MATCH(RAND(),INDEX(MATRIZ_CUM,X376,0),1)+1,1))</f>
        <v>1</v>
      </c>
      <c r="Z376">
        <f ca="1">IF(Y376=8,8,IFERROR(MATCH(RAND(),INDEX(MATRIZ_CUM,Y376,0),1)+1,1))</f>
        <v>1</v>
      </c>
      <c r="AB376">
        <f t="shared" ca="1" si="5"/>
        <v>1</v>
      </c>
    </row>
    <row r="377" spans="1:28" x14ac:dyDescent="0.45">
      <c r="A377">
        <f ca="1">IFERROR(MATCH(RAND(),Ej1b_Cohorte!$D$4:$D$10,1)+1,1)</f>
        <v>3</v>
      </c>
      <c r="B377">
        <f ca="1">IF(A377=8,8,IFERROR(MATCH(RAND(),INDEX(MATRIZ_CUM,A377,0),1)+1,1))</f>
        <v>3</v>
      </c>
      <c r="C377">
        <f ca="1">IF(B377=8,8,IFERROR(MATCH(RAND(),INDEX(MATRIZ_CUM,B377,0),1)+1,1))</f>
        <v>2</v>
      </c>
      <c r="D377">
        <f ca="1">IF(C377=8,8,IFERROR(MATCH(RAND(),INDEX(MATRIZ_CUM,C377,0),1)+1,1))</f>
        <v>2</v>
      </c>
      <c r="E377">
        <f ca="1">IF(D377=8,8,IFERROR(MATCH(RAND(),INDEX(MATRIZ_CUM,D377,0),1)+1,1))</f>
        <v>3</v>
      </c>
      <c r="F377">
        <f ca="1">IF(E377=8,8,IFERROR(MATCH(RAND(),INDEX(MATRIZ_CUM,E377,0),1)+1,1))</f>
        <v>3</v>
      </c>
      <c r="G377">
        <f ca="1">IF(F377=8,8,IFERROR(MATCH(RAND(),INDEX(MATRIZ_CUM,F377,0),1)+1,1))</f>
        <v>3</v>
      </c>
      <c r="H377">
        <f ca="1">IF(G377=8,8,IFERROR(MATCH(RAND(),INDEX(MATRIZ_CUM,G377,0),1)+1,1))</f>
        <v>4</v>
      </c>
      <c r="I377">
        <f ca="1">IF(H377=8,8,IFERROR(MATCH(RAND(),INDEX(MATRIZ_CUM,H377,0),1)+1,1))</f>
        <v>4</v>
      </c>
      <c r="J377">
        <f ca="1">IF(I377=8,8,IFERROR(MATCH(RAND(),INDEX(MATRIZ_CUM,I377,0),1)+1,1))</f>
        <v>4</v>
      </c>
      <c r="K377">
        <f ca="1">IF(J377=8,8,IFERROR(MATCH(RAND(),INDEX(MATRIZ_CUM,J377,0),1)+1,1))</f>
        <v>5</v>
      </c>
      <c r="L377">
        <f ca="1">IF(K377=8,8,IFERROR(MATCH(RAND(),INDEX(MATRIZ_CUM,K377,0),1)+1,1))</f>
        <v>5</v>
      </c>
      <c r="M377">
        <f ca="1">IF(L377=8,8,IFERROR(MATCH(RAND(),INDEX(MATRIZ_CUM,L377,0),1)+1,1))</f>
        <v>5</v>
      </c>
      <c r="N377">
        <f ca="1">IF(M377=8,8,IFERROR(MATCH(RAND(),INDEX(MATRIZ_CUM,M377,0),1)+1,1))</f>
        <v>4</v>
      </c>
      <c r="O377">
        <f ca="1">IF(N377=8,8,IFERROR(MATCH(RAND(),INDEX(MATRIZ_CUM,N377,0),1)+1,1))</f>
        <v>6</v>
      </c>
      <c r="P377">
        <f ca="1">IF(O377=8,8,IFERROR(MATCH(RAND(),INDEX(MATRIZ_CUM,O377,0),1)+1,1))</f>
        <v>6</v>
      </c>
      <c r="Q377">
        <f ca="1">IF(P377=8,8,IFERROR(MATCH(RAND(),INDEX(MATRIZ_CUM,P377,0),1)+1,1))</f>
        <v>7</v>
      </c>
      <c r="R377">
        <f ca="1">IF(Q377=8,8,IFERROR(MATCH(RAND(),INDEX(MATRIZ_CUM,Q377,0),1)+1,1))</f>
        <v>8</v>
      </c>
      <c r="S377">
        <f ca="1">IF(R377=8,8,IFERROR(MATCH(RAND(),INDEX(MATRIZ_CUM,R377,0),1)+1,1))</f>
        <v>8</v>
      </c>
      <c r="T377">
        <f ca="1">IF(S377=8,8,IFERROR(MATCH(RAND(),INDEX(MATRIZ_CUM,S377,0),1)+1,1))</f>
        <v>8</v>
      </c>
      <c r="U377">
        <f ca="1">IF(T377=8,8,IFERROR(MATCH(RAND(),INDEX(MATRIZ_CUM,T377,0),1)+1,1))</f>
        <v>8</v>
      </c>
      <c r="V377">
        <f ca="1">IF(U377=8,8,IFERROR(MATCH(RAND(),INDEX(MATRIZ_CUM,U377,0),1)+1,1))</f>
        <v>8</v>
      </c>
      <c r="W377">
        <f ca="1">IF(V377=8,8,IFERROR(MATCH(RAND(),INDEX(MATRIZ_CUM,V377,0),1)+1,1))</f>
        <v>8</v>
      </c>
      <c r="X377">
        <f ca="1">IF(W377=8,8,IFERROR(MATCH(RAND(),INDEX(MATRIZ_CUM,W377,0),1)+1,1))</f>
        <v>8</v>
      </c>
      <c r="Y377">
        <f ca="1">IF(X377=8,8,IFERROR(MATCH(RAND(),INDEX(MATRIZ_CUM,X377,0),1)+1,1))</f>
        <v>8</v>
      </c>
      <c r="Z377">
        <f ca="1">IF(Y377=8,8,IFERROR(MATCH(RAND(),INDEX(MATRIZ_CUM,Y377,0),1)+1,1))</f>
        <v>8</v>
      </c>
      <c r="AB377">
        <f t="shared" ca="1" si="5"/>
        <v>8</v>
      </c>
    </row>
    <row r="378" spans="1:28" x14ac:dyDescent="0.45">
      <c r="A378">
        <f ca="1">IFERROR(MATCH(RAND(),Ej1b_Cohorte!$D$4:$D$10,1)+1,1)</f>
        <v>3</v>
      </c>
      <c r="B378">
        <f ca="1">IF(A378=8,8,IFERROR(MATCH(RAND(),INDEX(MATRIZ_CUM,A378,0),1)+1,1))</f>
        <v>4</v>
      </c>
      <c r="C378">
        <f ca="1">IF(B378=8,8,IFERROR(MATCH(RAND(),INDEX(MATRIZ_CUM,B378,0),1)+1,1))</f>
        <v>4</v>
      </c>
      <c r="D378">
        <f ca="1">IF(C378=8,8,IFERROR(MATCH(RAND(),INDEX(MATRIZ_CUM,C378,0),1)+1,1))</f>
        <v>3</v>
      </c>
      <c r="E378">
        <f ca="1">IF(D378=8,8,IFERROR(MATCH(RAND(),INDEX(MATRIZ_CUM,D378,0),1)+1,1))</f>
        <v>2</v>
      </c>
      <c r="F378">
        <f ca="1">IF(E378=8,8,IFERROR(MATCH(RAND(),INDEX(MATRIZ_CUM,E378,0),1)+1,1))</f>
        <v>2</v>
      </c>
      <c r="G378">
        <f ca="1">IF(F378=8,8,IFERROR(MATCH(RAND(),INDEX(MATRIZ_CUM,F378,0),1)+1,1))</f>
        <v>1</v>
      </c>
      <c r="H378">
        <f ca="1">IF(G378=8,8,IFERROR(MATCH(RAND(),INDEX(MATRIZ_CUM,G378,0),1)+1,1))</f>
        <v>1</v>
      </c>
      <c r="I378">
        <f ca="1">IF(H378=8,8,IFERROR(MATCH(RAND(),INDEX(MATRIZ_CUM,H378,0),1)+1,1))</f>
        <v>1</v>
      </c>
      <c r="J378">
        <f ca="1">IF(I378=8,8,IFERROR(MATCH(RAND(),INDEX(MATRIZ_CUM,I378,0),1)+1,1))</f>
        <v>1</v>
      </c>
      <c r="K378">
        <f ca="1">IF(J378=8,8,IFERROR(MATCH(RAND(),INDEX(MATRIZ_CUM,J378,0),1)+1,1))</f>
        <v>2</v>
      </c>
      <c r="L378">
        <f ca="1">IF(K378=8,8,IFERROR(MATCH(RAND(),INDEX(MATRIZ_CUM,K378,0),1)+1,1))</f>
        <v>1</v>
      </c>
      <c r="M378">
        <f ca="1">IF(L378=8,8,IFERROR(MATCH(RAND(),INDEX(MATRIZ_CUM,L378,0),1)+1,1))</f>
        <v>2</v>
      </c>
      <c r="N378">
        <f ca="1">IF(M378=8,8,IFERROR(MATCH(RAND(),INDEX(MATRIZ_CUM,M378,0),1)+1,1))</f>
        <v>1</v>
      </c>
      <c r="O378">
        <f ca="1">IF(N378=8,8,IFERROR(MATCH(RAND(),INDEX(MATRIZ_CUM,N378,0),1)+1,1))</f>
        <v>1</v>
      </c>
      <c r="P378">
        <f ca="1">IF(O378=8,8,IFERROR(MATCH(RAND(),INDEX(MATRIZ_CUM,O378,0),1)+1,1))</f>
        <v>1</v>
      </c>
      <c r="Q378">
        <f ca="1">IF(P378=8,8,IFERROR(MATCH(RAND(),INDEX(MATRIZ_CUM,P378,0),1)+1,1))</f>
        <v>1</v>
      </c>
      <c r="R378">
        <f ca="1">IF(Q378=8,8,IFERROR(MATCH(RAND(),INDEX(MATRIZ_CUM,Q378,0),1)+1,1))</f>
        <v>1</v>
      </c>
      <c r="S378">
        <f ca="1">IF(R378=8,8,IFERROR(MATCH(RAND(),INDEX(MATRIZ_CUM,R378,0),1)+1,1))</f>
        <v>1</v>
      </c>
      <c r="T378">
        <f ca="1">IF(S378=8,8,IFERROR(MATCH(RAND(),INDEX(MATRIZ_CUM,S378,0),1)+1,1))</f>
        <v>1</v>
      </c>
      <c r="U378">
        <f ca="1">IF(T378=8,8,IFERROR(MATCH(RAND(),INDEX(MATRIZ_CUM,T378,0),1)+1,1))</f>
        <v>2</v>
      </c>
      <c r="V378">
        <f ca="1">IF(U378=8,8,IFERROR(MATCH(RAND(),INDEX(MATRIZ_CUM,U378,0),1)+1,1))</f>
        <v>2</v>
      </c>
      <c r="W378">
        <f ca="1">IF(V378=8,8,IFERROR(MATCH(RAND(),INDEX(MATRIZ_CUM,V378,0),1)+1,1))</f>
        <v>2</v>
      </c>
      <c r="X378">
        <f ca="1">IF(W378=8,8,IFERROR(MATCH(RAND(),INDEX(MATRIZ_CUM,W378,0),1)+1,1))</f>
        <v>1</v>
      </c>
      <c r="Y378">
        <f ca="1">IF(X378=8,8,IFERROR(MATCH(RAND(),INDEX(MATRIZ_CUM,X378,0),1)+1,1))</f>
        <v>2</v>
      </c>
      <c r="Z378">
        <f ca="1">IF(Y378=8,8,IFERROR(MATCH(RAND(),INDEX(MATRIZ_CUM,Y378,0),1)+1,1))</f>
        <v>1</v>
      </c>
      <c r="AB378">
        <f t="shared" ca="1" si="5"/>
        <v>1</v>
      </c>
    </row>
    <row r="379" spans="1:28" x14ac:dyDescent="0.45">
      <c r="A379">
        <f ca="1">IFERROR(MATCH(RAND(),Ej1b_Cohorte!$D$4:$D$10,1)+1,1)</f>
        <v>4</v>
      </c>
      <c r="B379">
        <f ca="1">IF(A379=8,8,IFERROR(MATCH(RAND(),INDEX(MATRIZ_CUM,A379,0),1)+1,1))</f>
        <v>4</v>
      </c>
      <c r="C379">
        <f ca="1">IF(B379=8,8,IFERROR(MATCH(RAND(),INDEX(MATRIZ_CUM,B379,0),1)+1,1))</f>
        <v>4</v>
      </c>
      <c r="D379">
        <f ca="1">IF(C379=8,8,IFERROR(MATCH(RAND(),INDEX(MATRIZ_CUM,C379,0),1)+1,1))</f>
        <v>6</v>
      </c>
      <c r="E379">
        <f ca="1">IF(D379=8,8,IFERROR(MATCH(RAND(),INDEX(MATRIZ_CUM,D379,0),1)+1,1))</f>
        <v>7</v>
      </c>
      <c r="F379">
        <f ca="1">IF(E379=8,8,IFERROR(MATCH(RAND(),INDEX(MATRIZ_CUM,E379,0),1)+1,1))</f>
        <v>6</v>
      </c>
      <c r="G379">
        <f ca="1">IF(F379=8,8,IFERROR(MATCH(RAND(),INDEX(MATRIZ_CUM,F379,0),1)+1,1))</f>
        <v>6</v>
      </c>
      <c r="H379">
        <f ca="1">IF(G379=8,8,IFERROR(MATCH(RAND(),INDEX(MATRIZ_CUM,G379,0),1)+1,1))</f>
        <v>6</v>
      </c>
      <c r="I379">
        <f ca="1">IF(H379=8,8,IFERROR(MATCH(RAND(),INDEX(MATRIZ_CUM,H379,0),1)+1,1))</f>
        <v>4</v>
      </c>
      <c r="J379">
        <f ca="1">IF(I379=8,8,IFERROR(MATCH(RAND(),INDEX(MATRIZ_CUM,I379,0),1)+1,1))</f>
        <v>4</v>
      </c>
      <c r="K379">
        <f ca="1">IF(J379=8,8,IFERROR(MATCH(RAND(),INDEX(MATRIZ_CUM,J379,0),1)+1,1))</f>
        <v>6</v>
      </c>
      <c r="L379">
        <f ca="1">IF(K379=8,8,IFERROR(MATCH(RAND(),INDEX(MATRIZ_CUM,K379,0),1)+1,1))</f>
        <v>7</v>
      </c>
      <c r="M379">
        <f ca="1">IF(L379=8,8,IFERROR(MATCH(RAND(),INDEX(MATRIZ_CUM,L379,0),1)+1,1))</f>
        <v>6</v>
      </c>
      <c r="N379">
        <f ca="1">IF(M379=8,8,IFERROR(MATCH(RAND(),INDEX(MATRIZ_CUM,M379,0),1)+1,1))</f>
        <v>7</v>
      </c>
      <c r="O379">
        <f ca="1">IF(N379=8,8,IFERROR(MATCH(RAND(),INDEX(MATRIZ_CUM,N379,0),1)+1,1))</f>
        <v>8</v>
      </c>
      <c r="P379">
        <f ca="1">IF(O379=8,8,IFERROR(MATCH(RAND(),INDEX(MATRIZ_CUM,O379,0),1)+1,1))</f>
        <v>8</v>
      </c>
      <c r="Q379">
        <f ca="1">IF(P379=8,8,IFERROR(MATCH(RAND(),INDEX(MATRIZ_CUM,P379,0),1)+1,1))</f>
        <v>8</v>
      </c>
      <c r="R379">
        <f ca="1">IF(Q379=8,8,IFERROR(MATCH(RAND(),INDEX(MATRIZ_CUM,Q379,0),1)+1,1))</f>
        <v>8</v>
      </c>
      <c r="S379">
        <f ca="1">IF(R379=8,8,IFERROR(MATCH(RAND(),INDEX(MATRIZ_CUM,R379,0),1)+1,1))</f>
        <v>8</v>
      </c>
      <c r="T379">
        <f ca="1">IF(S379=8,8,IFERROR(MATCH(RAND(),INDEX(MATRIZ_CUM,S379,0),1)+1,1))</f>
        <v>8</v>
      </c>
      <c r="U379">
        <f ca="1">IF(T379=8,8,IFERROR(MATCH(RAND(),INDEX(MATRIZ_CUM,T379,0),1)+1,1))</f>
        <v>8</v>
      </c>
      <c r="V379">
        <f ca="1">IF(U379=8,8,IFERROR(MATCH(RAND(),INDEX(MATRIZ_CUM,U379,0),1)+1,1))</f>
        <v>8</v>
      </c>
      <c r="W379">
        <f ca="1">IF(V379=8,8,IFERROR(MATCH(RAND(),INDEX(MATRIZ_CUM,V379,0),1)+1,1))</f>
        <v>8</v>
      </c>
      <c r="X379">
        <f ca="1">IF(W379=8,8,IFERROR(MATCH(RAND(),INDEX(MATRIZ_CUM,W379,0),1)+1,1))</f>
        <v>8</v>
      </c>
      <c r="Y379">
        <f ca="1">IF(X379=8,8,IFERROR(MATCH(RAND(),INDEX(MATRIZ_CUM,X379,0),1)+1,1))</f>
        <v>8</v>
      </c>
      <c r="Z379">
        <f ca="1">IF(Y379=8,8,IFERROR(MATCH(RAND(),INDEX(MATRIZ_CUM,Y379,0),1)+1,1))</f>
        <v>8</v>
      </c>
      <c r="AB379">
        <f t="shared" ca="1" si="5"/>
        <v>8</v>
      </c>
    </row>
    <row r="380" spans="1:28" x14ac:dyDescent="0.45">
      <c r="A380">
        <f ca="1">IFERROR(MATCH(RAND(),Ej1b_Cohorte!$D$4:$D$10,1)+1,1)</f>
        <v>3</v>
      </c>
      <c r="B380">
        <f ca="1">IF(A380=8,8,IFERROR(MATCH(RAND(),INDEX(MATRIZ_CUM,A380,0),1)+1,1))</f>
        <v>4</v>
      </c>
      <c r="C380">
        <f ca="1">IF(B380=8,8,IFERROR(MATCH(RAND(),INDEX(MATRIZ_CUM,B380,0),1)+1,1))</f>
        <v>3</v>
      </c>
      <c r="D380">
        <f ca="1">IF(C380=8,8,IFERROR(MATCH(RAND(),INDEX(MATRIZ_CUM,C380,0),1)+1,1))</f>
        <v>3</v>
      </c>
      <c r="E380">
        <f ca="1">IF(D380=8,8,IFERROR(MATCH(RAND(),INDEX(MATRIZ_CUM,D380,0),1)+1,1))</f>
        <v>4</v>
      </c>
      <c r="F380">
        <f ca="1">IF(E380=8,8,IFERROR(MATCH(RAND(),INDEX(MATRIZ_CUM,E380,0),1)+1,1))</f>
        <v>4</v>
      </c>
      <c r="G380">
        <f ca="1">IF(F380=8,8,IFERROR(MATCH(RAND(),INDEX(MATRIZ_CUM,F380,0),1)+1,1))</f>
        <v>3</v>
      </c>
      <c r="H380">
        <f ca="1">IF(G380=8,8,IFERROR(MATCH(RAND(),INDEX(MATRIZ_CUM,G380,0),1)+1,1))</f>
        <v>4</v>
      </c>
      <c r="I380">
        <f ca="1">IF(H380=8,8,IFERROR(MATCH(RAND(),INDEX(MATRIZ_CUM,H380,0),1)+1,1))</f>
        <v>3</v>
      </c>
      <c r="J380">
        <f ca="1">IF(I380=8,8,IFERROR(MATCH(RAND(),INDEX(MATRIZ_CUM,I380,0),1)+1,1))</f>
        <v>1</v>
      </c>
      <c r="K380">
        <f ca="1">IF(J380=8,8,IFERROR(MATCH(RAND(),INDEX(MATRIZ_CUM,J380,0),1)+1,1))</f>
        <v>1</v>
      </c>
      <c r="L380">
        <f ca="1">IF(K380=8,8,IFERROR(MATCH(RAND(),INDEX(MATRIZ_CUM,K380,0),1)+1,1))</f>
        <v>1</v>
      </c>
      <c r="M380">
        <f ca="1">IF(L380=8,8,IFERROR(MATCH(RAND(),INDEX(MATRIZ_CUM,L380,0),1)+1,1))</f>
        <v>1</v>
      </c>
      <c r="N380">
        <f ca="1">IF(M380=8,8,IFERROR(MATCH(RAND(),INDEX(MATRIZ_CUM,M380,0),1)+1,1))</f>
        <v>1</v>
      </c>
      <c r="O380">
        <f ca="1">IF(N380=8,8,IFERROR(MATCH(RAND(),INDEX(MATRIZ_CUM,N380,0),1)+1,1))</f>
        <v>2</v>
      </c>
      <c r="P380">
        <f ca="1">IF(O380=8,8,IFERROR(MATCH(RAND(),INDEX(MATRIZ_CUM,O380,0),1)+1,1))</f>
        <v>1</v>
      </c>
      <c r="Q380">
        <f ca="1">IF(P380=8,8,IFERROR(MATCH(RAND(),INDEX(MATRIZ_CUM,P380,0),1)+1,1))</f>
        <v>2</v>
      </c>
      <c r="R380">
        <f ca="1">IF(Q380=8,8,IFERROR(MATCH(RAND(),INDEX(MATRIZ_CUM,Q380,0),1)+1,1))</f>
        <v>2</v>
      </c>
      <c r="S380">
        <f ca="1">IF(R380=8,8,IFERROR(MATCH(RAND(),INDEX(MATRIZ_CUM,R380,0),1)+1,1))</f>
        <v>2</v>
      </c>
      <c r="T380">
        <f ca="1">IF(S380=8,8,IFERROR(MATCH(RAND(),INDEX(MATRIZ_CUM,S380,0),1)+1,1))</f>
        <v>2</v>
      </c>
      <c r="U380">
        <f ca="1">IF(T380=8,8,IFERROR(MATCH(RAND(),INDEX(MATRIZ_CUM,T380,0),1)+1,1))</f>
        <v>2</v>
      </c>
      <c r="V380">
        <f ca="1">IF(U380=8,8,IFERROR(MATCH(RAND(),INDEX(MATRIZ_CUM,U380,0),1)+1,1))</f>
        <v>1</v>
      </c>
      <c r="W380">
        <f ca="1">IF(V380=8,8,IFERROR(MATCH(RAND(),INDEX(MATRIZ_CUM,V380,0),1)+1,1))</f>
        <v>1</v>
      </c>
      <c r="X380">
        <f ca="1">IF(W380=8,8,IFERROR(MATCH(RAND(),INDEX(MATRIZ_CUM,W380,0),1)+1,1))</f>
        <v>1</v>
      </c>
      <c r="Y380">
        <f ca="1">IF(X380=8,8,IFERROR(MATCH(RAND(),INDEX(MATRIZ_CUM,X380,0),1)+1,1))</f>
        <v>1</v>
      </c>
      <c r="Z380">
        <f ca="1">IF(Y380=8,8,IFERROR(MATCH(RAND(),INDEX(MATRIZ_CUM,Y380,0),1)+1,1))</f>
        <v>1</v>
      </c>
      <c r="AB380">
        <f t="shared" ca="1" si="5"/>
        <v>1</v>
      </c>
    </row>
    <row r="381" spans="1:28" x14ac:dyDescent="0.45">
      <c r="A381">
        <f ca="1">IFERROR(MATCH(RAND(),Ej1b_Cohorte!$D$4:$D$10,1)+1,1)</f>
        <v>7</v>
      </c>
      <c r="B381">
        <f ca="1">IF(A381=8,8,IFERROR(MATCH(RAND(),INDEX(MATRIZ_CUM,A381,0),1)+1,1))</f>
        <v>5</v>
      </c>
      <c r="C381">
        <f ca="1">IF(B381=8,8,IFERROR(MATCH(RAND(),INDEX(MATRIZ_CUM,B381,0),1)+1,1))</f>
        <v>5</v>
      </c>
      <c r="D381">
        <f ca="1">IF(C381=8,8,IFERROR(MATCH(RAND(),INDEX(MATRIZ_CUM,C381,0),1)+1,1))</f>
        <v>5</v>
      </c>
      <c r="E381">
        <f ca="1">IF(D381=8,8,IFERROR(MATCH(RAND(),INDEX(MATRIZ_CUM,D381,0),1)+1,1))</f>
        <v>6</v>
      </c>
      <c r="F381">
        <f ca="1">IF(E381=8,8,IFERROR(MATCH(RAND(),INDEX(MATRIZ_CUM,E381,0),1)+1,1))</f>
        <v>6</v>
      </c>
      <c r="G381">
        <f ca="1">IF(F381=8,8,IFERROR(MATCH(RAND(),INDEX(MATRIZ_CUM,F381,0),1)+1,1))</f>
        <v>6</v>
      </c>
      <c r="H381">
        <f ca="1">IF(G381=8,8,IFERROR(MATCH(RAND(),INDEX(MATRIZ_CUM,G381,0),1)+1,1))</f>
        <v>7</v>
      </c>
      <c r="I381">
        <f ca="1">IF(H381=8,8,IFERROR(MATCH(RAND(),INDEX(MATRIZ_CUM,H381,0),1)+1,1))</f>
        <v>7</v>
      </c>
      <c r="J381">
        <f ca="1">IF(I381=8,8,IFERROR(MATCH(RAND(),INDEX(MATRIZ_CUM,I381,0),1)+1,1))</f>
        <v>8</v>
      </c>
      <c r="K381">
        <f ca="1">IF(J381=8,8,IFERROR(MATCH(RAND(),INDEX(MATRIZ_CUM,J381,0),1)+1,1))</f>
        <v>8</v>
      </c>
      <c r="L381">
        <f ca="1">IF(K381=8,8,IFERROR(MATCH(RAND(),INDEX(MATRIZ_CUM,K381,0),1)+1,1))</f>
        <v>8</v>
      </c>
      <c r="M381">
        <f ca="1">IF(L381=8,8,IFERROR(MATCH(RAND(),INDEX(MATRIZ_CUM,L381,0),1)+1,1))</f>
        <v>8</v>
      </c>
      <c r="N381">
        <f ca="1">IF(M381=8,8,IFERROR(MATCH(RAND(),INDEX(MATRIZ_CUM,M381,0),1)+1,1))</f>
        <v>8</v>
      </c>
      <c r="O381">
        <f ca="1">IF(N381=8,8,IFERROR(MATCH(RAND(),INDEX(MATRIZ_CUM,N381,0),1)+1,1))</f>
        <v>8</v>
      </c>
      <c r="P381">
        <f ca="1">IF(O381=8,8,IFERROR(MATCH(RAND(),INDEX(MATRIZ_CUM,O381,0),1)+1,1))</f>
        <v>8</v>
      </c>
      <c r="Q381">
        <f ca="1">IF(P381=8,8,IFERROR(MATCH(RAND(),INDEX(MATRIZ_CUM,P381,0),1)+1,1))</f>
        <v>8</v>
      </c>
      <c r="R381">
        <f ca="1">IF(Q381=8,8,IFERROR(MATCH(RAND(),INDEX(MATRIZ_CUM,Q381,0),1)+1,1))</f>
        <v>8</v>
      </c>
      <c r="S381">
        <f ca="1">IF(R381=8,8,IFERROR(MATCH(RAND(),INDEX(MATRIZ_CUM,R381,0),1)+1,1))</f>
        <v>8</v>
      </c>
      <c r="T381">
        <f ca="1">IF(S381=8,8,IFERROR(MATCH(RAND(),INDEX(MATRIZ_CUM,S381,0),1)+1,1))</f>
        <v>8</v>
      </c>
      <c r="U381">
        <f ca="1">IF(T381=8,8,IFERROR(MATCH(RAND(),INDEX(MATRIZ_CUM,T381,0),1)+1,1))</f>
        <v>8</v>
      </c>
      <c r="V381">
        <f ca="1">IF(U381=8,8,IFERROR(MATCH(RAND(),INDEX(MATRIZ_CUM,U381,0),1)+1,1))</f>
        <v>8</v>
      </c>
      <c r="W381">
        <f ca="1">IF(V381=8,8,IFERROR(MATCH(RAND(),INDEX(MATRIZ_CUM,V381,0),1)+1,1))</f>
        <v>8</v>
      </c>
      <c r="X381">
        <f ca="1">IF(W381=8,8,IFERROR(MATCH(RAND(),INDEX(MATRIZ_CUM,W381,0),1)+1,1))</f>
        <v>8</v>
      </c>
      <c r="Y381">
        <f ca="1">IF(X381=8,8,IFERROR(MATCH(RAND(),INDEX(MATRIZ_CUM,X381,0),1)+1,1))</f>
        <v>8</v>
      </c>
      <c r="Z381">
        <f ca="1">IF(Y381=8,8,IFERROR(MATCH(RAND(),INDEX(MATRIZ_CUM,Y381,0),1)+1,1))</f>
        <v>8</v>
      </c>
      <c r="AB381">
        <f t="shared" ca="1" si="5"/>
        <v>8</v>
      </c>
    </row>
    <row r="382" spans="1:28" x14ac:dyDescent="0.45">
      <c r="A382">
        <f ca="1">IFERROR(MATCH(RAND(),Ej1b_Cohorte!$D$4:$D$10,1)+1,1)</f>
        <v>2</v>
      </c>
      <c r="B382">
        <f ca="1">IF(A382=8,8,IFERROR(MATCH(RAND(),INDEX(MATRIZ_CUM,A382,0),1)+1,1))</f>
        <v>2</v>
      </c>
      <c r="C382">
        <f ca="1">IF(B382=8,8,IFERROR(MATCH(RAND(),INDEX(MATRIZ_CUM,B382,0),1)+1,1))</f>
        <v>2</v>
      </c>
      <c r="D382">
        <f ca="1">IF(C382=8,8,IFERROR(MATCH(RAND(),INDEX(MATRIZ_CUM,C382,0),1)+1,1))</f>
        <v>2</v>
      </c>
      <c r="E382">
        <f ca="1">IF(D382=8,8,IFERROR(MATCH(RAND(),INDEX(MATRIZ_CUM,D382,0),1)+1,1))</f>
        <v>1</v>
      </c>
      <c r="F382">
        <f ca="1">IF(E382=8,8,IFERROR(MATCH(RAND(),INDEX(MATRIZ_CUM,E382,0),1)+1,1))</f>
        <v>1</v>
      </c>
      <c r="G382">
        <f ca="1">IF(F382=8,8,IFERROR(MATCH(RAND(),INDEX(MATRIZ_CUM,F382,0),1)+1,1))</f>
        <v>2</v>
      </c>
      <c r="H382">
        <f ca="1">IF(G382=8,8,IFERROR(MATCH(RAND(),INDEX(MATRIZ_CUM,G382,0),1)+1,1))</f>
        <v>2</v>
      </c>
      <c r="I382">
        <f ca="1">IF(H382=8,8,IFERROR(MATCH(RAND(),INDEX(MATRIZ_CUM,H382,0),1)+1,1))</f>
        <v>2</v>
      </c>
      <c r="J382">
        <f ca="1">IF(I382=8,8,IFERROR(MATCH(RAND(),INDEX(MATRIZ_CUM,I382,0),1)+1,1))</f>
        <v>2</v>
      </c>
      <c r="K382">
        <f ca="1">IF(J382=8,8,IFERROR(MATCH(RAND(),INDEX(MATRIZ_CUM,J382,0),1)+1,1))</f>
        <v>2</v>
      </c>
      <c r="L382">
        <f ca="1">IF(K382=8,8,IFERROR(MATCH(RAND(),INDEX(MATRIZ_CUM,K382,0),1)+1,1))</f>
        <v>3</v>
      </c>
      <c r="M382">
        <f ca="1">IF(L382=8,8,IFERROR(MATCH(RAND(),INDEX(MATRIZ_CUM,L382,0),1)+1,1))</f>
        <v>3</v>
      </c>
      <c r="N382">
        <f ca="1">IF(M382=8,8,IFERROR(MATCH(RAND(),INDEX(MATRIZ_CUM,M382,0),1)+1,1))</f>
        <v>3</v>
      </c>
      <c r="O382">
        <f ca="1">IF(N382=8,8,IFERROR(MATCH(RAND(),INDEX(MATRIZ_CUM,N382,0),1)+1,1))</f>
        <v>4</v>
      </c>
      <c r="P382">
        <f ca="1">IF(O382=8,8,IFERROR(MATCH(RAND(),INDEX(MATRIZ_CUM,O382,0),1)+1,1))</f>
        <v>3</v>
      </c>
      <c r="Q382">
        <f ca="1">IF(P382=8,8,IFERROR(MATCH(RAND(),INDEX(MATRIZ_CUM,P382,0),1)+1,1))</f>
        <v>3</v>
      </c>
      <c r="R382">
        <f ca="1">IF(Q382=8,8,IFERROR(MATCH(RAND(),INDEX(MATRIZ_CUM,Q382,0),1)+1,1))</f>
        <v>2</v>
      </c>
      <c r="S382">
        <f ca="1">IF(R382=8,8,IFERROR(MATCH(RAND(),INDEX(MATRIZ_CUM,R382,0),1)+1,1))</f>
        <v>2</v>
      </c>
      <c r="T382">
        <f ca="1">IF(S382=8,8,IFERROR(MATCH(RAND(),INDEX(MATRIZ_CUM,S382,0),1)+1,1))</f>
        <v>2</v>
      </c>
      <c r="U382">
        <f ca="1">IF(T382=8,8,IFERROR(MATCH(RAND(),INDEX(MATRIZ_CUM,T382,0),1)+1,1))</f>
        <v>2</v>
      </c>
      <c r="V382">
        <f ca="1">IF(U382=8,8,IFERROR(MATCH(RAND(),INDEX(MATRIZ_CUM,U382,0),1)+1,1))</f>
        <v>2</v>
      </c>
      <c r="W382">
        <f ca="1">IF(V382=8,8,IFERROR(MATCH(RAND(),INDEX(MATRIZ_CUM,V382,0),1)+1,1))</f>
        <v>1</v>
      </c>
      <c r="X382">
        <f ca="1">IF(W382=8,8,IFERROR(MATCH(RAND(),INDEX(MATRIZ_CUM,W382,0),1)+1,1))</f>
        <v>1</v>
      </c>
      <c r="Y382">
        <f ca="1">IF(X382=8,8,IFERROR(MATCH(RAND(),INDEX(MATRIZ_CUM,X382,0),1)+1,1))</f>
        <v>3</v>
      </c>
      <c r="Z382">
        <f ca="1">IF(Y382=8,8,IFERROR(MATCH(RAND(),INDEX(MATRIZ_CUM,Y382,0),1)+1,1))</f>
        <v>3</v>
      </c>
      <c r="AB382">
        <f t="shared" ca="1" si="5"/>
        <v>3</v>
      </c>
    </row>
    <row r="383" spans="1:28" x14ac:dyDescent="0.45">
      <c r="A383">
        <f ca="1">IFERROR(MATCH(RAND(),Ej1b_Cohorte!$D$4:$D$10,1)+1,1)</f>
        <v>4</v>
      </c>
      <c r="B383">
        <f ca="1">IF(A383=8,8,IFERROR(MATCH(RAND(),INDEX(MATRIZ_CUM,A383,0),1)+1,1))</f>
        <v>4</v>
      </c>
      <c r="C383">
        <f ca="1">IF(B383=8,8,IFERROR(MATCH(RAND(),INDEX(MATRIZ_CUM,B383,0),1)+1,1))</f>
        <v>5</v>
      </c>
      <c r="D383">
        <f ca="1">IF(C383=8,8,IFERROR(MATCH(RAND(),INDEX(MATRIZ_CUM,C383,0),1)+1,1))</f>
        <v>4</v>
      </c>
      <c r="E383">
        <f ca="1">IF(D383=8,8,IFERROR(MATCH(RAND(),INDEX(MATRIZ_CUM,D383,0),1)+1,1))</f>
        <v>4</v>
      </c>
      <c r="F383">
        <f ca="1">IF(E383=8,8,IFERROR(MATCH(RAND(),INDEX(MATRIZ_CUM,E383,0),1)+1,1))</f>
        <v>3</v>
      </c>
      <c r="G383">
        <f ca="1">IF(F383=8,8,IFERROR(MATCH(RAND(),INDEX(MATRIZ_CUM,F383,0),1)+1,1))</f>
        <v>3</v>
      </c>
      <c r="H383">
        <f ca="1">IF(G383=8,8,IFERROR(MATCH(RAND(),INDEX(MATRIZ_CUM,G383,0),1)+1,1))</f>
        <v>3</v>
      </c>
      <c r="I383">
        <f ca="1">IF(H383=8,8,IFERROR(MATCH(RAND(),INDEX(MATRIZ_CUM,H383,0),1)+1,1))</f>
        <v>5</v>
      </c>
      <c r="J383">
        <f ca="1">IF(I383=8,8,IFERROR(MATCH(RAND(),INDEX(MATRIZ_CUM,I383,0),1)+1,1))</f>
        <v>5</v>
      </c>
      <c r="K383">
        <f ca="1">IF(J383=8,8,IFERROR(MATCH(RAND(),INDEX(MATRIZ_CUM,J383,0),1)+1,1))</f>
        <v>5</v>
      </c>
      <c r="L383">
        <f ca="1">IF(K383=8,8,IFERROR(MATCH(RAND(),INDEX(MATRIZ_CUM,K383,0),1)+1,1))</f>
        <v>6</v>
      </c>
      <c r="M383">
        <f ca="1">IF(L383=8,8,IFERROR(MATCH(RAND(),INDEX(MATRIZ_CUM,L383,0),1)+1,1))</f>
        <v>6</v>
      </c>
      <c r="N383">
        <f ca="1">IF(M383=8,8,IFERROR(MATCH(RAND(),INDEX(MATRIZ_CUM,M383,0),1)+1,1))</f>
        <v>6</v>
      </c>
      <c r="O383">
        <f ca="1">IF(N383=8,8,IFERROR(MATCH(RAND(),INDEX(MATRIZ_CUM,N383,0),1)+1,1))</f>
        <v>7</v>
      </c>
      <c r="P383">
        <f ca="1">IF(O383=8,8,IFERROR(MATCH(RAND(),INDEX(MATRIZ_CUM,O383,0),1)+1,1))</f>
        <v>8</v>
      </c>
      <c r="Q383">
        <f ca="1">IF(P383=8,8,IFERROR(MATCH(RAND(),INDEX(MATRIZ_CUM,P383,0),1)+1,1))</f>
        <v>8</v>
      </c>
      <c r="R383">
        <f ca="1">IF(Q383=8,8,IFERROR(MATCH(RAND(),INDEX(MATRIZ_CUM,Q383,0),1)+1,1))</f>
        <v>8</v>
      </c>
      <c r="S383">
        <f ca="1">IF(R383=8,8,IFERROR(MATCH(RAND(),INDEX(MATRIZ_CUM,R383,0),1)+1,1))</f>
        <v>8</v>
      </c>
      <c r="T383">
        <f ca="1">IF(S383=8,8,IFERROR(MATCH(RAND(),INDEX(MATRIZ_CUM,S383,0),1)+1,1))</f>
        <v>8</v>
      </c>
      <c r="U383">
        <f ca="1">IF(T383=8,8,IFERROR(MATCH(RAND(),INDEX(MATRIZ_CUM,T383,0),1)+1,1))</f>
        <v>8</v>
      </c>
      <c r="V383">
        <f ca="1">IF(U383=8,8,IFERROR(MATCH(RAND(),INDEX(MATRIZ_CUM,U383,0),1)+1,1))</f>
        <v>8</v>
      </c>
      <c r="W383">
        <f ca="1">IF(V383=8,8,IFERROR(MATCH(RAND(),INDEX(MATRIZ_CUM,V383,0),1)+1,1))</f>
        <v>8</v>
      </c>
      <c r="X383">
        <f ca="1">IF(W383=8,8,IFERROR(MATCH(RAND(),INDEX(MATRIZ_CUM,W383,0),1)+1,1))</f>
        <v>8</v>
      </c>
      <c r="Y383">
        <f ca="1">IF(X383=8,8,IFERROR(MATCH(RAND(),INDEX(MATRIZ_CUM,X383,0),1)+1,1))</f>
        <v>8</v>
      </c>
      <c r="Z383">
        <f ca="1">IF(Y383=8,8,IFERROR(MATCH(RAND(),INDEX(MATRIZ_CUM,Y383,0),1)+1,1))</f>
        <v>8</v>
      </c>
      <c r="AB383">
        <f t="shared" ca="1" si="5"/>
        <v>8</v>
      </c>
    </row>
    <row r="384" spans="1:28" x14ac:dyDescent="0.45">
      <c r="A384">
        <f ca="1">IFERROR(MATCH(RAND(),Ej1b_Cohorte!$D$4:$D$10,1)+1,1)</f>
        <v>4</v>
      </c>
      <c r="B384">
        <f ca="1">IF(A384=8,8,IFERROR(MATCH(RAND(),INDEX(MATRIZ_CUM,A384,0),1)+1,1))</f>
        <v>3</v>
      </c>
      <c r="C384">
        <f ca="1">IF(B384=8,8,IFERROR(MATCH(RAND(),INDEX(MATRIZ_CUM,B384,0),1)+1,1))</f>
        <v>3</v>
      </c>
      <c r="D384">
        <f ca="1">IF(C384=8,8,IFERROR(MATCH(RAND(),INDEX(MATRIZ_CUM,C384,0),1)+1,1))</f>
        <v>4</v>
      </c>
      <c r="E384">
        <f ca="1">IF(D384=8,8,IFERROR(MATCH(RAND(),INDEX(MATRIZ_CUM,D384,0),1)+1,1))</f>
        <v>4</v>
      </c>
      <c r="F384">
        <f ca="1">IF(E384=8,8,IFERROR(MATCH(RAND(),INDEX(MATRIZ_CUM,E384,0),1)+1,1))</f>
        <v>5</v>
      </c>
      <c r="G384">
        <f ca="1">IF(F384=8,8,IFERROR(MATCH(RAND(),INDEX(MATRIZ_CUM,F384,0),1)+1,1))</f>
        <v>5</v>
      </c>
      <c r="H384">
        <f ca="1">IF(G384=8,8,IFERROR(MATCH(RAND(),INDEX(MATRIZ_CUM,G384,0),1)+1,1))</f>
        <v>5</v>
      </c>
      <c r="I384">
        <f ca="1">IF(H384=8,8,IFERROR(MATCH(RAND(),INDEX(MATRIZ_CUM,H384,0),1)+1,1))</f>
        <v>4</v>
      </c>
      <c r="J384">
        <f ca="1">IF(I384=8,8,IFERROR(MATCH(RAND(),INDEX(MATRIZ_CUM,I384,0),1)+1,1))</f>
        <v>4</v>
      </c>
      <c r="K384">
        <f ca="1">IF(J384=8,8,IFERROR(MATCH(RAND(),INDEX(MATRIZ_CUM,J384,0),1)+1,1))</f>
        <v>5</v>
      </c>
      <c r="L384">
        <f ca="1">IF(K384=8,8,IFERROR(MATCH(RAND(),INDEX(MATRIZ_CUM,K384,0),1)+1,1))</f>
        <v>5</v>
      </c>
      <c r="M384">
        <f ca="1">IF(L384=8,8,IFERROR(MATCH(RAND(),INDEX(MATRIZ_CUM,L384,0),1)+1,1))</f>
        <v>6</v>
      </c>
      <c r="N384">
        <f ca="1">IF(M384=8,8,IFERROR(MATCH(RAND(),INDEX(MATRIZ_CUM,M384,0),1)+1,1))</f>
        <v>7</v>
      </c>
      <c r="O384">
        <f ca="1">IF(N384=8,8,IFERROR(MATCH(RAND(),INDEX(MATRIZ_CUM,N384,0),1)+1,1))</f>
        <v>7</v>
      </c>
      <c r="P384">
        <f ca="1">IF(O384=8,8,IFERROR(MATCH(RAND(),INDEX(MATRIZ_CUM,O384,0),1)+1,1))</f>
        <v>7</v>
      </c>
      <c r="Q384">
        <f ca="1">IF(P384=8,8,IFERROR(MATCH(RAND(),INDEX(MATRIZ_CUM,P384,0),1)+1,1))</f>
        <v>7</v>
      </c>
      <c r="R384">
        <f ca="1">IF(Q384=8,8,IFERROR(MATCH(RAND(),INDEX(MATRIZ_CUM,Q384,0),1)+1,1))</f>
        <v>7</v>
      </c>
      <c r="S384">
        <f ca="1">IF(R384=8,8,IFERROR(MATCH(RAND(),INDEX(MATRIZ_CUM,R384,0),1)+1,1))</f>
        <v>8</v>
      </c>
      <c r="T384">
        <f ca="1">IF(S384=8,8,IFERROR(MATCH(RAND(),INDEX(MATRIZ_CUM,S384,0),1)+1,1))</f>
        <v>8</v>
      </c>
      <c r="U384">
        <f ca="1">IF(T384=8,8,IFERROR(MATCH(RAND(),INDEX(MATRIZ_CUM,T384,0),1)+1,1))</f>
        <v>8</v>
      </c>
      <c r="V384">
        <f ca="1">IF(U384=8,8,IFERROR(MATCH(RAND(),INDEX(MATRIZ_CUM,U384,0),1)+1,1))</f>
        <v>8</v>
      </c>
      <c r="W384">
        <f ca="1">IF(V384=8,8,IFERROR(MATCH(RAND(),INDEX(MATRIZ_CUM,V384,0),1)+1,1))</f>
        <v>8</v>
      </c>
      <c r="X384">
        <f ca="1">IF(W384=8,8,IFERROR(MATCH(RAND(),INDEX(MATRIZ_CUM,W384,0),1)+1,1))</f>
        <v>8</v>
      </c>
      <c r="Y384">
        <f ca="1">IF(X384=8,8,IFERROR(MATCH(RAND(),INDEX(MATRIZ_CUM,X384,0),1)+1,1))</f>
        <v>8</v>
      </c>
      <c r="Z384">
        <f ca="1">IF(Y384=8,8,IFERROR(MATCH(RAND(),INDEX(MATRIZ_CUM,Y384,0),1)+1,1))</f>
        <v>8</v>
      </c>
      <c r="AB384">
        <f t="shared" ca="1" si="5"/>
        <v>8</v>
      </c>
    </row>
    <row r="385" spans="1:28" x14ac:dyDescent="0.45">
      <c r="A385">
        <f ca="1">IFERROR(MATCH(RAND(),Ej1b_Cohorte!$D$4:$D$10,1)+1,1)</f>
        <v>2</v>
      </c>
      <c r="B385">
        <f ca="1">IF(A385=8,8,IFERROR(MATCH(RAND(),INDEX(MATRIZ_CUM,A385,0),1)+1,1))</f>
        <v>1</v>
      </c>
      <c r="C385">
        <f ca="1">IF(B385=8,8,IFERROR(MATCH(RAND(),INDEX(MATRIZ_CUM,B385,0),1)+1,1))</f>
        <v>1</v>
      </c>
      <c r="D385">
        <f ca="1">IF(C385=8,8,IFERROR(MATCH(RAND(),INDEX(MATRIZ_CUM,C385,0),1)+1,1))</f>
        <v>1</v>
      </c>
      <c r="E385">
        <f ca="1">IF(D385=8,8,IFERROR(MATCH(RAND(),INDEX(MATRIZ_CUM,D385,0),1)+1,1))</f>
        <v>1</v>
      </c>
      <c r="F385">
        <f ca="1">IF(E385=8,8,IFERROR(MATCH(RAND(),INDEX(MATRIZ_CUM,E385,0),1)+1,1))</f>
        <v>1</v>
      </c>
      <c r="G385">
        <f ca="1">IF(F385=8,8,IFERROR(MATCH(RAND(),INDEX(MATRIZ_CUM,F385,0),1)+1,1))</f>
        <v>2</v>
      </c>
      <c r="H385">
        <f ca="1">IF(G385=8,8,IFERROR(MATCH(RAND(),INDEX(MATRIZ_CUM,G385,0),1)+1,1))</f>
        <v>1</v>
      </c>
      <c r="I385">
        <f ca="1">IF(H385=8,8,IFERROR(MATCH(RAND(),INDEX(MATRIZ_CUM,H385,0),1)+1,1))</f>
        <v>1</v>
      </c>
      <c r="J385">
        <f ca="1">IF(I385=8,8,IFERROR(MATCH(RAND(),INDEX(MATRIZ_CUM,I385,0),1)+1,1))</f>
        <v>1</v>
      </c>
      <c r="K385">
        <f ca="1">IF(J385=8,8,IFERROR(MATCH(RAND(),INDEX(MATRIZ_CUM,J385,0),1)+1,1))</f>
        <v>1</v>
      </c>
      <c r="L385">
        <f ca="1">IF(K385=8,8,IFERROR(MATCH(RAND(),INDEX(MATRIZ_CUM,K385,0),1)+1,1))</f>
        <v>1</v>
      </c>
      <c r="M385">
        <f ca="1">IF(L385=8,8,IFERROR(MATCH(RAND(),INDEX(MATRIZ_CUM,L385,0),1)+1,1))</f>
        <v>2</v>
      </c>
      <c r="N385">
        <f ca="1">IF(M385=8,8,IFERROR(MATCH(RAND(),INDEX(MATRIZ_CUM,M385,0),1)+1,1))</f>
        <v>2</v>
      </c>
      <c r="O385">
        <f ca="1">IF(N385=8,8,IFERROR(MATCH(RAND(),INDEX(MATRIZ_CUM,N385,0),1)+1,1))</f>
        <v>1</v>
      </c>
      <c r="P385">
        <f ca="1">IF(O385=8,8,IFERROR(MATCH(RAND(),INDEX(MATRIZ_CUM,O385,0),1)+1,1))</f>
        <v>1</v>
      </c>
      <c r="Q385">
        <f ca="1">IF(P385=8,8,IFERROR(MATCH(RAND(),INDEX(MATRIZ_CUM,P385,0),1)+1,1))</f>
        <v>1</v>
      </c>
      <c r="R385">
        <f ca="1">IF(Q385=8,8,IFERROR(MATCH(RAND(),INDEX(MATRIZ_CUM,Q385,0),1)+1,1))</f>
        <v>2</v>
      </c>
      <c r="S385">
        <f ca="1">IF(R385=8,8,IFERROR(MATCH(RAND(),INDEX(MATRIZ_CUM,R385,0),1)+1,1))</f>
        <v>3</v>
      </c>
      <c r="T385">
        <f ca="1">IF(S385=8,8,IFERROR(MATCH(RAND(),INDEX(MATRIZ_CUM,S385,0),1)+1,1))</f>
        <v>4</v>
      </c>
      <c r="U385">
        <f ca="1">IF(T385=8,8,IFERROR(MATCH(RAND(),INDEX(MATRIZ_CUM,T385,0),1)+1,1))</f>
        <v>5</v>
      </c>
      <c r="V385">
        <f ca="1">IF(U385=8,8,IFERROR(MATCH(RAND(),INDEX(MATRIZ_CUM,U385,0),1)+1,1))</f>
        <v>6</v>
      </c>
      <c r="W385">
        <f ca="1">IF(V385=8,8,IFERROR(MATCH(RAND(),INDEX(MATRIZ_CUM,V385,0),1)+1,1))</f>
        <v>6</v>
      </c>
      <c r="X385">
        <f ca="1">IF(W385=8,8,IFERROR(MATCH(RAND(),INDEX(MATRIZ_CUM,W385,0),1)+1,1))</f>
        <v>5</v>
      </c>
      <c r="Y385">
        <f ca="1">IF(X385=8,8,IFERROR(MATCH(RAND(),INDEX(MATRIZ_CUM,X385,0),1)+1,1))</f>
        <v>5</v>
      </c>
      <c r="Z385">
        <f ca="1">IF(Y385=8,8,IFERROR(MATCH(RAND(),INDEX(MATRIZ_CUM,Y385,0),1)+1,1))</f>
        <v>5</v>
      </c>
      <c r="AB385">
        <f t="shared" ca="1" si="5"/>
        <v>5</v>
      </c>
    </row>
    <row r="386" spans="1:28" x14ac:dyDescent="0.45">
      <c r="A386">
        <f ca="1">IFERROR(MATCH(RAND(),Ej1b_Cohorte!$D$4:$D$10,1)+1,1)</f>
        <v>7</v>
      </c>
      <c r="B386">
        <f ca="1">IF(A386=8,8,IFERROR(MATCH(RAND(),INDEX(MATRIZ_CUM,A386,0),1)+1,1))</f>
        <v>6</v>
      </c>
      <c r="C386">
        <f ca="1">IF(B386=8,8,IFERROR(MATCH(RAND(),INDEX(MATRIZ_CUM,B386,0),1)+1,1))</f>
        <v>7</v>
      </c>
      <c r="D386">
        <f ca="1">IF(C386=8,8,IFERROR(MATCH(RAND(),INDEX(MATRIZ_CUM,C386,0),1)+1,1))</f>
        <v>8</v>
      </c>
      <c r="E386">
        <f ca="1">IF(D386=8,8,IFERROR(MATCH(RAND(),INDEX(MATRIZ_CUM,D386,0),1)+1,1))</f>
        <v>8</v>
      </c>
      <c r="F386">
        <f ca="1">IF(E386=8,8,IFERROR(MATCH(RAND(),INDEX(MATRIZ_CUM,E386,0),1)+1,1))</f>
        <v>8</v>
      </c>
      <c r="G386">
        <f ca="1">IF(F386=8,8,IFERROR(MATCH(RAND(),INDEX(MATRIZ_CUM,F386,0),1)+1,1))</f>
        <v>8</v>
      </c>
      <c r="H386">
        <f ca="1">IF(G386=8,8,IFERROR(MATCH(RAND(),INDEX(MATRIZ_CUM,G386,0),1)+1,1))</f>
        <v>8</v>
      </c>
      <c r="I386">
        <f ca="1">IF(H386=8,8,IFERROR(MATCH(RAND(),INDEX(MATRIZ_CUM,H386,0),1)+1,1))</f>
        <v>8</v>
      </c>
      <c r="J386">
        <f ca="1">IF(I386=8,8,IFERROR(MATCH(RAND(),INDEX(MATRIZ_CUM,I386,0),1)+1,1))</f>
        <v>8</v>
      </c>
      <c r="K386">
        <f ca="1">IF(J386=8,8,IFERROR(MATCH(RAND(),INDEX(MATRIZ_CUM,J386,0),1)+1,1))</f>
        <v>8</v>
      </c>
      <c r="L386">
        <f ca="1">IF(K386=8,8,IFERROR(MATCH(RAND(),INDEX(MATRIZ_CUM,K386,0),1)+1,1))</f>
        <v>8</v>
      </c>
      <c r="M386">
        <f ca="1">IF(L386=8,8,IFERROR(MATCH(RAND(),INDEX(MATRIZ_CUM,L386,0),1)+1,1))</f>
        <v>8</v>
      </c>
      <c r="N386">
        <f ca="1">IF(M386=8,8,IFERROR(MATCH(RAND(),INDEX(MATRIZ_CUM,M386,0),1)+1,1))</f>
        <v>8</v>
      </c>
      <c r="O386">
        <f ca="1">IF(N386=8,8,IFERROR(MATCH(RAND(),INDEX(MATRIZ_CUM,N386,0),1)+1,1))</f>
        <v>8</v>
      </c>
      <c r="P386">
        <f ca="1">IF(O386=8,8,IFERROR(MATCH(RAND(),INDEX(MATRIZ_CUM,O386,0),1)+1,1))</f>
        <v>8</v>
      </c>
      <c r="Q386">
        <f ca="1">IF(P386=8,8,IFERROR(MATCH(RAND(),INDEX(MATRIZ_CUM,P386,0),1)+1,1))</f>
        <v>8</v>
      </c>
      <c r="R386">
        <f ca="1">IF(Q386=8,8,IFERROR(MATCH(RAND(),INDEX(MATRIZ_CUM,Q386,0),1)+1,1))</f>
        <v>8</v>
      </c>
      <c r="S386">
        <f ca="1">IF(R386=8,8,IFERROR(MATCH(RAND(),INDEX(MATRIZ_CUM,R386,0),1)+1,1))</f>
        <v>8</v>
      </c>
      <c r="T386">
        <f ca="1">IF(S386=8,8,IFERROR(MATCH(RAND(),INDEX(MATRIZ_CUM,S386,0),1)+1,1))</f>
        <v>8</v>
      </c>
      <c r="U386">
        <f ca="1">IF(T386=8,8,IFERROR(MATCH(RAND(),INDEX(MATRIZ_CUM,T386,0),1)+1,1))</f>
        <v>8</v>
      </c>
      <c r="V386">
        <f ca="1">IF(U386=8,8,IFERROR(MATCH(RAND(),INDEX(MATRIZ_CUM,U386,0),1)+1,1))</f>
        <v>8</v>
      </c>
      <c r="W386">
        <f ca="1">IF(V386=8,8,IFERROR(MATCH(RAND(),INDEX(MATRIZ_CUM,V386,0),1)+1,1))</f>
        <v>8</v>
      </c>
      <c r="X386">
        <f ca="1">IF(W386=8,8,IFERROR(MATCH(RAND(),INDEX(MATRIZ_CUM,W386,0),1)+1,1))</f>
        <v>8</v>
      </c>
      <c r="Y386">
        <f ca="1">IF(X386=8,8,IFERROR(MATCH(RAND(),INDEX(MATRIZ_CUM,X386,0),1)+1,1))</f>
        <v>8</v>
      </c>
      <c r="Z386">
        <f ca="1">IF(Y386=8,8,IFERROR(MATCH(RAND(),INDEX(MATRIZ_CUM,Y386,0),1)+1,1))</f>
        <v>8</v>
      </c>
      <c r="AB386">
        <f t="shared" ca="1" si="5"/>
        <v>8</v>
      </c>
    </row>
    <row r="387" spans="1:28" x14ac:dyDescent="0.45">
      <c r="A387">
        <f ca="1">IFERROR(MATCH(RAND(),Ej1b_Cohorte!$D$4:$D$10,1)+1,1)</f>
        <v>6</v>
      </c>
      <c r="B387">
        <f ca="1">IF(A387=8,8,IFERROR(MATCH(RAND(),INDEX(MATRIZ_CUM,A387,0),1)+1,1))</f>
        <v>6</v>
      </c>
      <c r="C387">
        <f ca="1">IF(B387=8,8,IFERROR(MATCH(RAND(),INDEX(MATRIZ_CUM,B387,0),1)+1,1))</f>
        <v>7</v>
      </c>
      <c r="D387">
        <f ca="1">IF(C387=8,8,IFERROR(MATCH(RAND(),INDEX(MATRIZ_CUM,C387,0),1)+1,1))</f>
        <v>6</v>
      </c>
      <c r="E387">
        <f ca="1">IF(D387=8,8,IFERROR(MATCH(RAND(),INDEX(MATRIZ_CUM,D387,0),1)+1,1))</f>
        <v>6</v>
      </c>
      <c r="F387">
        <f ca="1">IF(E387=8,8,IFERROR(MATCH(RAND(),INDEX(MATRIZ_CUM,E387,0),1)+1,1))</f>
        <v>5</v>
      </c>
      <c r="G387">
        <f ca="1">IF(F387=8,8,IFERROR(MATCH(RAND(),INDEX(MATRIZ_CUM,F387,0),1)+1,1))</f>
        <v>5</v>
      </c>
      <c r="H387">
        <f ca="1">IF(G387=8,8,IFERROR(MATCH(RAND(),INDEX(MATRIZ_CUM,G387,0),1)+1,1))</f>
        <v>4</v>
      </c>
      <c r="I387">
        <f ca="1">IF(H387=8,8,IFERROR(MATCH(RAND(),INDEX(MATRIZ_CUM,H387,0),1)+1,1))</f>
        <v>4</v>
      </c>
      <c r="J387">
        <f ca="1">IF(I387=8,8,IFERROR(MATCH(RAND(),INDEX(MATRIZ_CUM,I387,0),1)+1,1))</f>
        <v>3</v>
      </c>
      <c r="K387">
        <f ca="1">IF(J387=8,8,IFERROR(MATCH(RAND(),INDEX(MATRIZ_CUM,J387,0),1)+1,1))</f>
        <v>2</v>
      </c>
      <c r="L387">
        <f ca="1">IF(K387=8,8,IFERROR(MATCH(RAND(),INDEX(MATRIZ_CUM,K387,0),1)+1,1))</f>
        <v>1</v>
      </c>
      <c r="M387">
        <f ca="1">IF(L387=8,8,IFERROR(MATCH(RAND(),INDEX(MATRIZ_CUM,L387,0),1)+1,1))</f>
        <v>1</v>
      </c>
      <c r="N387">
        <f ca="1">IF(M387=8,8,IFERROR(MATCH(RAND(),INDEX(MATRIZ_CUM,M387,0),1)+1,1))</f>
        <v>2</v>
      </c>
      <c r="O387">
        <f ca="1">IF(N387=8,8,IFERROR(MATCH(RAND(),INDEX(MATRIZ_CUM,N387,0),1)+1,1))</f>
        <v>2</v>
      </c>
      <c r="P387">
        <f ca="1">IF(O387=8,8,IFERROR(MATCH(RAND(),INDEX(MATRIZ_CUM,O387,0),1)+1,1))</f>
        <v>2</v>
      </c>
      <c r="Q387">
        <f ca="1">IF(P387=8,8,IFERROR(MATCH(RAND(),INDEX(MATRIZ_CUM,P387,0),1)+1,1))</f>
        <v>2</v>
      </c>
      <c r="R387">
        <f ca="1">IF(Q387=8,8,IFERROR(MATCH(RAND(),INDEX(MATRIZ_CUM,Q387,0),1)+1,1))</f>
        <v>1</v>
      </c>
      <c r="S387">
        <f ca="1">IF(R387=8,8,IFERROR(MATCH(RAND(),INDEX(MATRIZ_CUM,R387,0),1)+1,1))</f>
        <v>1</v>
      </c>
      <c r="T387">
        <f ca="1">IF(S387=8,8,IFERROR(MATCH(RAND(),INDEX(MATRIZ_CUM,S387,0),1)+1,1))</f>
        <v>1</v>
      </c>
      <c r="U387">
        <f ca="1">IF(T387=8,8,IFERROR(MATCH(RAND(),INDEX(MATRIZ_CUM,T387,0),1)+1,1))</f>
        <v>1</v>
      </c>
      <c r="V387">
        <f ca="1">IF(U387=8,8,IFERROR(MATCH(RAND(),INDEX(MATRIZ_CUM,U387,0),1)+1,1))</f>
        <v>1</v>
      </c>
      <c r="W387">
        <f ca="1">IF(V387=8,8,IFERROR(MATCH(RAND(),INDEX(MATRIZ_CUM,V387,0),1)+1,1))</f>
        <v>1</v>
      </c>
      <c r="X387">
        <f ca="1">IF(W387=8,8,IFERROR(MATCH(RAND(),INDEX(MATRIZ_CUM,W387,0),1)+1,1))</f>
        <v>1</v>
      </c>
      <c r="Y387">
        <f ca="1">IF(X387=8,8,IFERROR(MATCH(RAND(),INDEX(MATRIZ_CUM,X387,0),1)+1,1))</f>
        <v>1</v>
      </c>
      <c r="Z387">
        <f ca="1">IF(Y387=8,8,IFERROR(MATCH(RAND(),INDEX(MATRIZ_CUM,Y387,0),1)+1,1))</f>
        <v>2</v>
      </c>
      <c r="AB387">
        <f t="shared" ca="1" si="5"/>
        <v>2</v>
      </c>
    </row>
    <row r="388" spans="1:28" x14ac:dyDescent="0.45">
      <c r="A388">
        <f ca="1">IFERROR(MATCH(RAND(),Ej1b_Cohorte!$D$4:$D$10,1)+1,1)</f>
        <v>5</v>
      </c>
      <c r="B388">
        <f ca="1">IF(A388=8,8,IFERROR(MATCH(RAND(),INDEX(MATRIZ_CUM,A388,0),1)+1,1))</f>
        <v>6</v>
      </c>
      <c r="C388">
        <f ca="1">IF(B388=8,8,IFERROR(MATCH(RAND(),INDEX(MATRIZ_CUM,B388,0),1)+1,1))</f>
        <v>6</v>
      </c>
      <c r="D388">
        <f ca="1">IF(C388=8,8,IFERROR(MATCH(RAND(),INDEX(MATRIZ_CUM,C388,0),1)+1,1))</f>
        <v>7</v>
      </c>
      <c r="E388">
        <f ca="1">IF(D388=8,8,IFERROR(MATCH(RAND(),INDEX(MATRIZ_CUM,D388,0),1)+1,1))</f>
        <v>8</v>
      </c>
      <c r="F388">
        <f ca="1">IF(E388=8,8,IFERROR(MATCH(RAND(),INDEX(MATRIZ_CUM,E388,0),1)+1,1))</f>
        <v>8</v>
      </c>
      <c r="G388">
        <f ca="1">IF(F388=8,8,IFERROR(MATCH(RAND(),INDEX(MATRIZ_CUM,F388,0),1)+1,1))</f>
        <v>8</v>
      </c>
      <c r="H388">
        <f ca="1">IF(G388=8,8,IFERROR(MATCH(RAND(),INDEX(MATRIZ_CUM,G388,0),1)+1,1))</f>
        <v>8</v>
      </c>
      <c r="I388">
        <f ca="1">IF(H388=8,8,IFERROR(MATCH(RAND(),INDEX(MATRIZ_CUM,H388,0),1)+1,1))</f>
        <v>8</v>
      </c>
      <c r="J388">
        <f ca="1">IF(I388=8,8,IFERROR(MATCH(RAND(),INDEX(MATRIZ_CUM,I388,0),1)+1,1))</f>
        <v>8</v>
      </c>
      <c r="K388">
        <f ca="1">IF(J388=8,8,IFERROR(MATCH(RAND(),INDEX(MATRIZ_CUM,J388,0),1)+1,1))</f>
        <v>8</v>
      </c>
      <c r="L388">
        <f ca="1">IF(K388=8,8,IFERROR(MATCH(RAND(),INDEX(MATRIZ_CUM,K388,0),1)+1,1))</f>
        <v>8</v>
      </c>
      <c r="M388">
        <f ca="1">IF(L388=8,8,IFERROR(MATCH(RAND(),INDEX(MATRIZ_CUM,L388,0),1)+1,1))</f>
        <v>8</v>
      </c>
      <c r="N388">
        <f ca="1">IF(M388=8,8,IFERROR(MATCH(RAND(),INDEX(MATRIZ_CUM,M388,0),1)+1,1))</f>
        <v>8</v>
      </c>
      <c r="O388">
        <f ca="1">IF(N388=8,8,IFERROR(MATCH(RAND(),INDEX(MATRIZ_CUM,N388,0),1)+1,1))</f>
        <v>8</v>
      </c>
      <c r="P388">
        <f ca="1">IF(O388=8,8,IFERROR(MATCH(RAND(),INDEX(MATRIZ_CUM,O388,0),1)+1,1))</f>
        <v>8</v>
      </c>
      <c r="Q388">
        <f ca="1">IF(P388=8,8,IFERROR(MATCH(RAND(),INDEX(MATRIZ_CUM,P388,0),1)+1,1))</f>
        <v>8</v>
      </c>
      <c r="R388">
        <f ca="1">IF(Q388=8,8,IFERROR(MATCH(RAND(),INDEX(MATRIZ_CUM,Q388,0),1)+1,1))</f>
        <v>8</v>
      </c>
      <c r="S388">
        <f ca="1">IF(R388=8,8,IFERROR(MATCH(RAND(),INDEX(MATRIZ_CUM,R388,0),1)+1,1))</f>
        <v>8</v>
      </c>
      <c r="T388">
        <f ca="1">IF(S388=8,8,IFERROR(MATCH(RAND(),INDEX(MATRIZ_CUM,S388,0),1)+1,1))</f>
        <v>8</v>
      </c>
      <c r="U388">
        <f ca="1">IF(T388=8,8,IFERROR(MATCH(RAND(),INDEX(MATRIZ_CUM,T388,0),1)+1,1))</f>
        <v>8</v>
      </c>
      <c r="V388">
        <f ca="1">IF(U388=8,8,IFERROR(MATCH(RAND(),INDEX(MATRIZ_CUM,U388,0),1)+1,1))</f>
        <v>8</v>
      </c>
      <c r="W388">
        <f ca="1">IF(V388=8,8,IFERROR(MATCH(RAND(),INDEX(MATRIZ_CUM,V388,0),1)+1,1))</f>
        <v>8</v>
      </c>
      <c r="X388">
        <f ca="1">IF(W388=8,8,IFERROR(MATCH(RAND(),INDEX(MATRIZ_CUM,W388,0),1)+1,1))</f>
        <v>8</v>
      </c>
      <c r="Y388">
        <f ca="1">IF(X388=8,8,IFERROR(MATCH(RAND(),INDEX(MATRIZ_CUM,X388,0),1)+1,1))</f>
        <v>8</v>
      </c>
      <c r="Z388">
        <f ca="1">IF(Y388=8,8,IFERROR(MATCH(RAND(),INDEX(MATRIZ_CUM,Y388,0),1)+1,1))</f>
        <v>8</v>
      </c>
      <c r="AB388">
        <f t="shared" ca="1" si="5"/>
        <v>8</v>
      </c>
    </row>
    <row r="389" spans="1:28" x14ac:dyDescent="0.45">
      <c r="A389">
        <f ca="1">IFERROR(MATCH(RAND(),Ej1b_Cohorte!$D$4:$D$10,1)+1,1)</f>
        <v>6</v>
      </c>
      <c r="B389">
        <f ca="1">IF(A389=8,8,IFERROR(MATCH(RAND(),INDEX(MATRIZ_CUM,A389,0),1)+1,1))</f>
        <v>6</v>
      </c>
      <c r="C389">
        <f ca="1">IF(B389=8,8,IFERROR(MATCH(RAND(),INDEX(MATRIZ_CUM,B389,0),1)+1,1))</f>
        <v>6</v>
      </c>
      <c r="D389">
        <f ca="1">IF(C389=8,8,IFERROR(MATCH(RAND(),INDEX(MATRIZ_CUM,C389,0),1)+1,1))</f>
        <v>7</v>
      </c>
      <c r="E389">
        <f ca="1">IF(D389=8,8,IFERROR(MATCH(RAND(),INDEX(MATRIZ_CUM,D389,0),1)+1,1))</f>
        <v>6</v>
      </c>
      <c r="F389">
        <f ca="1">IF(E389=8,8,IFERROR(MATCH(RAND(),INDEX(MATRIZ_CUM,E389,0),1)+1,1))</f>
        <v>7</v>
      </c>
      <c r="G389">
        <f ca="1">IF(F389=8,8,IFERROR(MATCH(RAND(),INDEX(MATRIZ_CUM,F389,0),1)+1,1))</f>
        <v>7</v>
      </c>
      <c r="H389">
        <f ca="1">IF(G389=8,8,IFERROR(MATCH(RAND(),INDEX(MATRIZ_CUM,G389,0),1)+1,1))</f>
        <v>8</v>
      </c>
      <c r="I389">
        <f ca="1">IF(H389=8,8,IFERROR(MATCH(RAND(),INDEX(MATRIZ_CUM,H389,0),1)+1,1))</f>
        <v>8</v>
      </c>
      <c r="J389">
        <f ca="1">IF(I389=8,8,IFERROR(MATCH(RAND(),INDEX(MATRIZ_CUM,I389,0),1)+1,1))</f>
        <v>8</v>
      </c>
      <c r="K389">
        <f ca="1">IF(J389=8,8,IFERROR(MATCH(RAND(),INDEX(MATRIZ_CUM,J389,0),1)+1,1))</f>
        <v>8</v>
      </c>
      <c r="L389">
        <f ca="1">IF(K389=8,8,IFERROR(MATCH(RAND(),INDEX(MATRIZ_CUM,K389,0),1)+1,1))</f>
        <v>8</v>
      </c>
      <c r="M389">
        <f ca="1">IF(L389=8,8,IFERROR(MATCH(RAND(),INDEX(MATRIZ_CUM,L389,0),1)+1,1))</f>
        <v>8</v>
      </c>
      <c r="N389">
        <f ca="1">IF(M389=8,8,IFERROR(MATCH(RAND(),INDEX(MATRIZ_CUM,M389,0),1)+1,1))</f>
        <v>8</v>
      </c>
      <c r="O389">
        <f ca="1">IF(N389=8,8,IFERROR(MATCH(RAND(),INDEX(MATRIZ_CUM,N389,0),1)+1,1))</f>
        <v>8</v>
      </c>
      <c r="P389">
        <f ca="1">IF(O389=8,8,IFERROR(MATCH(RAND(),INDEX(MATRIZ_CUM,O389,0),1)+1,1))</f>
        <v>8</v>
      </c>
      <c r="Q389">
        <f ca="1">IF(P389=8,8,IFERROR(MATCH(RAND(),INDEX(MATRIZ_CUM,P389,0),1)+1,1))</f>
        <v>8</v>
      </c>
      <c r="R389">
        <f ca="1">IF(Q389=8,8,IFERROR(MATCH(RAND(),INDEX(MATRIZ_CUM,Q389,0),1)+1,1))</f>
        <v>8</v>
      </c>
      <c r="S389">
        <f ca="1">IF(R389=8,8,IFERROR(MATCH(RAND(),INDEX(MATRIZ_CUM,R389,0),1)+1,1))</f>
        <v>8</v>
      </c>
      <c r="T389">
        <f ca="1">IF(S389=8,8,IFERROR(MATCH(RAND(),INDEX(MATRIZ_CUM,S389,0),1)+1,1))</f>
        <v>8</v>
      </c>
      <c r="U389">
        <f ca="1">IF(T389=8,8,IFERROR(MATCH(RAND(),INDEX(MATRIZ_CUM,T389,0),1)+1,1))</f>
        <v>8</v>
      </c>
      <c r="V389">
        <f ca="1">IF(U389=8,8,IFERROR(MATCH(RAND(),INDEX(MATRIZ_CUM,U389,0),1)+1,1))</f>
        <v>8</v>
      </c>
      <c r="W389">
        <f ca="1">IF(V389=8,8,IFERROR(MATCH(RAND(),INDEX(MATRIZ_CUM,V389,0),1)+1,1))</f>
        <v>8</v>
      </c>
      <c r="X389">
        <f ca="1">IF(W389=8,8,IFERROR(MATCH(RAND(),INDEX(MATRIZ_CUM,W389,0),1)+1,1))</f>
        <v>8</v>
      </c>
      <c r="Y389">
        <f ca="1">IF(X389=8,8,IFERROR(MATCH(RAND(),INDEX(MATRIZ_CUM,X389,0),1)+1,1))</f>
        <v>8</v>
      </c>
      <c r="Z389">
        <f ca="1">IF(Y389=8,8,IFERROR(MATCH(RAND(),INDEX(MATRIZ_CUM,Y389,0),1)+1,1))</f>
        <v>8</v>
      </c>
      <c r="AB389">
        <f t="shared" ca="1" si="5"/>
        <v>8</v>
      </c>
    </row>
    <row r="390" spans="1:28" x14ac:dyDescent="0.45">
      <c r="A390">
        <f ca="1">IFERROR(MATCH(RAND(),Ej1b_Cohorte!$D$4:$D$10,1)+1,1)</f>
        <v>7</v>
      </c>
      <c r="B390">
        <f ca="1">IF(A390=8,8,IFERROR(MATCH(RAND(),INDEX(MATRIZ_CUM,A390,0),1)+1,1))</f>
        <v>8</v>
      </c>
      <c r="C390">
        <f ca="1">IF(B390=8,8,IFERROR(MATCH(RAND(),INDEX(MATRIZ_CUM,B390,0),1)+1,1))</f>
        <v>8</v>
      </c>
      <c r="D390">
        <f ca="1">IF(C390=8,8,IFERROR(MATCH(RAND(),INDEX(MATRIZ_CUM,C390,0),1)+1,1))</f>
        <v>8</v>
      </c>
      <c r="E390">
        <f ca="1">IF(D390=8,8,IFERROR(MATCH(RAND(),INDEX(MATRIZ_CUM,D390,0),1)+1,1))</f>
        <v>8</v>
      </c>
      <c r="F390">
        <f ca="1">IF(E390=8,8,IFERROR(MATCH(RAND(),INDEX(MATRIZ_CUM,E390,0),1)+1,1))</f>
        <v>8</v>
      </c>
      <c r="G390">
        <f ca="1">IF(F390=8,8,IFERROR(MATCH(RAND(),INDEX(MATRIZ_CUM,F390,0),1)+1,1))</f>
        <v>8</v>
      </c>
      <c r="H390">
        <f ca="1">IF(G390=8,8,IFERROR(MATCH(RAND(),INDEX(MATRIZ_CUM,G390,0),1)+1,1))</f>
        <v>8</v>
      </c>
      <c r="I390">
        <f ca="1">IF(H390=8,8,IFERROR(MATCH(RAND(),INDEX(MATRIZ_CUM,H390,0),1)+1,1))</f>
        <v>8</v>
      </c>
      <c r="J390">
        <f ca="1">IF(I390=8,8,IFERROR(MATCH(RAND(),INDEX(MATRIZ_CUM,I390,0),1)+1,1))</f>
        <v>8</v>
      </c>
      <c r="K390">
        <f ca="1">IF(J390=8,8,IFERROR(MATCH(RAND(),INDEX(MATRIZ_CUM,J390,0),1)+1,1))</f>
        <v>8</v>
      </c>
      <c r="L390">
        <f ca="1">IF(K390=8,8,IFERROR(MATCH(RAND(),INDEX(MATRIZ_CUM,K390,0),1)+1,1))</f>
        <v>8</v>
      </c>
      <c r="M390">
        <f ca="1">IF(L390=8,8,IFERROR(MATCH(RAND(),INDEX(MATRIZ_CUM,L390,0),1)+1,1))</f>
        <v>8</v>
      </c>
      <c r="N390">
        <f ca="1">IF(M390=8,8,IFERROR(MATCH(RAND(),INDEX(MATRIZ_CUM,M390,0),1)+1,1))</f>
        <v>8</v>
      </c>
      <c r="O390">
        <f ca="1">IF(N390=8,8,IFERROR(MATCH(RAND(),INDEX(MATRIZ_CUM,N390,0),1)+1,1))</f>
        <v>8</v>
      </c>
      <c r="P390">
        <f ca="1">IF(O390=8,8,IFERROR(MATCH(RAND(),INDEX(MATRIZ_CUM,O390,0),1)+1,1))</f>
        <v>8</v>
      </c>
      <c r="Q390">
        <f ca="1">IF(P390=8,8,IFERROR(MATCH(RAND(),INDEX(MATRIZ_CUM,P390,0),1)+1,1))</f>
        <v>8</v>
      </c>
      <c r="R390">
        <f ca="1">IF(Q390=8,8,IFERROR(MATCH(RAND(),INDEX(MATRIZ_CUM,Q390,0),1)+1,1))</f>
        <v>8</v>
      </c>
      <c r="S390">
        <f ca="1">IF(R390=8,8,IFERROR(MATCH(RAND(),INDEX(MATRIZ_CUM,R390,0),1)+1,1))</f>
        <v>8</v>
      </c>
      <c r="T390">
        <f ca="1">IF(S390=8,8,IFERROR(MATCH(RAND(),INDEX(MATRIZ_CUM,S390,0),1)+1,1))</f>
        <v>8</v>
      </c>
      <c r="U390">
        <f ca="1">IF(T390=8,8,IFERROR(MATCH(RAND(),INDEX(MATRIZ_CUM,T390,0),1)+1,1))</f>
        <v>8</v>
      </c>
      <c r="V390">
        <f ca="1">IF(U390=8,8,IFERROR(MATCH(RAND(),INDEX(MATRIZ_CUM,U390,0),1)+1,1))</f>
        <v>8</v>
      </c>
      <c r="W390">
        <f ca="1">IF(V390=8,8,IFERROR(MATCH(RAND(),INDEX(MATRIZ_CUM,V390,0),1)+1,1))</f>
        <v>8</v>
      </c>
      <c r="X390">
        <f ca="1">IF(W390=8,8,IFERROR(MATCH(RAND(),INDEX(MATRIZ_CUM,W390,0),1)+1,1))</f>
        <v>8</v>
      </c>
      <c r="Y390">
        <f ca="1">IF(X390=8,8,IFERROR(MATCH(RAND(),INDEX(MATRIZ_CUM,X390,0),1)+1,1))</f>
        <v>8</v>
      </c>
      <c r="Z390">
        <f ca="1">IF(Y390=8,8,IFERROR(MATCH(RAND(),INDEX(MATRIZ_CUM,Y390,0),1)+1,1))</f>
        <v>8</v>
      </c>
      <c r="AB390">
        <f t="shared" ca="1" si="5"/>
        <v>8</v>
      </c>
    </row>
    <row r="391" spans="1:28" x14ac:dyDescent="0.45">
      <c r="A391">
        <f ca="1">IFERROR(MATCH(RAND(),Ej1b_Cohorte!$D$4:$D$10,1)+1,1)</f>
        <v>5</v>
      </c>
      <c r="B391">
        <f ca="1">IF(A391=8,8,IFERROR(MATCH(RAND(),INDEX(MATRIZ_CUM,A391,0),1)+1,1))</f>
        <v>5</v>
      </c>
      <c r="C391">
        <f ca="1">IF(B391=8,8,IFERROR(MATCH(RAND(),INDEX(MATRIZ_CUM,B391,0),1)+1,1))</f>
        <v>6</v>
      </c>
      <c r="D391">
        <f ca="1">IF(C391=8,8,IFERROR(MATCH(RAND(),INDEX(MATRIZ_CUM,C391,0),1)+1,1))</f>
        <v>6</v>
      </c>
      <c r="E391">
        <f ca="1">IF(D391=8,8,IFERROR(MATCH(RAND(),INDEX(MATRIZ_CUM,D391,0),1)+1,1))</f>
        <v>6</v>
      </c>
      <c r="F391">
        <f ca="1">IF(E391=8,8,IFERROR(MATCH(RAND(),INDEX(MATRIZ_CUM,E391,0),1)+1,1))</f>
        <v>5</v>
      </c>
      <c r="G391">
        <f ca="1">IF(F391=8,8,IFERROR(MATCH(RAND(),INDEX(MATRIZ_CUM,F391,0),1)+1,1))</f>
        <v>5</v>
      </c>
      <c r="H391">
        <f ca="1">IF(G391=8,8,IFERROR(MATCH(RAND(),INDEX(MATRIZ_CUM,G391,0),1)+1,1))</f>
        <v>5</v>
      </c>
      <c r="I391">
        <f ca="1">IF(H391=8,8,IFERROR(MATCH(RAND(),INDEX(MATRIZ_CUM,H391,0),1)+1,1))</f>
        <v>5</v>
      </c>
      <c r="J391">
        <f ca="1">IF(I391=8,8,IFERROR(MATCH(RAND(),INDEX(MATRIZ_CUM,I391,0),1)+1,1))</f>
        <v>5</v>
      </c>
      <c r="K391">
        <f ca="1">IF(J391=8,8,IFERROR(MATCH(RAND(),INDEX(MATRIZ_CUM,J391,0),1)+1,1))</f>
        <v>5</v>
      </c>
      <c r="L391">
        <f ca="1">IF(K391=8,8,IFERROR(MATCH(RAND(),INDEX(MATRIZ_CUM,K391,0),1)+1,1))</f>
        <v>5</v>
      </c>
      <c r="M391">
        <f ca="1">IF(L391=8,8,IFERROR(MATCH(RAND(),INDEX(MATRIZ_CUM,L391,0),1)+1,1))</f>
        <v>5</v>
      </c>
      <c r="N391">
        <f ca="1">IF(M391=8,8,IFERROR(MATCH(RAND(),INDEX(MATRIZ_CUM,M391,0),1)+1,1))</f>
        <v>6</v>
      </c>
      <c r="O391">
        <f ca="1">IF(N391=8,8,IFERROR(MATCH(RAND(),INDEX(MATRIZ_CUM,N391,0),1)+1,1))</f>
        <v>6</v>
      </c>
      <c r="P391">
        <f ca="1">IF(O391=8,8,IFERROR(MATCH(RAND(),INDEX(MATRIZ_CUM,O391,0),1)+1,1))</f>
        <v>8</v>
      </c>
      <c r="Q391">
        <f ca="1">IF(P391=8,8,IFERROR(MATCH(RAND(),INDEX(MATRIZ_CUM,P391,0),1)+1,1))</f>
        <v>8</v>
      </c>
      <c r="R391">
        <f ca="1">IF(Q391=8,8,IFERROR(MATCH(RAND(),INDEX(MATRIZ_CUM,Q391,0),1)+1,1))</f>
        <v>8</v>
      </c>
      <c r="S391">
        <f ca="1">IF(R391=8,8,IFERROR(MATCH(RAND(),INDEX(MATRIZ_CUM,R391,0),1)+1,1))</f>
        <v>8</v>
      </c>
      <c r="T391">
        <f ca="1">IF(S391=8,8,IFERROR(MATCH(RAND(),INDEX(MATRIZ_CUM,S391,0),1)+1,1))</f>
        <v>8</v>
      </c>
      <c r="U391">
        <f ca="1">IF(T391=8,8,IFERROR(MATCH(RAND(),INDEX(MATRIZ_CUM,T391,0),1)+1,1))</f>
        <v>8</v>
      </c>
      <c r="V391">
        <f ca="1">IF(U391=8,8,IFERROR(MATCH(RAND(),INDEX(MATRIZ_CUM,U391,0),1)+1,1))</f>
        <v>8</v>
      </c>
      <c r="W391">
        <f ca="1">IF(V391=8,8,IFERROR(MATCH(RAND(),INDEX(MATRIZ_CUM,V391,0),1)+1,1))</f>
        <v>8</v>
      </c>
      <c r="X391">
        <f ca="1">IF(W391=8,8,IFERROR(MATCH(RAND(),INDEX(MATRIZ_CUM,W391,0),1)+1,1))</f>
        <v>8</v>
      </c>
      <c r="Y391">
        <f ca="1">IF(X391=8,8,IFERROR(MATCH(RAND(),INDEX(MATRIZ_CUM,X391,0),1)+1,1))</f>
        <v>8</v>
      </c>
      <c r="Z391">
        <f ca="1">IF(Y391=8,8,IFERROR(MATCH(RAND(),INDEX(MATRIZ_CUM,Y391,0),1)+1,1))</f>
        <v>8</v>
      </c>
      <c r="AB391">
        <f t="shared" ca="1" si="5"/>
        <v>8</v>
      </c>
    </row>
    <row r="392" spans="1:28" x14ac:dyDescent="0.45">
      <c r="A392">
        <f ca="1">IFERROR(MATCH(RAND(),Ej1b_Cohorte!$D$4:$D$10,1)+1,1)</f>
        <v>4</v>
      </c>
      <c r="B392">
        <f ca="1">IF(A392=8,8,IFERROR(MATCH(RAND(),INDEX(MATRIZ_CUM,A392,0),1)+1,1))</f>
        <v>3</v>
      </c>
      <c r="C392">
        <f ca="1">IF(B392=8,8,IFERROR(MATCH(RAND(),INDEX(MATRIZ_CUM,B392,0),1)+1,1))</f>
        <v>3</v>
      </c>
      <c r="D392">
        <f ca="1">IF(C392=8,8,IFERROR(MATCH(RAND(),INDEX(MATRIZ_CUM,C392,0),1)+1,1))</f>
        <v>3</v>
      </c>
      <c r="E392">
        <f ca="1">IF(D392=8,8,IFERROR(MATCH(RAND(),INDEX(MATRIZ_CUM,D392,0),1)+1,1))</f>
        <v>4</v>
      </c>
      <c r="F392">
        <f ca="1">IF(E392=8,8,IFERROR(MATCH(RAND(),INDEX(MATRIZ_CUM,E392,0),1)+1,1))</f>
        <v>4</v>
      </c>
      <c r="G392">
        <f ca="1">IF(F392=8,8,IFERROR(MATCH(RAND(),INDEX(MATRIZ_CUM,F392,0),1)+1,1))</f>
        <v>3</v>
      </c>
      <c r="H392">
        <f ca="1">IF(G392=8,8,IFERROR(MATCH(RAND(),INDEX(MATRIZ_CUM,G392,0),1)+1,1))</f>
        <v>5</v>
      </c>
      <c r="I392">
        <f ca="1">IF(H392=8,8,IFERROR(MATCH(RAND(),INDEX(MATRIZ_CUM,H392,0),1)+1,1))</f>
        <v>5</v>
      </c>
      <c r="J392">
        <f ca="1">IF(I392=8,8,IFERROR(MATCH(RAND(),INDEX(MATRIZ_CUM,I392,0),1)+1,1))</f>
        <v>4</v>
      </c>
      <c r="K392">
        <f ca="1">IF(J392=8,8,IFERROR(MATCH(RAND(),INDEX(MATRIZ_CUM,J392,0),1)+1,1))</f>
        <v>4</v>
      </c>
      <c r="L392">
        <f ca="1">IF(K392=8,8,IFERROR(MATCH(RAND(),INDEX(MATRIZ_CUM,K392,0),1)+1,1))</f>
        <v>4</v>
      </c>
      <c r="M392">
        <f ca="1">IF(L392=8,8,IFERROR(MATCH(RAND(),INDEX(MATRIZ_CUM,L392,0),1)+1,1))</f>
        <v>4</v>
      </c>
      <c r="N392">
        <f ca="1">IF(M392=8,8,IFERROR(MATCH(RAND(),INDEX(MATRIZ_CUM,M392,0),1)+1,1))</f>
        <v>5</v>
      </c>
      <c r="O392">
        <f ca="1">IF(N392=8,8,IFERROR(MATCH(RAND(),INDEX(MATRIZ_CUM,N392,0),1)+1,1))</f>
        <v>4</v>
      </c>
      <c r="P392">
        <f ca="1">IF(O392=8,8,IFERROR(MATCH(RAND(),INDEX(MATRIZ_CUM,O392,0),1)+1,1))</f>
        <v>3</v>
      </c>
      <c r="Q392">
        <f ca="1">IF(P392=8,8,IFERROR(MATCH(RAND(),INDEX(MATRIZ_CUM,P392,0),1)+1,1))</f>
        <v>1</v>
      </c>
      <c r="R392">
        <f ca="1">IF(Q392=8,8,IFERROR(MATCH(RAND(),INDEX(MATRIZ_CUM,Q392,0),1)+1,1))</f>
        <v>1</v>
      </c>
      <c r="S392">
        <f ca="1">IF(R392=8,8,IFERROR(MATCH(RAND(),INDEX(MATRIZ_CUM,R392,0),1)+1,1))</f>
        <v>2</v>
      </c>
      <c r="T392">
        <f ca="1">IF(S392=8,8,IFERROR(MATCH(RAND(),INDEX(MATRIZ_CUM,S392,0),1)+1,1))</f>
        <v>2</v>
      </c>
      <c r="U392">
        <f ca="1">IF(T392=8,8,IFERROR(MATCH(RAND(),INDEX(MATRIZ_CUM,T392,0),1)+1,1))</f>
        <v>2</v>
      </c>
      <c r="V392">
        <f ca="1">IF(U392=8,8,IFERROR(MATCH(RAND(),INDEX(MATRIZ_CUM,U392,0),1)+1,1))</f>
        <v>3</v>
      </c>
      <c r="W392">
        <f ca="1">IF(V392=8,8,IFERROR(MATCH(RAND(),INDEX(MATRIZ_CUM,V392,0),1)+1,1))</f>
        <v>2</v>
      </c>
      <c r="X392">
        <f ca="1">IF(W392=8,8,IFERROR(MATCH(RAND(),INDEX(MATRIZ_CUM,W392,0),1)+1,1))</f>
        <v>2</v>
      </c>
      <c r="Y392">
        <f ca="1">IF(X392=8,8,IFERROR(MATCH(RAND(),INDEX(MATRIZ_CUM,X392,0),1)+1,1))</f>
        <v>2</v>
      </c>
      <c r="Z392">
        <f ca="1">IF(Y392=8,8,IFERROR(MATCH(RAND(),INDEX(MATRIZ_CUM,Y392,0),1)+1,1))</f>
        <v>2</v>
      </c>
      <c r="AB392">
        <f t="shared" ca="1" si="5"/>
        <v>2</v>
      </c>
    </row>
    <row r="393" spans="1:28" x14ac:dyDescent="0.45">
      <c r="A393">
        <f ca="1">IFERROR(MATCH(RAND(),Ej1b_Cohorte!$D$4:$D$10,1)+1,1)</f>
        <v>7</v>
      </c>
      <c r="B393">
        <f ca="1">IF(A393=8,8,IFERROR(MATCH(RAND(),INDEX(MATRIZ_CUM,A393,0),1)+1,1))</f>
        <v>7</v>
      </c>
      <c r="C393">
        <f ca="1">IF(B393=8,8,IFERROR(MATCH(RAND(),INDEX(MATRIZ_CUM,B393,0),1)+1,1))</f>
        <v>7</v>
      </c>
      <c r="D393">
        <f ca="1">IF(C393=8,8,IFERROR(MATCH(RAND(),INDEX(MATRIZ_CUM,C393,0),1)+1,1))</f>
        <v>7</v>
      </c>
      <c r="E393">
        <f ca="1">IF(D393=8,8,IFERROR(MATCH(RAND(),INDEX(MATRIZ_CUM,D393,0),1)+1,1))</f>
        <v>8</v>
      </c>
      <c r="F393">
        <f ca="1">IF(E393=8,8,IFERROR(MATCH(RAND(),INDEX(MATRIZ_CUM,E393,0),1)+1,1))</f>
        <v>8</v>
      </c>
      <c r="G393">
        <f ca="1">IF(F393=8,8,IFERROR(MATCH(RAND(),INDEX(MATRIZ_CUM,F393,0),1)+1,1))</f>
        <v>8</v>
      </c>
      <c r="H393">
        <f ca="1">IF(G393=8,8,IFERROR(MATCH(RAND(),INDEX(MATRIZ_CUM,G393,0),1)+1,1))</f>
        <v>8</v>
      </c>
      <c r="I393">
        <f ca="1">IF(H393=8,8,IFERROR(MATCH(RAND(),INDEX(MATRIZ_CUM,H393,0),1)+1,1))</f>
        <v>8</v>
      </c>
      <c r="J393">
        <f ca="1">IF(I393=8,8,IFERROR(MATCH(RAND(),INDEX(MATRIZ_CUM,I393,0),1)+1,1))</f>
        <v>8</v>
      </c>
      <c r="K393">
        <f ca="1">IF(J393=8,8,IFERROR(MATCH(RAND(),INDEX(MATRIZ_CUM,J393,0),1)+1,1))</f>
        <v>8</v>
      </c>
      <c r="L393">
        <f ca="1">IF(K393=8,8,IFERROR(MATCH(RAND(),INDEX(MATRIZ_CUM,K393,0),1)+1,1))</f>
        <v>8</v>
      </c>
      <c r="M393">
        <f ca="1">IF(L393=8,8,IFERROR(MATCH(RAND(),INDEX(MATRIZ_CUM,L393,0),1)+1,1))</f>
        <v>8</v>
      </c>
      <c r="N393">
        <f ca="1">IF(M393=8,8,IFERROR(MATCH(RAND(),INDEX(MATRIZ_CUM,M393,0),1)+1,1))</f>
        <v>8</v>
      </c>
      <c r="O393">
        <f ca="1">IF(N393=8,8,IFERROR(MATCH(RAND(),INDEX(MATRIZ_CUM,N393,0),1)+1,1))</f>
        <v>8</v>
      </c>
      <c r="P393">
        <f ca="1">IF(O393=8,8,IFERROR(MATCH(RAND(),INDEX(MATRIZ_CUM,O393,0),1)+1,1))</f>
        <v>8</v>
      </c>
      <c r="Q393">
        <f ca="1">IF(P393=8,8,IFERROR(MATCH(RAND(),INDEX(MATRIZ_CUM,P393,0),1)+1,1))</f>
        <v>8</v>
      </c>
      <c r="R393">
        <f ca="1">IF(Q393=8,8,IFERROR(MATCH(RAND(),INDEX(MATRIZ_CUM,Q393,0),1)+1,1))</f>
        <v>8</v>
      </c>
      <c r="S393">
        <f ca="1">IF(R393=8,8,IFERROR(MATCH(RAND(),INDEX(MATRIZ_CUM,R393,0),1)+1,1))</f>
        <v>8</v>
      </c>
      <c r="T393">
        <f ca="1">IF(S393=8,8,IFERROR(MATCH(RAND(),INDEX(MATRIZ_CUM,S393,0),1)+1,1))</f>
        <v>8</v>
      </c>
      <c r="U393">
        <f ca="1">IF(T393=8,8,IFERROR(MATCH(RAND(),INDEX(MATRIZ_CUM,T393,0),1)+1,1))</f>
        <v>8</v>
      </c>
      <c r="V393">
        <f ca="1">IF(U393=8,8,IFERROR(MATCH(RAND(),INDEX(MATRIZ_CUM,U393,0),1)+1,1))</f>
        <v>8</v>
      </c>
      <c r="W393">
        <f ca="1">IF(V393=8,8,IFERROR(MATCH(RAND(),INDEX(MATRIZ_CUM,V393,0),1)+1,1))</f>
        <v>8</v>
      </c>
      <c r="X393">
        <f ca="1">IF(W393=8,8,IFERROR(MATCH(RAND(),INDEX(MATRIZ_CUM,W393,0),1)+1,1))</f>
        <v>8</v>
      </c>
      <c r="Y393">
        <f ca="1">IF(X393=8,8,IFERROR(MATCH(RAND(),INDEX(MATRIZ_CUM,X393,0),1)+1,1))</f>
        <v>8</v>
      </c>
      <c r="Z393">
        <f ca="1">IF(Y393=8,8,IFERROR(MATCH(RAND(),INDEX(MATRIZ_CUM,Y393,0),1)+1,1))</f>
        <v>8</v>
      </c>
      <c r="AB393">
        <f t="shared" ca="1" si="5"/>
        <v>8</v>
      </c>
    </row>
    <row r="394" spans="1:28" x14ac:dyDescent="0.45">
      <c r="A394">
        <f ca="1">IFERROR(MATCH(RAND(),Ej1b_Cohorte!$D$4:$D$10,1)+1,1)</f>
        <v>5</v>
      </c>
      <c r="B394">
        <f ca="1">IF(A394=8,8,IFERROR(MATCH(RAND(),INDEX(MATRIZ_CUM,A394,0),1)+1,1))</f>
        <v>4</v>
      </c>
      <c r="C394">
        <f ca="1">IF(B394=8,8,IFERROR(MATCH(RAND(),INDEX(MATRIZ_CUM,B394,0),1)+1,1))</f>
        <v>5</v>
      </c>
      <c r="D394">
        <f ca="1">IF(C394=8,8,IFERROR(MATCH(RAND(),INDEX(MATRIZ_CUM,C394,0),1)+1,1))</f>
        <v>5</v>
      </c>
      <c r="E394">
        <f ca="1">IF(D394=8,8,IFERROR(MATCH(RAND(),INDEX(MATRIZ_CUM,D394,0),1)+1,1))</f>
        <v>7</v>
      </c>
      <c r="F394">
        <f ca="1">IF(E394=8,8,IFERROR(MATCH(RAND(),INDEX(MATRIZ_CUM,E394,0),1)+1,1))</f>
        <v>7</v>
      </c>
      <c r="G394">
        <f ca="1">IF(F394=8,8,IFERROR(MATCH(RAND(),INDEX(MATRIZ_CUM,F394,0),1)+1,1))</f>
        <v>7</v>
      </c>
      <c r="H394">
        <f ca="1">IF(G394=8,8,IFERROR(MATCH(RAND(),INDEX(MATRIZ_CUM,G394,0),1)+1,1))</f>
        <v>7</v>
      </c>
      <c r="I394">
        <f ca="1">IF(H394=8,8,IFERROR(MATCH(RAND(),INDEX(MATRIZ_CUM,H394,0),1)+1,1))</f>
        <v>6</v>
      </c>
      <c r="J394">
        <f ca="1">IF(I394=8,8,IFERROR(MATCH(RAND(),INDEX(MATRIZ_CUM,I394,0),1)+1,1))</f>
        <v>7</v>
      </c>
      <c r="K394">
        <f ca="1">IF(J394=8,8,IFERROR(MATCH(RAND(),INDEX(MATRIZ_CUM,J394,0),1)+1,1))</f>
        <v>7</v>
      </c>
      <c r="L394">
        <f ca="1">IF(K394=8,8,IFERROR(MATCH(RAND(),INDEX(MATRIZ_CUM,K394,0),1)+1,1))</f>
        <v>7</v>
      </c>
      <c r="M394">
        <f ca="1">IF(L394=8,8,IFERROR(MATCH(RAND(),INDEX(MATRIZ_CUM,L394,0),1)+1,1))</f>
        <v>7</v>
      </c>
      <c r="N394">
        <f ca="1">IF(M394=8,8,IFERROR(MATCH(RAND(),INDEX(MATRIZ_CUM,M394,0),1)+1,1))</f>
        <v>7</v>
      </c>
      <c r="O394">
        <f ca="1">IF(N394=8,8,IFERROR(MATCH(RAND(),INDEX(MATRIZ_CUM,N394,0),1)+1,1))</f>
        <v>8</v>
      </c>
      <c r="P394">
        <f ca="1">IF(O394=8,8,IFERROR(MATCH(RAND(),INDEX(MATRIZ_CUM,O394,0),1)+1,1))</f>
        <v>8</v>
      </c>
      <c r="Q394">
        <f ca="1">IF(P394=8,8,IFERROR(MATCH(RAND(),INDEX(MATRIZ_CUM,P394,0),1)+1,1))</f>
        <v>8</v>
      </c>
      <c r="R394">
        <f ca="1">IF(Q394=8,8,IFERROR(MATCH(RAND(),INDEX(MATRIZ_CUM,Q394,0),1)+1,1))</f>
        <v>8</v>
      </c>
      <c r="S394">
        <f ca="1">IF(R394=8,8,IFERROR(MATCH(RAND(),INDEX(MATRIZ_CUM,R394,0),1)+1,1))</f>
        <v>8</v>
      </c>
      <c r="T394">
        <f ca="1">IF(S394=8,8,IFERROR(MATCH(RAND(),INDEX(MATRIZ_CUM,S394,0),1)+1,1))</f>
        <v>8</v>
      </c>
      <c r="U394">
        <f ca="1">IF(T394=8,8,IFERROR(MATCH(RAND(),INDEX(MATRIZ_CUM,T394,0),1)+1,1))</f>
        <v>8</v>
      </c>
      <c r="V394">
        <f ca="1">IF(U394=8,8,IFERROR(MATCH(RAND(),INDEX(MATRIZ_CUM,U394,0),1)+1,1))</f>
        <v>8</v>
      </c>
      <c r="W394">
        <f ca="1">IF(V394=8,8,IFERROR(MATCH(RAND(),INDEX(MATRIZ_CUM,V394,0),1)+1,1))</f>
        <v>8</v>
      </c>
      <c r="X394">
        <f ca="1">IF(W394=8,8,IFERROR(MATCH(RAND(),INDEX(MATRIZ_CUM,W394,0),1)+1,1))</f>
        <v>8</v>
      </c>
      <c r="Y394">
        <f ca="1">IF(X394=8,8,IFERROR(MATCH(RAND(),INDEX(MATRIZ_CUM,X394,0),1)+1,1))</f>
        <v>8</v>
      </c>
      <c r="Z394">
        <f ca="1">IF(Y394=8,8,IFERROR(MATCH(RAND(),INDEX(MATRIZ_CUM,Y394,0),1)+1,1))</f>
        <v>8</v>
      </c>
      <c r="AB394">
        <f t="shared" ca="1" si="5"/>
        <v>8</v>
      </c>
    </row>
    <row r="395" spans="1:28" x14ac:dyDescent="0.45">
      <c r="A395">
        <f ca="1">IFERROR(MATCH(RAND(),Ej1b_Cohorte!$D$4:$D$10,1)+1,1)</f>
        <v>5</v>
      </c>
      <c r="B395">
        <f ca="1">IF(A395=8,8,IFERROR(MATCH(RAND(),INDEX(MATRIZ_CUM,A395,0),1)+1,1))</f>
        <v>5</v>
      </c>
      <c r="C395">
        <f ca="1">IF(B395=8,8,IFERROR(MATCH(RAND(),INDEX(MATRIZ_CUM,B395,0),1)+1,1))</f>
        <v>5</v>
      </c>
      <c r="D395">
        <f ca="1">IF(C395=8,8,IFERROR(MATCH(RAND(),INDEX(MATRIZ_CUM,C395,0),1)+1,1))</f>
        <v>5</v>
      </c>
      <c r="E395">
        <f ca="1">IF(D395=8,8,IFERROR(MATCH(RAND(),INDEX(MATRIZ_CUM,D395,0),1)+1,1))</f>
        <v>6</v>
      </c>
      <c r="F395">
        <f ca="1">IF(E395=8,8,IFERROR(MATCH(RAND(),INDEX(MATRIZ_CUM,E395,0),1)+1,1))</f>
        <v>6</v>
      </c>
      <c r="G395">
        <f ca="1">IF(F395=8,8,IFERROR(MATCH(RAND(),INDEX(MATRIZ_CUM,F395,0),1)+1,1))</f>
        <v>7</v>
      </c>
      <c r="H395">
        <f ca="1">IF(G395=8,8,IFERROR(MATCH(RAND(),INDEX(MATRIZ_CUM,G395,0),1)+1,1))</f>
        <v>8</v>
      </c>
      <c r="I395">
        <f ca="1">IF(H395=8,8,IFERROR(MATCH(RAND(),INDEX(MATRIZ_CUM,H395,0),1)+1,1))</f>
        <v>8</v>
      </c>
      <c r="J395">
        <f ca="1">IF(I395=8,8,IFERROR(MATCH(RAND(),INDEX(MATRIZ_CUM,I395,0),1)+1,1))</f>
        <v>8</v>
      </c>
      <c r="K395">
        <f ca="1">IF(J395=8,8,IFERROR(MATCH(RAND(),INDEX(MATRIZ_CUM,J395,0),1)+1,1))</f>
        <v>8</v>
      </c>
      <c r="L395">
        <f ca="1">IF(K395=8,8,IFERROR(MATCH(RAND(),INDEX(MATRIZ_CUM,K395,0),1)+1,1))</f>
        <v>8</v>
      </c>
      <c r="M395">
        <f ca="1">IF(L395=8,8,IFERROR(MATCH(RAND(),INDEX(MATRIZ_CUM,L395,0),1)+1,1))</f>
        <v>8</v>
      </c>
      <c r="N395">
        <f ca="1">IF(M395=8,8,IFERROR(MATCH(RAND(),INDEX(MATRIZ_CUM,M395,0),1)+1,1))</f>
        <v>8</v>
      </c>
      <c r="O395">
        <f ca="1">IF(N395=8,8,IFERROR(MATCH(RAND(),INDEX(MATRIZ_CUM,N395,0),1)+1,1))</f>
        <v>8</v>
      </c>
      <c r="P395">
        <f ca="1">IF(O395=8,8,IFERROR(MATCH(RAND(),INDEX(MATRIZ_CUM,O395,0),1)+1,1))</f>
        <v>8</v>
      </c>
      <c r="Q395">
        <f ca="1">IF(P395=8,8,IFERROR(MATCH(RAND(),INDEX(MATRIZ_CUM,P395,0),1)+1,1))</f>
        <v>8</v>
      </c>
      <c r="R395">
        <f ca="1">IF(Q395=8,8,IFERROR(MATCH(RAND(),INDEX(MATRIZ_CUM,Q395,0),1)+1,1))</f>
        <v>8</v>
      </c>
      <c r="S395">
        <f ca="1">IF(R395=8,8,IFERROR(MATCH(RAND(),INDEX(MATRIZ_CUM,R395,0),1)+1,1))</f>
        <v>8</v>
      </c>
      <c r="T395">
        <f ca="1">IF(S395=8,8,IFERROR(MATCH(RAND(),INDEX(MATRIZ_CUM,S395,0),1)+1,1))</f>
        <v>8</v>
      </c>
      <c r="U395">
        <f ca="1">IF(T395=8,8,IFERROR(MATCH(RAND(),INDEX(MATRIZ_CUM,T395,0),1)+1,1))</f>
        <v>8</v>
      </c>
      <c r="V395">
        <f ca="1">IF(U395=8,8,IFERROR(MATCH(RAND(),INDEX(MATRIZ_CUM,U395,0),1)+1,1))</f>
        <v>8</v>
      </c>
      <c r="W395">
        <f ca="1">IF(V395=8,8,IFERROR(MATCH(RAND(),INDEX(MATRIZ_CUM,V395,0),1)+1,1))</f>
        <v>8</v>
      </c>
      <c r="X395">
        <f ca="1">IF(W395=8,8,IFERROR(MATCH(RAND(),INDEX(MATRIZ_CUM,W395,0),1)+1,1))</f>
        <v>8</v>
      </c>
      <c r="Y395">
        <f ca="1">IF(X395=8,8,IFERROR(MATCH(RAND(),INDEX(MATRIZ_CUM,X395,0),1)+1,1))</f>
        <v>8</v>
      </c>
      <c r="Z395">
        <f ca="1">IF(Y395=8,8,IFERROR(MATCH(RAND(),INDEX(MATRIZ_CUM,Y395,0),1)+1,1))</f>
        <v>8</v>
      </c>
      <c r="AB395">
        <f t="shared" ca="1" si="5"/>
        <v>8</v>
      </c>
    </row>
    <row r="396" spans="1:28" x14ac:dyDescent="0.45">
      <c r="A396">
        <f ca="1">IFERROR(MATCH(RAND(),Ej1b_Cohorte!$D$4:$D$10,1)+1,1)</f>
        <v>3</v>
      </c>
      <c r="B396">
        <f ca="1">IF(A396=8,8,IFERROR(MATCH(RAND(),INDEX(MATRIZ_CUM,A396,0),1)+1,1))</f>
        <v>4</v>
      </c>
      <c r="C396">
        <f ca="1">IF(B396=8,8,IFERROR(MATCH(RAND(),INDEX(MATRIZ_CUM,B396,0),1)+1,1))</f>
        <v>5</v>
      </c>
      <c r="D396">
        <f ca="1">IF(C396=8,8,IFERROR(MATCH(RAND(),INDEX(MATRIZ_CUM,C396,0),1)+1,1))</f>
        <v>5</v>
      </c>
      <c r="E396">
        <f ca="1">IF(D396=8,8,IFERROR(MATCH(RAND(),INDEX(MATRIZ_CUM,D396,0),1)+1,1))</f>
        <v>5</v>
      </c>
      <c r="F396">
        <f ca="1">IF(E396=8,8,IFERROR(MATCH(RAND(),INDEX(MATRIZ_CUM,E396,0),1)+1,1))</f>
        <v>4</v>
      </c>
      <c r="G396">
        <f ca="1">IF(F396=8,8,IFERROR(MATCH(RAND(),INDEX(MATRIZ_CUM,F396,0),1)+1,1))</f>
        <v>5</v>
      </c>
      <c r="H396">
        <f ca="1">IF(G396=8,8,IFERROR(MATCH(RAND(),INDEX(MATRIZ_CUM,G396,0),1)+1,1))</f>
        <v>4</v>
      </c>
      <c r="I396">
        <f ca="1">IF(H396=8,8,IFERROR(MATCH(RAND(),INDEX(MATRIZ_CUM,H396,0),1)+1,1))</f>
        <v>3</v>
      </c>
      <c r="J396">
        <f ca="1">IF(I396=8,8,IFERROR(MATCH(RAND(),INDEX(MATRIZ_CUM,I396,0),1)+1,1))</f>
        <v>3</v>
      </c>
      <c r="K396">
        <f ca="1">IF(J396=8,8,IFERROR(MATCH(RAND(),INDEX(MATRIZ_CUM,J396,0),1)+1,1))</f>
        <v>4</v>
      </c>
      <c r="L396">
        <f ca="1">IF(K396=8,8,IFERROR(MATCH(RAND(),INDEX(MATRIZ_CUM,K396,0),1)+1,1))</f>
        <v>4</v>
      </c>
      <c r="M396">
        <f ca="1">IF(L396=8,8,IFERROR(MATCH(RAND(),INDEX(MATRIZ_CUM,L396,0),1)+1,1))</f>
        <v>5</v>
      </c>
      <c r="N396">
        <f ca="1">IF(M396=8,8,IFERROR(MATCH(RAND(),INDEX(MATRIZ_CUM,M396,0),1)+1,1))</f>
        <v>5</v>
      </c>
      <c r="O396">
        <f ca="1">IF(N396=8,8,IFERROR(MATCH(RAND(),INDEX(MATRIZ_CUM,N396,0),1)+1,1))</f>
        <v>5</v>
      </c>
      <c r="P396">
        <f ca="1">IF(O396=8,8,IFERROR(MATCH(RAND(),INDEX(MATRIZ_CUM,O396,0),1)+1,1))</f>
        <v>5</v>
      </c>
      <c r="Q396">
        <f ca="1">IF(P396=8,8,IFERROR(MATCH(RAND(),INDEX(MATRIZ_CUM,P396,0),1)+1,1))</f>
        <v>5</v>
      </c>
      <c r="R396">
        <f ca="1">IF(Q396=8,8,IFERROR(MATCH(RAND(),INDEX(MATRIZ_CUM,Q396,0),1)+1,1))</f>
        <v>5</v>
      </c>
      <c r="S396">
        <f ca="1">IF(R396=8,8,IFERROR(MATCH(RAND(),INDEX(MATRIZ_CUM,R396,0),1)+1,1))</f>
        <v>6</v>
      </c>
      <c r="T396">
        <f ca="1">IF(S396=8,8,IFERROR(MATCH(RAND(),INDEX(MATRIZ_CUM,S396,0),1)+1,1))</f>
        <v>5</v>
      </c>
      <c r="U396">
        <f ca="1">IF(T396=8,8,IFERROR(MATCH(RAND(),INDEX(MATRIZ_CUM,T396,0),1)+1,1))</f>
        <v>5</v>
      </c>
      <c r="V396">
        <f ca="1">IF(U396=8,8,IFERROR(MATCH(RAND(),INDEX(MATRIZ_CUM,U396,0),1)+1,1))</f>
        <v>6</v>
      </c>
      <c r="W396">
        <f ca="1">IF(V396=8,8,IFERROR(MATCH(RAND(),INDEX(MATRIZ_CUM,V396,0),1)+1,1))</f>
        <v>6</v>
      </c>
      <c r="X396">
        <f ca="1">IF(W396=8,8,IFERROR(MATCH(RAND(),INDEX(MATRIZ_CUM,W396,0),1)+1,1))</f>
        <v>6</v>
      </c>
      <c r="Y396">
        <f ca="1">IF(X396=8,8,IFERROR(MATCH(RAND(),INDEX(MATRIZ_CUM,X396,0),1)+1,1))</f>
        <v>6</v>
      </c>
      <c r="Z396">
        <f ca="1">IF(Y396=8,8,IFERROR(MATCH(RAND(),INDEX(MATRIZ_CUM,Y396,0),1)+1,1))</f>
        <v>6</v>
      </c>
      <c r="AB396">
        <f t="shared" ca="1" si="5"/>
        <v>6</v>
      </c>
    </row>
    <row r="397" spans="1:28" x14ac:dyDescent="0.45">
      <c r="A397">
        <f ca="1">IFERROR(MATCH(RAND(),Ej1b_Cohorte!$D$4:$D$10,1)+1,1)</f>
        <v>5</v>
      </c>
      <c r="B397">
        <f ca="1">IF(A397=8,8,IFERROR(MATCH(RAND(),INDEX(MATRIZ_CUM,A397,0),1)+1,1))</f>
        <v>5</v>
      </c>
      <c r="C397">
        <f ca="1">IF(B397=8,8,IFERROR(MATCH(RAND(),INDEX(MATRIZ_CUM,B397,0),1)+1,1))</f>
        <v>5</v>
      </c>
      <c r="D397">
        <f ca="1">IF(C397=8,8,IFERROR(MATCH(RAND(),INDEX(MATRIZ_CUM,C397,0),1)+1,1))</f>
        <v>5</v>
      </c>
      <c r="E397">
        <f ca="1">IF(D397=8,8,IFERROR(MATCH(RAND(),INDEX(MATRIZ_CUM,D397,0),1)+1,1))</f>
        <v>5</v>
      </c>
      <c r="F397">
        <f ca="1">IF(E397=8,8,IFERROR(MATCH(RAND(),INDEX(MATRIZ_CUM,E397,0),1)+1,1))</f>
        <v>5</v>
      </c>
      <c r="G397">
        <f ca="1">IF(F397=8,8,IFERROR(MATCH(RAND(),INDEX(MATRIZ_CUM,F397,0),1)+1,1))</f>
        <v>5</v>
      </c>
      <c r="H397">
        <f ca="1">IF(G397=8,8,IFERROR(MATCH(RAND(),INDEX(MATRIZ_CUM,G397,0),1)+1,1))</f>
        <v>6</v>
      </c>
      <c r="I397">
        <f ca="1">IF(H397=8,8,IFERROR(MATCH(RAND(),INDEX(MATRIZ_CUM,H397,0),1)+1,1))</f>
        <v>6</v>
      </c>
      <c r="J397">
        <f ca="1">IF(I397=8,8,IFERROR(MATCH(RAND(),INDEX(MATRIZ_CUM,I397,0),1)+1,1))</f>
        <v>6</v>
      </c>
      <c r="K397">
        <f ca="1">IF(J397=8,8,IFERROR(MATCH(RAND(),INDEX(MATRIZ_CUM,J397,0),1)+1,1))</f>
        <v>5</v>
      </c>
      <c r="L397">
        <f ca="1">IF(K397=8,8,IFERROR(MATCH(RAND(),INDEX(MATRIZ_CUM,K397,0),1)+1,1))</f>
        <v>5</v>
      </c>
      <c r="M397">
        <f ca="1">IF(L397=8,8,IFERROR(MATCH(RAND(),INDEX(MATRIZ_CUM,L397,0),1)+1,1))</f>
        <v>5</v>
      </c>
      <c r="N397">
        <f ca="1">IF(M397=8,8,IFERROR(MATCH(RAND(),INDEX(MATRIZ_CUM,M397,0),1)+1,1))</f>
        <v>5</v>
      </c>
      <c r="O397">
        <f ca="1">IF(N397=8,8,IFERROR(MATCH(RAND(),INDEX(MATRIZ_CUM,N397,0),1)+1,1))</f>
        <v>4</v>
      </c>
      <c r="P397">
        <f ca="1">IF(O397=8,8,IFERROR(MATCH(RAND(),INDEX(MATRIZ_CUM,O397,0),1)+1,1))</f>
        <v>5</v>
      </c>
      <c r="Q397">
        <f ca="1">IF(P397=8,8,IFERROR(MATCH(RAND(),INDEX(MATRIZ_CUM,P397,0),1)+1,1))</f>
        <v>6</v>
      </c>
      <c r="R397">
        <f ca="1">IF(Q397=8,8,IFERROR(MATCH(RAND(),INDEX(MATRIZ_CUM,Q397,0),1)+1,1))</f>
        <v>7</v>
      </c>
      <c r="S397">
        <f ca="1">IF(R397=8,8,IFERROR(MATCH(RAND(),INDEX(MATRIZ_CUM,R397,0),1)+1,1))</f>
        <v>7</v>
      </c>
      <c r="T397">
        <f ca="1">IF(S397=8,8,IFERROR(MATCH(RAND(),INDEX(MATRIZ_CUM,S397,0),1)+1,1))</f>
        <v>7</v>
      </c>
      <c r="U397">
        <f ca="1">IF(T397=8,8,IFERROR(MATCH(RAND(),INDEX(MATRIZ_CUM,T397,0),1)+1,1))</f>
        <v>7</v>
      </c>
      <c r="V397">
        <f ca="1">IF(U397=8,8,IFERROR(MATCH(RAND(),INDEX(MATRIZ_CUM,U397,0),1)+1,1))</f>
        <v>6</v>
      </c>
      <c r="W397">
        <f ca="1">IF(V397=8,8,IFERROR(MATCH(RAND(),INDEX(MATRIZ_CUM,V397,0),1)+1,1))</f>
        <v>6</v>
      </c>
      <c r="X397">
        <f ca="1">IF(W397=8,8,IFERROR(MATCH(RAND(),INDEX(MATRIZ_CUM,W397,0),1)+1,1))</f>
        <v>7</v>
      </c>
      <c r="Y397">
        <f ca="1">IF(X397=8,8,IFERROR(MATCH(RAND(),INDEX(MATRIZ_CUM,X397,0),1)+1,1))</f>
        <v>7</v>
      </c>
      <c r="Z397">
        <f ca="1">IF(Y397=8,8,IFERROR(MATCH(RAND(),INDEX(MATRIZ_CUM,Y397,0),1)+1,1))</f>
        <v>8</v>
      </c>
      <c r="AB397">
        <f t="shared" ca="1" si="5"/>
        <v>8</v>
      </c>
    </row>
    <row r="398" spans="1:28" x14ac:dyDescent="0.45">
      <c r="A398">
        <f ca="1">IFERROR(MATCH(RAND(),Ej1b_Cohorte!$D$4:$D$10,1)+1,1)</f>
        <v>2</v>
      </c>
      <c r="B398">
        <f ca="1">IF(A398=8,8,IFERROR(MATCH(RAND(),INDEX(MATRIZ_CUM,A398,0),1)+1,1))</f>
        <v>2</v>
      </c>
      <c r="C398">
        <f ca="1">IF(B398=8,8,IFERROR(MATCH(RAND(),INDEX(MATRIZ_CUM,B398,0),1)+1,1))</f>
        <v>2</v>
      </c>
      <c r="D398">
        <f ca="1">IF(C398=8,8,IFERROR(MATCH(RAND(),INDEX(MATRIZ_CUM,C398,0),1)+1,1))</f>
        <v>1</v>
      </c>
      <c r="E398">
        <f ca="1">IF(D398=8,8,IFERROR(MATCH(RAND(),INDEX(MATRIZ_CUM,D398,0),1)+1,1))</f>
        <v>1</v>
      </c>
      <c r="F398">
        <f ca="1">IF(E398=8,8,IFERROR(MATCH(RAND(),INDEX(MATRIZ_CUM,E398,0),1)+1,1))</f>
        <v>1</v>
      </c>
      <c r="G398">
        <f ca="1">IF(F398=8,8,IFERROR(MATCH(RAND(),INDEX(MATRIZ_CUM,F398,0),1)+1,1))</f>
        <v>1</v>
      </c>
      <c r="H398">
        <f ca="1">IF(G398=8,8,IFERROR(MATCH(RAND(),INDEX(MATRIZ_CUM,G398,0),1)+1,1))</f>
        <v>1</v>
      </c>
      <c r="I398">
        <f ca="1">IF(H398=8,8,IFERROR(MATCH(RAND(),INDEX(MATRIZ_CUM,H398,0),1)+1,1))</f>
        <v>1</v>
      </c>
      <c r="J398">
        <f ca="1">IF(I398=8,8,IFERROR(MATCH(RAND(),INDEX(MATRIZ_CUM,I398,0),1)+1,1))</f>
        <v>2</v>
      </c>
      <c r="K398">
        <f ca="1">IF(J398=8,8,IFERROR(MATCH(RAND(),INDEX(MATRIZ_CUM,J398,0),1)+1,1))</f>
        <v>3</v>
      </c>
      <c r="L398">
        <f ca="1">IF(K398=8,8,IFERROR(MATCH(RAND(),INDEX(MATRIZ_CUM,K398,0),1)+1,1))</f>
        <v>4</v>
      </c>
      <c r="M398">
        <f ca="1">IF(L398=8,8,IFERROR(MATCH(RAND(),INDEX(MATRIZ_CUM,L398,0),1)+1,1))</f>
        <v>3</v>
      </c>
      <c r="N398">
        <f ca="1">IF(M398=8,8,IFERROR(MATCH(RAND(),INDEX(MATRIZ_CUM,M398,0),1)+1,1))</f>
        <v>2</v>
      </c>
      <c r="O398">
        <f ca="1">IF(N398=8,8,IFERROR(MATCH(RAND(),INDEX(MATRIZ_CUM,N398,0),1)+1,1))</f>
        <v>1</v>
      </c>
      <c r="P398">
        <f ca="1">IF(O398=8,8,IFERROR(MATCH(RAND(),INDEX(MATRIZ_CUM,O398,0),1)+1,1))</f>
        <v>1</v>
      </c>
      <c r="Q398">
        <f ca="1">IF(P398=8,8,IFERROR(MATCH(RAND(),INDEX(MATRIZ_CUM,P398,0),1)+1,1))</f>
        <v>1</v>
      </c>
      <c r="R398">
        <f ca="1">IF(Q398=8,8,IFERROR(MATCH(RAND(),INDEX(MATRIZ_CUM,Q398,0),1)+1,1))</f>
        <v>2</v>
      </c>
      <c r="S398">
        <f ca="1">IF(R398=8,8,IFERROR(MATCH(RAND(),INDEX(MATRIZ_CUM,R398,0),1)+1,1))</f>
        <v>2</v>
      </c>
      <c r="T398">
        <f ca="1">IF(S398=8,8,IFERROR(MATCH(RAND(),INDEX(MATRIZ_CUM,S398,0),1)+1,1))</f>
        <v>2</v>
      </c>
      <c r="U398">
        <f ca="1">IF(T398=8,8,IFERROR(MATCH(RAND(),INDEX(MATRIZ_CUM,T398,0),1)+1,1))</f>
        <v>2</v>
      </c>
      <c r="V398">
        <f ca="1">IF(U398=8,8,IFERROR(MATCH(RAND(),INDEX(MATRIZ_CUM,U398,0),1)+1,1))</f>
        <v>1</v>
      </c>
      <c r="W398">
        <f ca="1">IF(V398=8,8,IFERROR(MATCH(RAND(),INDEX(MATRIZ_CUM,V398,0),1)+1,1))</f>
        <v>3</v>
      </c>
      <c r="X398">
        <f ca="1">IF(W398=8,8,IFERROR(MATCH(RAND(),INDEX(MATRIZ_CUM,W398,0),1)+1,1))</f>
        <v>4</v>
      </c>
      <c r="Y398">
        <f ca="1">IF(X398=8,8,IFERROR(MATCH(RAND(),INDEX(MATRIZ_CUM,X398,0),1)+1,1))</f>
        <v>5</v>
      </c>
      <c r="Z398">
        <f ca="1">IF(Y398=8,8,IFERROR(MATCH(RAND(),INDEX(MATRIZ_CUM,Y398,0),1)+1,1))</f>
        <v>5</v>
      </c>
      <c r="AB398">
        <f t="shared" ca="1" si="5"/>
        <v>5</v>
      </c>
    </row>
    <row r="399" spans="1:28" x14ac:dyDescent="0.45">
      <c r="A399">
        <f ca="1">IFERROR(MATCH(RAND(),Ej1b_Cohorte!$D$4:$D$10,1)+1,1)</f>
        <v>4</v>
      </c>
      <c r="B399">
        <f ca="1">IF(A399=8,8,IFERROR(MATCH(RAND(),INDEX(MATRIZ_CUM,A399,0),1)+1,1))</f>
        <v>4</v>
      </c>
      <c r="C399">
        <f ca="1">IF(B399=8,8,IFERROR(MATCH(RAND(),INDEX(MATRIZ_CUM,B399,0),1)+1,1))</f>
        <v>6</v>
      </c>
      <c r="D399">
        <f ca="1">IF(C399=8,8,IFERROR(MATCH(RAND(),INDEX(MATRIZ_CUM,C399,0),1)+1,1))</f>
        <v>4</v>
      </c>
      <c r="E399">
        <f ca="1">IF(D399=8,8,IFERROR(MATCH(RAND(),INDEX(MATRIZ_CUM,D399,0),1)+1,1))</f>
        <v>4</v>
      </c>
      <c r="F399">
        <f ca="1">IF(E399=8,8,IFERROR(MATCH(RAND(),INDEX(MATRIZ_CUM,E399,0),1)+1,1))</f>
        <v>4</v>
      </c>
      <c r="G399">
        <f ca="1">IF(F399=8,8,IFERROR(MATCH(RAND(),INDEX(MATRIZ_CUM,F399,0),1)+1,1))</f>
        <v>5</v>
      </c>
      <c r="H399">
        <f ca="1">IF(G399=8,8,IFERROR(MATCH(RAND(),INDEX(MATRIZ_CUM,G399,0),1)+1,1))</f>
        <v>5</v>
      </c>
      <c r="I399">
        <f ca="1">IF(H399=8,8,IFERROR(MATCH(RAND(),INDEX(MATRIZ_CUM,H399,0),1)+1,1))</f>
        <v>5</v>
      </c>
      <c r="J399">
        <f ca="1">IF(I399=8,8,IFERROR(MATCH(RAND(),INDEX(MATRIZ_CUM,I399,0),1)+1,1))</f>
        <v>5</v>
      </c>
      <c r="K399">
        <f ca="1">IF(J399=8,8,IFERROR(MATCH(RAND(),INDEX(MATRIZ_CUM,J399,0),1)+1,1))</f>
        <v>5</v>
      </c>
      <c r="L399">
        <f ca="1">IF(K399=8,8,IFERROR(MATCH(RAND(),INDEX(MATRIZ_CUM,K399,0),1)+1,1))</f>
        <v>5</v>
      </c>
      <c r="M399">
        <f ca="1">IF(L399=8,8,IFERROR(MATCH(RAND(),INDEX(MATRIZ_CUM,L399,0),1)+1,1))</f>
        <v>5</v>
      </c>
      <c r="N399">
        <f ca="1">IF(M399=8,8,IFERROR(MATCH(RAND(),INDEX(MATRIZ_CUM,M399,0),1)+1,1))</f>
        <v>5</v>
      </c>
      <c r="O399">
        <f ca="1">IF(N399=8,8,IFERROR(MATCH(RAND(),INDEX(MATRIZ_CUM,N399,0),1)+1,1))</f>
        <v>5</v>
      </c>
      <c r="P399">
        <f ca="1">IF(O399=8,8,IFERROR(MATCH(RAND(),INDEX(MATRIZ_CUM,O399,0),1)+1,1))</f>
        <v>6</v>
      </c>
      <c r="Q399">
        <f ca="1">IF(P399=8,8,IFERROR(MATCH(RAND(),INDEX(MATRIZ_CUM,P399,0),1)+1,1))</f>
        <v>7</v>
      </c>
      <c r="R399">
        <f ca="1">IF(Q399=8,8,IFERROR(MATCH(RAND(),INDEX(MATRIZ_CUM,Q399,0),1)+1,1))</f>
        <v>8</v>
      </c>
      <c r="S399">
        <f ca="1">IF(R399=8,8,IFERROR(MATCH(RAND(),INDEX(MATRIZ_CUM,R399,0),1)+1,1))</f>
        <v>8</v>
      </c>
      <c r="T399">
        <f ca="1">IF(S399=8,8,IFERROR(MATCH(RAND(),INDEX(MATRIZ_CUM,S399,0),1)+1,1))</f>
        <v>8</v>
      </c>
      <c r="U399">
        <f ca="1">IF(T399=8,8,IFERROR(MATCH(RAND(),INDEX(MATRIZ_CUM,T399,0),1)+1,1))</f>
        <v>8</v>
      </c>
      <c r="V399">
        <f ca="1">IF(U399=8,8,IFERROR(MATCH(RAND(),INDEX(MATRIZ_CUM,U399,0),1)+1,1))</f>
        <v>8</v>
      </c>
      <c r="W399">
        <f ca="1">IF(V399=8,8,IFERROR(MATCH(RAND(),INDEX(MATRIZ_CUM,V399,0),1)+1,1))</f>
        <v>8</v>
      </c>
      <c r="X399">
        <f ca="1">IF(W399=8,8,IFERROR(MATCH(RAND(),INDEX(MATRIZ_CUM,W399,0),1)+1,1))</f>
        <v>8</v>
      </c>
      <c r="Y399">
        <f ca="1">IF(X399=8,8,IFERROR(MATCH(RAND(),INDEX(MATRIZ_CUM,X399,0),1)+1,1))</f>
        <v>8</v>
      </c>
      <c r="Z399">
        <f ca="1">IF(Y399=8,8,IFERROR(MATCH(RAND(),INDEX(MATRIZ_CUM,Y399,0),1)+1,1))</f>
        <v>8</v>
      </c>
      <c r="AB399">
        <f t="shared" ca="1" si="5"/>
        <v>8</v>
      </c>
    </row>
    <row r="400" spans="1:28" x14ac:dyDescent="0.45">
      <c r="A400">
        <f ca="1">IFERROR(MATCH(RAND(),Ej1b_Cohorte!$D$4:$D$10,1)+1,1)</f>
        <v>6</v>
      </c>
      <c r="B400">
        <f ca="1">IF(A400=8,8,IFERROR(MATCH(RAND(),INDEX(MATRIZ_CUM,A400,0),1)+1,1))</f>
        <v>7</v>
      </c>
      <c r="C400">
        <f ca="1">IF(B400=8,8,IFERROR(MATCH(RAND(),INDEX(MATRIZ_CUM,B400,0),1)+1,1))</f>
        <v>7</v>
      </c>
      <c r="D400">
        <f ca="1">IF(C400=8,8,IFERROR(MATCH(RAND(),INDEX(MATRIZ_CUM,C400,0),1)+1,1))</f>
        <v>7</v>
      </c>
      <c r="E400">
        <f ca="1">IF(D400=8,8,IFERROR(MATCH(RAND(),INDEX(MATRIZ_CUM,D400,0),1)+1,1))</f>
        <v>7</v>
      </c>
      <c r="F400">
        <f ca="1">IF(E400=8,8,IFERROR(MATCH(RAND(),INDEX(MATRIZ_CUM,E400,0),1)+1,1))</f>
        <v>8</v>
      </c>
      <c r="G400">
        <f ca="1">IF(F400=8,8,IFERROR(MATCH(RAND(),INDEX(MATRIZ_CUM,F400,0),1)+1,1))</f>
        <v>8</v>
      </c>
      <c r="H400">
        <f ca="1">IF(G400=8,8,IFERROR(MATCH(RAND(),INDEX(MATRIZ_CUM,G400,0),1)+1,1))</f>
        <v>8</v>
      </c>
      <c r="I400">
        <f ca="1">IF(H400=8,8,IFERROR(MATCH(RAND(),INDEX(MATRIZ_CUM,H400,0),1)+1,1))</f>
        <v>8</v>
      </c>
      <c r="J400">
        <f ca="1">IF(I400=8,8,IFERROR(MATCH(RAND(),INDEX(MATRIZ_CUM,I400,0),1)+1,1))</f>
        <v>8</v>
      </c>
      <c r="K400">
        <f ca="1">IF(J400=8,8,IFERROR(MATCH(RAND(),INDEX(MATRIZ_CUM,J400,0),1)+1,1))</f>
        <v>8</v>
      </c>
      <c r="L400">
        <f ca="1">IF(K400=8,8,IFERROR(MATCH(RAND(),INDEX(MATRIZ_CUM,K400,0),1)+1,1))</f>
        <v>8</v>
      </c>
      <c r="M400">
        <f ca="1">IF(L400=8,8,IFERROR(MATCH(RAND(),INDEX(MATRIZ_CUM,L400,0),1)+1,1))</f>
        <v>8</v>
      </c>
      <c r="N400">
        <f ca="1">IF(M400=8,8,IFERROR(MATCH(RAND(),INDEX(MATRIZ_CUM,M400,0),1)+1,1))</f>
        <v>8</v>
      </c>
      <c r="O400">
        <f ca="1">IF(N400=8,8,IFERROR(MATCH(RAND(),INDEX(MATRIZ_CUM,N400,0),1)+1,1))</f>
        <v>8</v>
      </c>
      <c r="P400">
        <f ca="1">IF(O400=8,8,IFERROR(MATCH(RAND(),INDEX(MATRIZ_CUM,O400,0),1)+1,1))</f>
        <v>8</v>
      </c>
      <c r="Q400">
        <f ca="1">IF(P400=8,8,IFERROR(MATCH(RAND(),INDEX(MATRIZ_CUM,P400,0),1)+1,1))</f>
        <v>8</v>
      </c>
      <c r="R400">
        <f ca="1">IF(Q400=8,8,IFERROR(MATCH(RAND(),INDEX(MATRIZ_CUM,Q400,0),1)+1,1))</f>
        <v>8</v>
      </c>
      <c r="S400">
        <f ca="1">IF(R400=8,8,IFERROR(MATCH(RAND(),INDEX(MATRIZ_CUM,R400,0),1)+1,1))</f>
        <v>8</v>
      </c>
      <c r="T400">
        <f ca="1">IF(S400=8,8,IFERROR(MATCH(RAND(),INDEX(MATRIZ_CUM,S400,0),1)+1,1))</f>
        <v>8</v>
      </c>
      <c r="U400">
        <f ca="1">IF(T400=8,8,IFERROR(MATCH(RAND(),INDEX(MATRIZ_CUM,T400,0),1)+1,1))</f>
        <v>8</v>
      </c>
      <c r="V400">
        <f ca="1">IF(U400=8,8,IFERROR(MATCH(RAND(),INDEX(MATRIZ_CUM,U400,0),1)+1,1))</f>
        <v>8</v>
      </c>
      <c r="W400">
        <f ca="1">IF(V400=8,8,IFERROR(MATCH(RAND(),INDEX(MATRIZ_CUM,V400,0),1)+1,1))</f>
        <v>8</v>
      </c>
      <c r="X400">
        <f ca="1">IF(W400=8,8,IFERROR(MATCH(RAND(),INDEX(MATRIZ_CUM,W400,0),1)+1,1))</f>
        <v>8</v>
      </c>
      <c r="Y400">
        <f ca="1">IF(X400=8,8,IFERROR(MATCH(RAND(),INDEX(MATRIZ_CUM,X400,0),1)+1,1))</f>
        <v>8</v>
      </c>
      <c r="Z400">
        <f ca="1">IF(Y400=8,8,IFERROR(MATCH(RAND(),INDEX(MATRIZ_CUM,Y400,0),1)+1,1))</f>
        <v>8</v>
      </c>
      <c r="AB400">
        <f t="shared" ca="1" si="5"/>
        <v>8</v>
      </c>
    </row>
    <row r="401" spans="1:28" x14ac:dyDescent="0.45">
      <c r="A401">
        <f ca="1">IFERROR(MATCH(RAND(),Ej1b_Cohorte!$D$4:$D$10,1)+1,1)</f>
        <v>2</v>
      </c>
      <c r="B401">
        <f ca="1">IF(A401=8,8,IFERROR(MATCH(RAND(),INDEX(MATRIZ_CUM,A401,0),1)+1,1))</f>
        <v>1</v>
      </c>
      <c r="C401">
        <f ca="1">IF(B401=8,8,IFERROR(MATCH(RAND(),INDEX(MATRIZ_CUM,B401,0),1)+1,1))</f>
        <v>1</v>
      </c>
      <c r="D401">
        <f ca="1">IF(C401=8,8,IFERROR(MATCH(RAND(),INDEX(MATRIZ_CUM,C401,0),1)+1,1))</f>
        <v>1</v>
      </c>
      <c r="E401">
        <f ca="1">IF(D401=8,8,IFERROR(MATCH(RAND(),INDEX(MATRIZ_CUM,D401,0),1)+1,1))</f>
        <v>1</v>
      </c>
      <c r="F401">
        <f ca="1">IF(E401=8,8,IFERROR(MATCH(RAND(),INDEX(MATRIZ_CUM,E401,0),1)+1,1))</f>
        <v>2</v>
      </c>
      <c r="G401">
        <f ca="1">IF(F401=8,8,IFERROR(MATCH(RAND(),INDEX(MATRIZ_CUM,F401,0),1)+1,1))</f>
        <v>2</v>
      </c>
      <c r="H401">
        <f ca="1">IF(G401=8,8,IFERROR(MATCH(RAND(),INDEX(MATRIZ_CUM,G401,0),1)+1,1))</f>
        <v>2</v>
      </c>
      <c r="I401">
        <f ca="1">IF(H401=8,8,IFERROR(MATCH(RAND(),INDEX(MATRIZ_CUM,H401,0),1)+1,1))</f>
        <v>2</v>
      </c>
      <c r="J401">
        <f ca="1">IF(I401=8,8,IFERROR(MATCH(RAND(),INDEX(MATRIZ_CUM,I401,0),1)+1,1))</f>
        <v>2</v>
      </c>
      <c r="K401">
        <f ca="1">IF(J401=8,8,IFERROR(MATCH(RAND(),INDEX(MATRIZ_CUM,J401,0),1)+1,1))</f>
        <v>2</v>
      </c>
      <c r="L401">
        <f ca="1">IF(K401=8,8,IFERROR(MATCH(RAND(),INDEX(MATRIZ_CUM,K401,0),1)+1,1))</f>
        <v>2</v>
      </c>
      <c r="M401">
        <f ca="1">IF(L401=8,8,IFERROR(MATCH(RAND(),INDEX(MATRIZ_CUM,L401,0),1)+1,1))</f>
        <v>1</v>
      </c>
      <c r="N401">
        <f ca="1">IF(M401=8,8,IFERROR(MATCH(RAND(),INDEX(MATRIZ_CUM,M401,0),1)+1,1))</f>
        <v>2</v>
      </c>
      <c r="O401">
        <f ca="1">IF(N401=8,8,IFERROR(MATCH(RAND(),INDEX(MATRIZ_CUM,N401,0),1)+1,1))</f>
        <v>2</v>
      </c>
      <c r="P401">
        <f ca="1">IF(O401=8,8,IFERROR(MATCH(RAND(),INDEX(MATRIZ_CUM,O401,0),1)+1,1))</f>
        <v>1</v>
      </c>
      <c r="Q401">
        <f ca="1">IF(P401=8,8,IFERROR(MATCH(RAND(),INDEX(MATRIZ_CUM,P401,0),1)+1,1))</f>
        <v>1</v>
      </c>
      <c r="R401">
        <f ca="1">IF(Q401=8,8,IFERROR(MATCH(RAND(),INDEX(MATRIZ_CUM,Q401,0),1)+1,1))</f>
        <v>1</v>
      </c>
      <c r="S401">
        <f ca="1">IF(R401=8,8,IFERROR(MATCH(RAND(),INDEX(MATRIZ_CUM,R401,0),1)+1,1))</f>
        <v>1</v>
      </c>
      <c r="T401">
        <f ca="1">IF(S401=8,8,IFERROR(MATCH(RAND(),INDEX(MATRIZ_CUM,S401,0),1)+1,1))</f>
        <v>1</v>
      </c>
      <c r="U401">
        <f ca="1">IF(T401=8,8,IFERROR(MATCH(RAND(),INDEX(MATRIZ_CUM,T401,0),1)+1,1))</f>
        <v>1</v>
      </c>
      <c r="V401">
        <f ca="1">IF(U401=8,8,IFERROR(MATCH(RAND(),INDEX(MATRIZ_CUM,U401,0),1)+1,1))</f>
        <v>1</v>
      </c>
      <c r="W401">
        <f ca="1">IF(V401=8,8,IFERROR(MATCH(RAND(),INDEX(MATRIZ_CUM,V401,0),1)+1,1))</f>
        <v>2</v>
      </c>
      <c r="X401">
        <f ca="1">IF(W401=8,8,IFERROR(MATCH(RAND(),INDEX(MATRIZ_CUM,W401,0),1)+1,1))</f>
        <v>2</v>
      </c>
      <c r="Y401">
        <f ca="1">IF(X401=8,8,IFERROR(MATCH(RAND(),INDEX(MATRIZ_CUM,X401,0),1)+1,1))</f>
        <v>2</v>
      </c>
      <c r="Z401">
        <f ca="1">IF(Y401=8,8,IFERROR(MATCH(RAND(),INDEX(MATRIZ_CUM,Y401,0),1)+1,1))</f>
        <v>2</v>
      </c>
      <c r="AB401">
        <f t="shared" ca="1" si="5"/>
        <v>2</v>
      </c>
    </row>
    <row r="402" spans="1:28" x14ac:dyDescent="0.45">
      <c r="A402">
        <f ca="1">IFERROR(MATCH(RAND(),Ej1b_Cohorte!$D$4:$D$10,1)+1,1)</f>
        <v>4</v>
      </c>
      <c r="B402">
        <f ca="1">IF(A402=8,8,IFERROR(MATCH(RAND(),INDEX(MATRIZ_CUM,A402,0),1)+1,1))</f>
        <v>5</v>
      </c>
      <c r="C402">
        <f ca="1">IF(B402=8,8,IFERROR(MATCH(RAND(),INDEX(MATRIZ_CUM,B402,0),1)+1,1))</f>
        <v>6</v>
      </c>
      <c r="D402">
        <f ca="1">IF(C402=8,8,IFERROR(MATCH(RAND(),INDEX(MATRIZ_CUM,C402,0),1)+1,1))</f>
        <v>5</v>
      </c>
      <c r="E402">
        <f ca="1">IF(D402=8,8,IFERROR(MATCH(RAND(),INDEX(MATRIZ_CUM,D402,0),1)+1,1))</f>
        <v>5</v>
      </c>
      <c r="F402">
        <f ca="1">IF(E402=8,8,IFERROR(MATCH(RAND(),INDEX(MATRIZ_CUM,E402,0),1)+1,1))</f>
        <v>5</v>
      </c>
      <c r="G402">
        <f ca="1">IF(F402=8,8,IFERROR(MATCH(RAND(),INDEX(MATRIZ_CUM,F402,0),1)+1,1))</f>
        <v>5</v>
      </c>
      <c r="H402">
        <f ca="1">IF(G402=8,8,IFERROR(MATCH(RAND(),INDEX(MATRIZ_CUM,G402,0),1)+1,1))</f>
        <v>5</v>
      </c>
      <c r="I402">
        <f ca="1">IF(H402=8,8,IFERROR(MATCH(RAND(),INDEX(MATRIZ_CUM,H402,0),1)+1,1))</f>
        <v>5</v>
      </c>
      <c r="J402">
        <f ca="1">IF(I402=8,8,IFERROR(MATCH(RAND(),INDEX(MATRIZ_CUM,I402,0),1)+1,1))</f>
        <v>6</v>
      </c>
      <c r="K402">
        <f ca="1">IF(J402=8,8,IFERROR(MATCH(RAND(),INDEX(MATRIZ_CUM,J402,0),1)+1,1))</f>
        <v>7</v>
      </c>
      <c r="L402">
        <f ca="1">IF(K402=8,8,IFERROR(MATCH(RAND(),INDEX(MATRIZ_CUM,K402,0),1)+1,1))</f>
        <v>8</v>
      </c>
      <c r="M402">
        <f ca="1">IF(L402=8,8,IFERROR(MATCH(RAND(),INDEX(MATRIZ_CUM,L402,0),1)+1,1))</f>
        <v>8</v>
      </c>
      <c r="N402">
        <f ca="1">IF(M402=8,8,IFERROR(MATCH(RAND(),INDEX(MATRIZ_CUM,M402,0),1)+1,1))</f>
        <v>8</v>
      </c>
      <c r="O402">
        <f ca="1">IF(N402=8,8,IFERROR(MATCH(RAND(),INDEX(MATRIZ_CUM,N402,0),1)+1,1))</f>
        <v>8</v>
      </c>
      <c r="P402">
        <f ca="1">IF(O402=8,8,IFERROR(MATCH(RAND(),INDEX(MATRIZ_CUM,O402,0),1)+1,1))</f>
        <v>8</v>
      </c>
      <c r="Q402">
        <f ca="1">IF(P402=8,8,IFERROR(MATCH(RAND(),INDEX(MATRIZ_CUM,P402,0),1)+1,1))</f>
        <v>8</v>
      </c>
      <c r="R402">
        <f ca="1">IF(Q402=8,8,IFERROR(MATCH(RAND(),INDEX(MATRIZ_CUM,Q402,0),1)+1,1))</f>
        <v>8</v>
      </c>
      <c r="S402">
        <f ca="1">IF(R402=8,8,IFERROR(MATCH(RAND(),INDEX(MATRIZ_CUM,R402,0),1)+1,1))</f>
        <v>8</v>
      </c>
      <c r="T402">
        <f ca="1">IF(S402=8,8,IFERROR(MATCH(RAND(),INDEX(MATRIZ_CUM,S402,0),1)+1,1))</f>
        <v>8</v>
      </c>
      <c r="U402">
        <f ca="1">IF(T402=8,8,IFERROR(MATCH(RAND(),INDEX(MATRIZ_CUM,T402,0),1)+1,1))</f>
        <v>8</v>
      </c>
      <c r="V402">
        <f ca="1">IF(U402=8,8,IFERROR(MATCH(RAND(),INDEX(MATRIZ_CUM,U402,0),1)+1,1))</f>
        <v>8</v>
      </c>
      <c r="W402">
        <f ca="1">IF(V402=8,8,IFERROR(MATCH(RAND(),INDEX(MATRIZ_CUM,V402,0),1)+1,1))</f>
        <v>8</v>
      </c>
      <c r="X402">
        <f ca="1">IF(W402=8,8,IFERROR(MATCH(RAND(),INDEX(MATRIZ_CUM,W402,0),1)+1,1))</f>
        <v>8</v>
      </c>
      <c r="Y402">
        <f ca="1">IF(X402=8,8,IFERROR(MATCH(RAND(),INDEX(MATRIZ_CUM,X402,0),1)+1,1))</f>
        <v>8</v>
      </c>
      <c r="Z402">
        <f ca="1">IF(Y402=8,8,IFERROR(MATCH(RAND(),INDEX(MATRIZ_CUM,Y402,0),1)+1,1))</f>
        <v>8</v>
      </c>
      <c r="AB402">
        <f t="shared" ca="1" si="5"/>
        <v>8</v>
      </c>
    </row>
    <row r="403" spans="1:28" x14ac:dyDescent="0.45">
      <c r="A403">
        <f ca="1">IFERROR(MATCH(RAND(),Ej1b_Cohorte!$D$4:$D$10,1)+1,1)</f>
        <v>4</v>
      </c>
      <c r="B403">
        <f ca="1">IF(A403=8,8,IFERROR(MATCH(RAND(),INDEX(MATRIZ_CUM,A403,0),1)+1,1))</f>
        <v>5</v>
      </c>
      <c r="C403">
        <f ca="1">IF(B403=8,8,IFERROR(MATCH(RAND(),INDEX(MATRIZ_CUM,B403,0),1)+1,1))</f>
        <v>5</v>
      </c>
      <c r="D403">
        <f ca="1">IF(C403=8,8,IFERROR(MATCH(RAND(),INDEX(MATRIZ_CUM,C403,0),1)+1,1))</f>
        <v>7</v>
      </c>
      <c r="E403">
        <f ca="1">IF(D403=8,8,IFERROR(MATCH(RAND(),INDEX(MATRIZ_CUM,D403,0),1)+1,1))</f>
        <v>8</v>
      </c>
      <c r="F403">
        <f ca="1">IF(E403=8,8,IFERROR(MATCH(RAND(),INDEX(MATRIZ_CUM,E403,0),1)+1,1))</f>
        <v>8</v>
      </c>
      <c r="G403">
        <f ca="1">IF(F403=8,8,IFERROR(MATCH(RAND(),INDEX(MATRIZ_CUM,F403,0),1)+1,1))</f>
        <v>8</v>
      </c>
      <c r="H403">
        <f ca="1">IF(G403=8,8,IFERROR(MATCH(RAND(),INDEX(MATRIZ_CUM,G403,0),1)+1,1))</f>
        <v>8</v>
      </c>
      <c r="I403">
        <f ca="1">IF(H403=8,8,IFERROR(MATCH(RAND(),INDEX(MATRIZ_CUM,H403,0),1)+1,1))</f>
        <v>8</v>
      </c>
      <c r="J403">
        <f ca="1">IF(I403=8,8,IFERROR(MATCH(RAND(),INDEX(MATRIZ_CUM,I403,0),1)+1,1))</f>
        <v>8</v>
      </c>
      <c r="K403">
        <f ca="1">IF(J403=8,8,IFERROR(MATCH(RAND(),INDEX(MATRIZ_CUM,J403,0),1)+1,1))</f>
        <v>8</v>
      </c>
      <c r="L403">
        <f ca="1">IF(K403=8,8,IFERROR(MATCH(RAND(),INDEX(MATRIZ_CUM,K403,0),1)+1,1))</f>
        <v>8</v>
      </c>
      <c r="M403">
        <f ca="1">IF(L403=8,8,IFERROR(MATCH(RAND(),INDEX(MATRIZ_CUM,L403,0),1)+1,1))</f>
        <v>8</v>
      </c>
      <c r="N403">
        <f ca="1">IF(M403=8,8,IFERROR(MATCH(RAND(),INDEX(MATRIZ_CUM,M403,0),1)+1,1))</f>
        <v>8</v>
      </c>
      <c r="O403">
        <f ca="1">IF(N403=8,8,IFERROR(MATCH(RAND(),INDEX(MATRIZ_CUM,N403,0),1)+1,1))</f>
        <v>8</v>
      </c>
      <c r="P403">
        <f ca="1">IF(O403=8,8,IFERROR(MATCH(RAND(),INDEX(MATRIZ_CUM,O403,0),1)+1,1))</f>
        <v>8</v>
      </c>
      <c r="Q403">
        <f ca="1">IF(P403=8,8,IFERROR(MATCH(RAND(),INDEX(MATRIZ_CUM,P403,0),1)+1,1))</f>
        <v>8</v>
      </c>
      <c r="R403">
        <f ca="1">IF(Q403=8,8,IFERROR(MATCH(RAND(),INDEX(MATRIZ_CUM,Q403,0),1)+1,1))</f>
        <v>8</v>
      </c>
      <c r="S403">
        <f ca="1">IF(R403=8,8,IFERROR(MATCH(RAND(),INDEX(MATRIZ_CUM,R403,0),1)+1,1))</f>
        <v>8</v>
      </c>
      <c r="T403">
        <f ca="1">IF(S403=8,8,IFERROR(MATCH(RAND(),INDEX(MATRIZ_CUM,S403,0),1)+1,1))</f>
        <v>8</v>
      </c>
      <c r="U403">
        <f ca="1">IF(T403=8,8,IFERROR(MATCH(RAND(),INDEX(MATRIZ_CUM,T403,0),1)+1,1))</f>
        <v>8</v>
      </c>
      <c r="V403">
        <f ca="1">IF(U403=8,8,IFERROR(MATCH(RAND(),INDEX(MATRIZ_CUM,U403,0),1)+1,1))</f>
        <v>8</v>
      </c>
      <c r="W403">
        <f ca="1">IF(V403=8,8,IFERROR(MATCH(RAND(),INDEX(MATRIZ_CUM,V403,0),1)+1,1))</f>
        <v>8</v>
      </c>
      <c r="X403">
        <f ca="1">IF(W403=8,8,IFERROR(MATCH(RAND(),INDEX(MATRIZ_CUM,W403,0),1)+1,1))</f>
        <v>8</v>
      </c>
      <c r="Y403">
        <f ca="1">IF(X403=8,8,IFERROR(MATCH(RAND(),INDEX(MATRIZ_CUM,X403,0),1)+1,1))</f>
        <v>8</v>
      </c>
      <c r="Z403">
        <f ca="1">IF(Y403=8,8,IFERROR(MATCH(RAND(),INDEX(MATRIZ_CUM,Y403,0),1)+1,1))</f>
        <v>8</v>
      </c>
      <c r="AB403">
        <f t="shared" ca="1" si="5"/>
        <v>8</v>
      </c>
    </row>
    <row r="404" spans="1:28" x14ac:dyDescent="0.45">
      <c r="A404">
        <f ca="1">IFERROR(MATCH(RAND(),Ej1b_Cohorte!$D$4:$D$10,1)+1,1)</f>
        <v>6</v>
      </c>
      <c r="B404">
        <f ca="1">IF(A404=8,8,IFERROR(MATCH(RAND(),INDEX(MATRIZ_CUM,A404,0),1)+1,1))</f>
        <v>7</v>
      </c>
      <c r="C404">
        <f ca="1">IF(B404=8,8,IFERROR(MATCH(RAND(),INDEX(MATRIZ_CUM,B404,0),1)+1,1))</f>
        <v>6</v>
      </c>
      <c r="D404">
        <f ca="1">IF(C404=8,8,IFERROR(MATCH(RAND(),INDEX(MATRIZ_CUM,C404,0),1)+1,1))</f>
        <v>6</v>
      </c>
      <c r="E404">
        <f ca="1">IF(D404=8,8,IFERROR(MATCH(RAND(),INDEX(MATRIZ_CUM,D404,0),1)+1,1))</f>
        <v>6</v>
      </c>
      <c r="F404">
        <f ca="1">IF(E404=8,8,IFERROR(MATCH(RAND(),INDEX(MATRIZ_CUM,E404,0),1)+1,1))</f>
        <v>5</v>
      </c>
      <c r="G404">
        <f ca="1">IF(F404=8,8,IFERROR(MATCH(RAND(),INDEX(MATRIZ_CUM,F404,0),1)+1,1))</f>
        <v>5</v>
      </c>
      <c r="H404">
        <f ca="1">IF(G404=8,8,IFERROR(MATCH(RAND(),INDEX(MATRIZ_CUM,G404,0),1)+1,1))</f>
        <v>5</v>
      </c>
      <c r="I404">
        <f ca="1">IF(H404=8,8,IFERROR(MATCH(RAND(),INDEX(MATRIZ_CUM,H404,0),1)+1,1))</f>
        <v>5</v>
      </c>
      <c r="J404">
        <f ca="1">IF(I404=8,8,IFERROR(MATCH(RAND(),INDEX(MATRIZ_CUM,I404,0),1)+1,1))</f>
        <v>5</v>
      </c>
      <c r="K404">
        <f ca="1">IF(J404=8,8,IFERROR(MATCH(RAND(),INDEX(MATRIZ_CUM,J404,0),1)+1,1))</f>
        <v>5</v>
      </c>
      <c r="L404">
        <f ca="1">IF(K404=8,8,IFERROR(MATCH(RAND(),INDEX(MATRIZ_CUM,K404,0),1)+1,1))</f>
        <v>5</v>
      </c>
      <c r="M404">
        <f ca="1">IF(L404=8,8,IFERROR(MATCH(RAND(),INDEX(MATRIZ_CUM,L404,0),1)+1,1))</f>
        <v>5</v>
      </c>
      <c r="N404">
        <f ca="1">IF(M404=8,8,IFERROR(MATCH(RAND(),INDEX(MATRIZ_CUM,M404,0),1)+1,1))</f>
        <v>5</v>
      </c>
      <c r="O404">
        <f ca="1">IF(N404=8,8,IFERROR(MATCH(RAND(),INDEX(MATRIZ_CUM,N404,0),1)+1,1))</f>
        <v>5</v>
      </c>
      <c r="P404">
        <f ca="1">IF(O404=8,8,IFERROR(MATCH(RAND(),INDEX(MATRIZ_CUM,O404,0),1)+1,1))</f>
        <v>5</v>
      </c>
      <c r="Q404">
        <f ca="1">IF(P404=8,8,IFERROR(MATCH(RAND(),INDEX(MATRIZ_CUM,P404,0),1)+1,1))</f>
        <v>5</v>
      </c>
      <c r="R404">
        <f ca="1">IF(Q404=8,8,IFERROR(MATCH(RAND(),INDEX(MATRIZ_CUM,Q404,0),1)+1,1))</f>
        <v>5</v>
      </c>
      <c r="S404">
        <f ca="1">IF(R404=8,8,IFERROR(MATCH(RAND(),INDEX(MATRIZ_CUM,R404,0),1)+1,1))</f>
        <v>5</v>
      </c>
      <c r="T404">
        <f ca="1">IF(S404=8,8,IFERROR(MATCH(RAND(),INDEX(MATRIZ_CUM,S404,0),1)+1,1))</f>
        <v>4</v>
      </c>
      <c r="U404">
        <f ca="1">IF(T404=8,8,IFERROR(MATCH(RAND(),INDEX(MATRIZ_CUM,T404,0),1)+1,1))</f>
        <v>3</v>
      </c>
      <c r="V404">
        <f ca="1">IF(U404=8,8,IFERROR(MATCH(RAND(),INDEX(MATRIZ_CUM,U404,0),1)+1,1))</f>
        <v>3</v>
      </c>
      <c r="W404">
        <f ca="1">IF(V404=8,8,IFERROR(MATCH(RAND(),INDEX(MATRIZ_CUM,V404,0),1)+1,1))</f>
        <v>5</v>
      </c>
      <c r="X404">
        <f ca="1">IF(W404=8,8,IFERROR(MATCH(RAND(),INDEX(MATRIZ_CUM,W404,0),1)+1,1))</f>
        <v>5</v>
      </c>
      <c r="Y404">
        <f ca="1">IF(X404=8,8,IFERROR(MATCH(RAND(),INDEX(MATRIZ_CUM,X404,0),1)+1,1))</f>
        <v>5</v>
      </c>
      <c r="Z404">
        <f ca="1">IF(Y404=8,8,IFERROR(MATCH(RAND(),INDEX(MATRIZ_CUM,Y404,0),1)+1,1))</f>
        <v>6</v>
      </c>
      <c r="AB404">
        <f t="shared" ca="1" si="5"/>
        <v>6</v>
      </c>
    </row>
    <row r="405" spans="1:28" x14ac:dyDescent="0.45">
      <c r="A405">
        <f ca="1">IFERROR(MATCH(RAND(),Ej1b_Cohorte!$D$4:$D$10,1)+1,1)</f>
        <v>3</v>
      </c>
      <c r="B405">
        <f ca="1">IF(A405=8,8,IFERROR(MATCH(RAND(),INDEX(MATRIZ_CUM,A405,0),1)+1,1))</f>
        <v>3</v>
      </c>
      <c r="C405">
        <f ca="1">IF(B405=8,8,IFERROR(MATCH(RAND(),INDEX(MATRIZ_CUM,B405,0),1)+1,1))</f>
        <v>3</v>
      </c>
      <c r="D405">
        <f ca="1">IF(C405=8,8,IFERROR(MATCH(RAND(),INDEX(MATRIZ_CUM,C405,0),1)+1,1))</f>
        <v>3</v>
      </c>
      <c r="E405">
        <f ca="1">IF(D405=8,8,IFERROR(MATCH(RAND(),INDEX(MATRIZ_CUM,D405,0),1)+1,1))</f>
        <v>4</v>
      </c>
      <c r="F405">
        <f ca="1">IF(E405=8,8,IFERROR(MATCH(RAND(),INDEX(MATRIZ_CUM,E405,0),1)+1,1))</f>
        <v>3</v>
      </c>
      <c r="G405">
        <f ca="1">IF(F405=8,8,IFERROR(MATCH(RAND(),INDEX(MATRIZ_CUM,F405,0),1)+1,1))</f>
        <v>4</v>
      </c>
      <c r="H405">
        <f ca="1">IF(G405=8,8,IFERROR(MATCH(RAND(),INDEX(MATRIZ_CUM,G405,0),1)+1,1))</f>
        <v>5</v>
      </c>
      <c r="I405">
        <f ca="1">IF(H405=8,8,IFERROR(MATCH(RAND(),INDEX(MATRIZ_CUM,H405,0),1)+1,1))</f>
        <v>5</v>
      </c>
      <c r="J405">
        <f ca="1">IF(I405=8,8,IFERROR(MATCH(RAND(),INDEX(MATRIZ_CUM,I405,0),1)+1,1))</f>
        <v>5</v>
      </c>
      <c r="K405">
        <f ca="1">IF(J405=8,8,IFERROR(MATCH(RAND(),INDEX(MATRIZ_CUM,J405,0),1)+1,1))</f>
        <v>3</v>
      </c>
      <c r="L405">
        <f ca="1">IF(K405=8,8,IFERROR(MATCH(RAND(),INDEX(MATRIZ_CUM,K405,0),1)+1,1))</f>
        <v>4</v>
      </c>
      <c r="M405">
        <f ca="1">IF(L405=8,8,IFERROR(MATCH(RAND(),INDEX(MATRIZ_CUM,L405,0),1)+1,1))</f>
        <v>3</v>
      </c>
      <c r="N405">
        <f ca="1">IF(M405=8,8,IFERROR(MATCH(RAND(),INDEX(MATRIZ_CUM,M405,0),1)+1,1))</f>
        <v>2</v>
      </c>
      <c r="O405">
        <f ca="1">IF(N405=8,8,IFERROR(MATCH(RAND(),INDEX(MATRIZ_CUM,N405,0),1)+1,1))</f>
        <v>1</v>
      </c>
      <c r="P405">
        <f ca="1">IF(O405=8,8,IFERROR(MATCH(RAND(),INDEX(MATRIZ_CUM,O405,0),1)+1,1))</f>
        <v>1</v>
      </c>
      <c r="Q405">
        <f ca="1">IF(P405=8,8,IFERROR(MATCH(RAND(),INDEX(MATRIZ_CUM,P405,0),1)+1,1))</f>
        <v>2</v>
      </c>
      <c r="R405">
        <f ca="1">IF(Q405=8,8,IFERROR(MATCH(RAND(),INDEX(MATRIZ_CUM,Q405,0),1)+1,1))</f>
        <v>2</v>
      </c>
      <c r="S405">
        <f ca="1">IF(R405=8,8,IFERROR(MATCH(RAND(),INDEX(MATRIZ_CUM,R405,0),1)+1,1))</f>
        <v>1</v>
      </c>
      <c r="T405">
        <f ca="1">IF(S405=8,8,IFERROR(MATCH(RAND(),INDEX(MATRIZ_CUM,S405,0),1)+1,1))</f>
        <v>1</v>
      </c>
      <c r="U405">
        <f ca="1">IF(T405=8,8,IFERROR(MATCH(RAND(),INDEX(MATRIZ_CUM,T405,0),1)+1,1))</f>
        <v>1</v>
      </c>
      <c r="V405">
        <f ca="1">IF(U405=8,8,IFERROR(MATCH(RAND(),INDEX(MATRIZ_CUM,U405,0),1)+1,1))</f>
        <v>1</v>
      </c>
      <c r="W405">
        <f ca="1">IF(V405=8,8,IFERROR(MATCH(RAND(),INDEX(MATRIZ_CUM,V405,0),1)+1,1))</f>
        <v>1</v>
      </c>
      <c r="X405">
        <f ca="1">IF(W405=8,8,IFERROR(MATCH(RAND(),INDEX(MATRIZ_CUM,W405,0),1)+1,1))</f>
        <v>1</v>
      </c>
      <c r="Y405">
        <f ca="1">IF(X405=8,8,IFERROR(MATCH(RAND(),INDEX(MATRIZ_CUM,X405,0),1)+1,1))</f>
        <v>1</v>
      </c>
      <c r="Z405">
        <f ca="1">IF(Y405=8,8,IFERROR(MATCH(RAND(),INDEX(MATRIZ_CUM,Y405,0),1)+1,1))</f>
        <v>1</v>
      </c>
      <c r="AB405">
        <f t="shared" ca="1" si="5"/>
        <v>1</v>
      </c>
    </row>
    <row r="406" spans="1:28" x14ac:dyDescent="0.45">
      <c r="A406">
        <f ca="1">IFERROR(MATCH(RAND(),Ej1b_Cohorte!$D$4:$D$10,1)+1,1)</f>
        <v>4</v>
      </c>
      <c r="B406">
        <f ca="1">IF(A406=8,8,IFERROR(MATCH(RAND(),INDEX(MATRIZ_CUM,A406,0),1)+1,1))</f>
        <v>4</v>
      </c>
      <c r="C406">
        <f ca="1">IF(B406=8,8,IFERROR(MATCH(RAND(),INDEX(MATRIZ_CUM,B406,0),1)+1,1))</f>
        <v>4</v>
      </c>
      <c r="D406">
        <f ca="1">IF(C406=8,8,IFERROR(MATCH(RAND(),INDEX(MATRIZ_CUM,C406,0),1)+1,1))</f>
        <v>3</v>
      </c>
      <c r="E406">
        <f ca="1">IF(D406=8,8,IFERROR(MATCH(RAND(),INDEX(MATRIZ_CUM,D406,0),1)+1,1))</f>
        <v>3</v>
      </c>
      <c r="F406">
        <f ca="1">IF(E406=8,8,IFERROR(MATCH(RAND(),INDEX(MATRIZ_CUM,E406,0),1)+1,1))</f>
        <v>3</v>
      </c>
      <c r="G406">
        <f ca="1">IF(F406=8,8,IFERROR(MATCH(RAND(),INDEX(MATRIZ_CUM,F406,0),1)+1,1))</f>
        <v>3</v>
      </c>
      <c r="H406">
        <f ca="1">IF(G406=8,8,IFERROR(MATCH(RAND(),INDEX(MATRIZ_CUM,G406,0),1)+1,1))</f>
        <v>3</v>
      </c>
      <c r="I406">
        <f ca="1">IF(H406=8,8,IFERROR(MATCH(RAND(),INDEX(MATRIZ_CUM,H406,0),1)+1,1))</f>
        <v>3</v>
      </c>
      <c r="J406">
        <f ca="1">IF(I406=8,8,IFERROR(MATCH(RAND(),INDEX(MATRIZ_CUM,I406,0),1)+1,1))</f>
        <v>4</v>
      </c>
      <c r="K406">
        <f ca="1">IF(J406=8,8,IFERROR(MATCH(RAND(),INDEX(MATRIZ_CUM,J406,0),1)+1,1))</f>
        <v>4</v>
      </c>
      <c r="L406">
        <f ca="1">IF(K406=8,8,IFERROR(MATCH(RAND(),INDEX(MATRIZ_CUM,K406,0),1)+1,1))</f>
        <v>4</v>
      </c>
      <c r="M406">
        <f ca="1">IF(L406=8,8,IFERROR(MATCH(RAND(),INDEX(MATRIZ_CUM,L406,0),1)+1,1))</f>
        <v>3</v>
      </c>
      <c r="N406">
        <f ca="1">IF(M406=8,8,IFERROR(MATCH(RAND(),INDEX(MATRIZ_CUM,M406,0),1)+1,1))</f>
        <v>4</v>
      </c>
      <c r="O406">
        <f ca="1">IF(N406=8,8,IFERROR(MATCH(RAND(),INDEX(MATRIZ_CUM,N406,0),1)+1,1))</f>
        <v>4</v>
      </c>
      <c r="P406">
        <f ca="1">IF(O406=8,8,IFERROR(MATCH(RAND(),INDEX(MATRIZ_CUM,O406,0),1)+1,1))</f>
        <v>4</v>
      </c>
      <c r="Q406">
        <f ca="1">IF(P406=8,8,IFERROR(MATCH(RAND(),INDEX(MATRIZ_CUM,P406,0),1)+1,1))</f>
        <v>3</v>
      </c>
      <c r="R406">
        <f ca="1">IF(Q406=8,8,IFERROR(MATCH(RAND(),INDEX(MATRIZ_CUM,Q406,0),1)+1,1))</f>
        <v>3</v>
      </c>
      <c r="S406">
        <f ca="1">IF(R406=8,8,IFERROR(MATCH(RAND(),INDEX(MATRIZ_CUM,R406,0),1)+1,1))</f>
        <v>4</v>
      </c>
      <c r="T406">
        <f ca="1">IF(S406=8,8,IFERROR(MATCH(RAND(),INDEX(MATRIZ_CUM,S406,0),1)+1,1))</f>
        <v>4</v>
      </c>
      <c r="U406">
        <f ca="1">IF(T406=8,8,IFERROR(MATCH(RAND(),INDEX(MATRIZ_CUM,T406,0),1)+1,1))</f>
        <v>5</v>
      </c>
      <c r="V406">
        <f ca="1">IF(U406=8,8,IFERROR(MATCH(RAND(),INDEX(MATRIZ_CUM,U406,0),1)+1,1))</f>
        <v>5</v>
      </c>
      <c r="W406">
        <f ca="1">IF(V406=8,8,IFERROR(MATCH(RAND(),INDEX(MATRIZ_CUM,V406,0),1)+1,1))</f>
        <v>4</v>
      </c>
      <c r="X406">
        <f ca="1">IF(W406=8,8,IFERROR(MATCH(RAND(),INDEX(MATRIZ_CUM,W406,0),1)+1,1))</f>
        <v>4</v>
      </c>
      <c r="Y406">
        <f ca="1">IF(X406=8,8,IFERROR(MATCH(RAND(),INDEX(MATRIZ_CUM,X406,0),1)+1,1))</f>
        <v>4</v>
      </c>
      <c r="Z406">
        <f ca="1">IF(Y406=8,8,IFERROR(MATCH(RAND(),INDEX(MATRIZ_CUM,Y406,0),1)+1,1))</f>
        <v>3</v>
      </c>
      <c r="AB406">
        <f t="shared" ca="1" si="5"/>
        <v>3</v>
      </c>
    </row>
    <row r="407" spans="1:28" x14ac:dyDescent="0.45">
      <c r="A407">
        <f ca="1">IFERROR(MATCH(RAND(),Ej1b_Cohorte!$D$4:$D$10,1)+1,1)</f>
        <v>2</v>
      </c>
      <c r="B407">
        <f ca="1">IF(A407=8,8,IFERROR(MATCH(RAND(),INDEX(MATRIZ_CUM,A407,0),1)+1,1))</f>
        <v>2</v>
      </c>
      <c r="C407">
        <f ca="1">IF(B407=8,8,IFERROR(MATCH(RAND(),INDEX(MATRIZ_CUM,B407,0),1)+1,1))</f>
        <v>3</v>
      </c>
      <c r="D407">
        <f ca="1">IF(C407=8,8,IFERROR(MATCH(RAND(),INDEX(MATRIZ_CUM,C407,0),1)+1,1))</f>
        <v>3</v>
      </c>
      <c r="E407">
        <f ca="1">IF(D407=8,8,IFERROR(MATCH(RAND(),INDEX(MATRIZ_CUM,D407,0),1)+1,1))</f>
        <v>2</v>
      </c>
      <c r="F407">
        <f ca="1">IF(E407=8,8,IFERROR(MATCH(RAND(),INDEX(MATRIZ_CUM,E407,0),1)+1,1))</f>
        <v>3</v>
      </c>
      <c r="G407">
        <f ca="1">IF(F407=8,8,IFERROR(MATCH(RAND(),INDEX(MATRIZ_CUM,F407,0),1)+1,1))</f>
        <v>3</v>
      </c>
      <c r="H407">
        <f ca="1">IF(G407=8,8,IFERROR(MATCH(RAND(),INDEX(MATRIZ_CUM,G407,0),1)+1,1))</f>
        <v>3</v>
      </c>
      <c r="I407">
        <f ca="1">IF(H407=8,8,IFERROR(MATCH(RAND(),INDEX(MATRIZ_CUM,H407,0),1)+1,1))</f>
        <v>3</v>
      </c>
      <c r="J407">
        <f ca="1">IF(I407=8,8,IFERROR(MATCH(RAND(),INDEX(MATRIZ_CUM,I407,0),1)+1,1))</f>
        <v>3</v>
      </c>
      <c r="K407">
        <f ca="1">IF(J407=8,8,IFERROR(MATCH(RAND(),INDEX(MATRIZ_CUM,J407,0),1)+1,1))</f>
        <v>3</v>
      </c>
      <c r="L407">
        <f ca="1">IF(K407=8,8,IFERROR(MATCH(RAND(),INDEX(MATRIZ_CUM,K407,0),1)+1,1))</f>
        <v>4</v>
      </c>
      <c r="M407">
        <f ca="1">IF(L407=8,8,IFERROR(MATCH(RAND(),INDEX(MATRIZ_CUM,L407,0),1)+1,1))</f>
        <v>3</v>
      </c>
      <c r="N407">
        <f ca="1">IF(M407=8,8,IFERROR(MATCH(RAND(),INDEX(MATRIZ_CUM,M407,0),1)+1,1))</f>
        <v>2</v>
      </c>
      <c r="O407">
        <f ca="1">IF(N407=8,8,IFERROR(MATCH(RAND(),INDEX(MATRIZ_CUM,N407,0),1)+1,1))</f>
        <v>2</v>
      </c>
      <c r="P407">
        <f ca="1">IF(O407=8,8,IFERROR(MATCH(RAND(),INDEX(MATRIZ_CUM,O407,0),1)+1,1))</f>
        <v>2</v>
      </c>
      <c r="Q407">
        <f ca="1">IF(P407=8,8,IFERROR(MATCH(RAND(),INDEX(MATRIZ_CUM,P407,0),1)+1,1))</f>
        <v>2</v>
      </c>
      <c r="R407">
        <f ca="1">IF(Q407=8,8,IFERROR(MATCH(RAND(),INDEX(MATRIZ_CUM,Q407,0),1)+1,1))</f>
        <v>2</v>
      </c>
      <c r="S407">
        <f ca="1">IF(R407=8,8,IFERROR(MATCH(RAND(),INDEX(MATRIZ_CUM,R407,0),1)+1,1))</f>
        <v>4</v>
      </c>
      <c r="T407">
        <f ca="1">IF(S407=8,8,IFERROR(MATCH(RAND(),INDEX(MATRIZ_CUM,S407,0),1)+1,1))</f>
        <v>4</v>
      </c>
      <c r="U407">
        <f ca="1">IF(T407=8,8,IFERROR(MATCH(RAND(),INDEX(MATRIZ_CUM,T407,0),1)+1,1))</f>
        <v>5</v>
      </c>
      <c r="V407">
        <f ca="1">IF(U407=8,8,IFERROR(MATCH(RAND(),INDEX(MATRIZ_CUM,U407,0),1)+1,1))</f>
        <v>5</v>
      </c>
      <c r="W407">
        <f ca="1">IF(V407=8,8,IFERROR(MATCH(RAND(),INDEX(MATRIZ_CUM,V407,0),1)+1,1))</f>
        <v>5</v>
      </c>
      <c r="X407">
        <f ca="1">IF(W407=8,8,IFERROR(MATCH(RAND(),INDEX(MATRIZ_CUM,W407,0),1)+1,1))</f>
        <v>5</v>
      </c>
      <c r="Y407">
        <f ca="1">IF(X407=8,8,IFERROR(MATCH(RAND(),INDEX(MATRIZ_CUM,X407,0),1)+1,1))</f>
        <v>5</v>
      </c>
      <c r="Z407">
        <f ca="1">IF(Y407=8,8,IFERROR(MATCH(RAND(),INDEX(MATRIZ_CUM,Y407,0),1)+1,1))</f>
        <v>4</v>
      </c>
      <c r="AB407">
        <f t="shared" ca="1" si="5"/>
        <v>4</v>
      </c>
    </row>
    <row r="408" spans="1:28" x14ac:dyDescent="0.45">
      <c r="A408">
        <f ca="1">IFERROR(MATCH(RAND(),Ej1b_Cohorte!$D$4:$D$10,1)+1,1)</f>
        <v>5</v>
      </c>
      <c r="B408">
        <f ca="1">IF(A408=8,8,IFERROR(MATCH(RAND(),INDEX(MATRIZ_CUM,A408,0),1)+1,1))</f>
        <v>4</v>
      </c>
      <c r="C408">
        <f ca="1">IF(B408=8,8,IFERROR(MATCH(RAND(),INDEX(MATRIZ_CUM,B408,0),1)+1,1))</f>
        <v>3</v>
      </c>
      <c r="D408">
        <f ca="1">IF(C408=8,8,IFERROR(MATCH(RAND(),INDEX(MATRIZ_CUM,C408,0),1)+1,1))</f>
        <v>4</v>
      </c>
      <c r="E408">
        <f ca="1">IF(D408=8,8,IFERROR(MATCH(RAND(),INDEX(MATRIZ_CUM,D408,0),1)+1,1))</f>
        <v>3</v>
      </c>
      <c r="F408">
        <f ca="1">IF(E408=8,8,IFERROR(MATCH(RAND(),INDEX(MATRIZ_CUM,E408,0),1)+1,1))</f>
        <v>1</v>
      </c>
      <c r="G408">
        <f ca="1">IF(F408=8,8,IFERROR(MATCH(RAND(),INDEX(MATRIZ_CUM,F408,0),1)+1,1))</f>
        <v>1</v>
      </c>
      <c r="H408">
        <f ca="1">IF(G408=8,8,IFERROR(MATCH(RAND(),INDEX(MATRIZ_CUM,G408,0),1)+1,1))</f>
        <v>1</v>
      </c>
      <c r="I408">
        <f ca="1">IF(H408=8,8,IFERROR(MATCH(RAND(),INDEX(MATRIZ_CUM,H408,0),1)+1,1))</f>
        <v>1</v>
      </c>
      <c r="J408">
        <f ca="1">IF(I408=8,8,IFERROR(MATCH(RAND(),INDEX(MATRIZ_CUM,I408,0),1)+1,1))</f>
        <v>1</v>
      </c>
      <c r="K408">
        <f ca="1">IF(J408=8,8,IFERROR(MATCH(RAND(),INDEX(MATRIZ_CUM,J408,0),1)+1,1))</f>
        <v>1</v>
      </c>
      <c r="L408">
        <f ca="1">IF(K408=8,8,IFERROR(MATCH(RAND(),INDEX(MATRIZ_CUM,K408,0),1)+1,1))</f>
        <v>2</v>
      </c>
      <c r="M408">
        <f ca="1">IF(L408=8,8,IFERROR(MATCH(RAND(),INDEX(MATRIZ_CUM,L408,0),1)+1,1))</f>
        <v>1</v>
      </c>
      <c r="N408">
        <f ca="1">IF(M408=8,8,IFERROR(MATCH(RAND(),INDEX(MATRIZ_CUM,M408,0),1)+1,1))</f>
        <v>1</v>
      </c>
      <c r="O408">
        <f ca="1">IF(N408=8,8,IFERROR(MATCH(RAND(),INDEX(MATRIZ_CUM,N408,0),1)+1,1))</f>
        <v>1</v>
      </c>
      <c r="P408">
        <f ca="1">IF(O408=8,8,IFERROR(MATCH(RAND(),INDEX(MATRIZ_CUM,O408,0),1)+1,1))</f>
        <v>1</v>
      </c>
      <c r="Q408">
        <f ca="1">IF(P408=8,8,IFERROR(MATCH(RAND(),INDEX(MATRIZ_CUM,P408,0),1)+1,1))</f>
        <v>1</v>
      </c>
      <c r="R408">
        <f ca="1">IF(Q408=8,8,IFERROR(MATCH(RAND(),INDEX(MATRIZ_CUM,Q408,0),1)+1,1))</f>
        <v>3</v>
      </c>
      <c r="S408">
        <f ca="1">IF(R408=8,8,IFERROR(MATCH(RAND(),INDEX(MATRIZ_CUM,R408,0),1)+1,1))</f>
        <v>3</v>
      </c>
      <c r="T408">
        <f ca="1">IF(S408=8,8,IFERROR(MATCH(RAND(),INDEX(MATRIZ_CUM,S408,0),1)+1,1))</f>
        <v>1</v>
      </c>
      <c r="U408">
        <f ca="1">IF(T408=8,8,IFERROR(MATCH(RAND(),INDEX(MATRIZ_CUM,T408,0),1)+1,1))</f>
        <v>1</v>
      </c>
      <c r="V408">
        <f ca="1">IF(U408=8,8,IFERROR(MATCH(RAND(),INDEX(MATRIZ_CUM,U408,0),1)+1,1))</f>
        <v>2</v>
      </c>
      <c r="W408">
        <f ca="1">IF(V408=8,8,IFERROR(MATCH(RAND(),INDEX(MATRIZ_CUM,V408,0),1)+1,1))</f>
        <v>2</v>
      </c>
      <c r="X408">
        <f ca="1">IF(W408=8,8,IFERROR(MATCH(RAND(),INDEX(MATRIZ_CUM,W408,0),1)+1,1))</f>
        <v>1</v>
      </c>
      <c r="Y408">
        <f ca="1">IF(X408=8,8,IFERROR(MATCH(RAND(),INDEX(MATRIZ_CUM,X408,0),1)+1,1))</f>
        <v>1</v>
      </c>
      <c r="Z408">
        <f ca="1">IF(Y408=8,8,IFERROR(MATCH(RAND(),INDEX(MATRIZ_CUM,Y408,0),1)+1,1))</f>
        <v>1</v>
      </c>
      <c r="AB408">
        <f t="shared" ca="1" si="5"/>
        <v>1</v>
      </c>
    </row>
    <row r="409" spans="1:28" x14ac:dyDescent="0.45">
      <c r="A409">
        <f ca="1">IFERROR(MATCH(RAND(),Ej1b_Cohorte!$D$4:$D$10,1)+1,1)</f>
        <v>4</v>
      </c>
      <c r="B409">
        <f ca="1">IF(A409=8,8,IFERROR(MATCH(RAND(),INDEX(MATRIZ_CUM,A409,0),1)+1,1))</f>
        <v>5</v>
      </c>
      <c r="C409">
        <f ca="1">IF(B409=8,8,IFERROR(MATCH(RAND(),INDEX(MATRIZ_CUM,B409,0),1)+1,1))</f>
        <v>5</v>
      </c>
      <c r="D409">
        <f ca="1">IF(C409=8,8,IFERROR(MATCH(RAND(),INDEX(MATRIZ_CUM,C409,0),1)+1,1))</f>
        <v>5</v>
      </c>
      <c r="E409">
        <f ca="1">IF(D409=8,8,IFERROR(MATCH(RAND(),INDEX(MATRIZ_CUM,D409,0),1)+1,1))</f>
        <v>5</v>
      </c>
      <c r="F409">
        <f ca="1">IF(E409=8,8,IFERROR(MATCH(RAND(),INDEX(MATRIZ_CUM,E409,0),1)+1,1))</f>
        <v>6</v>
      </c>
      <c r="G409">
        <f ca="1">IF(F409=8,8,IFERROR(MATCH(RAND(),INDEX(MATRIZ_CUM,F409,0),1)+1,1))</f>
        <v>5</v>
      </c>
      <c r="H409">
        <f ca="1">IF(G409=8,8,IFERROR(MATCH(RAND(),INDEX(MATRIZ_CUM,G409,0),1)+1,1))</f>
        <v>5</v>
      </c>
      <c r="I409">
        <f ca="1">IF(H409=8,8,IFERROR(MATCH(RAND(),INDEX(MATRIZ_CUM,H409,0),1)+1,1))</f>
        <v>5</v>
      </c>
      <c r="J409">
        <f ca="1">IF(I409=8,8,IFERROR(MATCH(RAND(),INDEX(MATRIZ_CUM,I409,0),1)+1,1))</f>
        <v>5</v>
      </c>
      <c r="K409">
        <f ca="1">IF(J409=8,8,IFERROR(MATCH(RAND(),INDEX(MATRIZ_CUM,J409,0),1)+1,1))</f>
        <v>5</v>
      </c>
      <c r="L409">
        <f ca="1">IF(K409=8,8,IFERROR(MATCH(RAND(),INDEX(MATRIZ_CUM,K409,0),1)+1,1))</f>
        <v>5</v>
      </c>
      <c r="M409">
        <f ca="1">IF(L409=8,8,IFERROR(MATCH(RAND(),INDEX(MATRIZ_CUM,L409,0),1)+1,1))</f>
        <v>4</v>
      </c>
      <c r="N409">
        <f ca="1">IF(M409=8,8,IFERROR(MATCH(RAND(),INDEX(MATRIZ_CUM,M409,0),1)+1,1))</f>
        <v>5</v>
      </c>
      <c r="O409">
        <f ca="1">IF(N409=8,8,IFERROR(MATCH(RAND(),INDEX(MATRIZ_CUM,N409,0),1)+1,1))</f>
        <v>5</v>
      </c>
      <c r="P409">
        <f ca="1">IF(O409=8,8,IFERROR(MATCH(RAND(),INDEX(MATRIZ_CUM,O409,0),1)+1,1))</f>
        <v>5</v>
      </c>
      <c r="Q409">
        <f ca="1">IF(P409=8,8,IFERROR(MATCH(RAND(),INDEX(MATRIZ_CUM,P409,0),1)+1,1))</f>
        <v>5</v>
      </c>
      <c r="R409">
        <f ca="1">IF(Q409=8,8,IFERROR(MATCH(RAND(),INDEX(MATRIZ_CUM,Q409,0),1)+1,1))</f>
        <v>5</v>
      </c>
      <c r="S409">
        <f ca="1">IF(R409=8,8,IFERROR(MATCH(RAND(),INDEX(MATRIZ_CUM,R409,0),1)+1,1))</f>
        <v>5</v>
      </c>
      <c r="T409">
        <f ca="1">IF(S409=8,8,IFERROR(MATCH(RAND(),INDEX(MATRIZ_CUM,S409,0),1)+1,1))</f>
        <v>6</v>
      </c>
      <c r="U409">
        <f ca="1">IF(T409=8,8,IFERROR(MATCH(RAND(),INDEX(MATRIZ_CUM,T409,0),1)+1,1))</f>
        <v>6</v>
      </c>
      <c r="V409">
        <f ca="1">IF(U409=8,8,IFERROR(MATCH(RAND(),INDEX(MATRIZ_CUM,U409,0),1)+1,1))</f>
        <v>6</v>
      </c>
      <c r="W409">
        <f ca="1">IF(V409=8,8,IFERROR(MATCH(RAND(),INDEX(MATRIZ_CUM,V409,0),1)+1,1))</f>
        <v>5</v>
      </c>
      <c r="X409">
        <f ca="1">IF(W409=8,8,IFERROR(MATCH(RAND(),INDEX(MATRIZ_CUM,W409,0),1)+1,1))</f>
        <v>6</v>
      </c>
      <c r="Y409">
        <f ca="1">IF(X409=8,8,IFERROR(MATCH(RAND(),INDEX(MATRIZ_CUM,X409,0),1)+1,1))</f>
        <v>7</v>
      </c>
      <c r="Z409">
        <f ca="1">IF(Y409=8,8,IFERROR(MATCH(RAND(),INDEX(MATRIZ_CUM,Y409,0),1)+1,1))</f>
        <v>6</v>
      </c>
      <c r="AB409">
        <f t="shared" ca="1" si="5"/>
        <v>6</v>
      </c>
    </row>
    <row r="410" spans="1:28" x14ac:dyDescent="0.45">
      <c r="A410">
        <f ca="1">IFERROR(MATCH(RAND(),Ej1b_Cohorte!$D$4:$D$10,1)+1,1)</f>
        <v>5</v>
      </c>
      <c r="B410">
        <f ca="1">IF(A410=8,8,IFERROR(MATCH(RAND(),INDEX(MATRIZ_CUM,A410,0),1)+1,1))</f>
        <v>6</v>
      </c>
      <c r="C410">
        <f ca="1">IF(B410=8,8,IFERROR(MATCH(RAND(),INDEX(MATRIZ_CUM,B410,0),1)+1,1))</f>
        <v>7</v>
      </c>
      <c r="D410">
        <f ca="1">IF(C410=8,8,IFERROR(MATCH(RAND(),INDEX(MATRIZ_CUM,C410,0),1)+1,1))</f>
        <v>7</v>
      </c>
      <c r="E410">
        <f ca="1">IF(D410=8,8,IFERROR(MATCH(RAND(),INDEX(MATRIZ_CUM,D410,0),1)+1,1))</f>
        <v>7</v>
      </c>
      <c r="F410">
        <f ca="1">IF(E410=8,8,IFERROR(MATCH(RAND(),INDEX(MATRIZ_CUM,E410,0),1)+1,1))</f>
        <v>7</v>
      </c>
      <c r="G410">
        <f ca="1">IF(F410=8,8,IFERROR(MATCH(RAND(),INDEX(MATRIZ_CUM,F410,0),1)+1,1))</f>
        <v>8</v>
      </c>
      <c r="H410">
        <f ca="1">IF(G410=8,8,IFERROR(MATCH(RAND(),INDEX(MATRIZ_CUM,G410,0),1)+1,1))</f>
        <v>8</v>
      </c>
      <c r="I410">
        <f ca="1">IF(H410=8,8,IFERROR(MATCH(RAND(),INDEX(MATRIZ_CUM,H410,0),1)+1,1))</f>
        <v>8</v>
      </c>
      <c r="J410">
        <f ca="1">IF(I410=8,8,IFERROR(MATCH(RAND(),INDEX(MATRIZ_CUM,I410,0),1)+1,1))</f>
        <v>8</v>
      </c>
      <c r="K410">
        <f ca="1">IF(J410=8,8,IFERROR(MATCH(RAND(),INDEX(MATRIZ_CUM,J410,0),1)+1,1))</f>
        <v>8</v>
      </c>
      <c r="L410">
        <f ca="1">IF(K410=8,8,IFERROR(MATCH(RAND(),INDEX(MATRIZ_CUM,K410,0),1)+1,1))</f>
        <v>8</v>
      </c>
      <c r="M410">
        <f ca="1">IF(L410=8,8,IFERROR(MATCH(RAND(),INDEX(MATRIZ_CUM,L410,0),1)+1,1))</f>
        <v>8</v>
      </c>
      <c r="N410">
        <f ca="1">IF(M410=8,8,IFERROR(MATCH(RAND(),INDEX(MATRIZ_CUM,M410,0),1)+1,1))</f>
        <v>8</v>
      </c>
      <c r="O410">
        <f ca="1">IF(N410=8,8,IFERROR(MATCH(RAND(),INDEX(MATRIZ_CUM,N410,0),1)+1,1))</f>
        <v>8</v>
      </c>
      <c r="P410">
        <f ca="1">IF(O410=8,8,IFERROR(MATCH(RAND(),INDEX(MATRIZ_CUM,O410,0),1)+1,1))</f>
        <v>8</v>
      </c>
      <c r="Q410">
        <f ca="1">IF(P410=8,8,IFERROR(MATCH(RAND(),INDEX(MATRIZ_CUM,P410,0),1)+1,1))</f>
        <v>8</v>
      </c>
      <c r="R410">
        <f ca="1">IF(Q410=8,8,IFERROR(MATCH(RAND(),INDEX(MATRIZ_CUM,Q410,0),1)+1,1))</f>
        <v>8</v>
      </c>
      <c r="S410">
        <f ca="1">IF(R410=8,8,IFERROR(MATCH(RAND(),INDEX(MATRIZ_CUM,R410,0),1)+1,1))</f>
        <v>8</v>
      </c>
      <c r="T410">
        <f ca="1">IF(S410=8,8,IFERROR(MATCH(RAND(),INDEX(MATRIZ_CUM,S410,0),1)+1,1))</f>
        <v>8</v>
      </c>
      <c r="U410">
        <f ca="1">IF(T410=8,8,IFERROR(MATCH(RAND(),INDEX(MATRIZ_CUM,T410,0),1)+1,1))</f>
        <v>8</v>
      </c>
      <c r="V410">
        <f ca="1">IF(U410=8,8,IFERROR(MATCH(RAND(),INDEX(MATRIZ_CUM,U410,0),1)+1,1))</f>
        <v>8</v>
      </c>
      <c r="W410">
        <f ca="1">IF(V410=8,8,IFERROR(MATCH(RAND(),INDEX(MATRIZ_CUM,V410,0),1)+1,1))</f>
        <v>8</v>
      </c>
      <c r="X410">
        <f ca="1">IF(W410=8,8,IFERROR(MATCH(RAND(),INDEX(MATRIZ_CUM,W410,0),1)+1,1))</f>
        <v>8</v>
      </c>
      <c r="Y410">
        <f ca="1">IF(X410=8,8,IFERROR(MATCH(RAND(),INDEX(MATRIZ_CUM,X410,0),1)+1,1))</f>
        <v>8</v>
      </c>
      <c r="Z410">
        <f ca="1">IF(Y410=8,8,IFERROR(MATCH(RAND(),INDEX(MATRIZ_CUM,Y410,0),1)+1,1))</f>
        <v>8</v>
      </c>
      <c r="AB410">
        <f t="shared" ca="1" si="5"/>
        <v>8</v>
      </c>
    </row>
    <row r="411" spans="1:28" x14ac:dyDescent="0.45">
      <c r="A411">
        <f ca="1">IFERROR(MATCH(RAND(),Ej1b_Cohorte!$D$4:$D$10,1)+1,1)</f>
        <v>4</v>
      </c>
      <c r="B411">
        <f ca="1">IF(A411=8,8,IFERROR(MATCH(RAND(),INDEX(MATRIZ_CUM,A411,0),1)+1,1))</f>
        <v>3</v>
      </c>
      <c r="C411">
        <f ca="1">IF(B411=8,8,IFERROR(MATCH(RAND(),INDEX(MATRIZ_CUM,B411,0),1)+1,1))</f>
        <v>2</v>
      </c>
      <c r="D411">
        <f ca="1">IF(C411=8,8,IFERROR(MATCH(RAND(),INDEX(MATRIZ_CUM,C411,0),1)+1,1))</f>
        <v>3</v>
      </c>
      <c r="E411">
        <f ca="1">IF(D411=8,8,IFERROR(MATCH(RAND(),INDEX(MATRIZ_CUM,D411,0),1)+1,1))</f>
        <v>3</v>
      </c>
      <c r="F411">
        <f ca="1">IF(E411=8,8,IFERROR(MATCH(RAND(),INDEX(MATRIZ_CUM,E411,0),1)+1,1))</f>
        <v>3</v>
      </c>
      <c r="G411">
        <f ca="1">IF(F411=8,8,IFERROR(MATCH(RAND(),INDEX(MATRIZ_CUM,F411,0),1)+1,1))</f>
        <v>3</v>
      </c>
      <c r="H411">
        <f ca="1">IF(G411=8,8,IFERROR(MATCH(RAND(),INDEX(MATRIZ_CUM,G411,0),1)+1,1))</f>
        <v>3</v>
      </c>
      <c r="I411">
        <f ca="1">IF(H411=8,8,IFERROR(MATCH(RAND(),INDEX(MATRIZ_CUM,H411,0),1)+1,1))</f>
        <v>2</v>
      </c>
      <c r="J411">
        <f ca="1">IF(I411=8,8,IFERROR(MATCH(RAND(),INDEX(MATRIZ_CUM,I411,0),1)+1,1))</f>
        <v>1</v>
      </c>
      <c r="K411">
        <f ca="1">IF(J411=8,8,IFERROR(MATCH(RAND(),INDEX(MATRIZ_CUM,J411,0),1)+1,1))</f>
        <v>2</v>
      </c>
      <c r="L411">
        <f ca="1">IF(K411=8,8,IFERROR(MATCH(RAND(),INDEX(MATRIZ_CUM,K411,0),1)+1,1))</f>
        <v>2</v>
      </c>
      <c r="M411">
        <f ca="1">IF(L411=8,8,IFERROR(MATCH(RAND(),INDEX(MATRIZ_CUM,L411,0),1)+1,1))</f>
        <v>2</v>
      </c>
      <c r="N411">
        <f ca="1">IF(M411=8,8,IFERROR(MATCH(RAND(),INDEX(MATRIZ_CUM,M411,0),1)+1,1))</f>
        <v>1</v>
      </c>
      <c r="O411">
        <f ca="1">IF(N411=8,8,IFERROR(MATCH(RAND(),INDEX(MATRIZ_CUM,N411,0),1)+1,1))</f>
        <v>1</v>
      </c>
      <c r="P411">
        <f ca="1">IF(O411=8,8,IFERROR(MATCH(RAND(),INDEX(MATRIZ_CUM,O411,0),1)+1,1))</f>
        <v>1</v>
      </c>
      <c r="Q411">
        <f ca="1">IF(P411=8,8,IFERROR(MATCH(RAND(),INDEX(MATRIZ_CUM,P411,0),1)+1,1))</f>
        <v>1</v>
      </c>
      <c r="R411">
        <f ca="1">IF(Q411=8,8,IFERROR(MATCH(RAND(),INDEX(MATRIZ_CUM,Q411,0),1)+1,1))</f>
        <v>1</v>
      </c>
      <c r="S411">
        <f ca="1">IF(R411=8,8,IFERROR(MATCH(RAND(),INDEX(MATRIZ_CUM,R411,0),1)+1,1))</f>
        <v>1</v>
      </c>
      <c r="T411">
        <f ca="1">IF(S411=8,8,IFERROR(MATCH(RAND(),INDEX(MATRIZ_CUM,S411,0),1)+1,1))</f>
        <v>1</v>
      </c>
      <c r="U411">
        <f ca="1">IF(T411=8,8,IFERROR(MATCH(RAND(),INDEX(MATRIZ_CUM,T411,0),1)+1,1))</f>
        <v>2</v>
      </c>
      <c r="V411">
        <f ca="1">IF(U411=8,8,IFERROR(MATCH(RAND(),INDEX(MATRIZ_CUM,U411,0),1)+1,1))</f>
        <v>3</v>
      </c>
      <c r="W411">
        <f ca="1">IF(V411=8,8,IFERROR(MATCH(RAND(),INDEX(MATRIZ_CUM,V411,0),1)+1,1))</f>
        <v>5</v>
      </c>
      <c r="X411">
        <f ca="1">IF(W411=8,8,IFERROR(MATCH(RAND(),INDEX(MATRIZ_CUM,W411,0),1)+1,1))</f>
        <v>4</v>
      </c>
      <c r="Y411">
        <f ca="1">IF(X411=8,8,IFERROR(MATCH(RAND(),INDEX(MATRIZ_CUM,X411,0),1)+1,1))</f>
        <v>5</v>
      </c>
      <c r="Z411">
        <f ca="1">IF(Y411=8,8,IFERROR(MATCH(RAND(),INDEX(MATRIZ_CUM,Y411,0),1)+1,1))</f>
        <v>5</v>
      </c>
      <c r="AB411">
        <f t="shared" ca="1" si="5"/>
        <v>5</v>
      </c>
    </row>
    <row r="412" spans="1:28" x14ac:dyDescent="0.45">
      <c r="A412">
        <f ca="1">IFERROR(MATCH(RAND(),Ej1b_Cohorte!$D$4:$D$10,1)+1,1)</f>
        <v>6</v>
      </c>
      <c r="B412">
        <f ca="1">IF(A412=8,8,IFERROR(MATCH(RAND(),INDEX(MATRIZ_CUM,A412,0),1)+1,1))</f>
        <v>6</v>
      </c>
      <c r="C412">
        <f ca="1">IF(B412=8,8,IFERROR(MATCH(RAND(),INDEX(MATRIZ_CUM,B412,0),1)+1,1))</f>
        <v>7</v>
      </c>
      <c r="D412">
        <f ca="1">IF(C412=8,8,IFERROR(MATCH(RAND(),INDEX(MATRIZ_CUM,C412,0),1)+1,1))</f>
        <v>7</v>
      </c>
      <c r="E412">
        <f ca="1">IF(D412=8,8,IFERROR(MATCH(RAND(),INDEX(MATRIZ_CUM,D412,0),1)+1,1))</f>
        <v>7</v>
      </c>
      <c r="F412">
        <f ca="1">IF(E412=8,8,IFERROR(MATCH(RAND(),INDEX(MATRIZ_CUM,E412,0),1)+1,1))</f>
        <v>8</v>
      </c>
      <c r="G412">
        <f ca="1">IF(F412=8,8,IFERROR(MATCH(RAND(),INDEX(MATRIZ_CUM,F412,0),1)+1,1))</f>
        <v>8</v>
      </c>
      <c r="H412">
        <f ca="1">IF(G412=8,8,IFERROR(MATCH(RAND(),INDEX(MATRIZ_CUM,G412,0),1)+1,1))</f>
        <v>8</v>
      </c>
      <c r="I412">
        <f ca="1">IF(H412=8,8,IFERROR(MATCH(RAND(),INDEX(MATRIZ_CUM,H412,0),1)+1,1))</f>
        <v>8</v>
      </c>
      <c r="J412">
        <f ca="1">IF(I412=8,8,IFERROR(MATCH(RAND(),INDEX(MATRIZ_CUM,I412,0),1)+1,1))</f>
        <v>8</v>
      </c>
      <c r="K412">
        <f ca="1">IF(J412=8,8,IFERROR(MATCH(RAND(),INDEX(MATRIZ_CUM,J412,0),1)+1,1))</f>
        <v>8</v>
      </c>
      <c r="L412">
        <f ca="1">IF(K412=8,8,IFERROR(MATCH(RAND(),INDEX(MATRIZ_CUM,K412,0),1)+1,1))</f>
        <v>8</v>
      </c>
      <c r="M412">
        <f ca="1">IF(L412=8,8,IFERROR(MATCH(RAND(),INDEX(MATRIZ_CUM,L412,0),1)+1,1))</f>
        <v>8</v>
      </c>
      <c r="N412">
        <f ca="1">IF(M412=8,8,IFERROR(MATCH(RAND(),INDEX(MATRIZ_CUM,M412,0),1)+1,1))</f>
        <v>8</v>
      </c>
      <c r="O412">
        <f ca="1">IF(N412=8,8,IFERROR(MATCH(RAND(),INDEX(MATRIZ_CUM,N412,0),1)+1,1))</f>
        <v>8</v>
      </c>
      <c r="P412">
        <f ca="1">IF(O412=8,8,IFERROR(MATCH(RAND(),INDEX(MATRIZ_CUM,O412,0),1)+1,1))</f>
        <v>8</v>
      </c>
      <c r="Q412">
        <f ca="1">IF(P412=8,8,IFERROR(MATCH(RAND(),INDEX(MATRIZ_CUM,P412,0),1)+1,1))</f>
        <v>8</v>
      </c>
      <c r="R412">
        <f ca="1">IF(Q412=8,8,IFERROR(MATCH(RAND(),INDEX(MATRIZ_CUM,Q412,0),1)+1,1))</f>
        <v>8</v>
      </c>
      <c r="S412">
        <f ca="1">IF(R412=8,8,IFERROR(MATCH(RAND(),INDEX(MATRIZ_CUM,R412,0),1)+1,1))</f>
        <v>8</v>
      </c>
      <c r="T412">
        <f ca="1">IF(S412=8,8,IFERROR(MATCH(RAND(),INDEX(MATRIZ_CUM,S412,0),1)+1,1))</f>
        <v>8</v>
      </c>
      <c r="U412">
        <f ca="1">IF(T412=8,8,IFERROR(MATCH(RAND(),INDEX(MATRIZ_CUM,T412,0),1)+1,1))</f>
        <v>8</v>
      </c>
      <c r="V412">
        <f ca="1">IF(U412=8,8,IFERROR(MATCH(RAND(),INDEX(MATRIZ_CUM,U412,0),1)+1,1))</f>
        <v>8</v>
      </c>
      <c r="W412">
        <f ca="1">IF(V412=8,8,IFERROR(MATCH(RAND(),INDEX(MATRIZ_CUM,V412,0),1)+1,1))</f>
        <v>8</v>
      </c>
      <c r="X412">
        <f ca="1">IF(W412=8,8,IFERROR(MATCH(RAND(),INDEX(MATRIZ_CUM,W412,0),1)+1,1))</f>
        <v>8</v>
      </c>
      <c r="Y412">
        <f ca="1">IF(X412=8,8,IFERROR(MATCH(RAND(),INDEX(MATRIZ_CUM,X412,0),1)+1,1))</f>
        <v>8</v>
      </c>
      <c r="Z412">
        <f ca="1">IF(Y412=8,8,IFERROR(MATCH(RAND(),INDEX(MATRIZ_CUM,Y412,0),1)+1,1))</f>
        <v>8</v>
      </c>
      <c r="AB412">
        <f t="shared" ca="1" si="5"/>
        <v>8</v>
      </c>
    </row>
    <row r="413" spans="1:28" x14ac:dyDescent="0.45">
      <c r="A413">
        <f ca="1">IFERROR(MATCH(RAND(),Ej1b_Cohorte!$D$4:$D$10,1)+1,1)</f>
        <v>2</v>
      </c>
      <c r="B413">
        <f ca="1">IF(A413=8,8,IFERROR(MATCH(RAND(),INDEX(MATRIZ_CUM,A413,0),1)+1,1))</f>
        <v>2</v>
      </c>
      <c r="C413">
        <f ca="1">IF(B413=8,8,IFERROR(MATCH(RAND(),INDEX(MATRIZ_CUM,B413,0),1)+1,1))</f>
        <v>1</v>
      </c>
      <c r="D413">
        <f ca="1">IF(C413=8,8,IFERROR(MATCH(RAND(),INDEX(MATRIZ_CUM,C413,0),1)+1,1))</f>
        <v>1</v>
      </c>
      <c r="E413">
        <f ca="1">IF(D413=8,8,IFERROR(MATCH(RAND(),INDEX(MATRIZ_CUM,D413,0),1)+1,1))</f>
        <v>1</v>
      </c>
      <c r="F413">
        <f ca="1">IF(E413=8,8,IFERROR(MATCH(RAND(),INDEX(MATRIZ_CUM,E413,0),1)+1,1))</f>
        <v>1</v>
      </c>
      <c r="G413">
        <f ca="1">IF(F413=8,8,IFERROR(MATCH(RAND(),INDEX(MATRIZ_CUM,F413,0),1)+1,1))</f>
        <v>3</v>
      </c>
      <c r="H413">
        <f ca="1">IF(G413=8,8,IFERROR(MATCH(RAND(),INDEX(MATRIZ_CUM,G413,0),1)+1,1))</f>
        <v>4</v>
      </c>
      <c r="I413">
        <f ca="1">IF(H413=8,8,IFERROR(MATCH(RAND(),INDEX(MATRIZ_CUM,H413,0),1)+1,1))</f>
        <v>4</v>
      </c>
      <c r="J413">
        <f ca="1">IF(I413=8,8,IFERROR(MATCH(RAND(),INDEX(MATRIZ_CUM,I413,0),1)+1,1))</f>
        <v>4</v>
      </c>
      <c r="K413">
        <f ca="1">IF(J413=8,8,IFERROR(MATCH(RAND(),INDEX(MATRIZ_CUM,J413,0),1)+1,1))</f>
        <v>3</v>
      </c>
      <c r="L413">
        <f ca="1">IF(K413=8,8,IFERROR(MATCH(RAND(),INDEX(MATRIZ_CUM,K413,0),1)+1,1))</f>
        <v>4</v>
      </c>
      <c r="M413">
        <f ca="1">IF(L413=8,8,IFERROR(MATCH(RAND(),INDEX(MATRIZ_CUM,L413,0),1)+1,1))</f>
        <v>4</v>
      </c>
      <c r="N413">
        <f ca="1">IF(M413=8,8,IFERROR(MATCH(RAND(),INDEX(MATRIZ_CUM,M413,0),1)+1,1))</f>
        <v>3</v>
      </c>
      <c r="O413">
        <f ca="1">IF(N413=8,8,IFERROR(MATCH(RAND(),INDEX(MATRIZ_CUM,N413,0),1)+1,1))</f>
        <v>4</v>
      </c>
      <c r="P413">
        <f ca="1">IF(O413=8,8,IFERROR(MATCH(RAND(),INDEX(MATRIZ_CUM,O413,0),1)+1,1))</f>
        <v>4</v>
      </c>
      <c r="Q413">
        <f ca="1">IF(P413=8,8,IFERROR(MATCH(RAND(),INDEX(MATRIZ_CUM,P413,0),1)+1,1))</f>
        <v>4</v>
      </c>
      <c r="R413">
        <f ca="1">IF(Q413=8,8,IFERROR(MATCH(RAND(),INDEX(MATRIZ_CUM,Q413,0),1)+1,1))</f>
        <v>4</v>
      </c>
      <c r="S413">
        <f ca="1">IF(R413=8,8,IFERROR(MATCH(RAND(),INDEX(MATRIZ_CUM,R413,0),1)+1,1))</f>
        <v>4</v>
      </c>
      <c r="T413">
        <f ca="1">IF(S413=8,8,IFERROR(MATCH(RAND(),INDEX(MATRIZ_CUM,S413,0),1)+1,1))</f>
        <v>4</v>
      </c>
      <c r="U413">
        <f ca="1">IF(T413=8,8,IFERROR(MATCH(RAND(),INDEX(MATRIZ_CUM,T413,0),1)+1,1))</f>
        <v>5</v>
      </c>
      <c r="V413">
        <f ca="1">IF(U413=8,8,IFERROR(MATCH(RAND(),INDEX(MATRIZ_CUM,U413,0),1)+1,1))</f>
        <v>6</v>
      </c>
      <c r="W413">
        <f ca="1">IF(V413=8,8,IFERROR(MATCH(RAND(),INDEX(MATRIZ_CUM,V413,0),1)+1,1))</f>
        <v>5</v>
      </c>
      <c r="X413">
        <f ca="1">IF(W413=8,8,IFERROR(MATCH(RAND(),INDEX(MATRIZ_CUM,W413,0),1)+1,1))</f>
        <v>3</v>
      </c>
      <c r="Y413">
        <f ca="1">IF(X413=8,8,IFERROR(MATCH(RAND(),INDEX(MATRIZ_CUM,X413,0),1)+1,1))</f>
        <v>4</v>
      </c>
      <c r="Z413">
        <f ca="1">IF(Y413=8,8,IFERROR(MATCH(RAND(),INDEX(MATRIZ_CUM,Y413,0),1)+1,1))</f>
        <v>4</v>
      </c>
      <c r="AB413">
        <f t="shared" ca="1" si="5"/>
        <v>4</v>
      </c>
    </row>
    <row r="414" spans="1:28" x14ac:dyDescent="0.45">
      <c r="A414">
        <f ca="1">IFERROR(MATCH(RAND(),Ej1b_Cohorte!$D$4:$D$10,1)+1,1)</f>
        <v>3</v>
      </c>
      <c r="B414">
        <f ca="1">IF(A414=8,8,IFERROR(MATCH(RAND(),INDEX(MATRIZ_CUM,A414,0),1)+1,1))</f>
        <v>3</v>
      </c>
      <c r="C414">
        <f ca="1">IF(B414=8,8,IFERROR(MATCH(RAND(),INDEX(MATRIZ_CUM,B414,0),1)+1,1))</f>
        <v>3</v>
      </c>
      <c r="D414">
        <f ca="1">IF(C414=8,8,IFERROR(MATCH(RAND(),INDEX(MATRIZ_CUM,C414,0),1)+1,1))</f>
        <v>4</v>
      </c>
      <c r="E414">
        <f ca="1">IF(D414=8,8,IFERROR(MATCH(RAND(),INDEX(MATRIZ_CUM,D414,0),1)+1,1))</f>
        <v>4</v>
      </c>
      <c r="F414">
        <f ca="1">IF(E414=8,8,IFERROR(MATCH(RAND(),INDEX(MATRIZ_CUM,E414,0),1)+1,1))</f>
        <v>4</v>
      </c>
      <c r="G414">
        <f ca="1">IF(F414=8,8,IFERROR(MATCH(RAND(),INDEX(MATRIZ_CUM,F414,0),1)+1,1))</f>
        <v>4</v>
      </c>
      <c r="H414">
        <f ca="1">IF(G414=8,8,IFERROR(MATCH(RAND(),INDEX(MATRIZ_CUM,G414,0),1)+1,1))</f>
        <v>3</v>
      </c>
      <c r="I414">
        <f ca="1">IF(H414=8,8,IFERROR(MATCH(RAND(),INDEX(MATRIZ_CUM,H414,0),1)+1,1))</f>
        <v>3</v>
      </c>
      <c r="J414">
        <f ca="1">IF(I414=8,8,IFERROR(MATCH(RAND(),INDEX(MATRIZ_CUM,I414,0),1)+1,1))</f>
        <v>2</v>
      </c>
      <c r="K414">
        <f ca="1">IF(J414=8,8,IFERROR(MATCH(RAND(),INDEX(MATRIZ_CUM,J414,0),1)+1,1))</f>
        <v>2</v>
      </c>
      <c r="L414">
        <f ca="1">IF(K414=8,8,IFERROR(MATCH(RAND(),INDEX(MATRIZ_CUM,K414,0),1)+1,1))</f>
        <v>2</v>
      </c>
      <c r="M414">
        <f ca="1">IF(L414=8,8,IFERROR(MATCH(RAND(),INDEX(MATRIZ_CUM,L414,0),1)+1,1))</f>
        <v>4</v>
      </c>
      <c r="N414">
        <f ca="1">IF(M414=8,8,IFERROR(MATCH(RAND(),INDEX(MATRIZ_CUM,M414,0),1)+1,1))</f>
        <v>3</v>
      </c>
      <c r="O414">
        <f ca="1">IF(N414=8,8,IFERROR(MATCH(RAND(),INDEX(MATRIZ_CUM,N414,0),1)+1,1))</f>
        <v>4</v>
      </c>
      <c r="P414">
        <f ca="1">IF(O414=8,8,IFERROR(MATCH(RAND(),INDEX(MATRIZ_CUM,O414,0),1)+1,1))</f>
        <v>4</v>
      </c>
      <c r="Q414">
        <f ca="1">IF(P414=8,8,IFERROR(MATCH(RAND(),INDEX(MATRIZ_CUM,P414,0),1)+1,1))</f>
        <v>5</v>
      </c>
      <c r="R414">
        <f ca="1">IF(Q414=8,8,IFERROR(MATCH(RAND(),INDEX(MATRIZ_CUM,Q414,0),1)+1,1))</f>
        <v>6</v>
      </c>
      <c r="S414">
        <f ca="1">IF(R414=8,8,IFERROR(MATCH(RAND(),INDEX(MATRIZ_CUM,R414,0),1)+1,1))</f>
        <v>7</v>
      </c>
      <c r="T414">
        <f ca="1">IF(S414=8,8,IFERROR(MATCH(RAND(),INDEX(MATRIZ_CUM,S414,0),1)+1,1))</f>
        <v>8</v>
      </c>
      <c r="U414">
        <f ca="1">IF(T414=8,8,IFERROR(MATCH(RAND(),INDEX(MATRIZ_CUM,T414,0),1)+1,1))</f>
        <v>8</v>
      </c>
      <c r="V414">
        <f ca="1">IF(U414=8,8,IFERROR(MATCH(RAND(),INDEX(MATRIZ_CUM,U414,0),1)+1,1))</f>
        <v>8</v>
      </c>
      <c r="W414">
        <f ca="1">IF(V414=8,8,IFERROR(MATCH(RAND(),INDEX(MATRIZ_CUM,V414,0),1)+1,1))</f>
        <v>8</v>
      </c>
      <c r="X414">
        <f ca="1">IF(W414=8,8,IFERROR(MATCH(RAND(),INDEX(MATRIZ_CUM,W414,0),1)+1,1))</f>
        <v>8</v>
      </c>
      <c r="Y414">
        <f ca="1">IF(X414=8,8,IFERROR(MATCH(RAND(),INDEX(MATRIZ_CUM,X414,0),1)+1,1))</f>
        <v>8</v>
      </c>
      <c r="Z414">
        <f ca="1">IF(Y414=8,8,IFERROR(MATCH(RAND(),INDEX(MATRIZ_CUM,Y414,0),1)+1,1))</f>
        <v>8</v>
      </c>
      <c r="AB414">
        <f t="shared" ca="1" si="5"/>
        <v>8</v>
      </c>
    </row>
    <row r="415" spans="1:28" x14ac:dyDescent="0.45">
      <c r="A415">
        <f ca="1">IFERROR(MATCH(RAND(),Ej1b_Cohorte!$D$4:$D$10,1)+1,1)</f>
        <v>6</v>
      </c>
      <c r="B415">
        <f ca="1">IF(A415=8,8,IFERROR(MATCH(RAND(),INDEX(MATRIZ_CUM,A415,0),1)+1,1))</f>
        <v>6</v>
      </c>
      <c r="C415">
        <f ca="1">IF(B415=8,8,IFERROR(MATCH(RAND(),INDEX(MATRIZ_CUM,B415,0),1)+1,1))</f>
        <v>7</v>
      </c>
      <c r="D415">
        <f ca="1">IF(C415=8,8,IFERROR(MATCH(RAND(),INDEX(MATRIZ_CUM,C415,0),1)+1,1))</f>
        <v>7</v>
      </c>
      <c r="E415">
        <f ca="1">IF(D415=8,8,IFERROR(MATCH(RAND(),INDEX(MATRIZ_CUM,D415,0),1)+1,1))</f>
        <v>8</v>
      </c>
      <c r="F415">
        <f ca="1">IF(E415=8,8,IFERROR(MATCH(RAND(),INDEX(MATRIZ_CUM,E415,0),1)+1,1))</f>
        <v>8</v>
      </c>
      <c r="G415">
        <f ca="1">IF(F415=8,8,IFERROR(MATCH(RAND(),INDEX(MATRIZ_CUM,F415,0),1)+1,1))</f>
        <v>8</v>
      </c>
      <c r="H415">
        <f ca="1">IF(G415=8,8,IFERROR(MATCH(RAND(),INDEX(MATRIZ_CUM,G415,0),1)+1,1))</f>
        <v>8</v>
      </c>
      <c r="I415">
        <f ca="1">IF(H415=8,8,IFERROR(MATCH(RAND(),INDEX(MATRIZ_CUM,H415,0),1)+1,1))</f>
        <v>8</v>
      </c>
      <c r="J415">
        <f ca="1">IF(I415=8,8,IFERROR(MATCH(RAND(),INDEX(MATRIZ_CUM,I415,0),1)+1,1))</f>
        <v>8</v>
      </c>
      <c r="K415">
        <f ca="1">IF(J415=8,8,IFERROR(MATCH(RAND(),INDEX(MATRIZ_CUM,J415,0),1)+1,1))</f>
        <v>8</v>
      </c>
      <c r="L415">
        <f ca="1">IF(K415=8,8,IFERROR(MATCH(RAND(),INDEX(MATRIZ_CUM,K415,0),1)+1,1))</f>
        <v>8</v>
      </c>
      <c r="M415">
        <f ca="1">IF(L415=8,8,IFERROR(MATCH(RAND(),INDEX(MATRIZ_CUM,L415,0),1)+1,1))</f>
        <v>8</v>
      </c>
      <c r="N415">
        <f ca="1">IF(M415=8,8,IFERROR(MATCH(RAND(),INDEX(MATRIZ_CUM,M415,0),1)+1,1))</f>
        <v>8</v>
      </c>
      <c r="O415">
        <f ca="1">IF(N415=8,8,IFERROR(MATCH(RAND(),INDEX(MATRIZ_CUM,N415,0),1)+1,1))</f>
        <v>8</v>
      </c>
      <c r="P415">
        <f ca="1">IF(O415=8,8,IFERROR(MATCH(RAND(),INDEX(MATRIZ_CUM,O415,0),1)+1,1))</f>
        <v>8</v>
      </c>
      <c r="Q415">
        <f ca="1">IF(P415=8,8,IFERROR(MATCH(RAND(),INDEX(MATRIZ_CUM,P415,0),1)+1,1))</f>
        <v>8</v>
      </c>
      <c r="R415">
        <f ca="1">IF(Q415=8,8,IFERROR(MATCH(RAND(),INDEX(MATRIZ_CUM,Q415,0),1)+1,1))</f>
        <v>8</v>
      </c>
      <c r="S415">
        <f ca="1">IF(R415=8,8,IFERROR(MATCH(RAND(),INDEX(MATRIZ_CUM,R415,0),1)+1,1))</f>
        <v>8</v>
      </c>
      <c r="T415">
        <f ca="1">IF(S415=8,8,IFERROR(MATCH(RAND(),INDEX(MATRIZ_CUM,S415,0),1)+1,1))</f>
        <v>8</v>
      </c>
      <c r="U415">
        <f ca="1">IF(T415=8,8,IFERROR(MATCH(RAND(),INDEX(MATRIZ_CUM,T415,0),1)+1,1))</f>
        <v>8</v>
      </c>
      <c r="V415">
        <f ca="1">IF(U415=8,8,IFERROR(MATCH(RAND(),INDEX(MATRIZ_CUM,U415,0),1)+1,1))</f>
        <v>8</v>
      </c>
      <c r="W415">
        <f ca="1">IF(V415=8,8,IFERROR(MATCH(RAND(),INDEX(MATRIZ_CUM,V415,0),1)+1,1))</f>
        <v>8</v>
      </c>
      <c r="X415">
        <f ca="1">IF(W415=8,8,IFERROR(MATCH(RAND(),INDEX(MATRIZ_CUM,W415,0),1)+1,1))</f>
        <v>8</v>
      </c>
      <c r="Y415">
        <f ca="1">IF(X415=8,8,IFERROR(MATCH(RAND(),INDEX(MATRIZ_CUM,X415,0),1)+1,1))</f>
        <v>8</v>
      </c>
      <c r="Z415">
        <f ca="1">IF(Y415=8,8,IFERROR(MATCH(RAND(),INDEX(MATRIZ_CUM,Y415,0),1)+1,1))</f>
        <v>8</v>
      </c>
      <c r="AB415">
        <f t="shared" ca="1" si="5"/>
        <v>8</v>
      </c>
    </row>
    <row r="416" spans="1:28" x14ac:dyDescent="0.45">
      <c r="A416">
        <f ca="1">IFERROR(MATCH(RAND(),Ej1b_Cohorte!$D$4:$D$10,1)+1,1)</f>
        <v>4</v>
      </c>
      <c r="B416">
        <f ca="1">IF(A416=8,8,IFERROR(MATCH(RAND(),INDEX(MATRIZ_CUM,A416,0),1)+1,1))</f>
        <v>4</v>
      </c>
      <c r="C416">
        <f ca="1">IF(B416=8,8,IFERROR(MATCH(RAND(),INDEX(MATRIZ_CUM,B416,0),1)+1,1))</f>
        <v>4</v>
      </c>
      <c r="D416">
        <f ca="1">IF(C416=8,8,IFERROR(MATCH(RAND(),INDEX(MATRIZ_CUM,C416,0),1)+1,1))</f>
        <v>3</v>
      </c>
      <c r="E416">
        <f ca="1">IF(D416=8,8,IFERROR(MATCH(RAND(),INDEX(MATRIZ_CUM,D416,0),1)+1,1))</f>
        <v>4</v>
      </c>
      <c r="F416">
        <f ca="1">IF(E416=8,8,IFERROR(MATCH(RAND(),INDEX(MATRIZ_CUM,E416,0),1)+1,1))</f>
        <v>3</v>
      </c>
      <c r="G416">
        <f ca="1">IF(F416=8,8,IFERROR(MATCH(RAND(),INDEX(MATRIZ_CUM,F416,0),1)+1,1))</f>
        <v>3</v>
      </c>
      <c r="H416">
        <f ca="1">IF(G416=8,8,IFERROR(MATCH(RAND(),INDEX(MATRIZ_CUM,G416,0),1)+1,1))</f>
        <v>4</v>
      </c>
      <c r="I416">
        <f ca="1">IF(H416=8,8,IFERROR(MATCH(RAND(),INDEX(MATRIZ_CUM,H416,0),1)+1,1))</f>
        <v>3</v>
      </c>
      <c r="J416">
        <f ca="1">IF(I416=8,8,IFERROR(MATCH(RAND(),INDEX(MATRIZ_CUM,I416,0),1)+1,1))</f>
        <v>2</v>
      </c>
      <c r="K416">
        <f ca="1">IF(J416=8,8,IFERROR(MATCH(RAND(),INDEX(MATRIZ_CUM,J416,0),1)+1,1))</f>
        <v>2</v>
      </c>
      <c r="L416">
        <f ca="1">IF(K416=8,8,IFERROR(MATCH(RAND(),INDEX(MATRIZ_CUM,K416,0),1)+1,1))</f>
        <v>1</v>
      </c>
      <c r="M416">
        <f ca="1">IF(L416=8,8,IFERROR(MATCH(RAND(),INDEX(MATRIZ_CUM,L416,0),1)+1,1))</f>
        <v>1</v>
      </c>
      <c r="N416">
        <f ca="1">IF(M416=8,8,IFERROR(MATCH(RAND(),INDEX(MATRIZ_CUM,M416,0),1)+1,1))</f>
        <v>1</v>
      </c>
      <c r="O416">
        <f ca="1">IF(N416=8,8,IFERROR(MATCH(RAND(),INDEX(MATRIZ_CUM,N416,0),1)+1,1))</f>
        <v>1</v>
      </c>
      <c r="P416">
        <f ca="1">IF(O416=8,8,IFERROR(MATCH(RAND(),INDEX(MATRIZ_CUM,O416,0),1)+1,1))</f>
        <v>1</v>
      </c>
      <c r="Q416">
        <f ca="1">IF(P416=8,8,IFERROR(MATCH(RAND(),INDEX(MATRIZ_CUM,P416,0),1)+1,1))</f>
        <v>1</v>
      </c>
      <c r="R416">
        <f ca="1">IF(Q416=8,8,IFERROR(MATCH(RAND(),INDEX(MATRIZ_CUM,Q416,0),1)+1,1))</f>
        <v>1</v>
      </c>
      <c r="S416">
        <f ca="1">IF(R416=8,8,IFERROR(MATCH(RAND(),INDEX(MATRIZ_CUM,R416,0),1)+1,1))</f>
        <v>1</v>
      </c>
      <c r="T416">
        <f ca="1">IF(S416=8,8,IFERROR(MATCH(RAND(),INDEX(MATRIZ_CUM,S416,0),1)+1,1))</f>
        <v>1</v>
      </c>
      <c r="U416">
        <f ca="1">IF(T416=8,8,IFERROR(MATCH(RAND(),INDEX(MATRIZ_CUM,T416,0),1)+1,1))</f>
        <v>1</v>
      </c>
      <c r="V416">
        <f ca="1">IF(U416=8,8,IFERROR(MATCH(RAND(),INDEX(MATRIZ_CUM,U416,0),1)+1,1))</f>
        <v>1</v>
      </c>
      <c r="W416">
        <f ca="1">IF(V416=8,8,IFERROR(MATCH(RAND(),INDEX(MATRIZ_CUM,V416,0),1)+1,1))</f>
        <v>1</v>
      </c>
      <c r="X416">
        <f ca="1">IF(W416=8,8,IFERROR(MATCH(RAND(),INDEX(MATRIZ_CUM,W416,0),1)+1,1))</f>
        <v>1</v>
      </c>
      <c r="Y416">
        <f ca="1">IF(X416=8,8,IFERROR(MATCH(RAND(),INDEX(MATRIZ_CUM,X416,0),1)+1,1))</f>
        <v>3</v>
      </c>
      <c r="Z416">
        <f ca="1">IF(Y416=8,8,IFERROR(MATCH(RAND(),INDEX(MATRIZ_CUM,Y416,0),1)+1,1))</f>
        <v>3</v>
      </c>
      <c r="AB416">
        <f t="shared" ref="AB416:AB479" ca="1" si="6">Z416</f>
        <v>3</v>
      </c>
    </row>
    <row r="417" spans="1:28" x14ac:dyDescent="0.45">
      <c r="A417">
        <f ca="1">IFERROR(MATCH(RAND(),Ej1b_Cohorte!$D$4:$D$10,1)+1,1)</f>
        <v>6</v>
      </c>
      <c r="B417">
        <f ca="1">IF(A417=8,8,IFERROR(MATCH(RAND(),INDEX(MATRIZ_CUM,A417,0),1)+1,1))</f>
        <v>7</v>
      </c>
      <c r="C417">
        <f ca="1">IF(B417=8,8,IFERROR(MATCH(RAND(),INDEX(MATRIZ_CUM,B417,0),1)+1,1))</f>
        <v>7</v>
      </c>
      <c r="D417">
        <f ca="1">IF(C417=8,8,IFERROR(MATCH(RAND(),INDEX(MATRIZ_CUM,C417,0),1)+1,1))</f>
        <v>7</v>
      </c>
      <c r="E417">
        <f ca="1">IF(D417=8,8,IFERROR(MATCH(RAND(),INDEX(MATRIZ_CUM,D417,0),1)+1,1))</f>
        <v>7</v>
      </c>
      <c r="F417">
        <f ca="1">IF(E417=8,8,IFERROR(MATCH(RAND(),INDEX(MATRIZ_CUM,E417,0),1)+1,1))</f>
        <v>7</v>
      </c>
      <c r="G417">
        <f ca="1">IF(F417=8,8,IFERROR(MATCH(RAND(),INDEX(MATRIZ_CUM,F417,0),1)+1,1))</f>
        <v>8</v>
      </c>
      <c r="H417">
        <f ca="1">IF(G417=8,8,IFERROR(MATCH(RAND(),INDEX(MATRIZ_CUM,G417,0),1)+1,1))</f>
        <v>8</v>
      </c>
      <c r="I417">
        <f ca="1">IF(H417=8,8,IFERROR(MATCH(RAND(),INDEX(MATRIZ_CUM,H417,0),1)+1,1))</f>
        <v>8</v>
      </c>
      <c r="J417">
        <f ca="1">IF(I417=8,8,IFERROR(MATCH(RAND(),INDEX(MATRIZ_CUM,I417,0),1)+1,1))</f>
        <v>8</v>
      </c>
      <c r="K417">
        <f ca="1">IF(J417=8,8,IFERROR(MATCH(RAND(),INDEX(MATRIZ_CUM,J417,0),1)+1,1))</f>
        <v>8</v>
      </c>
      <c r="L417">
        <f ca="1">IF(K417=8,8,IFERROR(MATCH(RAND(),INDEX(MATRIZ_CUM,K417,0),1)+1,1))</f>
        <v>8</v>
      </c>
      <c r="M417">
        <f ca="1">IF(L417=8,8,IFERROR(MATCH(RAND(),INDEX(MATRIZ_CUM,L417,0),1)+1,1))</f>
        <v>8</v>
      </c>
      <c r="N417">
        <f ca="1">IF(M417=8,8,IFERROR(MATCH(RAND(),INDEX(MATRIZ_CUM,M417,0),1)+1,1))</f>
        <v>8</v>
      </c>
      <c r="O417">
        <f ca="1">IF(N417=8,8,IFERROR(MATCH(RAND(),INDEX(MATRIZ_CUM,N417,0),1)+1,1))</f>
        <v>8</v>
      </c>
      <c r="P417">
        <f ca="1">IF(O417=8,8,IFERROR(MATCH(RAND(),INDEX(MATRIZ_CUM,O417,0),1)+1,1))</f>
        <v>8</v>
      </c>
      <c r="Q417">
        <f ca="1">IF(P417=8,8,IFERROR(MATCH(RAND(),INDEX(MATRIZ_CUM,P417,0),1)+1,1))</f>
        <v>8</v>
      </c>
      <c r="R417">
        <f ca="1">IF(Q417=8,8,IFERROR(MATCH(RAND(),INDEX(MATRIZ_CUM,Q417,0),1)+1,1))</f>
        <v>8</v>
      </c>
      <c r="S417">
        <f ca="1">IF(R417=8,8,IFERROR(MATCH(RAND(),INDEX(MATRIZ_CUM,R417,0),1)+1,1))</f>
        <v>8</v>
      </c>
      <c r="T417">
        <f ca="1">IF(S417=8,8,IFERROR(MATCH(RAND(),INDEX(MATRIZ_CUM,S417,0),1)+1,1))</f>
        <v>8</v>
      </c>
      <c r="U417">
        <f ca="1">IF(T417=8,8,IFERROR(MATCH(RAND(),INDEX(MATRIZ_CUM,T417,0),1)+1,1))</f>
        <v>8</v>
      </c>
      <c r="V417">
        <f ca="1">IF(U417=8,8,IFERROR(MATCH(RAND(),INDEX(MATRIZ_CUM,U417,0),1)+1,1))</f>
        <v>8</v>
      </c>
      <c r="W417">
        <f ca="1">IF(V417=8,8,IFERROR(MATCH(RAND(),INDEX(MATRIZ_CUM,V417,0),1)+1,1))</f>
        <v>8</v>
      </c>
      <c r="X417">
        <f ca="1">IF(W417=8,8,IFERROR(MATCH(RAND(),INDEX(MATRIZ_CUM,W417,0),1)+1,1))</f>
        <v>8</v>
      </c>
      <c r="Y417">
        <f ca="1">IF(X417=8,8,IFERROR(MATCH(RAND(),INDEX(MATRIZ_CUM,X417,0),1)+1,1))</f>
        <v>8</v>
      </c>
      <c r="Z417">
        <f ca="1">IF(Y417=8,8,IFERROR(MATCH(RAND(),INDEX(MATRIZ_CUM,Y417,0),1)+1,1))</f>
        <v>8</v>
      </c>
      <c r="AB417">
        <f t="shared" ca="1" si="6"/>
        <v>8</v>
      </c>
    </row>
    <row r="418" spans="1:28" x14ac:dyDescent="0.45">
      <c r="A418">
        <f ca="1">IFERROR(MATCH(RAND(),Ej1b_Cohorte!$D$4:$D$10,1)+1,1)</f>
        <v>5</v>
      </c>
      <c r="B418">
        <f ca="1">IF(A418=8,8,IFERROR(MATCH(RAND(),INDEX(MATRIZ_CUM,A418,0),1)+1,1))</f>
        <v>6</v>
      </c>
      <c r="C418">
        <f ca="1">IF(B418=8,8,IFERROR(MATCH(RAND(),INDEX(MATRIZ_CUM,B418,0),1)+1,1))</f>
        <v>7</v>
      </c>
      <c r="D418">
        <f ca="1">IF(C418=8,8,IFERROR(MATCH(RAND(),INDEX(MATRIZ_CUM,C418,0),1)+1,1))</f>
        <v>7</v>
      </c>
      <c r="E418">
        <f ca="1">IF(D418=8,8,IFERROR(MATCH(RAND(),INDEX(MATRIZ_CUM,D418,0),1)+1,1))</f>
        <v>7</v>
      </c>
      <c r="F418">
        <f ca="1">IF(E418=8,8,IFERROR(MATCH(RAND(),INDEX(MATRIZ_CUM,E418,0),1)+1,1))</f>
        <v>6</v>
      </c>
      <c r="G418">
        <f ca="1">IF(F418=8,8,IFERROR(MATCH(RAND(),INDEX(MATRIZ_CUM,F418,0),1)+1,1))</f>
        <v>7</v>
      </c>
      <c r="H418">
        <f ca="1">IF(G418=8,8,IFERROR(MATCH(RAND(),INDEX(MATRIZ_CUM,G418,0),1)+1,1))</f>
        <v>7</v>
      </c>
      <c r="I418">
        <f ca="1">IF(H418=8,8,IFERROR(MATCH(RAND(),INDEX(MATRIZ_CUM,H418,0),1)+1,1))</f>
        <v>8</v>
      </c>
      <c r="J418">
        <f ca="1">IF(I418=8,8,IFERROR(MATCH(RAND(),INDEX(MATRIZ_CUM,I418,0),1)+1,1))</f>
        <v>8</v>
      </c>
      <c r="K418">
        <f ca="1">IF(J418=8,8,IFERROR(MATCH(RAND(),INDEX(MATRIZ_CUM,J418,0),1)+1,1))</f>
        <v>8</v>
      </c>
      <c r="L418">
        <f ca="1">IF(K418=8,8,IFERROR(MATCH(RAND(),INDEX(MATRIZ_CUM,K418,0),1)+1,1))</f>
        <v>8</v>
      </c>
      <c r="M418">
        <f ca="1">IF(L418=8,8,IFERROR(MATCH(RAND(),INDEX(MATRIZ_CUM,L418,0),1)+1,1))</f>
        <v>8</v>
      </c>
      <c r="N418">
        <f ca="1">IF(M418=8,8,IFERROR(MATCH(RAND(),INDEX(MATRIZ_CUM,M418,0),1)+1,1))</f>
        <v>8</v>
      </c>
      <c r="O418">
        <f ca="1">IF(N418=8,8,IFERROR(MATCH(RAND(),INDEX(MATRIZ_CUM,N418,0),1)+1,1))</f>
        <v>8</v>
      </c>
      <c r="P418">
        <f ca="1">IF(O418=8,8,IFERROR(MATCH(RAND(),INDEX(MATRIZ_CUM,O418,0),1)+1,1))</f>
        <v>8</v>
      </c>
      <c r="Q418">
        <f ca="1">IF(P418=8,8,IFERROR(MATCH(RAND(),INDEX(MATRIZ_CUM,P418,0),1)+1,1))</f>
        <v>8</v>
      </c>
      <c r="R418">
        <f ca="1">IF(Q418=8,8,IFERROR(MATCH(RAND(),INDEX(MATRIZ_CUM,Q418,0),1)+1,1))</f>
        <v>8</v>
      </c>
      <c r="S418">
        <f ca="1">IF(R418=8,8,IFERROR(MATCH(RAND(),INDEX(MATRIZ_CUM,R418,0),1)+1,1))</f>
        <v>8</v>
      </c>
      <c r="T418">
        <f ca="1">IF(S418=8,8,IFERROR(MATCH(RAND(),INDEX(MATRIZ_CUM,S418,0),1)+1,1))</f>
        <v>8</v>
      </c>
      <c r="U418">
        <f ca="1">IF(T418=8,8,IFERROR(MATCH(RAND(),INDEX(MATRIZ_CUM,T418,0),1)+1,1))</f>
        <v>8</v>
      </c>
      <c r="V418">
        <f ca="1">IF(U418=8,8,IFERROR(MATCH(RAND(),INDEX(MATRIZ_CUM,U418,0),1)+1,1))</f>
        <v>8</v>
      </c>
      <c r="W418">
        <f ca="1">IF(V418=8,8,IFERROR(MATCH(RAND(),INDEX(MATRIZ_CUM,V418,0),1)+1,1))</f>
        <v>8</v>
      </c>
      <c r="X418">
        <f ca="1">IF(W418=8,8,IFERROR(MATCH(RAND(),INDEX(MATRIZ_CUM,W418,0),1)+1,1))</f>
        <v>8</v>
      </c>
      <c r="Y418">
        <f ca="1">IF(X418=8,8,IFERROR(MATCH(RAND(),INDEX(MATRIZ_CUM,X418,0),1)+1,1))</f>
        <v>8</v>
      </c>
      <c r="Z418">
        <f ca="1">IF(Y418=8,8,IFERROR(MATCH(RAND(),INDEX(MATRIZ_CUM,Y418,0),1)+1,1))</f>
        <v>8</v>
      </c>
      <c r="AB418">
        <f t="shared" ca="1" si="6"/>
        <v>8</v>
      </c>
    </row>
    <row r="419" spans="1:28" x14ac:dyDescent="0.45">
      <c r="A419">
        <f ca="1">IFERROR(MATCH(RAND(),Ej1b_Cohorte!$D$4:$D$10,1)+1,1)</f>
        <v>4</v>
      </c>
      <c r="B419">
        <f ca="1">IF(A419=8,8,IFERROR(MATCH(RAND(),INDEX(MATRIZ_CUM,A419,0),1)+1,1))</f>
        <v>5</v>
      </c>
      <c r="C419">
        <f ca="1">IF(B419=8,8,IFERROR(MATCH(RAND(),INDEX(MATRIZ_CUM,B419,0),1)+1,1))</f>
        <v>5</v>
      </c>
      <c r="D419">
        <f ca="1">IF(C419=8,8,IFERROR(MATCH(RAND(),INDEX(MATRIZ_CUM,C419,0),1)+1,1))</f>
        <v>6</v>
      </c>
      <c r="E419">
        <f ca="1">IF(D419=8,8,IFERROR(MATCH(RAND(),INDEX(MATRIZ_CUM,D419,0),1)+1,1))</f>
        <v>7</v>
      </c>
      <c r="F419">
        <f ca="1">IF(E419=8,8,IFERROR(MATCH(RAND(),INDEX(MATRIZ_CUM,E419,0),1)+1,1))</f>
        <v>7</v>
      </c>
      <c r="G419">
        <f ca="1">IF(F419=8,8,IFERROR(MATCH(RAND(),INDEX(MATRIZ_CUM,F419,0),1)+1,1))</f>
        <v>6</v>
      </c>
      <c r="H419">
        <f ca="1">IF(G419=8,8,IFERROR(MATCH(RAND(),INDEX(MATRIZ_CUM,G419,0),1)+1,1))</f>
        <v>6</v>
      </c>
      <c r="I419">
        <f ca="1">IF(H419=8,8,IFERROR(MATCH(RAND(),INDEX(MATRIZ_CUM,H419,0),1)+1,1))</f>
        <v>8</v>
      </c>
      <c r="J419">
        <f ca="1">IF(I419=8,8,IFERROR(MATCH(RAND(),INDEX(MATRIZ_CUM,I419,0),1)+1,1))</f>
        <v>8</v>
      </c>
      <c r="K419">
        <f ca="1">IF(J419=8,8,IFERROR(MATCH(RAND(),INDEX(MATRIZ_CUM,J419,0),1)+1,1))</f>
        <v>8</v>
      </c>
      <c r="L419">
        <f ca="1">IF(K419=8,8,IFERROR(MATCH(RAND(),INDEX(MATRIZ_CUM,K419,0),1)+1,1))</f>
        <v>8</v>
      </c>
      <c r="M419">
        <f ca="1">IF(L419=8,8,IFERROR(MATCH(RAND(),INDEX(MATRIZ_CUM,L419,0),1)+1,1))</f>
        <v>8</v>
      </c>
      <c r="N419">
        <f ca="1">IF(M419=8,8,IFERROR(MATCH(RAND(),INDEX(MATRIZ_CUM,M419,0),1)+1,1))</f>
        <v>8</v>
      </c>
      <c r="O419">
        <f ca="1">IF(N419=8,8,IFERROR(MATCH(RAND(),INDEX(MATRIZ_CUM,N419,0),1)+1,1))</f>
        <v>8</v>
      </c>
      <c r="P419">
        <f ca="1">IF(O419=8,8,IFERROR(MATCH(RAND(),INDEX(MATRIZ_CUM,O419,0),1)+1,1))</f>
        <v>8</v>
      </c>
      <c r="Q419">
        <f ca="1">IF(P419=8,8,IFERROR(MATCH(RAND(),INDEX(MATRIZ_CUM,P419,0),1)+1,1))</f>
        <v>8</v>
      </c>
      <c r="R419">
        <f ca="1">IF(Q419=8,8,IFERROR(MATCH(RAND(),INDEX(MATRIZ_CUM,Q419,0),1)+1,1))</f>
        <v>8</v>
      </c>
      <c r="S419">
        <f ca="1">IF(R419=8,8,IFERROR(MATCH(RAND(),INDEX(MATRIZ_CUM,R419,0),1)+1,1))</f>
        <v>8</v>
      </c>
      <c r="T419">
        <f ca="1">IF(S419=8,8,IFERROR(MATCH(RAND(),INDEX(MATRIZ_CUM,S419,0),1)+1,1))</f>
        <v>8</v>
      </c>
      <c r="U419">
        <f ca="1">IF(T419=8,8,IFERROR(MATCH(RAND(),INDEX(MATRIZ_CUM,T419,0),1)+1,1))</f>
        <v>8</v>
      </c>
      <c r="V419">
        <f ca="1">IF(U419=8,8,IFERROR(MATCH(RAND(),INDEX(MATRIZ_CUM,U419,0),1)+1,1))</f>
        <v>8</v>
      </c>
      <c r="W419">
        <f ca="1">IF(V419=8,8,IFERROR(MATCH(RAND(),INDEX(MATRIZ_CUM,V419,0),1)+1,1))</f>
        <v>8</v>
      </c>
      <c r="X419">
        <f ca="1">IF(W419=8,8,IFERROR(MATCH(RAND(),INDEX(MATRIZ_CUM,W419,0),1)+1,1))</f>
        <v>8</v>
      </c>
      <c r="Y419">
        <f ca="1">IF(X419=8,8,IFERROR(MATCH(RAND(),INDEX(MATRIZ_CUM,X419,0),1)+1,1))</f>
        <v>8</v>
      </c>
      <c r="Z419">
        <f ca="1">IF(Y419=8,8,IFERROR(MATCH(RAND(),INDEX(MATRIZ_CUM,Y419,0),1)+1,1))</f>
        <v>8</v>
      </c>
      <c r="AB419">
        <f t="shared" ca="1" si="6"/>
        <v>8</v>
      </c>
    </row>
    <row r="420" spans="1:28" x14ac:dyDescent="0.45">
      <c r="A420">
        <f ca="1">IFERROR(MATCH(RAND(),Ej1b_Cohorte!$D$4:$D$10,1)+1,1)</f>
        <v>5</v>
      </c>
      <c r="B420">
        <f ca="1">IF(A420=8,8,IFERROR(MATCH(RAND(),INDEX(MATRIZ_CUM,A420,0),1)+1,1))</f>
        <v>5</v>
      </c>
      <c r="C420">
        <f ca="1">IF(B420=8,8,IFERROR(MATCH(RAND(),INDEX(MATRIZ_CUM,B420,0),1)+1,1))</f>
        <v>5</v>
      </c>
      <c r="D420">
        <f ca="1">IF(C420=8,8,IFERROR(MATCH(RAND(),INDEX(MATRIZ_CUM,C420,0),1)+1,1))</f>
        <v>5</v>
      </c>
      <c r="E420">
        <f ca="1">IF(D420=8,8,IFERROR(MATCH(RAND(),INDEX(MATRIZ_CUM,D420,0),1)+1,1))</f>
        <v>5</v>
      </c>
      <c r="F420">
        <f ca="1">IF(E420=8,8,IFERROR(MATCH(RAND(),INDEX(MATRIZ_CUM,E420,0),1)+1,1))</f>
        <v>6</v>
      </c>
      <c r="G420">
        <f ca="1">IF(F420=8,8,IFERROR(MATCH(RAND(),INDEX(MATRIZ_CUM,F420,0),1)+1,1))</f>
        <v>7</v>
      </c>
      <c r="H420">
        <f ca="1">IF(G420=8,8,IFERROR(MATCH(RAND(),INDEX(MATRIZ_CUM,G420,0),1)+1,1))</f>
        <v>7</v>
      </c>
      <c r="I420">
        <f ca="1">IF(H420=8,8,IFERROR(MATCH(RAND(),INDEX(MATRIZ_CUM,H420,0),1)+1,1))</f>
        <v>7</v>
      </c>
      <c r="J420">
        <f ca="1">IF(I420=8,8,IFERROR(MATCH(RAND(),INDEX(MATRIZ_CUM,I420,0),1)+1,1))</f>
        <v>8</v>
      </c>
      <c r="K420">
        <f ca="1">IF(J420=8,8,IFERROR(MATCH(RAND(),INDEX(MATRIZ_CUM,J420,0),1)+1,1))</f>
        <v>8</v>
      </c>
      <c r="L420">
        <f ca="1">IF(K420=8,8,IFERROR(MATCH(RAND(),INDEX(MATRIZ_CUM,K420,0),1)+1,1))</f>
        <v>8</v>
      </c>
      <c r="M420">
        <f ca="1">IF(L420=8,8,IFERROR(MATCH(RAND(),INDEX(MATRIZ_CUM,L420,0),1)+1,1))</f>
        <v>8</v>
      </c>
      <c r="N420">
        <f ca="1">IF(M420=8,8,IFERROR(MATCH(RAND(),INDEX(MATRIZ_CUM,M420,0),1)+1,1))</f>
        <v>8</v>
      </c>
      <c r="O420">
        <f ca="1">IF(N420=8,8,IFERROR(MATCH(RAND(),INDEX(MATRIZ_CUM,N420,0),1)+1,1))</f>
        <v>8</v>
      </c>
      <c r="P420">
        <f ca="1">IF(O420=8,8,IFERROR(MATCH(RAND(),INDEX(MATRIZ_CUM,O420,0),1)+1,1))</f>
        <v>8</v>
      </c>
      <c r="Q420">
        <f ca="1">IF(P420=8,8,IFERROR(MATCH(RAND(),INDEX(MATRIZ_CUM,P420,0),1)+1,1))</f>
        <v>8</v>
      </c>
      <c r="R420">
        <f ca="1">IF(Q420=8,8,IFERROR(MATCH(RAND(),INDEX(MATRIZ_CUM,Q420,0),1)+1,1))</f>
        <v>8</v>
      </c>
      <c r="S420">
        <f ca="1">IF(R420=8,8,IFERROR(MATCH(RAND(),INDEX(MATRIZ_CUM,R420,0),1)+1,1))</f>
        <v>8</v>
      </c>
      <c r="T420">
        <f ca="1">IF(S420=8,8,IFERROR(MATCH(RAND(),INDEX(MATRIZ_CUM,S420,0),1)+1,1))</f>
        <v>8</v>
      </c>
      <c r="U420">
        <f ca="1">IF(T420=8,8,IFERROR(MATCH(RAND(),INDEX(MATRIZ_CUM,T420,0),1)+1,1))</f>
        <v>8</v>
      </c>
      <c r="V420">
        <f ca="1">IF(U420=8,8,IFERROR(MATCH(RAND(),INDEX(MATRIZ_CUM,U420,0),1)+1,1))</f>
        <v>8</v>
      </c>
      <c r="W420">
        <f ca="1">IF(V420=8,8,IFERROR(MATCH(RAND(),INDEX(MATRIZ_CUM,V420,0),1)+1,1))</f>
        <v>8</v>
      </c>
      <c r="X420">
        <f ca="1">IF(W420=8,8,IFERROR(MATCH(RAND(),INDEX(MATRIZ_CUM,W420,0),1)+1,1))</f>
        <v>8</v>
      </c>
      <c r="Y420">
        <f ca="1">IF(X420=8,8,IFERROR(MATCH(RAND(),INDEX(MATRIZ_CUM,X420,0),1)+1,1))</f>
        <v>8</v>
      </c>
      <c r="Z420">
        <f ca="1">IF(Y420=8,8,IFERROR(MATCH(RAND(),INDEX(MATRIZ_CUM,Y420,0),1)+1,1))</f>
        <v>8</v>
      </c>
      <c r="AB420">
        <f t="shared" ca="1" si="6"/>
        <v>8</v>
      </c>
    </row>
    <row r="421" spans="1:28" x14ac:dyDescent="0.45">
      <c r="A421">
        <f ca="1">IFERROR(MATCH(RAND(),Ej1b_Cohorte!$D$4:$D$10,1)+1,1)</f>
        <v>6</v>
      </c>
      <c r="B421">
        <f ca="1">IF(A421=8,8,IFERROR(MATCH(RAND(),INDEX(MATRIZ_CUM,A421,0),1)+1,1))</f>
        <v>7</v>
      </c>
      <c r="C421">
        <f ca="1">IF(B421=8,8,IFERROR(MATCH(RAND(),INDEX(MATRIZ_CUM,B421,0),1)+1,1))</f>
        <v>8</v>
      </c>
      <c r="D421">
        <f ca="1">IF(C421=8,8,IFERROR(MATCH(RAND(),INDEX(MATRIZ_CUM,C421,0),1)+1,1))</f>
        <v>8</v>
      </c>
      <c r="E421">
        <f ca="1">IF(D421=8,8,IFERROR(MATCH(RAND(),INDEX(MATRIZ_CUM,D421,0),1)+1,1))</f>
        <v>8</v>
      </c>
      <c r="F421">
        <f ca="1">IF(E421=8,8,IFERROR(MATCH(RAND(),INDEX(MATRIZ_CUM,E421,0),1)+1,1))</f>
        <v>8</v>
      </c>
      <c r="G421">
        <f ca="1">IF(F421=8,8,IFERROR(MATCH(RAND(),INDEX(MATRIZ_CUM,F421,0),1)+1,1))</f>
        <v>8</v>
      </c>
      <c r="H421">
        <f ca="1">IF(G421=8,8,IFERROR(MATCH(RAND(),INDEX(MATRIZ_CUM,G421,0),1)+1,1))</f>
        <v>8</v>
      </c>
      <c r="I421">
        <f ca="1">IF(H421=8,8,IFERROR(MATCH(RAND(),INDEX(MATRIZ_CUM,H421,0),1)+1,1))</f>
        <v>8</v>
      </c>
      <c r="J421">
        <f ca="1">IF(I421=8,8,IFERROR(MATCH(RAND(),INDEX(MATRIZ_CUM,I421,0),1)+1,1))</f>
        <v>8</v>
      </c>
      <c r="K421">
        <f ca="1">IF(J421=8,8,IFERROR(MATCH(RAND(),INDEX(MATRIZ_CUM,J421,0),1)+1,1))</f>
        <v>8</v>
      </c>
      <c r="L421">
        <f ca="1">IF(K421=8,8,IFERROR(MATCH(RAND(),INDEX(MATRIZ_CUM,K421,0),1)+1,1))</f>
        <v>8</v>
      </c>
      <c r="M421">
        <f ca="1">IF(L421=8,8,IFERROR(MATCH(RAND(),INDEX(MATRIZ_CUM,L421,0),1)+1,1))</f>
        <v>8</v>
      </c>
      <c r="N421">
        <f ca="1">IF(M421=8,8,IFERROR(MATCH(RAND(),INDEX(MATRIZ_CUM,M421,0),1)+1,1))</f>
        <v>8</v>
      </c>
      <c r="O421">
        <f ca="1">IF(N421=8,8,IFERROR(MATCH(RAND(),INDEX(MATRIZ_CUM,N421,0),1)+1,1))</f>
        <v>8</v>
      </c>
      <c r="P421">
        <f ca="1">IF(O421=8,8,IFERROR(MATCH(RAND(),INDEX(MATRIZ_CUM,O421,0),1)+1,1))</f>
        <v>8</v>
      </c>
      <c r="Q421">
        <f ca="1">IF(P421=8,8,IFERROR(MATCH(RAND(),INDEX(MATRIZ_CUM,P421,0),1)+1,1))</f>
        <v>8</v>
      </c>
      <c r="R421">
        <f ca="1">IF(Q421=8,8,IFERROR(MATCH(RAND(),INDEX(MATRIZ_CUM,Q421,0),1)+1,1))</f>
        <v>8</v>
      </c>
      <c r="S421">
        <f ca="1">IF(R421=8,8,IFERROR(MATCH(RAND(),INDEX(MATRIZ_CUM,R421,0),1)+1,1))</f>
        <v>8</v>
      </c>
      <c r="T421">
        <f ca="1">IF(S421=8,8,IFERROR(MATCH(RAND(),INDEX(MATRIZ_CUM,S421,0),1)+1,1))</f>
        <v>8</v>
      </c>
      <c r="U421">
        <f ca="1">IF(T421=8,8,IFERROR(MATCH(RAND(),INDEX(MATRIZ_CUM,T421,0),1)+1,1))</f>
        <v>8</v>
      </c>
      <c r="V421">
        <f ca="1">IF(U421=8,8,IFERROR(MATCH(RAND(),INDEX(MATRIZ_CUM,U421,0),1)+1,1))</f>
        <v>8</v>
      </c>
      <c r="W421">
        <f ca="1">IF(V421=8,8,IFERROR(MATCH(RAND(),INDEX(MATRIZ_CUM,V421,0),1)+1,1))</f>
        <v>8</v>
      </c>
      <c r="X421">
        <f ca="1">IF(W421=8,8,IFERROR(MATCH(RAND(),INDEX(MATRIZ_CUM,W421,0),1)+1,1))</f>
        <v>8</v>
      </c>
      <c r="Y421">
        <f ca="1">IF(X421=8,8,IFERROR(MATCH(RAND(),INDEX(MATRIZ_CUM,X421,0),1)+1,1))</f>
        <v>8</v>
      </c>
      <c r="Z421">
        <f ca="1">IF(Y421=8,8,IFERROR(MATCH(RAND(),INDEX(MATRIZ_CUM,Y421,0),1)+1,1))</f>
        <v>8</v>
      </c>
      <c r="AB421">
        <f t="shared" ca="1" si="6"/>
        <v>8</v>
      </c>
    </row>
    <row r="422" spans="1:28" x14ac:dyDescent="0.45">
      <c r="A422">
        <f ca="1">IFERROR(MATCH(RAND(),Ej1b_Cohorte!$D$4:$D$10,1)+1,1)</f>
        <v>4</v>
      </c>
      <c r="B422">
        <f ca="1">IF(A422=8,8,IFERROR(MATCH(RAND(),INDEX(MATRIZ_CUM,A422,0),1)+1,1))</f>
        <v>5</v>
      </c>
      <c r="C422">
        <f ca="1">IF(B422=8,8,IFERROR(MATCH(RAND(),INDEX(MATRIZ_CUM,B422,0),1)+1,1))</f>
        <v>6</v>
      </c>
      <c r="D422">
        <f ca="1">IF(C422=8,8,IFERROR(MATCH(RAND(),INDEX(MATRIZ_CUM,C422,0),1)+1,1))</f>
        <v>6</v>
      </c>
      <c r="E422">
        <f ca="1">IF(D422=8,8,IFERROR(MATCH(RAND(),INDEX(MATRIZ_CUM,D422,0),1)+1,1))</f>
        <v>6</v>
      </c>
      <c r="F422">
        <f ca="1">IF(E422=8,8,IFERROR(MATCH(RAND(),INDEX(MATRIZ_CUM,E422,0),1)+1,1))</f>
        <v>7</v>
      </c>
      <c r="G422">
        <f ca="1">IF(F422=8,8,IFERROR(MATCH(RAND(),INDEX(MATRIZ_CUM,F422,0),1)+1,1))</f>
        <v>7</v>
      </c>
      <c r="H422">
        <f ca="1">IF(G422=8,8,IFERROR(MATCH(RAND(),INDEX(MATRIZ_CUM,G422,0),1)+1,1))</f>
        <v>7</v>
      </c>
      <c r="I422">
        <f ca="1">IF(H422=8,8,IFERROR(MATCH(RAND(),INDEX(MATRIZ_CUM,H422,0),1)+1,1))</f>
        <v>7</v>
      </c>
      <c r="J422">
        <f ca="1">IF(I422=8,8,IFERROR(MATCH(RAND(),INDEX(MATRIZ_CUM,I422,0),1)+1,1))</f>
        <v>7</v>
      </c>
      <c r="K422">
        <f ca="1">IF(J422=8,8,IFERROR(MATCH(RAND(),INDEX(MATRIZ_CUM,J422,0),1)+1,1))</f>
        <v>7</v>
      </c>
      <c r="L422">
        <f ca="1">IF(K422=8,8,IFERROR(MATCH(RAND(),INDEX(MATRIZ_CUM,K422,0),1)+1,1))</f>
        <v>6</v>
      </c>
      <c r="M422">
        <f ca="1">IF(L422=8,8,IFERROR(MATCH(RAND(),INDEX(MATRIZ_CUM,L422,0),1)+1,1))</f>
        <v>7</v>
      </c>
      <c r="N422">
        <f ca="1">IF(M422=8,8,IFERROR(MATCH(RAND(),INDEX(MATRIZ_CUM,M422,0),1)+1,1))</f>
        <v>8</v>
      </c>
      <c r="O422">
        <f ca="1">IF(N422=8,8,IFERROR(MATCH(RAND(),INDEX(MATRIZ_CUM,N422,0),1)+1,1))</f>
        <v>8</v>
      </c>
      <c r="P422">
        <f ca="1">IF(O422=8,8,IFERROR(MATCH(RAND(),INDEX(MATRIZ_CUM,O422,0),1)+1,1))</f>
        <v>8</v>
      </c>
      <c r="Q422">
        <f ca="1">IF(P422=8,8,IFERROR(MATCH(RAND(),INDEX(MATRIZ_CUM,P422,0),1)+1,1))</f>
        <v>8</v>
      </c>
      <c r="R422">
        <f ca="1">IF(Q422=8,8,IFERROR(MATCH(RAND(),INDEX(MATRIZ_CUM,Q422,0),1)+1,1))</f>
        <v>8</v>
      </c>
      <c r="S422">
        <f ca="1">IF(R422=8,8,IFERROR(MATCH(RAND(),INDEX(MATRIZ_CUM,R422,0),1)+1,1))</f>
        <v>8</v>
      </c>
      <c r="T422">
        <f ca="1">IF(S422=8,8,IFERROR(MATCH(RAND(),INDEX(MATRIZ_CUM,S422,0),1)+1,1))</f>
        <v>8</v>
      </c>
      <c r="U422">
        <f ca="1">IF(T422=8,8,IFERROR(MATCH(RAND(),INDEX(MATRIZ_CUM,T422,0),1)+1,1))</f>
        <v>8</v>
      </c>
      <c r="V422">
        <f ca="1">IF(U422=8,8,IFERROR(MATCH(RAND(),INDEX(MATRIZ_CUM,U422,0),1)+1,1))</f>
        <v>8</v>
      </c>
      <c r="W422">
        <f ca="1">IF(V422=8,8,IFERROR(MATCH(RAND(),INDEX(MATRIZ_CUM,V422,0),1)+1,1))</f>
        <v>8</v>
      </c>
      <c r="X422">
        <f ca="1">IF(W422=8,8,IFERROR(MATCH(RAND(),INDEX(MATRIZ_CUM,W422,0),1)+1,1))</f>
        <v>8</v>
      </c>
      <c r="Y422">
        <f ca="1">IF(X422=8,8,IFERROR(MATCH(RAND(),INDEX(MATRIZ_CUM,X422,0),1)+1,1))</f>
        <v>8</v>
      </c>
      <c r="Z422">
        <f ca="1">IF(Y422=8,8,IFERROR(MATCH(RAND(),INDEX(MATRIZ_CUM,Y422,0),1)+1,1))</f>
        <v>8</v>
      </c>
      <c r="AB422">
        <f t="shared" ca="1" si="6"/>
        <v>8</v>
      </c>
    </row>
    <row r="423" spans="1:28" x14ac:dyDescent="0.45">
      <c r="A423">
        <f ca="1">IFERROR(MATCH(RAND(),Ej1b_Cohorte!$D$4:$D$10,1)+1,1)</f>
        <v>4</v>
      </c>
      <c r="B423">
        <f ca="1">IF(A423=8,8,IFERROR(MATCH(RAND(),INDEX(MATRIZ_CUM,A423,0),1)+1,1))</f>
        <v>3</v>
      </c>
      <c r="C423">
        <f ca="1">IF(B423=8,8,IFERROR(MATCH(RAND(),INDEX(MATRIZ_CUM,B423,0),1)+1,1))</f>
        <v>4</v>
      </c>
      <c r="D423">
        <f ca="1">IF(C423=8,8,IFERROR(MATCH(RAND(),INDEX(MATRIZ_CUM,C423,0),1)+1,1))</f>
        <v>4</v>
      </c>
      <c r="E423">
        <f ca="1">IF(D423=8,8,IFERROR(MATCH(RAND(),INDEX(MATRIZ_CUM,D423,0),1)+1,1))</f>
        <v>5</v>
      </c>
      <c r="F423">
        <f ca="1">IF(E423=8,8,IFERROR(MATCH(RAND(),INDEX(MATRIZ_CUM,E423,0),1)+1,1))</f>
        <v>5</v>
      </c>
      <c r="G423">
        <f ca="1">IF(F423=8,8,IFERROR(MATCH(RAND(),INDEX(MATRIZ_CUM,F423,0),1)+1,1))</f>
        <v>4</v>
      </c>
      <c r="H423">
        <f ca="1">IF(G423=8,8,IFERROR(MATCH(RAND(),INDEX(MATRIZ_CUM,G423,0),1)+1,1))</f>
        <v>4</v>
      </c>
      <c r="I423">
        <f ca="1">IF(H423=8,8,IFERROR(MATCH(RAND(),INDEX(MATRIZ_CUM,H423,0),1)+1,1))</f>
        <v>3</v>
      </c>
      <c r="J423">
        <f ca="1">IF(I423=8,8,IFERROR(MATCH(RAND(),INDEX(MATRIZ_CUM,I423,0),1)+1,1))</f>
        <v>2</v>
      </c>
      <c r="K423">
        <f ca="1">IF(J423=8,8,IFERROR(MATCH(RAND(),INDEX(MATRIZ_CUM,J423,0),1)+1,1))</f>
        <v>2</v>
      </c>
      <c r="L423">
        <f ca="1">IF(K423=8,8,IFERROR(MATCH(RAND(),INDEX(MATRIZ_CUM,K423,0),1)+1,1))</f>
        <v>2</v>
      </c>
      <c r="M423">
        <f ca="1">IF(L423=8,8,IFERROR(MATCH(RAND(),INDEX(MATRIZ_CUM,L423,0),1)+1,1))</f>
        <v>1</v>
      </c>
      <c r="N423">
        <f ca="1">IF(M423=8,8,IFERROR(MATCH(RAND(),INDEX(MATRIZ_CUM,M423,0),1)+1,1))</f>
        <v>1</v>
      </c>
      <c r="O423">
        <f ca="1">IF(N423=8,8,IFERROR(MATCH(RAND(),INDEX(MATRIZ_CUM,N423,0),1)+1,1))</f>
        <v>1</v>
      </c>
      <c r="P423">
        <f ca="1">IF(O423=8,8,IFERROR(MATCH(RAND(),INDEX(MATRIZ_CUM,O423,0),1)+1,1))</f>
        <v>1</v>
      </c>
      <c r="Q423">
        <f ca="1">IF(P423=8,8,IFERROR(MATCH(RAND(),INDEX(MATRIZ_CUM,P423,0),1)+1,1))</f>
        <v>1</v>
      </c>
      <c r="R423">
        <f ca="1">IF(Q423=8,8,IFERROR(MATCH(RAND(),INDEX(MATRIZ_CUM,Q423,0),1)+1,1))</f>
        <v>1</v>
      </c>
      <c r="S423">
        <f ca="1">IF(R423=8,8,IFERROR(MATCH(RAND(),INDEX(MATRIZ_CUM,R423,0),1)+1,1))</f>
        <v>1</v>
      </c>
      <c r="T423">
        <f ca="1">IF(S423=8,8,IFERROR(MATCH(RAND(),INDEX(MATRIZ_CUM,S423,0),1)+1,1))</f>
        <v>3</v>
      </c>
      <c r="U423">
        <f ca="1">IF(T423=8,8,IFERROR(MATCH(RAND(),INDEX(MATRIZ_CUM,T423,0),1)+1,1))</f>
        <v>3</v>
      </c>
      <c r="V423">
        <f ca="1">IF(U423=8,8,IFERROR(MATCH(RAND(),INDEX(MATRIZ_CUM,U423,0),1)+1,1))</f>
        <v>3</v>
      </c>
      <c r="W423">
        <f ca="1">IF(V423=8,8,IFERROR(MATCH(RAND(),INDEX(MATRIZ_CUM,V423,0),1)+1,1))</f>
        <v>4</v>
      </c>
      <c r="X423">
        <f ca="1">IF(W423=8,8,IFERROR(MATCH(RAND(),INDEX(MATRIZ_CUM,W423,0),1)+1,1))</f>
        <v>4</v>
      </c>
      <c r="Y423">
        <f ca="1">IF(X423=8,8,IFERROR(MATCH(RAND(),INDEX(MATRIZ_CUM,X423,0),1)+1,1))</f>
        <v>5</v>
      </c>
      <c r="Z423">
        <f ca="1">IF(Y423=8,8,IFERROR(MATCH(RAND(),INDEX(MATRIZ_CUM,Y423,0),1)+1,1))</f>
        <v>6</v>
      </c>
      <c r="AB423">
        <f t="shared" ca="1" si="6"/>
        <v>6</v>
      </c>
    </row>
    <row r="424" spans="1:28" x14ac:dyDescent="0.45">
      <c r="A424">
        <f ca="1">IFERROR(MATCH(RAND(),Ej1b_Cohorte!$D$4:$D$10,1)+1,1)</f>
        <v>6</v>
      </c>
      <c r="B424">
        <f ca="1">IF(A424=8,8,IFERROR(MATCH(RAND(),INDEX(MATRIZ_CUM,A424,0),1)+1,1))</f>
        <v>5</v>
      </c>
      <c r="C424">
        <f ca="1">IF(B424=8,8,IFERROR(MATCH(RAND(),INDEX(MATRIZ_CUM,B424,0),1)+1,1))</f>
        <v>5</v>
      </c>
      <c r="D424">
        <f ca="1">IF(C424=8,8,IFERROR(MATCH(RAND(),INDEX(MATRIZ_CUM,C424,0),1)+1,1))</f>
        <v>6</v>
      </c>
      <c r="E424">
        <f ca="1">IF(D424=8,8,IFERROR(MATCH(RAND(),INDEX(MATRIZ_CUM,D424,0),1)+1,1))</f>
        <v>7</v>
      </c>
      <c r="F424">
        <f ca="1">IF(E424=8,8,IFERROR(MATCH(RAND(),INDEX(MATRIZ_CUM,E424,0),1)+1,1))</f>
        <v>8</v>
      </c>
      <c r="G424">
        <f ca="1">IF(F424=8,8,IFERROR(MATCH(RAND(),INDEX(MATRIZ_CUM,F424,0),1)+1,1))</f>
        <v>8</v>
      </c>
      <c r="H424">
        <f ca="1">IF(G424=8,8,IFERROR(MATCH(RAND(),INDEX(MATRIZ_CUM,G424,0),1)+1,1))</f>
        <v>8</v>
      </c>
      <c r="I424">
        <f ca="1">IF(H424=8,8,IFERROR(MATCH(RAND(),INDEX(MATRIZ_CUM,H424,0),1)+1,1))</f>
        <v>8</v>
      </c>
      <c r="J424">
        <f ca="1">IF(I424=8,8,IFERROR(MATCH(RAND(),INDEX(MATRIZ_CUM,I424,0),1)+1,1))</f>
        <v>8</v>
      </c>
      <c r="K424">
        <f ca="1">IF(J424=8,8,IFERROR(MATCH(RAND(),INDEX(MATRIZ_CUM,J424,0),1)+1,1))</f>
        <v>8</v>
      </c>
      <c r="L424">
        <f ca="1">IF(K424=8,8,IFERROR(MATCH(RAND(),INDEX(MATRIZ_CUM,K424,0),1)+1,1))</f>
        <v>8</v>
      </c>
      <c r="M424">
        <f ca="1">IF(L424=8,8,IFERROR(MATCH(RAND(),INDEX(MATRIZ_CUM,L424,0),1)+1,1))</f>
        <v>8</v>
      </c>
      <c r="N424">
        <f ca="1">IF(M424=8,8,IFERROR(MATCH(RAND(),INDEX(MATRIZ_CUM,M424,0),1)+1,1))</f>
        <v>8</v>
      </c>
      <c r="O424">
        <f ca="1">IF(N424=8,8,IFERROR(MATCH(RAND(),INDEX(MATRIZ_CUM,N424,0),1)+1,1))</f>
        <v>8</v>
      </c>
      <c r="P424">
        <f ca="1">IF(O424=8,8,IFERROR(MATCH(RAND(),INDEX(MATRIZ_CUM,O424,0),1)+1,1))</f>
        <v>8</v>
      </c>
      <c r="Q424">
        <f ca="1">IF(P424=8,8,IFERROR(MATCH(RAND(),INDEX(MATRIZ_CUM,P424,0),1)+1,1))</f>
        <v>8</v>
      </c>
      <c r="R424">
        <f ca="1">IF(Q424=8,8,IFERROR(MATCH(RAND(),INDEX(MATRIZ_CUM,Q424,0),1)+1,1))</f>
        <v>8</v>
      </c>
      <c r="S424">
        <f ca="1">IF(R424=8,8,IFERROR(MATCH(RAND(),INDEX(MATRIZ_CUM,R424,0),1)+1,1))</f>
        <v>8</v>
      </c>
      <c r="T424">
        <f ca="1">IF(S424=8,8,IFERROR(MATCH(RAND(),INDEX(MATRIZ_CUM,S424,0),1)+1,1))</f>
        <v>8</v>
      </c>
      <c r="U424">
        <f ca="1">IF(T424=8,8,IFERROR(MATCH(RAND(),INDEX(MATRIZ_CUM,T424,0),1)+1,1))</f>
        <v>8</v>
      </c>
      <c r="V424">
        <f ca="1">IF(U424=8,8,IFERROR(MATCH(RAND(),INDEX(MATRIZ_CUM,U424,0),1)+1,1))</f>
        <v>8</v>
      </c>
      <c r="W424">
        <f ca="1">IF(V424=8,8,IFERROR(MATCH(RAND(),INDEX(MATRIZ_CUM,V424,0),1)+1,1))</f>
        <v>8</v>
      </c>
      <c r="X424">
        <f ca="1">IF(W424=8,8,IFERROR(MATCH(RAND(),INDEX(MATRIZ_CUM,W424,0),1)+1,1))</f>
        <v>8</v>
      </c>
      <c r="Y424">
        <f ca="1">IF(X424=8,8,IFERROR(MATCH(RAND(),INDEX(MATRIZ_CUM,X424,0),1)+1,1))</f>
        <v>8</v>
      </c>
      <c r="Z424">
        <f ca="1">IF(Y424=8,8,IFERROR(MATCH(RAND(),INDEX(MATRIZ_CUM,Y424,0),1)+1,1))</f>
        <v>8</v>
      </c>
      <c r="AB424">
        <f t="shared" ca="1" si="6"/>
        <v>8</v>
      </c>
    </row>
    <row r="425" spans="1:28" x14ac:dyDescent="0.45">
      <c r="A425">
        <f ca="1">IFERROR(MATCH(RAND(),Ej1b_Cohorte!$D$4:$D$10,1)+1,1)</f>
        <v>6</v>
      </c>
      <c r="B425">
        <f ca="1">IF(A425=8,8,IFERROR(MATCH(RAND(),INDEX(MATRIZ_CUM,A425,0),1)+1,1))</f>
        <v>7</v>
      </c>
      <c r="C425">
        <f ca="1">IF(B425=8,8,IFERROR(MATCH(RAND(),INDEX(MATRIZ_CUM,B425,0),1)+1,1))</f>
        <v>7</v>
      </c>
      <c r="D425">
        <f ca="1">IF(C425=8,8,IFERROR(MATCH(RAND(),INDEX(MATRIZ_CUM,C425,0),1)+1,1))</f>
        <v>7</v>
      </c>
      <c r="E425">
        <f ca="1">IF(D425=8,8,IFERROR(MATCH(RAND(),INDEX(MATRIZ_CUM,D425,0),1)+1,1))</f>
        <v>7</v>
      </c>
      <c r="F425">
        <f ca="1">IF(E425=8,8,IFERROR(MATCH(RAND(),INDEX(MATRIZ_CUM,E425,0),1)+1,1))</f>
        <v>7</v>
      </c>
      <c r="G425">
        <f ca="1">IF(F425=8,8,IFERROR(MATCH(RAND(),INDEX(MATRIZ_CUM,F425,0),1)+1,1))</f>
        <v>7</v>
      </c>
      <c r="H425">
        <f ca="1">IF(G425=8,8,IFERROR(MATCH(RAND(),INDEX(MATRIZ_CUM,G425,0),1)+1,1))</f>
        <v>8</v>
      </c>
      <c r="I425">
        <f ca="1">IF(H425=8,8,IFERROR(MATCH(RAND(),INDEX(MATRIZ_CUM,H425,0),1)+1,1))</f>
        <v>8</v>
      </c>
      <c r="J425">
        <f ca="1">IF(I425=8,8,IFERROR(MATCH(RAND(),INDEX(MATRIZ_CUM,I425,0),1)+1,1))</f>
        <v>8</v>
      </c>
      <c r="K425">
        <f ca="1">IF(J425=8,8,IFERROR(MATCH(RAND(),INDEX(MATRIZ_CUM,J425,0),1)+1,1))</f>
        <v>8</v>
      </c>
      <c r="L425">
        <f ca="1">IF(K425=8,8,IFERROR(MATCH(RAND(),INDEX(MATRIZ_CUM,K425,0),1)+1,1))</f>
        <v>8</v>
      </c>
      <c r="M425">
        <f ca="1">IF(L425=8,8,IFERROR(MATCH(RAND(),INDEX(MATRIZ_CUM,L425,0),1)+1,1))</f>
        <v>8</v>
      </c>
      <c r="N425">
        <f ca="1">IF(M425=8,8,IFERROR(MATCH(RAND(),INDEX(MATRIZ_CUM,M425,0),1)+1,1))</f>
        <v>8</v>
      </c>
      <c r="O425">
        <f ca="1">IF(N425=8,8,IFERROR(MATCH(RAND(),INDEX(MATRIZ_CUM,N425,0),1)+1,1))</f>
        <v>8</v>
      </c>
      <c r="P425">
        <f ca="1">IF(O425=8,8,IFERROR(MATCH(RAND(),INDEX(MATRIZ_CUM,O425,0),1)+1,1))</f>
        <v>8</v>
      </c>
      <c r="Q425">
        <f ca="1">IF(P425=8,8,IFERROR(MATCH(RAND(),INDEX(MATRIZ_CUM,P425,0),1)+1,1))</f>
        <v>8</v>
      </c>
      <c r="R425">
        <f ca="1">IF(Q425=8,8,IFERROR(MATCH(RAND(),INDEX(MATRIZ_CUM,Q425,0),1)+1,1))</f>
        <v>8</v>
      </c>
      <c r="S425">
        <f ca="1">IF(R425=8,8,IFERROR(MATCH(RAND(),INDEX(MATRIZ_CUM,R425,0),1)+1,1))</f>
        <v>8</v>
      </c>
      <c r="T425">
        <f ca="1">IF(S425=8,8,IFERROR(MATCH(RAND(),INDEX(MATRIZ_CUM,S425,0),1)+1,1))</f>
        <v>8</v>
      </c>
      <c r="U425">
        <f ca="1">IF(T425=8,8,IFERROR(MATCH(RAND(),INDEX(MATRIZ_CUM,T425,0),1)+1,1))</f>
        <v>8</v>
      </c>
      <c r="V425">
        <f ca="1">IF(U425=8,8,IFERROR(MATCH(RAND(),INDEX(MATRIZ_CUM,U425,0),1)+1,1))</f>
        <v>8</v>
      </c>
      <c r="W425">
        <f ca="1">IF(V425=8,8,IFERROR(MATCH(RAND(),INDEX(MATRIZ_CUM,V425,0),1)+1,1))</f>
        <v>8</v>
      </c>
      <c r="X425">
        <f ca="1">IF(W425=8,8,IFERROR(MATCH(RAND(),INDEX(MATRIZ_CUM,W425,0),1)+1,1))</f>
        <v>8</v>
      </c>
      <c r="Y425">
        <f ca="1">IF(X425=8,8,IFERROR(MATCH(RAND(),INDEX(MATRIZ_CUM,X425,0),1)+1,1))</f>
        <v>8</v>
      </c>
      <c r="Z425">
        <f ca="1">IF(Y425=8,8,IFERROR(MATCH(RAND(),INDEX(MATRIZ_CUM,Y425,0),1)+1,1))</f>
        <v>8</v>
      </c>
      <c r="AB425">
        <f t="shared" ca="1" si="6"/>
        <v>8</v>
      </c>
    </row>
    <row r="426" spans="1:28" x14ac:dyDescent="0.45">
      <c r="A426">
        <f ca="1">IFERROR(MATCH(RAND(),Ej1b_Cohorte!$D$4:$D$10,1)+1,1)</f>
        <v>3</v>
      </c>
      <c r="B426">
        <f ca="1">IF(A426=8,8,IFERROR(MATCH(RAND(),INDEX(MATRIZ_CUM,A426,0),1)+1,1))</f>
        <v>3</v>
      </c>
      <c r="C426">
        <f ca="1">IF(B426=8,8,IFERROR(MATCH(RAND(),INDEX(MATRIZ_CUM,B426,0),1)+1,1))</f>
        <v>2</v>
      </c>
      <c r="D426">
        <f ca="1">IF(C426=8,8,IFERROR(MATCH(RAND(),INDEX(MATRIZ_CUM,C426,0),1)+1,1))</f>
        <v>2</v>
      </c>
      <c r="E426">
        <f ca="1">IF(D426=8,8,IFERROR(MATCH(RAND(),INDEX(MATRIZ_CUM,D426,0),1)+1,1))</f>
        <v>1</v>
      </c>
      <c r="F426">
        <f ca="1">IF(E426=8,8,IFERROR(MATCH(RAND(),INDEX(MATRIZ_CUM,E426,0),1)+1,1))</f>
        <v>1</v>
      </c>
      <c r="G426">
        <f ca="1">IF(F426=8,8,IFERROR(MATCH(RAND(),INDEX(MATRIZ_CUM,F426,0),1)+1,1))</f>
        <v>1</v>
      </c>
      <c r="H426">
        <f ca="1">IF(G426=8,8,IFERROR(MATCH(RAND(),INDEX(MATRIZ_CUM,G426,0),1)+1,1))</f>
        <v>1</v>
      </c>
      <c r="I426">
        <f ca="1">IF(H426=8,8,IFERROR(MATCH(RAND(),INDEX(MATRIZ_CUM,H426,0),1)+1,1))</f>
        <v>1</v>
      </c>
      <c r="J426">
        <f ca="1">IF(I426=8,8,IFERROR(MATCH(RAND(),INDEX(MATRIZ_CUM,I426,0),1)+1,1))</f>
        <v>2</v>
      </c>
      <c r="K426">
        <f ca="1">IF(J426=8,8,IFERROR(MATCH(RAND(),INDEX(MATRIZ_CUM,J426,0),1)+1,1))</f>
        <v>2</v>
      </c>
      <c r="L426">
        <f ca="1">IF(K426=8,8,IFERROR(MATCH(RAND(),INDEX(MATRIZ_CUM,K426,0),1)+1,1))</f>
        <v>2</v>
      </c>
      <c r="M426">
        <f ca="1">IF(L426=8,8,IFERROR(MATCH(RAND(),INDEX(MATRIZ_CUM,L426,0),1)+1,1))</f>
        <v>2</v>
      </c>
      <c r="N426">
        <f ca="1">IF(M426=8,8,IFERROR(MATCH(RAND(),INDEX(MATRIZ_CUM,M426,0),1)+1,1))</f>
        <v>2</v>
      </c>
      <c r="O426">
        <f ca="1">IF(N426=8,8,IFERROR(MATCH(RAND(),INDEX(MATRIZ_CUM,N426,0),1)+1,1))</f>
        <v>2</v>
      </c>
      <c r="P426">
        <f ca="1">IF(O426=8,8,IFERROR(MATCH(RAND(),INDEX(MATRIZ_CUM,O426,0),1)+1,1))</f>
        <v>2</v>
      </c>
      <c r="Q426">
        <f ca="1">IF(P426=8,8,IFERROR(MATCH(RAND(),INDEX(MATRIZ_CUM,P426,0),1)+1,1))</f>
        <v>1</v>
      </c>
      <c r="R426">
        <f ca="1">IF(Q426=8,8,IFERROR(MATCH(RAND(),INDEX(MATRIZ_CUM,Q426,0),1)+1,1))</f>
        <v>1</v>
      </c>
      <c r="S426">
        <f ca="1">IF(R426=8,8,IFERROR(MATCH(RAND(),INDEX(MATRIZ_CUM,R426,0),1)+1,1))</f>
        <v>1</v>
      </c>
      <c r="T426">
        <f ca="1">IF(S426=8,8,IFERROR(MATCH(RAND(),INDEX(MATRIZ_CUM,S426,0),1)+1,1))</f>
        <v>1</v>
      </c>
      <c r="U426">
        <f ca="1">IF(T426=8,8,IFERROR(MATCH(RAND(),INDEX(MATRIZ_CUM,T426,0),1)+1,1))</f>
        <v>1</v>
      </c>
      <c r="V426">
        <f ca="1">IF(U426=8,8,IFERROR(MATCH(RAND(),INDEX(MATRIZ_CUM,U426,0),1)+1,1))</f>
        <v>1</v>
      </c>
      <c r="W426">
        <f ca="1">IF(V426=8,8,IFERROR(MATCH(RAND(),INDEX(MATRIZ_CUM,V426,0),1)+1,1))</f>
        <v>1</v>
      </c>
      <c r="X426">
        <f ca="1">IF(W426=8,8,IFERROR(MATCH(RAND(),INDEX(MATRIZ_CUM,W426,0),1)+1,1))</f>
        <v>1</v>
      </c>
      <c r="Y426">
        <f ca="1">IF(X426=8,8,IFERROR(MATCH(RAND(),INDEX(MATRIZ_CUM,X426,0),1)+1,1))</f>
        <v>1</v>
      </c>
      <c r="Z426">
        <f ca="1">IF(Y426=8,8,IFERROR(MATCH(RAND(),INDEX(MATRIZ_CUM,Y426,0),1)+1,1))</f>
        <v>1</v>
      </c>
      <c r="AB426">
        <f t="shared" ca="1" si="6"/>
        <v>1</v>
      </c>
    </row>
    <row r="427" spans="1:28" x14ac:dyDescent="0.45">
      <c r="A427">
        <f ca="1">IFERROR(MATCH(RAND(),Ej1b_Cohorte!$D$4:$D$10,1)+1,1)</f>
        <v>5</v>
      </c>
      <c r="B427">
        <f ca="1">IF(A427=8,8,IFERROR(MATCH(RAND(),INDEX(MATRIZ_CUM,A427,0),1)+1,1))</f>
        <v>6</v>
      </c>
      <c r="C427">
        <f ca="1">IF(B427=8,8,IFERROR(MATCH(RAND(),INDEX(MATRIZ_CUM,B427,0),1)+1,1))</f>
        <v>5</v>
      </c>
      <c r="D427">
        <f ca="1">IF(C427=8,8,IFERROR(MATCH(RAND(),INDEX(MATRIZ_CUM,C427,0),1)+1,1))</f>
        <v>5</v>
      </c>
      <c r="E427">
        <f ca="1">IF(D427=8,8,IFERROR(MATCH(RAND(),INDEX(MATRIZ_CUM,D427,0),1)+1,1))</f>
        <v>6</v>
      </c>
      <c r="F427">
        <f ca="1">IF(E427=8,8,IFERROR(MATCH(RAND(),INDEX(MATRIZ_CUM,E427,0),1)+1,1))</f>
        <v>6</v>
      </c>
      <c r="G427">
        <f ca="1">IF(F427=8,8,IFERROR(MATCH(RAND(),INDEX(MATRIZ_CUM,F427,0),1)+1,1))</f>
        <v>6</v>
      </c>
      <c r="H427">
        <f ca="1">IF(G427=8,8,IFERROR(MATCH(RAND(),INDEX(MATRIZ_CUM,G427,0),1)+1,1))</f>
        <v>6</v>
      </c>
      <c r="I427">
        <f ca="1">IF(H427=8,8,IFERROR(MATCH(RAND(),INDEX(MATRIZ_CUM,H427,0),1)+1,1))</f>
        <v>7</v>
      </c>
      <c r="J427">
        <f ca="1">IF(I427=8,8,IFERROR(MATCH(RAND(),INDEX(MATRIZ_CUM,I427,0),1)+1,1))</f>
        <v>7</v>
      </c>
      <c r="K427">
        <f ca="1">IF(J427=8,8,IFERROR(MATCH(RAND(),INDEX(MATRIZ_CUM,J427,0),1)+1,1))</f>
        <v>8</v>
      </c>
      <c r="L427">
        <f ca="1">IF(K427=8,8,IFERROR(MATCH(RAND(),INDEX(MATRIZ_CUM,K427,0),1)+1,1))</f>
        <v>8</v>
      </c>
      <c r="M427">
        <f ca="1">IF(L427=8,8,IFERROR(MATCH(RAND(),INDEX(MATRIZ_CUM,L427,0),1)+1,1))</f>
        <v>8</v>
      </c>
      <c r="N427">
        <f ca="1">IF(M427=8,8,IFERROR(MATCH(RAND(),INDEX(MATRIZ_CUM,M427,0),1)+1,1))</f>
        <v>8</v>
      </c>
      <c r="O427">
        <f ca="1">IF(N427=8,8,IFERROR(MATCH(RAND(),INDEX(MATRIZ_CUM,N427,0),1)+1,1))</f>
        <v>8</v>
      </c>
      <c r="P427">
        <f ca="1">IF(O427=8,8,IFERROR(MATCH(RAND(),INDEX(MATRIZ_CUM,O427,0),1)+1,1))</f>
        <v>8</v>
      </c>
      <c r="Q427">
        <f ca="1">IF(P427=8,8,IFERROR(MATCH(RAND(),INDEX(MATRIZ_CUM,P427,0),1)+1,1))</f>
        <v>8</v>
      </c>
      <c r="R427">
        <f ca="1">IF(Q427=8,8,IFERROR(MATCH(RAND(),INDEX(MATRIZ_CUM,Q427,0),1)+1,1))</f>
        <v>8</v>
      </c>
      <c r="S427">
        <f ca="1">IF(R427=8,8,IFERROR(MATCH(RAND(),INDEX(MATRIZ_CUM,R427,0),1)+1,1))</f>
        <v>8</v>
      </c>
      <c r="T427">
        <f ca="1">IF(S427=8,8,IFERROR(MATCH(RAND(),INDEX(MATRIZ_CUM,S427,0),1)+1,1))</f>
        <v>8</v>
      </c>
      <c r="U427">
        <f ca="1">IF(T427=8,8,IFERROR(MATCH(RAND(),INDEX(MATRIZ_CUM,T427,0),1)+1,1))</f>
        <v>8</v>
      </c>
      <c r="V427">
        <f ca="1">IF(U427=8,8,IFERROR(MATCH(RAND(),INDEX(MATRIZ_CUM,U427,0),1)+1,1))</f>
        <v>8</v>
      </c>
      <c r="W427">
        <f ca="1">IF(V427=8,8,IFERROR(MATCH(RAND(),INDEX(MATRIZ_CUM,V427,0),1)+1,1))</f>
        <v>8</v>
      </c>
      <c r="X427">
        <f ca="1">IF(W427=8,8,IFERROR(MATCH(RAND(),INDEX(MATRIZ_CUM,W427,0),1)+1,1))</f>
        <v>8</v>
      </c>
      <c r="Y427">
        <f ca="1">IF(X427=8,8,IFERROR(MATCH(RAND(),INDEX(MATRIZ_CUM,X427,0),1)+1,1))</f>
        <v>8</v>
      </c>
      <c r="Z427">
        <f ca="1">IF(Y427=8,8,IFERROR(MATCH(RAND(),INDEX(MATRIZ_CUM,Y427,0),1)+1,1))</f>
        <v>8</v>
      </c>
      <c r="AB427">
        <f t="shared" ca="1" si="6"/>
        <v>8</v>
      </c>
    </row>
    <row r="428" spans="1:28" x14ac:dyDescent="0.45">
      <c r="A428">
        <f ca="1">IFERROR(MATCH(RAND(),Ej1b_Cohorte!$D$4:$D$10,1)+1,1)</f>
        <v>6</v>
      </c>
      <c r="B428">
        <f ca="1">IF(A428=8,8,IFERROR(MATCH(RAND(),INDEX(MATRIZ_CUM,A428,0),1)+1,1))</f>
        <v>6</v>
      </c>
      <c r="C428">
        <f ca="1">IF(B428=8,8,IFERROR(MATCH(RAND(),INDEX(MATRIZ_CUM,B428,0),1)+1,1))</f>
        <v>7</v>
      </c>
      <c r="D428">
        <f ca="1">IF(C428=8,8,IFERROR(MATCH(RAND(),INDEX(MATRIZ_CUM,C428,0),1)+1,1))</f>
        <v>8</v>
      </c>
      <c r="E428">
        <f ca="1">IF(D428=8,8,IFERROR(MATCH(RAND(),INDEX(MATRIZ_CUM,D428,0),1)+1,1))</f>
        <v>8</v>
      </c>
      <c r="F428">
        <f ca="1">IF(E428=8,8,IFERROR(MATCH(RAND(),INDEX(MATRIZ_CUM,E428,0),1)+1,1))</f>
        <v>8</v>
      </c>
      <c r="G428">
        <f ca="1">IF(F428=8,8,IFERROR(MATCH(RAND(),INDEX(MATRIZ_CUM,F428,0),1)+1,1))</f>
        <v>8</v>
      </c>
      <c r="H428">
        <f ca="1">IF(G428=8,8,IFERROR(MATCH(RAND(),INDEX(MATRIZ_CUM,G428,0),1)+1,1))</f>
        <v>8</v>
      </c>
      <c r="I428">
        <f ca="1">IF(H428=8,8,IFERROR(MATCH(RAND(),INDEX(MATRIZ_CUM,H428,0),1)+1,1))</f>
        <v>8</v>
      </c>
      <c r="J428">
        <f ca="1">IF(I428=8,8,IFERROR(MATCH(RAND(),INDEX(MATRIZ_CUM,I428,0),1)+1,1))</f>
        <v>8</v>
      </c>
      <c r="K428">
        <f ca="1">IF(J428=8,8,IFERROR(MATCH(RAND(),INDEX(MATRIZ_CUM,J428,0),1)+1,1))</f>
        <v>8</v>
      </c>
      <c r="L428">
        <f ca="1">IF(K428=8,8,IFERROR(MATCH(RAND(),INDEX(MATRIZ_CUM,K428,0),1)+1,1))</f>
        <v>8</v>
      </c>
      <c r="M428">
        <f ca="1">IF(L428=8,8,IFERROR(MATCH(RAND(),INDEX(MATRIZ_CUM,L428,0),1)+1,1))</f>
        <v>8</v>
      </c>
      <c r="N428">
        <f ca="1">IF(M428=8,8,IFERROR(MATCH(RAND(),INDEX(MATRIZ_CUM,M428,0),1)+1,1))</f>
        <v>8</v>
      </c>
      <c r="O428">
        <f ca="1">IF(N428=8,8,IFERROR(MATCH(RAND(),INDEX(MATRIZ_CUM,N428,0),1)+1,1))</f>
        <v>8</v>
      </c>
      <c r="P428">
        <f ca="1">IF(O428=8,8,IFERROR(MATCH(RAND(),INDEX(MATRIZ_CUM,O428,0),1)+1,1))</f>
        <v>8</v>
      </c>
      <c r="Q428">
        <f ca="1">IF(P428=8,8,IFERROR(MATCH(RAND(),INDEX(MATRIZ_CUM,P428,0),1)+1,1))</f>
        <v>8</v>
      </c>
      <c r="R428">
        <f ca="1">IF(Q428=8,8,IFERROR(MATCH(RAND(),INDEX(MATRIZ_CUM,Q428,0),1)+1,1))</f>
        <v>8</v>
      </c>
      <c r="S428">
        <f ca="1">IF(R428=8,8,IFERROR(MATCH(RAND(),INDEX(MATRIZ_CUM,R428,0),1)+1,1))</f>
        <v>8</v>
      </c>
      <c r="T428">
        <f ca="1">IF(S428=8,8,IFERROR(MATCH(RAND(),INDEX(MATRIZ_CUM,S428,0),1)+1,1))</f>
        <v>8</v>
      </c>
      <c r="U428">
        <f ca="1">IF(T428=8,8,IFERROR(MATCH(RAND(),INDEX(MATRIZ_CUM,T428,0),1)+1,1))</f>
        <v>8</v>
      </c>
      <c r="V428">
        <f ca="1">IF(U428=8,8,IFERROR(MATCH(RAND(),INDEX(MATRIZ_CUM,U428,0),1)+1,1))</f>
        <v>8</v>
      </c>
      <c r="W428">
        <f ca="1">IF(V428=8,8,IFERROR(MATCH(RAND(),INDEX(MATRIZ_CUM,V428,0),1)+1,1))</f>
        <v>8</v>
      </c>
      <c r="X428">
        <f ca="1">IF(W428=8,8,IFERROR(MATCH(RAND(),INDEX(MATRIZ_CUM,W428,0),1)+1,1))</f>
        <v>8</v>
      </c>
      <c r="Y428">
        <f ca="1">IF(X428=8,8,IFERROR(MATCH(RAND(),INDEX(MATRIZ_CUM,X428,0),1)+1,1))</f>
        <v>8</v>
      </c>
      <c r="Z428">
        <f ca="1">IF(Y428=8,8,IFERROR(MATCH(RAND(),INDEX(MATRIZ_CUM,Y428,0),1)+1,1))</f>
        <v>8</v>
      </c>
      <c r="AB428">
        <f t="shared" ca="1" si="6"/>
        <v>8</v>
      </c>
    </row>
    <row r="429" spans="1:28" x14ac:dyDescent="0.45">
      <c r="A429">
        <f ca="1">IFERROR(MATCH(RAND(),Ej1b_Cohorte!$D$4:$D$10,1)+1,1)</f>
        <v>3</v>
      </c>
      <c r="B429">
        <f ca="1">IF(A429=8,8,IFERROR(MATCH(RAND(),INDEX(MATRIZ_CUM,A429,0),1)+1,1))</f>
        <v>3</v>
      </c>
      <c r="C429">
        <f ca="1">IF(B429=8,8,IFERROR(MATCH(RAND(),INDEX(MATRIZ_CUM,B429,0),1)+1,1))</f>
        <v>3</v>
      </c>
      <c r="D429">
        <f ca="1">IF(C429=8,8,IFERROR(MATCH(RAND(),INDEX(MATRIZ_CUM,C429,0),1)+1,1))</f>
        <v>3</v>
      </c>
      <c r="E429">
        <f ca="1">IF(D429=8,8,IFERROR(MATCH(RAND(),INDEX(MATRIZ_CUM,D429,0),1)+1,1))</f>
        <v>4</v>
      </c>
      <c r="F429">
        <f ca="1">IF(E429=8,8,IFERROR(MATCH(RAND(),INDEX(MATRIZ_CUM,E429,0),1)+1,1))</f>
        <v>4</v>
      </c>
      <c r="G429">
        <f ca="1">IF(F429=8,8,IFERROR(MATCH(RAND(),INDEX(MATRIZ_CUM,F429,0),1)+1,1))</f>
        <v>5</v>
      </c>
      <c r="H429">
        <f ca="1">IF(G429=8,8,IFERROR(MATCH(RAND(),INDEX(MATRIZ_CUM,G429,0),1)+1,1))</f>
        <v>4</v>
      </c>
      <c r="I429">
        <f ca="1">IF(H429=8,8,IFERROR(MATCH(RAND(),INDEX(MATRIZ_CUM,H429,0),1)+1,1))</f>
        <v>4</v>
      </c>
      <c r="J429">
        <f ca="1">IF(I429=8,8,IFERROR(MATCH(RAND(),INDEX(MATRIZ_CUM,I429,0),1)+1,1))</f>
        <v>3</v>
      </c>
      <c r="K429">
        <f ca="1">IF(J429=8,8,IFERROR(MATCH(RAND(),INDEX(MATRIZ_CUM,J429,0),1)+1,1))</f>
        <v>3</v>
      </c>
      <c r="L429">
        <f ca="1">IF(K429=8,8,IFERROR(MATCH(RAND(),INDEX(MATRIZ_CUM,K429,0),1)+1,1))</f>
        <v>3</v>
      </c>
      <c r="M429">
        <f ca="1">IF(L429=8,8,IFERROR(MATCH(RAND(),INDEX(MATRIZ_CUM,L429,0),1)+1,1))</f>
        <v>3</v>
      </c>
      <c r="N429">
        <f ca="1">IF(M429=8,8,IFERROR(MATCH(RAND(),INDEX(MATRIZ_CUM,M429,0),1)+1,1))</f>
        <v>3</v>
      </c>
      <c r="O429">
        <f ca="1">IF(N429=8,8,IFERROR(MATCH(RAND(),INDEX(MATRIZ_CUM,N429,0),1)+1,1))</f>
        <v>2</v>
      </c>
      <c r="P429">
        <f ca="1">IF(O429=8,8,IFERROR(MATCH(RAND(),INDEX(MATRIZ_CUM,O429,0),1)+1,1))</f>
        <v>2</v>
      </c>
      <c r="Q429">
        <f ca="1">IF(P429=8,8,IFERROR(MATCH(RAND(),INDEX(MATRIZ_CUM,P429,0),1)+1,1))</f>
        <v>1</v>
      </c>
      <c r="R429">
        <f ca="1">IF(Q429=8,8,IFERROR(MATCH(RAND(),INDEX(MATRIZ_CUM,Q429,0),1)+1,1))</f>
        <v>1</v>
      </c>
      <c r="S429">
        <f ca="1">IF(R429=8,8,IFERROR(MATCH(RAND(),INDEX(MATRIZ_CUM,R429,0),1)+1,1))</f>
        <v>3</v>
      </c>
      <c r="T429">
        <f ca="1">IF(S429=8,8,IFERROR(MATCH(RAND(),INDEX(MATRIZ_CUM,S429,0),1)+1,1))</f>
        <v>3</v>
      </c>
      <c r="U429">
        <f ca="1">IF(T429=8,8,IFERROR(MATCH(RAND(),INDEX(MATRIZ_CUM,T429,0),1)+1,1))</f>
        <v>4</v>
      </c>
      <c r="V429">
        <f ca="1">IF(U429=8,8,IFERROR(MATCH(RAND(),INDEX(MATRIZ_CUM,U429,0),1)+1,1))</f>
        <v>5</v>
      </c>
      <c r="W429">
        <f ca="1">IF(V429=8,8,IFERROR(MATCH(RAND(),INDEX(MATRIZ_CUM,V429,0),1)+1,1))</f>
        <v>5</v>
      </c>
      <c r="X429">
        <f ca="1">IF(W429=8,8,IFERROR(MATCH(RAND(),INDEX(MATRIZ_CUM,W429,0),1)+1,1))</f>
        <v>5</v>
      </c>
      <c r="Y429">
        <f ca="1">IF(X429=8,8,IFERROR(MATCH(RAND(),INDEX(MATRIZ_CUM,X429,0),1)+1,1))</f>
        <v>5</v>
      </c>
      <c r="Z429">
        <f ca="1">IF(Y429=8,8,IFERROR(MATCH(RAND(),INDEX(MATRIZ_CUM,Y429,0),1)+1,1))</f>
        <v>5</v>
      </c>
      <c r="AB429">
        <f t="shared" ca="1" si="6"/>
        <v>5</v>
      </c>
    </row>
    <row r="430" spans="1:28" x14ac:dyDescent="0.45">
      <c r="A430">
        <f ca="1">IFERROR(MATCH(RAND(),Ej1b_Cohorte!$D$4:$D$10,1)+1,1)</f>
        <v>2</v>
      </c>
      <c r="B430">
        <f ca="1">IF(A430=8,8,IFERROR(MATCH(RAND(),INDEX(MATRIZ_CUM,A430,0),1)+1,1))</f>
        <v>4</v>
      </c>
      <c r="C430">
        <f ca="1">IF(B430=8,8,IFERROR(MATCH(RAND(),INDEX(MATRIZ_CUM,B430,0),1)+1,1))</f>
        <v>4</v>
      </c>
      <c r="D430">
        <f ca="1">IF(C430=8,8,IFERROR(MATCH(RAND(),INDEX(MATRIZ_CUM,C430,0),1)+1,1))</f>
        <v>3</v>
      </c>
      <c r="E430">
        <f ca="1">IF(D430=8,8,IFERROR(MATCH(RAND(),INDEX(MATRIZ_CUM,D430,0),1)+1,1))</f>
        <v>2</v>
      </c>
      <c r="F430">
        <f ca="1">IF(E430=8,8,IFERROR(MATCH(RAND(),INDEX(MATRIZ_CUM,E430,0),1)+1,1))</f>
        <v>1</v>
      </c>
      <c r="G430">
        <f ca="1">IF(F430=8,8,IFERROR(MATCH(RAND(),INDEX(MATRIZ_CUM,F430,0),1)+1,1))</f>
        <v>3</v>
      </c>
      <c r="H430">
        <f ca="1">IF(G430=8,8,IFERROR(MATCH(RAND(),INDEX(MATRIZ_CUM,G430,0),1)+1,1))</f>
        <v>4</v>
      </c>
      <c r="I430">
        <f ca="1">IF(H430=8,8,IFERROR(MATCH(RAND(),INDEX(MATRIZ_CUM,H430,0),1)+1,1))</f>
        <v>4</v>
      </c>
      <c r="J430">
        <f ca="1">IF(I430=8,8,IFERROR(MATCH(RAND(),INDEX(MATRIZ_CUM,I430,0),1)+1,1))</f>
        <v>3</v>
      </c>
      <c r="K430">
        <f ca="1">IF(J430=8,8,IFERROR(MATCH(RAND(),INDEX(MATRIZ_CUM,J430,0),1)+1,1))</f>
        <v>4</v>
      </c>
      <c r="L430">
        <f ca="1">IF(K430=8,8,IFERROR(MATCH(RAND(),INDEX(MATRIZ_CUM,K430,0),1)+1,1))</f>
        <v>6</v>
      </c>
      <c r="M430">
        <f ca="1">IF(L430=8,8,IFERROR(MATCH(RAND(),INDEX(MATRIZ_CUM,L430,0),1)+1,1))</f>
        <v>7</v>
      </c>
      <c r="N430">
        <f ca="1">IF(M430=8,8,IFERROR(MATCH(RAND(),INDEX(MATRIZ_CUM,M430,0),1)+1,1))</f>
        <v>6</v>
      </c>
      <c r="O430">
        <f ca="1">IF(N430=8,8,IFERROR(MATCH(RAND(),INDEX(MATRIZ_CUM,N430,0),1)+1,1))</f>
        <v>6</v>
      </c>
      <c r="P430">
        <f ca="1">IF(O430=8,8,IFERROR(MATCH(RAND(),INDEX(MATRIZ_CUM,O430,0),1)+1,1))</f>
        <v>7</v>
      </c>
      <c r="Q430">
        <f ca="1">IF(P430=8,8,IFERROR(MATCH(RAND(),INDEX(MATRIZ_CUM,P430,0),1)+1,1))</f>
        <v>7</v>
      </c>
      <c r="R430">
        <f ca="1">IF(Q430=8,8,IFERROR(MATCH(RAND(),INDEX(MATRIZ_CUM,Q430,0),1)+1,1))</f>
        <v>7</v>
      </c>
      <c r="S430">
        <f ca="1">IF(R430=8,8,IFERROR(MATCH(RAND(),INDEX(MATRIZ_CUM,R430,0),1)+1,1))</f>
        <v>7</v>
      </c>
      <c r="T430">
        <f ca="1">IF(S430=8,8,IFERROR(MATCH(RAND(),INDEX(MATRIZ_CUM,S430,0),1)+1,1))</f>
        <v>7</v>
      </c>
      <c r="U430">
        <f ca="1">IF(T430=8,8,IFERROR(MATCH(RAND(),INDEX(MATRIZ_CUM,T430,0),1)+1,1))</f>
        <v>7</v>
      </c>
      <c r="V430">
        <f ca="1">IF(U430=8,8,IFERROR(MATCH(RAND(),INDEX(MATRIZ_CUM,U430,0),1)+1,1))</f>
        <v>7</v>
      </c>
      <c r="W430">
        <f ca="1">IF(V430=8,8,IFERROR(MATCH(RAND(),INDEX(MATRIZ_CUM,V430,0),1)+1,1))</f>
        <v>8</v>
      </c>
      <c r="X430">
        <f ca="1">IF(W430=8,8,IFERROR(MATCH(RAND(),INDEX(MATRIZ_CUM,W430,0),1)+1,1))</f>
        <v>8</v>
      </c>
      <c r="Y430">
        <f ca="1">IF(X430=8,8,IFERROR(MATCH(RAND(),INDEX(MATRIZ_CUM,X430,0),1)+1,1))</f>
        <v>8</v>
      </c>
      <c r="Z430">
        <f ca="1">IF(Y430=8,8,IFERROR(MATCH(RAND(),INDEX(MATRIZ_CUM,Y430,0),1)+1,1))</f>
        <v>8</v>
      </c>
      <c r="AB430">
        <f t="shared" ca="1" si="6"/>
        <v>8</v>
      </c>
    </row>
    <row r="431" spans="1:28" x14ac:dyDescent="0.45">
      <c r="A431">
        <f ca="1">IFERROR(MATCH(RAND(),Ej1b_Cohorte!$D$4:$D$10,1)+1,1)</f>
        <v>1</v>
      </c>
      <c r="B431">
        <f ca="1">IF(A431=8,8,IFERROR(MATCH(RAND(),INDEX(MATRIZ_CUM,A431,0),1)+1,1))</f>
        <v>1</v>
      </c>
      <c r="C431">
        <f ca="1">IF(B431=8,8,IFERROR(MATCH(RAND(),INDEX(MATRIZ_CUM,B431,0),1)+1,1))</f>
        <v>1</v>
      </c>
      <c r="D431">
        <f ca="1">IF(C431=8,8,IFERROR(MATCH(RAND(),INDEX(MATRIZ_CUM,C431,0),1)+1,1))</f>
        <v>1</v>
      </c>
      <c r="E431">
        <f ca="1">IF(D431=8,8,IFERROR(MATCH(RAND(),INDEX(MATRIZ_CUM,D431,0),1)+1,1))</f>
        <v>1</v>
      </c>
      <c r="F431">
        <f ca="1">IF(E431=8,8,IFERROR(MATCH(RAND(),INDEX(MATRIZ_CUM,E431,0),1)+1,1))</f>
        <v>1</v>
      </c>
      <c r="G431">
        <f ca="1">IF(F431=8,8,IFERROR(MATCH(RAND(),INDEX(MATRIZ_CUM,F431,0),1)+1,1))</f>
        <v>1</v>
      </c>
      <c r="H431">
        <f ca="1">IF(G431=8,8,IFERROR(MATCH(RAND(),INDEX(MATRIZ_CUM,G431,0),1)+1,1))</f>
        <v>1</v>
      </c>
      <c r="I431">
        <f ca="1">IF(H431=8,8,IFERROR(MATCH(RAND(),INDEX(MATRIZ_CUM,H431,0),1)+1,1))</f>
        <v>1</v>
      </c>
      <c r="J431">
        <f ca="1">IF(I431=8,8,IFERROR(MATCH(RAND(),INDEX(MATRIZ_CUM,I431,0),1)+1,1))</f>
        <v>1</v>
      </c>
      <c r="K431">
        <f ca="1">IF(J431=8,8,IFERROR(MATCH(RAND(),INDEX(MATRIZ_CUM,J431,0),1)+1,1))</f>
        <v>1</v>
      </c>
      <c r="L431">
        <f ca="1">IF(K431=8,8,IFERROR(MATCH(RAND(),INDEX(MATRIZ_CUM,K431,0),1)+1,1))</f>
        <v>1</v>
      </c>
      <c r="M431">
        <f ca="1">IF(L431=8,8,IFERROR(MATCH(RAND(),INDEX(MATRIZ_CUM,L431,0),1)+1,1))</f>
        <v>1</v>
      </c>
      <c r="N431">
        <f ca="1">IF(M431=8,8,IFERROR(MATCH(RAND(),INDEX(MATRIZ_CUM,M431,0),1)+1,1))</f>
        <v>1</v>
      </c>
      <c r="O431">
        <f ca="1">IF(N431=8,8,IFERROR(MATCH(RAND(),INDEX(MATRIZ_CUM,N431,0),1)+1,1))</f>
        <v>1</v>
      </c>
      <c r="P431">
        <f ca="1">IF(O431=8,8,IFERROR(MATCH(RAND(),INDEX(MATRIZ_CUM,O431,0),1)+1,1))</f>
        <v>1</v>
      </c>
      <c r="Q431">
        <f ca="1">IF(P431=8,8,IFERROR(MATCH(RAND(),INDEX(MATRIZ_CUM,P431,0),1)+1,1))</f>
        <v>2</v>
      </c>
      <c r="R431">
        <f ca="1">IF(Q431=8,8,IFERROR(MATCH(RAND(),INDEX(MATRIZ_CUM,Q431,0),1)+1,1))</f>
        <v>2</v>
      </c>
      <c r="S431">
        <f ca="1">IF(R431=8,8,IFERROR(MATCH(RAND(),INDEX(MATRIZ_CUM,R431,0),1)+1,1))</f>
        <v>1</v>
      </c>
      <c r="T431">
        <f ca="1">IF(S431=8,8,IFERROR(MATCH(RAND(),INDEX(MATRIZ_CUM,S431,0),1)+1,1))</f>
        <v>1</v>
      </c>
      <c r="U431">
        <f ca="1">IF(T431=8,8,IFERROR(MATCH(RAND(),INDEX(MATRIZ_CUM,T431,0),1)+1,1))</f>
        <v>1</v>
      </c>
      <c r="V431">
        <f ca="1">IF(U431=8,8,IFERROR(MATCH(RAND(),INDEX(MATRIZ_CUM,U431,0),1)+1,1))</f>
        <v>2</v>
      </c>
      <c r="W431">
        <f ca="1">IF(V431=8,8,IFERROR(MATCH(RAND(),INDEX(MATRIZ_CUM,V431,0),1)+1,1))</f>
        <v>1</v>
      </c>
      <c r="X431">
        <f ca="1">IF(W431=8,8,IFERROR(MATCH(RAND(),INDEX(MATRIZ_CUM,W431,0),1)+1,1))</f>
        <v>1</v>
      </c>
      <c r="Y431">
        <f ca="1">IF(X431=8,8,IFERROR(MATCH(RAND(),INDEX(MATRIZ_CUM,X431,0),1)+1,1))</f>
        <v>1</v>
      </c>
      <c r="Z431">
        <f ca="1">IF(Y431=8,8,IFERROR(MATCH(RAND(),INDEX(MATRIZ_CUM,Y431,0),1)+1,1))</f>
        <v>1</v>
      </c>
      <c r="AB431">
        <f t="shared" ca="1" si="6"/>
        <v>1</v>
      </c>
    </row>
    <row r="432" spans="1:28" x14ac:dyDescent="0.45">
      <c r="A432">
        <f ca="1">IFERROR(MATCH(RAND(),Ej1b_Cohorte!$D$4:$D$10,1)+1,1)</f>
        <v>5</v>
      </c>
      <c r="B432">
        <f ca="1">IF(A432=8,8,IFERROR(MATCH(RAND(),INDEX(MATRIZ_CUM,A432,0),1)+1,1))</f>
        <v>6</v>
      </c>
      <c r="C432">
        <f ca="1">IF(B432=8,8,IFERROR(MATCH(RAND(),INDEX(MATRIZ_CUM,B432,0),1)+1,1))</f>
        <v>7</v>
      </c>
      <c r="D432">
        <f ca="1">IF(C432=8,8,IFERROR(MATCH(RAND(),INDEX(MATRIZ_CUM,C432,0),1)+1,1))</f>
        <v>8</v>
      </c>
      <c r="E432">
        <f ca="1">IF(D432=8,8,IFERROR(MATCH(RAND(),INDEX(MATRIZ_CUM,D432,0),1)+1,1))</f>
        <v>8</v>
      </c>
      <c r="F432">
        <f ca="1">IF(E432=8,8,IFERROR(MATCH(RAND(),INDEX(MATRIZ_CUM,E432,0),1)+1,1))</f>
        <v>8</v>
      </c>
      <c r="G432">
        <f ca="1">IF(F432=8,8,IFERROR(MATCH(RAND(),INDEX(MATRIZ_CUM,F432,0),1)+1,1))</f>
        <v>8</v>
      </c>
      <c r="H432">
        <f ca="1">IF(G432=8,8,IFERROR(MATCH(RAND(),INDEX(MATRIZ_CUM,G432,0),1)+1,1))</f>
        <v>8</v>
      </c>
      <c r="I432">
        <f ca="1">IF(H432=8,8,IFERROR(MATCH(RAND(),INDEX(MATRIZ_CUM,H432,0),1)+1,1))</f>
        <v>8</v>
      </c>
      <c r="J432">
        <f ca="1">IF(I432=8,8,IFERROR(MATCH(RAND(),INDEX(MATRIZ_CUM,I432,0),1)+1,1))</f>
        <v>8</v>
      </c>
      <c r="K432">
        <f ca="1">IF(J432=8,8,IFERROR(MATCH(RAND(),INDEX(MATRIZ_CUM,J432,0),1)+1,1))</f>
        <v>8</v>
      </c>
      <c r="L432">
        <f ca="1">IF(K432=8,8,IFERROR(MATCH(RAND(),INDEX(MATRIZ_CUM,K432,0),1)+1,1))</f>
        <v>8</v>
      </c>
      <c r="M432">
        <f ca="1">IF(L432=8,8,IFERROR(MATCH(RAND(),INDEX(MATRIZ_CUM,L432,0),1)+1,1))</f>
        <v>8</v>
      </c>
      <c r="N432">
        <f ca="1">IF(M432=8,8,IFERROR(MATCH(RAND(),INDEX(MATRIZ_CUM,M432,0),1)+1,1))</f>
        <v>8</v>
      </c>
      <c r="O432">
        <f ca="1">IF(N432=8,8,IFERROR(MATCH(RAND(),INDEX(MATRIZ_CUM,N432,0),1)+1,1))</f>
        <v>8</v>
      </c>
      <c r="P432">
        <f ca="1">IF(O432=8,8,IFERROR(MATCH(RAND(),INDEX(MATRIZ_CUM,O432,0),1)+1,1))</f>
        <v>8</v>
      </c>
      <c r="Q432">
        <f ca="1">IF(P432=8,8,IFERROR(MATCH(RAND(),INDEX(MATRIZ_CUM,P432,0),1)+1,1))</f>
        <v>8</v>
      </c>
      <c r="R432">
        <f ca="1">IF(Q432=8,8,IFERROR(MATCH(RAND(),INDEX(MATRIZ_CUM,Q432,0),1)+1,1))</f>
        <v>8</v>
      </c>
      <c r="S432">
        <f ca="1">IF(R432=8,8,IFERROR(MATCH(RAND(),INDEX(MATRIZ_CUM,R432,0),1)+1,1))</f>
        <v>8</v>
      </c>
      <c r="T432">
        <f ca="1">IF(S432=8,8,IFERROR(MATCH(RAND(),INDEX(MATRIZ_CUM,S432,0),1)+1,1))</f>
        <v>8</v>
      </c>
      <c r="U432">
        <f ca="1">IF(T432=8,8,IFERROR(MATCH(RAND(),INDEX(MATRIZ_CUM,T432,0),1)+1,1))</f>
        <v>8</v>
      </c>
      <c r="V432">
        <f ca="1">IF(U432=8,8,IFERROR(MATCH(RAND(),INDEX(MATRIZ_CUM,U432,0),1)+1,1))</f>
        <v>8</v>
      </c>
      <c r="W432">
        <f ca="1">IF(V432=8,8,IFERROR(MATCH(RAND(),INDEX(MATRIZ_CUM,V432,0),1)+1,1))</f>
        <v>8</v>
      </c>
      <c r="X432">
        <f ca="1">IF(W432=8,8,IFERROR(MATCH(RAND(),INDEX(MATRIZ_CUM,W432,0),1)+1,1))</f>
        <v>8</v>
      </c>
      <c r="Y432">
        <f ca="1">IF(X432=8,8,IFERROR(MATCH(RAND(),INDEX(MATRIZ_CUM,X432,0),1)+1,1))</f>
        <v>8</v>
      </c>
      <c r="Z432">
        <f ca="1">IF(Y432=8,8,IFERROR(MATCH(RAND(),INDEX(MATRIZ_CUM,Y432,0),1)+1,1))</f>
        <v>8</v>
      </c>
      <c r="AB432">
        <f t="shared" ca="1" si="6"/>
        <v>8</v>
      </c>
    </row>
    <row r="433" spans="1:28" x14ac:dyDescent="0.45">
      <c r="A433">
        <f ca="1">IFERROR(MATCH(RAND(),Ej1b_Cohorte!$D$4:$D$10,1)+1,1)</f>
        <v>4</v>
      </c>
      <c r="B433">
        <f ca="1">IF(A433=8,8,IFERROR(MATCH(RAND(),INDEX(MATRIZ_CUM,A433,0),1)+1,1))</f>
        <v>4</v>
      </c>
      <c r="C433">
        <f ca="1">IF(B433=8,8,IFERROR(MATCH(RAND(),INDEX(MATRIZ_CUM,B433,0),1)+1,1))</f>
        <v>3</v>
      </c>
      <c r="D433">
        <f ca="1">IF(C433=8,8,IFERROR(MATCH(RAND(),INDEX(MATRIZ_CUM,C433,0),1)+1,1))</f>
        <v>1</v>
      </c>
      <c r="E433">
        <f ca="1">IF(D433=8,8,IFERROR(MATCH(RAND(),INDEX(MATRIZ_CUM,D433,0),1)+1,1))</f>
        <v>1</v>
      </c>
      <c r="F433">
        <f ca="1">IF(E433=8,8,IFERROR(MATCH(RAND(),INDEX(MATRIZ_CUM,E433,0),1)+1,1))</f>
        <v>1</v>
      </c>
      <c r="G433">
        <f ca="1">IF(F433=8,8,IFERROR(MATCH(RAND(),INDEX(MATRIZ_CUM,F433,0),1)+1,1))</f>
        <v>1</v>
      </c>
      <c r="H433">
        <f ca="1">IF(G433=8,8,IFERROR(MATCH(RAND(),INDEX(MATRIZ_CUM,G433,0),1)+1,1))</f>
        <v>1</v>
      </c>
      <c r="I433">
        <f ca="1">IF(H433=8,8,IFERROR(MATCH(RAND(),INDEX(MATRIZ_CUM,H433,0),1)+1,1))</f>
        <v>1</v>
      </c>
      <c r="J433">
        <f ca="1">IF(I433=8,8,IFERROR(MATCH(RAND(),INDEX(MATRIZ_CUM,I433,0),1)+1,1))</f>
        <v>3</v>
      </c>
      <c r="K433">
        <f ca="1">IF(J433=8,8,IFERROR(MATCH(RAND(),INDEX(MATRIZ_CUM,J433,0),1)+1,1))</f>
        <v>4</v>
      </c>
      <c r="L433">
        <f ca="1">IF(K433=8,8,IFERROR(MATCH(RAND(),INDEX(MATRIZ_CUM,K433,0),1)+1,1))</f>
        <v>4</v>
      </c>
      <c r="M433">
        <f ca="1">IF(L433=8,8,IFERROR(MATCH(RAND(),INDEX(MATRIZ_CUM,L433,0),1)+1,1))</f>
        <v>4</v>
      </c>
      <c r="N433">
        <f ca="1">IF(M433=8,8,IFERROR(MATCH(RAND(),INDEX(MATRIZ_CUM,M433,0),1)+1,1))</f>
        <v>4</v>
      </c>
      <c r="O433">
        <f ca="1">IF(N433=8,8,IFERROR(MATCH(RAND(),INDEX(MATRIZ_CUM,N433,0),1)+1,1))</f>
        <v>4</v>
      </c>
      <c r="P433">
        <f ca="1">IF(O433=8,8,IFERROR(MATCH(RAND(),INDEX(MATRIZ_CUM,O433,0),1)+1,1))</f>
        <v>3</v>
      </c>
      <c r="Q433">
        <f ca="1">IF(P433=8,8,IFERROR(MATCH(RAND(),INDEX(MATRIZ_CUM,P433,0),1)+1,1))</f>
        <v>3</v>
      </c>
      <c r="R433">
        <f ca="1">IF(Q433=8,8,IFERROR(MATCH(RAND(),INDEX(MATRIZ_CUM,Q433,0),1)+1,1))</f>
        <v>3</v>
      </c>
      <c r="S433">
        <f ca="1">IF(R433=8,8,IFERROR(MATCH(RAND(),INDEX(MATRIZ_CUM,R433,0),1)+1,1))</f>
        <v>2</v>
      </c>
      <c r="T433">
        <f ca="1">IF(S433=8,8,IFERROR(MATCH(RAND(),INDEX(MATRIZ_CUM,S433,0),1)+1,1))</f>
        <v>1</v>
      </c>
      <c r="U433">
        <f ca="1">IF(T433=8,8,IFERROR(MATCH(RAND(),INDEX(MATRIZ_CUM,T433,0),1)+1,1))</f>
        <v>1</v>
      </c>
      <c r="V433">
        <f ca="1">IF(U433=8,8,IFERROR(MATCH(RAND(),INDEX(MATRIZ_CUM,U433,0),1)+1,1))</f>
        <v>1</v>
      </c>
      <c r="W433">
        <f ca="1">IF(V433=8,8,IFERROR(MATCH(RAND(),INDEX(MATRIZ_CUM,V433,0),1)+1,1))</f>
        <v>1</v>
      </c>
      <c r="X433">
        <f ca="1">IF(W433=8,8,IFERROR(MATCH(RAND(),INDEX(MATRIZ_CUM,W433,0),1)+1,1))</f>
        <v>1</v>
      </c>
      <c r="Y433">
        <f ca="1">IF(X433=8,8,IFERROR(MATCH(RAND(),INDEX(MATRIZ_CUM,X433,0),1)+1,1))</f>
        <v>1</v>
      </c>
      <c r="Z433">
        <f ca="1">IF(Y433=8,8,IFERROR(MATCH(RAND(),INDEX(MATRIZ_CUM,Y433,0),1)+1,1))</f>
        <v>1</v>
      </c>
      <c r="AB433">
        <f t="shared" ca="1" si="6"/>
        <v>1</v>
      </c>
    </row>
    <row r="434" spans="1:28" x14ac:dyDescent="0.45">
      <c r="A434">
        <f ca="1">IFERROR(MATCH(RAND(),Ej1b_Cohorte!$D$4:$D$10,1)+1,1)</f>
        <v>6</v>
      </c>
      <c r="B434">
        <f ca="1">IF(A434=8,8,IFERROR(MATCH(RAND(),INDEX(MATRIZ_CUM,A434,0),1)+1,1))</f>
        <v>7</v>
      </c>
      <c r="C434">
        <f ca="1">IF(B434=8,8,IFERROR(MATCH(RAND(),INDEX(MATRIZ_CUM,B434,0),1)+1,1))</f>
        <v>7</v>
      </c>
      <c r="D434">
        <f ca="1">IF(C434=8,8,IFERROR(MATCH(RAND(),INDEX(MATRIZ_CUM,C434,0),1)+1,1))</f>
        <v>7</v>
      </c>
      <c r="E434">
        <f ca="1">IF(D434=8,8,IFERROR(MATCH(RAND(),INDEX(MATRIZ_CUM,D434,0),1)+1,1))</f>
        <v>8</v>
      </c>
      <c r="F434">
        <f ca="1">IF(E434=8,8,IFERROR(MATCH(RAND(),INDEX(MATRIZ_CUM,E434,0),1)+1,1))</f>
        <v>8</v>
      </c>
      <c r="G434">
        <f ca="1">IF(F434=8,8,IFERROR(MATCH(RAND(),INDEX(MATRIZ_CUM,F434,0),1)+1,1))</f>
        <v>8</v>
      </c>
      <c r="H434">
        <f ca="1">IF(G434=8,8,IFERROR(MATCH(RAND(),INDEX(MATRIZ_CUM,G434,0),1)+1,1))</f>
        <v>8</v>
      </c>
      <c r="I434">
        <f ca="1">IF(H434=8,8,IFERROR(MATCH(RAND(),INDEX(MATRIZ_CUM,H434,0),1)+1,1))</f>
        <v>8</v>
      </c>
      <c r="J434">
        <f ca="1">IF(I434=8,8,IFERROR(MATCH(RAND(),INDEX(MATRIZ_CUM,I434,0),1)+1,1))</f>
        <v>8</v>
      </c>
      <c r="K434">
        <f ca="1">IF(J434=8,8,IFERROR(MATCH(RAND(),INDEX(MATRIZ_CUM,J434,0),1)+1,1))</f>
        <v>8</v>
      </c>
      <c r="L434">
        <f ca="1">IF(K434=8,8,IFERROR(MATCH(RAND(),INDEX(MATRIZ_CUM,K434,0),1)+1,1))</f>
        <v>8</v>
      </c>
      <c r="M434">
        <f ca="1">IF(L434=8,8,IFERROR(MATCH(RAND(),INDEX(MATRIZ_CUM,L434,0),1)+1,1))</f>
        <v>8</v>
      </c>
      <c r="N434">
        <f ca="1">IF(M434=8,8,IFERROR(MATCH(RAND(),INDEX(MATRIZ_CUM,M434,0),1)+1,1))</f>
        <v>8</v>
      </c>
      <c r="O434">
        <f ca="1">IF(N434=8,8,IFERROR(MATCH(RAND(),INDEX(MATRIZ_CUM,N434,0),1)+1,1))</f>
        <v>8</v>
      </c>
      <c r="P434">
        <f ca="1">IF(O434=8,8,IFERROR(MATCH(RAND(),INDEX(MATRIZ_CUM,O434,0),1)+1,1))</f>
        <v>8</v>
      </c>
      <c r="Q434">
        <f ca="1">IF(P434=8,8,IFERROR(MATCH(RAND(),INDEX(MATRIZ_CUM,P434,0),1)+1,1))</f>
        <v>8</v>
      </c>
      <c r="R434">
        <f ca="1">IF(Q434=8,8,IFERROR(MATCH(RAND(),INDEX(MATRIZ_CUM,Q434,0),1)+1,1))</f>
        <v>8</v>
      </c>
      <c r="S434">
        <f ca="1">IF(R434=8,8,IFERROR(MATCH(RAND(),INDEX(MATRIZ_CUM,R434,0),1)+1,1))</f>
        <v>8</v>
      </c>
      <c r="T434">
        <f ca="1">IF(S434=8,8,IFERROR(MATCH(RAND(),INDEX(MATRIZ_CUM,S434,0),1)+1,1))</f>
        <v>8</v>
      </c>
      <c r="U434">
        <f ca="1">IF(T434=8,8,IFERROR(MATCH(RAND(),INDEX(MATRIZ_CUM,T434,0),1)+1,1))</f>
        <v>8</v>
      </c>
      <c r="V434">
        <f ca="1">IF(U434=8,8,IFERROR(MATCH(RAND(),INDEX(MATRIZ_CUM,U434,0),1)+1,1))</f>
        <v>8</v>
      </c>
      <c r="W434">
        <f ca="1">IF(V434=8,8,IFERROR(MATCH(RAND(),INDEX(MATRIZ_CUM,V434,0),1)+1,1))</f>
        <v>8</v>
      </c>
      <c r="X434">
        <f ca="1">IF(W434=8,8,IFERROR(MATCH(RAND(),INDEX(MATRIZ_CUM,W434,0),1)+1,1))</f>
        <v>8</v>
      </c>
      <c r="Y434">
        <f ca="1">IF(X434=8,8,IFERROR(MATCH(RAND(),INDEX(MATRIZ_CUM,X434,0),1)+1,1))</f>
        <v>8</v>
      </c>
      <c r="Z434">
        <f ca="1">IF(Y434=8,8,IFERROR(MATCH(RAND(),INDEX(MATRIZ_CUM,Y434,0),1)+1,1))</f>
        <v>8</v>
      </c>
      <c r="AB434">
        <f t="shared" ca="1" si="6"/>
        <v>8</v>
      </c>
    </row>
    <row r="435" spans="1:28" x14ac:dyDescent="0.45">
      <c r="A435">
        <f ca="1">IFERROR(MATCH(RAND(),Ej1b_Cohorte!$D$4:$D$10,1)+1,1)</f>
        <v>6</v>
      </c>
      <c r="B435">
        <f ca="1">IF(A435=8,8,IFERROR(MATCH(RAND(),INDEX(MATRIZ_CUM,A435,0),1)+1,1))</f>
        <v>6</v>
      </c>
      <c r="C435">
        <f ca="1">IF(B435=8,8,IFERROR(MATCH(RAND(),INDEX(MATRIZ_CUM,B435,0),1)+1,1))</f>
        <v>7</v>
      </c>
      <c r="D435">
        <f ca="1">IF(C435=8,8,IFERROR(MATCH(RAND(),INDEX(MATRIZ_CUM,C435,0),1)+1,1))</f>
        <v>8</v>
      </c>
      <c r="E435">
        <f ca="1">IF(D435=8,8,IFERROR(MATCH(RAND(),INDEX(MATRIZ_CUM,D435,0),1)+1,1))</f>
        <v>8</v>
      </c>
      <c r="F435">
        <f ca="1">IF(E435=8,8,IFERROR(MATCH(RAND(),INDEX(MATRIZ_CUM,E435,0),1)+1,1))</f>
        <v>8</v>
      </c>
      <c r="G435">
        <f ca="1">IF(F435=8,8,IFERROR(MATCH(RAND(),INDEX(MATRIZ_CUM,F435,0),1)+1,1))</f>
        <v>8</v>
      </c>
      <c r="H435">
        <f ca="1">IF(G435=8,8,IFERROR(MATCH(RAND(),INDEX(MATRIZ_CUM,G435,0),1)+1,1))</f>
        <v>8</v>
      </c>
      <c r="I435">
        <f ca="1">IF(H435=8,8,IFERROR(MATCH(RAND(),INDEX(MATRIZ_CUM,H435,0),1)+1,1))</f>
        <v>8</v>
      </c>
      <c r="J435">
        <f ca="1">IF(I435=8,8,IFERROR(MATCH(RAND(),INDEX(MATRIZ_CUM,I435,0),1)+1,1))</f>
        <v>8</v>
      </c>
      <c r="K435">
        <f ca="1">IF(J435=8,8,IFERROR(MATCH(RAND(),INDEX(MATRIZ_CUM,J435,0),1)+1,1))</f>
        <v>8</v>
      </c>
      <c r="L435">
        <f ca="1">IF(K435=8,8,IFERROR(MATCH(RAND(),INDEX(MATRIZ_CUM,K435,0),1)+1,1))</f>
        <v>8</v>
      </c>
      <c r="M435">
        <f ca="1">IF(L435=8,8,IFERROR(MATCH(RAND(),INDEX(MATRIZ_CUM,L435,0),1)+1,1))</f>
        <v>8</v>
      </c>
      <c r="N435">
        <f ca="1">IF(M435=8,8,IFERROR(MATCH(RAND(),INDEX(MATRIZ_CUM,M435,0),1)+1,1))</f>
        <v>8</v>
      </c>
      <c r="O435">
        <f ca="1">IF(N435=8,8,IFERROR(MATCH(RAND(),INDEX(MATRIZ_CUM,N435,0),1)+1,1))</f>
        <v>8</v>
      </c>
      <c r="P435">
        <f ca="1">IF(O435=8,8,IFERROR(MATCH(RAND(),INDEX(MATRIZ_CUM,O435,0),1)+1,1))</f>
        <v>8</v>
      </c>
      <c r="Q435">
        <f ca="1">IF(P435=8,8,IFERROR(MATCH(RAND(),INDEX(MATRIZ_CUM,P435,0),1)+1,1))</f>
        <v>8</v>
      </c>
      <c r="R435">
        <f ca="1">IF(Q435=8,8,IFERROR(MATCH(RAND(),INDEX(MATRIZ_CUM,Q435,0),1)+1,1))</f>
        <v>8</v>
      </c>
      <c r="S435">
        <f ca="1">IF(R435=8,8,IFERROR(MATCH(RAND(),INDEX(MATRIZ_CUM,R435,0),1)+1,1))</f>
        <v>8</v>
      </c>
      <c r="T435">
        <f ca="1">IF(S435=8,8,IFERROR(MATCH(RAND(),INDEX(MATRIZ_CUM,S435,0),1)+1,1))</f>
        <v>8</v>
      </c>
      <c r="U435">
        <f ca="1">IF(T435=8,8,IFERROR(MATCH(RAND(),INDEX(MATRIZ_CUM,T435,0),1)+1,1))</f>
        <v>8</v>
      </c>
      <c r="V435">
        <f ca="1">IF(U435=8,8,IFERROR(MATCH(RAND(),INDEX(MATRIZ_CUM,U435,0),1)+1,1))</f>
        <v>8</v>
      </c>
      <c r="W435">
        <f ca="1">IF(V435=8,8,IFERROR(MATCH(RAND(),INDEX(MATRIZ_CUM,V435,0),1)+1,1))</f>
        <v>8</v>
      </c>
      <c r="X435">
        <f ca="1">IF(W435=8,8,IFERROR(MATCH(RAND(),INDEX(MATRIZ_CUM,W435,0),1)+1,1))</f>
        <v>8</v>
      </c>
      <c r="Y435">
        <f ca="1">IF(X435=8,8,IFERROR(MATCH(RAND(),INDEX(MATRIZ_CUM,X435,0),1)+1,1))</f>
        <v>8</v>
      </c>
      <c r="Z435">
        <f ca="1">IF(Y435=8,8,IFERROR(MATCH(RAND(),INDEX(MATRIZ_CUM,Y435,0),1)+1,1))</f>
        <v>8</v>
      </c>
      <c r="AB435">
        <f t="shared" ca="1" si="6"/>
        <v>8</v>
      </c>
    </row>
    <row r="436" spans="1:28" x14ac:dyDescent="0.45">
      <c r="A436">
        <f ca="1">IFERROR(MATCH(RAND(),Ej1b_Cohorte!$D$4:$D$10,1)+1,1)</f>
        <v>2</v>
      </c>
      <c r="B436">
        <f ca="1">IF(A436=8,8,IFERROR(MATCH(RAND(),INDEX(MATRIZ_CUM,A436,0),1)+1,1))</f>
        <v>2</v>
      </c>
      <c r="C436">
        <f ca="1">IF(B436=8,8,IFERROR(MATCH(RAND(),INDEX(MATRIZ_CUM,B436,0),1)+1,1))</f>
        <v>1</v>
      </c>
      <c r="D436">
        <f ca="1">IF(C436=8,8,IFERROR(MATCH(RAND(),INDEX(MATRIZ_CUM,C436,0),1)+1,1))</f>
        <v>1</v>
      </c>
      <c r="E436">
        <f ca="1">IF(D436=8,8,IFERROR(MATCH(RAND(),INDEX(MATRIZ_CUM,D436,0),1)+1,1))</f>
        <v>1</v>
      </c>
      <c r="F436">
        <f ca="1">IF(E436=8,8,IFERROR(MATCH(RAND(),INDEX(MATRIZ_CUM,E436,0),1)+1,1))</f>
        <v>2</v>
      </c>
      <c r="G436">
        <f ca="1">IF(F436=8,8,IFERROR(MATCH(RAND(),INDEX(MATRIZ_CUM,F436,0),1)+1,1))</f>
        <v>1</v>
      </c>
      <c r="H436">
        <f ca="1">IF(G436=8,8,IFERROR(MATCH(RAND(),INDEX(MATRIZ_CUM,G436,0),1)+1,1))</f>
        <v>1</v>
      </c>
      <c r="I436">
        <f ca="1">IF(H436=8,8,IFERROR(MATCH(RAND(),INDEX(MATRIZ_CUM,H436,0),1)+1,1))</f>
        <v>1</v>
      </c>
      <c r="J436">
        <f ca="1">IF(I436=8,8,IFERROR(MATCH(RAND(),INDEX(MATRIZ_CUM,I436,0),1)+1,1))</f>
        <v>1</v>
      </c>
      <c r="K436">
        <f ca="1">IF(J436=8,8,IFERROR(MATCH(RAND(),INDEX(MATRIZ_CUM,J436,0),1)+1,1))</f>
        <v>2</v>
      </c>
      <c r="L436">
        <f ca="1">IF(K436=8,8,IFERROR(MATCH(RAND(),INDEX(MATRIZ_CUM,K436,0),1)+1,1))</f>
        <v>1</v>
      </c>
      <c r="M436">
        <f ca="1">IF(L436=8,8,IFERROR(MATCH(RAND(),INDEX(MATRIZ_CUM,L436,0),1)+1,1))</f>
        <v>2</v>
      </c>
      <c r="N436">
        <f ca="1">IF(M436=8,8,IFERROR(MATCH(RAND(),INDEX(MATRIZ_CUM,M436,0),1)+1,1))</f>
        <v>2</v>
      </c>
      <c r="O436">
        <f ca="1">IF(N436=8,8,IFERROR(MATCH(RAND(),INDEX(MATRIZ_CUM,N436,0),1)+1,1))</f>
        <v>2</v>
      </c>
      <c r="P436">
        <f ca="1">IF(O436=8,8,IFERROR(MATCH(RAND(),INDEX(MATRIZ_CUM,O436,0),1)+1,1))</f>
        <v>2</v>
      </c>
      <c r="Q436">
        <f ca="1">IF(P436=8,8,IFERROR(MATCH(RAND(),INDEX(MATRIZ_CUM,P436,0),1)+1,1))</f>
        <v>1</v>
      </c>
      <c r="R436">
        <f ca="1">IF(Q436=8,8,IFERROR(MATCH(RAND(),INDEX(MATRIZ_CUM,Q436,0),1)+1,1))</f>
        <v>1</v>
      </c>
      <c r="S436">
        <f ca="1">IF(R436=8,8,IFERROR(MATCH(RAND(),INDEX(MATRIZ_CUM,R436,0),1)+1,1))</f>
        <v>1</v>
      </c>
      <c r="T436">
        <f ca="1">IF(S436=8,8,IFERROR(MATCH(RAND(),INDEX(MATRIZ_CUM,S436,0),1)+1,1))</f>
        <v>1</v>
      </c>
      <c r="U436">
        <f ca="1">IF(T436=8,8,IFERROR(MATCH(RAND(),INDEX(MATRIZ_CUM,T436,0),1)+1,1))</f>
        <v>1</v>
      </c>
      <c r="V436">
        <f ca="1">IF(U436=8,8,IFERROR(MATCH(RAND(),INDEX(MATRIZ_CUM,U436,0),1)+1,1))</f>
        <v>1</v>
      </c>
      <c r="W436">
        <f ca="1">IF(V436=8,8,IFERROR(MATCH(RAND(),INDEX(MATRIZ_CUM,V436,0),1)+1,1))</f>
        <v>1</v>
      </c>
      <c r="X436">
        <f ca="1">IF(W436=8,8,IFERROR(MATCH(RAND(),INDEX(MATRIZ_CUM,W436,0),1)+1,1))</f>
        <v>1</v>
      </c>
      <c r="Y436">
        <f ca="1">IF(X436=8,8,IFERROR(MATCH(RAND(),INDEX(MATRIZ_CUM,X436,0),1)+1,1))</f>
        <v>1</v>
      </c>
      <c r="Z436">
        <f ca="1">IF(Y436=8,8,IFERROR(MATCH(RAND(),INDEX(MATRIZ_CUM,Y436,0),1)+1,1))</f>
        <v>2</v>
      </c>
      <c r="AB436">
        <f t="shared" ca="1" si="6"/>
        <v>2</v>
      </c>
    </row>
    <row r="437" spans="1:28" x14ac:dyDescent="0.45">
      <c r="A437">
        <f ca="1">IFERROR(MATCH(RAND(),Ej1b_Cohorte!$D$4:$D$10,1)+1,1)</f>
        <v>6</v>
      </c>
      <c r="B437">
        <f ca="1">IF(A437=8,8,IFERROR(MATCH(RAND(),INDEX(MATRIZ_CUM,A437,0),1)+1,1))</f>
        <v>7</v>
      </c>
      <c r="C437">
        <f ca="1">IF(B437=8,8,IFERROR(MATCH(RAND(),INDEX(MATRIZ_CUM,B437,0),1)+1,1))</f>
        <v>7</v>
      </c>
      <c r="D437">
        <f ca="1">IF(C437=8,8,IFERROR(MATCH(RAND(),INDEX(MATRIZ_CUM,C437,0),1)+1,1))</f>
        <v>8</v>
      </c>
      <c r="E437">
        <f ca="1">IF(D437=8,8,IFERROR(MATCH(RAND(),INDEX(MATRIZ_CUM,D437,0),1)+1,1))</f>
        <v>8</v>
      </c>
      <c r="F437">
        <f ca="1">IF(E437=8,8,IFERROR(MATCH(RAND(),INDEX(MATRIZ_CUM,E437,0),1)+1,1))</f>
        <v>8</v>
      </c>
      <c r="G437">
        <f ca="1">IF(F437=8,8,IFERROR(MATCH(RAND(),INDEX(MATRIZ_CUM,F437,0),1)+1,1))</f>
        <v>8</v>
      </c>
      <c r="H437">
        <f ca="1">IF(G437=8,8,IFERROR(MATCH(RAND(),INDEX(MATRIZ_CUM,G437,0),1)+1,1))</f>
        <v>8</v>
      </c>
      <c r="I437">
        <f ca="1">IF(H437=8,8,IFERROR(MATCH(RAND(),INDEX(MATRIZ_CUM,H437,0),1)+1,1))</f>
        <v>8</v>
      </c>
      <c r="J437">
        <f ca="1">IF(I437=8,8,IFERROR(MATCH(RAND(),INDEX(MATRIZ_CUM,I437,0),1)+1,1))</f>
        <v>8</v>
      </c>
      <c r="K437">
        <f ca="1">IF(J437=8,8,IFERROR(MATCH(RAND(),INDEX(MATRIZ_CUM,J437,0),1)+1,1))</f>
        <v>8</v>
      </c>
      <c r="L437">
        <f ca="1">IF(K437=8,8,IFERROR(MATCH(RAND(),INDEX(MATRIZ_CUM,K437,0),1)+1,1))</f>
        <v>8</v>
      </c>
      <c r="M437">
        <f ca="1">IF(L437=8,8,IFERROR(MATCH(RAND(),INDEX(MATRIZ_CUM,L437,0),1)+1,1))</f>
        <v>8</v>
      </c>
      <c r="N437">
        <f ca="1">IF(M437=8,8,IFERROR(MATCH(RAND(),INDEX(MATRIZ_CUM,M437,0),1)+1,1))</f>
        <v>8</v>
      </c>
      <c r="O437">
        <f ca="1">IF(N437=8,8,IFERROR(MATCH(RAND(),INDEX(MATRIZ_CUM,N437,0),1)+1,1))</f>
        <v>8</v>
      </c>
      <c r="P437">
        <f ca="1">IF(O437=8,8,IFERROR(MATCH(RAND(),INDEX(MATRIZ_CUM,O437,0),1)+1,1))</f>
        <v>8</v>
      </c>
      <c r="Q437">
        <f ca="1">IF(P437=8,8,IFERROR(MATCH(RAND(),INDEX(MATRIZ_CUM,P437,0),1)+1,1))</f>
        <v>8</v>
      </c>
      <c r="R437">
        <f ca="1">IF(Q437=8,8,IFERROR(MATCH(RAND(),INDEX(MATRIZ_CUM,Q437,0),1)+1,1))</f>
        <v>8</v>
      </c>
      <c r="S437">
        <f ca="1">IF(R437=8,8,IFERROR(MATCH(RAND(),INDEX(MATRIZ_CUM,R437,0),1)+1,1))</f>
        <v>8</v>
      </c>
      <c r="T437">
        <f ca="1">IF(S437=8,8,IFERROR(MATCH(RAND(),INDEX(MATRIZ_CUM,S437,0),1)+1,1))</f>
        <v>8</v>
      </c>
      <c r="U437">
        <f ca="1">IF(T437=8,8,IFERROR(MATCH(RAND(),INDEX(MATRIZ_CUM,T437,0),1)+1,1))</f>
        <v>8</v>
      </c>
      <c r="V437">
        <f ca="1">IF(U437=8,8,IFERROR(MATCH(RAND(),INDEX(MATRIZ_CUM,U437,0),1)+1,1))</f>
        <v>8</v>
      </c>
      <c r="W437">
        <f ca="1">IF(V437=8,8,IFERROR(MATCH(RAND(),INDEX(MATRIZ_CUM,V437,0),1)+1,1))</f>
        <v>8</v>
      </c>
      <c r="X437">
        <f ca="1">IF(W437=8,8,IFERROR(MATCH(RAND(),INDEX(MATRIZ_CUM,W437,0),1)+1,1))</f>
        <v>8</v>
      </c>
      <c r="Y437">
        <f ca="1">IF(X437=8,8,IFERROR(MATCH(RAND(),INDEX(MATRIZ_CUM,X437,0),1)+1,1))</f>
        <v>8</v>
      </c>
      <c r="Z437">
        <f ca="1">IF(Y437=8,8,IFERROR(MATCH(RAND(),INDEX(MATRIZ_CUM,Y437,0),1)+1,1))</f>
        <v>8</v>
      </c>
      <c r="AB437">
        <f t="shared" ca="1" si="6"/>
        <v>8</v>
      </c>
    </row>
    <row r="438" spans="1:28" x14ac:dyDescent="0.45">
      <c r="A438">
        <f ca="1">IFERROR(MATCH(RAND(),Ej1b_Cohorte!$D$4:$D$10,1)+1,1)</f>
        <v>4</v>
      </c>
      <c r="B438">
        <f ca="1">IF(A438=8,8,IFERROR(MATCH(RAND(),INDEX(MATRIZ_CUM,A438,0),1)+1,1))</f>
        <v>3</v>
      </c>
      <c r="C438">
        <f ca="1">IF(B438=8,8,IFERROR(MATCH(RAND(),INDEX(MATRIZ_CUM,B438,0),1)+1,1))</f>
        <v>3</v>
      </c>
      <c r="D438">
        <f ca="1">IF(C438=8,8,IFERROR(MATCH(RAND(),INDEX(MATRIZ_CUM,C438,0),1)+1,1))</f>
        <v>2</v>
      </c>
      <c r="E438">
        <f ca="1">IF(D438=8,8,IFERROR(MATCH(RAND(),INDEX(MATRIZ_CUM,D438,0),1)+1,1))</f>
        <v>3</v>
      </c>
      <c r="F438">
        <f ca="1">IF(E438=8,8,IFERROR(MATCH(RAND(),INDEX(MATRIZ_CUM,E438,0),1)+1,1))</f>
        <v>3</v>
      </c>
      <c r="G438">
        <f ca="1">IF(F438=8,8,IFERROR(MATCH(RAND(),INDEX(MATRIZ_CUM,F438,0),1)+1,1))</f>
        <v>3</v>
      </c>
      <c r="H438">
        <f ca="1">IF(G438=8,8,IFERROR(MATCH(RAND(),INDEX(MATRIZ_CUM,G438,0),1)+1,1))</f>
        <v>3</v>
      </c>
      <c r="I438">
        <f ca="1">IF(H438=8,8,IFERROR(MATCH(RAND(),INDEX(MATRIZ_CUM,H438,0),1)+1,1))</f>
        <v>3</v>
      </c>
      <c r="J438">
        <f ca="1">IF(I438=8,8,IFERROR(MATCH(RAND(),INDEX(MATRIZ_CUM,I438,0),1)+1,1))</f>
        <v>3</v>
      </c>
      <c r="K438">
        <f ca="1">IF(J438=8,8,IFERROR(MATCH(RAND(),INDEX(MATRIZ_CUM,J438,0),1)+1,1))</f>
        <v>3</v>
      </c>
      <c r="L438">
        <f ca="1">IF(K438=8,8,IFERROR(MATCH(RAND(),INDEX(MATRIZ_CUM,K438,0),1)+1,1))</f>
        <v>2</v>
      </c>
      <c r="M438">
        <f ca="1">IF(L438=8,8,IFERROR(MATCH(RAND(),INDEX(MATRIZ_CUM,L438,0),1)+1,1))</f>
        <v>1</v>
      </c>
      <c r="N438">
        <f ca="1">IF(M438=8,8,IFERROR(MATCH(RAND(),INDEX(MATRIZ_CUM,M438,0),1)+1,1))</f>
        <v>2</v>
      </c>
      <c r="O438">
        <f ca="1">IF(N438=8,8,IFERROR(MATCH(RAND(),INDEX(MATRIZ_CUM,N438,0),1)+1,1))</f>
        <v>1</v>
      </c>
      <c r="P438">
        <f ca="1">IF(O438=8,8,IFERROR(MATCH(RAND(),INDEX(MATRIZ_CUM,O438,0),1)+1,1))</f>
        <v>1</v>
      </c>
      <c r="Q438">
        <f ca="1">IF(P438=8,8,IFERROR(MATCH(RAND(),INDEX(MATRIZ_CUM,P438,0),1)+1,1))</f>
        <v>1</v>
      </c>
      <c r="R438">
        <f ca="1">IF(Q438=8,8,IFERROR(MATCH(RAND(),INDEX(MATRIZ_CUM,Q438,0),1)+1,1))</f>
        <v>2</v>
      </c>
      <c r="S438">
        <f ca="1">IF(R438=8,8,IFERROR(MATCH(RAND(),INDEX(MATRIZ_CUM,R438,0),1)+1,1))</f>
        <v>1</v>
      </c>
      <c r="T438">
        <f ca="1">IF(S438=8,8,IFERROR(MATCH(RAND(),INDEX(MATRIZ_CUM,S438,0),1)+1,1))</f>
        <v>1</v>
      </c>
      <c r="U438">
        <f ca="1">IF(T438=8,8,IFERROR(MATCH(RAND(),INDEX(MATRIZ_CUM,T438,0),1)+1,1))</f>
        <v>2</v>
      </c>
      <c r="V438">
        <f ca="1">IF(U438=8,8,IFERROR(MATCH(RAND(),INDEX(MATRIZ_CUM,U438,0),1)+1,1))</f>
        <v>1</v>
      </c>
      <c r="W438">
        <f ca="1">IF(V438=8,8,IFERROR(MATCH(RAND(),INDEX(MATRIZ_CUM,V438,0),1)+1,1))</f>
        <v>1</v>
      </c>
      <c r="X438">
        <f ca="1">IF(W438=8,8,IFERROR(MATCH(RAND(),INDEX(MATRIZ_CUM,W438,0),1)+1,1))</f>
        <v>2</v>
      </c>
      <c r="Y438">
        <f ca="1">IF(X438=8,8,IFERROR(MATCH(RAND(),INDEX(MATRIZ_CUM,X438,0),1)+1,1))</f>
        <v>2</v>
      </c>
      <c r="Z438">
        <f ca="1">IF(Y438=8,8,IFERROR(MATCH(RAND(),INDEX(MATRIZ_CUM,Y438,0),1)+1,1))</f>
        <v>1</v>
      </c>
      <c r="AB438">
        <f t="shared" ca="1" si="6"/>
        <v>1</v>
      </c>
    </row>
    <row r="439" spans="1:28" x14ac:dyDescent="0.45">
      <c r="A439">
        <f ca="1">IFERROR(MATCH(RAND(),Ej1b_Cohorte!$D$4:$D$10,1)+1,1)</f>
        <v>1</v>
      </c>
      <c r="B439">
        <f ca="1">IF(A439=8,8,IFERROR(MATCH(RAND(),INDEX(MATRIZ_CUM,A439,0),1)+1,1))</f>
        <v>1</v>
      </c>
      <c r="C439">
        <f ca="1">IF(B439=8,8,IFERROR(MATCH(RAND(),INDEX(MATRIZ_CUM,B439,0),1)+1,1))</f>
        <v>1</v>
      </c>
      <c r="D439">
        <f ca="1">IF(C439=8,8,IFERROR(MATCH(RAND(),INDEX(MATRIZ_CUM,C439,0),1)+1,1))</f>
        <v>1</v>
      </c>
      <c r="E439">
        <f ca="1">IF(D439=8,8,IFERROR(MATCH(RAND(),INDEX(MATRIZ_CUM,D439,0),1)+1,1))</f>
        <v>3</v>
      </c>
      <c r="F439">
        <f ca="1">IF(E439=8,8,IFERROR(MATCH(RAND(),INDEX(MATRIZ_CUM,E439,0),1)+1,1))</f>
        <v>3</v>
      </c>
      <c r="G439">
        <f ca="1">IF(F439=8,8,IFERROR(MATCH(RAND(),INDEX(MATRIZ_CUM,F439,0),1)+1,1))</f>
        <v>4</v>
      </c>
      <c r="H439">
        <f ca="1">IF(G439=8,8,IFERROR(MATCH(RAND(),INDEX(MATRIZ_CUM,G439,0),1)+1,1))</f>
        <v>4</v>
      </c>
      <c r="I439">
        <f ca="1">IF(H439=8,8,IFERROR(MATCH(RAND(),INDEX(MATRIZ_CUM,H439,0),1)+1,1))</f>
        <v>4</v>
      </c>
      <c r="J439">
        <f ca="1">IF(I439=8,8,IFERROR(MATCH(RAND(),INDEX(MATRIZ_CUM,I439,0),1)+1,1))</f>
        <v>3</v>
      </c>
      <c r="K439">
        <f ca="1">IF(J439=8,8,IFERROR(MATCH(RAND(),INDEX(MATRIZ_CUM,J439,0),1)+1,1))</f>
        <v>2</v>
      </c>
      <c r="L439">
        <f ca="1">IF(K439=8,8,IFERROR(MATCH(RAND(),INDEX(MATRIZ_CUM,K439,0),1)+1,1))</f>
        <v>2</v>
      </c>
      <c r="M439">
        <f ca="1">IF(L439=8,8,IFERROR(MATCH(RAND(),INDEX(MATRIZ_CUM,L439,0),1)+1,1))</f>
        <v>2</v>
      </c>
      <c r="N439">
        <f ca="1">IF(M439=8,8,IFERROR(MATCH(RAND(),INDEX(MATRIZ_CUM,M439,0),1)+1,1))</f>
        <v>2</v>
      </c>
      <c r="O439">
        <f ca="1">IF(N439=8,8,IFERROR(MATCH(RAND(),INDEX(MATRIZ_CUM,N439,0),1)+1,1))</f>
        <v>2</v>
      </c>
      <c r="P439">
        <f ca="1">IF(O439=8,8,IFERROR(MATCH(RAND(),INDEX(MATRIZ_CUM,O439,0),1)+1,1))</f>
        <v>2</v>
      </c>
      <c r="Q439">
        <f ca="1">IF(P439=8,8,IFERROR(MATCH(RAND(),INDEX(MATRIZ_CUM,P439,0),1)+1,1))</f>
        <v>1</v>
      </c>
      <c r="R439">
        <f ca="1">IF(Q439=8,8,IFERROR(MATCH(RAND(),INDEX(MATRIZ_CUM,Q439,0),1)+1,1))</f>
        <v>3</v>
      </c>
      <c r="S439">
        <f ca="1">IF(R439=8,8,IFERROR(MATCH(RAND(),INDEX(MATRIZ_CUM,R439,0),1)+1,1))</f>
        <v>3</v>
      </c>
      <c r="T439">
        <f ca="1">IF(S439=8,8,IFERROR(MATCH(RAND(),INDEX(MATRIZ_CUM,S439,0),1)+1,1))</f>
        <v>3</v>
      </c>
      <c r="U439">
        <f ca="1">IF(T439=8,8,IFERROR(MATCH(RAND(),INDEX(MATRIZ_CUM,T439,0),1)+1,1))</f>
        <v>3</v>
      </c>
      <c r="V439">
        <f ca="1">IF(U439=8,8,IFERROR(MATCH(RAND(),INDEX(MATRIZ_CUM,U439,0),1)+1,1))</f>
        <v>4</v>
      </c>
      <c r="W439">
        <f ca="1">IF(V439=8,8,IFERROR(MATCH(RAND(),INDEX(MATRIZ_CUM,V439,0),1)+1,1))</f>
        <v>5</v>
      </c>
      <c r="X439">
        <f ca="1">IF(W439=8,8,IFERROR(MATCH(RAND(),INDEX(MATRIZ_CUM,W439,0),1)+1,1))</f>
        <v>5</v>
      </c>
      <c r="Y439">
        <f ca="1">IF(X439=8,8,IFERROR(MATCH(RAND(),INDEX(MATRIZ_CUM,X439,0),1)+1,1))</f>
        <v>5</v>
      </c>
      <c r="Z439">
        <f ca="1">IF(Y439=8,8,IFERROR(MATCH(RAND(),INDEX(MATRIZ_CUM,Y439,0),1)+1,1))</f>
        <v>6</v>
      </c>
      <c r="AB439">
        <f t="shared" ca="1" si="6"/>
        <v>6</v>
      </c>
    </row>
    <row r="440" spans="1:28" x14ac:dyDescent="0.45">
      <c r="A440">
        <f ca="1">IFERROR(MATCH(RAND(),Ej1b_Cohorte!$D$4:$D$10,1)+1,1)</f>
        <v>3</v>
      </c>
      <c r="B440">
        <f ca="1">IF(A440=8,8,IFERROR(MATCH(RAND(),INDEX(MATRIZ_CUM,A440,0),1)+1,1))</f>
        <v>3</v>
      </c>
      <c r="C440">
        <f ca="1">IF(B440=8,8,IFERROR(MATCH(RAND(),INDEX(MATRIZ_CUM,B440,0),1)+1,1))</f>
        <v>2</v>
      </c>
      <c r="D440">
        <f ca="1">IF(C440=8,8,IFERROR(MATCH(RAND(),INDEX(MATRIZ_CUM,C440,0),1)+1,1))</f>
        <v>2</v>
      </c>
      <c r="E440">
        <f ca="1">IF(D440=8,8,IFERROR(MATCH(RAND(),INDEX(MATRIZ_CUM,D440,0),1)+1,1))</f>
        <v>2</v>
      </c>
      <c r="F440">
        <f ca="1">IF(E440=8,8,IFERROR(MATCH(RAND(),INDEX(MATRIZ_CUM,E440,0),1)+1,1))</f>
        <v>1</v>
      </c>
      <c r="G440">
        <f ca="1">IF(F440=8,8,IFERROR(MATCH(RAND(),INDEX(MATRIZ_CUM,F440,0),1)+1,1))</f>
        <v>1</v>
      </c>
      <c r="H440">
        <f ca="1">IF(G440=8,8,IFERROR(MATCH(RAND(),INDEX(MATRIZ_CUM,G440,0),1)+1,1))</f>
        <v>1</v>
      </c>
      <c r="I440">
        <f ca="1">IF(H440=8,8,IFERROR(MATCH(RAND(),INDEX(MATRIZ_CUM,H440,0),1)+1,1))</f>
        <v>1</v>
      </c>
      <c r="J440">
        <f ca="1">IF(I440=8,8,IFERROR(MATCH(RAND(),INDEX(MATRIZ_CUM,I440,0),1)+1,1))</f>
        <v>1</v>
      </c>
      <c r="K440">
        <f ca="1">IF(J440=8,8,IFERROR(MATCH(RAND(),INDEX(MATRIZ_CUM,J440,0),1)+1,1))</f>
        <v>1</v>
      </c>
      <c r="L440">
        <f ca="1">IF(K440=8,8,IFERROR(MATCH(RAND(),INDEX(MATRIZ_CUM,K440,0),1)+1,1))</f>
        <v>1</v>
      </c>
      <c r="M440">
        <f ca="1">IF(L440=8,8,IFERROR(MATCH(RAND(),INDEX(MATRIZ_CUM,L440,0),1)+1,1))</f>
        <v>1</v>
      </c>
      <c r="N440">
        <f ca="1">IF(M440=8,8,IFERROR(MATCH(RAND(),INDEX(MATRIZ_CUM,M440,0),1)+1,1))</f>
        <v>1</v>
      </c>
      <c r="O440">
        <f ca="1">IF(N440=8,8,IFERROR(MATCH(RAND(),INDEX(MATRIZ_CUM,N440,0),1)+1,1))</f>
        <v>1</v>
      </c>
      <c r="P440">
        <f ca="1">IF(O440=8,8,IFERROR(MATCH(RAND(),INDEX(MATRIZ_CUM,O440,0),1)+1,1))</f>
        <v>1</v>
      </c>
      <c r="Q440">
        <f ca="1">IF(P440=8,8,IFERROR(MATCH(RAND(),INDEX(MATRIZ_CUM,P440,0),1)+1,1))</f>
        <v>1</v>
      </c>
      <c r="R440">
        <f ca="1">IF(Q440=8,8,IFERROR(MATCH(RAND(),INDEX(MATRIZ_CUM,Q440,0),1)+1,1))</f>
        <v>1</v>
      </c>
      <c r="S440">
        <f ca="1">IF(R440=8,8,IFERROR(MATCH(RAND(),INDEX(MATRIZ_CUM,R440,0),1)+1,1))</f>
        <v>1</v>
      </c>
      <c r="T440">
        <f ca="1">IF(S440=8,8,IFERROR(MATCH(RAND(),INDEX(MATRIZ_CUM,S440,0),1)+1,1))</f>
        <v>1</v>
      </c>
      <c r="U440">
        <f ca="1">IF(T440=8,8,IFERROR(MATCH(RAND(),INDEX(MATRIZ_CUM,T440,0),1)+1,1))</f>
        <v>1</v>
      </c>
      <c r="V440">
        <f ca="1">IF(U440=8,8,IFERROR(MATCH(RAND(),INDEX(MATRIZ_CUM,U440,0),1)+1,1))</f>
        <v>1</v>
      </c>
      <c r="W440">
        <f ca="1">IF(V440=8,8,IFERROR(MATCH(RAND(),INDEX(MATRIZ_CUM,V440,0),1)+1,1))</f>
        <v>1</v>
      </c>
      <c r="X440">
        <f ca="1">IF(W440=8,8,IFERROR(MATCH(RAND(),INDEX(MATRIZ_CUM,W440,0),1)+1,1))</f>
        <v>2</v>
      </c>
      <c r="Y440">
        <f ca="1">IF(X440=8,8,IFERROR(MATCH(RAND(),INDEX(MATRIZ_CUM,X440,0),1)+1,1))</f>
        <v>1</v>
      </c>
      <c r="Z440">
        <f ca="1">IF(Y440=8,8,IFERROR(MATCH(RAND(),INDEX(MATRIZ_CUM,Y440,0),1)+1,1))</f>
        <v>1</v>
      </c>
      <c r="AB440">
        <f t="shared" ca="1" si="6"/>
        <v>1</v>
      </c>
    </row>
    <row r="441" spans="1:28" x14ac:dyDescent="0.45">
      <c r="A441">
        <f ca="1">IFERROR(MATCH(RAND(),Ej1b_Cohorte!$D$4:$D$10,1)+1,1)</f>
        <v>3</v>
      </c>
      <c r="B441">
        <f ca="1">IF(A441=8,8,IFERROR(MATCH(RAND(),INDEX(MATRIZ_CUM,A441,0),1)+1,1))</f>
        <v>3</v>
      </c>
      <c r="C441">
        <f ca="1">IF(B441=8,8,IFERROR(MATCH(RAND(),INDEX(MATRIZ_CUM,B441,0),1)+1,1))</f>
        <v>3</v>
      </c>
      <c r="D441">
        <f ca="1">IF(C441=8,8,IFERROR(MATCH(RAND(),INDEX(MATRIZ_CUM,C441,0),1)+1,1))</f>
        <v>4</v>
      </c>
      <c r="E441">
        <f ca="1">IF(D441=8,8,IFERROR(MATCH(RAND(),INDEX(MATRIZ_CUM,D441,0),1)+1,1))</f>
        <v>6</v>
      </c>
      <c r="F441">
        <f ca="1">IF(E441=8,8,IFERROR(MATCH(RAND(),INDEX(MATRIZ_CUM,E441,0),1)+1,1))</f>
        <v>6</v>
      </c>
      <c r="G441">
        <f ca="1">IF(F441=8,8,IFERROR(MATCH(RAND(),INDEX(MATRIZ_CUM,F441,0),1)+1,1))</f>
        <v>7</v>
      </c>
      <c r="H441">
        <f ca="1">IF(G441=8,8,IFERROR(MATCH(RAND(),INDEX(MATRIZ_CUM,G441,0),1)+1,1))</f>
        <v>8</v>
      </c>
      <c r="I441">
        <f ca="1">IF(H441=8,8,IFERROR(MATCH(RAND(),INDEX(MATRIZ_CUM,H441,0),1)+1,1))</f>
        <v>8</v>
      </c>
      <c r="J441">
        <f ca="1">IF(I441=8,8,IFERROR(MATCH(RAND(),INDEX(MATRIZ_CUM,I441,0),1)+1,1))</f>
        <v>8</v>
      </c>
      <c r="K441">
        <f ca="1">IF(J441=8,8,IFERROR(MATCH(RAND(),INDEX(MATRIZ_CUM,J441,0),1)+1,1))</f>
        <v>8</v>
      </c>
      <c r="L441">
        <f ca="1">IF(K441=8,8,IFERROR(MATCH(RAND(),INDEX(MATRIZ_CUM,K441,0),1)+1,1))</f>
        <v>8</v>
      </c>
      <c r="M441">
        <f ca="1">IF(L441=8,8,IFERROR(MATCH(RAND(),INDEX(MATRIZ_CUM,L441,0),1)+1,1))</f>
        <v>8</v>
      </c>
      <c r="N441">
        <f ca="1">IF(M441=8,8,IFERROR(MATCH(RAND(),INDEX(MATRIZ_CUM,M441,0),1)+1,1))</f>
        <v>8</v>
      </c>
      <c r="O441">
        <f ca="1">IF(N441=8,8,IFERROR(MATCH(RAND(),INDEX(MATRIZ_CUM,N441,0),1)+1,1))</f>
        <v>8</v>
      </c>
      <c r="P441">
        <f ca="1">IF(O441=8,8,IFERROR(MATCH(RAND(),INDEX(MATRIZ_CUM,O441,0),1)+1,1))</f>
        <v>8</v>
      </c>
      <c r="Q441">
        <f ca="1">IF(P441=8,8,IFERROR(MATCH(RAND(),INDEX(MATRIZ_CUM,P441,0),1)+1,1))</f>
        <v>8</v>
      </c>
      <c r="R441">
        <f ca="1">IF(Q441=8,8,IFERROR(MATCH(RAND(),INDEX(MATRIZ_CUM,Q441,0),1)+1,1))</f>
        <v>8</v>
      </c>
      <c r="S441">
        <f ca="1">IF(R441=8,8,IFERROR(MATCH(RAND(),INDEX(MATRIZ_CUM,R441,0),1)+1,1))</f>
        <v>8</v>
      </c>
      <c r="T441">
        <f ca="1">IF(S441=8,8,IFERROR(MATCH(RAND(),INDEX(MATRIZ_CUM,S441,0),1)+1,1))</f>
        <v>8</v>
      </c>
      <c r="U441">
        <f ca="1">IF(T441=8,8,IFERROR(MATCH(RAND(),INDEX(MATRIZ_CUM,T441,0),1)+1,1))</f>
        <v>8</v>
      </c>
      <c r="V441">
        <f ca="1">IF(U441=8,8,IFERROR(MATCH(RAND(),INDEX(MATRIZ_CUM,U441,0),1)+1,1))</f>
        <v>8</v>
      </c>
      <c r="W441">
        <f ca="1">IF(V441=8,8,IFERROR(MATCH(RAND(),INDEX(MATRIZ_CUM,V441,0),1)+1,1))</f>
        <v>8</v>
      </c>
      <c r="X441">
        <f ca="1">IF(W441=8,8,IFERROR(MATCH(RAND(),INDEX(MATRIZ_CUM,W441,0),1)+1,1))</f>
        <v>8</v>
      </c>
      <c r="Y441">
        <f ca="1">IF(X441=8,8,IFERROR(MATCH(RAND(),INDEX(MATRIZ_CUM,X441,0),1)+1,1))</f>
        <v>8</v>
      </c>
      <c r="Z441">
        <f ca="1">IF(Y441=8,8,IFERROR(MATCH(RAND(),INDEX(MATRIZ_CUM,Y441,0),1)+1,1))</f>
        <v>8</v>
      </c>
      <c r="AB441">
        <f t="shared" ca="1" si="6"/>
        <v>8</v>
      </c>
    </row>
    <row r="442" spans="1:28" x14ac:dyDescent="0.45">
      <c r="A442">
        <f ca="1">IFERROR(MATCH(RAND(),Ej1b_Cohorte!$D$4:$D$10,1)+1,1)</f>
        <v>4</v>
      </c>
      <c r="B442">
        <f ca="1">IF(A442=8,8,IFERROR(MATCH(RAND(),INDEX(MATRIZ_CUM,A442,0),1)+1,1))</f>
        <v>3</v>
      </c>
      <c r="C442">
        <f ca="1">IF(B442=8,8,IFERROR(MATCH(RAND(),INDEX(MATRIZ_CUM,B442,0),1)+1,1))</f>
        <v>3</v>
      </c>
      <c r="D442">
        <f ca="1">IF(C442=8,8,IFERROR(MATCH(RAND(),INDEX(MATRIZ_CUM,C442,0),1)+1,1))</f>
        <v>3</v>
      </c>
      <c r="E442">
        <f ca="1">IF(D442=8,8,IFERROR(MATCH(RAND(),INDEX(MATRIZ_CUM,D442,0),1)+1,1))</f>
        <v>4</v>
      </c>
      <c r="F442">
        <f ca="1">IF(E442=8,8,IFERROR(MATCH(RAND(),INDEX(MATRIZ_CUM,E442,0),1)+1,1))</f>
        <v>3</v>
      </c>
      <c r="G442">
        <f ca="1">IF(F442=8,8,IFERROR(MATCH(RAND(),INDEX(MATRIZ_CUM,F442,0),1)+1,1))</f>
        <v>4</v>
      </c>
      <c r="H442">
        <f ca="1">IF(G442=8,8,IFERROR(MATCH(RAND(),INDEX(MATRIZ_CUM,G442,0),1)+1,1))</f>
        <v>3</v>
      </c>
      <c r="I442">
        <f ca="1">IF(H442=8,8,IFERROR(MATCH(RAND(),INDEX(MATRIZ_CUM,H442,0),1)+1,1))</f>
        <v>3</v>
      </c>
      <c r="J442">
        <f ca="1">IF(I442=8,8,IFERROR(MATCH(RAND(),INDEX(MATRIZ_CUM,I442,0),1)+1,1))</f>
        <v>4</v>
      </c>
      <c r="K442">
        <f ca="1">IF(J442=8,8,IFERROR(MATCH(RAND(),INDEX(MATRIZ_CUM,J442,0),1)+1,1))</f>
        <v>5</v>
      </c>
      <c r="L442">
        <f ca="1">IF(K442=8,8,IFERROR(MATCH(RAND(),INDEX(MATRIZ_CUM,K442,0),1)+1,1))</f>
        <v>5</v>
      </c>
      <c r="M442">
        <f ca="1">IF(L442=8,8,IFERROR(MATCH(RAND(),INDEX(MATRIZ_CUM,L442,0),1)+1,1))</f>
        <v>5</v>
      </c>
      <c r="N442">
        <f ca="1">IF(M442=8,8,IFERROR(MATCH(RAND(),INDEX(MATRIZ_CUM,M442,0),1)+1,1))</f>
        <v>5</v>
      </c>
      <c r="O442">
        <f ca="1">IF(N442=8,8,IFERROR(MATCH(RAND(),INDEX(MATRIZ_CUM,N442,0),1)+1,1))</f>
        <v>5</v>
      </c>
      <c r="P442">
        <f ca="1">IF(O442=8,8,IFERROR(MATCH(RAND(),INDEX(MATRIZ_CUM,O442,0),1)+1,1))</f>
        <v>6</v>
      </c>
      <c r="Q442">
        <f ca="1">IF(P442=8,8,IFERROR(MATCH(RAND(),INDEX(MATRIZ_CUM,P442,0),1)+1,1))</f>
        <v>7</v>
      </c>
      <c r="R442">
        <f ca="1">IF(Q442=8,8,IFERROR(MATCH(RAND(),INDEX(MATRIZ_CUM,Q442,0),1)+1,1))</f>
        <v>8</v>
      </c>
      <c r="S442">
        <f ca="1">IF(R442=8,8,IFERROR(MATCH(RAND(),INDEX(MATRIZ_CUM,R442,0),1)+1,1))</f>
        <v>8</v>
      </c>
      <c r="T442">
        <f ca="1">IF(S442=8,8,IFERROR(MATCH(RAND(),INDEX(MATRIZ_CUM,S442,0),1)+1,1))</f>
        <v>8</v>
      </c>
      <c r="U442">
        <f ca="1">IF(T442=8,8,IFERROR(MATCH(RAND(),INDEX(MATRIZ_CUM,T442,0),1)+1,1))</f>
        <v>8</v>
      </c>
      <c r="V442">
        <f ca="1">IF(U442=8,8,IFERROR(MATCH(RAND(),INDEX(MATRIZ_CUM,U442,0),1)+1,1))</f>
        <v>8</v>
      </c>
      <c r="W442">
        <f ca="1">IF(V442=8,8,IFERROR(MATCH(RAND(),INDEX(MATRIZ_CUM,V442,0),1)+1,1))</f>
        <v>8</v>
      </c>
      <c r="X442">
        <f ca="1">IF(W442=8,8,IFERROR(MATCH(RAND(),INDEX(MATRIZ_CUM,W442,0),1)+1,1))</f>
        <v>8</v>
      </c>
      <c r="Y442">
        <f ca="1">IF(X442=8,8,IFERROR(MATCH(RAND(),INDEX(MATRIZ_CUM,X442,0),1)+1,1))</f>
        <v>8</v>
      </c>
      <c r="Z442">
        <f ca="1">IF(Y442=8,8,IFERROR(MATCH(RAND(),INDEX(MATRIZ_CUM,Y442,0),1)+1,1))</f>
        <v>8</v>
      </c>
      <c r="AB442">
        <f t="shared" ca="1" si="6"/>
        <v>8</v>
      </c>
    </row>
    <row r="443" spans="1:28" x14ac:dyDescent="0.45">
      <c r="A443">
        <f ca="1">IFERROR(MATCH(RAND(),Ej1b_Cohorte!$D$4:$D$10,1)+1,1)</f>
        <v>2</v>
      </c>
      <c r="B443">
        <f ca="1">IF(A443=8,8,IFERROR(MATCH(RAND(),INDEX(MATRIZ_CUM,A443,0),1)+1,1))</f>
        <v>1</v>
      </c>
      <c r="C443">
        <f ca="1">IF(B443=8,8,IFERROR(MATCH(RAND(),INDEX(MATRIZ_CUM,B443,0),1)+1,1))</f>
        <v>1</v>
      </c>
      <c r="D443">
        <f ca="1">IF(C443=8,8,IFERROR(MATCH(RAND(),INDEX(MATRIZ_CUM,C443,0),1)+1,1))</f>
        <v>1</v>
      </c>
      <c r="E443">
        <f ca="1">IF(D443=8,8,IFERROR(MATCH(RAND(),INDEX(MATRIZ_CUM,D443,0),1)+1,1))</f>
        <v>1</v>
      </c>
      <c r="F443">
        <f ca="1">IF(E443=8,8,IFERROR(MATCH(RAND(),INDEX(MATRIZ_CUM,E443,0),1)+1,1))</f>
        <v>1</v>
      </c>
      <c r="G443">
        <f ca="1">IF(F443=8,8,IFERROR(MATCH(RAND(),INDEX(MATRIZ_CUM,F443,0),1)+1,1))</f>
        <v>1</v>
      </c>
      <c r="H443">
        <f ca="1">IF(G443=8,8,IFERROR(MATCH(RAND(),INDEX(MATRIZ_CUM,G443,0),1)+1,1))</f>
        <v>1</v>
      </c>
      <c r="I443">
        <f ca="1">IF(H443=8,8,IFERROR(MATCH(RAND(),INDEX(MATRIZ_CUM,H443,0),1)+1,1))</f>
        <v>1</v>
      </c>
      <c r="J443">
        <f ca="1">IF(I443=8,8,IFERROR(MATCH(RAND(),INDEX(MATRIZ_CUM,I443,0),1)+1,1))</f>
        <v>1</v>
      </c>
      <c r="K443">
        <f ca="1">IF(J443=8,8,IFERROR(MATCH(RAND(),INDEX(MATRIZ_CUM,J443,0),1)+1,1))</f>
        <v>1</v>
      </c>
      <c r="L443">
        <f ca="1">IF(K443=8,8,IFERROR(MATCH(RAND(),INDEX(MATRIZ_CUM,K443,0),1)+1,1))</f>
        <v>1</v>
      </c>
      <c r="M443">
        <f ca="1">IF(L443=8,8,IFERROR(MATCH(RAND(),INDEX(MATRIZ_CUM,L443,0),1)+1,1))</f>
        <v>1</v>
      </c>
      <c r="N443">
        <f ca="1">IF(M443=8,8,IFERROR(MATCH(RAND(),INDEX(MATRIZ_CUM,M443,0),1)+1,1))</f>
        <v>1</v>
      </c>
      <c r="O443">
        <f ca="1">IF(N443=8,8,IFERROR(MATCH(RAND(),INDEX(MATRIZ_CUM,N443,0),1)+1,1))</f>
        <v>2</v>
      </c>
      <c r="P443">
        <f ca="1">IF(O443=8,8,IFERROR(MATCH(RAND(),INDEX(MATRIZ_CUM,O443,0),1)+1,1))</f>
        <v>1</v>
      </c>
      <c r="Q443">
        <f ca="1">IF(P443=8,8,IFERROR(MATCH(RAND(),INDEX(MATRIZ_CUM,P443,0),1)+1,1))</f>
        <v>1</v>
      </c>
      <c r="R443">
        <f ca="1">IF(Q443=8,8,IFERROR(MATCH(RAND(),INDEX(MATRIZ_CUM,Q443,0),1)+1,1))</f>
        <v>1</v>
      </c>
      <c r="S443">
        <f ca="1">IF(R443=8,8,IFERROR(MATCH(RAND(),INDEX(MATRIZ_CUM,R443,0),1)+1,1))</f>
        <v>1</v>
      </c>
      <c r="T443">
        <f ca="1">IF(S443=8,8,IFERROR(MATCH(RAND(),INDEX(MATRIZ_CUM,S443,0),1)+1,1))</f>
        <v>2</v>
      </c>
      <c r="U443">
        <f ca="1">IF(T443=8,8,IFERROR(MATCH(RAND(),INDEX(MATRIZ_CUM,T443,0),1)+1,1))</f>
        <v>3</v>
      </c>
      <c r="V443">
        <f ca="1">IF(U443=8,8,IFERROR(MATCH(RAND(),INDEX(MATRIZ_CUM,U443,0),1)+1,1))</f>
        <v>3</v>
      </c>
      <c r="W443">
        <f ca="1">IF(V443=8,8,IFERROR(MATCH(RAND(),INDEX(MATRIZ_CUM,V443,0),1)+1,1))</f>
        <v>4</v>
      </c>
      <c r="X443">
        <f ca="1">IF(W443=8,8,IFERROR(MATCH(RAND(),INDEX(MATRIZ_CUM,W443,0),1)+1,1))</f>
        <v>4</v>
      </c>
      <c r="Y443">
        <f ca="1">IF(X443=8,8,IFERROR(MATCH(RAND(),INDEX(MATRIZ_CUM,X443,0),1)+1,1))</f>
        <v>4</v>
      </c>
      <c r="Z443">
        <f ca="1">IF(Y443=8,8,IFERROR(MATCH(RAND(),INDEX(MATRIZ_CUM,Y443,0),1)+1,1))</f>
        <v>3</v>
      </c>
      <c r="AB443">
        <f t="shared" ca="1" si="6"/>
        <v>3</v>
      </c>
    </row>
    <row r="444" spans="1:28" x14ac:dyDescent="0.45">
      <c r="A444">
        <f ca="1">IFERROR(MATCH(RAND(),Ej1b_Cohorte!$D$4:$D$10,1)+1,1)</f>
        <v>5</v>
      </c>
      <c r="B444">
        <f ca="1">IF(A444=8,8,IFERROR(MATCH(RAND(),INDEX(MATRIZ_CUM,A444,0),1)+1,1))</f>
        <v>5</v>
      </c>
      <c r="C444">
        <f ca="1">IF(B444=8,8,IFERROR(MATCH(RAND(),INDEX(MATRIZ_CUM,B444,0),1)+1,1))</f>
        <v>5</v>
      </c>
      <c r="D444">
        <f ca="1">IF(C444=8,8,IFERROR(MATCH(RAND(),INDEX(MATRIZ_CUM,C444,0),1)+1,1))</f>
        <v>5</v>
      </c>
      <c r="E444">
        <f ca="1">IF(D444=8,8,IFERROR(MATCH(RAND(),INDEX(MATRIZ_CUM,D444,0),1)+1,1))</f>
        <v>5</v>
      </c>
      <c r="F444">
        <f ca="1">IF(E444=8,8,IFERROR(MATCH(RAND(),INDEX(MATRIZ_CUM,E444,0),1)+1,1))</f>
        <v>5</v>
      </c>
      <c r="G444">
        <f ca="1">IF(F444=8,8,IFERROR(MATCH(RAND(),INDEX(MATRIZ_CUM,F444,0),1)+1,1))</f>
        <v>5</v>
      </c>
      <c r="H444">
        <f ca="1">IF(G444=8,8,IFERROR(MATCH(RAND(),INDEX(MATRIZ_CUM,G444,0),1)+1,1))</f>
        <v>5</v>
      </c>
      <c r="I444">
        <f ca="1">IF(H444=8,8,IFERROR(MATCH(RAND(),INDEX(MATRIZ_CUM,H444,0),1)+1,1))</f>
        <v>5</v>
      </c>
      <c r="J444">
        <f ca="1">IF(I444=8,8,IFERROR(MATCH(RAND(),INDEX(MATRIZ_CUM,I444,0),1)+1,1))</f>
        <v>4</v>
      </c>
      <c r="K444">
        <f ca="1">IF(J444=8,8,IFERROR(MATCH(RAND(),INDEX(MATRIZ_CUM,J444,0),1)+1,1))</f>
        <v>4</v>
      </c>
      <c r="L444">
        <f ca="1">IF(K444=8,8,IFERROR(MATCH(RAND(),INDEX(MATRIZ_CUM,K444,0),1)+1,1))</f>
        <v>3</v>
      </c>
      <c r="M444">
        <f ca="1">IF(L444=8,8,IFERROR(MATCH(RAND(),INDEX(MATRIZ_CUM,L444,0),1)+1,1))</f>
        <v>2</v>
      </c>
      <c r="N444">
        <f ca="1">IF(M444=8,8,IFERROR(MATCH(RAND(),INDEX(MATRIZ_CUM,M444,0),1)+1,1))</f>
        <v>1</v>
      </c>
      <c r="O444">
        <f ca="1">IF(N444=8,8,IFERROR(MATCH(RAND(),INDEX(MATRIZ_CUM,N444,0),1)+1,1))</f>
        <v>1</v>
      </c>
      <c r="P444">
        <f ca="1">IF(O444=8,8,IFERROR(MATCH(RAND(),INDEX(MATRIZ_CUM,O444,0),1)+1,1))</f>
        <v>1</v>
      </c>
      <c r="Q444">
        <f ca="1">IF(P444=8,8,IFERROR(MATCH(RAND(),INDEX(MATRIZ_CUM,P444,0),1)+1,1))</f>
        <v>1</v>
      </c>
      <c r="R444">
        <f ca="1">IF(Q444=8,8,IFERROR(MATCH(RAND(),INDEX(MATRIZ_CUM,Q444,0),1)+1,1))</f>
        <v>1</v>
      </c>
      <c r="S444">
        <f ca="1">IF(R444=8,8,IFERROR(MATCH(RAND(),INDEX(MATRIZ_CUM,R444,0),1)+1,1))</f>
        <v>1</v>
      </c>
      <c r="T444">
        <f ca="1">IF(S444=8,8,IFERROR(MATCH(RAND(),INDEX(MATRIZ_CUM,S444,0),1)+1,1))</f>
        <v>1</v>
      </c>
      <c r="U444">
        <f ca="1">IF(T444=8,8,IFERROR(MATCH(RAND(),INDEX(MATRIZ_CUM,T444,0),1)+1,1))</f>
        <v>1</v>
      </c>
      <c r="V444">
        <f ca="1">IF(U444=8,8,IFERROR(MATCH(RAND(),INDEX(MATRIZ_CUM,U444,0),1)+1,1))</f>
        <v>1</v>
      </c>
      <c r="W444">
        <f ca="1">IF(V444=8,8,IFERROR(MATCH(RAND(),INDEX(MATRIZ_CUM,V444,0),1)+1,1))</f>
        <v>2</v>
      </c>
      <c r="X444">
        <f ca="1">IF(W444=8,8,IFERROR(MATCH(RAND(),INDEX(MATRIZ_CUM,W444,0),1)+1,1))</f>
        <v>2</v>
      </c>
      <c r="Y444">
        <f ca="1">IF(X444=8,8,IFERROR(MATCH(RAND(),INDEX(MATRIZ_CUM,X444,0),1)+1,1))</f>
        <v>2</v>
      </c>
      <c r="Z444">
        <f ca="1">IF(Y444=8,8,IFERROR(MATCH(RAND(),INDEX(MATRIZ_CUM,Y444,0),1)+1,1))</f>
        <v>2</v>
      </c>
      <c r="AB444">
        <f t="shared" ca="1" si="6"/>
        <v>2</v>
      </c>
    </row>
    <row r="445" spans="1:28" x14ac:dyDescent="0.45">
      <c r="A445">
        <f ca="1">IFERROR(MATCH(RAND(),Ej1b_Cohorte!$D$4:$D$10,1)+1,1)</f>
        <v>2</v>
      </c>
      <c r="B445">
        <f ca="1">IF(A445=8,8,IFERROR(MATCH(RAND(),INDEX(MATRIZ_CUM,A445,0),1)+1,1))</f>
        <v>2</v>
      </c>
      <c r="C445">
        <f ca="1">IF(B445=8,8,IFERROR(MATCH(RAND(),INDEX(MATRIZ_CUM,B445,0),1)+1,1))</f>
        <v>2</v>
      </c>
      <c r="D445">
        <f ca="1">IF(C445=8,8,IFERROR(MATCH(RAND(),INDEX(MATRIZ_CUM,C445,0),1)+1,1))</f>
        <v>3</v>
      </c>
      <c r="E445">
        <f ca="1">IF(D445=8,8,IFERROR(MATCH(RAND(),INDEX(MATRIZ_CUM,D445,0),1)+1,1))</f>
        <v>4</v>
      </c>
      <c r="F445">
        <f ca="1">IF(E445=8,8,IFERROR(MATCH(RAND(),INDEX(MATRIZ_CUM,E445,0),1)+1,1))</f>
        <v>4</v>
      </c>
      <c r="G445">
        <f ca="1">IF(F445=8,8,IFERROR(MATCH(RAND(),INDEX(MATRIZ_CUM,F445,0),1)+1,1))</f>
        <v>5</v>
      </c>
      <c r="H445">
        <f ca="1">IF(G445=8,8,IFERROR(MATCH(RAND(),INDEX(MATRIZ_CUM,G445,0),1)+1,1))</f>
        <v>6</v>
      </c>
      <c r="I445">
        <f ca="1">IF(H445=8,8,IFERROR(MATCH(RAND(),INDEX(MATRIZ_CUM,H445,0),1)+1,1))</f>
        <v>6</v>
      </c>
      <c r="J445">
        <f ca="1">IF(I445=8,8,IFERROR(MATCH(RAND(),INDEX(MATRIZ_CUM,I445,0),1)+1,1))</f>
        <v>5</v>
      </c>
      <c r="K445">
        <f ca="1">IF(J445=8,8,IFERROR(MATCH(RAND(),INDEX(MATRIZ_CUM,J445,0),1)+1,1))</f>
        <v>5</v>
      </c>
      <c r="L445">
        <f ca="1">IF(K445=8,8,IFERROR(MATCH(RAND(),INDEX(MATRIZ_CUM,K445,0),1)+1,1))</f>
        <v>5</v>
      </c>
      <c r="M445">
        <f ca="1">IF(L445=8,8,IFERROR(MATCH(RAND(),INDEX(MATRIZ_CUM,L445,0),1)+1,1))</f>
        <v>5</v>
      </c>
      <c r="N445">
        <f ca="1">IF(M445=8,8,IFERROR(MATCH(RAND(),INDEX(MATRIZ_CUM,M445,0),1)+1,1))</f>
        <v>6</v>
      </c>
      <c r="O445">
        <f ca="1">IF(N445=8,8,IFERROR(MATCH(RAND(),INDEX(MATRIZ_CUM,N445,0),1)+1,1))</f>
        <v>7</v>
      </c>
      <c r="P445">
        <f ca="1">IF(O445=8,8,IFERROR(MATCH(RAND(),INDEX(MATRIZ_CUM,O445,0),1)+1,1))</f>
        <v>8</v>
      </c>
      <c r="Q445">
        <f ca="1">IF(P445=8,8,IFERROR(MATCH(RAND(),INDEX(MATRIZ_CUM,P445,0),1)+1,1))</f>
        <v>8</v>
      </c>
      <c r="R445">
        <f ca="1">IF(Q445=8,8,IFERROR(MATCH(RAND(),INDEX(MATRIZ_CUM,Q445,0),1)+1,1))</f>
        <v>8</v>
      </c>
      <c r="S445">
        <f ca="1">IF(R445=8,8,IFERROR(MATCH(RAND(),INDEX(MATRIZ_CUM,R445,0),1)+1,1))</f>
        <v>8</v>
      </c>
      <c r="T445">
        <f ca="1">IF(S445=8,8,IFERROR(MATCH(RAND(),INDEX(MATRIZ_CUM,S445,0),1)+1,1))</f>
        <v>8</v>
      </c>
      <c r="U445">
        <f ca="1">IF(T445=8,8,IFERROR(MATCH(RAND(),INDEX(MATRIZ_CUM,T445,0),1)+1,1))</f>
        <v>8</v>
      </c>
      <c r="V445">
        <f ca="1">IF(U445=8,8,IFERROR(MATCH(RAND(),INDEX(MATRIZ_CUM,U445,0),1)+1,1))</f>
        <v>8</v>
      </c>
      <c r="W445">
        <f ca="1">IF(V445=8,8,IFERROR(MATCH(RAND(),INDEX(MATRIZ_CUM,V445,0),1)+1,1))</f>
        <v>8</v>
      </c>
      <c r="X445">
        <f ca="1">IF(W445=8,8,IFERROR(MATCH(RAND(),INDEX(MATRIZ_CUM,W445,0),1)+1,1))</f>
        <v>8</v>
      </c>
      <c r="Y445">
        <f ca="1">IF(X445=8,8,IFERROR(MATCH(RAND(),INDEX(MATRIZ_CUM,X445,0),1)+1,1))</f>
        <v>8</v>
      </c>
      <c r="Z445">
        <f ca="1">IF(Y445=8,8,IFERROR(MATCH(RAND(),INDEX(MATRIZ_CUM,Y445,0),1)+1,1))</f>
        <v>8</v>
      </c>
      <c r="AB445">
        <f t="shared" ca="1" si="6"/>
        <v>8</v>
      </c>
    </row>
    <row r="446" spans="1:28" x14ac:dyDescent="0.45">
      <c r="A446">
        <f ca="1">IFERROR(MATCH(RAND(),Ej1b_Cohorte!$D$4:$D$10,1)+1,1)</f>
        <v>6</v>
      </c>
      <c r="B446">
        <f ca="1">IF(A446=8,8,IFERROR(MATCH(RAND(),INDEX(MATRIZ_CUM,A446,0),1)+1,1))</f>
        <v>6</v>
      </c>
      <c r="C446">
        <f ca="1">IF(B446=8,8,IFERROR(MATCH(RAND(),INDEX(MATRIZ_CUM,B446,0),1)+1,1))</f>
        <v>6</v>
      </c>
      <c r="D446">
        <f ca="1">IF(C446=8,8,IFERROR(MATCH(RAND(),INDEX(MATRIZ_CUM,C446,0),1)+1,1))</f>
        <v>7</v>
      </c>
      <c r="E446">
        <f ca="1">IF(D446=8,8,IFERROR(MATCH(RAND(),INDEX(MATRIZ_CUM,D446,0),1)+1,1))</f>
        <v>7</v>
      </c>
      <c r="F446">
        <f ca="1">IF(E446=8,8,IFERROR(MATCH(RAND(),INDEX(MATRIZ_CUM,E446,0),1)+1,1))</f>
        <v>8</v>
      </c>
      <c r="G446">
        <f ca="1">IF(F446=8,8,IFERROR(MATCH(RAND(),INDEX(MATRIZ_CUM,F446,0),1)+1,1))</f>
        <v>8</v>
      </c>
      <c r="H446">
        <f ca="1">IF(G446=8,8,IFERROR(MATCH(RAND(),INDEX(MATRIZ_CUM,G446,0),1)+1,1))</f>
        <v>8</v>
      </c>
      <c r="I446">
        <f ca="1">IF(H446=8,8,IFERROR(MATCH(RAND(),INDEX(MATRIZ_CUM,H446,0),1)+1,1))</f>
        <v>8</v>
      </c>
      <c r="J446">
        <f ca="1">IF(I446=8,8,IFERROR(MATCH(RAND(),INDEX(MATRIZ_CUM,I446,0),1)+1,1))</f>
        <v>8</v>
      </c>
      <c r="K446">
        <f ca="1">IF(J446=8,8,IFERROR(MATCH(RAND(),INDEX(MATRIZ_CUM,J446,0),1)+1,1))</f>
        <v>8</v>
      </c>
      <c r="L446">
        <f ca="1">IF(K446=8,8,IFERROR(MATCH(RAND(),INDEX(MATRIZ_CUM,K446,0),1)+1,1))</f>
        <v>8</v>
      </c>
      <c r="M446">
        <f ca="1">IF(L446=8,8,IFERROR(MATCH(RAND(),INDEX(MATRIZ_CUM,L446,0),1)+1,1))</f>
        <v>8</v>
      </c>
      <c r="N446">
        <f ca="1">IF(M446=8,8,IFERROR(MATCH(RAND(),INDEX(MATRIZ_CUM,M446,0),1)+1,1))</f>
        <v>8</v>
      </c>
      <c r="O446">
        <f ca="1">IF(N446=8,8,IFERROR(MATCH(RAND(),INDEX(MATRIZ_CUM,N446,0),1)+1,1))</f>
        <v>8</v>
      </c>
      <c r="P446">
        <f ca="1">IF(O446=8,8,IFERROR(MATCH(RAND(),INDEX(MATRIZ_CUM,O446,0),1)+1,1))</f>
        <v>8</v>
      </c>
      <c r="Q446">
        <f ca="1">IF(P446=8,8,IFERROR(MATCH(RAND(),INDEX(MATRIZ_CUM,P446,0),1)+1,1))</f>
        <v>8</v>
      </c>
      <c r="R446">
        <f ca="1">IF(Q446=8,8,IFERROR(MATCH(RAND(),INDEX(MATRIZ_CUM,Q446,0),1)+1,1))</f>
        <v>8</v>
      </c>
      <c r="S446">
        <f ca="1">IF(R446=8,8,IFERROR(MATCH(RAND(),INDEX(MATRIZ_CUM,R446,0),1)+1,1))</f>
        <v>8</v>
      </c>
      <c r="T446">
        <f ca="1">IF(S446=8,8,IFERROR(MATCH(RAND(),INDEX(MATRIZ_CUM,S446,0),1)+1,1))</f>
        <v>8</v>
      </c>
      <c r="U446">
        <f ca="1">IF(T446=8,8,IFERROR(MATCH(RAND(),INDEX(MATRIZ_CUM,T446,0),1)+1,1))</f>
        <v>8</v>
      </c>
      <c r="V446">
        <f ca="1">IF(U446=8,8,IFERROR(MATCH(RAND(),INDEX(MATRIZ_CUM,U446,0),1)+1,1))</f>
        <v>8</v>
      </c>
      <c r="W446">
        <f ca="1">IF(V446=8,8,IFERROR(MATCH(RAND(),INDEX(MATRIZ_CUM,V446,0),1)+1,1))</f>
        <v>8</v>
      </c>
      <c r="X446">
        <f ca="1">IF(W446=8,8,IFERROR(MATCH(RAND(),INDEX(MATRIZ_CUM,W446,0),1)+1,1))</f>
        <v>8</v>
      </c>
      <c r="Y446">
        <f ca="1">IF(X446=8,8,IFERROR(MATCH(RAND(),INDEX(MATRIZ_CUM,X446,0),1)+1,1))</f>
        <v>8</v>
      </c>
      <c r="Z446">
        <f ca="1">IF(Y446=8,8,IFERROR(MATCH(RAND(),INDEX(MATRIZ_CUM,Y446,0),1)+1,1))</f>
        <v>8</v>
      </c>
      <c r="AB446">
        <f t="shared" ca="1" si="6"/>
        <v>8</v>
      </c>
    </row>
    <row r="447" spans="1:28" x14ac:dyDescent="0.45">
      <c r="A447">
        <f ca="1">IFERROR(MATCH(RAND(),Ej1b_Cohorte!$D$4:$D$10,1)+1,1)</f>
        <v>4</v>
      </c>
      <c r="B447">
        <f ca="1">IF(A447=8,8,IFERROR(MATCH(RAND(),INDEX(MATRIZ_CUM,A447,0),1)+1,1))</f>
        <v>3</v>
      </c>
      <c r="C447">
        <f ca="1">IF(B447=8,8,IFERROR(MATCH(RAND(),INDEX(MATRIZ_CUM,B447,0),1)+1,1))</f>
        <v>3</v>
      </c>
      <c r="D447">
        <f ca="1">IF(C447=8,8,IFERROR(MATCH(RAND(),INDEX(MATRIZ_CUM,C447,0),1)+1,1))</f>
        <v>3</v>
      </c>
      <c r="E447">
        <f ca="1">IF(D447=8,8,IFERROR(MATCH(RAND(),INDEX(MATRIZ_CUM,D447,0),1)+1,1))</f>
        <v>4</v>
      </c>
      <c r="F447">
        <f ca="1">IF(E447=8,8,IFERROR(MATCH(RAND(),INDEX(MATRIZ_CUM,E447,0),1)+1,1))</f>
        <v>3</v>
      </c>
      <c r="G447">
        <f ca="1">IF(F447=8,8,IFERROR(MATCH(RAND(),INDEX(MATRIZ_CUM,F447,0),1)+1,1))</f>
        <v>4</v>
      </c>
      <c r="H447">
        <f ca="1">IF(G447=8,8,IFERROR(MATCH(RAND(),INDEX(MATRIZ_CUM,G447,0),1)+1,1))</f>
        <v>5</v>
      </c>
      <c r="I447">
        <f ca="1">IF(H447=8,8,IFERROR(MATCH(RAND(),INDEX(MATRIZ_CUM,H447,0),1)+1,1))</f>
        <v>6</v>
      </c>
      <c r="J447">
        <f ca="1">IF(I447=8,8,IFERROR(MATCH(RAND(),INDEX(MATRIZ_CUM,I447,0),1)+1,1))</f>
        <v>7</v>
      </c>
      <c r="K447">
        <f ca="1">IF(J447=8,8,IFERROR(MATCH(RAND(),INDEX(MATRIZ_CUM,J447,0),1)+1,1))</f>
        <v>7</v>
      </c>
      <c r="L447">
        <f ca="1">IF(K447=8,8,IFERROR(MATCH(RAND(),INDEX(MATRIZ_CUM,K447,0),1)+1,1))</f>
        <v>7</v>
      </c>
      <c r="M447">
        <f ca="1">IF(L447=8,8,IFERROR(MATCH(RAND(),INDEX(MATRIZ_CUM,L447,0),1)+1,1))</f>
        <v>6</v>
      </c>
      <c r="N447">
        <f ca="1">IF(M447=8,8,IFERROR(MATCH(RAND(),INDEX(MATRIZ_CUM,M447,0),1)+1,1))</f>
        <v>7</v>
      </c>
      <c r="O447">
        <f ca="1">IF(N447=8,8,IFERROR(MATCH(RAND(),INDEX(MATRIZ_CUM,N447,0),1)+1,1))</f>
        <v>7</v>
      </c>
      <c r="P447">
        <f ca="1">IF(O447=8,8,IFERROR(MATCH(RAND(),INDEX(MATRIZ_CUM,O447,0),1)+1,1))</f>
        <v>7</v>
      </c>
      <c r="Q447">
        <f ca="1">IF(P447=8,8,IFERROR(MATCH(RAND(),INDEX(MATRIZ_CUM,P447,0),1)+1,1))</f>
        <v>6</v>
      </c>
      <c r="R447">
        <f ca="1">IF(Q447=8,8,IFERROR(MATCH(RAND(),INDEX(MATRIZ_CUM,Q447,0),1)+1,1))</f>
        <v>4</v>
      </c>
      <c r="S447">
        <f ca="1">IF(R447=8,8,IFERROR(MATCH(RAND(),INDEX(MATRIZ_CUM,R447,0),1)+1,1))</f>
        <v>3</v>
      </c>
      <c r="T447">
        <f ca="1">IF(S447=8,8,IFERROR(MATCH(RAND(),INDEX(MATRIZ_CUM,S447,0),1)+1,1))</f>
        <v>3</v>
      </c>
      <c r="U447">
        <f ca="1">IF(T447=8,8,IFERROR(MATCH(RAND(),INDEX(MATRIZ_CUM,T447,0),1)+1,1))</f>
        <v>2</v>
      </c>
      <c r="V447">
        <f ca="1">IF(U447=8,8,IFERROR(MATCH(RAND(),INDEX(MATRIZ_CUM,U447,0),1)+1,1))</f>
        <v>2</v>
      </c>
      <c r="W447">
        <f ca="1">IF(V447=8,8,IFERROR(MATCH(RAND(),INDEX(MATRIZ_CUM,V447,0),1)+1,1))</f>
        <v>2</v>
      </c>
      <c r="X447">
        <f ca="1">IF(W447=8,8,IFERROR(MATCH(RAND(),INDEX(MATRIZ_CUM,W447,0),1)+1,1))</f>
        <v>1</v>
      </c>
      <c r="Y447">
        <f ca="1">IF(X447=8,8,IFERROR(MATCH(RAND(),INDEX(MATRIZ_CUM,X447,0),1)+1,1))</f>
        <v>1</v>
      </c>
      <c r="Z447">
        <f ca="1">IF(Y447=8,8,IFERROR(MATCH(RAND(),INDEX(MATRIZ_CUM,Y447,0),1)+1,1))</f>
        <v>1</v>
      </c>
      <c r="AB447">
        <f t="shared" ca="1" si="6"/>
        <v>1</v>
      </c>
    </row>
    <row r="448" spans="1:28" x14ac:dyDescent="0.45">
      <c r="A448">
        <f ca="1">IFERROR(MATCH(RAND(),Ej1b_Cohorte!$D$4:$D$10,1)+1,1)</f>
        <v>5</v>
      </c>
      <c r="B448">
        <f ca="1">IF(A448=8,8,IFERROR(MATCH(RAND(),INDEX(MATRIZ_CUM,A448,0),1)+1,1))</f>
        <v>5</v>
      </c>
      <c r="C448">
        <f ca="1">IF(B448=8,8,IFERROR(MATCH(RAND(),INDEX(MATRIZ_CUM,B448,0),1)+1,1))</f>
        <v>5</v>
      </c>
      <c r="D448">
        <f ca="1">IF(C448=8,8,IFERROR(MATCH(RAND(),INDEX(MATRIZ_CUM,C448,0),1)+1,1))</f>
        <v>5</v>
      </c>
      <c r="E448">
        <f ca="1">IF(D448=8,8,IFERROR(MATCH(RAND(),INDEX(MATRIZ_CUM,D448,0),1)+1,1))</f>
        <v>5</v>
      </c>
      <c r="F448">
        <f ca="1">IF(E448=8,8,IFERROR(MATCH(RAND(),INDEX(MATRIZ_CUM,E448,0),1)+1,1))</f>
        <v>5</v>
      </c>
      <c r="G448">
        <f ca="1">IF(F448=8,8,IFERROR(MATCH(RAND(),INDEX(MATRIZ_CUM,F448,0),1)+1,1))</f>
        <v>6</v>
      </c>
      <c r="H448">
        <f ca="1">IF(G448=8,8,IFERROR(MATCH(RAND(),INDEX(MATRIZ_CUM,G448,0),1)+1,1))</f>
        <v>7</v>
      </c>
      <c r="I448">
        <f ca="1">IF(H448=8,8,IFERROR(MATCH(RAND(),INDEX(MATRIZ_CUM,H448,0),1)+1,1))</f>
        <v>7</v>
      </c>
      <c r="J448">
        <f ca="1">IF(I448=8,8,IFERROR(MATCH(RAND(),INDEX(MATRIZ_CUM,I448,0),1)+1,1))</f>
        <v>7</v>
      </c>
      <c r="K448">
        <f ca="1">IF(J448=8,8,IFERROR(MATCH(RAND(),INDEX(MATRIZ_CUM,J448,0),1)+1,1))</f>
        <v>8</v>
      </c>
      <c r="L448">
        <f ca="1">IF(K448=8,8,IFERROR(MATCH(RAND(),INDEX(MATRIZ_CUM,K448,0),1)+1,1))</f>
        <v>8</v>
      </c>
      <c r="M448">
        <f ca="1">IF(L448=8,8,IFERROR(MATCH(RAND(),INDEX(MATRIZ_CUM,L448,0),1)+1,1))</f>
        <v>8</v>
      </c>
      <c r="N448">
        <f ca="1">IF(M448=8,8,IFERROR(MATCH(RAND(),INDEX(MATRIZ_CUM,M448,0),1)+1,1))</f>
        <v>8</v>
      </c>
      <c r="O448">
        <f ca="1">IF(N448=8,8,IFERROR(MATCH(RAND(),INDEX(MATRIZ_CUM,N448,0),1)+1,1))</f>
        <v>8</v>
      </c>
      <c r="P448">
        <f ca="1">IF(O448=8,8,IFERROR(MATCH(RAND(),INDEX(MATRIZ_CUM,O448,0),1)+1,1))</f>
        <v>8</v>
      </c>
      <c r="Q448">
        <f ca="1">IF(P448=8,8,IFERROR(MATCH(RAND(),INDEX(MATRIZ_CUM,P448,0),1)+1,1))</f>
        <v>8</v>
      </c>
      <c r="R448">
        <f ca="1">IF(Q448=8,8,IFERROR(MATCH(RAND(),INDEX(MATRIZ_CUM,Q448,0),1)+1,1))</f>
        <v>8</v>
      </c>
      <c r="S448">
        <f ca="1">IF(R448=8,8,IFERROR(MATCH(RAND(),INDEX(MATRIZ_CUM,R448,0),1)+1,1))</f>
        <v>8</v>
      </c>
      <c r="T448">
        <f ca="1">IF(S448=8,8,IFERROR(MATCH(RAND(),INDEX(MATRIZ_CUM,S448,0),1)+1,1))</f>
        <v>8</v>
      </c>
      <c r="U448">
        <f ca="1">IF(T448=8,8,IFERROR(MATCH(RAND(),INDEX(MATRIZ_CUM,T448,0),1)+1,1))</f>
        <v>8</v>
      </c>
      <c r="V448">
        <f ca="1">IF(U448=8,8,IFERROR(MATCH(RAND(),INDEX(MATRIZ_CUM,U448,0),1)+1,1))</f>
        <v>8</v>
      </c>
      <c r="W448">
        <f ca="1">IF(V448=8,8,IFERROR(MATCH(RAND(),INDEX(MATRIZ_CUM,V448,0),1)+1,1))</f>
        <v>8</v>
      </c>
      <c r="X448">
        <f ca="1">IF(W448=8,8,IFERROR(MATCH(RAND(),INDEX(MATRIZ_CUM,W448,0),1)+1,1))</f>
        <v>8</v>
      </c>
      <c r="Y448">
        <f ca="1">IF(X448=8,8,IFERROR(MATCH(RAND(),INDEX(MATRIZ_CUM,X448,0),1)+1,1))</f>
        <v>8</v>
      </c>
      <c r="Z448">
        <f ca="1">IF(Y448=8,8,IFERROR(MATCH(RAND(),INDEX(MATRIZ_CUM,Y448,0),1)+1,1))</f>
        <v>8</v>
      </c>
      <c r="AB448">
        <f t="shared" ca="1" si="6"/>
        <v>8</v>
      </c>
    </row>
    <row r="449" spans="1:28" x14ac:dyDescent="0.45">
      <c r="A449">
        <f ca="1">IFERROR(MATCH(RAND(),Ej1b_Cohorte!$D$4:$D$10,1)+1,1)</f>
        <v>3</v>
      </c>
      <c r="B449">
        <f ca="1">IF(A449=8,8,IFERROR(MATCH(RAND(),INDEX(MATRIZ_CUM,A449,0),1)+1,1))</f>
        <v>3</v>
      </c>
      <c r="C449">
        <f ca="1">IF(B449=8,8,IFERROR(MATCH(RAND(),INDEX(MATRIZ_CUM,B449,0),1)+1,1))</f>
        <v>3</v>
      </c>
      <c r="D449">
        <f ca="1">IF(C449=8,8,IFERROR(MATCH(RAND(),INDEX(MATRIZ_CUM,C449,0),1)+1,1))</f>
        <v>2</v>
      </c>
      <c r="E449">
        <f ca="1">IF(D449=8,8,IFERROR(MATCH(RAND(),INDEX(MATRIZ_CUM,D449,0),1)+1,1))</f>
        <v>2</v>
      </c>
      <c r="F449">
        <f ca="1">IF(E449=8,8,IFERROR(MATCH(RAND(),INDEX(MATRIZ_CUM,E449,0),1)+1,1))</f>
        <v>3</v>
      </c>
      <c r="G449">
        <f ca="1">IF(F449=8,8,IFERROR(MATCH(RAND(),INDEX(MATRIZ_CUM,F449,0),1)+1,1))</f>
        <v>2</v>
      </c>
      <c r="H449">
        <f ca="1">IF(G449=8,8,IFERROR(MATCH(RAND(),INDEX(MATRIZ_CUM,G449,0),1)+1,1))</f>
        <v>1</v>
      </c>
      <c r="I449">
        <f ca="1">IF(H449=8,8,IFERROR(MATCH(RAND(),INDEX(MATRIZ_CUM,H449,0),1)+1,1))</f>
        <v>1</v>
      </c>
      <c r="J449">
        <f ca="1">IF(I449=8,8,IFERROR(MATCH(RAND(),INDEX(MATRIZ_CUM,I449,0),1)+1,1))</f>
        <v>1</v>
      </c>
      <c r="K449">
        <f ca="1">IF(J449=8,8,IFERROR(MATCH(RAND(),INDEX(MATRIZ_CUM,J449,0),1)+1,1))</f>
        <v>3</v>
      </c>
      <c r="L449">
        <f ca="1">IF(K449=8,8,IFERROR(MATCH(RAND(),INDEX(MATRIZ_CUM,K449,0),1)+1,1))</f>
        <v>4</v>
      </c>
      <c r="M449">
        <f ca="1">IF(L449=8,8,IFERROR(MATCH(RAND(),INDEX(MATRIZ_CUM,L449,0),1)+1,1))</f>
        <v>3</v>
      </c>
      <c r="N449">
        <f ca="1">IF(M449=8,8,IFERROR(MATCH(RAND(),INDEX(MATRIZ_CUM,M449,0),1)+1,1))</f>
        <v>2</v>
      </c>
      <c r="O449">
        <f ca="1">IF(N449=8,8,IFERROR(MATCH(RAND(),INDEX(MATRIZ_CUM,N449,0),1)+1,1))</f>
        <v>1</v>
      </c>
      <c r="P449">
        <f ca="1">IF(O449=8,8,IFERROR(MATCH(RAND(),INDEX(MATRIZ_CUM,O449,0),1)+1,1))</f>
        <v>1</v>
      </c>
      <c r="Q449">
        <f ca="1">IF(P449=8,8,IFERROR(MATCH(RAND(),INDEX(MATRIZ_CUM,P449,0),1)+1,1))</f>
        <v>2</v>
      </c>
      <c r="R449">
        <f ca="1">IF(Q449=8,8,IFERROR(MATCH(RAND(),INDEX(MATRIZ_CUM,Q449,0),1)+1,1))</f>
        <v>2</v>
      </c>
      <c r="S449">
        <f ca="1">IF(R449=8,8,IFERROR(MATCH(RAND(),INDEX(MATRIZ_CUM,R449,0),1)+1,1))</f>
        <v>2</v>
      </c>
      <c r="T449">
        <f ca="1">IF(S449=8,8,IFERROR(MATCH(RAND(),INDEX(MATRIZ_CUM,S449,0),1)+1,1))</f>
        <v>2</v>
      </c>
      <c r="U449">
        <f ca="1">IF(T449=8,8,IFERROR(MATCH(RAND(),INDEX(MATRIZ_CUM,T449,0),1)+1,1))</f>
        <v>1</v>
      </c>
      <c r="V449">
        <f ca="1">IF(U449=8,8,IFERROR(MATCH(RAND(),INDEX(MATRIZ_CUM,U449,0),1)+1,1))</f>
        <v>1</v>
      </c>
      <c r="W449">
        <f ca="1">IF(V449=8,8,IFERROR(MATCH(RAND(),INDEX(MATRIZ_CUM,V449,0),1)+1,1))</f>
        <v>1</v>
      </c>
      <c r="X449">
        <f ca="1">IF(W449=8,8,IFERROR(MATCH(RAND(),INDEX(MATRIZ_CUM,W449,0),1)+1,1))</f>
        <v>1</v>
      </c>
      <c r="Y449">
        <f ca="1">IF(X449=8,8,IFERROR(MATCH(RAND(),INDEX(MATRIZ_CUM,X449,0),1)+1,1))</f>
        <v>2</v>
      </c>
      <c r="Z449">
        <f ca="1">IF(Y449=8,8,IFERROR(MATCH(RAND(),INDEX(MATRIZ_CUM,Y449,0),1)+1,1))</f>
        <v>1</v>
      </c>
      <c r="AB449">
        <f t="shared" ca="1" si="6"/>
        <v>1</v>
      </c>
    </row>
    <row r="450" spans="1:28" x14ac:dyDescent="0.45">
      <c r="A450">
        <f ca="1">IFERROR(MATCH(RAND(),Ej1b_Cohorte!$D$4:$D$10,1)+1,1)</f>
        <v>3</v>
      </c>
      <c r="B450">
        <f ca="1">IF(A450=8,8,IFERROR(MATCH(RAND(),INDEX(MATRIZ_CUM,A450,0),1)+1,1))</f>
        <v>3</v>
      </c>
      <c r="C450">
        <f ca="1">IF(B450=8,8,IFERROR(MATCH(RAND(),INDEX(MATRIZ_CUM,B450,0),1)+1,1))</f>
        <v>3</v>
      </c>
      <c r="D450">
        <f ca="1">IF(C450=8,8,IFERROR(MATCH(RAND(),INDEX(MATRIZ_CUM,C450,0),1)+1,1))</f>
        <v>4</v>
      </c>
      <c r="E450">
        <f ca="1">IF(D450=8,8,IFERROR(MATCH(RAND(),INDEX(MATRIZ_CUM,D450,0),1)+1,1))</f>
        <v>5</v>
      </c>
      <c r="F450">
        <f ca="1">IF(E450=8,8,IFERROR(MATCH(RAND(),INDEX(MATRIZ_CUM,E450,0),1)+1,1))</f>
        <v>6</v>
      </c>
      <c r="G450">
        <f ca="1">IF(F450=8,8,IFERROR(MATCH(RAND(),INDEX(MATRIZ_CUM,F450,0),1)+1,1))</f>
        <v>7</v>
      </c>
      <c r="H450">
        <f ca="1">IF(G450=8,8,IFERROR(MATCH(RAND(),INDEX(MATRIZ_CUM,G450,0),1)+1,1))</f>
        <v>8</v>
      </c>
      <c r="I450">
        <f ca="1">IF(H450=8,8,IFERROR(MATCH(RAND(),INDEX(MATRIZ_CUM,H450,0),1)+1,1))</f>
        <v>8</v>
      </c>
      <c r="J450">
        <f ca="1">IF(I450=8,8,IFERROR(MATCH(RAND(),INDEX(MATRIZ_CUM,I450,0),1)+1,1))</f>
        <v>8</v>
      </c>
      <c r="K450">
        <f ca="1">IF(J450=8,8,IFERROR(MATCH(RAND(),INDEX(MATRIZ_CUM,J450,0),1)+1,1))</f>
        <v>8</v>
      </c>
      <c r="L450">
        <f ca="1">IF(K450=8,8,IFERROR(MATCH(RAND(),INDEX(MATRIZ_CUM,K450,0),1)+1,1))</f>
        <v>8</v>
      </c>
      <c r="M450">
        <f ca="1">IF(L450=8,8,IFERROR(MATCH(RAND(),INDEX(MATRIZ_CUM,L450,0),1)+1,1))</f>
        <v>8</v>
      </c>
      <c r="N450">
        <f ca="1">IF(M450=8,8,IFERROR(MATCH(RAND(),INDEX(MATRIZ_CUM,M450,0),1)+1,1))</f>
        <v>8</v>
      </c>
      <c r="O450">
        <f ca="1">IF(N450=8,8,IFERROR(MATCH(RAND(),INDEX(MATRIZ_CUM,N450,0),1)+1,1))</f>
        <v>8</v>
      </c>
      <c r="P450">
        <f ca="1">IF(O450=8,8,IFERROR(MATCH(RAND(),INDEX(MATRIZ_CUM,O450,0),1)+1,1))</f>
        <v>8</v>
      </c>
      <c r="Q450">
        <f ca="1">IF(P450=8,8,IFERROR(MATCH(RAND(),INDEX(MATRIZ_CUM,P450,0),1)+1,1))</f>
        <v>8</v>
      </c>
      <c r="R450">
        <f ca="1">IF(Q450=8,8,IFERROR(MATCH(RAND(),INDEX(MATRIZ_CUM,Q450,0),1)+1,1))</f>
        <v>8</v>
      </c>
      <c r="S450">
        <f ca="1">IF(R450=8,8,IFERROR(MATCH(RAND(),INDEX(MATRIZ_CUM,R450,0),1)+1,1))</f>
        <v>8</v>
      </c>
      <c r="T450">
        <f ca="1">IF(S450=8,8,IFERROR(MATCH(RAND(),INDEX(MATRIZ_CUM,S450,0),1)+1,1))</f>
        <v>8</v>
      </c>
      <c r="U450">
        <f ca="1">IF(T450=8,8,IFERROR(MATCH(RAND(),INDEX(MATRIZ_CUM,T450,0),1)+1,1))</f>
        <v>8</v>
      </c>
      <c r="V450">
        <f ca="1">IF(U450=8,8,IFERROR(MATCH(RAND(),INDEX(MATRIZ_CUM,U450,0),1)+1,1))</f>
        <v>8</v>
      </c>
      <c r="W450">
        <f ca="1">IF(V450=8,8,IFERROR(MATCH(RAND(),INDEX(MATRIZ_CUM,V450,0),1)+1,1))</f>
        <v>8</v>
      </c>
      <c r="X450">
        <f ca="1">IF(W450=8,8,IFERROR(MATCH(RAND(),INDEX(MATRIZ_CUM,W450,0),1)+1,1))</f>
        <v>8</v>
      </c>
      <c r="Y450">
        <f ca="1">IF(X450=8,8,IFERROR(MATCH(RAND(),INDEX(MATRIZ_CUM,X450,0),1)+1,1))</f>
        <v>8</v>
      </c>
      <c r="Z450">
        <f ca="1">IF(Y450=8,8,IFERROR(MATCH(RAND(),INDEX(MATRIZ_CUM,Y450,0),1)+1,1))</f>
        <v>8</v>
      </c>
      <c r="AB450">
        <f t="shared" ca="1" si="6"/>
        <v>8</v>
      </c>
    </row>
    <row r="451" spans="1:28" x14ac:dyDescent="0.45">
      <c r="A451">
        <f ca="1">IFERROR(MATCH(RAND(),Ej1b_Cohorte!$D$4:$D$10,1)+1,1)</f>
        <v>3</v>
      </c>
      <c r="B451">
        <f ca="1">IF(A451=8,8,IFERROR(MATCH(RAND(),INDEX(MATRIZ_CUM,A451,0),1)+1,1))</f>
        <v>3</v>
      </c>
      <c r="C451">
        <f ca="1">IF(B451=8,8,IFERROR(MATCH(RAND(),INDEX(MATRIZ_CUM,B451,0),1)+1,1))</f>
        <v>4</v>
      </c>
      <c r="D451">
        <f ca="1">IF(C451=8,8,IFERROR(MATCH(RAND(),INDEX(MATRIZ_CUM,C451,0),1)+1,1))</f>
        <v>5</v>
      </c>
      <c r="E451">
        <f ca="1">IF(D451=8,8,IFERROR(MATCH(RAND(),INDEX(MATRIZ_CUM,D451,0),1)+1,1))</f>
        <v>5</v>
      </c>
      <c r="F451">
        <f ca="1">IF(E451=8,8,IFERROR(MATCH(RAND(),INDEX(MATRIZ_CUM,E451,0),1)+1,1))</f>
        <v>5</v>
      </c>
      <c r="G451">
        <f ca="1">IF(F451=8,8,IFERROR(MATCH(RAND(),INDEX(MATRIZ_CUM,F451,0),1)+1,1))</f>
        <v>5</v>
      </c>
      <c r="H451">
        <f ca="1">IF(G451=8,8,IFERROR(MATCH(RAND(),INDEX(MATRIZ_CUM,G451,0),1)+1,1))</f>
        <v>5</v>
      </c>
      <c r="I451">
        <f ca="1">IF(H451=8,8,IFERROR(MATCH(RAND(),INDEX(MATRIZ_CUM,H451,0),1)+1,1))</f>
        <v>5</v>
      </c>
      <c r="J451">
        <f ca="1">IF(I451=8,8,IFERROR(MATCH(RAND(),INDEX(MATRIZ_CUM,I451,0),1)+1,1))</f>
        <v>5</v>
      </c>
      <c r="K451">
        <f ca="1">IF(J451=8,8,IFERROR(MATCH(RAND(),INDEX(MATRIZ_CUM,J451,0),1)+1,1))</f>
        <v>6</v>
      </c>
      <c r="L451">
        <f ca="1">IF(K451=8,8,IFERROR(MATCH(RAND(),INDEX(MATRIZ_CUM,K451,0),1)+1,1))</f>
        <v>7</v>
      </c>
      <c r="M451">
        <f ca="1">IF(L451=8,8,IFERROR(MATCH(RAND(),INDEX(MATRIZ_CUM,L451,0),1)+1,1))</f>
        <v>6</v>
      </c>
      <c r="N451">
        <f ca="1">IF(M451=8,8,IFERROR(MATCH(RAND(),INDEX(MATRIZ_CUM,M451,0),1)+1,1))</f>
        <v>7</v>
      </c>
      <c r="O451">
        <f ca="1">IF(N451=8,8,IFERROR(MATCH(RAND(),INDEX(MATRIZ_CUM,N451,0),1)+1,1))</f>
        <v>8</v>
      </c>
      <c r="P451">
        <f ca="1">IF(O451=8,8,IFERROR(MATCH(RAND(),INDEX(MATRIZ_CUM,O451,0),1)+1,1))</f>
        <v>8</v>
      </c>
      <c r="Q451">
        <f ca="1">IF(P451=8,8,IFERROR(MATCH(RAND(),INDEX(MATRIZ_CUM,P451,0),1)+1,1))</f>
        <v>8</v>
      </c>
      <c r="R451">
        <f ca="1">IF(Q451=8,8,IFERROR(MATCH(RAND(),INDEX(MATRIZ_CUM,Q451,0),1)+1,1))</f>
        <v>8</v>
      </c>
      <c r="S451">
        <f ca="1">IF(R451=8,8,IFERROR(MATCH(RAND(),INDEX(MATRIZ_CUM,R451,0),1)+1,1))</f>
        <v>8</v>
      </c>
      <c r="T451">
        <f ca="1">IF(S451=8,8,IFERROR(MATCH(RAND(),INDEX(MATRIZ_CUM,S451,0),1)+1,1))</f>
        <v>8</v>
      </c>
      <c r="U451">
        <f ca="1">IF(T451=8,8,IFERROR(MATCH(RAND(),INDEX(MATRIZ_CUM,T451,0),1)+1,1))</f>
        <v>8</v>
      </c>
      <c r="V451">
        <f ca="1">IF(U451=8,8,IFERROR(MATCH(RAND(),INDEX(MATRIZ_CUM,U451,0),1)+1,1))</f>
        <v>8</v>
      </c>
      <c r="W451">
        <f ca="1">IF(V451=8,8,IFERROR(MATCH(RAND(),INDEX(MATRIZ_CUM,V451,0),1)+1,1))</f>
        <v>8</v>
      </c>
      <c r="X451">
        <f ca="1">IF(W451=8,8,IFERROR(MATCH(RAND(),INDEX(MATRIZ_CUM,W451,0),1)+1,1))</f>
        <v>8</v>
      </c>
      <c r="Y451">
        <f ca="1">IF(X451=8,8,IFERROR(MATCH(RAND(),INDEX(MATRIZ_CUM,X451,0),1)+1,1))</f>
        <v>8</v>
      </c>
      <c r="Z451">
        <f ca="1">IF(Y451=8,8,IFERROR(MATCH(RAND(),INDEX(MATRIZ_CUM,Y451,0),1)+1,1))</f>
        <v>8</v>
      </c>
      <c r="AB451">
        <f t="shared" ca="1" si="6"/>
        <v>8</v>
      </c>
    </row>
    <row r="452" spans="1:28" x14ac:dyDescent="0.45">
      <c r="A452">
        <f ca="1">IFERROR(MATCH(RAND(),Ej1b_Cohorte!$D$4:$D$10,1)+1,1)</f>
        <v>3</v>
      </c>
      <c r="B452">
        <f ca="1">IF(A452=8,8,IFERROR(MATCH(RAND(),INDEX(MATRIZ_CUM,A452,0),1)+1,1))</f>
        <v>2</v>
      </c>
      <c r="C452">
        <f ca="1">IF(B452=8,8,IFERROR(MATCH(RAND(),INDEX(MATRIZ_CUM,B452,0),1)+1,1))</f>
        <v>2</v>
      </c>
      <c r="D452">
        <f ca="1">IF(C452=8,8,IFERROR(MATCH(RAND(),INDEX(MATRIZ_CUM,C452,0),1)+1,1))</f>
        <v>2</v>
      </c>
      <c r="E452">
        <f ca="1">IF(D452=8,8,IFERROR(MATCH(RAND(),INDEX(MATRIZ_CUM,D452,0),1)+1,1))</f>
        <v>2</v>
      </c>
      <c r="F452">
        <f ca="1">IF(E452=8,8,IFERROR(MATCH(RAND(),INDEX(MATRIZ_CUM,E452,0),1)+1,1))</f>
        <v>2</v>
      </c>
      <c r="G452">
        <f ca="1">IF(F452=8,8,IFERROR(MATCH(RAND(),INDEX(MATRIZ_CUM,F452,0),1)+1,1))</f>
        <v>2</v>
      </c>
      <c r="H452">
        <f ca="1">IF(G452=8,8,IFERROR(MATCH(RAND(),INDEX(MATRIZ_CUM,G452,0),1)+1,1))</f>
        <v>3</v>
      </c>
      <c r="I452">
        <f ca="1">IF(H452=8,8,IFERROR(MATCH(RAND(),INDEX(MATRIZ_CUM,H452,0),1)+1,1))</f>
        <v>4</v>
      </c>
      <c r="J452">
        <f ca="1">IF(I452=8,8,IFERROR(MATCH(RAND(),INDEX(MATRIZ_CUM,I452,0),1)+1,1))</f>
        <v>3</v>
      </c>
      <c r="K452">
        <f ca="1">IF(J452=8,8,IFERROR(MATCH(RAND(),INDEX(MATRIZ_CUM,J452,0),1)+1,1))</f>
        <v>4</v>
      </c>
      <c r="L452">
        <f ca="1">IF(K452=8,8,IFERROR(MATCH(RAND(),INDEX(MATRIZ_CUM,K452,0),1)+1,1))</f>
        <v>3</v>
      </c>
      <c r="M452">
        <f ca="1">IF(L452=8,8,IFERROR(MATCH(RAND(),INDEX(MATRIZ_CUM,L452,0),1)+1,1))</f>
        <v>3</v>
      </c>
      <c r="N452">
        <f ca="1">IF(M452=8,8,IFERROR(MATCH(RAND(),INDEX(MATRIZ_CUM,M452,0),1)+1,1))</f>
        <v>4</v>
      </c>
      <c r="O452">
        <f ca="1">IF(N452=8,8,IFERROR(MATCH(RAND(),INDEX(MATRIZ_CUM,N452,0),1)+1,1))</f>
        <v>4</v>
      </c>
      <c r="P452">
        <f ca="1">IF(O452=8,8,IFERROR(MATCH(RAND(),INDEX(MATRIZ_CUM,O452,0),1)+1,1))</f>
        <v>4</v>
      </c>
      <c r="Q452">
        <f ca="1">IF(P452=8,8,IFERROR(MATCH(RAND(),INDEX(MATRIZ_CUM,P452,0),1)+1,1))</f>
        <v>4</v>
      </c>
      <c r="R452">
        <f ca="1">IF(Q452=8,8,IFERROR(MATCH(RAND(),INDEX(MATRIZ_CUM,Q452,0),1)+1,1))</f>
        <v>3</v>
      </c>
      <c r="S452">
        <f ca="1">IF(R452=8,8,IFERROR(MATCH(RAND(),INDEX(MATRIZ_CUM,R452,0),1)+1,1))</f>
        <v>4</v>
      </c>
      <c r="T452">
        <f ca="1">IF(S452=8,8,IFERROR(MATCH(RAND(),INDEX(MATRIZ_CUM,S452,0),1)+1,1))</f>
        <v>3</v>
      </c>
      <c r="U452">
        <f ca="1">IF(T452=8,8,IFERROR(MATCH(RAND(),INDEX(MATRIZ_CUM,T452,0),1)+1,1))</f>
        <v>3</v>
      </c>
      <c r="V452">
        <f ca="1">IF(U452=8,8,IFERROR(MATCH(RAND(),INDEX(MATRIZ_CUM,U452,0),1)+1,1))</f>
        <v>3</v>
      </c>
      <c r="W452">
        <f ca="1">IF(V452=8,8,IFERROR(MATCH(RAND(),INDEX(MATRIZ_CUM,V452,0),1)+1,1))</f>
        <v>3</v>
      </c>
      <c r="X452">
        <f ca="1">IF(W452=8,8,IFERROR(MATCH(RAND(),INDEX(MATRIZ_CUM,W452,0),1)+1,1))</f>
        <v>3</v>
      </c>
      <c r="Y452">
        <f ca="1">IF(X452=8,8,IFERROR(MATCH(RAND(),INDEX(MATRIZ_CUM,X452,0),1)+1,1))</f>
        <v>4</v>
      </c>
      <c r="Z452">
        <f ca="1">IF(Y452=8,8,IFERROR(MATCH(RAND(),INDEX(MATRIZ_CUM,Y452,0),1)+1,1))</f>
        <v>5</v>
      </c>
      <c r="AB452">
        <f t="shared" ca="1" si="6"/>
        <v>5</v>
      </c>
    </row>
    <row r="453" spans="1:28" x14ac:dyDescent="0.45">
      <c r="A453">
        <f ca="1">IFERROR(MATCH(RAND(),Ej1b_Cohorte!$D$4:$D$10,1)+1,1)</f>
        <v>6</v>
      </c>
      <c r="B453">
        <f ca="1">IF(A453=8,8,IFERROR(MATCH(RAND(),INDEX(MATRIZ_CUM,A453,0),1)+1,1))</f>
        <v>7</v>
      </c>
      <c r="C453">
        <f ca="1">IF(B453=8,8,IFERROR(MATCH(RAND(),INDEX(MATRIZ_CUM,B453,0),1)+1,1))</f>
        <v>8</v>
      </c>
      <c r="D453">
        <f ca="1">IF(C453=8,8,IFERROR(MATCH(RAND(),INDEX(MATRIZ_CUM,C453,0),1)+1,1))</f>
        <v>8</v>
      </c>
      <c r="E453">
        <f ca="1">IF(D453=8,8,IFERROR(MATCH(RAND(),INDEX(MATRIZ_CUM,D453,0),1)+1,1))</f>
        <v>8</v>
      </c>
      <c r="F453">
        <f ca="1">IF(E453=8,8,IFERROR(MATCH(RAND(),INDEX(MATRIZ_CUM,E453,0),1)+1,1))</f>
        <v>8</v>
      </c>
      <c r="G453">
        <f ca="1">IF(F453=8,8,IFERROR(MATCH(RAND(),INDEX(MATRIZ_CUM,F453,0),1)+1,1))</f>
        <v>8</v>
      </c>
      <c r="H453">
        <f ca="1">IF(G453=8,8,IFERROR(MATCH(RAND(),INDEX(MATRIZ_CUM,G453,0),1)+1,1))</f>
        <v>8</v>
      </c>
      <c r="I453">
        <f ca="1">IF(H453=8,8,IFERROR(MATCH(RAND(),INDEX(MATRIZ_CUM,H453,0),1)+1,1))</f>
        <v>8</v>
      </c>
      <c r="J453">
        <f ca="1">IF(I453=8,8,IFERROR(MATCH(RAND(),INDEX(MATRIZ_CUM,I453,0),1)+1,1))</f>
        <v>8</v>
      </c>
      <c r="K453">
        <f ca="1">IF(J453=8,8,IFERROR(MATCH(RAND(),INDEX(MATRIZ_CUM,J453,0),1)+1,1))</f>
        <v>8</v>
      </c>
      <c r="L453">
        <f ca="1">IF(K453=8,8,IFERROR(MATCH(RAND(),INDEX(MATRIZ_CUM,K453,0),1)+1,1))</f>
        <v>8</v>
      </c>
      <c r="M453">
        <f ca="1">IF(L453=8,8,IFERROR(MATCH(RAND(),INDEX(MATRIZ_CUM,L453,0),1)+1,1))</f>
        <v>8</v>
      </c>
      <c r="N453">
        <f ca="1">IF(M453=8,8,IFERROR(MATCH(RAND(),INDEX(MATRIZ_CUM,M453,0),1)+1,1))</f>
        <v>8</v>
      </c>
      <c r="O453">
        <f ca="1">IF(N453=8,8,IFERROR(MATCH(RAND(),INDEX(MATRIZ_CUM,N453,0),1)+1,1))</f>
        <v>8</v>
      </c>
      <c r="P453">
        <f ca="1">IF(O453=8,8,IFERROR(MATCH(RAND(),INDEX(MATRIZ_CUM,O453,0),1)+1,1))</f>
        <v>8</v>
      </c>
      <c r="Q453">
        <f ca="1">IF(P453=8,8,IFERROR(MATCH(RAND(),INDEX(MATRIZ_CUM,P453,0),1)+1,1))</f>
        <v>8</v>
      </c>
      <c r="R453">
        <f ca="1">IF(Q453=8,8,IFERROR(MATCH(RAND(),INDEX(MATRIZ_CUM,Q453,0),1)+1,1))</f>
        <v>8</v>
      </c>
      <c r="S453">
        <f ca="1">IF(R453=8,8,IFERROR(MATCH(RAND(),INDEX(MATRIZ_CUM,R453,0),1)+1,1))</f>
        <v>8</v>
      </c>
      <c r="T453">
        <f ca="1">IF(S453=8,8,IFERROR(MATCH(RAND(),INDEX(MATRIZ_CUM,S453,0),1)+1,1))</f>
        <v>8</v>
      </c>
      <c r="U453">
        <f ca="1">IF(T453=8,8,IFERROR(MATCH(RAND(),INDEX(MATRIZ_CUM,T453,0),1)+1,1))</f>
        <v>8</v>
      </c>
      <c r="V453">
        <f ca="1">IF(U453=8,8,IFERROR(MATCH(RAND(),INDEX(MATRIZ_CUM,U453,0),1)+1,1))</f>
        <v>8</v>
      </c>
      <c r="W453">
        <f ca="1">IF(V453=8,8,IFERROR(MATCH(RAND(),INDEX(MATRIZ_CUM,V453,0),1)+1,1))</f>
        <v>8</v>
      </c>
      <c r="X453">
        <f ca="1">IF(W453=8,8,IFERROR(MATCH(RAND(),INDEX(MATRIZ_CUM,W453,0),1)+1,1))</f>
        <v>8</v>
      </c>
      <c r="Y453">
        <f ca="1">IF(X453=8,8,IFERROR(MATCH(RAND(),INDEX(MATRIZ_CUM,X453,0),1)+1,1))</f>
        <v>8</v>
      </c>
      <c r="Z453">
        <f ca="1">IF(Y453=8,8,IFERROR(MATCH(RAND(),INDEX(MATRIZ_CUM,Y453,0),1)+1,1))</f>
        <v>8</v>
      </c>
      <c r="AB453">
        <f t="shared" ca="1" si="6"/>
        <v>8</v>
      </c>
    </row>
    <row r="454" spans="1:28" x14ac:dyDescent="0.45">
      <c r="A454">
        <f ca="1">IFERROR(MATCH(RAND(),Ej1b_Cohorte!$D$4:$D$10,1)+1,1)</f>
        <v>4</v>
      </c>
      <c r="B454">
        <f ca="1">IF(A454=8,8,IFERROR(MATCH(RAND(),INDEX(MATRIZ_CUM,A454,0),1)+1,1))</f>
        <v>5</v>
      </c>
      <c r="C454">
        <f ca="1">IF(B454=8,8,IFERROR(MATCH(RAND(),INDEX(MATRIZ_CUM,B454,0),1)+1,1))</f>
        <v>6</v>
      </c>
      <c r="D454">
        <f ca="1">IF(C454=8,8,IFERROR(MATCH(RAND(),INDEX(MATRIZ_CUM,C454,0),1)+1,1))</f>
        <v>7</v>
      </c>
      <c r="E454">
        <f ca="1">IF(D454=8,8,IFERROR(MATCH(RAND(),INDEX(MATRIZ_CUM,D454,0),1)+1,1))</f>
        <v>7</v>
      </c>
      <c r="F454">
        <f ca="1">IF(E454=8,8,IFERROR(MATCH(RAND(),INDEX(MATRIZ_CUM,E454,0),1)+1,1))</f>
        <v>7</v>
      </c>
      <c r="G454">
        <f ca="1">IF(F454=8,8,IFERROR(MATCH(RAND(),INDEX(MATRIZ_CUM,F454,0),1)+1,1))</f>
        <v>6</v>
      </c>
      <c r="H454">
        <f ca="1">IF(G454=8,8,IFERROR(MATCH(RAND(),INDEX(MATRIZ_CUM,G454,0),1)+1,1))</f>
        <v>7</v>
      </c>
      <c r="I454">
        <f ca="1">IF(H454=8,8,IFERROR(MATCH(RAND(),INDEX(MATRIZ_CUM,H454,0),1)+1,1))</f>
        <v>8</v>
      </c>
      <c r="J454">
        <f ca="1">IF(I454=8,8,IFERROR(MATCH(RAND(),INDEX(MATRIZ_CUM,I454,0),1)+1,1))</f>
        <v>8</v>
      </c>
      <c r="K454">
        <f ca="1">IF(J454=8,8,IFERROR(MATCH(RAND(),INDEX(MATRIZ_CUM,J454,0),1)+1,1))</f>
        <v>8</v>
      </c>
      <c r="L454">
        <f ca="1">IF(K454=8,8,IFERROR(MATCH(RAND(),INDEX(MATRIZ_CUM,K454,0),1)+1,1))</f>
        <v>8</v>
      </c>
      <c r="M454">
        <f ca="1">IF(L454=8,8,IFERROR(MATCH(RAND(),INDEX(MATRIZ_CUM,L454,0),1)+1,1))</f>
        <v>8</v>
      </c>
      <c r="N454">
        <f ca="1">IF(M454=8,8,IFERROR(MATCH(RAND(),INDEX(MATRIZ_CUM,M454,0),1)+1,1))</f>
        <v>8</v>
      </c>
      <c r="O454">
        <f ca="1">IF(N454=8,8,IFERROR(MATCH(RAND(),INDEX(MATRIZ_CUM,N454,0),1)+1,1))</f>
        <v>8</v>
      </c>
      <c r="P454">
        <f ca="1">IF(O454=8,8,IFERROR(MATCH(RAND(),INDEX(MATRIZ_CUM,O454,0),1)+1,1))</f>
        <v>8</v>
      </c>
      <c r="Q454">
        <f ca="1">IF(P454=8,8,IFERROR(MATCH(RAND(),INDEX(MATRIZ_CUM,P454,0),1)+1,1))</f>
        <v>8</v>
      </c>
      <c r="R454">
        <f ca="1">IF(Q454=8,8,IFERROR(MATCH(RAND(),INDEX(MATRIZ_CUM,Q454,0),1)+1,1))</f>
        <v>8</v>
      </c>
      <c r="S454">
        <f ca="1">IF(R454=8,8,IFERROR(MATCH(RAND(),INDEX(MATRIZ_CUM,R454,0),1)+1,1))</f>
        <v>8</v>
      </c>
      <c r="T454">
        <f ca="1">IF(S454=8,8,IFERROR(MATCH(RAND(),INDEX(MATRIZ_CUM,S454,0),1)+1,1))</f>
        <v>8</v>
      </c>
      <c r="U454">
        <f ca="1">IF(T454=8,8,IFERROR(MATCH(RAND(),INDEX(MATRIZ_CUM,T454,0),1)+1,1))</f>
        <v>8</v>
      </c>
      <c r="V454">
        <f ca="1">IF(U454=8,8,IFERROR(MATCH(RAND(),INDEX(MATRIZ_CUM,U454,0),1)+1,1))</f>
        <v>8</v>
      </c>
      <c r="W454">
        <f ca="1">IF(V454=8,8,IFERROR(MATCH(RAND(),INDEX(MATRIZ_CUM,V454,0),1)+1,1))</f>
        <v>8</v>
      </c>
      <c r="X454">
        <f ca="1">IF(W454=8,8,IFERROR(MATCH(RAND(),INDEX(MATRIZ_CUM,W454,0),1)+1,1))</f>
        <v>8</v>
      </c>
      <c r="Y454">
        <f ca="1">IF(X454=8,8,IFERROR(MATCH(RAND(),INDEX(MATRIZ_CUM,X454,0),1)+1,1))</f>
        <v>8</v>
      </c>
      <c r="Z454">
        <f ca="1">IF(Y454=8,8,IFERROR(MATCH(RAND(),INDEX(MATRIZ_CUM,Y454,0),1)+1,1))</f>
        <v>8</v>
      </c>
      <c r="AB454">
        <f t="shared" ca="1" si="6"/>
        <v>8</v>
      </c>
    </row>
    <row r="455" spans="1:28" x14ac:dyDescent="0.45">
      <c r="A455">
        <f ca="1">IFERROR(MATCH(RAND(),Ej1b_Cohorte!$D$4:$D$10,1)+1,1)</f>
        <v>4</v>
      </c>
      <c r="B455">
        <f ca="1">IF(A455=8,8,IFERROR(MATCH(RAND(),INDEX(MATRIZ_CUM,A455,0),1)+1,1))</f>
        <v>3</v>
      </c>
      <c r="C455">
        <f ca="1">IF(B455=8,8,IFERROR(MATCH(RAND(),INDEX(MATRIZ_CUM,B455,0),1)+1,1))</f>
        <v>3</v>
      </c>
      <c r="D455">
        <f ca="1">IF(C455=8,8,IFERROR(MATCH(RAND(),INDEX(MATRIZ_CUM,C455,0),1)+1,1))</f>
        <v>3</v>
      </c>
      <c r="E455">
        <f ca="1">IF(D455=8,8,IFERROR(MATCH(RAND(),INDEX(MATRIZ_CUM,D455,0),1)+1,1))</f>
        <v>3</v>
      </c>
      <c r="F455">
        <f ca="1">IF(E455=8,8,IFERROR(MATCH(RAND(),INDEX(MATRIZ_CUM,E455,0),1)+1,1))</f>
        <v>2</v>
      </c>
      <c r="G455">
        <f ca="1">IF(F455=8,8,IFERROR(MATCH(RAND(),INDEX(MATRIZ_CUM,F455,0),1)+1,1))</f>
        <v>2</v>
      </c>
      <c r="H455">
        <f ca="1">IF(G455=8,8,IFERROR(MATCH(RAND(),INDEX(MATRIZ_CUM,G455,0),1)+1,1))</f>
        <v>3</v>
      </c>
      <c r="I455">
        <f ca="1">IF(H455=8,8,IFERROR(MATCH(RAND(),INDEX(MATRIZ_CUM,H455,0),1)+1,1))</f>
        <v>2</v>
      </c>
      <c r="J455">
        <f ca="1">IF(I455=8,8,IFERROR(MATCH(RAND(),INDEX(MATRIZ_CUM,I455,0),1)+1,1))</f>
        <v>2</v>
      </c>
      <c r="K455">
        <f ca="1">IF(J455=8,8,IFERROR(MATCH(RAND(),INDEX(MATRIZ_CUM,J455,0),1)+1,1))</f>
        <v>1</v>
      </c>
      <c r="L455">
        <f ca="1">IF(K455=8,8,IFERROR(MATCH(RAND(),INDEX(MATRIZ_CUM,K455,0),1)+1,1))</f>
        <v>1</v>
      </c>
      <c r="M455">
        <f ca="1">IF(L455=8,8,IFERROR(MATCH(RAND(),INDEX(MATRIZ_CUM,L455,0),1)+1,1))</f>
        <v>1</v>
      </c>
      <c r="N455">
        <f ca="1">IF(M455=8,8,IFERROR(MATCH(RAND(),INDEX(MATRIZ_CUM,M455,0),1)+1,1))</f>
        <v>1</v>
      </c>
      <c r="O455">
        <f ca="1">IF(N455=8,8,IFERROR(MATCH(RAND(),INDEX(MATRIZ_CUM,N455,0),1)+1,1))</f>
        <v>1</v>
      </c>
      <c r="P455">
        <f ca="1">IF(O455=8,8,IFERROR(MATCH(RAND(),INDEX(MATRIZ_CUM,O455,0),1)+1,1))</f>
        <v>1</v>
      </c>
      <c r="Q455">
        <f ca="1">IF(P455=8,8,IFERROR(MATCH(RAND(),INDEX(MATRIZ_CUM,P455,0),1)+1,1))</f>
        <v>1</v>
      </c>
      <c r="R455">
        <f ca="1">IF(Q455=8,8,IFERROR(MATCH(RAND(),INDEX(MATRIZ_CUM,Q455,0),1)+1,1))</f>
        <v>2</v>
      </c>
      <c r="S455">
        <f ca="1">IF(R455=8,8,IFERROR(MATCH(RAND(),INDEX(MATRIZ_CUM,R455,0),1)+1,1))</f>
        <v>2</v>
      </c>
      <c r="T455">
        <f ca="1">IF(S455=8,8,IFERROR(MATCH(RAND(),INDEX(MATRIZ_CUM,S455,0),1)+1,1))</f>
        <v>1</v>
      </c>
      <c r="U455">
        <f ca="1">IF(T455=8,8,IFERROR(MATCH(RAND(),INDEX(MATRIZ_CUM,T455,0),1)+1,1))</f>
        <v>1</v>
      </c>
      <c r="V455">
        <f ca="1">IF(U455=8,8,IFERROR(MATCH(RAND(),INDEX(MATRIZ_CUM,U455,0),1)+1,1))</f>
        <v>1</v>
      </c>
      <c r="W455">
        <f ca="1">IF(V455=8,8,IFERROR(MATCH(RAND(),INDEX(MATRIZ_CUM,V455,0),1)+1,1))</f>
        <v>1</v>
      </c>
      <c r="X455">
        <f ca="1">IF(W455=8,8,IFERROR(MATCH(RAND(),INDEX(MATRIZ_CUM,W455,0),1)+1,1))</f>
        <v>1</v>
      </c>
      <c r="Y455">
        <f ca="1">IF(X455=8,8,IFERROR(MATCH(RAND(),INDEX(MATRIZ_CUM,X455,0),1)+1,1))</f>
        <v>1</v>
      </c>
      <c r="Z455">
        <f ca="1">IF(Y455=8,8,IFERROR(MATCH(RAND(),INDEX(MATRIZ_CUM,Y455,0),1)+1,1))</f>
        <v>2</v>
      </c>
      <c r="AB455">
        <f t="shared" ca="1" si="6"/>
        <v>2</v>
      </c>
    </row>
    <row r="456" spans="1:28" x14ac:dyDescent="0.45">
      <c r="A456">
        <f ca="1">IFERROR(MATCH(RAND(),Ej1b_Cohorte!$D$4:$D$10,1)+1,1)</f>
        <v>3</v>
      </c>
      <c r="B456">
        <f ca="1">IF(A456=8,8,IFERROR(MATCH(RAND(),INDEX(MATRIZ_CUM,A456,0),1)+1,1))</f>
        <v>3</v>
      </c>
      <c r="C456">
        <f ca="1">IF(B456=8,8,IFERROR(MATCH(RAND(),INDEX(MATRIZ_CUM,B456,0),1)+1,1))</f>
        <v>3</v>
      </c>
      <c r="D456">
        <f ca="1">IF(C456=8,8,IFERROR(MATCH(RAND(),INDEX(MATRIZ_CUM,C456,0),1)+1,1))</f>
        <v>3</v>
      </c>
      <c r="E456">
        <f ca="1">IF(D456=8,8,IFERROR(MATCH(RAND(),INDEX(MATRIZ_CUM,D456,0),1)+1,1))</f>
        <v>3</v>
      </c>
      <c r="F456">
        <f ca="1">IF(E456=8,8,IFERROR(MATCH(RAND(),INDEX(MATRIZ_CUM,E456,0),1)+1,1))</f>
        <v>2</v>
      </c>
      <c r="G456">
        <f ca="1">IF(F456=8,8,IFERROR(MATCH(RAND(),INDEX(MATRIZ_CUM,F456,0),1)+1,1))</f>
        <v>2</v>
      </c>
      <c r="H456">
        <f ca="1">IF(G456=8,8,IFERROR(MATCH(RAND(),INDEX(MATRIZ_CUM,G456,0),1)+1,1))</f>
        <v>2</v>
      </c>
      <c r="I456">
        <f ca="1">IF(H456=8,8,IFERROR(MATCH(RAND(),INDEX(MATRIZ_CUM,H456,0),1)+1,1))</f>
        <v>1</v>
      </c>
      <c r="J456">
        <f ca="1">IF(I456=8,8,IFERROR(MATCH(RAND(),INDEX(MATRIZ_CUM,I456,0),1)+1,1))</f>
        <v>1</v>
      </c>
      <c r="K456">
        <f ca="1">IF(J456=8,8,IFERROR(MATCH(RAND(),INDEX(MATRIZ_CUM,J456,0),1)+1,1))</f>
        <v>1</v>
      </c>
      <c r="L456">
        <f ca="1">IF(K456=8,8,IFERROR(MATCH(RAND(),INDEX(MATRIZ_CUM,K456,0),1)+1,1))</f>
        <v>1</v>
      </c>
      <c r="M456">
        <f ca="1">IF(L456=8,8,IFERROR(MATCH(RAND(),INDEX(MATRIZ_CUM,L456,0),1)+1,1))</f>
        <v>1</v>
      </c>
      <c r="N456">
        <f ca="1">IF(M456=8,8,IFERROR(MATCH(RAND(),INDEX(MATRIZ_CUM,M456,0),1)+1,1))</f>
        <v>1</v>
      </c>
      <c r="O456">
        <f ca="1">IF(N456=8,8,IFERROR(MATCH(RAND(),INDEX(MATRIZ_CUM,N456,0),1)+1,1))</f>
        <v>2</v>
      </c>
      <c r="P456">
        <f ca="1">IF(O456=8,8,IFERROR(MATCH(RAND(),INDEX(MATRIZ_CUM,O456,0),1)+1,1))</f>
        <v>1</v>
      </c>
      <c r="Q456">
        <f ca="1">IF(P456=8,8,IFERROR(MATCH(RAND(),INDEX(MATRIZ_CUM,P456,0),1)+1,1))</f>
        <v>1</v>
      </c>
      <c r="R456">
        <f ca="1">IF(Q456=8,8,IFERROR(MATCH(RAND(),INDEX(MATRIZ_CUM,Q456,0),1)+1,1))</f>
        <v>1</v>
      </c>
      <c r="S456">
        <f ca="1">IF(R456=8,8,IFERROR(MATCH(RAND(),INDEX(MATRIZ_CUM,R456,0),1)+1,1))</f>
        <v>1</v>
      </c>
      <c r="T456">
        <f ca="1">IF(S456=8,8,IFERROR(MATCH(RAND(),INDEX(MATRIZ_CUM,S456,0),1)+1,1))</f>
        <v>1</v>
      </c>
      <c r="U456">
        <f ca="1">IF(T456=8,8,IFERROR(MATCH(RAND(),INDEX(MATRIZ_CUM,T456,0),1)+1,1))</f>
        <v>1</v>
      </c>
      <c r="V456">
        <f ca="1">IF(U456=8,8,IFERROR(MATCH(RAND(),INDEX(MATRIZ_CUM,U456,0),1)+1,1))</f>
        <v>1</v>
      </c>
      <c r="W456">
        <f ca="1">IF(V456=8,8,IFERROR(MATCH(RAND(),INDEX(MATRIZ_CUM,V456,0),1)+1,1))</f>
        <v>1</v>
      </c>
      <c r="X456">
        <f ca="1">IF(W456=8,8,IFERROR(MATCH(RAND(),INDEX(MATRIZ_CUM,W456,0),1)+1,1))</f>
        <v>1</v>
      </c>
      <c r="Y456">
        <f ca="1">IF(X456=8,8,IFERROR(MATCH(RAND(),INDEX(MATRIZ_CUM,X456,0),1)+1,1))</f>
        <v>1</v>
      </c>
      <c r="Z456">
        <f ca="1">IF(Y456=8,8,IFERROR(MATCH(RAND(),INDEX(MATRIZ_CUM,Y456,0),1)+1,1))</f>
        <v>1</v>
      </c>
      <c r="AB456">
        <f t="shared" ca="1" si="6"/>
        <v>1</v>
      </c>
    </row>
    <row r="457" spans="1:28" x14ac:dyDescent="0.45">
      <c r="A457">
        <f ca="1">IFERROR(MATCH(RAND(),Ej1b_Cohorte!$D$4:$D$10,1)+1,1)</f>
        <v>3</v>
      </c>
      <c r="B457">
        <f ca="1">IF(A457=8,8,IFERROR(MATCH(RAND(),INDEX(MATRIZ_CUM,A457,0),1)+1,1))</f>
        <v>3</v>
      </c>
      <c r="C457">
        <f ca="1">IF(B457=8,8,IFERROR(MATCH(RAND(),INDEX(MATRIZ_CUM,B457,0),1)+1,1))</f>
        <v>4</v>
      </c>
      <c r="D457">
        <f ca="1">IF(C457=8,8,IFERROR(MATCH(RAND(),INDEX(MATRIZ_CUM,C457,0),1)+1,1))</f>
        <v>4</v>
      </c>
      <c r="E457">
        <f ca="1">IF(D457=8,8,IFERROR(MATCH(RAND(),INDEX(MATRIZ_CUM,D457,0),1)+1,1))</f>
        <v>3</v>
      </c>
      <c r="F457">
        <f ca="1">IF(E457=8,8,IFERROR(MATCH(RAND(),INDEX(MATRIZ_CUM,E457,0),1)+1,1))</f>
        <v>3</v>
      </c>
      <c r="G457">
        <f ca="1">IF(F457=8,8,IFERROR(MATCH(RAND(),INDEX(MATRIZ_CUM,F457,0),1)+1,1))</f>
        <v>3</v>
      </c>
      <c r="H457">
        <f ca="1">IF(G457=8,8,IFERROR(MATCH(RAND(),INDEX(MATRIZ_CUM,G457,0),1)+1,1))</f>
        <v>3</v>
      </c>
      <c r="I457">
        <f ca="1">IF(H457=8,8,IFERROR(MATCH(RAND(),INDEX(MATRIZ_CUM,H457,0),1)+1,1))</f>
        <v>2</v>
      </c>
      <c r="J457">
        <f ca="1">IF(I457=8,8,IFERROR(MATCH(RAND(),INDEX(MATRIZ_CUM,I457,0),1)+1,1))</f>
        <v>1</v>
      </c>
      <c r="K457">
        <f ca="1">IF(J457=8,8,IFERROR(MATCH(RAND(),INDEX(MATRIZ_CUM,J457,0),1)+1,1))</f>
        <v>2</v>
      </c>
      <c r="L457">
        <f ca="1">IF(K457=8,8,IFERROR(MATCH(RAND(),INDEX(MATRIZ_CUM,K457,0),1)+1,1))</f>
        <v>4</v>
      </c>
      <c r="M457">
        <f ca="1">IF(L457=8,8,IFERROR(MATCH(RAND(),INDEX(MATRIZ_CUM,L457,0),1)+1,1))</f>
        <v>4</v>
      </c>
      <c r="N457">
        <f ca="1">IF(M457=8,8,IFERROR(MATCH(RAND(),INDEX(MATRIZ_CUM,M457,0),1)+1,1))</f>
        <v>3</v>
      </c>
      <c r="O457">
        <f ca="1">IF(N457=8,8,IFERROR(MATCH(RAND(),INDEX(MATRIZ_CUM,N457,0),1)+1,1))</f>
        <v>3</v>
      </c>
      <c r="P457">
        <f ca="1">IF(O457=8,8,IFERROR(MATCH(RAND(),INDEX(MATRIZ_CUM,O457,0),1)+1,1))</f>
        <v>3</v>
      </c>
      <c r="Q457">
        <f ca="1">IF(P457=8,8,IFERROR(MATCH(RAND(),INDEX(MATRIZ_CUM,P457,0),1)+1,1))</f>
        <v>2</v>
      </c>
      <c r="R457">
        <f ca="1">IF(Q457=8,8,IFERROR(MATCH(RAND(),INDEX(MATRIZ_CUM,Q457,0),1)+1,1))</f>
        <v>2</v>
      </c>
      <c r="S457">
        <f ca="1">IF(R457=8,8,IFERROR(MATCH(RAND(),INDEX(MATRIZ_CUM,R457,0),1)+1,1))</f>
        <v>2</v>
      </c>
      <c r="T457">
        <f ca="1">IF(S457=8,8,IFERROR(MATCH(RAND(),INDEX(MATRIZ_CUM,S457,0),1)+1,1))</f>
        <v>2</v>
      </c>
      <c r="U457">
        <f ca="1">IF(T457=8,8,IFERROR(MATCH(RAND(),INDEX(MATRIZ_CUM,T457,0),1)+1,1))</f>
        <v>2</v>
      </c>
      <c r="V457">
        <f ca="1">IF(U457=8,8,IFERROR(MATCH(RAND(),INDEX(MATRIZ_CUM,U457,0),1)+1,1))</f>
        <v>1</v>
      </c>
      <c r="W457">
        <f ca="1">IF(V457=8,8,IFERROR(MATCH(RAND(),INDEX(MATRIZ_CUM,V457,0),1)+1,1))</f>
        <v>1</v>
      </c>
      <c r="X457">
        <f ca="1">IF(W457=8,8,IFERROR(MATCH(RAND(),INDEX(MATRIZ_CUM,W457,0),1)+1,1))</f>
        <v>3</v>
      </c>
      <c r="Y457">
        <f ca="1">IF(X457=8,8,IFERROR(MATCH(RAND(),INDEX(MATRIZ_CUM,X457,0),1)+1,1))</f>
        <v>4</v>
      </c>
      <c r="Z457">
        <f ca="1">IF(Y457=8,8,IFERROR(MATCH(RAND(),INDEX(MATRIZ_CUM,Y457,0),1)+1,1))</f>
        <v>4</v>
      </c>
      <c r="AB457">
        <f t="shared" ca="1" si="6"/>
        <v>4</v>
      </c>
    </row>
    <row r="458" spans="1:28" x14ac:dyDescent="0.45">
      <c r="A458">
        <f ca="1">IFERROR(MATCH(RAND(),Ej1b_Cohorte!$D$4:$D$10,1)+1,1)</f>
        <v>4</v>
      </c>
      <c r="B458">
        <f ca="1">IF(A458=8,8,IFERROR(MATCH(RAND(),INDEX(MATRIZ_CUM,A458,0),1)+1,1))</f>
        <v>5</v>
      </c>
      <c r="C458">
        <f ca="1">IF(B458=8,8,IFERROR(MATCH(RAND(),INDEX(MATRIZ_CUM,B458,0),1)+1,1))</f>
        <v>5</v>
      </c>
      <c r="D458">
        <f ca="1">IF(C458=8,8,IFERROR(MATCH(RAND(),INDEX(MATRIZ_CUM,C458,0),1)+1,1))</f>
        <v>6</v>
      </c>
      <c r="E458">
        <f ca="1">IF(D458=8,8,IFERROR(MATCH(RAND(),INDEX(MATRIZ_CUM,D458,0),1)+1,1))</f>
        <v>6</v>
      </c>
      <c r="F458">
        <f ca="1">IF(E458=8,8,IFERROR(MATCH(RAND(),INDEX(MATRIZ_CUM,E458,0),1)+1,1))</f>
        <v>6</v>
      </c>
      <c r="G458">
        <f ca="1">IF(F458=8,8,IFERROR(MATCH(RAND(),INDEX(MATRIZ_CUM,F458,0),1)+1,1))</f>
        <v>6</v>
      </c>
      <c r="H458">
        <f ca="1">IF(G458=8,8,IFERROR(MATCH(RAND(),INDEX(MATRIZ_CUM,G458,0),1)+1,1))</f>
        <v>5</v>
      </c>
      <c r="I458">
        <f ca="1">IF(H458=8,8,IFERROR(MATCH(RAND(),INDEX(MATRIZ_CUM,H458,0),1)+1,1))</f>
        <v>5</v>
      </c>
      <c r="J458">
        <f ca="1">IF(I458=8,8,IFERROR(MATCH(RAND(),INDEX(MATRIZ_CUM,I458,0),1)+1,1))</f>
        <v>5</v>
      </c>
      <c r="K458">
        <f ca="1">IF(J458=8,8,IFERROR(MATCH(RAND(),INDEX(MATRIZ_CUM,J458,0),1)+1,1))</f>
        <v>5</v>
      </c>
      <c r="L458">
        <f ca="1">IF(K458=8,8,IFERROR(MATCH(RAND(),INDEX(MATRIZ_CUM,K458,0),1)+1,1))</f>
        <v>5</v>
      </c>
      <c r="M458">
        <f ca="1">IF(L458=8,8,IFERROR(MATCH(RAND(),INDEX(MATRIZ_CUM,L458,0),1)+1,1))</f>
        <v>6</v>
      </c>
      <c r="N458">
        <f ca="1">IF(M458=8,8,IFERROR(MATCH(RAND(),INDEX(MATRIZ_CUM,M458,0),1)+1,1))</f>
        <v>5</v>
      </c>
      <c r="O458">
        <f ca="1">IF(N458=8,8,IFERROR(MATCH(RAND(),INDEX(MATRIZ_CUM,N458,0),1)+1,1))</f>
        <v>5</v>
      </c>
      <c r="P458">
        <f ca="1">IF(O458=8,8,IFERROR(MATCH(RAND(),INDEX(MATRIZ_CUM,O458,0),1)+1,1))</f>
        <v>5</v>
      </c>
      <c r="Q458">
        <f ca="1">IF(P458=8,8,IFERROR(MATCH(RAND(),INDEX(MATRIZ_CUM,P458,0),1)+1,1))</f>
        <v>5</v>
      </c>
      <c r="R458">
        <f ca="1">IF(Q458=8,8,IFERROR(MATCH(RAND(),INDEX(MATRIZ_CUM,Q458,0),1)+1,1))</f>
        <v>5</v>
      </c>
      <c r="S458">
        <f ca="1">IF(R458=8,8,IFERROR(MATCH(RAND(),INDEX(MATRIZ_CUM,R458,0),1)+1,1))</f>
        <v>5</v>
      </c>
      <c r="T458">
        <f ca="1">IF(S458=8,8,IFERROR(MATCH(RAND(),INDEX(MATRIZ_CUM,S458,0),1)+1,1))</f>
        <v>3</v>
      </c>
      <c r="U458">
        <f ca="1">IF(T458=8,8,IFERROR(MATCH(RAND(),INDEX(MATRIZ_CUM,T458,0),1)+1,1))</f>
        <v>2</v>
      </c>
      <c r="V458">
        <f ca="1">IF(U458=8,8,IFERROR(MATCH(RAND(),INDEX(MATRIZ_CUM,U458,0),1)+1,1))</f>
        <v>1</v>
      </c>
      <c r="W458">
        <f ca="1">IF(V458=8,8,IFERROR(MATCH(RAND(),INDEX(MATRIZ_CUM,V458,0),1)+1,1))</f>
        <v>1</v>
      </c>
      <c r="X458">
        <f ca="1">IF(W458=8,8,IFERROR(MATCH(RAND(),INDEX(MATRIZ_CUM,W458,0),1)+1,1))</f>
        <v>1</v>
      </c>
      <c r="Y458">
        <f ca="1">IF(X458=8,8,IFERROR(MATCH(RAND(),INDEX(MATRIZ_CUM,X458,0),1)+1,1))</f>
        <v>3</v>
      </c>
      <c r="Z458">
        <f ca="1">IF(Y458=8,8,IFERROR(MATCH(RAND(),INDEX(MATRIZ_CUM,Y458,0),1)+1,1))</f>
        <v>3</v>
      </c>
      <c r="AB458">
        <f t="shared" ca="1" si="6"/>
        <v>3</v>
      </c>
    </row>
    <row r="459" spans="1:28" x14ac:dyDescent="0.45">
      <c r="A459">
        <f ca="1">IFERROR(MATCH(RAND(),Ej1b_Cohorte!$D$4:$D$10,1)+1,1)</f>
        <v>6</v>
      </c>
      <c r="B459">
        <f ca="1">IF(A459=8,8,IFERROR(MATCH(RAND(),INDEX(MATRIZ_CUM,A459,0),1)+1,1))</f>
        <v>5</v>
      </c>
      <c r="C459">
        <f ca="1">IF(B459=8,8,IFERROR(MATCH(RAND(),INDEX(MATRIZ_CUM,B459,0),1)+1,1))</f>
        <v>6</v>
      </c>
      <c r="D459">
        <f ca="1">IF(C459=8,8,IFERROR(MATCH(RAND(),INDEX(MATRIZ_CUM,C459,0),1)+1,1))</f>
        <v>7</v>
      </c>
      <c r="E459">
        <f ca="1">IF(D459=8,8,IFERROR(MATCH(RAND(),INDEX(MATRIZ_CUM,D459,0),1)+1,1))</f>
        <v>8</v>
      </c>
      <c r="F459">
        <f ca="1">IF(E459=8,8,IFERROR(MATCH(RAND(),INDEX(MATRIZ_CUM,E459,0),1)+1,1))</f>
        <v>8</v>
      </c>
      <c r="G459">
        <f ca="1">IF(F459=8,8,IFERROR(MATCH(RAND(),INDEX(MATRIZ_CUM,F459,0),1)+1,1))</f>
        <v>8</v>
      </c>
      <c r="H459">
        <f ca="1">IF(G459=8,8,IFERROR(MATCH(RAND(),INDEX(MATRIZ_CUM,G459,0),1)+1,1))</f>
        <v>8</v>
      </c>
      <c r="I459">
        <f ca="1">IF(H459=8,8,IFERROR(MATCH(RAND(),INDEX(MATRIZ_CUM,H459,0),1)+1,1))</f>
        <v>8</v>
      </c>
      <c r="J459">
        <f ca="1">IF(I459=8,8,IFERROR(MATCH(RAND(),INDEX(MATRIZ_CUM,I459,0),1)+1,1))</f>
        <v>8</v>
      </c>
      <c r="K459">
        <f ca="1">IF(J459=8,8,IFERROR(MATCH(RAND(),INDEX(MATRIZ_CUM,J459,0),1)+1,1))</f>
        <v>8</v>
      </c>
      <c r="L459">
        <f ca="1">IF(K459=8,8,IFERROR(MATCH(RAND(),INDEX(MATRIZ_CUM,K459,0),1)+1,1))</f>
        <v>8</v>
      </c>
      <c r="M459">
        <f ca="1">IF(L459=8,8,IFERROR(MATCH(RAND(),INDEX(MATRIZ_CUM,L459,0),1)+1,1))</f>
        <v>8</v>
      </c>
      <c r="N459">
        <f ca="1">IF(M459=8,8,IFERROR(MATCH(RAND(),INDEX(MATRIZ_CUM,M459,0),1)+1,1))</f>
        <v>8</v>
      </c>
      <c r="O459">
        <f ca="1">IF(N459=8,8,IFERROR(MATCH(RAND(),INDEX(MATRIZ_CUM,N459,0),1)+1,1))</f>
        <v>8</v>
      </c>
      <c r="P459">
        <f ca="1">IF(O459=8,8,IFERROR(MATCH(RAND(),INDEX(MATRIZ_CUM,O459,0),1)+1,1))</f>
        <v>8</v>
      </c>
      <c r="Q459">
        <f ca="1">IF(P459=8,8,IFERROR(MATCH(RAND(),INDEX(MATRIZ_CUM,P459,0),1)+1,1))</f>
        <v>8</v>
      </c>
      <c r="R459">
        <f ca="1">IF(Q459=8,8,IFERROR(MATCH(RAND(),INDEX(MATRIZ_CUM,Q459,0),1)+1,1))</f>
        <v>8</v>
      </c>
      <c r="S459">
        <f ca="1">IF(R459=8,8,IFERROR(MATCH(RAND(),INDEX(MATRIZ_CUM,R459,0),1)+1,1))</f>
        <v>8</v>
      </c>
      <c r="T459">
        <f ca="1">IF(S459=8,8,IFERROR(MATCH(RAND(),INDEX(MATRIZ_CUM,S459,0),1)+1,1))</f>
        <v>8</v>
      </c>
      <c r="U459">
        <f ca="1">IF(T459=8,8,IFERROR(MATCH(RAND(),INDEX(MATRIZ_CUM,T459,0),1)+1,1))</f>
        <v>8</v>
      </c>
      <c r="V459">
        <f ca="1">IF(U459=8,8,IFERROR(MATCH(RAND(),INDEX(MATRIZ_CUM,U459,0),1)+1,1))</f>
        <v>8</v>
      </c>
      <c r="W459">
        <f ca="1">IF(V459=8,8,IFERROR(MATCH(RAND(),INDEX(MATRIZ_CUM,V459,0),1)+1,1))</f>
        <v>8</v>
      </c>
      <c r="X459">
        <f ca="1">IF(W459=8,8,IFERROR(MATCH(RAND(),INDEX(MATRIZ_CUM,W459,0),1)+1,1))</f>
        <v>8</v>
      </c>
      <c r="Y459">
        <f ca="1">IF(X459=8,8,IFERROR(MATCH(RAND(),INDEX(MATRIZ_CUM,X459,0),1)+1,1))</f>
        <v>8</v>
      </c>
      <c r="Z459">
        <f ca="1">IF(Y459=8,8,IFERROR(MATCH(RAND(),INDEX(MATRIZ_CUM,Y459,0),1)+1,1))</f>
        <v>8</v>
      </c>
      <c r="AB459">
        <f t="shared" ca="1" si="6"/>
        <v>8</v>
      </c>
    </row>
    <row r="460" spans="1:28" x14ac:dyDescent="0.45">
      <c r="A460">
        <f ca="1">IFERROR(MATCH(RAND(),Ej1b_Cohorte!$D$4:$D$10,1)+1,1)</f>
        <v>3</v>
      </c>
      <c r="B460">
        <f ca="1">IF(A460=8,8,IFERROR(MATCH(RAND(),INDEX(MATRIZ_CUM,A460,0),1)+1,1))</f>
        <v>2</v>
      </c>
      <c r="C460">
        <f ca="1">IF(B460=8,8,IFERROR(MATCH(RAND(),INDEX(MATRIZ_CUM,B460,0),1)+1,1))</f>
        <v>1</v>
      </c>
      <c r="D460">
        <f ca="1">IF(C460=8,8,IFERROR(MATCH(RAND(),INDEX(MATRIZ_CUM,C460,0),1)+1,1))</f>
        <v>1</v>
      </c>
      <c r="E460">
        <f ca="1">IF(D460=8,8,IFERROR(MATCH(RAND(),INDEX(MATRIZ_CUM,D460,0),1)+1,1))</f>
        <v>1</v>
      </c>
      <c r="F460">
        <f ca="1">IF(E460=8,8,IFERROR(MATCH(RAND(),INDEX(MATRIZ_CUM,E460,0),1)+1,1))</f>
        <v>1</v>
      </c>
      <c r="G460">
        <f ca="1">IF(F460=8,8,IFERROR(MATCH(RAND(),INDEX(MATRIZ_CUM,F460,0),1)+1,1))</f>
        <v>1</v>
      </c>
      <c r="H460">
        <f ca="1">IF(G460=8,8,IFERROR(MATCH(RAND(),INDEX(MATRIZ_CUM,G460,0),1)+1,1))</f>
        <v>2</v>
      </c>
      <c r="I460">
        <f ca="1">IF(H460=8,8,IFERROR(MATCH(RAND(),INDEX(MATRIZ_CUM,H460,0),1)+1,1))</f>
        <v>2</v>
      </c>
      <c r="J460">
        <f ca="1">IF(I460=8,8,IFERROR(MATCH(RAND(),INDEX(MATRIZ_CUM,I460,0),1)+1,1))</f>
        <v>2</v>
      </c>
      <c r="K460">
        <f ca="1">IF(J460=8,8,IFERROR(MATCH(RAND(),INDEX(MATRIZ_CUM,J460,0),1)+1,1))</f>
        <v>1</v>
      </c>
      <c r="L460">
        <f ca="1">IF(K460=8,8,IFERROR(MATCH(RAND(),INDEX(MATRIZ_CUM,K460,0),1)+1,1))</f>
        <v>1</v>
      </c>
      <c r="M460">
        <f ca="1">IF(L460=8,8,IFERROR(MATCH(RAND(),INDEX(MATRIZ_CUM,L460,0),1)+1,1))</f>
        <v>1</v>
      </c>
      <c r="N460">
        <f ca="1">IF(M460=8,8,IFERROR(MATCH(RAND(),INDEX(MATRIZ_CUM,M460,0),1)+1,1))</f>
        <v>1</v>
      </c>
      <c r="O460">
        <f ca="1">IF(N460=8,8,IFERROR(MATCH(RAND(),INDEX(MATRIZ_CUM,N460,0),1)+1,1))</f>
        <v>1</v>
      </c>
      <c r="P460">
        <f ca="1">IF(O460=8,8,IFERROR(MATCH(RAND(),INDEX(MATRIZ_CUM,O460,0),1)+1,1))</f>
        <v>1</v>
      </c>
      <c r="Q460">
        <f ca="1">IF(P460=8,8,IFERROR(MATCH(RAND(),INDEX(MATRIZ_CUM,P460,0),1)+1,1))</f>
        <v>1</v>
      </c>
      <c r="R460">
        <f ca="1">IF(Q460=8,8,IFERROR(MATCH(RAND(),INDEX(MATRIZ_CUM,Q460,0),1)+1,1))</f>
        <v>1</v>
      </c>
      <c r="S460">
        <f ca="1">IF(R460=8,8,IFERROR(MATCH(RAND(),INDEX(MATRIZ_CUM,R460,0),1)+1,1))</f>
        <v>1</v>
      </c>
      <c r="T460">
        <f ca="1">IF(S460=8,8,IFERROR(MATCH(RAND(),INDEX(MATRIZ_CUM,S460,0),1)+1,1))</f>
        <v>2</v>
      </c>
      <c r="U460">
        <f ca="1">IF(T460=8,8,IFERROR(MATCH(RAND(),INDEX(MATRIZ_CUM,T460,0),1)+1,1))</f>
        <v>2</v>
      </c>
      <c r="V460">
        <f ca="1">IF(U460=8,8,IFERROR(MATCH(RAND(),INDEX(MATRIZ_CUM,U460,0),1)+1,1))</f>
        <v>3</v>
      </c>
      <c r="W460">
        <f ca="1">IF(V460=8,8,IFERROR(MATCH(RAND(),INDEX(MATRIZ_CUM,V460,0),1)+1,1))</f>
        <v>3</v>
      </c>
      <c r="X460">
        <f ca="1">IF(W460=8,8,IFERROR(MATCH(RAND(),INDEX(MATRIZ_CUM,W460,0),1)+1,1))</f>
        <v>2</v>
      </c>
      <c r="Y460">
        <f ca="1">IF(X460=8,8,IFERROR(MATCH(RAND(),INDEX(MATRIZ_CUM,X460,0),1)+1,1))</f>
        <v>2</v>
      </c>
      <c r="Z460">
        <f ca="1">IF(Y460=8,8,IFERROR(MATCH(RAND(),INDEX(MATRIZ_CUM,Y460,0),1)+1,1))</f>
        <v>2</v>
      </c>
      <c r="AB460">
        <f t="shared" ca="1" si="6"/>
        <v>2</v>
      </c>
    </row>
    <row r="461" spans="1:28" x14ac:dyDescent="0.45">
      <c r="A461">
        <f ca="1">IFERROR(MATCH(RAND(),Ej1b_Cohorte!$D$4:$D$10,1)+1,1)</f>
        <v>3</v>
      </c>
      <c r="B461">
        <f ca="1">IF(A461=8,8,IFERROR(MATCH(RAND(),INDEX(MATRIZ_CUM,A461,0),1)+1,1))</f>
        <v>3</v>
      </c>
      <c r="C461">
        <f ca="1">IF(B461=8,8,IFERROR(MATCH(RAND(),INDEX(MATRIZ_CUM,B461,0),1)+1,1))</f>
        <v>3</v>
      </c>
      <c r="D461">
        <f ca="1">IF(C461=8,8,IFERROR(MATCH(RAND(),INDEX(MATRIZ_CUM,C461,0),1)+1,1))</f>
        <v>3</v>
      </c>
      <c r="E461">
        <f ca="1">IF(D461=8,8,IFERROR(MATCH(RAND(),INDEX(MATRIZ_CUM,D461,0),1)+1,1))</f>
        <v>3</v>
      </c>
      <c r="F461">
        <f ca="1">IF(E461=8,8,IFERROR(MATCH(RAND(),INDEX(MATRIZ_CUM,E461,0),1)+1,1))</f>
        <v>3</v>
      </c>
      <c r="G461">
        <f ca="1">IF(F461=8,8,IFERROR(MATCH(RAND(),INDEX(MATRIZ_CUM,F461,0),1)+1,1))</f>
        <v>3</v>
      </c>
      <c r="H461">
        <f ca="1">IF(G461=8,8,IFERROR(MATCH(RAND(),INDEX(MATRIZ_CUM,G461,0),1)+1,1))</f>
        <v>2</v>
      </c>
      <c r="I461">
        <f ca="1">IF(H461=8,8,IFERROR(MATCH(RAND(),INDEX(MATRIZ_CUM,H461,0),1)+1,1))</f>
        <v>1</v>
      </c>
      <c r="J461">
        <f ca="1">IF(I461=8,8,IFERROR(MATCH(RAND(),INDEX(MATRIZ_CUM,I461,0),1)+1,1))</f>
        <v>1</v>
      </c>
      <c r="K461">
        <f ca="1">IF(J461=8,8,IFERROR(MATCH(RAND(),INDEX(MATRIZ_CUM,J461,0),1)+1,1))</f>
        <v>1</v>
      </c>
      <c r="L461">
        <f ca="1">IF(K461=8,8,IFERROR(MATCH(RAND(),INDEX(MATRIZ_CUM,K461,0),1)+1,1))</f>
        <v>1</v>
      </c>
      <c r="M461">
        <f ca="1">IF(L461=8,8,IFERROR(MATCH(RAND(),INDEX(MATRIZ_CUM,L461,0),1)+1,1))</f>
        <v>1</v>
      </c>
      <c r="N461">
        <f ca="1">IF(M461=8,8,IFERROR(MATCH(RAND(),INDEX(MATRIZ_CUM,M461,0),1)+1,1))</f>
        <v>1</v>
      </c>
      <c r="O461">
        <f ca="1">IF(N461=8,8,IFERROR(MATCH(RAND(),INDEX(MATRIZ_CUM,N461,0),1)+1,1))</f>
        <v>1</v>
      </c>
      <c r="P461">
        <f ca="1">IF(O461=8,8,IFERROR(MATCH(RAND(),INDEX(MATRIZ_CUM,O461,0),1)+1,1))</f>
        <v>1</v>
      </c>
      <c r="Q461">
        <f ca="1">IF(P461=8,8,IFERROR(MATCH(RAND(),INDEX(MATRIZ_CUM,P461,0),1)+1,1))</f>
        <v>1</v>
      </c>
      <c r="R461">
        <f ca="1">IF(Q461=8,8,IFERROR(MATCH(RAND(),INDEX(MATRIZ_CUM,Q461,0),1)+1,1))</f>
        <v>1</v>
      </c>
      <c r="S461">
        <f ca="1">IF(R461=8,8,IFERROR(MATCH(RAND(),INDEX(MATRIZ_CUM,R461,0),1)+1,1))</f>
        <v>1</v>
      </c>
      <c r="T461">
        <f ca="1">IF(S461=8,8,IFERROR(MATCH(RAND(),INDEX(MATRIZ_CUM,S461,0),1)+1,1))</f>
        <v>1</v>
      </c>
      <c r="U461">
        <f ca="1">IF(T461=8,8,IFERROR(MATCH(RAND(),INDEX(MATRIZ_CUM,T461,0),1)+1,1))</f>
        <v>1</v>
      </c>
      <c r="V461">
        <f ca="1">IF(U461=8,8,IFERROR(MATCH(RAND(),INDEX(MATRIZ_CUM,U461,0),1)+1,1))</f>
        <v>1</v>
      </c>
      <c r="W461">
        <f ca="1">IF(V461=8,8,IFERROR(MATCH(RAND(),INDEX(MATRIZ_CUM,V461,0),1)+1,1))</f>
        <v>1</v>
      </c>
      <c r="X461">
        <f ca="1">IF(W461=8,8,IFERROR(MATCH(RAND(),INDEX(MATRIZ_CUM,W461,0),1)+1,1))</f>
        <v>1</v>
      </c>
      <c r="Y461">
        <f ca="1">IF(X461=8,8,IFERROR(MATCH(RAND(),INDEX(MATRIZ_CUM,X461,0),1)+1,1))</f>
        <v>1</v>
      </c>
      <c r="Z461">
        <f ca="1">IF(Y461=8,8,IFERROR(MATCH(RAND(),INDEX(MATRIZ_CUM,Y461,0),1)+1,1))</f>
        <v>2</v>
      </c>
      <c r="AB461">
        <f t="shared" ca="1" si="6"/>
        <v>2</v>
      </c>
    </row>
    <row r="462" spans="1:28" x14ac:dyDescent="0.45">
      <c r="A462">
        <f ca="1">IFERROR(MATCH(RAND(),Ej1b_Cohorte!$D$4:$D$10,1)+1,1)</f>
        <v>2</v>
      </c>
      <c r="B462">
        <f ca="1">IF(A462=8,8,IFERROR(MATCH(RAND(),INDEX(MATRIZ_CUM,A462,0),1)+1,1))</f>
        <v>2</v>
      </c>
      <c r="C462">
        <f ca="1">IF(B462=8,8,IFERROR(MATCH(RAND(),INDEX(MATRIZ_CUM,B462,0),1)+1,1))</f>
        <v>2</v>
      </c>
      <c r="D462">
        <f ca="1">IF(C462=8,8,IFERROR(MATCH(RAND(),INDEX(MATRIZ_CUM,C462,0),1)+1,1))</f>
        <v>2</v>
      </c>
      <c r="E462">
        <f ca="1">IF(D462=8,8,IFERROR(MATCH(RAND(),INDEX(MATRIZ_CUM,D462,0),1)+1,1))</f>
        <v>1</v>
      </c>
      <c r="F462">
        <f ca="1">IF(E462=8,8,IFERROR(MATCH(RAND(),INDEX(MATRIZ_CUM,E462,0),1)+1,1))</f>
        <v>1</v>
      </c>
      <c r="G462">
        <f ca="1">IF(F462=8,8,IFERROR(MATCH(RAND(),INDEX(MATRIZ_CUM,F462,0),1)+1,1))</f>
        <v>2</v>
      </c>
      <c r="H462">
        <f ca="1">IF(G462=8,8,IFERROR(MATCH(RAND(),INDEX(MATRIZ_CUM,G462,0),1)+1,1))</f>
        <v>2</v>
      </c>
      <c r="I462">
        <f ca="1">IF(H462=8,8,IFERROR(MATCH(RAND(),INDEX(MATRIZ_CUM,H462,0),1)+1,1))</f>
        <v>3</v>
      </c>
      <c r="J462">
        <f ca="1">IF(I462=8,8,IFERROR(MATCH(RAND(),INDEX(MATRIZ_CUM,I462,0),1)+1,1))</f>
        <v>3</v>
      </c>
      <c r="K462">
        <f ca="1">IF(J462=8,8,IFERROR(MATCH(RAND(),INDEX(MATRIZ_CUM,J462,0),1)+1,1))</f>
        <v>3</v>
      </c>
      <c r="L462">
        <f ca="1">IF(K462=8,8,IFERROR(MATCH(RAND(),INDEX(MATRIZ_CUM,K462,0),1)+1,1))</f>
        <v>4</v>
      </c>
      <c r="M462">
        <f ca="1">IF(L462=8,8,IFERROR(MATCH(RAND(),INDEX(MATRIZ_CUM,L462,0),1)+1,1))</f>
        <v>3</v>
      </c>
      <c r="N462">
        <f ca="1">IF(M462=8,8,IFERROR(MATCH(RAND(),INDEX(MATRIZ_CUM,M462,0),1)+1,1))</f>
        <v>4</v>
      </c>
      <c r="O462">
        <f ca="1">IF(N462=8,8,IFERROR(MATCH(RAND(),INDEX(MATRIZ_CUM,N462,0),1)+1,1))</f>
        <v>5</v>
      </c>
      <c r="P462">
        <f ca="1">IF(O462=8,8,IFERROR(MATCH(RAND(),INDEX(MATRIZ_CUM,O462,0),1)+1,1))</f>
        <v>6</v>
      </c>
      <c r="Q462">
        <f ca="1">IF(P462=8,8,IFERROR(MATCH(RAND(),INDEX(MATRIZ_CUM,P462,0),1)+1,1))</f>
        <v>6</v>
      </c>
      <c r="R462">
        <f ca="1">IF(Q462=8,8,IFERROR(MATCH(RAND(),INDEX(MATRIZ_CUM,Q462,0),1)+1,1))</f>
        <v>7</v>
      </c>
      <c r="S462">
        <f ca="1">IF(R462=8,8,IFERROR(MATCH(RAND(),INDEX(MATRIZ_CUM,R462,0),1)+1,1))</f>
        <v>6</v>
      </c>
      <c r="T462">
        <f ca="1">IF(S462=8,8,IFERROR(MATCH(RAND(),INDEX(MATRIZ_CUM,S462,0),1)+1,1))</f>
        <v>6</v>
      </c>
      <c r="U462">
        <f ca="1">IF(T462=8,8,IFERROR(MATCH(RAND(),INDEX(MATRIZ_CUM,T462,0),1)+1,1))</f>
        <v>6</v>
      </c>
      <c r="V462">
        <f ca="1">IF(U462=8,8,IFERROR(MATCH(RAND(),INDEX(MATRIZ_CUM,U462,0),1)+1,1))</f>
        <v>7</v>
      </c>
      <c r="W462">
        <f ca="1">IF(V462=8,8,IFERROR(MATCH(RAND(),INDEX(MATRIZ_CUM,V462,0),1)+1,1))</f>
        <v>6</v>
      </c>
      <c r="X462">
        <f ca="1">IF(W462=8,8,IFERROR(MATCH(RAND(),INDEX(MATRIZ_CUM,W462,0),1)+1,1))</f>
        <v>6</v>
      </c>
      <c r="Y462">
        <f ca="1">IF(X462=8,8,IFERROR(MATCH(RAND(),INDEX(MATRIZ_CUM,X462,0),1)+1,1))</f>
        <v>6</v>
      </c>
      <c r="Z462">
        <f ca="1">IF(Y462=8,8,IFERROR(MATCH(RAND(),INDEX(MATRIZ_CUM,Y462,0),1)+1,1))</f>
        <v>6</v>
      </c>
      <c r="AB462">
        <f t="shared" ca="1" si="6"/>
        <v>6</v>
      </c>
    </row>
    <row r="463" spans="1:28" x14ac:dyDescent="0.45">
      <c r="A463">
        <f ca="1">IFERROR(MATCH(RAND(),Ej1b_Cohorte!$D$4:$D$10,1)+1,1)</f>
        <v>4</v>
      </c>
      <c r="B463">
        <f ca="1">IF(A463=8,8,IFERROR(MATCH(RAND(),INDEX(MATRIZ_CUM,A463,0),1)+1,1))</f>
        <v>4</v>
      </c>
      <c r="C463">
        <f ca="1">IF(B463=8,8,IFERROR(MATCH(RAND(),INDEX(MATRIZ_CUM,B463,0),1)+1,1))</f>
        <v>3</v>
      </c>
      <c r="D463">
        <f ca="1">IF(C463=8,8,IFERROR(MATCH(RAND(),INDEX(MATRIZ_CUM,C463,0),1)+1,1))</f>
        <v>5</v>
      </c>
      <c r="E463">
        <f ca="1">IF(D463=8,8,IFERROR(MATCH(RAND(),INDEX(MATRIZ_CUM,D463,0),1)+1,1))</f>
        <v>5</v>
      </c>
      <c r="F463">
        <f ca="1">IF(E463=8,8,IFERROR(MATCH(RAND(),INDEX(MATRIZ_CUM,E463,0),1)+1,1))</f>
        <v>6</v>
      </c>
      <c r="G463">
        <f ca="1">IF(F463=8,8,IFERROR(MATCH(RAND(),INDEX(MATRIZ_CUM,F463,0),1)+1,1))</f>
        <v>7</v>
      </c>
      <c r="H463">
        <f ca="1">IF(G463=8,8,IFERROR(MATCH(RAND(),INDEX(MATRIZ_CUM,G463,0),1)+1,1))</f>
        <v>8</v>
      </c>
      <c r="I463">
        <f ca="1">IF(H463=8,8,IFERROR(MATCH(RAND(),INDEX(MATRIZ_CUM,H463,0),1)+1,1))</f>
        <v>8</v>
      </c>
      <c r="J463">
        <f ca="1">IF(I463=8,8,IFERROR(MATCH(RAND(),INDEX(MATRIZ_CUM,I463,0),1)+1,1))</f>
        <v>8</v>
      </c>
      <c r="K463">
        <f ca="1">IF(J463=8,8,IFERROR(MATCH(RAND(),INDEX(MATRIZ_CUM,J463,0),1)+1,1))</f>
        <v>8</v>
      </c>
      <c r="L463">
        <f ca="1">IF(K463=8,8,IFERROR(MATCH(RAND(),INDEX(MATRIZ_CUM,K463,0),1)+1,1))</f>
        <v>8</v>
      </c>
      <c r="M463">
        <f ca="1">IF(L463=8,8,IFERROR(MATCH(RAND(),INDEX(MATRIZ_CUM,L463,0),1)+1,1))</f>
        <v>8</v>
      </c>
      <c r="N463">
        <f ca="1">IF(M463=8,8,IFERROR(MATCH(RAND(),INDEX(MATRIZ_CUM,M463,0),1)+1,1))</f>
        <v>8</v>
      </c>
      <c r="O463">
        <f ca="1">IF(N463=8,8,IFERROR(MATCH(RAND(),INDEX(MATRIZ_CUM,N463,0),1)+1,1))</f>
        <v>8</v>
      </c>
      <c r="P463">
        <f ca="1">IF(O463=8,8,IFERROR(MATCH(RAND(),INDEX(MATRIZ_CUM,O463,0),1)+1,1))</f>
        <v>8</v>
      </c>
      <c r="Q463">
        <f ca="1">IF(P463=8,8,IFERROR(MATCH(RAND(),INDEX(MATRIZ_CUM,P463,0),1)+1,1))</f>
        <v>8</v>
      </c>
      <c r="R463">
        <f ca="1">IF(Q463=8,8,IFERROR(MATCH(RAND(),INDEX(MATRIZ_CUM,Q463,0),1)+1,1))</f>
        <v>8</v>
      </c>
      <c r="S463">
        <f ca="1">IF(R463=8,8,IFERROR(MATCH(RAND(),INDEX(MATRIZ_CUM,R463,0),1)+1,1))</f>
        <v>8</v>
      </c>
      <c r="T463">
        <f ca="1">IF(S463=8,8,IFERROR(MATCH(RAND(),INDEX(MATRIZ_CUM,S463,0),1)+1,1))</f>
        <v>8</v>
      </c>
      <c r="U463">
        <f ca="1">IF(T463=8,8,IFERROR(MATCH(RAND(),INDEX(MATRIZ_CUM,T463,0),1)+1,1))</f>
        <v>8</v>
      </c>
      <c r="V463">
        <f ca="1">IF(U463=8,8,IFERROR(MATCH(RAND(),INDEX(MATRIZ_CUM,U463,0),1)+1,1))</f>
        <v>8</v>
      </c>
      <c r="W463">
        <f ca="1">IF(V463=8,8,IFERROR(MATCH(RAND(),INDEX(MATRIZ_CUM,V463,0),1)+1,1))</f>
        <v>8</v>
      </c>
      <c r="X463">
        <f ca="1">IF(W463=8,8,IFERROR(MATCH(RAND(),INDEX(MATRIZ_CUM,W463,0),1)+1,1))</f>
        <v>8</v>
      </c>
      <c r="Y463">
        <f ca="1">IF(X463=8,8,IFERROR(MATCH(RAND(),INDEX(MATRIZ_CUM,X463,0),1)+1,1))</f>
        <v>8</v>
      </c>
      <c r="Z463">
        <f ca="1">IF(Y463=8,8,IFERROR(MATCH(RAND(),INDEX(MATRIZ_CUM,Y463,0),1)+1,1))</f>
        <v>8</v>
      </c>
      <c r="AB463">
        <f t="shared" ca="1" si="6"/>
        <v>8</v>
      </c>
    </row>
    <row r="464" spans="1:28" x14ac:dyDescent="0.45">
      <c r="A464">
        <f ca="1">IFERROR(MATCH(RAND(),Ej1b_Cohorte!$D$4:$D$10,1)+1,1)</f>
        <v>3</v>
      </c>
      <c r="B464">
        <f ca="1">IF(A464=8,8,IFERROR(MATCH(RAND(),INDEX(MATRIZ_CUM,A464,0),1)+1,1))</f>
        <v>3</v>
      </c>
      <c r="C464">
        <f ca="1">IF(B464=8,8,IFERROR(MATCH(RAND(),INDEX(MATRIZ_CUM,B464,0),1)+1,1))</f>
        <v>4</v>
      </c>
      <c r="D464">
        <f ca="1">IF(C464=8,8,IFERROR(MATCH(RAND(),INDEX(MATRIZ_CUM,C464,0),1)+1,1))</f>
        <v>4</v>
      </c>
      <c r="E464">
        <f ca="1">IF(D464=8,8,IFERROR(MATCH(RAND(),INDEX(MATRIZ_CUM,D464,0),1)+1,1))</f>
        <v>5</v>
      </c>
      <c r="F464">
        <f ca="1">IF(E464=8,8,IFERROR(MATCH(RAND(),INDEX(MATRIZ_CUM,E464,0),1)+1,1))</f>
        <v>5</v>
      </c>
      <c r="G464">
        <f ca="1">IF(F464=8,8,IFERROR(MATCH(RAND(),INDEX(MATRIZ_CUM,F464,0),1)+1,1))</f>
        <v>6</v>
      </c>
      <c r="H464">
        <f ca="1">IF(G464=8,8,IFERROR(MATCH(RAND(),INDEX(MATRIZ_CUM,G464,0),1)+1,1))</f>
        <v>7</v>
      </c>
      <c r="I464">
        <f ca="1">IF(H464=8,8,IFERROR(MATCH(RAND(),INDEX(MATRIZ_CUM,H464,0),1)+1,1))</f>
        <v>8</v>
      </c>
      <c r="J464">
        <f ca="1">IF(I464=8,8,IFERROR(MATCH(RAND(),INDEX(MATRIZ_CUM,I464,0),1)+1,1))</f>
        <v>8</v>
      </c>
      <c r="K464">
        <f ca="1">IF(J464=8,8,IFERROR(MATCH(RAND(),INDEX(MATRIZ_CUM,J464,0),1)+1,1))</f>
        <v>8</v>
      </c>
      <c r="L464">
        <f ca="1">IF(K464=8,8,IFERROR(MATCH(RAND(),INDEX(MATRIZ_CUM,K464,0),1)+1,1))</f>
        <v>8</v>
      </c>
      <c r="M464">
        <f ca="1">IF(L464=8,8,IFERROR(MATCH(RAND(),INDEX(MATRIZ_CUM,L464,0),1)+1,1))</f>
        <v>8</v>
      </c>
      <c r="N464">
        <f ca="1">IF(M464=8,8,IFERROR(MATCH(RAND(),INDEX(MATRIZ_CUM,M464,0),1)+1,1))</f>
        <v>8</v>
      </c>
      <c r="O464">
        <f ca="1">IF(N464=8,8,IFERROR(MATCH(RAND(),INDEX(MATRIZ_CUM,N464,0),1)+1,1))</f>
        <v>8</v>
      </c>
      <c r="P464">
        <f ca="1">IF(O464=8,8,IFERROR(MATCH(RAND(),INDEX(MATRIZ_CUM,O464,0),1)+1,1))</f>
        <v>8</v>
      </c>
      <c r="Q464">
        <f ca="1">IF(P464=8,8,IFERROR(MATCH(RAND(),INDEX(MATRIZ_CUM,P464,0),1)+1,1))</f>
        <v>8</v>
      </c>
      <c r="R464">
        <f ca="1">IF(Q464=8,8,IFERROR(MATCH(RAND(),INDEX(MATRIZ_CUM,Q464,0),1)+1,1))</f>
        <v>8</v>
      </c>
      <c r="S464">
        <f ca="1">IF(R464=8,8,IFERROR(MATCH(RAND(),INDEX(MATRIZ_CUM,R464,0),1)+1,1))</f>
        <v>8</v>
      </c>
      <c r="T464">
        <f ca="1">IF(S464=8,8,IFERROR(MATCH(RAND(),INDEX(MATRIZ_CUM,S464,0),1)+1,1))</f>
        <v>8</v>
      </c>
      <c r="U464">
        <f ca="1">IF(T464=8,8,IFERROR(MATCH(RAND(),INDEX(MATRIZ_CUM,T464,0),1)+1,1))</f>
        <v>8</v>
      </c>
      <c r="V464">
        <f ca="1">IF(U464=8,8,IFERROR(MATCH(RAND(),INDEX(MATRIZ_CUM,U464,0),1)+1,1))</f>
        <v>8</v>
      </c>
      <c r="W464">
        <f ca="1">IF(V464=8,8,IFERROR(MATCH(RAND(),INDEX(MATRIZ_CUM,V464,0),1)+1,1))</f>
        <v>8</v>
      </c>
      <c r="X464">
        <f ca="1">IF(W464=8,8,IFERROR(MATCH(RAND(),INDEX(MATRIZ_CUM,W464,0),1)+1,1))</f>
        <v>8</v>
      </c>
      <c r="Y464">
        <f ca="1">IF(X464=8,8,IFERROR(MATCH(RAND(),INDEX(MATRIZ_CUM,X464,0),1)+1,1))</f>
        <v>8</v>
      </c>
      <c r="Z464">
        <f ca="1">IF(Y464=8,8,IFERROR(MATCH(RAND(),INDEX(MATRIZ_CUM,Y464,0),1)+1,1))</f>
        <v>8</v>
      </c>
      <c r="AB464">
        <f t="shared" ca="1" si="6"/>
        <v>8</v>
      </c>
    </row>
    <row r="465" spans="1:28" x14ac:dyDescent="0.45">
      <c r="A465">
        <f ca="1">IFERROR(MATCH(RAND(),Ej1b_Cohorte!$D$4:$D$10,1)+1,1)</f>
        <v>5</v>
      </c>
      <c r="B465">
        <f ca="1">IF(A465=8,8,IFERROR(MATCH(RAND(),INDEX(MATRIZ_CUM,A465,0),1)+1,1))</f>
        <v>5</v>
      </c>
      <c r="C465">
        <f ca="1">IF(B465=8,8,IFERROR(MATCH(RAND(),INDEX(MATRIZ_CUM,B465,0),1)+1,1))</f>
        <v>5</v>
      </c>
      <c r="D465">
        <f ca="1">IF(C465=8,8,IFERROR(MATCH(RAND(),INDEX(MATRIZ_CUM,C465,0),1)+1,1))</f>
        <v>6</v>
      </c>
      <c r="E465">
        <f ca="1">IF(D465=8,8,IFERROR(MATCH(RAND(),INDEX(MATRIZ_CUM,D465,0),1)+1,1))</f>
        <v>6</v>
      </c>
      <c r="F465">
        <f ca="1">IF(E465=8,8,IFERROR(MATCH(RAND(),INDEX(MATRIZ_CUM,E465,0),1)+1,1))</f>
        <v>6</v>
      </c>
      <c r="G465">
        <f ca="1">IF(F465=8,8,IFERROR(MATCH(RAND(),INDEX(MATRIZ_CUM,F465,0),1)+1,1))</f>
        <v>7</v>
      </c>
      <c r="H465">
        <f ca="1">IF(G465=8,8,IFERROR(MATCH(RAND(),INDEX(MATRIZ_CUM,G465,0),1)+1,1))</f>
        <v>7</v>
      </c>
      <c r="I465">
        <f ca="1">IF(H465=8,8,IFERROR(MATCH(RAND(),INDEX(MATRIZ_CUM,H465,0),1)+1,1))</f>
        <v>7</v>
      </c>
      <c r="J465">
        <f ca="1">IF(I465=8,8,IFERROR(MATCH(RAND(),INDEX(MATRIZ_CUM,I465,0),1)+1,1))</f>
        <v>8</v>
      </c>
      <c r="K465">
        <f ca="1">IF(J465=8,8,IFERROR(MATCH(RAND(),INDEX(MATRIZ_CUM,J465,0),1)+1,1))</f>
        <v>8</v>
      </c>
      <c r="L465">
        <f ca="1">IF(K465=8,8,IFERROR(MATCH(RAND(),INDEX(MATRIZ_CUM,K465,0),1)+1,1))</f>
        <v>8</v>
      </c>
      <c r="M465">
        <f ca="1">IF(L465=8,8,IFERROR(MATCH(RAND(),INDEX(MATRIZ_CUM,L465,0),1)+1,1))</f>
        <v>8</v>
      </c>
      <c r="N465">
        <f ca="1">IF(M465=8,8,IFERROR(MATCH(RAND(),INDEX(MATRIZ_CUM,M465,0),1)+1,1))</f>
        <v>8</v>
      </c>
      <c r="O465">
        <f ca="1">IF(N465=8,8,IFERROR(MATCH(RAND(),INDEX(MATRIZ_CUM,N465,0),1)+1,1))</f>
        <v>8</v>
      </c>
      <c r="P465">
        <f ca="1">IF(O465=8,8,IFERROR(MATCH(RAND(),INDEX(MATRIZ_CUM,O465,0),1)+1,1))</f>
        <v>8</v>
      </c>
      <c r="Q465">
        <f ca="1">IF(P465=8,8,IFERROR(MATCH(RAND(),INDEX(MATRIZ_CUM,P465,0),1)+1,1))</f>
        <v>8</v>
      </c>
      <c r="R465">
        <f ca="1">IF(Q465=8,8,IFERROR(MATCH(RAND(),INDEX(MATRIZ_CUM,Q465,0),1)+1,1))</f>
        <v>8</v>
      </c>
      <c r="S465">
        <f ca="1">IF(R465=8,8,IFERROR(MATCH(RAND(),INDEX(MATRIZ_CUM,R465,0),1)+1,1))</f>
        <v>8</v>
      </c>
      <c r="T465">
        <f ca="1">IF(S465=8,8,IFERROR(MATCH(RAND(),INDEX(MATRIZ_CUM,S465,0),1)+1,1))</f>
        <v>8</v>
      </c>
      <c r="U465">
        <f ca="1">IF(T465=8,8,IFERROR(MATCH(RAND(),INDEX(MATRIZ_CUM,T465,0),1)+1,1))</f>
        <v>8</v>
      </c>
      <c r="V465">
        <f ca="1">IF(U465=8,8,IFERROR(MATCH(RAND(),INDEX(MATRIZ_CUM,U465,0),1)+1,1))</f>
        <v>8</v>
      </c>
      <c r="W465">
        <f ca="1">IF(V465=8,8,IFERROR(MATCH(RAND(),INDEX(MATRIZ_CUM,V465,0),1)+1,1))</f>
        <v>8</v>
      </c>
      <c r="X465">
        <f ca="1">IF(W465=8,8,IFERROR(MATCH(RAND(),INDEX(MATRIZ_CUM,W465,0),1)+1,1))</f>
        <v>8</v>
      </c>
      <c r="Y465">
        <f ca="1">IF(X465=8,8,IFERROR(MATCH(RAND(),INDEX(MATRIZ_CUM,X465,0),1)+1,1))</f>
        <v>8</v>
      </c>
      <c r="Z465">
        <f ca="1">IF(Y465=8,8,IFERROR(MATCH(RAND(),INDEX(MATRIZ_CUM,Y465,0),1)+1,1))</f>
        <v>8</v>
      </c>
      <c r="AB465">
        <f t="shared" ca="1" si="6"/>
        <v>8</v>
      </c>
    </row>
    <row r="466" spans="1:28" x14ac:dyDescent="0.45">
      <c r="A466">
        <f ca="1">IFERROR(MATCH(RAND(),Ej1b_Cohorte!$D$4:$D$10,1)+1,1)</f>
        <v>3</v>
      </c>
      <c r="B466">
        <f ca="1">IF(A466=8,8,IFERROR(MATCH(RAND(),INDEX(MATRIZ_CUM,A466,0),1)+1,1))</f>
        <v>3</v>
      </c>
      <c r="C466">
        <f ca="1">IF(B466=8,8,IFERROR(MATCH(RAND(),INDEX(MATRIZ_CUM,B466,0),1)+1,1))</f>
        <v>3</v>
      </c>
      <c r="D466">
        <f ca="1">IF(C466=8,8,IFERROR(MATCH(RAND(),INDEX(MATRIZ_CUM,C466,0),1)+1,1))</f>
        <v>2</v>
      </c>
      <c r="E466">
        <f ca="1">IF(D466=8,8,IFERROR(MATCH(RAND(),INDEX(MATRIZ_CUM,D466,0),1)+1,1))</f>
        <v>2</v>
      </c>
      <c r="F466">
        <f ca="1">IF(E466=8,8,IFERROR(MATCH(RAND(),INDEX(MATRIZ_CUM,E466,0),1)+1,1))</f>
        <v>2</v>
      </c>
      <c r="G466">
        <f ca="1">IF(F466=8,8,IFERROR(MATCH(RAND(),INDEX(MATRIZ_CUM,F466,0),1)+1,1))</f>
        <v>1</v>
      </c>
      <c r="H466">
        <f ca="1">IF(G466=8,8,IFERROR(MATCH(RAND(),INDEX(MATRIZ_CUM,G466,0),1)+1,1))</f>
        <v>1</v>
      </c>
      <c r="I466">
        <f ca="1">IF(H466=8,8,IFERROR(MATCH(RAND(),INDEX(MATRIZ_CUM,H466,0),1)+1,1))</f>
        <v>1</v>
      </c>
      <c r="J466">
        <f ca="1">IF(I466=8,8,IFERROR(MATCH(RAND(),INDEX(MATRIZ_CUM,I466,0),1)+1,1))</f>
        <v>1</v>
      </c>
      <c r="K466">
        <f ca="1">IF(J466=8,8,IFERROR(MATCH(RAND(),INDEX(MATRIZ_CUM,J466,0),1)+1,1))</f>
        <v>1</v>
      </c>
      <c r="L466">
        <f ca="1">IF(K466=8,8,IFERROR(MATCH(RAND(),INDEX(MATRIZ_CUM,K466,0),1)+1,1))</f>
        <v>1</v>
      </c>
      <c r="M466">
        <f ca="1">IF(L466=8,8,IFERROR(MATCH(RAND(),INDEX(MATRIZ_CUM,L466,0),1)+1,1))</f>
        <v>3</v>
      </c>
      <c r="N466">
        <f ca="1">IF(M466=8,8,IFERROR(MATCH(RAND(),INDEX(MATRIZ_CUM,M466,0),1)+1,1))</f>
        <v>3</v>
      </c>
      <c r="O466">
        <f ca="1">IF(N466=8,8,IFERROR(MATCH(RAND(),INDEX(MATRIZ_CUM,N466,0),1)+1,1))</f>
        <v>3</v>
      </c>
      <c r="P466">
        <f ca="1">IF(O466=8,8,IFERROR(MATCH(RAND(),INDEX(MATRIZ_CUM,O466,0),1)+1,1))</f>
        <v>3</v>
      </c>
      <c r="Q466">
        <f ca="1">IF(P466=8,8,IFERROR(MATCH(RAND(),INDEX(MATRIZ_CUM,P466,0),1)+1,1))</f>
        <v>4</v>
      </c>
      <c r="R466">
        <f ca="1">IF(Q466=8,8,IFERROR(MATCH(RAND(),INDEX(MATRIZ_CUM,Q466,0),1)+1,1))</f>
        <v>3</v>
      </c>
      <c r="S466">
        <f ca="1">IF(R466=8,8,IFERROR(MATCH(RAND(),INDEX(MATRIZ_CUM,R466,0),1)+1,1))</f>
        <v>3</v>
      </c>
      <c r="T466">
        <f ca="1">IF(S466=8,8,IFERROR(MATCH(RAND(),INDEX(MATRIZ_CUM,S466,0),1)+1,1))</f>
        <v>3</v>
      </c>
      <c r="U466">
        <f ca="1">IF(T466=8,8,IFERROR(MATCH(RAND(),INDEX(MATRIZ_CUM,T466,0),1)+1,1))</f>
        <v>2</v>
      </c>
      <c r="V466">
        <f ca="1">IF(U466=8,8,IFERROR(MATCH(RAND(),INDEX(MATRIZ_CUM,U466,0),1)+1,1))</f>
        <v>1</v>
      </c>
      <c r="W466">
        <f ca="1">IF(V466=8,8,IFERROR(MATCH(RAND(),INDEX(MATRIZ_CUM,V466,0),1)+1,1))</f>
        <v>1</v>
      </c>
      <c r="X466">
        <f ca="1">IF(W466=8,8,IFERROR(MATCH(RAND(),INDEX(MATRIZ_CUM,W466,0),1)+1,1))</f>
        <v>1</v>
      </c>
      <c r="Y466">
        <f ca="1">IF(X466=8,8,IFERROR(MATCH(RAND(),INDEX(MATRIZ_CUM,X466,0),1)+1,1))</f>
        <v>1</v>
      </c>
      <c r="Z466">
        <f ca="1">IF(Y466=8,8,IFERROR(MATCH(RAND(),INDEX(MATRIZ_CUM,Y466,0),1)+1,1))</f>
        <v>1</v>
      </c>
      <c r="AB466">
        <f t="shared" ca="1" si="6"/>
        <v>1</v>
      </c>
    </row>
    <row r="467" spans="1:28" x14ac:dyDescent="0.45">
      <c r="A467">
        <f ca="1">IFERROR(MATCH(RAND(),Ej1b_Cohorte!$D$4:$D$10,1)+1,1)</f>
        <v>3</v>
      </c>
      <c r="B467">
        <f ca="1">IF(A467=8,8,IFERROR(MATCH(RAND(),INDEX(MATRIZ_CUM,A467,0),1)+1,1))</f>
        <v>5</v>
      </c>
      <c r="C467">
        <f ca="1">IF(B467=8,8,IFERROR(MATCH(RAND(),INDEX(MATRIZ_CUM,B467,0),1)+1,1))</f>
        <v>5</v>
      </c>
      <c r="D467">
        <f ca="1">IF(C467=8,8,IFERROR(MATCH(RAND(),INDEX(MATRIZ_CUM,C467,0),1)+1,1))</f>
        <v>5</v>
      </c>
      <c r="E467">
        <f ca="1">IF(D467=8,8,IFERROR(MATCH(RAND(),INDEX(MATRIZ_CUM,D467,0),1)+1,1))</f>
        <v>6</v>
      </c>
      <c r="F467">
        <f ca="1">IF(E467=8,8,IFERROR(MATCH(RAND(),INDEX(MATRIZ_CUM,E467,0),1)+1,1))</f>
        <v>7</v>
      </c>
      <c r="G467">
        <f ca="1">IF(F467=8,8,IFERROR(MATCH(RAND(),INDEX(MATRIZ_CUM,F467,0),1)+1,1))</f>
        <v>7</v>
      </c>
      <c r="H467">
        <f ca="1">IF(G467=8,8,IFERROR(MATCH(RAND(),INDEX(MATRIZ_CUM,G467,0),1)+1,1))</f>
        <v>8</v>
      </c>
      <c r="I467">
        <f ca="1">IF(H467=8,8,IFERROR(MATCH(RAND(),INDEX(MATRIZ_CUM,H467,0),1)+1,1))</f>
        <v>8</v>
      </c>
      <c r="J467">
        <f ca="1">IF(I467=8,8,IFERROR(MATCH(RAND(),INDEX(MATRIZ_CUM,I467,0),1)+1,1))</f>
        <v>8</v>
      </c>
      <c r="K467">
        <f ca="1">IF(J467=8,8,IFERROR(MATCH(RAND(),INDEX(MATRIZ_CUM,J467,0),1)+1,1))</f>
        <v>8</v>
      </c>
      <c r="L467">
        <f ca="1">IF(K467=8,8,IFERROR(MATCH(RAND(),INDEX(MATRIZ_CUM,K467,0),1)+1,1))</f>
        <v>8</v>
      </c>
      <c r="M467">
        <f ca="1">IF(L467=8,8,IFERROR(MATCH(RAND(),INDEX(MATRIZ_CUM,L467,0),1)+1,1))</f>
        <v>8</v>
      </c>
      <c r="N467">
        <f ca="1">IF(M467=8,8,IFERROR(MATCH(RAND(),INDEX(MATRIZ_CUM,M467,0),1)+1,1))</f>
        <v>8</v>
      </c>
      <c r="O467">
        <f ca="1">IF(N467=8,8,IFERROR(MATCH(RAND(),INDEX(MATRIZ_CUM,N467,0),1)+1,1))</f>
        <v>8</v>
      </c>
      <c r="P467">
        <f ca="1">IF(O467=8,8,IFERROR(MATCH(RAND(),INDEX(MATRIZ_CUM,O467,0),1)+1,1))</f>
        <v>8</v>
      </c>
      <c r="Q467">
        <f ca="1">IF(P467=8,8,IFERROR(MATCH(RAND(),INDEX(MATRIZ_CUM,P467,0),1)+1,1))</f>
        <v>8</v>
      </c>
      <c r="R467">
        <f ca="1">IF(Q467=8,8,IFERROR(MATCH(RAND(),INDEX(MATRIZ_CUM,Q467,0),1)+1,1))</f>
        <v>8</v>
      </c>
      <c r="S467">
        <f ca="1">IF(R467=8,8,IFERROR(MATCH(RAND(),INDEX(MATRIZ_CUM,R467,0),1)+1,1))</f>
        <v>8</v>
      </c>
      <c r="T467">
        <f ca="1">IF(S467=8,8,IFERROR(MATCH(RAND(),INDEX(MATRIZ_CUM,S467,0),1)+1,1))</f>
        <v>8</v>
      </c>
      <c r="U467">
        <f ca="1">IF(T467=8,8,IFERROR(MATCH(RAND(),INDEX(MATRIZ_CUM,T467,0),1)+1,1))</f>
        <v>8</v>
      </c>
      <c r="V467">
        <f ca="1">IF(U467=8,8,IFERROR(MATCH(RAND(),INDEX(MATRIZ_CUM,U467,0),1)+1,1))</f>
        <v>8</v>
      </c>
      <c r="W467">
        <f ca="1">IF(V467=8,8,IFERROR(MATCH(RAND(),INDEX(MATRIZ_CUM,V467,0),1)+1,1))</f>
        <v>8</v>
      </c>
      <c r="X467">
        <f ca="1">IF(W467=8,8,IFERROR(MATCH(RAND(),INDEX(MATRIZ_CUM,W467,0),1)+1,1))</f>
        <v>8</v>
      </c>
      <c r="Y467">
        <f ca="1">IF(X467=8,8,IFERROR(MATCH(RAND(),INDEX(MATRIZ_CUM,X467,0),1)+1,1))</f>
        <v>8</v>
      </c>
      <c r="Z467">
        <f ca="1">IF(Y467=8,8,IFERROR(MATCH(RAND(),INDEX(MATRIZ_CUM,Y467,0),1)+1,1))</f>
        <v>8</v>
      </c>
      <c r="AB467">
        <f t="shared" ca="1" si="6"/>
        <v>8</v>
      </c>
    </row>
    <row r="468" spans="1:28" x14ac:dyDescent="0.45">
      <c r="A468">
        <f ca="1">IFERROR(MATCH(RAND(),Ej1b_Cohorte!$D$4:$D$10,1)+1,1)</f>
        <v>4</v>
      </c>
      <c r="B468">
        <f ca="1">IF(A468=8,8,IFERROR(MATCH(RAND(),INDEX(MATRIZ_CUM,A468,0),1)+1,1))</f>
        <v>3</v>
      </c>
      <c r="C468">
        <f ca="1">IF(B468=8,8,IFERROR(MATCH(RAND(),INDEX(MATRIZ_CUM,B468,0),1)+1,1))</f>
        <v>3</v>
      </c>
      <c r="D468">
        <f ca="1">IF(C468=8,8,IFERROR(MATCH(RAND(),INDEX(MATRIZ_CUM,C468,0),1)+1,1))</f>
        <v>3</v>
      </c>
      <c r="E468">
        <f ca="1">IF(D468=8,8,IFERROR(MATCH(RAND(),INDEX(MATRIZ_CUM,D468,0),1)+1,1))</f>
        <v>3</v>
      </c>
      <c r="F468">
        <f ca="1">IF(E468=8,8,IFERROR(MATCH(RAND(),INDEX(MATRIZ_CUM,E468,0),1)+1,1))</f>
        <v>3</v>
      </c>
      <c r="G468">
        <f ca="1">IF(F468=8,8,IFERROR(MATCH(RAND(),INDEX(MATRIZ_CUM,F468,0),1)+1,1))</f>
        <v>3</v>
      </c>
      <c r="H468">
        <f ca="1">IF(G468=8,8,IFERROR(MATCH(RAND(),INDEX(MATRIZ_CUM,G468,0),1)+1,1))</f>
        <v>3</v>
      </c>
      <c r="I468">
        <f ca="1">IF(H468=8,8,IFERROR(MATCH(RAND(),INDEX(MATRIZ_CUM,H468,0),1)+1,1))</f>
        <v>4</v>
      </c>
      <c r="J468">
        <f ca="1">IF(I468=8,8,IFERROR(MATCH(RAND(),INDEX(MATRIZ_CUM,I468,0),1)+1,1))</f>
        <v>3</v>
      </c>
      <c r="K468">
        <f ca="1">IF(J468=8,8,IFERROR(MATCH(RAND(),INDEX(MATRIZ_CUM,J468,0),1)+1,1))</f>
        <v>3</v>
      </c>
      <c r="L468">
        <f ca="1">IF(K468=8,8,IFERROR(MATCH(RAND(),INDEX(MATRIZ_CUM,K468,0),1)+1,1))</f>
        <v>3</v>
      </c>
      <c r="M468">
        <f ca="1">IF(L468=8,8,IFERROR(MATCH(RAND(),INDEX(MATRIZ_CUM,L468,0),1)+1,1))</f>
        <v>4</v>
      </c>
      <c r="N468">
        <f ca="1">IF(M468=8,8,IFERROR(MATCH(RAND(),INDEX(MATRIZ_CUM,M468,0),1)+1,1))</f>
        <v>5</v>
      </c>
      <c r="O468">
        <f ca="1">IF(N468=8,8,IFERROR(MATCH(RAND(),INDEX(MATRIZ_CUM,N468,0),1)+1,1))</f>
        <v>6</v>
      </c>
      <c r="P468">
        <f ca="1">IF(O468=8,8,IFERROR(MATCH(RAND(),INDEX(MATRIZ_CUM,O468,0),1)+1,1))</f>
        <v>5</v>
      </c>
      <c r="Q468">
        <f ca="1">IF(P468=8,8,IFERROR(MATCH(RAND(),INDEX(MATRIZ_CUM,P468,0),1)+1,1))</f>
        <v>5</v>
      </c>
      <c r="R468">
        <f ca="1">IF(Q468=8,8,IFERROR(MATCH(RAND(),INDEX(MATRIZ_CUM,Q468,0),1)+1,1))</f>
        <v>5</v>
      </c>
      <c r="S468">
        <f ca="1">IF(R468=8,8,IFERROR(MATCH(RAND(),INDEX(MATRIZ_CUM,R468,0),1)+1,1))</f>
        <v>5</v>
      </c>
      <c r="T468">
        <f ca="1">IF(S468=8,8,IFERROR(MATCH(RAND(),INDEX(MATRIZ_CUM,S468,0),1)+1,1))</f>
        <v>5</v>
      </c>
      <c r="U468">
        <f ca="1">IF(T468=8,8,IFERROR(MATCH(RAND(),INDEX(MATRIZ_CUM,T468,0),1)+1,1))</f>
        <v>5</v>
      </c>
      <c r="V468">
        <f ca="1">IF(U468=8,8,IFERROR(MATCH(RAND(),INDEX(MATRIZ_CUM,U468,0),1)+1,1))</f>
        <v>5</v>
      </c>
      <c r="W468">
        <f ca="1">IF(V468=8,8,IFERROR(MATCH(RAND(),INDEX(MATRIZ_CUM,V468,0),1)+1,1))</f>
        <v>5</v>
      </c>
      <c r="X468">
        <f ca="1">IF(W468=8,8,IFERROR(MATCH(RAND(),INDEX(MATRIZ_CUM,W468,0),1)+1,1))</f>
        <v>4</v>
      </c>
      <c r="Y468">
        <f ca="1">IF(X468=8,8,IFERROR(MATCH(RAND(),INDEX(MATRIZ_CUM,X468,0),1)+1,1))</f>
        <v>3</v>
      </c>
      <c r="Z468">
        <f ca="1">IF(Y468=8,8,IFERROR(MATCH(RAND(),INDEX(MATRIZ_CUM,Y468,0),1)+1,1))</f>
        <v>3</v>
      </c>
      <c r="AB468">
        <f t="shared" ca="1" si="6"/>
        <v>3</v>
      </c>
    </row>
    <row r="469" spans="1:28" x14ac:dyDescent="0.45">
      <c r="A469">
        <f ca="1">IFERROR(MATCH(RAND(),Ej1b_Cohorte!$D$4:$D$10,1)+1,1)</f>
        <v>6</v>
      </c>
      <c r="B469">
        <f ca="1">IF(A469=8,8,IFERROR(MATCH(RAND(),INDEX(MATRIZ_CUM,A469,0),1)+1,1))</f>
        <v>4</v>
      </c>
      <c r="C469">
        <f ca="1">IF(B469=8,8,IFERROR(MATCH(RAND(),INDEX(MATRIZ_CUM,B469,0),1)+1,1))</f>
        <v>4</v>
      </c>
      <c r="D469">
        <f ca="1">IF(C469=8,8,IFERROR(MATCH(RAND(),INDEX(MATRIZ_CUM,C469,0),1)+1,1))</f>
        <v>3</v>
      </c>
      <c r="E469">
        <f ca="1">IF(D469=8,8,IFERROR(MATCH(RAND(),INDEX(MATRIZ_CUM,D469,0),1)+1,1))</f>
        <v>3</v>
      </c>
      <c r="F469">
        <f ca="1">IF(E469=8,8,IFERROR(MATCH(RAND(),INDEX(MATRIZ_CUM,E469,0),1)+1,1))</f>
        <v>2</v>
      </c>
      <c r="G469">
        <f ca="1">IF(F469=8,8,IFERROR(MATCH(RAND(),INDEX(MATRIZ_CUM,F469,0),1)+1,1))</f>
        <v>2</v>
      </c>
      <c r="H469">
        <f ca="1">IF(G469=8,8,IFERROR(MATCH(RAND(),INDEX(MATRIZ_CUM,G469,0),1)+1,1))</f>
        <v>2</v>
      </c>
      <c r="I469">
        <f ca="1">IF(H469=8,8,IFERROR(MATCH(RAND(),INDEX(MATRIZ_CUM,H469,0),1)+1,1))</f>
        <v>1</v>
      </c>
      <c r="J469">
        <f ca="1">IF(I469=8,8,IFERROR(MATCH(RAND(),INDEX(MATRIZ_CUM,I469,0),1)+1,1))</f>
        <v>3</v>
      </c>
      <c r="K469">
        <f ca="1">IF(J469=8,8,IFERROR(MATCH(RAND(),INDEX(MATRIZ_CUM,J469,0),1)+1,1))</f>
        <v>3</v>
      </c>
      <c r="L469">
        <f ca="1">IF(K469=8,8,IFERROR(MATCH(RAND(),INDEX(MATRIZ_CUM,K469,0),1)+1,1))</f>
        <v>2</v>
      </c>
      <c r="M469">
        <f ca="1">IF(L469=8,8,IFERROR(MATCH(RAND(),INDEX(MATRIZ_CUM,L469,0),1)+1,1))</f>
        <v>1</v>
      </c>
      <c r="N469">
        <f ca="1">IF(M469=8,8,IFERROR(MATCH(RAND(),INDEX(MATRIZ_CUM,M469,0),1)+1,1))</f>
        <v>1</v>
      </c>
      <c r="O469">
        <f ca="1">IF(N469=8,8,IFERROR(MATCH(RAND(),INDEX(MATRIZ_CUM,N469,0),1)+1,1))</f>
        <v>1</v>
      </c>
      <c r="P469">
        <f ca="1">IF(O469=8,8,IFERROR(MATCH(RAND(),INDEX(MATRIZ_CUM,O469,0),1)+1,1))</f>
        <v>1</v>
      </c>
      <c r="Q469">
        <f ca="1">IF(P469=8,8,IFERROR(MATCH(RAND(),INDEX(MATRIZ_CUM,P469,0),1)+1,1))</f>
        <v>1</v>
      </c>
      <c r="R469">
        <f ca="1">IF(Q469=8,8,IFERROR(MATCH(RAND(),INDEX(MATRIZ_CUM,Q469,0),1)+1,1))</f>
        <v>1</v>
      </c>
      <c r="S469">
        <f ca="1">IF(R469=8,8,IFERROR(MATCH(RAND(),INDEX(MATRIZ_CUM,R469,0),1)+1,1))</f>
        <v>1</v>
      </c>
      <c r="T469">
        <f ca="1">IF(S469=8,8,IFERROR(MATCH(RAND(),INDEX(MATRIZ_CUM,S469,0),1)+1,1))</f>
        <v>1</v>
      </c>
      <c r="U469">
        <f ca="1">IF(T469=8,8,IFERROR(MATCH(RAND(),INDEX(MATRIZ_CUM,T469,0),1)+1,1))</f>
        <v>2</v>
      </c>
      <c r="V469">
        <f ca="1">IF(U469=8,8,IFERROR(MATCH(RAND(),INDEX(MATRIZ_CUM,U469,0),1)+1,1))</f>
        <v>1</v>
      </c>
      <c r="W469">
        <f ca="1">IF(V469=8,8,IFERROR(MATCH(RAND(),INDEX(MATRIZ_CUM,V469,0),1)+1,1))</f>
        <v>1</v>
      </c>
      <c r="X469">
        <f ca="1">IF(W469=8,8,IFERROR(MATCH(RAND(),INDEX(MATRIZ_CUM,W469,0),1)+1,1))</f>
        <v>1</v>
      </c>
      <c r="Y469">
        <f ca="1">IF(X469=8,8,IFERROR(MATCH(RAND(),INDEX(MATRIZ_CUM,X469,0),1)+1,1))</f>
        <v>3</v>
      </c>
      <c r="Z469">
        <f ca="1">IF(Y469=8,8,IFERROR(MATCH(RAND(),INDEX(MATRIZ_CUM,Y469,0),1)+1,1))</f>
        <v>3</v>
      </c>
      <c r="AB469">
        <f t="shared" ca="1" si="6"/>
        <v>3</v>
      </c>
    </row>
    <row r="470" spans="1:28" x14ac:dyDescent="0.45">
      <c r="A470">
        <f ca="1">IFERROR(MATCH(RAND(),Ej1b_Cohorte!$D$4:$D$10,1)+1,1)</f>
        <v>5</v>
      </c>
      <c r="B470">
        <f ca="1">IF(A470=8,8,IFERROR(MATCH(RAND(),INDEX(MATRIZ_CUM,A470,0),1)+1,1))</f>
        <v>5</v>
      </c>
      <c r="C470">
        <f ca="1">IF(B470=8,8,IFERROR(MATCH(RAND(),INDEX(MATRIZ_CUM,B470,0),1)+1,1))</f>
        <v>6</v>
      </c>
      <c r="D470">
        <f ca="1">IF(C470=8,8,IFERROR(MATCH(RAND(),INDEX(MATRIZ_CUM,C470,0),1)+1,1))</f>
        <v>6</v>
      </c>
      <c r="E470">
        <f ca="1">IF(D470=8,8,IFERROR(MATCH(RAND(),INDEX(MATRIZ_CUM,D470,0),1)+1,1))</f>
        <v>5</v>
      </c>
      <c r="F470">
        <f ca="1">IF(E470=8,8,IFERROR(MATCH(RAND(),INDEX(MATRIZ_CUM,E470,0),1)+1,1))</f>
        <v>5</v>
      </c>
      <c r="G470">
        <f ca="1">IF(F470=8,8,IFERROR(MATCH(RAND(),INDEX(MATRIZ_CUM,F470,0),1)+1,1))</f>
        <v>5</v>
      </c>
      <c r="H470">
        <f ca="1">IF(G470=8,8,IFERROR(MATCH(RAND(),INDEX(MATRIZ_CUM,G470,0),1)+1,1))</f>
        <v>5</v>
      </c>
      <c r="I470">
        <f ca="1">IF(H470=8,8,IFERROR(MATCH(RAND(),INDEX(MATRIZ_CUM,H470,0),1)+1,1))</f>
        <v>4</v>
      </c>
      <c r="J470">
        <f ca="1">IF(I470=8,8,IFERROR(MATCH(RAND(),INDEX(MATRIZ_CUM,I470,0),1)+1,1))</f>
        <v>4</v>
      </c>
      <c r="K470">
        <f ca="1">IF(J470=8,8,IFERROR(MATCH(RAND(),INDEX(MATRIZ_CUM,J470,0),1)+1,1))</f>
        <v>5</v>
      </c>
      <c r="L470">
        <f ca="1">IF(K470=8,8,IFERROR(MATCH(RAND(),INDEX(MATRIZ_CUM,K470,0),1)+1,1))</f>
        <v>6</v>
      </c>
      <c r="M470">
        <f ca="1">IF(L470=8,8,IFERROR(MATCH(RAND(),INDEX(MATRIZ_CUM,L470,0),1)+1,1))</f>
        <v>7</v>
      </c>
      <c r="N470">
        <f ca="1">IF(M470=8,8,IFERROR(MATCH(RAND(),INDEX(MATRIZ_CUM,M470,0),1)+1,1))</f>
        <v>7</v>
      </c>
      <c r="O470">
        <f ca="1">IF(N470=8,8,IFERROR(MATCH(RAND(),INDEX(MATRIZ_CUM,N470,0),1)+1,1))</f>
        <v>7</v>
      </c>
      <c r="P470">
        <f ca="1">IF(O470=8,8,IFERROR(MATCH(RAND(),INDEX(MATRIZ_CUM,O470,0),1)+1,1))</f>
        <v>8</v>
      </c>
      <c r="Q470">
        <f ca="1">IF(P470=8,8,IFERROR(MATCH(RAND(),INDEX(MATRIZ_CUM,P470,0),1)+1,1))</f>
        <v>8</v>
      </c>
      <c r="R470">
        <f ca="1">IF(Q470=8,8,IFERROR(MATCH(RAND(),INDEX(MATRIZ_CUM,Q470,0),1)+1,1))</f>
        <v>8</v>
      </c>
      <c r="S470">
        <f ca="1">IF(R470=8,8,IFERROR(MATCH(RAND(),INDEX(MATRIZ_CUM,R470,0),1)+1,1))</f>
        <v>8</v>
      </c>
      <c r="T470">
        <f ca="1">IF(S470=8,8,IFERROR(MATCH(RAND(),INDEX(MATRIZ_CUM,S470,0),1)+1,1))</f>
        <v>8</v>
      </c>
      <c r="U470">
        <f ca="1">IF(T470=8,8,IFERROR(MATCH(RAND(),INDEX(MATRIZ_CUM,T470,0),1)+1,1))</f>
        <v>8</v>
      </c>
      <c r="V470">
        <f ca="1">IF(U470=8,8,IFERROR(MATCH(RAND(),INDEX(MATRIZ_CUM,U470,0),1)+1,1))</f>
        <v>8</v>
      </c>
      <c r="W470">
        <f ca="1">IF(V470=8,8,IFERROR(MATCH(RAND(),INDEX(MATRIZ_CUM,V470,0),1)+1,1))</f>
        <v>8</v>
      </c>
      <c r="X470">
        <f ca="1">IF(W470=8,8,IFERROR(MATCH(RAND(),INDEX(MATRIZ_CUM,W470,0),1)+1,1))</f>
        <v>8</v>
      </c>
      <c r="Y470">
        <f ca="1">IF(X470=8,8,IFERROR(MATCH(RAND(),INDEX(MATRIZ_CUM,X470,0),1)+1,1))</f>
        <v>8</v>
      </c>
      <c r="Z470">
        <f ca="1">IF(Y470=8,8,IFERROR(MATCH(RAND(),INDEX(MATRIZ_CUM,Y470,0),1)+1,1))</f>
        <v>8</v>
      </c>
      <c r="AB470">
        <f t="shared" ca="1" si="6"/>
        <v>8</v>
      </c>
    </row>
    <row r="471" spans="1:28" x14ac:dyDescent="0.45">
      <c r="A471">
        <f ca="1">IFERROR(MATCH(RAND(),Ej1b_Cohorte!$D$4:$D$10,1)+1,1)</f>
        <v>3</v>
      </c>
      <c r="B471">
        <f ca="1">IF(A471=8,8,IFERROR(MATCH(RAND(),INDEX(MATRIZ_CUM,A471,0),1)+1,1))</f>
        <v>3</v>
      </c>
      <c r="C471">
        <f ca="1">IF(B471=8,8,IFERROR(MATCH(RAND(),INDEX(MATRIZ_CUM,B471,0),1)+1,1))</f>
        <v>3</v>
      </c>
      <c r="D471">
        <f ca="1">IF(C471=8,8,IFERROR(MATCH(RAND(),INDEX(MATRIZ_CUM,C471,0),1)+1,1))</f>
        <v>4</v>
      </c>
      <c r="E471">
        <f ca="1">IF(D471=8,8,IFERROR(MATCH(RAND(),INDEX(MATRIZ_CUM,D471,0),1)+1,1))</f>
        <v>3</v>
      </c>
      <c r="F471">
        <f ca="1">IF(E471=8,8,IFERROR(MATCH(RAND(),INDEX(MATRIZ_CUM,E471,0),1)+1,1))</f>
        <v>2</v>
      </c>
      <c r="G471">
        <f ca="1">IF(F471=8,8,IFERROR(MATCH(RAND(),INDEX(MATRIZ_CUM,F471,0),1)+1,1))</f>
        <v>2</v>
      </c>
      <c r="H471">
        <f ca="1">IF(G471=8,8,IFERROR(MATCH(RAND(),INDEX(MATRIZ_CUM,G471,0),1)+1,1))</f>
        <v>2</v>
      </c>
      <c r="I471">
        <f ca="1">IF(H471=8,8,IFERROR(MATCH(RAND(),INDEX(MATRIZ_CUM,H471,0),1)+1,1))</f>
        <v>2</v>
      </c>
      <c r="J471">
        <f ca="1">IF(I471=8,8,IFERROR(MATCH(RAND(),INDEX(MATRIZ_CUM,I471,0),1)+1,1))</f>
        <v>4</v>
      </c>
      <c r="K471">
        <f ca="1">IF(J471=8,8,IFERROR(MATCH(RAND(),INDEX(MATRIZ_CUM,J471,0),1)+1,1))</f>
        <v>3</v>
      </c>
      <c r="L471">
        <f ca="1">IF(K471=8,8,IFERROR(MATCH(RAND(),INDEX(MATRIZ_CUM,K471,0),1)+1,1))</f>
        <v>3</v>
      </c>
      <c r="M471">
        <f ca="1">IF(L471=8,8,IFERROR(MATCH(RAND(),INDEX(MATRIZ_CUM,L471,0),1)+1,1))</f>
        <v>3</v>
      </c>
      <c r="N471">
        <f ca="1">IF(M471=8,8,IFERROR(MATCH(RAND(),INDEX(MATRIZ_CUM,M471,0),1)+1,1))</f>
        <v>2</v>
      </c>
      <c r="O471">
        <f ca="1">IF(N471=8,8,IFERROR(MATCH(RAND(),INDEX(MATRIZ_CUM,N471,0),1)+1,1))</f>
        <v>2</v>
      </c>
      <c r="P471">
        <f ca="1">IF(O471=8,8,IFERROR(MATCH(RAND(),INDEX(MATRIZ_CUM,O471,0),1)+1,1))</f>
        <v>2</v>
      </c>
      <c r="Q471">
        <f ca="1">IF(P471=8,8,IFERROR(MATCH(RAND(),INDEX(MATRIZ_CUM,P471,0),1)+1,1))</f>
        <v>1</v>
      </c>
      <c r="R471">
        <f ca="1">IF(Q471=8,8,IFERROR(MATCH(RAND(),INDEX(MATRIZ_CUM,Q471,0),1)+1,1))</f>
        <v>1</v>
      </c>
      <c r="S471">
        <f ca="1">IF(R471=8,8,IFERROR(MATCH(RAND(),INDEX(MATRIZ_CUM,R471,0),1)+1,1))</f>
        <v>2</v>
      </c>
      <c r="T471">
        <f ca="1">IF(S471=8,8,IFERROR(MATCH(RAND(),INDEX(MATRIZ_CUM,S471,0),1)+1,1))</f>
        <v>2</v>
      </c>
      <c r="U471">
        <f ca="1">IF(T471=8,8,IFERROR(MATCH(RAND(),INDEX(MATRIZ_CUM,T471,0),1)+1,1))</f>
        <v>2</v>
      </c>
      <c r="V471">
        <f ca="1">IF(U471=8,8,IFERROR(MATCH(RAND(),INDEX(MATRIZ_CUM,U471,0),1)+1,1))</f>
        <v>2</v>
      </c>
      <c r="W471">
        <f ca="1">IF(V471=8,8,IFERROR(MATCH(RAND(),INDEX(MATRIZ_CUM,V471,0),1)+1,1))</f>
        <v>2</v>
      </c>
      <c r="X471">
        <f ca="1">IF(W471=8,8,IFERROR(MATCH(RAND(),INDEX(MATRIZ_CUM,W471,0),1)+1,1))</f>
        <v>1</v>
      </c>
      <c r="Y471">
        <f ca="1">IF(X471=8,8,IFERROR(MATCH(RAND(),INDEX(MATRIZ_CUM,X471,0),1)+1,1))</f>
        <v>1</v>
      </c>
      <c r="Z471">
        <f ca="1">IF(Y471=8,8,IFERROR(MATCH(RAND(),INDEX(MATRIZ_CUM,Y471,0),1)+1,1))</f>
        <v>1</v>
      </c>
      <c r="AB471">
        <f t="shared" ca="1" si="6"/>
        <v>1</v>
      </c>
    </row>
    <row r="472" spans="1:28" x14ac:dyDescent="0.45">
      <c r="A472">
        <f ca="1">IFERROR(MATCH(RAND(),Ej1b_Cohorte!$D$4:$D$10,1)+1,1)</f>
        <v>4</v>
      </c>
      <c r="B472">
        <f ca="1">IF(A472=8,8,IFERROR(MATCH(RAND(),INDEX(MATRIZ_CUM,A472,0),1)+1,1))</f>
        <v>4</v>
      </c>
      <c r="C472">
        <f ca="1">IF(B472=8,8,IFERROR(MATCH(RAND(),INDEX(MATRIZ_CUM,B472,0),1)+1,1))</f>
        <v>3</v>
      </c>
      <c r="D472">
        <f ca="1">IF(C472=8,8,IFERROR(MATCH(RAND(),INDEX(MATRIZ_CUM,C472,0),1)+1,1))</f>
        <v>4</v>
      </c>
      <c r="E472">
        <f ca="1">IF(D472=8,8,IFERROR(MATCH(RAND(),INDEX(MATRIZ_CUM,D472,0),1)+1,1))</f>
        <v>3</v>
      </c>
      <c r="F472">
        <f ca="1">IF(E472=8,8,IFERROR(MATCH(RAND(),INDEX(MATRIZ_CUM,E472,0),1)+1,1))</f>
        <v>4</v>
      </c>
      <c r="G472">
        <f ca="1">IF(F472=8,8,IFERROR(MATCH(RAND(),INDEX(MATRIZ_CUM,F472,0),1)+1,1))</f>
        <v>6</v>
      </c>
      <c r="H472">
        <f ca="1">IF(G472=8,8,IFERROR(MATCH(RAND(),INDEX(MATRIZ_CUM,G472,0),1)+1,1))</f>
        <v>5</v>
      </c>
      <c r="I472">
        <f ca="1">IF(H472=8,8,IFERROR(MATCH(RAND(),INDEX(MATRIZ_CUM,H472,0),1)+1,1))</f>
        <v>6</v>
      </c>
      <c r="J472">
        <f ca="1">IF(I472=8,8,IFERROR(MATCH(RAND(),INDEX(MATRIZ_CUM,I472,0),1)+1,1))</f>
        <v>6</v>
      </c>
      <c r="K472">
        <f ca="1">IF(J472=8,8,IFERROR(MATCH(RAND(),INDEX(MATRIZ_CUM,J472,0),1)+1,1))</f>
        <v>6</v>
      </c>
      <c r="L472">
        <f ca="1">IF(K472=8,8,IFERROR(MATCH(RAND(),INDEX(MATRIZ_CUM,K472,0),1)+1,1))</f>
        <v>4</v>
      </c>
      <c r="M472">
        <f ca="1">IF(L472=8,8,IFERROR(MATCH(RAND(),INDEX(MATRIZ_CUM,L472,0),1)+1,1))</f>
        <v>3</v>
      </c>
      <c r="N472">
        <f ca="1">IF(M472=8,8,IFERROR(MATCH(RAND(),INDEX(MATRIZ_CUM,M472,0),1)+1,1))</f>
        <v>2</v>
      </c>
      <c r="O472">
        <f ca="1">IF(N472=8,8,IFERROR(MATCH(RAND(),INDEX(MATRIZ_CUM,N472,0),1)+1,1))</f>
        <v>1</v>
      </c>
      <c r="P472">
        <f ca="1">IF(O472=8,8,IFERROR(MATCH(RAND(),INDEX(MATRIZ_CUM,O472,0),1)+1,1))</f>
        <v>1</v>
      </c>
      <c r="Q472">
        <f ca="1">IF(P472=8,8,IFERROR(MATCH(RAND(),INDEX(MATRIZ_CUM,P472,0),1)+1,1))</f>
        <v>1</v>
      </c>
      <c r="R472">
        <f ca="1">IF(Q472=8,8,IFERROR(MATCH(RAND(),INDEX(MATRIZ_CUM,Q472,0),1)+1,1))</f>
        <v>1</v>
      </c>
      <c r="S472">
        <f ca="1">IF(R472=8,8,IFERROR(MATCH(RAND(),INDEX(MATRIZ_CUM,R472,0),1)+1,1))</f>
        <v>1</v>
      </c>
      <c r="T472">
        <f ca="1">IF(S472=8,8,IFERROR(MATCH(RAND(),INDEX(MATRIZ_CUM,S472,0),1)+1,1))</f>
        <v>1</v>
      </c>
      <c r="U472">
        <f ca="1">IF(T472=8,8,IFERROR(MATCH(RAND(),INDEX(MATRIZ_CUM,T472,0),1)+1,1))</f>
        <v>2</v>
      </c>
      <c r="V472">
        <f ca="1">IF(U472=8,8,IFERROR(MATCH(RAND(),INDEX(MATRIZ_CUM,U472,0),1)+1,1))</f>
        <v>2</v>
      </c>
      <c r="W472">
        <f ca="1">IF(V472=8,8,IFERROR(MATCH(RAND(),INDEX(MATRIZ_CUM,V472,0),1)+1,1))</f>
        <v>1</v>
      </c>
      <c r="X472">
        <f ca="1">IF(W472=8,8,IFERROR(MATCH(RAND(),INDEX(MATRIZ_CUM,W472,0),1)+1,1))</f>
        <v>1</v>
      </c>
      <c r="Y472">
        <f ca="1">IF(X472=8,8,IFERROR(MATCH(RAND(),INDEX(MATRIZ_CUM,X472,0),1)+1,1))</f>
        <v>1</v>
      </c>
      <c r="Z472">
        <f ca="1">IF(Y472=8,8,IFERROR(MATCH(RAND(),INDEX(MATRIZ_CUM,Y472,0),1)+1,1))</f>
        <v>1</v>
      </c>
      <c r="AB472">
        <f t="shared" ca="1" si="6"/>
        <v>1</v>
      </c>
    </row>
    <row r="473" spans="1:28" x14ac:dyDescent="0.45">
      <c r="A473">
        <f ca="1">IFERROR(MATCH(RAND(),Ej1b_Cohorte!$D$4:$D$10,1)+1,1)</f>
        <v>4</v>
      </c>
      <c r="B473">
        <f ca="1">IF(A473=8,8,IFERROR(MATCH(RAND(),INDEX(MATRIZ_CUM,A473,0),1)+1,1))</f>
        <v>3</v>
      </c>
      <c r="C473">
        <f ca="1">IF(B473=8,8,IFERROR(MATCH(RAND(),INDEX(MATRIZ_CUM,B473,0),1)+1,1))</f>
        <v>4</v>
      </c>
      <c r="D473">
        <f ca="1">IF(C473=8,8,IFERROR(MATCH(RAND(),INDEX(MATRIZ_CUM,C473,0),1)+1,1))</f>
        <v>4</v>
      </c>
      <c r="E473">
        <f ca="1">IF(D473=8,8,IFERROR(MATCH(RAND(),INDEX(MATRIZ_CUM,D473,0),1)+1,1))</f>
        <v>3</v>
      </c>
      <c r="F473">
        <f ca="1">IF(E473=8,8,IFERROR(MATCH(RAND(),INDEX(MATRIZ_CUM,E473,0),1)+1,1))</f>
        <v>2</v>
      </c>
      <c r="G473">
        <f ca="1">IF(F473=8,8,IFERROR(MATCH(RAND(),INDEX(MATRIZ_CUM,F473,0),1)+1,1))</f>
        <v>1</v>
      </c>
      <c r="H473">
        <f ca="1">IF(G473=8,8,IFERROR(MATCH(RAND(),INDEX(MATRIZ_CUM,G473,0),1)+1,1))</f>
        <v>1</v>
      </c>
      <c r="I473">
        <f ca="1">IF(H473=8,8,IFERROR(MATCH(RAND(),INDEX(MATRIZ_CUM,H473,0),1)+1,1))</f>
        <v>1</v>
      </c>
      <c r="J473">
        <f ca="1">IF(I473=8,8,IFERROR(MATCH(RAND(),INDEX(MATRIZ_CUM,I473,0),1)+1,1))</f>
        <v>1</v>
      </c>
      <c r="K473">
        <f ca="1">IF(J473=8,8,IFERROR(MATCH(RAND(),INDEX(MATRIZ_CUM,J473,0),1)+1,1))</f>
        <v>2</v>
      </c>
      <c r="L473">
        <f ca="1">IF(K473=8,8,IFERROR(MATCH(RAND(),INDEX(MATRIZ_CUM,K473,0),1)+1,1))</f>
        <v>2</v>
      </c>
      <c r="M473">
        <f ca="1">IF(L473=8,8,IFERROR(MATCH(RAND(),INDEX(MATRIZ_CUM,L473,0),1)+1,1))</f>
        <v>2</v>
      </c>
      <c r="N473">
        <f ca="1">IF(M473=8,8,IFERROR(MATCH(RAND(),INDEX(MATRIZ_CUM,M473,0),1)+1,1))</f>
        <v>2</v>
      </c>
      <c r="O473">
        <f ca="1">IF(N473=8,8,IFERROR(MATCH(RAND(),INDEX(MATRIZ_CUM,N473,0),1)+1,1))</f>
        <v>1</v>
      </c>
      <c r="P473">
        <f ca="1">IF(O473=8,8,IFERROR(MATCH(RAND(),INDEX(MATRIZ_CUM,O473,0),1)+1,1))</f>
        <v>1</v>
      </c>
      <c r="Q473">
        <f ca="1">IF(P473=8,8,IFERROR(MATCH(RAND(),INDEX(MATRIZ_CUM,P473,0),1)+1,1))</f>
        <v>2</v>
      </c>
      <c r="R473">
        <f ca="1">IF(Q473=8,8,IFERROR(MATCH(RAND(),INDEX(MATRIZ_CUM,Q473,0),1)+1,1))</f>
        <v>2</v>
      </c>
      <c r="S473">
        <f ca="1">IF(R473=8,8,IFERROR(MATCH(RAND(),INDEX(MATRIZ_CUM,R473,0),1)+1,1))</f>
        <v>2</v>
      </c>
      <c r="T473">
        <f ca="1">IF(S473=8,8,IFERROR(MATCH(RAND(),INDEX(MATRIZ_CUM,S473,0),1)+1,1))</f>
        <v>1</v>
      </c>
      <c r="U473">
        <f ca="1">IF(T473=8,8,IFERROR(MATCH(RAND(),INDEX(MATRIZ_CUM,T473,0),1)+1,1))</f>
        <v>1</v>
      </c>
      <c r="V473">
        <f ca="1">IF(U473=8,8,IFERROR(MATCH(RAND(),INDEX(MATRIZ_CUM,U473,0),1)+1,1))</f>
        <v>1</v>
      </c>
      <c r="W473">
        <f ca="1">IF(V473=8,8,IFERROR(MATCH(RAND(),INDEX(MATRIZ_CUM,V473,0),1)+1,1))</f>
        <v>1</v>
      </c>
      <c r="X473">
        <f ca="1">IF(W473=8,8,IFERROR(MATCH(RAND(),INDEX(MATRIZ_CUM,W473,0),1)+1,1))</f>
        <v>1</v>
      </c>
      <c r="Y473">
        <f ca="1">IF(X473=8,8,IFERROR(MATCH(RAND(),INDEX(MATRIZ_CUM,X473,0),1)+1,1))</f>
        <v>1</v>
      </c>
      <c r="Z473">
        <f ca="1">IF(Y473=8,8,IFERROR(MATCH(RAND(),INDEX(MATRIZ_CUM,Y473,0),1)+1,1))</f>
        <v>1</v>
      </c>
      <c r="AB473">
        <f t="shared" ca="1" si="6"/>
        <v>1</v>
      </c>
    </row>
    <row r="474" spans="1:28" x14ac:dyDescent="0.45">
      <c r="A474">
        <f ca="1">IFERROR(MATCH(RAND(),Ej1b_Cohorte!$D$4:$D$10,1)+1,1)</f>
        <v>5</v>
      </c>
      <c r="B474">
        <f ca="1">IF(A474=8,8,IFERROR(MATCH(RAND(),INDEX(MATRIZ_CUM,A474,0),1)+1,1))</f>
        <v>5</v>
      </c>
      <c r="C474">
        <f ca="1">IF(B474=8,8,IFERROR(MATCH(RAND(),INDEX(MATRIZ_CUM,B474,0),1)+1,1))</f>
        <v>5</v>
      </c>
      <c r="D474">
        <f ca="1">IF(C474=8,8,IFERROR(MATCH(RAND(),INDEX(MATRIZ_CUM,C474,0),1)+1,1))</f>
        <v>6</v>
      </c>
      <c r="E474">
        <f ca="1">IF(D474=8,8,IFERROR(MATCH(RAND(),INDEX(MATRIZ_CUM,D474,0),1)+1,1))</f>
        <v>7</v>
      </c>
      <c r="F474">
        <f ca="1">IF(E474=8,8,IFERROR(MATCH(RAND(),INDEX(MATRIZ_CUM,E474,0),1)+1,1))</f>
        <v>7</v>
      </c>
      <c r="G474">
        <f ca="1">IF(F474=8,8,IFERROR(MATCH(RAND(),INDEX(MATRIZ_CUM,F474,0),1)+1,1))</f>
        <v>7</v>
      </c>
      <c r="H474">
        <f ca="1">IF(G474=8,8,IFERROR(MATCH(RAND(),INDEX(MATRIZ_CUM,G474,0),1)+1,1))</f>
        <v>8</v>
      </c>
      <c r="I474">
        <f ca="1">IF(H474=8,8,IFERROR(MATCH(RAND(),INDEX(MATRIZ_CUM,H474,0),1)+1,1))</f>
        <v>8</v>
      </c>
      <c r="J474">
        <f ca="1">IF(I474=8,8,IFERROR(MATCH(RAND(),INDEX(MATRIZ_CUM,I474,0),1)+1,1))</f>
        <v>8</v>
      </c>
      <c r="K474">
        <f ca="1">IF(J474=8,8,IFERROR(MATCH(RAND(),INDEX(MATRIZ_CUM,J474,0),1)+1,1))</f>
        <v>8</v>
      </c>
      <c r="L474">
        <f ca="1">IF(K474=8,8,IFERROR(MATCH(RAND(),INDEX(MATRIZ_CUM,K474,0),1)+1,1))</f>
        <v>8</v>
      </c>
      <c r="M474">
        <f ca="1">IF(L474=8,8,IFERROR(MATCH(RAND(),INDEX(MATRIZ_CUM,L474,0),1)+1,1))</f>
        <v>8</v>
      </c>
      <c r="N474">
        <f ca="1">IF(M474=8,8,IFERROR(MATCH(RAND(),INDEX(MATRIZ_CUM,M474,0),1)+1,1))</f>
        <v>8</v>
      </c>
      <c r="O474">
        <f ca="1">IF(N474=8,8,IFERROR(MATCH(RAND(),INDEX(MATRIZ_CUM,N474,0),1)+1,1))</f>
        <v>8</v>
      </c>
      <c r="P474">
        <f ca="1">IF(O474=8,8,IFERROR(MATCH(RAND(),INDEX(MATRIZ_CUM,O474,0),1)+1,1))</f>
        <v>8</v>
      </c>
      <c r="Q474">
        <f ca="1">IF(P474=8,8,IFERROR(MATCH(RAND(),INDEX(MATRIZ_CUM,P474,0),1)+1,1))</f>
        <v>8</v>
      </c>
      <c r="R474">
        <f ca="1">IF(Q474=8,8,IFERROR(MATCH(RAND(),INDEX(MATRIZ_CUM,Q474,0),1)+1,1))</f>
        <v>8</v>
      </c>
      <c r="S474">
        <f ca="1">IF(R474=8,8,IFERROR(MATCH(RAND(),INDEX(MATRIZ_CUM,R474,0),1)+1,1))</f>
        <v>8</v>
      </c>
      <c r="T474">
        <f ca="1">IF(S474=8,8,IFERROR(MATCH(RAND(),INDEX(MATRIZ_CUM,S474,0),1)+1,1))</f>
        <v>8</v>
      </c>
      <c r="U474">
        <f ca="1">IF(T474=8,8,IFERROR(MATCH(RAND(),INDEX(MATRIZ_CUM,T474,0),1)+1,1))</f>
        <v>8</v>
      </c>
      <c r="V474">
        <f ca="1">IF(U474=8,8,IFERROR(MATCH(RAND(),INDEX(MATRIZ_CUM,U474,0),1)+1,1))</f>
        <v>8</v>
      </c>
      <c r="W474">
        <f ca="1">IF(V474=8,8,IFERROR(MATCH(RAND(),INDEX(MATRIZ_CUM,V474,0),1)+1,1))</f>
        <v>8</v>
      </c>
      <c r="X474">
        <f ca="1">IF(W474=8,8,IFERROR(MATCH(RAND(),INDEX(MATRIZ_CUM,W474,0),1)+1,1))</f>
        <v>8</v>
      </c>
      <c r="Y474">
        <f ca="1">IF(X474=8,8,IFERROR(MATCH(RAND(),INDEX(MATRIZ_CUM,X474,0),1)+1,1))</f>
        <v>8</v>
      </c>
      <c r="Z474">
        <f ca="1">IF(Y474=8,8,IFERROR(MATCH(RAND(),INDEX(MATRIZ_CUM,Y474,0),1)+1,1))</f>
        <v>8</v>
      </c>
      <c r="AB474">
        <f t="shared" ca="1" si="6"/>
        <v>8</v>
      </c>
    </row>
    <row r="475" spans="1:28" x14ac:dyDescent="0.45">
      <c r="A475">
        <f ca="1">IFERROR(MATCH(RAND(),Ej1b_Cohorte!$D$4:$D$10,1)+1,1)</f>
        <v>4</v>
      </c>
      <c r="B475">
        <f ca="1">IF(A475=8,8,IFERROR(MATCH(RAND(),INDEX(MATRIZ_CUM,A475,0),1)+1,1))</f>
        <v>3</v>
      </c>
      <c r="C475">
        <f ca="1">IF(B475=8,8,IFERROR(MATCH(RAND(),INDEX(MATRIZ_CUM,B475,0),1)+1,1))</f>
        <v>3</v>
      </c>
      <c r="D475">
        <f ca="1">IF(C475=8,8,IFERROR(MATCH(RAND(),INDEX(MATRIZ_CUM,C475,0),1)+1,1))</f>
        <v>3</v>
      </c>
      <c r="E475">
        <f ca="1">IF(D475=8,8,IFERROR(MATCH(RAND(),INDEX(MATRIZ_CUM,D475,0),1)+1,1))</f>
        <v>3</v>
      </c>
      <c r="F475">
        <f ca="1">IF(E475=8,8,IFERROR(MATCH(RAND(),INDEX(MATRIZ_CUM,E475,0),1)+1,1))</f>
        <v>2</v>
      </c>
      <c r="G475">
        <f ca="1">IF(F475=8,8,IFERROR(MATCH(RAND(),INDEX(MATRIZ_CUM,F475,0),1)+1,1))</f>
        <v>2</v>
      </c>
      <c r="H475">
        <f ca="1">IF(G475=8,8,IFERROR(MATCH(RAND(),INDEX(MATRIZ_CUM,G475,0),1)+1,1))</f>
        <v>2</v>
      </c>
      <c r="I475">
        <f ca="1">IF(H475=8,8,IFERROR(MATCH(RAND(),INDEX(MATRIZ_CUM,H475,0),1)+1,1))</f>
        <v>1</v>
      </c>
      <c r="J475">
        <f ca="1">IF(I475=8,8,IFERROR(MATCH(RAND(),INDEX(MATRIZ_CUM,I475,0),1)+1,1))</f>
        <v>1</v>
      </c>
      <c r="K475">
        <f ca="1">IF(J475=8,8,IFERROR(MATCH(RAND(),INDEX(MATRIZ_CUM,J475,0),1)+1,1))</f>
        <v>1</v>
      </c>
      <c r="L475">
        <f ca="1">IF(K475=8,8,IFERROR(MATCH(RAND(),INDEX(MATRIZ_CUM,K475,0),1)+1,1))</f>
        <v>1</v>
      </c>
      <c r="M475">
        <f ca="1">IF(L475=8,8,IFERROR(MATCH(RAND(),INDEX(MATRIZ_CUM,L475,0),1)+1,1))</f>
        <v>1</v>
      </c>
      <c r="N475">
        <f ca="1">IF(M475=8,8,IFERROR(MATCH(RAND(),INDEX(MATRIZ_CUM,M475,0),1)+1,1))</f>
        <v>2</v>
      </c>
      <c r="O475">
        <f ca="1">IF(N475=8,8,IFERROR(MATCH(RAND(),INDEX(MATRIZ_CUM,N475,0),1)+1,1))</f>
        <v>1</v>
      </c>
      <c r="P475">
        <f ca="1">IF(O475=8,8,IFERROR(MATCH(RAND(),INDEX(MATRIZ_CUM,O475,0),1)+1,1))</f>
        <v>1</v>
      </c>
      <c r="Q475">
        <f ca="1">IF(P475=8,8,IFERROR(MATCH(RAND(),INDEX(MATRIZ_CUM,P475,0),1)+1,1))</f>
        <v>2</v>
      </c>
      <c r="R475">
        <f ca="1">IF(Q475=8,8,IFERROR(MATCH(RAND(),INDEX(MATRIZ_CUM,Q475,0),1)+1,1))</f>
        <v>2</v>
      </c>
      <c r="S475">
        <f ca="1">IF(R475=8,8,IFERROR(MATCH(RAND(),INDEX(MATRIZ_CUM,R475,0),1)+1,1))</f>
        <v>1</v>
      </c>
      <c r="T475">
        <f ca="1">IF(S475=8,8,IFERROR(MATCH(RAND(),INDEX(MATRIZ_CUM,S475,0),1)+1,1))</f>
        <v>3</v>
      </c>
      <c r="U475">
        <f ca="1">IF(T475=8,8,IFERROR(MATCH(RAND(),INDEX(MATRIZ_CUM,T475,0),1)+1,1))</f>
        <v>2</v>
      </c>
      <c r="V475">
        <f ca="1">IF(U475=8,8,IFERROR(MATCH(RAND(),INDEX(MATRIZ_CUM,U475,0),1)+1,1))</f>
        <v>1</v>
      </c>
      <c r="W475">
        <f ca="1">IF(V475=8,8,IFERROR(MATCH(RAND(),INDEX(MATRIZ_CUM,V475,0),1)+1,1))</f>
        <v>1</v>
      </c>
      <c r="X475">
        <f ca="1">IF(W475=8,8,IFERROR(MATCH(RAND(),INDEX(MATRIZ_CUM,W475,0),1)+1,1))</f>
        <v>1</v>
      </c>
      <c r="Y475">
        <f ca="1">IF(X475=8,8,IFERROR(MATCH(RAND(),INDEX(MATRIZ_CUM,X475,0),1)+1,1))</f>
        <v>1</v>
      </c>
      <c r="Z475">
        <f ca="1">IF(Y475=8,8,IFERROR(MATCH(RAND(),INDEX(MATRIZ_CUM,Y475,0),1)+1,1))</f>
        <v>1</v>
      </c>
      <c r="AB475">
        <f t="shared" ca="1" si="6"/>
        <v>1</v>
      </c>
    </row>
    <row r="476" spans="1:28" x14ac:dyDescent="0.45">
      <c r="A476">
        <f ca="1">IFERROR(MATCH(RAND(),Ej1b_Cohorte!$D$4:$D$10,1)+1,1)</f>
        <v>5</v>
      </c>
      <c r="B476">
        <f ca="1">IF(A476=8,8,IFERROR(MATCH(RAND(),INDEX(MATRIZ_CUM,A476,0),1)+1,1))</f>
        <v>6</v>
      </c>
      <c r="C476">
        <f ca="1">IF(B476=8,8,IFERROR(MATCH(RAND(),INDEX(MATRIZ_CUM,B476,0),1)+1,1))</f>
        <v>5</v>
      </c>
      <c r="D476">
        <f ca="1">IF(C476=8,8,IFERROR(MATCH(RAND(),INDEX(MATRIZ_CUM,C476,0),1)+1,1))</f>
        <v>4</v>
      </c>
      <c r="E476">
        <f ca="1">IF(D476=8,8,IFERROR(MATCH(RAND(),INDEX(MATRIZ_CUM,D476,0),1)+1,1))</f>
        <v>4</v>
      </c>
      <c r="F476">
        <f ca="1">IF(E476=8,8,IFERROR(MATCH(RAND(),INDEX(MATRIZ_CUM,E476,0),1)+1,1))</f>
        <v>4</v>
      </c>
      <c r="G476">
        <f ca="1">IF(F476=8,8,IFERROR(MATCH(RAND(),INDEX(MATRIZ_CUM,F476,0),1)+1,1))</f>
        <v>3</v>
      </c>
      <c r="H476">
        <f ca="1">IF(G476=8,8,IFERROR(MATCH(RAND(),INDEX(MATRIZ_CUM,G476,0),1)+1,1))</f>
        <v>3</v>
      </c>
      <c r="I476">
        <f ca="1">IF(H476=8,8,IFERROR(MATCH(RAND(),INDEX(MATRIZ_CUM,H476,0),1)+1,1))</f>
        <v>3</v>
      </c>
      <c r="J476">
        <f ca="1">IF(I476=8,8,IFERROR(MATCH(RAND(),INDEX(MATRIZ_CUM,I476,0),1)+1,1))</f>
        <v>4</v>
      </c>
      <c r="K476">
        <f ca="1">IF(J476=8,8,IFERROR(MATCH(RAND(),INDEX(MATRIZ_CUM,J476,0),1)+1,1))</f>
        <v>4</v>
      </c>
      <c r="L476">
        <f ca="1">IF(K476=8,8,IFERROR(MATCH(RAND(),INDEX(MATRIZ_CUM,K476,0),1)+1,1))</f>
        <v>4</v>
      </c>
      <c r="M476">
        <f ca="1">IF(L476=8,8,IFERROR(MATCH(RAND(),INDEX(MATRIZ_CUM,L476,0),1)+1,1))</f>
        <v>3</v>
      </c>
      <c r="N476">
        <f ca="1">IF(M476=8,8,IFERROR(MATCH(RAND(),INDEX(MATRIZ_CUM,M476,0),1)+1,1))</f>
        <v>2</v>
      </c>
      <c r="O476">
        <f ca="1">IF(N476=8,8,IFERROR(MATCH(RAND(),INDEX(MATRIZ_CUM,N476,0),1)+1,1))</f>
        <v>2</v>
      </c>
      <c r="P476">
        <f ca="1">IF(O476=8,8,IFERROR(MATCH(RAND(),INDEX(MATRIZ_CUM,O476,0),1)+1,1))</f>
        <v>1</v>
      </c>
      <c r="Q476">
        <f ca="1">IF(P476=8,8,IFERROR(MATCH(RAND(),INDEX(MATRIZ_CUM,P476,0),1)+1,1))</f>
        <v>1</v>
      </c>
      <c r="R476">
        <f ca="1">IF(Q476=8,8,IFERROR(MATCH(RAND(),INDEX(MATRIZ_CUM,Q476,0),1)+1,1))</f>
        <v>1</v>
      </c>
      <c r="S476">
        <f ca="1">IF(R476=8,8,IFERROR(MATCH(RAND(),INDEX(MATRIZ_CUM,R476,0),1)+1,1))</f>
        <v>1</v>
      </c>
      <c r="T476">
        <f ca="1">IF(S476=8,8,IFERROR(MATCH(RAND(),INDEX(MATRIZ_CUM,S476,0),1)+1,1))</f>
        <v>1</v>
      </c>
      <c r="U476">
        <f ca="1">IF(T476=8,8,IFERROR(MATCH(RAND(),INDEX(MATRIZ_CUM,T476,0),1)+1,1))</f>
        <v>1</v>
      </c>
      <c r="V476">
        <f ca="1">IF(U476=8,8,IFERROR(MATCH(RAND(),INDEX(MATRIZ_CUM,U476,0),1)+1,1))</f>
        <v>2</v>
      </c>
      <c r="W476">
        <f ca="1">IF(V476=8,8,IFERROR(MATCH(RAND(),INDEX(MATRIZ_CUM,V476,0),1)+1,1))</f>
        <v>1</v>
      </c>
      <c r="X476">
        <f ca="1">IF(W476=8,8,IFERROR(MATCH(RAND(),INDEX(MATRIZ_CUM,W476,0),1)+1,1))</f>
        <v>2</v>
      </c>
      <c r="Y476">
        <f ca="1">IF(X476=8,8,IFERROR(MATCH(RAND(),INDEX(MATRIZ_CUM,X476,0),1)+1,1))</f>
        <v>2</v>
      </c>
      <c r="Z476">
        <f ca="1">IF(Y476=8,8,IFERROR(MATCH(RAND(),INDEX(MATRIZ_CUM,Y476,0),1)+1,1))</f>
        <v>1</v>
      </c>
      <c r="AB476">
        <f t="shared" ca="1" si="6"/>
        <v>1</v>
      </c>
    </row>
    <row r="477" spans="1:28" x14ac:dyDescent="0.45">
      <c r="A477">
        <f ca="1">IFERROR(MATCH(RAND(),Ej1b_Cohorte!$D$4:$D$10,1)+1,1)</f>
        <v>5</v>
      </c>
      <c r="B477">
        <f ca="1">IF(A477=8,8,IFERROR(MATCH(RAND(),INDEX(MATRIZ_CUM,A477,0),1)+1,1))</f>
        <v>7</v>
      </c>
      <c r="C477">
        <f ca="1">IF(B477=8,8,IFERROR(MATCH(RAND(),INDEX(MATRIZ_CUM,B477,0),1)+1,1))</f>
        <v>8</v>
      </c>
      <c r="D477">
        <f ca="1">IF(C477=8,8,IFERROR(MATCH(RAND(),INDEX(MATRIZ_CUM,C477,0),1)+1,1))</f>
        <v>8</v>
      </c>
      <c r="E477">
        <f ca="1">IF(D477=8,8,IFERROR(MATCH(RAND(),INDEX(MATRIZ_CUM,D477,0),1)+1,1))</f>
        <v>8</v>
      </c>
      <c r="F477">
        <f ca="1">IF(E477=8,8,IFERROR(MATCH(RAND(),INDEX(MATRIZ_CUM,E477,0),1)+1,1))</f>
        <v>8</v>
      </c>
      <c r="G477">
        <f ca="1">IF(F477=8,8,IFERROR(MATCH(RAND(),INDEX(MATRIZ_CUM,F477,0),1)+1,1))</f>
        <v>8</v>
      </c>
      <c r="H477">
        <f ca="1">IF(G477=8,8,IFERROR(MATCH(RAND(),INDEX(MATRIZ_CUM,G477,0),1)+1,1))</f>
        <v>8</v>
      </c>
      <c r="I477">
        <f ca="1">IF(H477=8,8,IFERROR(MATCH(RAND(),INDEX(MATRIZ_CUM,H477,0),1)+1,1))</f>
        <v>8</v>
      </c>
      <c r="J477">
        <f ca="1">IF(I477=8,8,IFERROR(MATCH(RAND(),INDEX(MATRIZ_CUM,I477,0),1)+1,1))</f>
        <v>8</v>
      </c>
      <c r="K477">
        <f ca="1">IF(J477=8,8,IFERROR(MATCH(RAND(),INDEX(MATRIZ_CUM,J477,0),1)+1,1))</f>
        <v>8</v>
      </c>
      <c r="L477">
        <f ca="1">IF(K477=8,8,IFERROR(MATCH(RAND(),INDEX(MATRIZ_CUM,K477,0),1)+1,1))</f>
        <v>8</v>
      </c>
      <c r="M477">
        <f ca="1">IF(L477=8,8,IFERROR(MATCH(RAND(),INDEX(MATRIZ_CUM,L477,0),1)+1,1))</f>
        <v>8</v>
      </c>
      <c r="N477">
        <f ca="1">IF(M477=8,8,IFERROR(MATCH(RAND(),INDEX(MATRIZ_CUM,M477,0),1)+1,1))</f>
        <v>8</v>
      </c>
      <c r="O477">
        <f ca="1">IF(N477=8,8,IFERROR(MATCH(RAND(),INDEX(MATRIZ_CUM,N477,0),1)+1,1))</f>
        <v>8</v>
      </c>
      <c r="P477">
        <f ca="1">IF(O477=8,8,IFERROR(MATCH(RAND(),INDEX(MATRIZ_CUM,O477,0),1)+1,1))</f>
        <v>8</v>
      </c>
      <c r="Q477">
        <f ca="1">IF(P477=8,8,IFERROR(MATCH(RAND(),INDEX(MATRIZ_CUM,P477,0),1)+1,1))</f>
        <v>8</v>
      </c>
      <c r="R477">
        <f ca="1">IF(Q477=8,8,IFERROR(MATCH(RAND(),INDEX(MATRIZ_CUM,Q477,0),1)+1,1))</f>
        <v>8</v>
      </c>
      <c r="S477">
        <f ca="1">IF(R477=8,8,IFERROR(MATCH(RAND(),INDEX(MATRIZ_CUM,R477,0),1)+1,1))</f>
        <v>8</v>
      </c>
      <c r="T477">
        <f ca="1">IF(S477=8,8,IFERROR(MATCH(RAND(),INDEX(MATRIZ_CUM,S477,0),1)+1,1))</f>
        <v>8</v>
      </c>
      <c r="U477">
        <f ca="1">IF(T477=8,8,IFERROR(MATCH(RAND(),INDEX(MATRIZ_CUM,T477,0),1)+1,1))</f>
        <v>8</v>
      </c>
      <c r="V477">
        <f ca="1">IF(U477=8,8,IFERROR(MATCH(RAND(),INDEX(MATRIZ_CUM,U477,0),1)+1,1))</f>
        <v>8</v>
      </c>
      <c r="W477">
        <f ca="1">IF(V477=8,8,IFERROR(MATCH(RAND(),INDEX(MATRIZ_CUM,V477,0),1)+1,1))</f>
        <v>8</v>
      </c>
      <c r="X477">
        <f ca="1">IF(W477=8,8,IFERROR(MATCH(RAND(),INDEX(MATRIZ_CUM,W477,0),1)+1,1))</f>
        <v>8</v>
      </c>
      <c r="Y477">
        <f ca="1">IF(X477=8,8,IFERROR(MATCH(RAND(),INDEX(MATRIZ_CUM,X477,0),1)+1,1))</f>
        <v>8</v>
      </c>
      <c r="Z477">
        <f ca="1">IF(Y477=8,8,IFERROR(MATCH(RAND(),INDEX(MATRIZ_CUM,Y477,0),1)+1,1))</f>
        <v>8</v>
      </c>
      <c r="AB477">
        <f t="shared" ca="1" si="6"/>
        <v>8</v>
      </c>
    </row>
    <row r="478" spans="1:28" x14ac:dyDescent="0.45">
      <c r="A478">
        <f ca="1">IFERROR(MATCH(RAND(),Ej1b_Cohorte!$D$4:$D$10,1)+1,1)</f>
        <v>5</v>
      </c>
      <c r="B478">
        <f ca="1">IF(A478=8,8,IFERROR(MATCH(RAND(),INDEX(MATRIZ_CUM,A478,0),1)+1,1))</f>
        <v>7</v>
      </c>
      <c r="C478">
        <f ca="1">IF(B478=8,8,IFERROR(MATCH(RAND(),INDEX(MATRIZ_CUM,B478,0),1)+1,1))</f>
        <v>7</v>
      </c>
      <c r="D478">
        <f ca="1">IF(C478=8,8,IFERROR(MATCH(RAND(),INDEX(MATRIZ_CUM,C478,0),1)+1,1))</f>
        <v>8</v>
      </c>
      <c r="E478">
        <f ca="1">IF(D478=8,8,IFERROR(MATCH(RAND(),INDEX(MATRIZ_CUM,D478,0),1)+1,1))</f>
        <v>8</v>
      </c>
      <c r="F478">
        <f ca="1">IF(E478=8,8,IFERROR(MATCH(RAND(),INDEX(MATRIZ_CUM,E478,0),1)+1,1))</f>
        <v>8</v>
      </c>
      <c r="G478">
        <f ca="1">IF(F478=8,8,IFERROR(MATCH(RAND(),INDEX(MATRIZ_CUM,F478,0),1)+1,1))</f>
        <v>8</v>
      </c>
      <c r="H478">
        <f ca="1">IF(G478=8,8,IFERROR(MATCH(RAND(),INDEX(MATRIZ_CUM,G478,0),1)+1,1))</f>
        <v>8</v>
      </c>
      <c r="I478">
        <f ca="1">IF(H478=8,8,IFERROR(MATCH(RAND(),INDEX(MATRIZ_CUM,H478,0),1)+1,1))</f>
        <v>8</v>
      </c>
      <c r="J478">
        <f ca="1">IF(I478=8,8,IFERROR(MATCH(RAND(),INDEX(MATRIZ_CUM,I478,0),1)+1,1))</f>
        <v>8</v>
      </c>
      <c r="K478">
        <f ca="1">IF(J478=8,8,IFERROR(MATCH(RAND(),INDEX(MATRIZ_CUM,J478,0),1)+1,1))</f>
        <v>8</v>
      </c>
      <c r="L478">
        <f ca="1">IF(K478=8,8,IFERROR(MATCH(RAND(),INDEX(MATRIZ_CUM,K478,0),1)+1,1))</f>
        <v>8</v>
      </c>
      <c r="M478">
        <f ca="1">IF(L478=8,8,IFERROR(MATCH(RAND(),INDEX(MATRIZ_CUM,L478,0),1)+1,1))</f>
        <v>8</v>
      </c>
      <c r="N478">
        <f ca="1">IF(M478=8,8,IFERROR(MATCH(RAND(),INDEX(MATRIZ_CUM,M478,0),1)+1,1))</f>
        <v>8</v>
      </c>
      <c r="O478">
        <f ca="1">IF(N478=8,8,IFERROR(MATCH(RAND(),INDEX(MATRIZ_CUM,N478,0),1)+1,1))</f>
        <v>8</v>
      </c>
      <c r="P478">
        <f ca="1">IF(O478=8,8,IFERROR(MATCH(RAND(),INDEX(MATRIZ_CUM,O478,0),1)+1,1))</f>
        <v>8</v>
      </c>
      <c r="Q478">
        <f ca="1">IF(P478=8,8,IFERROR(MATCH(RAND(),INDEX(MATRIZ_CUM,P478,0),1)+1,1))</f>
        <v>8</v>
      </c>
      <c r="R478">
        <f ca="1">IF(Q478=8,8,IFERROR(MATCH(RAND(),INDEX(MATRIZ_CUM,Q478,0),1)+1,1))</f>
        <v>8</v>
      </c>
      <c r="S478">
        <f ca="1">IF(R478=8,8,IFERROR(MATCH(RAND(),INDEX(MATRIZ_CUM,R478,0),1)+1,1))</f>
        <v>8</v>
      </c>
      <c r="T478">
        <f ca="1">IF(S478=8,8,IFERROR(MATCH(RAND(),INDEX(MATRIZ_CUM,S478,0),1)+1,1))</f>
        <v>8</v>
      </c>
      <c r="U478">
        <f ca="1">IF(T478=8,8,IFERROR(MATCH(RAND(),INDEX(MATRIZ_CUM,T478,0),1)+1,1))</f>
        <v>8</v>
      </c>
      <c r="V478">
        <f ca="1">IF(U478=8,8,IFERROR(MATCH(RAND(),INDEX(MATRIZ_CUM,U478,0),1)+1,1))</f>
        <v>8</v>
      </c>
      <c r="W478">
        <f ca="1">IF(V478=8,8,IFERROR(MATCH(RAND(),INDEX(MATRIZ_CUM,V478,0),1)+1,1))</f>
        <v>8</v>
      </c>
      <c r="X478">
        <f ca="1">IF(W478=8,8,IFERROR(MATCH(RAND(),INDEX(MATRIZ_CUM,W478,0),1)+1,1))</f>
        <v>8</v>
      </c>
      <c r="Y478">
        <f ca="1">IF(X478=8,8,IFERROR(MATCH(RAND(),INDEX(MATRIZ_CUM,X478,0),1)+1,1))</f>
        <v>8</v>
      </c>
      <c r="Z478">
        <f ca="1">IF(Y478=8,8,IFERROR(MATCH(RAND(),INDEX(MATRIZ_CUM,Y478,0),1)+1,1))</f>
        <v>8</v>
      </c>
      <c r="AB478">
        <f t="shared" ca="1" si="6"/>
        <v>8</v>
      </c>
    </row>
    <row r="479" spans="1:28" x14ac:dyDescent="0.45">
      <c r="A479">
        <f ca="1">IFERROR(MATCH(RAND(),Ej1b_Cohorte!$D$4:$D$10,1)+1,1)</f>
        <v>3</v>
      </c>
      <c r="B479">
        <f ca="1">IF(A479=8,8,IFERROR(MATCH(RAND(),INDEX(MATRIZ_CUM,A479,0),1)+1,1))</f>
        <v>3</v>
      </c>
      <c r="C479">
        <f ca="1">IF(B479=8,8,IFERROR(MATCH(RAND(),INDEX(MATRIZ_CUM,B479,0),1)+1,1))</f>
        <v>3</v>
      </c>
      <c r="D479">
        <f ca="1">IF(C479=8,8,IFERROR(MATCH(RAND(),INDEX(MATRIZ_CUM,C479,0),1)+1,1))</f>
        <v>4</v>
      </c>
      <c r="E479">
        <f ca="1">IF(D479=8,8,IFERROR(MATCH(RAND(),INDEX(MATRIZ_CUM,D479,0),1)+1,1))</f>
        <v>4</v>
      </c>
      <c r="F479">
        <f ca="1">IF(E479=8,8,IFERROR(MATCH(RAND(),INDEX(MATRIZ_CUM,E479,0),1)+1,1))</f>
        <v>5</v>
      </c>
      <c r="G479">
        <f ca="1">IF(F479=8,8,IFERROR(MATCH(RAND(),INDEX(MATRIZ_CUM,F479,0),1)+1,1))</f>
        <v>5</v>
      </c>
      <c r="H479">
        <f ca="1">IF(G479=8,8,IFERROR(MATCH(RAND(),INDEX(MATRIZ_CUM,G479,0),1)+1,1))</f>
        <v>5</v>
      </c>
      <c r="I479">
        <f ca="1">IF(H479=8,8,IFERROR(MATCH(RAND(),INDEX(MATRIZ_CUM,H479,0),1)+1,1))</f>
        <v>5</v>
      </c>
      <c r="J479">
        <f ca="1">IF(I479=8,8,IFERROR(MATCH(RAND(),INDEX(MATRIZ_CUM,I479,0),1)+1,1))</f>
        <v>5</v>
      </c>
      <c r="K479">
        <f ca="1">IF(J479=8,8,IFERROR(MATCH(RAND(),INDEX(MATRIZ_CUM,J479,0),1)+1,1))</f>
        <v>6</v>
      </c>
      <c r="L479">
        <f ca="1">IF(K479=8,8,IFERROR(MATCH(RAND(),INDEX(MATRIZ_CUM,K479,0),1)+1,1))</f>
        <v>7</v>
      </c>
      <c r="M479">
        <f ca="1">IF(L479=8,8,IFERROR(MATCH(RAND(),INDEX(MATRIZ_CUM,L479,0),1)+1,1))</f>
        <v>7</v>
      </c>
      <c r="N479">
        <f ca="1">IF(M479=8,8,IFERROR(MATCH(RAND(),INDEX(MATRIZ_CUM,M479,0),1)+1,1))</f>
        <v>7</v>
      </c>
      <c r="O479">
        <f ca="1">IF(N479=8,8,IFERROR(MATCH(RAND(),INDEX(MATRIZ_CUM,N479,0),1)+1,1))</f>
        <v>7</v>
      </c>
      <c r="P479">
        <f ca="1">IF(O479=8,8,IFERROR(MATCH(RAND(),INDEX(MATRIZ_CUM,O479,0),1)+1,1))</f>
        <v>6</v>
      </c>
      <c r="Q479">
        <f ca="1">IF(P479=8,8,IFERROR(MATCH(RAND(),INDEX(MATRIZ_CUM,P479,0),1)+1,1))</f>
        <v>7</v>
      </c>
      <c r="R479">
        <f ca="1">IF(Q479=8,8,IFERROR(MATCH(RAND(),INDEX(MATRIZ_CUM,Q479,0),1)+1,1))</f>
        <v>8</v>
      </c>
      <c r="S479">
        <f ca="1">IF(R479=8,8,IFERROR(MATCH(RAND(),INDEX(MATRIZ_CUM,R479,0),1)+1,1))</f>
        <v>8</v>
      </c>
      <c r="T479">
        <f ca="1">IF(S479=8,8,IFERROR(MATCH(RAND(),INDEX(MATRIZ_CUM,S479,0),1)+1,1))</f>
        <v>8</v>
      </c>
      <c r="U479">
        <f ca="1">IF(T479=8,8,IFERROR(MATCH(RAND(),INDEX(MATRIZ_CUM,T479,0),1)+1,1))</f>
        <v>8</v>
      </c>
      <c r="V479">
        <f ca="1">IF(U479=8,8,IFERROR(MATCH(RAND(),INDEX(MATRIZ_CUM,U479,0),1)+1,1))</f>
        <v>8</v>
      </c>
      <c r="W479">
        <f ca="1">IF(V479=8,8,IFERROR(MATCH(RAND(),INDEX(MATRIZ_CUM,V479,0),1)+1,1))</f>
        <v>8</v>
      </c>
      <c r="X479">
        <f ca="1">IF(W479=8,8,IFERROR(MATCH(RAND(),INDEX(MATRIZ_CUM,W479,0),1)+1,1))</f>
        <v>8</v>
      </c>
      <c r="Y479">
        <f ca="1">IF(X479=8,8,IFERROR(MATCH(RAND(),INDEX(MATRIZ_CUM,X479,0),1)+1,1))</f>
        <v>8</v>
      </c>
      <c r="Z479">
        <f ca="1">IF(Y479=8,8,IFERROR(MATCH(RAND(),INDEX(MATRIZ_CUM,Y479,0),1)+1,1))</f>
        <v>8</v>
      </c>
      <c r="AB479">
        <f t="shared" ca="1" si="6"/>
        <v>8</v>
      </c>
    </row>
    <row r="480" spans="1:28" x14ac:dyDescent="0.45">
      <c r="A480">
        <f ca="1">IFERROR(MATCH(RAND(),Ej1b_Cohorte!$D$4:$D$10,1)+1,1)</f>
        <v>2</v>
      </c>
      <c r="B480">
        <f ca="1">IF(A480=8,8,IFERROR(MATCH(RAND(),INDEX(MATRIZ_CUM,A480,0),1)+1,1))</f>
        <v>2</v>
      </c>
      <c r="C480">
        <f ca="1">IF(B480=8,8,IFERROR(MATCH(RAND(),INDEX(MATRIZ_CUM,B480,0),1)+1,1))</f>
        <v>1</v>
      </c>
      <c r="D480">
        <f ca="1">IF(C480=8,8,IFERROR(MATCH(RAND(),INDEX(MATRIZ_CUM,C480,0),1)+1,1))</f>
        <v>1</v>
      </c>
      <c r="E480">
        <f ca="1">IF(D480=8,8,IFERROR(MATCH(RAND(),INDEX(MATRIZ_CUM,D480,0),1)+1,1))</f>
        <v>1</v>
      </c>
      <c r="F480">
        <f ca="1">IF(E480=8,8,IFERROR(MATCH(RAND(),INDEX(MATRIZ_CUM,E480,0),1)+1,1))</f>
        <v>1</v>
      </c>
      <c r="G480">
        <f ca="1">IF(F480=8,8,IFERROR(MATCH(RAND(),INDEX(MATRIZ_CUM,F480,0),1)+1,1))</f>
        <v>1</v>
      </c>
      <c r="H480">
        <f ca="1">IF(G480=8,8,IFERROR(MATCH(RAND(),INDEX(MATRIZ_CUM,G480,0),1)+1,1))</f>
        <v>1</v>
      </c>
      <c r="I480">
        <f ca="1">IF(H480=8,8,IFERROR(MATCH(RAND(),INDEX(MATRIZ_CUM,H480,0),1)+1,1))</f>
        <v>1</v>
      </c>
      <c r="J480">
        <f ca="1">IF(I480=8,8,IFERROR(MATCH(RAND(),INDEX(MATRIZ_CUM,I480,0),1)+1,1))</f>
        <v>1</v>
      </c>
      <c r="K480">
        <f ca="1">IF(J480=8,8,IFERROR(MATCH(RAND(),INDEX(MATRIZ_CUM,J480,0),1)+1,1))</f>
        <v>2</v>
      </c>
      <c r="L480">
        <f ca="1">IF(K480=8,8,IFERROR(MATCH(RAND(),INDEX(MATRIZ_CUM,K480,0),1)+1,1))</f>
        <v>1</v>
      </c>
      <c r="M480">
        <f ca="1">IF(L480=8,8,IFERROR(MATCH(RAND(),INDEX(MATRIZ_CUM,L480,0),1)+1,1))</f>
        <v>1</v>
      </c>
      <c r="N480">
        <f ca="1">IF(M480=8,8,IFERROR(MATCH(RAND(),INDEX(MATRIZ_CUM,M480,0),1)+1,1))</f>
        <v>1</v>
      </c>
      <c r="O480">
        <f ca="1">IF(N480=8,8,IFERROR(MATCH(RAND(),INDEX(MATRIZ_CUM,N480,0),1)+1,1))</f>
        <v>1</v>
      </c>
      <c r="P480">
        <f ca="1">IF(O480=8,8,IFERROR(MATCH(RAND(),INDEX(MATRIZ_CUM,O480,0),1)+1,1))</f>
        <v>1</v>
      </c>
      <c r="Q480">
        <f ca="1">IF(P480=8,8,IFERROR(MATCH(RAND(),INDEX(MATRIZ_CUM,P480,0),1)+1,1))</f>
        <v>1</v>
      </c>
      <c r="R480">
        <f ca="1">IF(Q480=8,8,IFERROR(MATCH(RAND(),INDEX(MATRIZ_CUM,Q480,0),1)+1,1))</f>
        <v>2</v>
      </c>
      <c r="S480">
        <f ca="1">IF(R480=8,8,IFERROR(MATCH(RAND(),INDEX(MATRIZ_CUM,R480,0),1)+1,1))</f>
        <v>2</v>
      </c>
      <c r="T480">
        <f ca="1">IF(S480=8,8,IFERROR(MATCH(RAND(),INDEX(MATRIZ_CUM,S480,0),1)+1,1))</f>
        <v>2</v>
      </c>
      <c r="U480">
        <f ca="1">IF(T480=8,8,IFERROR(MATCH(RAND(),INDEX(MATRIZ_CUM,T480,0),1)+1,1))</f>
        <v>2</v>
      </c>
      <c r="V480">
        <f ca="1">IF(U480=8,8,IFERROR(MATCH(RAND(),INDEX(MATRIZ_CUM,U480,0),1)+1,1))</f>
        <v>2</v>
      </c>
      <c r="W480">
        <f ca="1">IF(V480=8,8,IFERROR(MATCH(RAND(),INDEX(MATRIZ_CUM,V480,0),1)+1,1))</f>
        <v>2</v>
      </c>
      <c r="X480">
        <f ca="1">IF(W480=8,8,IFERROR(MATCH(RAND(),INDEX(MATRIZ_CUM,W480,0),1)+1,1))</f>
        <v>2</v>
      </c>
      <c r="Y480">
        <f ca="1">IF(X480=8,8,IFERROR(MATCH(RAND(),INDEX(MATRIZ_CUM,X480,0),1)+1,1))</f>
        <v>2</v>
      </c>
      <c r="Z480">
        <f ca="1">IF(Y480=8,8,IFERROR(MATCH(RAND(),INDEX(MATRIZ_CUM,Y480,0),1)+1,1))</f>
        <v>1</v>
      </c>
      <c r="AB480">
        <f t="shared" ref="AB480:AB543" ca="1" si="7">Z480</f>
        <v>1</v>
      </c>
    </row>
    <row r="481" spans="1:28" x14ac:dyDescent="0.45">
      <c r="A481">
        <f ca="1">IFERROR(MATCH(RAND(),Ej1b_Cohorte!$D$4:$D$10,1)+1,1)</f>
        <v>3</v>
      </c>
      <c r="B481">
        <f ca="1">IF(A481=8,8,IFERROR(MATCH(RAND(),INDEX(MATRIZ_CUM,A481,0),1)+1,1))</f>
        <v>4</v>
      </c>
      <c r="C481">
        <f ca="1">IF(B481=8,8,IFERROR(MATCH(RAND(),INDEX(MATRIZ_CUM,B481,0),1)+1,1))</f>
        <v>3</v>
      </c>
      <c r="D481">
        <f ca="1">IF(C481=8,8,IFERROR(MATCH(RAND(),INDEX(MATRIZ_CUM,C481,0),1)+1,1))</f>
        <v>2</v>
      </c>
      <c r="E481">
        <f ca="1">IF(D481=8,8,IFERROR(MATCH(RAND(),INDEX(MATRIZ_CUM,D481,0),1)+1,1))</f>
        <v>2</v>
      </c>
      <c r="F481">
        <f ca="1">IF(E481=8,8,IFERROR(MATCH(RAND(),INDEX(MATRIZ_CUM,E481,0),1)+1,1))</f>
        <v>2</v>
      </c>
      <c r="G481">
        <f ca="1">IF(F481=8,8,IFERROR(MATCH(RAND(),INDEX(MATRIZ_CUM,F481,0),1)+1,1))</f>
        <v>2</v>
      </c>
      <c r="H481">
        <f ca="1">IF(G481=8,8,IFERROR(MATCH(RAND(),INDEX(MATRIZ_CUM,G481,0),1)+1,1))</f>
        <v>1</v>
      </c>
      <c r="I481">
        <f ca="1">IF(H481=8,8,IFERROR(MATCH(RAND(),INDEX(MATRIZ_CUM,H481,0),1)+1,1))</f>
        <v>1</v>
      </c>
      <c r="J481">
        <f ca="1">IF(I481=8,8,IFERROR(MATCH(RAND(),INDEX(MATRIZ_CUM,I481,0),1)+1,1))</f>
        <v>1</v>
      </c>
      <c r="K481">
        <f ca="1">IF(J481=8,8,IFERROR(MATCH(RAND(),INDEX(MATRIZ_CUM,J481,0),1)+1,1))</f>
        <v>2</v>
      </c>
      <c r="L481">
        <f ca="1">IF(K481=8,8,IFERROR(MATCH(RAND(),INDEX(MATRIZ_CUM,K481,0),1)+1,1))</f>
        <v>2</v>
      </c>
      <c r="M481">
        <f ca="1">IF(L481=8,8,IFERROR(MATCH(RAND(),INDEX(MATRIZ_CUM,L481,0),1)+1,1))</f>
        <v>1</v>
      </c>
      <c r="N481">
        <f ca="1">IF(M481=8,8,IFERROR(MATCH(RAND(),INDEX(MATRIZ_CUM,M481,0),1)+1,1))</f>
        <v>1</v>
      </c>
      <c r="O481">
        <f ca="1">IF(N481=8,8,IFERROR(MATCH(RAND(),INDEX(MATRIZ_CUM,N481,0),1)+1,1))</f>
        <v>2</v>
      </c>
      <c r="P481">
        <f ca="1">IF(O481=8,8,IFERROR(MATCH(RAND(),INDEX(MATRIZ_CUM,O481,0),1)+1,1))</f>
        <v>2</v>
      </c>
      <c r="Q481">
        <f ca="1">IF(P481=8,8,IFERROR(MATCH(RAND(),INDEX(MATRIZ_CUM,P481,0),1)+1,1))</f>
        <v>2</v>
      </c>
      <c r="R481">
        <f ca="1">IF(Q481=8,8,IFERROR(MATCH(RAND(),INDEX(MATRIZ_CUM,Q481,0),1)+1,1))</f>
        <v>2</v>
      </c>
      <c r="S481">
        <f ca="1">IF(R481=8,8,IFERROR(MATCH(RAND(),INDEX(MATRIZ_CUM,R481,0),1)+1,1))</f>
        <v>1</v>
      </c>
      <c r="T481">
        <f ca="1">IF(S481=8,8,IFERROR(MATCH(RAND(),INDEX(MATRIZ_CUM,S481,0),1)+1,1))</f>
        <v>1</v>
      </c>
      <c r="U481">
        <f ca="1">IF(T481=8,8,IFERROR(MATCH(RAND(),INDEX(MATRIZ_CUM,T481,0),1)+1,1))</f>
        <v>1</v>
      </c>
      <c r="V481">
        <f ca="1">IF(U481=8,8,IFERROR(MATCH(RAND(),INDEX(MATRIZ_CUM,U481,0),1)+1,1))</f>
        <v>1</v>
      </c>
      <c r="W481">
        <f ca="1">IF(V481=8,8,IFERROR(MATCH(RAND(),INDEX(MATRIZ_CUM,V481,0),1)+1,1))</f>
        <v>1</v>
      </c>
      <c r="X481">
        <f ca="1">IF(W481=8,8,IFERROR(MATCH(RAND(),INDEX(MATRIZ_CUM,W481,0),1)+1,1))</f>
        <v>1</v>
      </c>
      <c r="Y481">
        <f ca="1">IF(X481=8,8,IFERROR(MATCH(RAND(),INDEX(MATRIZ_CUM,X481,0),1)+1,1))</f>
        <v>1</v>
      </c>
      <c r="Z481">
        <f ca="1">IF(Y481=8,8,IFERROR(MATCH(RAND(),INDEX(MATRIZ_CUM,Y481,0),1)+1,1))</f>
        <v>1</v>
      </c>
      <c r="AB481">
        <f t="shared" ca="1" si="7"/>
        <v>1</v>
      </c>
    </row>
    <row r="482" spans="1:28" x14ac:dyDescent="0.45">
      <c r="A482">
        <f ca="1">IFERROR(MATCH(RAND(),Ej1b_Cohorte!$D$4:$D$10,1)+1,1)</f>
        <v>6</v>
      </c>
      <c r="B482">
        <f ca="1">IF(A482=8,8,IFERROR(MATCH(RAND(),INDEX(MATRIZ_CUM,A482,0),1)+1,1))</f>
        <v>7</v>
      </c>
      <c r="C482">
        <f ca="1">IF(B482=8,8,IFERROR(MATCH(RAND(),INDEX(MATRIZ_CUM,B482,0),1)+1,1))</f>
        <v>7</v>
      </c>
      <c r="D482">
        <f ca="1">IF(C482=8,8,IFERROR(MATCH(RAND(),INDEX(MATRIZ_CUM,C482,0),1)+1,1))</f>
        <v>8</v>
      </c>
      <c r="E482">
        <f ca="1">IF(D482=8,8,IFERROR(MATCH(RAND(),INDEX(MATRIZ_CUM,D482,0),1)+1,1))</f>
        <v>8</v>
      </c>
      <c r="F482">
        <f ca="1">IF(E482=8,8,IFERROR(MATCH(RAND(),INDEX(MATRIZ_CUM,E482,0),1)+1,1))</f>
        <v>8</v>
      </c>
      <c r="G482">
        <f ca="1">IF(F482=8,8,IFERROR(MATCH(RAND(),INDEX(MATRIZ_CUM,F482,0),1)+1,1))</f>
        <v>8</v>
      </c>
      <c r="H482">
        <f ca="1">IF(G482=8,8,IFERROR(MATCH(RAND(),INDEX(MATRIZ_CUM,G482,0),1)+1,1))</f>
        <v>8</v>
      </c>
      <c r="I482">
        <f ca="1">IF(H482=8,8,IFERROR(MATCH(RAND(),INDEX(MATRIZ_CUM,H482,0),1)+1,1))</f>
        <v>8</v>
      </c>
      <c r="J482">
        <f ca="1">IF(I482=8,8,IFERROR(MATCH(RAND(),INDEX(MATRIZ_CUM,I482,0),1)+1,1))</f>
        <v>8</v>
      </c>
      <c r="K482">
        <f ca="1">IF(J482=8,8,IFERROR(MATCH(RAND(),INDEX(MATRIZ_CUM,J482,0),1)+1,1))</f>
        <v>8</v>
      </c>
      <c r="L482">
        <f ca="1">IF(K482=8,8,IFERROR(MATCH(RAND(),INDEX(MATRIZ_CUM,K482,0),1)+1,1))</f>
        <v>8</v>
      </c>
      <c r="M482">
        <f ca="1">IF(L482=8,8,IFERROR(MATCH(RAND(),INDEX(MATRIZ_CUM,L482,0),1)+1,1))</f>
        <v>8</v>
      </c>
      <c r="N482">
        <f ca="1">IF(M482=8,8,IFERROR(MATCH(RAND(),INDEX(MATRIZ_CUM,M482,0),1)+1,1))</f>
        <v>8</v>
      </c>
      <c r="O482">
        <f ca="1">IF(N482=8,8,IFERROR(MATCH(RAND(),INDEX(MATRIZ_CUM,N482,0),1)+1,1))</f>
        <v>8</v>
      </c>
      <c r="P482">
        <f ca="1">IF(O482=8,8,IFERROR(MATCH(RAND(),INDEX(MATRIZ_CUM,O482,0),1)+1,1))</f>
        <v>8</v>
      </c>
      <c r="Q482">
        <f ca="1">IF(P482=8,8,IFERROR(MATCH(RAND(),INDEX(MATRIZ_CUM,P482,0),1)+1,1))</f>
        <v>8</v>
      </c>
      <c r="R482">
        <f ca="1">IF(Q482=8,8,IFERROR(MATCH(RAND(),INDEX(MATRIZ_CUM,Q482,0),1)+1,1))</f>
        <v>8</v>
      </c>
      <c r="S482">
        <f ca="1">IF(R482=8,8,IFERROR(MATCH(RAND(),INDEX(MATRIZ_CUM,R482,0),1)+1,1))</f>
        <v>8</v>
      </c>
      <c r="T482">
        <f ca="1">IF(S482=8,8,IFERROR(MATCH(RAND(),INDEX(MATRIZ_CUM,S482,0),1)+1,1))</f>
        <v>8</v>
      </c>
      <c r="U482">
        <f ca="1">IF(T482=8,8,IFERROR(MATCH(RAND(),INDEX(MATRIZ_CUM,T482,0),1)+1,1))</f>
        <v>8</v>
      </c>
      <c r="V482">
        <f ca="1">IF(U482=8,8,IFERROR(MATCH(RAND(),INDEX(MATRIZ_CUM,U482,0),1)+1,1))</f>
        <v>8</v>
      </c>
      <c r="W482">
        <f ca="1">IF(V482=8,8,IFERROR(MATCH(RAND(),INDEX(MATRIZ_CUM,V482,0),1)+1,1))</f>
        <v>8</v>
      </c>
      <c r="X482">
        <f ca="1">IF(W482=8,8,IFERROR(MATCH(RAND(),INDEX(MATRIZ_CUM,W482,0),1)+1,1))</f>
        <v>8</v>
      </c>
      <c r="Y482">
        <f ca="1">IF(X482=8,8,IFERROR(MATCH(RAND(),INDEX(MATRIZ_CUM,X482,0),1)+1,1))</f>
        <v>8</v>
      </c>
      <c r="Z482">
        <f ca="1">IF(Y482=8,8,IFERROR(MATCH(RAND(),INDEX(MATRIZ_CUM,Y482,0),1)+1,1))</f>
        <v>8</v>
      </c>
      <c r="AB482">
        <f t="shared" ca="1" si="7"/>
        <v>8</v>
      </c>
    </row>
    <row r="483" spans="1:28" x14ac:dyDescent="0.45">
      <c r="A483">
        <f ca="1">IFERROR(MATCH(RAND(),Ej1b_Cohorte!$D$4:$D$10,1)+1,1)</f>
        <v>4</v>
      </c>
      <c r="B483">
        <f ca="1">IF(A483=8,8,IFERROR(MATCH(RAND(),INDEX(MATRIZ_CUM,A483,0),1)+1,1))</f>
        <v>3</v>
      </c>
      <c r="C483">
        <f ca="1">IF(B483=8,8,IFERROR(MATCH(RAND(),INDEX(MATRIZ_CUM,B483,0),1)+1,1))</f>
        <v>4</v>
      </c>
      <c r="D483">
        <f ca="1">IF(C483=8,8,IFERROR(MATCH(RAND(),INDEX(MATRIZ_CUM,C483,0),1)+1,1))</f>
        <v>4</v>
      </c>
      <c r="E483">
        <f ca="1">IF(D483=8,8,IFERROR(MATCH(RAND(),INDEX(MATRIZ_CUM,D483,0),1)+1,1))</f>
        <v>3</v>
      </c>
      <c r="F483">
        <f ca="1">IF(E483=8,8,IFERROR(MATCH(RAND(),INDEX(MATRIZ_CUM,E483,0),1)+1,1))</f>
        <v>3</v>
      </c>
      <c r="G483">
        <f ca="1">IF(F483=8,8,IFERROR(MATCH(RAND(),INDEX(MATRIZ_CUM,F483,0),1)+1,1))</f>
        <v>3</v>
      </c>
      <c r="H483">
        <f ca="1">IF(G483=8,8,IFERROR(MATCH(RAND(),INDEX(MATRIZ_CUM,G483,0),1)+1,1))</f>
        <v>4</v>
      </c>
      <c r="I483">
        <f ca="1">IF(H483=8,8,IFERROR(MATCH(RAND(),INDEX(MATRIZ_CUM,H483,0),1)+1,1))</f>
        <v>4</v>
      </c>
      <c r="J483">
        <f ca="1">IF(I483=8,8,IFERROR(MATCH(RAND(),INDEX(MATRIZ_CUM,I483,0),1)+1,1))</f>
        <v>3</v>
      </c>
      <c r="K483">
        <f ca="1">IF(J483=8,8,IFERROR(MATCH(RAND(),INDEX(MATRIZ_CUM,J483,0),1)+1,1))</f>
        <v>4</v>
      </c>
      <c r="L483">
        <f ca="1">IF(K483=8,8,IFERROR(MATCH(RAND(),INDEX(MATRIZ_CUM,K483,0),1)+1,1))</f>
        <v>3</v>
      </c>
      <c r="M483">
        <f ca="1">IF(L483=8,8,IFERROR(MATCH(RAND(),INDEX(MATRIZ_CUM,L483,0),1)+1,1))</f>
        <v>3</v>
      </c>
      <c r="N483">
        <f ca="1">IF(M483=8,8,IFERROR(MATCH(RAND(),INDEX(MATRIZ_CUM,M483,0),1)+1,1))</f>
        <v>2</v>
      </c>
      <c r="O483">
        <f ca="1">IF(N483=8,8,IFERROR(MATCH(RAND(),INDEX(MATRIZ_CUM,N483,0),1)+1,1))</f>
        <v>2</v>
      </c>
      <c r="P483">
        <f ca="1">IF(O483=8,8,IFERROR(MATCH(RAND(),INDEX(MATRIZ_CUM,O483,0),1)+1,1))</f>
        <v>2</v>
      </c>
      <c r="Q483">
        <f ca="1">IF(P483=8,8,IFERROR(MATCH(RAND(),INDEX(MATRIZ_CUM,P483,0),1)+1,1))</f>
        <v>1</v>
      </c>
      <c r="R483">
        <f ca="1">IF(Q483=8,8,IFERROR(MATCH(RAND(),INDEX(MATRIZ_CUM,Q483,0),1)+1,1))</f>
        <v>2</v>
      </c>
      <c r="S483">
        <f ca="1">IF(R483=8,8,IFERROR(MATCH(RAND(),INDEX(MATRIZ_CUM,R483,0),1)+1,1))</f>
        <v>1</v>
      </c>
      <c r="T483">
        <f ca="1">IF(S483=8,8,IFERROR(MATCH(RAND(),INDEX(MATRIZ_CUM,S483,0),1)+1,1))</f>
        <v>1</v>
      </c>
      <c r="U483">
        <f ca="1">IF(T483=8,8,IFERROR(MATCH(RAND(),INDEX(MATRIZ_CUM,T483,0),1)+1,1))</f>
        <v>2</v>
      </c>
      <c r="V483">
        <f ca="1">IF(U483=8,8,IFERROR(MATCH(RAND(),INDEX(MATRIZ_CUM,U483,0),1)+1,1))</f>
        <v>3</v>
      </c>
      <c r="W483">
        <f ca="1">IF(V483=8,8,IFERROR(MATCH(RAND(),INDEX(MATRIZ_CUM,V483,0),1)+1,1))</f>
        <v>4</v>
      </c>
      <c r="X483">
        <f ca="1">IF(W483=8,8,IFERROR(MATCH(RAND(),INDEX(MATRIZ_CUM,W483,0),1)+1,1))</f>
        <v>5</v>
      </c>
      <c r="Y483">
        <f ca="1">IF(X483=8,8,IFERROR(MATCH(RAND(),INDEX(MATRIZ_CUM,X483,0),1)+1,1))</f>
        <v>4</v>
      </c>
      <c r="Z483">
        <f ca="1">IF(Y483=8,8,IFERROR(MATCH(RAND(),INDEX(MATRIZ_CUM,Y483,0),1)+1,1))</f>
        <v>3</v>
      </c>
      <c r="AB483">
        <f t="shared" ca="1" si="7"/>
        <v>3</v>
      </c>
    </row>
    <row r="484" spans="1:28" x14ac:dyDescent="0.45">
      <c r="A484">
        <f ca="1">IFERROR(MATCH(RAND(),Ej1b_Cohorte!$D$4:$D$10,1)+1,1)</f>
        <v>4</v>
      </c>
      <c r="B484">
        <f ca="1">IF(A484=8,8,IFERROR(MATCH(RAND(),INDEX(MATRIZ_CUM,A484,0),1)+1,1))</f>
        <v>4</v>
      </c>
      <c r="C484">
        <f ca="1">IF(B484=8,8,IFERROR(MATCH(RAND(),INDEX(MATRIZ_CUM,B484,0),1)+1,1))</f>
        <v>5</v>
      </c>
      <c r="D484">
        <f ca="1">IF(C484=8,8,IFERROR(MATCH(RAND(),INDEX(MATRIZ_CUM,C484,0),1)+1,1))</f>
        <v>5</v>
      </c>
      <c r="E484">
        <f ca="1">IF(D484=8,8,IFERROR(MATCH(RAND(),INDEX(MATRIZ_CUM,D484,0),1)+1,1))</f>
        <v>5</v>
      </c>
      <c r="F484">
        <f ca="1">IF(E484=8,8,IFERROR(MATCH(RAND(),INDEX(MATRIZ_CUM,E484,0),1)+1,1))</f>
        <v>6</v>
      </c>
      <c r="G484">
        <f ca="1">IF(F484=8,8,IFERROR(MATCH(RAND(),INDEX(MATRIZ_CUM,F484,0),1)+1,1))</f>
        <v>6</v>
      </c>
      <c r="H484">
        <f ca="1">IF(G484=8,8,IFERROR(MATCH(RAND(),INDEX(MATRIZ_CUM,G484,0),1)+1,1))</f>
        <v>7</v>
      </c>
      <c r="I484">
        <f ca="1">IF(H484=8,8,IFERROR(MATCH(RAND(),INDEX(MATRIZ_CUM,H484,0),1)+1,1))</f>
        <v>7</v>
      </c>
      <c r="J484">
        <f ca="1">IF(I484=8,8,IFERROR(MATCH(RAND(),INDEX(MATRIZ_CUM,I484,0),1)+1,1))</f>
        <v>8</v>
      </c>
      <c r="K484">
        <f ca="1">IF(J484=8,8,IFERROR(MATCH(RAND(),INDEX(MATRIZ_CUM,J484,0),1)+1,1))</f>
        <v>8</v>
      </c>
      <c r="L484">
        <f ca="1">IF(K484=8,8,IFERROR(MATCH(RAND(),INDEX(MATRIZ_CUM,K484,0),1)+1,1))</f>
        <v>8</v>
      </c>
      <c r="M484">
        <f ca="1">IF(L484=8,8,IFERROR(MATCH(RAND(),INDEX(MATRIZ_CUM,L484,0),1)+1,1))</f>
        <v>8</v>
      </c>
      <c r="N484">
        <f ca="1">IF(M484=8,8,IFERROR(MATCH(RAND(),INDEX(MATRIZ_CUM,M484,0),1)+1,1))</f>
        <v>8</v>
      </c>
      <c r="O484">
        <f ca="1">IF(N484=8,8,IFERROR(MATCH(RAND(),INDEX(MATRIZ_CUM,N484,0),1)+1,1))</f>
        <v>8</v>
      </c>
      <c r="P484">
        <f ca="1">IF(O484=8,8,IFERROR(MATCH(RAND(),INDEX(MATRIZ_CUM,O484,0),1)+1,1))</f>
        <v>8</v>
      </c>
      <c r="Q484">
        <f ca="1">IF(P484=8,8,IFERROR(MATCH(RAND(),INDEX(MATRIZ_CUM,P484,0),1)+1,1))</f>
        <v>8</v>
      </c>
      <c r="R484">
        <f ca="1">IF(Q484=8,8,IFERROR(MATCH(RAND(),INDEX(MATRIZ_CUM,Q484,0),1)+1,1))</f>
        <v>8</v>
      </c>
      <c r="S484">
        <f ca="1">IF(R484=8,8,IFERROR(MATCH(RAND(),INDEX(MATRIZ_CUM,R484,0),1)+1,1))</f>
        <v>8</v>
      </c>
      <c r="T484">
        <f ca="1">IF(S484=8,8,IFERROR(MATCH(RAND(),INDEX(MATRIZ_CUM,S484,0),1)+1,1))</f>
        <v>8</v>
      </c>
      <c r="U484">
        <f ca="1">IF(T484=8,8,IFERROR(MATCH(RAND(),INDEX(MATRIZ_CUM,T484,0),1)+1,1))</f>
        <v>8</v>
      </c>
      <c r="V484">
        <f ca="1">IF(U484=8,8,IFERROR(MATCH(RAND(),INDEX(MATRIZ_CUM,U484,0),1)+1,1))</f>
        <v>8</v>
      </c>
      <c r="W484">
        <f ca="1">IF(V484=8,8,IFERROR(MATCH(RAND(),INDEX(MATRIZ_CUM,V484,0),1)+1,1))</f>
        <v>8</v>
      </c>
      <c r="X484">
        <f ca="1">IF(W484=8,8,IFERROR(MATCH(RAND(),INDEX(MATRIZ_CUM,W484,0),1)+1,1))</f>
        <v>8</v>
      </c>
      <c r="Y484">
        <f ca="1">IF(X484=8,8,IFERROR(MATCH(RAND(),INDEX(MATRIZ_CUM,X484,0),1)+1,1))</f>
        <v>8</v>
      </c>
      <c r="Z484">
        <f ca="1">IF(Y484=8,8,IFERROR(MATCH(RAND(),INDEX(MATRIZ_CUM,Y484,0),1)+1,1))</f>
        <v>8</v>
      </c>
      <c r="AB484">
        <f t="shared" ca="1" si="7"/>
        <v>8</v>
      </c>
    </row>
    <row r="485" spans="1:28" x14ac:dyDescent="0.45">
      <c r="A485">
        <f ca="1">IFERROR(MATCH(RAND(),Ej1b_Cohorte!$D$4:$D$10,1)+1,1)</f>
        <v>6</v>
      </c>
      <c r="B485">
        <f ca="1">IF(A485=8,8,IFERROR(MATCH(RAND(),INDEX(MATRIZ_CUM,A485,0),1)+1,1))</f>
        <v>6</v>
      </c>
      <c r="C485">
        <f ca="1">IF(B485=8,8,IFERROR(MATCH(RAND(),INDEX(MATRIZ_CUM,B485,0),1)+1,1))</f>
        <v>6</v>
      </c>
      <c r="D485">
        <f ca="1">IF(C485=8,8,IFERROR(MATCH(RAND(),INDEX(MATRIZ_CUM,C485,0),1)+1,1))</f>
        <v>7</v>
      </c>
      <c r="E485">
        <f ca="1">IF(D485=8,8,IFERROR(MATCH(RAND(),INDEX(MATRIZ_CUM,D485,0),1)+1,1))</f>
        <v>6</v>
      </c>
      <c r="F485">
        <f ca="1">IF(E485=8,8,IFERROR(MATCH(RAND(),INDEX(MATRIZ_CUM,E485,0),1)+1,1))</f>
        <v>7</v>
      </c>
      <c r="G485">
        <f ca="1">IF(F485=8,8,IFERROR(MATCH(RAND(),INDEX(MATRIZ_CUM,F485,0),1)+1,1))</f>
        <v>7</v>
      </c>
      <c r="H485">
        <f ca="1">IF(G485=8,8,IFERROR(MATCH(RAND(),INDEX(MATRIZ_CUM,G485,0),1)+1,1))</f>
        <v>6</v>
      </c>
      <c r="I485">
        <f ca="1">IF(H485=8,8,IFERROR(MATCH(RAND(),INDEX(MATRIZ_CUM,H485,0),1)+1,1))</f>
        <v>7</v>
      </c>
      <c r="J485">
        <f ca="1">IF(I485=8,8,IFERROR(MATCH(RAND(),INDEX(MATRIZ_CUM,I485,0),1)+1,1))</f>
        <v>8</v>
      </c>
      <c r="K485">
        <f ca="1">IF(J485=8,8,IFERROR(MATCH(RAND(),INDEX(MATRIZ_CUM,J485,0),1)+1,1))</f>
        <v>8</v>
      </c>
      <c r="L485">
        <f ca="1">IF(K485=8,8,IFERROR(MATCH(RAND(),INDEX(MATRIZ_CUM,K485,0),1)+1,1))</f>
        <v>8</v>
      </c>
      <c r="M485">
        <f ca="1">IF(L485=8,8,IFERROR(MATCH(RAND(),INDEX(MATRIZ_CUM,L485,0),1)+1,1))</f>
        <v>8</v>
      </c>
      <c r="N485">
        <f ca="1">IF(M485=8,8,IFERROR(MATCH(RAND(),INDEX(MATRIZ_CUM,M485,0),1)+1,1))</f>
        <v>8</v>
      </c>
      <c r="O485">
        <f ca="1">IF(N485=8,8,IFERROR(MATCH(RAND(),INDEX(MATRIZ_CUM,N485,0),1)+1,1))</f>
        <v>8</v>
      </c>
      <c r="P485">
        <f ca="1">IF(O485=8,8,IFERROR(MATCH(RAND(),INDEX(MATRIZ_CUM,O485,0),1)+1,1))</f>
        <v>8</v>
      </c>
      <c r="Q485">
        <f ca="1">IF(P485=8,8,IFERROR(MATCH(RAND(),INDEX(MATRIZ_CUM,P485,0),1)+1,1))</f>
        <v>8</v>
      </c>
      <c r="R485">
        <f ca="1">IF(Q485=8,8,IFERROR(MATCH(RAND(),INDEX(MATRIZ_CUM,Q485,0),1)+1,1))</f>
        <v>8</v>
      </c>
      <c r="S485">
        <f ca="1">IF(R485=8,8,IFERROR(MATCH(RAND(),INDEX(MATRIZ_CUM,R485,0),1)+1,1))</f>
        <v>8</v>
      </c>
      <c r="T485">
        <f ca="1">IF(S485=8,8,IFERROR(MATCH(RAND(),INDEX(MATRIZ_CUM,S485,0),1)+1,1))</f>
        <v>8</v>
      </c>
      <c r="U485">
        <f ca="1">IF(T485=8,8,IFERROR(MATCH(RAND(),INDEX(MATRIZ_CUM,T485,0),1)+1,1))</f>
        <v>8</v>
      </c>
      <c r="V485">
        <f ca="1">IF(U485=8,8,IFERROR(MATCH(RAND(),INDEX(MATRIZ_CUM,U485,0),1)+1,1))</f>
        <v>8</v>
      </c>
      <c r="W485">
        <f ca="1">IF(V485=8,8,IFERROR(MATCH(RAND(),INDEX(MATRIZ_CUM,V485,0),1)+1,1))</f>
        <v>8</v>
      </c>
      <c r="X485">
        <f ca="1">IF(W485=8,8,IFERROR(MATCH(RAND(),INDEX(MATRIZ_CUM,W485,0),1)+1,1))</f>
        <v>8</v>
      </c>
      <c r="Y485">
        <f ca="1">IF(X485=8,8,IFERROR(MATCH(RAND(),INDEX(MATRIZ_CUM,X485,0),1)+1,1))</f>
        <v>8</v>
      </c>
      <c r="Z485">
        <f ca="1">IF(Y485=8,8,IFERROR(MATCH(RAND(),INDEX(MATRIZ_CUM,Y485,0),1)+1,1))</f>
        <v>8</v>
      </c>
      <c r="AB485">
        <f t="shared" ca="1" si="7"/>
        <v>8</v>
      </c>
    </row>
    <row r="486" spans="1:28" x14ac:dyDescent="0.45">
      <c r="A486">
        <f ca="1">IFERROR(MATCH(RAND(),Ej1b_Cohorte!$D$4:$D$10,1)+1,1)</f>
        <v>2</v>
      </c>
      <c r="B486">
        <f ca="1">IF(A486=8,8,IFERROR(MATCH(RAND(),INDEX(MATRIZ_CUM,A486,0),1)+1,1))</f>
        <v>1</v>
      </c>
      <c r="C486">
        <f ca="1">IF(B486=8,8,IFERROR(MATCH(RAND(),INDEX(MATRIZ_CUM,B486,0),1)+1,1))</f>
        <v>2</v>
      </c>
      <c r="D486">
        <f ca="1">IF(C486=8,8,IFERROR(MATCH(RAND(),INDEX(MATRIZ_CUM,C486,0),1)+1,1))</f>
        <v>3</v>
      </c>
      <c r="E486">
        <f ca="1">IF(D486=8,8,IFERROR(MATCH(RAND(),INDEX(MATRIZ_CUM,D486,0),1)+1,1))</f>
        <v>3</v>
      </c>
      <c r="F486">
        <f ca="1">IF(E486=8,8,IFERROR(MATCH(RAND(),INDEX(MATRIZ_CUM,E486,0),1)+1,1))</f>
        <v>3</v>
      </c>
      <c r="G486">
        <f ca="1">IF(F486=8,8,IFERROR(MATCH(RAND(),INDEX(MATRIZ_CUM,F486,0),1)+1,1))</f>
        <v>5</v>
      </c>
      <c r="H486">
        <f ca="1">IF(G486=8,8,IFERROR(MATCH(RAND(),INDEX(MATRIZ_CUM,G486,0),1)+1,1))</f>
        <v>4</v>
      </c>
      <c r="I486">
        <f ca="1">IF(H486=8,8,IFERROR(MATCH(RAND(),INDEX(MATRIZ_CUM,H486,0),1)+1,1))</f>
        <v>3</v>
      </c>
      <c r="J486">
        <f ca="1">IF(I486=8,8,IFERROR(MATCH(RAND(),INDEX(MATRIZ_CUM,I486,0),1)+1,1))</f>
        <v>3</v>
      </c>
      <c r="K486">
        <f ca="1">IF(J486=8,8,IFERROR(MATCH(RAND(),INDEX(MATRIZ_CUM,J486,0),1)+1,1))</f>
        <v>2</v>
      </c>
      <c r="L486">
        <f ca="1">IF(K486=8,8,IFERROR(MATCH(RAND(),INDEX(MATRIZ_CUM,K486,0),1)+1,1))</f>
        <v>2</v>
      </c>
      <c r="M486">
        <f ca="1">IF(L486=8,8,IFERROR(MATCH(RAND(),INDEX(MATRIZ_CUM,L486,0),1)+1,1))</f>
        <v>1</v>
      </c>
      <c r="N486">
        <f ca="1">IF(M486=8,8,IFERROR(MATCH(RAND(),INDEX(MATRIZ_CUM,M486,0),1)+1,1))</f>
        <v>1</v>
      </c>
      <c r="O486">
        <f ca="1">IF(N486=8,8,IFERROR(MATCH(RAND(),INDEX(MATRIZ_CUM,N486,0),1)+1,1))</f>
        <v>1</v>
      </c>
      <c r="P486">
        <f ca="1">IF(O486=8,8,IFERROR(MATCH(RAND(),INDEX(MATRIZ_CUM,O486,0),1)+1,1))</f>
        <v>1</v>
      </c>
      <c r="Q486">
        <f ca="1">IF(P486=8,8,IFERROR(MATCH(RAND(),INDEX(MATRIZ_CUM,P486,0),1)+1,1))</f>
        <v>1</v>
      </c>
      <c r="R486">
        <f ca="1">IF(Q486=8,8,IFERROR(MATCH(RAND(),INDEX(MATRIZ_CUM,Q486,0),1)+1,1))</f>
        <v>1</v>
      </c>
      <c r="S486">
        <f ca="1">IF(R486=8,8,IFERROR(MATCH(RAND(),INDEX(MATRIZ_CUM,R486,0),1)+1,1))</f>
        <v>1</v>
      </c>
      <c r="T486">
        <f ca="1">IF(S486=8,8,IFERROR(MATCH(RAND(),INDEX(MATRIZ_CUM,S486,0),1)+1,1))</f>
        <v>1</v>
      </c>
      <c r="U486">
        <f ca="1">IF(T486=8,8,IFERROR(MATCH(RAND(),INDEX(MATRIZ_CUM,T486,0),1)+1,1))</f>
        <v>1</v>
      </c>
      <c r="V486">
        <f ca="1">IF(U486=8,8,IFERROR(MATCH(RAND(),INDEX(MATRIZ_CUM,U486,0),1)+1,1))</f>
        <v>2</v>
      </c>
      <c r="W486">
        <f ca="1">IF(V486=8,8,IFERROR(MATCH(RAND(),INDEX(MATRIZ_CUM,V486,0),1)+1,1))</f>
        <v>1</v>
      </c>
      <c r="X486">
        <f ca="1">IF(W486=8,8,IFERROR(MATCH(RAND(),INDEX(MATRIZ_CUM,W486,0),1)+1,1))</f>
        <v>1</v>
      </c>
      <c r="Y486">
        <f ca="1">IF(X486=8,8,IFERROR(MATCH(RAND(),INDEX(MATRIZ_CUM,X486,0),1)+1,1))</f>
        <v>1</v>
      </c>
      <c r="Z486">
        <f ca="1">IF(Y486=8,8,IFERROR(MATCH(RAND(),INDEX(MATRIZ_CUM,Y486,0),1)+1,1))</f>
        <v>1</v>
      </c>
      <c r="AB486">
        <f t="shared" ca="1" si="7"/>
        <v>1</v>
      </c>
    </row>
    <row r="487" spans="1:28" x14ac:dyDescent="0.45">
      <c r="A487">
        <f ca="1">IFERROR(MATCH(RAND(),Ej1b_Cohorte!$D$4:$D$10,1)+1,1)</f>
        <v>3</v>
      </c>
      <c r="B487">
        <f ca="1">IF(A487=8,8,IFERROR(MATCH(RAND(),INDEX(MATRIZ_CUM,A487,0),1)+1,1))</f>
        <v>3</v>
      </c>
      <c r="C487">
        <f ca="1">IF(B487=8,8,IFERROR(MATCH(RAND(),INDEX(MATRIZ_CUM,B487,0),1)+1,1))</f>
        <v>2</v>
      </c>
      <c r="D487">
        <f ca="1">IF(C487=8,8,IFERROR(MATCH(RAND(),INDEX(MATRIZ_CUM,C487,0),1)+1,1))</f>
        <v>2</v>
      </c>
      <c r="E487">
        <f ca="1">IF(D487=8,8,IFERROR(MATCH(RAND(),INDEX(MATRIZ_CUM,D487,0),1)+1,1))</f>
        <v>2</v>
      </c>
      <c r="F487">
        <f ca="1">IF(E487=8,8,IFERROR(MATCH(RAND(),INDEX(MATRIZ_CUM,E487,0),1)+1,1))</f>
        <v>2</v>
      </c>
      <c r="G487">
        <f ca="1">IF(F487=8,8,IFERROR(MATCH(RAND(),INDEX(MATRIZ_CUM,F487,0),1)+1,1))</f>
        <v>2</v>
      </c>
      <c r="H487">
        <f ca="1">IF(G487=8,8,IFERROR(MATCH(RAND(),INDEX(MATRIZ_CUM,G487,0),1)+1,1))</f>
        <v>1</v>
      </c>
      <c r="I487">
        <f ca="1">IF(H487=8,8,IFERROR(MATCH(RAND(),INDEX(MATRIZ_CUM,H487,0),1)+1,1))</f>
        <v>1</v>
      </c>
      <c r="J487">
        <f ca="1">IF(I487=8,8,IFERROR(MATCH(RAND(),INDEX(MATRIZ_CUM,I487,0),1)+1,1))</f>
        <v>1</v>
      </c>
      <c r="K487">
        <f ca="1">IF(J487=8,8,IFERROR(MATCH(RAND(),INDEX(MATRIZ_CUM,J487,0),1)+1,1))</f>
        <v>1</v>
      </c>
      <c r="L487">
        <f ca="1">IF(K487=8,8,IFERROR(MATCH(RAND(),INDEX(MATRIZ_CUM,K487,0),1)+1,1))</f>
        <v>1</v>
      </c>
      <c r="M487">
        <f ca="1">IF(L487=8,8,IFERROR(MATCH(RAND(),INDEX(MATRIZ_CUM,L487,0),1)+1,1))</f>
        <v>1</v>
      </c>
      <c r="N487">
        <f ca="1">IF(M487=8,8,IFERROR(MATCH(RAND(),INDEX(MATRIZ_CUM,M487,0),1)+1,1))</f>
        <v>1</v>
      </c>
      <c r="O487">
        <f ca="1">IF(N487=8,8,IFERROR(MATCH(RAND(),INDEX(MATRIZ_CUM,N487,0),1)+1,1))</f>
        <v>1</v>
      </c>
      <c r="P487">
        <f ca="1">IF(O487=8,8,IFERROR(MATCH(RAND(),INDEX(MATRIZ_CUM,O487,0),1)+1,1))</f>
        <v>1</v>
      </c>
      <c r="Q487">
        <f ca="1">IF(P487=8,8,IFERROR(MATCH(RAND(),INDEX(MATRIZ_CUM,P487,0),1)+1,1))</f>
        <v>1</v>
      </c>
      <c r="R487">
        <f ca="1">IF(Q487=8,8,IFERROR(MATCH(RAND(),INDEX(MATRIZ_CUM,Q487,0),1)+1,1))</f>
        <v>3</v>
      </c>
      <c r="S487">
        <f ca="1">IF(R487=8,8,IFERROR(MATCH(RAND(),INDEX(MATRIZ_CUM,R487,0),1)+1,1))</f>
        <v>3</v>
      </c>
      <c r="T487">
        <f ca="1">IF(S487=8,8,IFERROR(MATCH(RAND(),INDEX(MATRIZ_CUM,S487,0),1)+1,1))</f>
        <v>3</v>
      </c>
      <c r="U487">
        <f ca="1">IF(T487=8,8,IFERROR(MATCH(RAND(),INDEX(MATRIZ_CUM,T487,0),1)+1,1))</f>
        <v>3</v>
      </c>
      <c r="V487">
        <f ca="1">IF(U487=8,8,IFERROR(MATCH(RAND(),INDEX(MATRIZ_CUM,U487,0),1)+1,1))</f>
        <v>3</v>
      </c>
      <c r="W487">
        <f ca="1">IF(V487=8,8,IFERROR(MATCH(RAND(),INDEX(MATRIZ_CUM,V487,0),1)+1,1))</f>
        <v>3</v>
      </c>
      <c r="X487">
        <f ca="1">IF(W487=8,8,IFERROR(MATCH(RAND(),INDEX(MATRIZ_CUM,W487,0),1)+1,1))</f>
        <v>3</v>
      </c>
      <c r="Y487">
        <f ca="1">IF(X487=8,8,IFERROR(MATCH(RAND(),INDEX(MATRIZ_CUM,X487,0),1)+1,1))</f>
        <v>4</v>
      </c>
      <c r="Z487">
        <f ca="1">IF(Y487=8,8,IFERROR(MATCH(RAND(),INDEX(MATRIZ_CUM,Y487,0),1)+1,1))</f>
        <v>4</v>
      </c>
      <c r="AB487">
        <f t="shared" ca="1" si="7"/>
        <v>4</v>
      </c>
    </row>
    <row r="488" spans="1:28" x14ac:dyDescent="0.45">
      <c r="A488">
        <f ca="1">IFERROR(MATCH(RAND(),Ej1b_Cohorte!$D$4:$D$10,1)+1,1)</f>
        <v>5</v>
      </c>
      <c r="B488">
        <f ca="1">IF(A488=8,8,IFERROR(MATCH(RAND(),INDEX(MATRIZ_CUM,A488,0),1)+1,1))</f>
        <v>5</v>
      </c>
      <c r="C488">
        <f ca="1">IF(B488=8,8,IFERROR(MATCH(RAND(),INDEX(MATRIZ_CUM,B488,0),1)+1,1))</f>
        <v>5</v>
      </c>
      <c r="D488">
        <f ca="1">IF(C488=8,8,IFERROR(MATCH(RAND(),INDEX(MATRIZ_CUM,C488,0),1)+1,1))</f>
        <v>5</v>
      </c>
      <c r="E488">
        <f ca="1">IF(D488=8,8,IFERROR(MATCH(RAND(),INDEX(MATRIZ_CUM,D488,0),1)+1,1))</f>
        <v>5</v>
      </c>
      <c r="F488">
        <f ca="1">IF(E488=8,8,IFERROR(MATCH(RAND(),INDEX(MATRIZ_CUM,E488,0),1)+1,1))</f>
        <v>6</v>
      </c>
      <c r="G488">
        <f ca="1">IF(F488=8,8,IFERROR(MATCH(RAND(),INDEX(MATRIZ_CUM,F488,0),1)+1,1))</f>
        <v>6</v>
      </c>
      <c r="H488">
        <f ca="1">IF(G488=8,8,IFERROR(MATCH(RAND(),INDEX(MATRIZ_CUM,G488,0),1)+1,1))</f>
        <v>6</v>
      </c>
      <c r="I488">
        <f ca="1">IF(H488=8,8,IFERROR(MATCH(RAND(),INDEX(MATRIZ_CUM,H488,0),1)+1,1))</f>
        <v>7</v>
      </c>
      <c r="J488">
        <f ca="1">IF(I488=8,8,IFERROR(MATCH(RAND(),INDEX(MATRIZ_CUM,I488,0),1)+1,1))</f>
        <v>7</v>
      </c>
      <c r="K488">
        <f ca="1">IF(J488=8,8,IFERROR(MATCH(RAND(),INDEX(MATRIZ_CUM,J488,0),1)+1,1))</f>
        <v>7</v>
      </c>
      <c r="L488">
        <f ca="1">IF(K488=8,8,IFERROR(MATCH(RAND(),INDEX(MATRIZ_CUM,K488,0),1)+1,1))</f>
        <v>8</v>
      </c>
      <c r="M488">
        <f ca="1">IF(L488=8,8,IFERROR(MATCH(RAND(),INDEX(MATRIZ_CUM,L488,0),1)+1,1))</f>
        <v>8</v>
      </c>
      <c r="N488">
        <f ca="1">IF(M488=8,8,IFERROR(MATCH(RAND(),INDEX(MATRIZ_CUM,M488,0),1)+1,1))</f>
        <v>8</v>
      </c>
      <c r="O488">
        <f ca="1">IF(N488=8,8,IFERROR(MATCH(RAND(),INDEX(MATRIZ_CUM,N488,0),1)+1,1))</f>
        <v>8</v>
      </c>
      <c r="P488">
        <f ca="1">IF(O488=8,8,IFERROR(MATCH(RAND(),INDEX(MATRIZ_CUM,O488,0),1)+1,1))</f>
        <v>8</v>
      </c>
      <c r="Q488">
        <f ca="1">IF(P488=8,8,IFERROR(MATCH(RAND(),INDEX(MATRIZ_CUM,P488,0),1)+1,1))</f>
        <v>8</v>
      </c>
      <c r="R488">
        <f ca="1">IF(Q488=8,8,IFERROR(MATCH(RAND(),INDEX(MATRIZ_CUM,Q488,0),1)+1,1))</f>
        <v>8</v>
      </c>
      <c r="S488">
        <f ca="1">IF(R488=8,8,IFERROR(MATCH(RAND(),INDEX(MATRIZ_CUM,R488,0),1)+1,1))</f>
        <v>8</v>
      </c>
      <c r="T488">
        <f ca="1">IF(S488=8,8,IFERROR(MATCH(RAND(),INDEX(MATRIZ_CUM,S488,0),1)+1,1))</f>
        <v>8</v>
      </c>
      <c r="U488">
        <f ca="1">IF(T488=8,8,IFERROR(MATCH(RAND(),INDEX(MATRIZ_CUM,T488,0),1)+1,1))</f>
        <v>8</v>
      </c>
      <c r="V488">
        <f ca="1">IF(U488=8,8,IFERROR(MATCH(RAND(),INDEX(MATRIZ_CUM,U488,0),1)+1,1))</f>
        <v>8</v>
      </c>
      <c r="W488">
        <f ca="1">IF(V488=8,8,IFERROR(MATCH(RAND(),INDEX(MATRIZ_CUM,V488,0),1)+1,1))</f>
        <v>8</v>
      </c>
      <c r="X488">
        <f ca="1">IF(W488=8,8,IFERROR(MATCH(RAND(),INDEX(MATRIZ_CUM,W488,0),1)+1,1))</f>
        <v>8</v>
      </c>
      <c r="Y488">
        <f ca="1">IF(X488=8,8,IFERROR(MATCH(RAND(),INDEX(MATRIZ_CUM,X488,0),1)+1,1))</f>
        <v>8</v>
      </c>
      <c r="Z488">
        <f ca="1">IF(Y488=8,8,IFERROR(MATCH(RAND(),INDEX(MATRIZ_CUM,Y488,0),1)+1,1))</f>
        <v>8</v>
      </c>
      <c r="AB488">
        <f t="shared" ca="1" si="7"/>
        <v>8</v>
      </c>
    </row>
    <row r="489" spans="1:28" x14ac:dyDescent="0.45">
      <c r="A489">
        <f ca="1">IFERROR(MATCH(RAND(),Ej1b_Cohorte!$D$4:$D$10,1)+1,1)</f>
        <v>4</v>
      </c>
      <c r="B489">
        <f ca="1">IF(A489=8,8,IFERROR(MATCH(RAND(),INDEX(MATRIZ_CUM,A489,0),1)+1,1))</f>
        <v>3</v>
      </c>
      <c r="C489">
        <f ca="1">IF(B489=8,8,IFERROR(MATCH(RAND(),INDEX(MATRIZ_CUM,B489,0),1)+1,1))</f>
        <v>2</v>
      </c>
      <c r="D489">
        <f ca="1">IF(C489=8,8,IFERROR(MATCH(RAND(),INDEX(MATRIZ_CUM,C489,0),1)+1,1))</f>
        <v>2</v>
      </c>
      <c r="E489">
        <f ca="1">IF(D489=8,8,IFERROR(MATCH(RAND(),INDEX(MATRIZ_CUM,D489,0),1)+1,1))</f>
        <v>2</v>
      </c>
      <c r="F489">
        <f ca="1">IF(E489=8,8,IFERROR(MATCH(RAND(),INDEX(MATRIZ_CUM,E489,0),1)+1,1))</f>
        <v>1</v>
      </c>
      <c r="G489">
        <f ca="1">IF(F489=8,8,IFERROR(MATCH(RAND(),INDEX(MATRIZ_CUM,F489,0),1)+1,1))</f>
        <v>1</v>
      </c>
      <c r="H489">
        <f ca="1">IF(G489=8,8,IFERROR(MATCH(RAND(),INDEX(MATRIZ_CUM,G489,0),1)+1,1))</f>
        <v>2</v>
      </c>
      <c r="I489">
        <f ca="1">IF(H489=8,8,IFERROR(MATCH(RAND(),INDEX(MATRIZ_CUM,H489,0),1)+1,1))</f>
        <v>1</v>
      </c>
      <c r="J489">
        <f ca="1">IF(I489=8,8,IFERROR(MATCH(RAND(),INDEX(MATRIZ_CUM,I489,0),1)+1,1))</f>
        <v>1</v>
      </c>
      <c r="K489">
        <f ca="1">IF(J489=8,8,IFERROR(MATCH(RAND(),INDEX(MATRIZ_CUM,J489,0),1)+1,1))</f>
        <v>2</v>
      </c>
      <c r="L489">
        <f ca="1">IF(K489=8,8,IFERROR(MATCH(RAND(),INDEX(MATRIZ_CUM,K489,0),1)+1,1))</f>
        <v>1</v>
      </c>
      <c r="M489">
        <f ca="1">IF(L489=8,8,IFERROR(MATCH(RAND(),INDEX(MATRIZ_CUM,L489,0),1)+1,1))</f>
        <v>1</v>
      </c>
      <c r="N489">
        <f ca="1">IF(M489=8,8,IFERROR(MATCH(RAND(),INDEX(MATRIZ_CUM,M489,0),1)+1,1))</f>
        <v>1</v>
      </c>
      <c r="O489">
        <f ca="1">IF(N489=8,8,IFERROR(MATCH(RAND(),INDEX(MATRIZ_CUM,N489,0),1)+1,1))</f>
        <v>1</v>
      </c>
      <c r="P489">
        <f ca="1">IF(O489=8,8,IFERROR(MATCH(RAND(),INDEX(MATRIZ_CUM,O489,0),1)+1,1))</f>
        <v>3</v>
      </c>
      <c r="Q489">
        <f ca="1">IF(P489=8,8,IFERROR(MATCH(RAND(),INDEX(MATRIZ_CUM,P489,0),1)+1,1))</f>
        <v>3</v>
      </c>
      <c r="R489">
        <f ca="1">IF(Q489=8,8,IFERROR(MATCH(RAND(),INDEX(MATRIZ_CUM,Q489,0),1)+1,1))</f>
        <v>2</v>
      </c>
      <c r="S489">
        <f ca="1">IF(R489=8,8,IFERROR(MATCH(RAND(),INDEX(MATRIZ_CUM,R489,0),1)+1,1))</f>
        <v>2</v>
      </c>
      <c r="T489">
        <f ca="1">IF(S489=8,8,IFERROR(MATCH(RAND(),INDEX(MATRIZ_CUM,S489,0),1)+1,1))</f>
        <v>2</v>
      </c>
      <c r="U489">
        <f ca="1">IF(T489=8,8,IFERROR(MATCH(RAND(),INDEX(MATRIZ_CUM,T489,0),1)+1,1))</f>
        <v>2</v>
      </c>
      <c r="V489">
        <f ca="1">IF(U489=8,8,IFERROR(MATCH(RAND(),INDEX(MATRIZ_CUM,U489,0),1)+1,1))</f>
        <v>2</v>
      </c>
      <c r="W489">
        <f ca="1">IF(V489=8,8,IFERROR(MATCH(RAND(),INDEX(MATRIZ_CUM,V489,0),1)+1,1))</f>
        <v>2</v>
      </c>
      <c r="X489">
        <f ca="1">IF(W489=8,8,IFERROR(MATCH(RAND(),INDEX(MATRIZ_CUM,W489,0),1)+1,1))</f>
        <v>2</v>
      </c>
      <c r="Y489">
        <f ca="1">IF(X489=8,8,IFERROR(MATCH(RAND(),INDEX(MATRIZ_CUM,X489,0),1)+1,1))</f>
        <v>4</v>
      </c>
      <c r="Z489">
        <f ca="1">IF(Y489=8,8,IFERROR(MATCH(RAND(),INDEX(MATRIZ_CUM,Y489,0),1)+1,1))</f>
        <v>3</v>
      </c>
      <c r="AB489">
        <f t="shared" ca="1" si="7"/>
        <v>3</v>
      </c>
    </row>
    <row r="490" spans="1:28" x14ac:dyDescent="0.45">
      <c r="A490">
        <f ca="1">IFERROR(MATCH(RAND(),Ej1b_Cohorte!$D$4:$D$10,1)+1,1)</f>
        <v>2</v>
      </c>
      <c r="B490">
        <f ca="1">IF(A490=8,8,IFERROR(MATCH(RAND(),INDEX(MATRIZ_CUM,A490,0),1)+1,1))</f>
        <v>2</v>
      </c>
      <c r="C490">
        <f ca="1">IF(B490=8,8,IFERROR(MATCH(RAND(),INDEX(MATRIZ_CUM,B490,0),1)+1,1))</f>
        <v>2</v>
      </c>
      <c r="D490">
        <f ca="1">IF(C490=8,8,IFERROR(MATCH(RAND(),INDEX(MATRIZ_CUM,C490,0),1)+1,1))</f>
        <v>2</v>
      </c>
      <c r="E490">
        <f ca="1">IF(D490=8,8,IFERROR(MATCH(RAND(),INDEX(MATRIZ_CUM,D490,0),1)+1,1))</f>
        <v>1</v>
      </c>
      <c r="F490">
        <f ca="1">IF(E490=8,8,IFERROR(MATCH(RAND(),INDEX(MATRIZ_CUM,E490,0),1)+1,1))</f>
        <v>1</v>
      </c>
      <c r="G490">
        <f ca="1">IF(F490=8,8,IFERROR(MATCH(RAND(),INDEX(MATRIZ_CUM,F490,0),1)+1,1))</f>
        <v>1</v>
      </c>
      <c r="H490">
        <f ca="1">IF(G490=8,8,IFERROR(MATCH(RAND(),INDEX(MATRIZ_CUM,G490,0),1)+1,1))</f>
        <v>1</v>
      </c>
      <c r="I490">
        <f ca="1">IF(H490=8,8,IFERROR(MATCH(RAND(),INDEX(MATRIZ_CUM,H490,0),1)+1,1))</f>
        <v>1</v>
      </c>
      <c r="J490">
        <f ca="1">IF(I490=8,8,IFERROR(MATCH(RAND(),INDEX(MATRIZ_CUM,I490,0),1)+1,1))</f>
        <v>1</v>
      </c>
      <c r="K490">
        <f ca="1">IF(J490=8,8,IFERROR(MATCH(RAND(),INDEX(MATRIZ_CUM,J490,0),1)+1,1))</f>
        <v>1</v>
      </c>
      <c r="L490">
        <f ca="1">IF(K490=8,8,IFERROR(MATCH(RAND(),INDEX(MATRIZ_CUM,K490,0),1)+1,1))</f>
        <v>3</v>
      </c>
      <c r="M490">
        <f ca="1">IF(L490=8,8,IFERROR(MATCH(RAND(),INDEX(MATRIZ_CUM,L490,0),1)+1,1))</f>
        <v>2</v>
      </c>
      <c r="N490">
        <f ca="1">IF(M490=8,8,IFERROR(MATCH(RAND(),INDEX(MATRIZ_CUM,M490,0),1)+1,1))</f>
        <v>2</v>
      </c>
      <c r="O490">
        <f ca="1">IF(N490=8,8,IFERROR(MATCH(RAND(),INDEX(MATRIZ_CUM,N490,0),1)+1,1))</f>
        <v>2</v>
      </c>
      <c r="P490">
        <f ca="1">IF(O490=8,8,IFERROR(MATCH(RAND(),INDEX(MATRIZ_CUM,O490,0),1)+1,1))</f>
        <v>3</v>
      </c>
      <c r="Q490">
        <f ca="1">IF(P490=8,8,IFERROR(MATCH(RAND(),INDEX(MATRIZ_CUM,P490,0),1)+1,1))</f>
        <v>3</v>
      </c>
      <c r="R490">
        <f ca="1">IF(Q490=8,8,IFERROR(MATCH(RAND(),INDEX(MATRIZ_CUM,Q490,0),1)+1,1))</f>
        <v>1</v>
      </c>
      <c r="S490">
        <f ca="1">IF(R490=8,8,IFERROR(MATCH(RAND(),INDEX(MATRIZ_CUM,R490,0),1)+1,1))</f>
        <v>1</v>
      </c>
      <c r="T490">
        <f ca="1">IF(S490=8,8,IFERROR(MATCH(RAND(),INDEX(MATRIZ_CUM,S490,0),1)+1,1))</f>
        <v>1</v>
      </c>
      <c r="U490">
        <f ca="1">IF(T490=8,8,IFERROR(MATCH(RAND(),INDEX(MATRIZ_CUM,T490,0),1)+1,1))</f>
        <v>1</v>
      </c>
      <c r="V490">
        <f ca="1">IF(U490=8,8,IFERROR(MATCH(RAND(),INDEX(MATRIZ_CUM,U490,0),1)+1,1))</f>
        <v>1</v>
      </c>
      <c r="W490">
        <f ca="1">IF(V490=8,8,IFERROR(MATCH(RAND(),INDEX(MATRIZ_CUM,V490,0),1)+1,1))</f>
        <v>1</v>
      </c>
      <c r="X490">
        <f ca="1">IF(W490=8,8,IFERROR(MATCH(RAND(),INDEX(MATRIZ_CUM,W490,0),1)+1,1))</f>
        <v>1</v>
      </c>
      <c r="Y490">
        <f ca="1">IF(X490=8,8,IFERROR(MATCH(RAND(),INDEX(MATRIZ_CUM,X490,0),1)+1,1))</f>
        <v>1</v>
      </c>
      <c r="Z490">
        <f ca="1">IF(Y490=8,8,IFERROR(MATCH(RAND(),INDEX(MATRIZ_CUM,Y490,0),1)+1,1))</f>
        <v>1</v>
      </c>
      <c r="AB490">
        <f t="shared" ca="1" si="7"/>
        <v>1</v>
      </c>
    </row>
    <row r="491" spans="1:28" x14ac:dyDescent="0.45">
      <c r="A491">
        <f ca="1">IFERROR(MATCH(RAND(),Ej1b_Cohorte!$D$4:$D$10,1)+1,1)</f>
        <v>6</v>
      </c>
      <c r="B491">
        <f ca="1">IF(A491=8,8,IFERROR(MATCH(RAND(),INDEX(MATRIZ_CUM,A491,0),1)+1,1))</f>
        <v>7</v>
      </c>
      <c r="C491">
        <f ca="1">IF(B491=8,8,IFERROR(MATCH(RAND(),INDEX(MATRIZ_CUM,B491,0),1)+1,1))</f>
        <v>8</v>
      </c>
      <c r="D491">
        <f ca="1">IF(C491=8,8,IFERROR(MATCH(RAND(),INDEX(MATRIZ_CUM,C491,0),1)+1,1))</f>
        <v>8</v>
      </c>
      <c r="E491">
        <f ca="1">IF(D491=8,8,IFERROR(MATCH(RAND(),INDEX(MATRIZ_CUM,D491,0),1)+1,1))</f>
        <v>8</v>
      </c>
      <c r="F491">
        <f ca="1">IF(E491=8,8,IFERROR(MATCH(RAND(),INDEX(MATRIZ_CUM,E491,0),1)+1,1))</f>
        <v>8</v>
      </c>
      <c r="G491">
        <f ca="1">IF(F491=8,8,IFERROR(MATCH(RAND(),INDEX(MATRIZ_CUM,F491,0),1)+1,1))</f>
        <v>8</v>
      </c>
      <c r="H491">
        <f ca="1">IF(G491=8,8,IFERROR(MATCH(RAND(),INDEX(MATRIZ_CUM,G491,0),1)+1,1))</f>
        <v>8</v>
      </c>
      <c r="I491">
        <f ca="1">IF(H491=8,8,IFERROR(MATCH(RAND(),INDEX(MATRIZ_CUM,H491,0),1)+1,1))</f>
        <v>8</v>
      </c>
      <c r="J491">
        <f ca="1">IF(I491=8,8,IFERROR(MATCH(RAND(),INDEX(MATRIZ_CUM,I491,0),1)+1,1))</f>
        <v>8</v>
      </c>
      <c r="K491">
        <f ca="1">IF(J491=8,8,IFERROR(MATCH(RAND(),INDEX(MATRIZ_CUM,J491,0),1)+1,1))</f>
        <v>8</v>
      </c>
      <c r="L491">
        <f ca="1">IF(K491=8,8,IFERROR(MATCH(RAND(),INDEX(MATRIZ_CUM,K491,0),1)+1,1))</f>
        <v>8</v>
      </c>
      <c r="M491">
        <f ca="1">IF(L491=8,8,IFERROR(MATCH(RAND(),INDEX(MATRIZ_CUM,L491,0),1)+1,1))</f>
        <v>8</v>
      </c>
      <c r="N491">
        <f ca="1">IF(M491=8,8,IFERROR(MATCH(RAND(),INDEX(MATRIZ_CUM,M491,0),1)+1,1))</f>
        <v>8</v>
      </c>
      <c r="O491">
        <f ca="1">IF(N491=8,8,IFERROR(MATCH(RAND(),INDEX(MATRIZ_CUM,N491,0),1)+1,1))</f>
        <v>8</v>
      </c>
      <c r="P491">
        <f ca="1">IF(O491=8,8,IFERROR(MATCH(RAND(),INDEX(MATRIZ_CUM,O491,0),1)+1,1))</f>
        <v>8</v>
      </c>
      <c r="Q491">
        <f ca="1">IF(P491=8,8,IFERROR(MATCH(RAND(),INDEX(MATRIZ_CUM,P491,0),1)+1,1))</f>
        <v>8</v>
      </c>
      <c r="R491">
        <f ca="1">IF(Q491=8,8,IFERROR(MATCH(RAND(),INDEX(MATRIZ_CUM,Q491,0),1)+1,1))</f>
        <v>8</v>
      </c>
      <c r="S491">
        <f ca="1">IF(R491=8,8,IFERROR(MATCH(RAND(),INDEX(MATRIZ_CUM,R491,0),1)+1,1))</f>
        <v>8</v>
      </c>
      <c r="T491">
        <f ca="1">IF(S491=8,8,IFERROR(MATCH(RAND(),INDEX(MATRIZ_CUM,S491,0),1)+1,1))</f>
        <v>8</v>
      </c>
      <c r="U491">
        <f ca="1">IF(T491=8,8,IFERROR(MATCH(RAND(),INDEX(MATRIZ_CUM,T491,0),1)+1,1))</f>
        <v>8</v>
      </c>
      <c r="V491">
        <f ca="1">IF(U491=8,8,IFERROR(MATCH(RAND(),INDEX(MATRIZ_CUM,U491,0),1)+1,1))</f>
        <v>8</v>
      </c>
      <c r="W491">
        <f ca="1">IF(V491=8,8,IFERROR(MATCH(RAND(),INDEX(MATRIZ_CUM,V491,0),1)+1,1))</f>
        <v>8</v>
      </c>
      <c r="X491">
        <f ca="1">IF(W491=8,8,IFERROR(MATCH(RAND(),INDEX(MATRIZ_CUM,W491,0),1)+1,1))</f>
        <v>8</v>
      </c>
      <c r="Y491">
        <f ca="1">IF(X491=8,8,IFERROR(MATCH(RAND(),INDEX(MATRIZ_CUM,X491,0),1)+1,1))</f>
        <v>8</v>
      </c>
      <c r="Z491">
        <f ca="1">IF(Y491=8,8,IFERROR(MATCH(RAND(),INDEX(MATRIZ_CUM,Y491,0),1)+1,1))</f>
        <v>8</v>
      </c>
      <c r="AB491">
        <f t="shared" ca="1" si="7"/>
        <v>8</v>
      </c>
    </row>
    <row r="492" spans="1:28" x14ac:dyDescent="0.45">
      <c r="A492">
        <f ca="1">IFERROR(MATCH(RAND(),Ej1b_Cohorte!$D$4:$D$10,1)+1,1)</f>
        <v>4</v>
      </c>
      <c r="B492">
        <f ca="1">IF(A492=8,8,IFERROR(MATCH(RAND(),INDEX(MATRIZ_CUM,A492,0),1)+1,1))</f>
        <v>5</v>
      </c>
      <c r="C492">
        <f ca="1">IF(B492=8,8,IFERROR(MATCH(RAND(),INDEX(MATRIZ_CUM,B492,0),1)+1,1))</f>
        <v>5</v>
      </c>
      <c r="D492">
        <f ca="1">IF(C492=8,8,IFERROR(MATCH(RAND(),INDEX(MATRIZ_CUM,C492,0),1)+1,1))</f>
        <v>5</v>
      </c>
      <c r="E492">
        <f ca="1">IF(D492=8,8,IFERROR(MATCH(RAND(),INDEX(MATRIZ_CUM,D492,0),1)+1,1))</f>
        <v>5</v>
      </c>
      <c r="F492">
        <f ca="1">IF(E492=8,8,IFERROR(MATCH(RAND(),INDEX(MATRIZ_CUM,E492,0),1)+1,1))</f>
        <v>5</v>
      </c>
      <c r="G492">
        <f ca="1">IF(F492=8,8,IFERROR(MATCH(RAND(),INDEX(MATRIZ_CUM,F492,0),1)+1,1))</f>
        <v>3</v>
      </c>
      <c r="H492">
        <f ca="1">IF(G492=8,8,IFERROR(MATCH(RAND(),INDEX(MATRIZ_CUM,G492,0),1)+1,1))</f>
        <v>3</v>
      </c>
      <c r="I492">
        <f ca="1">IF(H492=8,8,IFERROR(MATCH(RAND(),INDEX(MATRIZ_CUM,H492,0),1)+1,1))</f>
        <v>1</v>
      </c>
      <c r="J492">
        <f ca="1">IF(I492=8,8,IFERROR(MATCH(RAND(),INDEX(MATRIZ_CUM,I492,0),1)+1,1))</f>
        <v>1</v>
      </c>
      <c r="K492">
        <f ca="1">IF(J492=8,8,IFERROR(MATCH(RAND(),INDEX(MATRIZ_CUM,J492,0),1)+1,1))</f>
        <v>1</v>
      </c>
      <c r="L492">
        <f ca="1">IF(K492=8,8,IFERROR(MATCH(RAND(),INDEX(MATRIZ_CUM,K492,0),1)+1,1))</f>
        <v>1</v>
      </c>
      <c r="M492">
        <f ca="1">IF(L492=8,8,IFERROR(MATCH(RAND(),INDEX(MATRIZ_CUM,L492,0),1)+1,1))</f>
        <v>1</v>
      </c>
      <c r="N492">
        <f ca="1">IF(M492=8,8,IFERROR(MATCH(RAND(),INDEX(MATRIZ_CUM,M492,0),1)+1,1))</f>
        <v>1</v>
      </c>
      <c r="O492">
        <f ca="1">IF(N492=8,8,IFERROR(MATCH(RAND(),INDEX(MATRIZ_CUM,N492,0),1)+1,1))</f>
        <v>1</v>
      </c>
      <c r="P492">
        <f ca="1">IF(O492=8,8,IFERROR(MATCH(RAND(),INDEX(MATRIZ_CUM,O492,0),1)+1,1))</f>
        <v>1</v>
      </c>
      <c r="Q492">
        <f ca="1">IF(P492=8,8,IFERROR(MATCH(RAND(),INDEX(MATRIZ_CUM,P492,0),1)+1,1))</f>
        <v>1</v>
      </c>
      <c r="R492">
        <f ca="1">IF(Q492=8,8,IFERROR(MATCH(RAND(),INDEX(MATRIZ_CUM,Q492,0),1)+1,1))</f>
        <v>2</v>
      </c>
      <c r="S492">
        <f ca="1">IF(R492=8,8,IFERROR(MATCH(RAND(),INDEX(MATRIZ_CUM,R492,0),1)+1,1))</f>
        <v>2</v>
      </c>
      <c r="T492">
        <f ca="1">IF(S492=8,8,IFERROR(MATCH(RAND(),INDEX(MATRIZ_CUM,S492,0),1)+1,1))</f>
        <v>2</v>
      </c>
      <c r="U492">
        <f ca="1">IF(T492=8,8,IFERROR(MATCH(RAND(),INDEX(MATRIZ_CUM,T492,0),1)+1,1))</f>
        <v>2</v>
      </c>
      <c r="V492">
        <f ca="1">IF(U492=8,8,IFERROR(MATCH(RAND(),INDEX(MATRIZ_CUM,U492,0),1)+1,1))</f>
        <v>2</v>
      </c>
      <c r="W492">
        <f ca="1">IF(V492=8,8,IFERROR(MATCH(RAND(),INDEX(MATRIZ_CUM,V492,0),1)+1,1))</f>
        <v>1</v>
      </c>
      <c r="X492">
        <f ca="1">IF(W492=8,8,IFERROR(MATCH(RAND(),INDEX(MATRIZ_CUM,W492,0),1)+1,1))</f>
        <v>1</v>
      </c>
      <c r="Y492">
        <f ca="1">IF(X492=8,8,IFERROR(MATCH(RAND(),INDEX(MATRIZ_CUM,X492,0),1)+1,1))</f>
        <v>2</v>
      </c>
      <c r="Z492">
        <f ca="1">IF(Y492=8,8,IFERROR(MATCH(RAND(),INDEX(MATRIZ_CUM,Y492,0),1)+1,1))</f>
        <v>2</v>
      </c>
      <c r="AB492">
        <f t="shared" ca="1" si="7"/>
        <v>2</v>
      </c>
    </row>
    <row r="493" spans="1:28" x14ac:dyDescent="0.45">
      <c r="A493">
        <f ca="1">IFERROR(MATCH(RAND(),Ej1b_Cohorte!$D$4:$D$10,1)+1,1)</f>
        <v>3</v>
      </c>
      <c r="B493">
        <f ca="1">IF(A493=8,8,IFERROR(MATCH(RAND(),INDEX(MATRIZ_CUM,A493,0),1)+1,1))</f>
        <v>4</v>
      </c>
      <c r="C493">
        <f ca="1">IF(B493=8,8,IFERROR(MATCH(RAND(),INDEX(MATRIZ_CUM,B493,0),1)+1,1))</f>
        <v>4</v>
      </c>
      <c r="D493">
        <f ca="1">IF(C493=8,8,IFERROR(MATCH(RAND(),INDEX(MATRIZ_CUM,C493,0),1)+1,1))</f>
        <v>3</v>
      </c>
      <c r="E493">
        <f ca="1">IF(D493=8,8,IFERROR(MATCH(RAND(),INDEX(MATRIZ_CUM,D493,0),1)+1,1))</f>
        <v>3</v>
      </c>
      <c r="F493">
        <f ca="1">IF(E493=8,8,IFERROR(MATCH(RAND(),INDEX(MATRIZ_CUM,E493,0),1)+1,1))</f>
        <v>2</v>
      </c>
      <c r="G493">
        <f ca="1">IF(F493=8,8,IFERROR(MATCH(RAND(),INDEX(MATRIZ_CUM,F493,0),1)+1,1))</f>
        <v>4</v>
      </c>
      <c r="H493">
        <f ca="1">IF(G493=8,8,IFERROR(MATCH(RAND(),INDEX(MATRIZ_CUM,G493,0),1)+1,1))</f>
        <v>4</v>
      </c>
      <c r="I493">
        <f ca="1">IF(H493=8,8,IFERROR(MATCH(RAND(),INDEX(MATRIZ_CUM,H493,0),1)+1,1))</f>
        <v>4</v>
      </c>
      <c r="J493">
        <f ca="1">IF(I493=8,8,IFERROR(MATCH(RAND(),INDEX(MATRIZ_CUM,I493,0),1)+1,1))</f>
        <v>6</v>
      </c>
      <c r="K493">
        <f ca="1">IF(J493=8,8,IFERROR(MATCH(RAND(),INDEX(MATRIZ_CUM,J493,0),1)+1,1))</f>
        <v>6</v>
      </c>
      <c r="L493">
        <f ca="1">IF(K493=8,8,IFERROR(MATCH(RAND(),INDEX(MATRIZ_CUM,K493,0),1)+1,1))</f>
        <v>7</v>
      </c>
      <c r="M493">
        <f ca="1">IF(L493=8,8,IFERROR(MATCH(RAND(),INDEX(MATRIZ_CUM,L493,0),1)+1,1))</f>
        <v>6</v>
      </c>
      <c r="N493">
        <f ca="1">IF(M493=8,8,IFERROR(MATCH(RAND(),INDEX(MATRIZ_CUM,M493,0),1)+1,1))</f>
        <v>6</v>
      </c>
      <c r="O493">
        <f ca="1">IF(N493=8,8,IFERROR(MATCH(RAND(),INDEX(MATRIZ_CUM,N493,0),1)+1,1))</f>
        <v>7</v>
      </c>
      <c r="P493">
        <f ca="1">IF(O493=8,8,IFERROR(MATCH(RAND(),INDEX(MATRIZ_CUM,O493,0),1)+1,1))</f>
        <v>7</v>
      </c>
      <c r="Q493">
        <f ca="1">IF(P493=8,8,IFERROR(MATCH(RAND(),INDEX(MATRIZ_CUM,P493,0),1)+1,1))</f>
        <v>7</v>
      </c>
      <c r="R493">
        <f ca="1">IF(Q493=8,8,IFERROR(MATCH(RAND(),INDEX(MATRIZ_CUM,Q493,0),1)+1,1))</f>
        <v>8</v>
      </c>
      <c r="S493">
        <f ca="1">IF(R493=8,8,IFERROR(MATCH(RAND(),INDEX(MATRIZ_CUM,R493,0),1)+1,1))</f>
        <v>8</v>
      </c>
      <c r="T493">
        <f ca="1">IF(S493=8,8,IFERROR(MATCH(RAND(),INDEX(MATRIZ_CUM,S493,0),1)+1,1))</f>
        <v>8</v>
      </c>
      <c r="U493">
        <f ca="1">IF(T493=8,8,IFERROR(MATCH(RAND(),INDEX(MATRIZ_CUM,T493,0),1)+1,1))</f>
        <v>8</v>
      </c>
      <c r="V493">
        <f ca="1">IF(U493=8,8,IFERROR(MATCH(RAND(),INDEX(MATRIZ_CUM,U493,0),1)+1,1))</f>
        <v>8</v>
      </c>
      <c r="W493">
        <f ca="1">IF(V493=8,8,IFERROR(MATCH(RAND(),INDEX(MATRIZ_CUM,V493,0),1)+1,1))</f>
        <v>8</v>
      </c>
      <c r="X493">
        <f ca="1">IF(W493=8,8,IFERROR(MATCH(RAND(),INDEX(MATRIZ_CUM,W493,0),1)+1,1))</f>
        <v>8</v>
      </c>
      <c r="Y493">
        <f ca="1">IF(X493=8,8,IFERROR(MATCH(RAND(),INDEX(MATRIZ_CUM,X493,0),1)+1,1))</f>
        <v>8</v>
      </c>
      <c r="Z493">
        <f ca="1">IF(Y493=8,8,IFERROR(MATCH(RAND(),INDEX(MATRIZ_CUM,Y493,0),1)+1,1))</f>
        <v>8</v>
      </c>
      <c r="AB493">
        <f t="shared" ca="1" si="7"/>
        <v>8</v>
      </c>
    </row>
    <row r="494" spans="1:28" x14ac:dyDescent="0.45">
      <c r="A494">
        <f ca="1">IFERROR(MATCH(RAND(),Ej1b_Cohorte!$D$4:$D$10,1)+1,1)</f>
        <v>2</v>
      </c>
      <c r="B494">
        <f ca="1">IF(A494=8,8,IFERROR(MATCH(RAND(),INDEX(MATRIZ_CUM,A494,0),1)+1,1))</f>
        <v>3</v>
      </c>
      <c r="C494">
        <f ca="1">IF(B494=8,8,IFERROR(MATCH(RAND(),INDEX(MATRIZ_CUM,B494,0),1)+1,1))</f>
        <v>2</v>
      </c>
      <c r="D494">
        <f ca="1">IF(C494=8,8,IFERROR(MATCH(RAND(),INDEX(MATRIZ_CUM,C494,0),1)+1,1))</f>
        <v>1</v>
      </c>
      <c r="E494">
        <f ca="1">IF(D494=8,8,IFERROR(MATCH(RAND(),INDEX(MATRIZ_CUM,D494,0),1)+1,1))</f>
        <v>1</v>
      </c>
      <c r="F494">
        <f ca="1">IF(E494=8,8,IFERROR(MATCH(RAND(),INDEX(MATRIZ_CUM,E494,0),1)+1,1))</f>
        <v>1</v>
      </c>
      <c r="G494">
        <f ca="1">IF(F494=8,8,IFERROR(MATCH(RAND(),INDEX(MATRIZ_CUM,F494,0),1)+1,1))</f>
        <v>1</v>
      </c>
      <c r="H494">
        <f ca="1">IF(G494=8,8,IFERROR(MATCH(RAND(),INDEX(MATRIZ_CUM,G494,0),1)+1,1))</f>
        <v>2</v>
      </c>
      <c r="I494">
        <f ca="1">IF(H494=8,8,IFERROR(MATCH(RAND(),INDEX(MATRIZ_CUM,H494,0),1)+1,1))</f>
        <v>1</v>
      </c>
      <c r="J494">
        <f ca="1">IF(I494=8,8,IFERROR(MATCH(RAND(),INDEX(MATRIZ_CUM,I494,0),1)+1,1))</f>
        <v>1</v>
      </c>
      <c r="K494">
        <f ca="1">IF(J494=8,8,IFERROR(MATCH(RAND(),INDEX(MATRIZ_CUM,J494,0),1)+1,1))</f>
        <v>1</v>
      </c>
      <c r="L494">
        <f ca="1">IF(K494=8,8,IFERROR(MATCH(RAND(),INDEX(MATRIZ_CUM,K494,0),1)+1,1))</f>
        <v>1</v>
      </c>
      <c r="M494">
        <f ca="1">IF(L494=8,8,IFERROR(MATCH(RAND(),INDEX(MATRIZ_CUM,L494,0),1)+1,1))</f>
        <v>1</v>
      </c>
      <c r="N494">
        <f ca="1">IF(M494=8,8,IFERROR(MATCH(RAND(),INDEX(MATRIZ_CUM,M494,0),1)+1,1))</f>
        <v>1</v>
      </c>
      <c r="O494">
        <f ca="1">IF(N494=8,8,IFERROR(MATCH(RAND(),INDEX(MATRIZ_CUM,N494,0),1)+1,1))</f>
        <v>1</v>
      </c>
      <c r="P494">
        <f ca="1">IF(O494=8,8,IFERROR(MATCH(RAND(),INDEX(MATRIZ_CUM,O494,0),1)+1,1))</f>
        <v>1</v>
      </c>
      <c r="Q494">
        <f ca="1">IF(P494=8,8,IFERROR(MATCH(RAND(),INDEX(MATRIZ_CUM,P494,0),1)+1,1))</f>
        <v>1</v>
      </c>
      <c r="R494">
        <f ca="1">IF(Q494=8,8,IFERROR(MATCH(RAND(),INDEX(MATRIZ_CUM,Q494,0),1)+1,1))</f>
        <v>1</v>
      </c>
      <c r="S494">
        <f ca="1">IF(R494=8,8,IFERROR(MATCH(RAND(),INDEX(MATRIZ_CUM,R494,0),1)+1,1))</f>
        <v>1</v>
      </c>
      <c r="T494">
        <f ca="1">IF(S494=8,8,IFERROR(MATCH(RAND(),INDEX(MATRIZ_CUM,S494,0),1)+1,1))</f>
        <v>1</v>
      </c>
      <c r="U494">
        <f ca="1">IF(T494=8,8,IFERROR(MATCH(RAND(),INDEX(MATRIZ_CUM,T494,0),1)+1,1))</f>
        <v>1</v>
      </c>
      <c r="V494">
        <f ca="1">IF(U494=8,8,IFERROR(MATCH(RAND(),INDEX(MATRIZ_CUM,U494,0),1)+1,1))</f>
        <v>1</v>
      </c>
      <c r="W494">
        <f ca="1">IF(V494=8,8,IFERROR(MATCH(RAND(),INDEX(MATRIZ_CUM,V494,0),1)+1,1))</f>
        <v>1</v>
      </c>
      <c r="X494">
        <f ca="1">IF(W494=8,8,IFERROR(MATCH(RAND(),INDEX(MATRIZ_CUM,W494,0),1)+1,1))</f>
        <v>1</v>
      </c>
      <c r="Y494">
        <f ca="1">IF(X494=8,8,IFERROR(MATCH(RAND(),INDEX(MATRIZ_CUM,X494,0),1)+1,1))</f>
        <v>1</v>
      </c>
      <c r="Z494">
        <f ca="1">IF(Y494=8,8,IFERROR(MATCH(RAND(),INDEX(MATRIZ_CUM,Y494,0),1)+1,1))</f>
        <v>1</v>
      </c>
      <c r="AB494">
        <f t="shared" ca="1" si="7"/>
        <v>1</v>
      </c>
    </row>
    <row r="495" spans="1:28" x14ac:dyDescent="0.45">
      <c r="A495">
        <f ca="1">IFERROR(MATCH(RAND(),Ej1b_Cohorte!$D$4:$D$10,1)+1,1)</f>
        <v>4</v>
      </c>
      <c r="B495">
        <f ca="1">IF(A495=8,8,IFERROR(MATCH(RAND(),INDEX(MATRIZ_CUM,A495,0),1)+1,1))</f>
        <v>5</v>
      </c>
      <c r="C495">
        <f ca="1">IF(B495=8,8,IFERROR(MATCH(RAND(),INDEX(MATRIZ_CUM,B495,0),1)+1,1))</f>
        <v>5</v>
      </c>
      <c r="D495">
        <f ca="1">IF(C495=8,8,IFERROR(MATCH(RAND(),INDEX(MATRIZ_CUM,C495,0),1)+1,1))</f>
        <v>5</v>
      </c>
      <c r="E495">
        <f ca="1">IF(D495=8,8,IFERROR(MATCH(RAND(),INDEX(MATRIZ_CUM,D495,0),1)+1,1))</f>
        <v>6</v>
      </c>
      <c r="F495">
        <f ca="1">IF(E495=8,8,IFERROR(MATCH(RAND(),INDEX(MATRIZ_CUM,E495,0),1)+1,1))</f>
        <v>7</v>
      </c>
      <c r="G495">
        <f ca="1">IF(F495=8,8,IFERROR(MATCH(RAND(),INDEX(MATRIZ_CUM,F495,0),1)+1,1))</f>
        <v>7</v>
      </c>
      <c r="H495">
        <f ca="1">IF(G495=8,8,IFERROR(MATCH(RAND(),INDEX(MATRIZ_CUM,G495,0),1)+1,1))</f>
        <v>7</v>
      </c>
      <c r="I495">
        <f ca="1">IF(H495=8,8,IFERROR(MATCH(RAND(),INDEX(MATRIZ_CUM,H495,0),1)+1,1))</f>
        <v>7</v>
      </c>
      <c r="J495">
        <f ca="1">IF(I495=8,8,IFERROR(MATCH(RAND(),INDEX(MATRIZ_CUM,I495,0),1)+1,1))</f>
        <v>8</v>
      </c>
      <c r="K495">
        <f ca="1">IF(J495=8,8,IFERROR(MATCH(RAND(),INDEX(MATRIZ_CUM,J495,0),1)+1,1))</f>
        <v>8</v>
      </c>
      <c r="L495">
        <f ca="1">IF(K495=8,8,IFERROR(MATCH(RAND(),INDEX(MATRIZ_CUM,K495,0),1)+1,1))</f>
        <v>8</v>
      </c>
      <c r="M495">
        <f ca="1">IF(L495=8,8,IFERROR(MATCH(RAND(),INDEX(MATRIZ_CUM,L495,0),1)+1,1))</f>
        <v>8</v>
      </c>
      <c r="N495">
        <f ca="1">IF(M495=8,8,IFERROR(MATCH(RAND(),INDEX(MATRIZ_CUM,M495,0),1)+1,1))</f>
        <v>8</v>
      </c>
      <c r="O495">
        <f ca="1">IF(N495=8,8,IFERROR(MATCH(RAND(),INDEX(MATRIZ_CUM,N495,0),1)+1,1))</f>
        <v>8</v>
      </c>
      <c r="P495">
        <f ca="1">IF(O495=8,8,IFERROR(MATCH(RAND(),INDEX(MATRIZ_CUM,O495,0),1)+1,1))</f>
        <v>8</v>
      </c>
      <c r="Q495">
        <f ca="1">IF(P495=8,8,IFERROR(MATCH(RAND(),INDEX(MATRIZ_CUM,P495,0),1)+1,1))</f>
        <v>8</v>
      </c>
      <c r="R495">
        <f ca="1">IF(Q495=8,8,IFERROR(MATCH(RAND(),INDEX(MATRIZ_CUM,Q495,0),1)+1,1))</f>
        <v>8</v>
      </c>
      <c r="S495">
        <f ca="1">IF(R495=8,8,IFERROR(MATCH(RAND(),INDEX(MATRIZ_CUM,R495,0),1)+1,1))</f>
        <v>8</v>
      </c>
      <c r="T495">
        <f ca="1">IF(S495=8,8,IFERROR(MATCH(RAND(),INDEX(MATRIZ_CUM,S495,0),1)+1,1))</f>
        <v>8</v>
      </c>
      <c r="U495">
        <f ca="1">IF(T495=8,8,IFERROR(MATCH(RAND(),INDEX(MATRIZ_CUM,T495,0),1)+1,1))</f>
        <v>8</v>
      </c>
      <c r="V495">
        <f ca="1">IF(U495=8,8,IFERROR(MATCH(RAND(),INDEX(MATRIZ_CUM,U495,0),1)+1,1))</f>
        <v>8</v>
      </c>
      <c r="W495">
        <f ca="1">IF(V495=8,8,IFERROR(MATCH(RAND(),INDEX(MATRIZ_CUM,V495,0),1)+1,1))</f>
        <v>8</v>
      </c>
      <c r="X495">
        <f ca="1">IF(W495=8,8,IFERROR(MATCH(RAND(),INDEX(MATRIZ_CUM,W495,0),1)+1,1))</f>
        <v>8</v>
      </c>
      <c r="Y495">
        <f ca="1">IF(X495=8,8,IFERROR(MATCH(RAND(),INDEX(MATRIZ_CUM,X495,0),1)+1,1))</f>
        <v>8</v>
      </c>
      <c r="Z495">
        <f ca="1">IF(Y495=8,8,IFERROR(MATCH(RAND(),INDEX(MATRIZ_CUM,Y495,0),1)+1,1))</f>
        <v>8</v>
      </c>
      <c r="AB495">
        <f t="shared" ca="1" si="7"/>
        <v>8</v>
      </c>
    </row>
    <row r="496" spans="1:28" x14ac:dyDescent="0.45">
      <c r="A496">
        <f ca="1">IFERROR(MATCH(RAND(),Ej1b_Cohorte!$D$4:$D$10,1)+1,1)</f>
        <v>3</v>
      </c>
      <c r="B496">
        <f ca="1">IF(A496=8,8,IFERROR(MATCH(RAND(),INDEX(MATRIZ_CUM,A496,0),1)+1,1))</f>
        <v>4</v>
      </c>
      <c r="C496">
        <f ca="1">IF(B496=8,8,IFERROR(MATCH(RAND(),INDEX(MATRIZ_CUM,B496,0),1)+1,1))</f>
        <v>3</v>
      </c>
      <c r="D496">
        <f ca="1">IF(C496=8,8,IFERROR(MATCH(RAND(),INDEX(MATRIZ_CUM,C496,0),1)+1,1))</f>
        <v>3</v>
      </c>
      <c r="E496">
        <f ca="1">IF(D496=8,8,IFERROR(MATCH(RAND(),INDEX(MATRIZ_CUM,D496,0),1)+1,1))</f>
        <v>3</v>
      </c>
      <c r="F496">
        <f ca="1">IF(E496=8,8,IFERROR(MATCH(RAND(),INDEX(MATRIZ_CUM,E496,0),1)+1,1))</f>
        <v>2</v>
      </c>
      <c r="G496">
        <f ca="1">IF(F496=8,8,IFERROR(MATCH(RAND(),INDEX(MATRIZ_CUM,F496,0),1)+1,1))</f>
        <v>1</v>
      </c>
      <c r="H496">
        <f ca="1">IF(G496=8,8,IFERROR(MATCH(RAND(),INDEX(MATRIZ_CUM,G496,0),1)+1,1))</f>
        <v>1</v>
      </c>
      <c r="I496">
        <f ca="1">IF(H496=8,8,IFERROR(MATCH(RAND(),INDEX(MATRIZ_CUM,H496,0),1)+1,1))</f>
        <v>1</v>
      </c>
      <c r="J496">
        <f ca="1">IF(I496=8,8,IFERROR(MATCH(RAND(),INDEX(MATRIZ_CUM,I496,0),1)+1,1))</f>
        <v>1</v>
      </c>
      <c r="K496">
        <f ca="1">IF(J496=8,8,IFERROR(MATCH(RAND(),INDEX(MATRIZ_CUM,J496,0),1)+1,1))</f>
        <v>1</v>
      </c>
      <c r="L496">
        <f ca="1">IF(K496=8,8,IFERROR(MATCH(RAND(),INDEX(MATRIZ_CUM,K496,0),1)+1,1))</f>
        <v>3</v>
      </c>
      <c r="M496">
        <f ca="1">IF(L496=8,8,IFERROR(MATCH(RAND(),INDEX(MATRIZ_CUM,L496,0),1)+1,1))</f>
        <v>3</v>
      </c>
      <c r="N496">
        <f ca="1">IF(M496=8,8,IFERROR(MATCH(RAND(),INDEX(MATRIZ_CUM,M496,0),1)+1,1))</f>
        <v>3</v>
      </c>
      <c r="O496">
        <f ca="1">IF(N496=8,8,IFERROR(MATCH(RAND(),INDEX(MATRIZ_CUM,N496,0),1)+1,1))</f>
        <v>4</v>
      </c>
      <c r="P496">
        <f ca="1">IF(O496=8,8,IFERROR(MATCH(RAND(),INDEX(MATRIZ_CUM,O496,0),1)+1,1))</f>
        <v>3</v>
      </c>
      <c r="Q496">
        <f ca="1">IF(P496=8,8,IFERROR(MATCH(RAND(),INDEX(MATRIZ_CUM,P496,0),1)+1,1))</f>
        <v>3</v>
      </c>
      <c r="R496">
        <f ca="1">IF(Q496=8,8,IFERROR(MATCH(RAND(),INDEX(MATRIZ_CUM,Q496,0),1)+1,1))</f>
        <v>4</v>
      </c>
      <c r="S496">
        <f ca="1">IF(R496=8,8,IFERROR(MATCH(RAND(),INDEX(MATRIZ_CUM,R496,0),1)+1,1))</f>
        <v>3</v>
      </c>
      <c r="T496">
        <f ca="1">IF(S496=8,8,IFERROR(MATCH(RAND(),INDEX(MATRIZ_CUM,S496,0),1)+1,1))</f>
        <v>4</v>
      </c>
      <c r="U496">
        <f ca="1">IF(T496=8,8,IFERROR(MATCH(RAND(),INDEX(MATRIZ_CUM,T496,0),1)+1,1))</f>
        <v>5</v>
      </c>
      <c r="V496">
        <f ca="1">IF(U496=8,8,IFERROR(MATCH(RAND(),INDEX(MATRIZ_CUM,U496,0),1)+1,1))</f>
        <v>5</v>
      </c>
      <c r="W496">
        <f ca="1">IF(V496=8,8,IFERROR(MATCH(RAND(),INDEX(MATRIZ_CUM,V496,0),1)+1,1))</f>
        <v>5</v>
      </c>
      <c r="X496">
        <f ca="1">IF(W496=8,8,IFERROR(MATCH(RAND(),INDEX(MATRIZ_CUM,W496,0),1)+1,1))</f>
        <v>5</v>
      </c>
      <c r="Y496">
        <f ca="1">IF(X496=8,8,IFERROR(MATCH(RAND(),INDEX(MATRIZ_CUM,X496,0),1)+1,1))</f>
        <v>5</v>
      </c>
      <c r="Z496">
        <f ca="1">IF(Y496=8,8,IFERROR(MATCH(RAND(),INDEX(MATRIZ_CUM,Y496,0),1)+1,1))</f>
        <v>5</v>
      </c>
      <c r="AB496">
        <f t="shared" ca="1" si="7"/>
        <v>5</v>
      </c>
    </row>
    <row r="497" spans="1:28" x14ac:dyDescent="0.45">
      <c r="A497">
        <f ca="1">IFERROR(MATCH(RAND(),Ej1b_Cohorte!$D$4:$D$10,1)+1,1)</f>
        <v>3</v>
      </c>
      <c r="B497">
        <f ca="1">IF(A497=8,8,IFERROR(MATCH(RAND(),INDEX(MATRIZ_CUM,A497,0),1)+1,1))</f>
        <v>4</v>
      </c>
      <c r="C497">
        <f ca="1">IF(B497=8,8,IFERROR(MATCH(RAND(),INDEX(MATRIZ_CUM,B497,0),1)+1,1))</f>
        <v>4</v>
      </c>
      <c r="D497">
        <f ca="1">IF(C497=8,8,IFERROR(MATCH(RAND(),INDEX(MATRIZ_CUM,C497,0),1)+1,1))</f>
        <v>5</v>
      </c>
      <c r="E497">
        <f ca="1">IF(D497=8,8,IFERROR(MATCH(RAND(),INDEX(MATRIZ_CUM,D497,0),1)+1,1))</f>
        <v>5</v>
      </c>
      <c r="F497">
        <f ca="1">IF(E497=8,8,IFERROR(MATCH(RAND(),INDEX(MATRIZ_CUM,E497,0),1)+1,1))</f>
        <v>6</v>
      </c>
      <c r="G497">
        <f ca="1">IF(F497=8,8,IFERROR(MATCH(RAND(),INDEX(MATRIZ_CUM,F497,0),1)+1,1))</f>
        <v>7</v>
      </c>
      <c r="H497">
        <f ca="1">IF(G497=8,8,IFERROR(MATCH(RAND(),INDEX(MATRIZ_CUM,G497,0),1)+1,1))</f>
        <v>7</v>
      </c>
      <c r="I497">
        <f ca="1">IF(H497=8,8,IFERROR(MATCH(RAND(),INDEX(MATRIZ_CUM,H497,0),1)+1,1))</f>
        <v>7</v>
      </c>
      <c r="J497">
        <f ca="1">IF(I497=8,8,IFERROR(MATCH(RAND(),INDEX(MATRIZ_CUM,I497,0),1)+1,1))</f>
        <v>7</v>
      </c>
      <c r="K497">
        <f ca="1">IF(J497=8,8,IFERROR(MATCH(RAND(),INDEX(MATRIZ_CUM,J497,0),1)+1,1))</f>
        <v>6</v>
      </c>
      <c r="L497">
        <f ca="1">IF(K497=8,8,IFERROR(MATCH(RAND(),INDEX(MATRIZ_CUM,K497,0),1)+1,1))</f>
        <v>7</v>
      </c>
      <c r="M497">
        <f ca="1">IF(L497=8,8,IFERROR(MATCH(RAND(),INDEX(MATRIZ_CUM,L497,0),1)+1,1))</f>
        <v>7</v>
      </c>
      <c r="N497">
        <f ca="1">IF(M497=8,8,IFERROR(MATCH(RAND(),INDEX(MATRIZ_CUM,M497,0),1)+1,1))</f>
        <v>7</v>
      </c>
      <c r="O497">
        <f ca="1">IF(N497=8,8,IFERROR(MATCH(RAND(),INDEX(MATRIZ_CUM,N497,0),1)+1,1))</f>
        <v>7</v>
      </c>
      <c r="P497">
        <f ca="1">IF(O497=8,8,IFERROR(MATCH(RAND(),INDEX(MATRIZ_CUM,O497,0),1)+1,1))</f>
        <v>7</v>
      </c>
      <c r="Q497">
        <f ca="1">IF(P497=8,8,IFERROR(MATCH(RAND(),INDEX(MATRIZ_CUM,P497,0),1)+1,1))</f>
        <v>8</v>
      </c>
      <c r="R497">
        <f ca="1">IF(Q497=8,8,IFERROR(MATCH(RAND(),INDEX(MATRIZ_CUM,Q497,0),1)+1,1))</f>
        <v>8</v>
      </c>
      <c r="S497">
        <f ca="1">IF(R497=8,8,IFERROR(MATCH(RAND(),INDEX(MATRIZ_CUM,R497,0),1)+1,1))</f>
        <v>8</v>
      </c>
      <c r="T497">
        <f ca="1">IF(S497=8,8,IFERROR(MATCH(RAND(),INDEX(MATRIZ_CUM,S497,0),1)+1,1))</f>
        <v>8</v>
      </c>
      <c r="U497">
        <f ca="1">IF(T497=8,8,IFERROR(MATCH(RAND(),INDEX(MATRIZ_CUM,T497,0),1)+1,1))</f>
        <v>8</v>
      </c>
      <c r="V497">
        <f ca="1">IF(U497=8,8,IFERROR(MATCH(RAND(),INDEX(MATRIZ_CUM,U497,0),1)+1,1))</f>
        <v>8</v>
      </c>
      <c r="W497">
        <f ca="1">IF(V497=8,8,IFERROR(MATCH(RAND(),INDEX(MATRIZ_CUM,V497,0),1)+1,1))</f>
        <v>8</v>
      </c>
      <c r="X497">
        <f ca="1">IF(W497=8,8,IFERROR(MATCH(RAND(),INDEX(MATRIZ_CUM,W497,0),1)+1,1))</f>
        <v>8</v>
      </c>
      <c r="Y497">
        <f ca="1">IF(X497=8,8,IFERROR(MATCH(RAND(),INDEX(MATRIZ_CUM,X497,0),1)+1,1))</f>
        <v>8</v>
      </c>
      <c r="Z497">
        <f ca="1">IF(Y497=8,8,IFERROR(MATCH(RAND(),INDEX(MATRIZ_CUM,Y497,0),1)+1,1))</f>
        <v>8</v>
      </c>
      <c r="AB497">
        <f t="shared" ca="1" si="7"/>
        <v>8</v>
      </c>
    </row>
    <row r="498" spans="1:28" x14ac:dyDescent="0.45">
      <c r="A498">
        <f ca="1">IFERROR(MATCH(RAND(),Ej1b_Cohorte!$D$4:$D$10,1)+1,1)</f>
        <v>5</v>
      </c>
      <c r="B498">
        <f ca="1">IF(A498=8,8,IFERROR(MATCH(RAND(),INDEX(MATRIZ_CUM,A498,0),1)+1,1))</f>
        <v>5</v>
      </c>
      <c r="C498">
        <f ca="1">IF(B498=8,8,IFERROR(MATCH(RAND(),INDEX(MATRIZ_CUM,B498,0),1)+1,1))</f>
        <v>5</v>
      </c>
      <c r="D498">
        <f ca="1">IF(C498=8,8,IFERROR(MATCH(RAND(),INDEX(MATRIZ_CUM,C498,0),1)+1,1))</f>
        <v>5</v>
      </c>
      <c r="E498">
        <f ca="1">IF(D498=8,8,IFERROR(MATCH(RAND(),INDEX(MATRIZ_CUM,D498,0),1)+1,1))</f>
        <v>5</v>
      </c>
      <c r="F498">
        <f ca="1">IF(E498=8,8,IFERROR(MATCH(RAND(),INDEX(MATRIZ_CUM,E498,0),1)+1,1))</f>
        <v>4</v>
      </c>
      <c r="G498">
        <f ca="1">IF(F498=8,8,IFERROR(MATCH(RAND(),INDEX(MATRIZ_CUM,F498,0),1)+1,1))</f>
        <v>3</v>
      </c>
      <c r="H498">
        <f ca="1">IF(G498=8,8,IFERROR(MATCH(RAND(),INDEX(MATRIZ_CUM,G498,0),1)+1,1))</f>
        <v>2</v>
      </c>
      <c r="I498">
        <f ca="1">IF(H498=8,8,IFERROR(MATCH(RAND(),INDEX(MATRIZ_CUM,H498,0),1)+1,1))</f>
        <v>1</v>
      </c>
      <c r="J498">
        <f ca="1">IF(I498=8,8,IFERROR(MATCH(RAND(),INDEX(MATRIZ_CUM,I498,0),1)+1,1))</f>
        <v>2</v>
      </c>
      <c r="K498">
        <f ca="1">IF(J498=8,8,IFERROR(MATCH(RAND(),INDEX(MATRIZ_CUM,J498,0),1)+1,1))</f>
        <v>2</v>
      </c>
      <c r="L498">
        <f ca="1">IF(K498=8,8,IFERROR(MATCH(RAND(),INDEX(MATRIZ_CUM,K498,0),1)+1,1))</f>
        <v>2</v>
      </c>
      <c r="M498">
        <f ca="1">IF(L498=8,8,IFERROR(MATCH(RAND(),INDEX(MATRIZ_CUM,L498,0),1)+1,1))</f>
        <v>1</v>
      </c>
      <c r="N498">
        <f ca="1">IF(M498=8,8,IFERROR(MATCH(RAND(),INDEX(MATRIZ_CUM,M498,0),1)+1,1))</f>
        <v>1</v>
      </c>
      <c r="O498">
        <f ca="1">IF(N498=8,8,IFERROR(MATCH(RAND(),INDEX(MATRIZ_CUM,N498,0),1)+1,1))</f>
        <v>1</v>
      </c>
      <c r="P498">
        <f ca="1">IF(O498=8,8,IFERROR(MATCH(RAND(),INDEX(MATRIZ_CUM,O498,0),1)+1,1))</f>
        <v>1</v>
      </c>
      <c r="Q498">
        <f ca="1">IF(P498=8,8,IFERROR(MATCH(RAND(),INDEX(MATRIZ_CUM,P498,0),1)+1,1))</f>
        <v>1</v>
      </c>
      <c r="R498">
        <f ca="1">IF(Q498=8,8,IFERROR(MATCH(RAND(),INDEX(MATRIZ_CUM,Q498,0),1)+1,1))</f>
        <v>1</v>
      </c>
      <c r="S498">
        <f ca="1">IF(R498=8,8,IFERROR(MATCH(RAND(),INDEX(MATRIZ_CUM,R498,0),1)+1,1))</f>
        <v>1</v>
      </c>
      <c r="T498">
        <f ca="1">IF(S498=8,8,IFERROR(MATCH(RAND(),INDEX(MATRIZ_CUM,S498,0),1)+1,1))</f>
        <v>1</v>
      </c>
      <c r="U498">
        <f ca="1">IF(T498=8,8,IFERROR(MATCH(RAND(),INDEX(MATRIZ_CUM,T498,0),1)+1,1))</f>
        <v>1</v>
      </c>
      <c r="V498">
        <f ca="1">IF(U498=8,8,IFERROR(MATCH(RAND(),INDEX(MATRIZ_CUM,U498,0),1)+1,1))</f>
        <v>1</v>
      </c>
      <c r="W498">
        <f ca="1">IF(V498=8,8,IFERROR(MATCH(RAND(),INDEX(MATRIZ_CUM,V498,0),1)+1,1))</f>
        <v>1</v>
      </c>
      <c r="X498">
        <f ca="1">IF(W498=8,8,IFERROR(MATCH(RAND(),INDEX(MATRIZ_CUM,W498,0),1)+1,1))</f>
        <v>1</v>
      </c>
      <c r="Y498">
        <f ca="1">IF(X498=8,8,IFERROR(MATCH(RAND(),INDEX(MATRIZ_CUM,X498,0),1)+1,1))</f>
        <v>1</v>
      </c>
      <c r="Z498">
        <f ca="1">IF(Y498=8,8,IFERROR(MATCH(RAND(),INDEX(MATRIZ_CUM,Y498,0),1)+1,1))</f>
        <v>1</v>
      </c>
      <c r="AB498">
        <f t="shared" ca="1" si="7"/>
        <v>1</v>
      </c>
    </row>
    <row r="499" spans="1:28" x14ac:dyDescent="0.45">
      <c r="A499">
        <f ca="1">IFERROR(MATCH(RAND(),Ej1b_Cohorte!$D$4:$D$10,1)+1,1)</f>
        <v>3</v>
      </c>
      <c r="B499">
        <f ca="1">IF(A499=8,8,IFERROR(MATCH(RAND(),INDEX(MATRIZ_CUM,A499,0),1)+1,1))</f>
        <v>2</v>
      </c>
      <c r="C499">
        <f ca="1">IF(B499=8,8,IFERROR(MATCH(RAND(),INDEX(MATRIZ_CUM,B499,0),1)+1,1))</f>
        <v>1</v>
      </c>
      <c r="D499">
        <f ca="1">IF(C499=8,8,IFERROR(MATCH(RAND(),INDEX(MATRIZ_CUM,C499,0),1)+1,1))</f>
        <v>1</v>
      </c>
      <c r="E499">
        <f ca="1">IF(D499=8,8,IFERROR(MATCH(RAND(),INDEX(MATRIZ_CUM,D499,0),1)+1,1))</f>
        <v>1</v>
      </c>
      <c r="F499">
        <f ca="1">IF(E499=8,8,IFERROR(MATCH(RAND(),INDEX(MATRIZ_CUM,E499,0),1)+1,1))</f>
        <v>1</v>
      </c>
      <c r="G499">
        <f ca="1">IF(F499=8,8,IFERROR(MATCH(RAND(),INDEX(MATRIZ_CUM,F499,0),1)+1,1))</f>
        <v>1</v>
      </c>
      <c r="H499">
        <f ca="1">IF(G499=8,8,IFERROR(MATCH(RAND(),INDEX(MATRIZ_CUM,G499,0),1)+1,1))</f>
        <v>2</v>
      </c>
      <c r="I499">
        <f ca="1">IF(H499=8,8,IFERROR(MATCH(RAND(),INDEX(MATRIZ_CUM,H499,0),1)+1,1))</f>
        <v>4</v>
      </c>
      <c r="J499">
        <f ca="1">IF(I499=8,8,IFERROR(MATCH(RAND(),INDEX(MATRIZ_CUM,I499,0),1)+1,1))</f>
        <v>3</v>
      </c>
      <c r="K499">
        <f ca="1">IF(J499=8,8,IFERROR(MATCH(RAND(),INDEX(MATRIZ_CUM,J499,0),1)+1,1))</f>
        <v>3</v>
      </c>
      <c r="L499">
        <f ca="1">IF(K499=8,8,IFERROR(MATCH(RAND(),INDEX(MATRIZ_CUM,K499,0),1)+1,1))</f>
        <v>2</v>
      </c>
      <c r="M499">
        <f ca="1">IF(L499=8,8,IFERROR(MATCH(RAND(),INDEX(MATRIZ_CUM,L499,0),1)+1,1))</f>
        <v>2</v>
      </c>
      <c r="N499">
        <f ca="1">IF(M499=8,8,IFERROR(MATCH(RAND(),INDEX(MATRIZ_CUM,M499,0),1)+1,1))</f>
        <v>2</v>
      </c>
      <c r="O499">
        <f ca="1">IF(N499=8,8,IFERROR(MATCH(RAND(),INDEX(MATRIZ_CUM,N499,0),1)+1,1))</f>
        <v>2</v>
      </c>
      <c r="P499">
        <f ca="1">IF(O499=8,8,IFERROR(MATCH(RAND(),INDEX(MATRIZ_CUM,O499,0),1)+1,1))</f>
        <v>3</v>
      </c>
      <c r="Q499">
        <f ca="1">IF(P499=8,8,IFERROR(MATCH(RAND(),INDEX(MATRIZ_CUM,P499,0),1)+1,1))</f>
        <v>4</v>
      </c>
      <c r="R499">
        <f ca="1">IF(Q499=8,8,IFERROR(MATCH(RAND(),INDEX(MATRIZ_CUM,Q499,0),1)+1,1))</f>
        <v>3</v>
      </c>
      <c r="S499">
        <f ca="1">IF(R499=8,8,IFERROR(MATCH(RAND(),INDEX(MATRIZ_CUM,R499,0),1)+1,1))</f>
        <v>2</v>
      </c>
      <c r="T499">
        <f ca="1">IF(S499=8,8,IFERROR(MATCH(RAND(),INDEX(MATRIZ_CUM,S499,0),1)+1,1))</f>
        <v>2</v>
      </c>
      <c r="U499">
        <f ca="1">IF(T499=8,8,IFERROR(MATCH(RAND(),INDEX(MATRIZ_CUM,T499,0),1)+1,1))</f>
        <v>2</v>
      </c>
      <c r="V499">
        <f ca="1">IF(U499=8,8,IFERROR(MATCH(RAND(),INDEX(MATRIZ_CUM,U499,0),1)+1,1))</f>
        <v>1</v>
      </c>
      <c r="W499">
        <f ca="1">IF(V499=8,8,IFERROR(MATCH(RAND(),INDEX(MATRIZ_CUM,V499,0),1)+1,1))</f>
        <v>1</v>
      </c>
      <c r="X499">
        <f ca="1">IF(W499=8,8,IFERROR(MATCH(RAND(),INDEX(MATRIZ_CUM,W499,0),1)+1,1))</f>
        <v>1</v>
      </c>
      <c r="Y499">
        <f ca="1">IF(X499=8,8,IFERROR(MATCH(RAND(),INDEX(MATRIZ_CUM,X499,0),1)+1,1))</f>
        <v>1</v>
      </c>
      <c r="Z499">
        <f ca="1">IF(Y499=8,8,IFERROR(MATCH(RAND(),INDEX(MATRIZ_CUM,Y499,0),1)+1,1))</f>
        <v>1</v>
      </c>
      <c r="AB499">
        <f t="shared" ca="1" si="7"/>
        <v>1</v>
      </c>
    </row>
    <row r="500" spans="1:28" x14ac:dyDescent="0.45">
      <c r="A500">
        <f ca="1">IFERROR(MATCH(RAND(),Ej1b_Cohorte!$D$4:$D$10,1)+1,1)</f>
        <v>6</v>
      </c>
      <c r="B500">
        <f ca="1">IF(A500=8,8,IFERROR(MATCH(RAND(),INDEX(MATRIZ_CUM,A500,0),1)+1,1))</f>
        <v>7</v>
      </c>
      <c r="C500">
        <f ca="1">IF(B500=8,8,IFERROR(MATCH(RAND(),INDEX(MATRIZ_CUM,B500,0),1)+1,1))</f>
        <v>7</v>
      </c>
      <c r="D500">
        <f ca="1">IF(C500=8,8,IFERROR(MATCH(RAND(),INDEX(MATRIZ_CUM,C500,0),1)+1,1))</f>
        <v>8</v>
      </c>
      <c r="E500">
        <f ca="1">IF(D500=8,8,IFERROR(MATCH(RAND(),INDEX(MATRIZ_CUM,D500,0),1)+1,1))</f>
        <v>8</v>
      </c>
      <c r="F500">
        <f ca="1">IF(E500=8,8,IFERROR(MATCH(RAND(),INDEX(MATRIZ_CUM,E500,0),1)+1,1))</f>
        <v>8</v>
      </c>
      <c r="G500">
        <f ca="1">IF(F500=8,8,IFERROR(MATCH(RAND(),INDEX(MATRIZ_CUM,F500,0),1)+1,1))</f>
        <v>8</v>
      </c>
      <c r="H500">
        <f ca="1">IF(G500=8,8,IFERROR(MATCH(RAND(),INDEX(MATRIZ_CUM,G500,0),1)+1,1))</f>
        <v>8</v>
      </c>
      <c r="I500">
        <f ca="1">IF(H500=8,8,IFERROR(MATCH(RAND(),INDEX(MATRIZ_CUM,H500,0),1)+1,1))</f>
        <v>8</v>
      </c>
      <c r="J500">
        <f ca="1">IF(I500=8,8,IFERROR(MATCH(RAND(),INDEX(MATRIZ_CUM,I500,0),1)+1,1))</f>
        <v>8</v>
      </c>
      <c r="K500">
        <f ca="1">IF(J500=8,8,IFERROR(MATCH(RAND(),INDEX(MATRIZ_CUM,J500,0),1)+1,1))</f>
        <v>8</v>
      </c>
      <c r="L500">
        <f ca="1">IF(K500=8,8,IFERROR(MATCH(RAND(),INDEX(MATRIZ_CUM,K500,0),1)+1,1))</f>
        <v>8</v>
      </c>
      <c r="M500">
        <f ca="1">IF(L500=8,8,IFERROR(MATCH(RAND(),INDEX(MATRIZ_CUM,L500,0),1)+1,1))</f>
        <v>8</v>
      </c>
      <c r="N500">
        <f ca="1">IF(M500=8,8,IFERROR(MATCH(RAND(),INDEX(MATRIZ_CUM,M500,0),1)+1,1))</f>
        <v>8</v>
      </c>
      <c r="O500">
        <f ca="1">IF(N500=8,8,IFERROR(MATCH(RAND(),INDEX(MATRIZ_CUM,N500,0),1)+1,1))</f>
        <v>8</v>
      </c>
      <c r="P500">
        <f ca="1">IF(O500=8,8,IFERROR(MATCH(RAND(),INDEX(MATRIZ_CUM,O500,0),1)+1,1))</f>
        <v>8</v>
      </c>
      <c r="Q500">
        <f ca="1">IF(P500=8,8,IFERROR(MATCH(RAND(),INDEX(MATRIZ_CUM,P500,0),1)+1,1))</f>
        <v>8</v>
      </c>
      <c r="R500">
        <f ca="1">IF(Q500=8,8,IFERROR(MATCH(RAND(),INDEX(MATRIZ_CUM,Q500,0),1)+1,1))</f>
        <v>8</v>
      </c>
      <c r="S500">
        <f ca="1">IF(R500=8,8,IFERROR(MATCH(RAND(),INDEX(MATRIZ_CUM,R500,0),1)+1,1))</f>
        <v>8</v>
      </c>
      <c r="T500">
        <f ca="1">IF(S500=8,8,IFERROR(MATCH(RAND(),INDEX(MATRIZ_CUM,S500,0),1)+1,1))</f>
        <v>8</v>
      </c>
      <c r="U500">
        <f ca="1">IF(T500=8,8,IFERROR(MATCH(RAND(),INDEX(MATRIZ_CUM,T500,0),1)+1,1))</f>
        <v>8</v>
      </c>
      <c r="V500">
        <f ca="1">IF(U500=8,8,IFERROR(MATCH(RAND(),INDEX(MATRIZ_CUM,U500,0),1)+1,1))</f>
        <v>8</v>
      </c>
      <c r="W500">
        <f ca="1">IF(V500=8,8,IFERROR(MATCH(RAND(),INDEX(MATRIZ_CUM,V500,0),1)+1,1))</f>
        <v>8</v>
      </c>
      <c r="X500">
        <f ca="1">IF(W500=8,8,IFERROR(MATCH(RAND(),INDEX(MATRIZ_CUM,W500,0),1)+1,1))</f>
        <v>8</v>
      </c>
      <c r="Y500">
        <f ca="1">IF(X500=8,8,IFERROR(MATCH(RAND(),INDEX(MATRIZ_CUM,X500,0),1)+1,1))</f>
        <v>8</v>
      </c>
      <c r="Z500">
        <f ca="1">IF(Y500=8,8,IFERROR(MATCH(RAND(),INDEX(MATRIZ_CUM,Y500,0),1)+1,1))</f>
        <v>8</v>
      </c>
      <c r="AB500">
        <f t="shared" ca="1" si="7"/>
        <v>8</v>
      </c>
    </row>
    <row r="501" spans="1:28" x14ac:dyDescent="0.45">
      <c r="A501">
        <f ca="1">IFERROR(MATCH(RAND(),Ej1b_Cohorte!$D$4:$D$10,1)+1,1)</f>
        <v>5</v>
      </c>
      <c r="B501">
        <f ca="1">IF(A501=8,8,IFERROR(MATCH(RAND(),INDEX(MATRIZ_CUM,A501,0),1)+1,1))</f>
        <v>5</v>
      </c>
      <c r="C501">
        <f ca="1">IF(B501=8,8,IFERROR(MATCH(RAND(),INDEX(MATRIZ_CUM,B501,0),1)+1,1))</f>
        <v>5</v>
      </c>
      <c r="D501">
        <f ca="1">IF(C501=8,8,IFERROR(MATCH(RAND(),INDEX(MATRIZ_CUM,C501,0),1)+1,1))</f>
        <v>5</v>
      </c>
      <c r="E501">
        <f ca="1">IF(D501=8,8,IFERROR(MATCH(RAND(),INDEX(MATRIZ_CUM,D501,0),1)+1,1))</f>
        <v>5</v>
      </c>
      <c r="F501">
        <f ca="1">IF(E501=8,8,IFERROR(MATCH(RAND(),INDEX(MATRIZ_CUM,E501,0),1)+1,1))</f>
        <v>5</v>
      </c>
      <c r="G501">
        <f ca="1">IF(F501=8,8,IFERROR(MATCH(RAND(),INDEX(MATRIZ_CUM,F501,0),1)+1,1))</f>
        <v>5</v>
      </c>
      <c r="H501">
        <f ca="1">IF(G501=8,8,IFERROR(MATCH(RAND(),INDEX(MATRIZ_CUM,G501,0),1)+1,1))</f>
        <v>5</v>
      </c>
      <c r="I501">
        <f ca="1">IF(H501=8,8,IFERROR(MATCH(RAND(),INDEX(MATRIZ_CUM,H501,0),1)+1,1))</f>
        <v>6</v>
      </c>
      <c r="J501">
        <f ca="1">IF(I501=8,8,IFERROR(MATCH(RAND(),INDEX(MATRIZ_CUM,I501,0),1)+1,1))</f>
        <v>4</v>
      </c>
      <c r="K501">
        <f ca="1">IF(J501=8,8,IFERROR(MATCH(RAND(),INDEX(MATRIZ_CUM,J501,0),1)+1,1))</f>
        <v>5</v>
      </c>
      <c r="L501">
        <f ca="1">IF(K501=8,8,IFERROR(MATCH(RAND(),INDEX(MATRIZ_CUM,K501,0),1)+1,1))</f>
        <v>5</v>
      </c>
      <c r="M501">
        <f ca="1">IF(L501=8,8,IFERROR(MATCH(RAND(),INDEX(MATRIZ_CUM,L501,0),1)+1,1))</f>
        <v>6</v>
      </c>
      <c r="N501">
        <f ca="1">IF(M501=8,8,IFERROR(MATCH(RAND(),INDEX(MATRIZ_CUM,M501,0),1)+1,1))</f>
        <v>4</v>
      </c>
      <c r="O501">
        <f ca="1">IF(N501=8,8,IFERROR(MATCH(RAND(),INDEX(MATRIZ_CUM,N501,0),1)+1,1))</f>
        <v>4</v>
      </c>
      <c r="P501">
        <f ca="1">IF(O501=8,8,IFERROR(MATCH(RAND(),INDEX(MATRIZ_CUM,O501,0),1)+1,1))</f>
        <v>4</v>
      </c>
      <c r="Q501">
        <f ca="1">IF(P501=8,8,IFERROR(MATCH(RAND(),INDEX(MATRIZ_CUM,P501,0),1)+1,1))</f>
        <v>4</v>
      </c>
      <c r="R501">
        <f ca="1">IF(Q501=8,8,IFERROR(MATCH(RAND(),INDEX(MATRIZ_CUM,Q501,0),1)+1,1))</f>
        <v>4</v>
      </c>
      <c r="S501">
        <f ca="1">IF(R501=8,8,IFERROR(MATCH(RAND(),INDEX(MATRIZ_CUM,R501,0),1)+1,1))</f>
        <v>3</v>
      </c>
      <c r="T501">
        <f ca="1">IF(S501=8,8,IFERROR(MATCH(RAND(),INDEX(MATRIZ_CUM,S501,0),1)+1,1))</f>
        <v>2</v>
      </c>
      <c r="U501">
        <f ca="1">IF(T501=8,8,IFERROR(MATCH(RAND(),INDEX(MATRIZ_CUM,T501,0),1)+1,1))</f>
        <v>2</v>
      </c>
      <c r="V501">
        <f ca="1">IF(U501=8,8,IFERROR(MATCH(RAND(),INDEX(MATRIZ_CUM,U501,0),1)+1,1))</f>
        <v>1</v>
      </c>
      <c r="W501">
        <f ca="1">IF(V501=8,8,IFERROR(MATCH(RAND(),INDEX(MATRIZ_CUM,V501,0),1)+1,1))</f>
        <v>1</v>
      </c>
      <c r="X501">
        <f ca="1">IF(W501=8,8,IFERROR(MATCH(RAND(),INDEX(MATRIZ_CUM,W501,0),1)+1,1))</f>
        <v>1</v>
      </c>
      <c r="Y501">
        <f ca="1">IF(X501=8,8,IFERROR(MATCH(RAND(),INDEX(MATRIZ_CUM,X501,0),1)+1,1))</f>
        <v>1</v>
      </c>
      <c r="Z501">
        <f ca="1">IF(Y501=8,8,IFERROR(MATCH(RAND(),INDEX(MATRIZ_CUM,Y501,0),1)+1,1))</f>
        <v>1</v>
      </c>
      <c r="AB501">
        <f t="shared" ca="1" si="7"/>
        <v>1</v>
      </c>
    </row>
    <row r="502" spans="1:28" x14ac:dyDescent="0.45">
      <c r="A502">
        <f ca="1">IFERROR(MATCH(RAND(),Ej1b_Cohorte!$D$4:$D$10,1)+1,1)</f>
        <v>6</v>
      </c>
      <c r="B502">
        <f ca="1">IF(A502=8,8,IFERROR(MATCH(RAND(),INDEX(MATRIZ_CUM,A502,0),1)+1,1))</f>
        <v>7</v>
      </c>
      <c r="C502">
        <f ca="1">IF(B502=8,8,IFERROR(MATCH(RAND(),INDEX(MATRIZ_CUM,B502,0),1)+1,1))</f>
        <v>8</v>
      </c>
      <c r="D502">
        <f ca="1">IF(C502=8,8,IFERROR(MATCH(RAND(),INDEX(MATRIZ_CUM,C502,0),1)+1,1))</f>
        <v>8</v>
      </c>
      <c r="E502">
        <f ca="1">IF(D502=8,8,IFERROR(MATCH(RAND(),INDEX(MATRIZ_CUM,D502,0),1)+1,1))</f>
        <v>8</v>
      </c>
      <c r="F502">
        <f ca="1">IF(E502=8,8,IFERROR(MATCH(RAND(),INDEX(MATRIZ_CUM,E502,0),1)+1,1))</f>
        <v>8</v>
      </c>
      <c r="G502">
        <f ca="1">IF(F502=8,8,IFERROR(MATCH(RAND(),INDEX(MATRIZ_CUM,F502,0),1)+1,1))</f>
        <v>8</v>
      </c>
      <c r="H502">
        <f ca="1">IF(G502=8,8,IFERROR(MATCH(RAND(),INDEX(MATRIZ_CUM,G502,0),1)+1,1))</f>
        <v>8</v>
      </c>
      <c r="I502">
        <f ca="1">IF(H502=8,8,IFERROR(MATCH(RAND(),INDEX(MATRIZ_CUM,H502,0),1)+1,1))</f>
        <v>8</v>
      </c>
      <c r="J502">
        <f ca="1">IF(I502=8,8,IFERROR(MATCH(RAND(),INDEX(MATRIZ_CUM,I502,0),1)+1,1))</f>
        <v>8</v>
      </c>
      <c r="K502">
        <f ca="1">IF(J502=8,8,IFERROR(MATCH(RAND(),INDEX(MATRIZ_CUM,J502,0),1)+1,1))</f>
        <v>8</v>
      </c>
      <c r="L502">
        <f ca="1">IF(K502=8,8,IFERROR(MATCH(RAND(),INDEX(MATRIZ_CUM,K502,0),1)+1,1))</f>
        <v>8</v>
      </c>
      <c r="M502">
        <f ca="1">IF(L502=8,8,IFERROR(MATCH(RAND(),INDEX(MATRIZ_CUM,L502,0),1)+1,1))</f>
        <v>8</v>
      </c>
      <c r="N502">
        <f ca="1">IF(M502=8,8,IFERROR(MATCH(RAND(),INDEX(MATRIZ_CUM,M502,0),1)+1,1))</f>
        <v>8</v>
      </c>
      <c r="O502">
        <f ca="1">IF(N502=8,8,IFERROR(MATCH(RAND(),INDEX(MATRIZ_CUM,N502,0),1)+1,1))</f>
        <v>8</v>
      </c>
      <c r="P502">
        <f ca="1">IF(O502=8,8,IFERROR(MATCH(RAND(),INDEX(MATRIZ_CUM,O502,0),1)+1,1))</f>
        <v>8</v>
      </c>
      <c r="Q502">
        <f ca="1">IF(P502=8,8,IFERROR(MATCH(RAND(),INDEX(MATRIZ_CUM,P502,0),1)+1,1))</f>
        <v>8</v>
      </c>
      <c r="R502">
        <f ca="1">IF(Q502=8,8,IFERROR(MATCH(RAND(),INDEX(MATRIZ_CUM,Q502,0),1)+1,1))</f>
        <v>8</v>
      </c>
      <c r="S502">
        <f ca="1">IF(R502=8,8,IFERROR(MATCH(RAND(),INDEX(MATRIZ_CUM,R502,0),1)+1,1))</f>
        <v>8</v>
      </c>
      <c r="T502">
        <f ca="1">IF(S502=8,8,IFERROR(MATCH(RAND(),INDEX(MATRIZ_CUM,S502,0),1)+1,1))</f>
        <v>8</v>
      </c>
      <c r="U502">
        <f ca="1">IF(T502=8,8,IFERROR(MATCH(RAND(),INDEX(MATRIZ_CUM,T502,0),1)+1,1))</f>
        <v>8</v>
      </c>
      <c r="V502">
        <f ca="1">IF(U502=8,8,IFERROR(MATCH(RAND(),INDEX(MATRIZ_CUM,U502,0),1)+1,1))</f>
        <v>8</v>
      </c>
      <c r="W502">
        <f ca="1">IF(V502=8,8,IFERROR(MATCH(RAND(),INDEX(MATRIZ_CUM,V502,0),1)+1,1))</f>
        <v>8</v>
      </c>
      <c r="X502">
        <f ca="1">IF(W502=8,8,IFERROR(MATCH(RAND(),INDEX(MATRIZ_CUM,W502,0),1)+1,1))</f>
        <v>8</v>
      </c>
      <c r="Y502">
        <f ca="1">IF(X502=8,8,IFERROR(MATCH(RAND(),INDEX(MATRIZ_CUM,X502,0),1)+1,1))</f>
        <v>8</v>
      </c>
      <c r="Z502">
        <f ca="1">IF(Y502=8,8,IFERROR(MATCH(RAND(),INDEX(MATRIZ_CUM,Y502,0),1)+1,1))</f>
        <v>8</v>
      </c>
      <c r="AB502">
        <f t="shared" ca="1" si="7"/>
        <v>8</v>
      </c>
    </row>
    <row r="503" spans="1:28" x14ac:dyDescent="0.45">
      <c r="A503">
        <f ca="1">IFERROR(MATCH(RAND(),Ej1b_Cohorte!$D$4:$D$10,1)+1,1)</f>
        <v>1</v>
      </c>
      <c r="B503">
        <f ca="1">IF(A503=8,8,IFERROR(MATCH(RAND(),INDEX(MATRIZ_CUM,A503,0),1)+1,1))</f>
        <v>1</v>
      </c>
      <c r="C503">
        <f ca="1">IF(B503=8,8,IFERROR(MATCH(RAND(),INDEX(MATRIZ_CUM,B503,0),1)+1,1))</f>
        <v>1</v>
      </c>
      <c r="D503">
        <f ca="1">IF(C503=8,8,IFERROR(MATCH(RAND(),INDEX(MATRIZ_CUM,C503,0),1)+1,1))</f>
        <v>1</v>
      </c>
      <c r="E503">
        <f ca="1">IF(D503=8,8,IFERROR(MATCH(RAND(),INDEX(MATRIZ_CUM,D503,0),1)+1,1))</f>
        <v>1</v>
      </c>
      <c r="F503">
        <f ca="1">IF(E503=8,8,IFERROR(MATCH(RAND(),INDEX(MATRIZ_CUM,E503,0),1)+1,1))</f>
        <v>1</v>
      </c>
      <c r="G503">
        <f ca="1">IF(F503=8,8,IFERROR(MATCH(RAND(),INDEX(MATRIZ_CUM,F503,0),1)+1,1))</f>
        <v>2</v>
      </c>
      <c r="H503">
        <f ca="1">IF(G503=8,8,IFERROR(MATCH(RAND(),INDEX(MATRIZ_CUM,G503,0),1)+1,1))</f>
        <v>3</v>
      </c>
      <c r="I503">
        <f ca="1">IF(H503=8,8,IFERROR(MATCH(RAND(),INDEX(MATRIZ_CUM,H503,0),1)+1,1))</f>
        <v>4</v>
      </c>
      <c r="J503">
        <f ca="1">IF(I503=8,8,IFERROR(MATCH(RAND(),INDEX(MATRIZ_CUM,I503,0),1)+1,1))</f>
        <v>5</v>
      </c>
      <c r="K503">
        <f ca="1">IF(J503=8,8,IFERROR(MATCH(RAND(),INDEX(MATRIZ_CUM,J503,0),1)+1,1))</f>
        <v>5</v>
      </c>
      <c r="L503">
        <f ca="1">IF(K503=8,8,IFERROR(MATCH(RAND(),INDEX(MATRIZ_CUM,K503,0),1)+1,1))</f>
        <v>5</v>
      </c>
      <c r="M503">
        <f ca="1">IF(L503=8,8,IFERROR(MATCH(RAND(),INDEX(MATRIZ_CUM,L503,0),1)+1,1))</f>
        <v>4</v>
      </c>
      <c r="N503">
        <f ca="1">IF(M503=8,8,IFERROR(MATCH(RAND(),INDEX(MATRIZ_CUM,M503,0),1)+1,1))</f>
        <v>4</v>
      </c>
      <c r="O503">
        <f ca="1">IF(N503=8,8,IFERROR(MATCH(RAND(),INDEX(MATRIZ_CUM,N503,0),1)+1,1))</f>
        <v>2</v>
      </c>
      <c r="P503">
        <f ca="1">IF(O503=8,8,IFERROR(MATCH(RAND(),INDEX(MATRIZ_CUM,O503,0),1)+1,1))</f>
        <v>2</v>
      </c>
      <c r="Q503">
        <f ca="1">IF(P503=8,8,IFERROR(MATCH(RAND(),INDEX(MATRIZ_CUM,P503,0),1)+1,1))</f>
        <v>1</v>
      </c>
      <c r="R503">
        <f ca="1">IF(Q503=8,8,IFERROR(MATCH(RAND(),INDEX(MATRIZ_CUM,Q503,0),1)+1,1))</f>
        <v>1</v>
      </c>
      <c r="S503">
        <f ca="1">IF(R503=8,8,IFERROR(MATCH(RAND(),INDEX(MATRIZ_CUM,R503,0),1)+1,1))</f>
        <v>1</v>
      </c>
      <c r="T503">
        <f ca="1">IF(S503=8,8,IFERROR(MATCH(RAND(),INDEX(MATRIZ_CUM,S503,0),1)+1,1))</f>
        <v>1</v>
      </c>
      <c r="U503">
        <f ca="1">IF(T503=8,8,IFERROR(MATCH(RAND(),INDEX(MATRIZ_CUM,T503,0),1)+1,1))</f>
        <v>2</v>
      </c>
      <c r="V503">
        <f ca="1">IF(U503=8,8,IFERROR(MATCH(RAND(),INDEX(MATRIZ_CUM,U503,0),1)+1,1))</f>
        <v>2</v>
      </c>
      <c r="W503">
        <f ca="1">IF(V503=8,8,IFERROR(MATCH(RAND(),INDEX(MATRIZ_CUM,V503,0),1)+1,1))</f>
        <v>2</v>
      </c>
      <c r="X503">
        <f ca="1">IF(W503=8,8,IFERROR(MATCH(RAND(),INDEX(MATRIZ_CUM,W503,0),1)+1,1))</f>
        <v>2</v>
      </c>
      <c r="Y503">
        <f ca="1">IF(X503=8,8,IFERROR(MATCH(RAND(),INDEX(MATRIZ_CUM,X503,0),1)+1,1))</f>
        <v>2</v>
      </c>
      <c r="Z503">
        <f ca="1">IF(Y503=8,8,IFERROR(MATCH(RAND(),INDEX(MATRIZ_CUM,Y503,0),1)+1,1))</f>
        <v>2</v>
      </c>
      <c r="AB503">
        <f t="shared" ca="1" si="7"/>
        <v>2</v>
      </c>
    </row>
    <row r="504" spans="1:28" x14ac:dyDescent="0.45">
      <c r="A504">
        <f ca="1">IFERROR(MATCH(RAND(),Ej1b_Cohorte!$D$4:$D$10,1)+1,1)</f>
        <v>5</v>
      </c>
      <c r="B504">
        <f ca="1">IF(A504=8,8,IFERROR(MATCH(RAND(),INDEX(MATRIZ_CUM,A504,0),1)+1,1))</f>
        <v>5</v>
      </c>
      <c r="C504">
        <f ca="1">IF(B504=8,8,IFERROR(MATCH(RAND(),INDEX(MATRIZ_CUM,B504,0),1)+1,1))</f>
        <v>5</v>
      </c>
      <c r="D504">
        <f ca="1">IF(C504=8,8,IFERROR(MATCH(RAND(),INDEX(MATRIZ_CUM,C504,0),1)+1,1))</f>
        <v>6</v>
      </c>
      <c r="E504">
        <f ca="1">IF(D504=8,8,IFERROR(MATCH(RAND(),INDEX(MATRIZ_CUM,D504,0),1)+1,1))</f>
        <v>7</v>
      </c>
      <c r="F504">
        <f ca="1">IF(E504=8,8,IFERROR(MATCH(RAND(),INDEX(MATRIZ_CUM,E504,0),1)+1,1))</f>
        <v>7</v>
      </c>
      <c r="G504">
        <f ca="1">IF(F504=8,8,IFERROR(MATCH(RAND(),INDEX(MATRIZ_CUM,F504,0),1)+1,1))</f>
        <v>8</v>
      </c>
      <c r="H504">
        <f ca="1">IF(G504=8,8,IFERROR(MATCH(RAND(),INDEX(MATRIZ_CUM,G504,0),1)+1,1))</f>
        <v>8</v>
      </c>
      <c r="I504">
        <f ca="1">IF(H504=8,8,IFERROR(MATCH(RAND(),INDEX(MATRIZ_CUM,H504,0),1)+1,1))</f>
        <v>8</v>
      </c>
      <c r="J504">
        <f ca="1">IF(I504=8,8,IFERROR(MATCH(RAND(),INDEX(MATRIZ_CUM,I504,0),1)+1,1))</f>
        <v>8</v>
      </c>
      <c r="K504">
        <f ca="1">IF(J504=8,8,IFERROR(MATCH(RAND(),INDEX(MATRIZ_CUM,J504,0),1)+1,1))</f>
        <v>8</v>
      </c>
      <c r="L504">
        <f ca="1">IF(K504=8,8,IFERROR(MATCH(RAND(),INDEX(MATRIZ_CUM,K504,0),1)+1,1))</f>
        <v>8</v>
      </c>
      <c r="M504">
        <f ca="1">IF(L504=8,8,IFERROR(MATCH(RAND(),INDEX(MATRIZ_CUM,L504,0),1)+1,1))</f>
        <v>8</v>
      </c>
      <c r="N504">
        <f ca="1">IF(M504=8,8,IFERROR(MATCH(RAND(),INDEX(MATRIZ_CUM,M504,0),1)+1,1))</f>
        <v>8</v>
      </c>
      <c r="O504">
        <f ca="1">IF(N504=8,8,IFERROR(MATCH(RAND(),INDEX(MATRIZ_CUM,N504,0),1)+1,1))</f>
        <v>8</v>
      </c>
      <c r="P504">
        <f ca="1">IF(O504=8,8,IFERROR(MATCH(RAND(),INDEX(MATRIZ_CUM,O504,0),1)+1,1))</f>
        <v>8</v>
      </c>
      <c r="Q504">
        <f ca="1">IF(P504=8,8,IFERROR(MATCH(RAND(),INDEX(MATRIZ_CUM,P504,0),1)+1,1))</f>
        <v>8</v>
      </c>
      <c r="R504">
        <f ca="1">IF(Q504=8,8,IFERROR(MATCH(RAND(),INDEX(MATRIZ_CUM,Q504,0),1)+1,1))</f>
        <v>8</v>
      </c>
      <c r="S504">
        <f ca="1">IF(R504=8,8,IFERROR(MATCH(RAND(),INDEX(MATRIZ_CUM,R504,0),1)+1,1))</f>
        <v>8</v>
      </c>
      <c r="T504">
        <f ca="1">IF(S504=8,8,IFERROR(MATCH(RAND(),INDEX(MATRIZ_CUM,S504,0),1)+1,1))</f>
        <v>8</v>
      </c>
      <c r="U504">
        <f ca="1">IF(T504=8,8,IFERROR(MATCH(RAND(),INDEX(MATRIZ_CUM,T504,0),1)+1,1))</f>
        <v>8</v>
      </c>
      <c r="V504">
        <f ca="1">IF(U504=8,8,IFERROR(MATCH(RAND(),INDEX(MATRIZ_CUM,U504,0),1)+1,1))</f>
        <v>8</v>
      </c>
      <c r="W504">
        <f ca="1">IF(V504=8,8,IFERROR(MATCH(RAND(),INDEX(MATRIZ_CUM,V504,0),1)+1,1))</f>
        <v>8</v>
      </c>
      <c r="X504">
        <f ca="1">IF(W504=8,8,IFERROR(MATCH(RAND(),INDEX(MATRIZ_CUM,W504,0),1)+1,1))</f>
        <v>8</v>
      </c>
      <c r="Y504">
        <f ca="1">IF(X504=8,8,IFERROR(MATCH(RAND(),INDEX(MATRIZ_CUM,X504,0),1)+1,1))</f>
        <v>8</v>
      </c>
      <c r="Z504">
        <f ca="1">IF(Y504=8,8,IFERROR(MATCH(RAND(),INDEX(MATRIZ_CUM,Y504,0),1)+1,1))</f>
        <v>8</v>
      </c>
      <c r="AB504">
        <f t="shared" ca="1" si="7"/>
        <v>8</v>
      </c>
    </row>
    <row r="505" spans="1:28" x14ac:dyDescent="0.45">
      <c r="A505">
        <f ca="1">IFERROR(MATCH(RAND(),Ej1b_Cohorte!$D$4:$D$10,1)+1,1)</f>
        <v>5</v>
      </c>
      <c r="B505">
        <f ca="1">IF(A505=8,8,IFERROR(MATCH(RAND(),INDEX(MATRIZ_CUM,A505,0),1)+1,1))</f>
        <v>4</v>
      </c>
      <c r="C505">
        <f ca="1">IF(B505=8,8,IFERROR(MATCH(RAND(),INDEX(MATRIZ_CUM,B505,0),1)+1,1))</f>
        <v>5</v>
      </c>
      <c r="D505">
        <f ca="1">IF(C505=8,8,IFERROR(MATCH(RAND(),INDEX(MATRIZ_CUM,C505,0),1)+1,1))</f>
        <v>6</v>
      </c>
      <c r="E505">
        <f ca="1">IF(D505=8,8,IFERROR(MATCH(RAND(),INDEX(MATRIZ_CUM,D505,0),1)+1,1))</f>
        <v>6</v>
      </c>
      <c r="F505">
        <f ca="1">IF(E505=8,8,IFERROR(MATCH(RAND(),INDEX(MATRIZ_CUM,E505,0),1)+1,1))</f>
        <v>6</v>
      </c>
      <c r="G505">
        <f ca="1">IF(F505=8,8,IFERROR(MATCH(RAND(),INDEX(MATRIZ_CUM,F505,0),1)+1,1))</f>
        <v>6</v>
      </c>
      <c r="H505">
        <f ca="1">IF(G505=8,8,IFERROR(MATCH(RAND(),INDEX(MATRIZ_CUM,G505,0),1)+1,1))</f>
        <v>6</v>
      </c>
      <c r="I505">
        <f ca="1">IF(H505=8,8,IFERROR(MATCH(RAND(),INDEX(MATRIZ_CUM,H505,0),1)+1,1))</f>
        <v>7</v>
      </c>
      <c r="J505">
        <f ca="1">IF(I505=8,8,IFERROR(MATCH(RAND(),INDEX(MATRIZ_CUM,I505,0),1)+1,1))</f>
        <v>7</v>
      </c>
      <c r="K505">
        <f ca="1">IF(J505=8,8,IFERROR(MATCH(RAND(),INDEX(MATRIZ_CUM,J505,0),1)+1,1))</f>
        <v>7</v>
      </c>
      <c r="L505">
        <f ca="1">IF(K505=8,8,IFERROR(MATCH(RAND(),INDEX(MATRIZ_CUM,K505,0),1)+1,1))</f>
        <v>8</v>
      </c>
      <c r="M505">
        <f ca="1">IF(L505=8,8,IFERROR(MATCH(RAND(),INDEX(MATRIZ_CUM,L505,0),1)+1,1))</f>
        <v>8</v>
      </c>
      <c r="N505">
        <f ca="1">IF(M505=8,8,IFERROR(MATCH(RAND(),INDEX(MATRIZ_CUM,M505,0),1)+1,1))</f>
        <v>8</v>
      </c>
      <c r="O505">
        <f ca="1">IF(N505=8,8,IFERROR(MATCH(RAND(),INDEX(MATRIZ_CUM,N505,0),1)+1,1))</f>
        <v>8</v>
      </c>
      <c r="P505">
        <f ca="1">IF(O505=8,8,IFERROR(MATCH(RAND(),INDEX(MATRIZ_CUM,O505,0),1)+1,1))</f>
        <v>8</v>
      </c>
      <c r="Q505">
        <f ca="1">IF(P505=8,8,IFERROR(MATCH(RAND(),INDEX(MATRIZ_CUM,P505,0),1)+1,1))</f>
        <v>8</v>
      </c>
      <c r="R505">
        <f ca="1">IF(Q505=8,8,IFERROR(MATCH(RAND(),INDEX(MATRIZ_CUM,Q505,0),1)+1,1))</f>
        <v>8</v>
      </c>
      <c r="S505">
        <f ca="1">IF(R505=8,8,IFERROR(MATCH(RAND(),INDEX(MATRIZ_CUM,R505,0),1)+1,1))</f>
        <v>8</v>
      </c>
      <c r="T505">
        <f ca="1">IF(S505=8,8,IFERROR(MATCH(RAND(),INDEX(MATRIZ_CUM,S505,0),1)+1,1))</f>
        <v>8</v>
      </c>
      <c r="U505">
        <f ca="1">IF(T505=8,8,IFERROR(MATCH(RAND(),INDEX(MATRIZ_CUM,T505,0),1)+1,1))</f>
        <v>8</v>
      </c>
      <c r="V505">
        <f ca="1">IF(U505=8,8,IFERROR(MATCH(RAND(),INDEX(MATRIZ_CUM,U505,0),1)+1,1))</f>
        <v>8</v>
      </c>
      <c r="W505">
        <f ca="1">IF(V505=8,8,IFERROR(MATCH(RAND(),INDEX(MATRIZ_CUM,V505,0),1)+1,1))</f>
        <v>8</v>
      </c>
      <c r="X505">
        <f ca="1">IF(W505=8,8,IFERROR(MATCH(RAND(),INDEX(MATRIZ_CUM,W505,0),1)+1,1))</f>
        <v>8</v>
      </c>
      <c r="Y505">
        <f ca="1">IF(X505=8,8,IFERROR(MATCH(RAND(),INDEX(MATRIZ_CUM,X505,0),1)+1,1))</f>
        <v>8</v>
      </c>
      <c r="Z505">
        <f ca="1">IF(Y505=8,8,IFERROR(MATCH(RAND(),INDEX(MATRIZ_CUM,Y505,0),1)+1,1))</f>
        <v>8</v>
      </c>
      <c r="AB505">
        <f t="shared" ca="1" si="7"/>
        <v>8</v>
      </c>
    </row>
    <row r="506" spans="1:28" x14ac:dyDescent="0.45">
      <c r="A506">
        <f ca="1">IFERROR(MATCH(RAND(),Ej1b_Cohorte!$D$4:$D$10,1)+1,1)</f>
        <v>2</v>
      </c>
      <c r="B506">
        <f ca="1">IF(A506=8,8,IFERROR(MATCH(RAND(),INDEX(MATRIZ_CUM,A506,0),1)+1,1))</f>
        <v>1</v>
      </c>
      <c r="C506">
        <f ca="1">IF(B506=8,8,IFERROR(MATCH(RAND(),INDEX(MATRIZ_CUM,B506,0),1)+1,1))</f>
        <v>1</v>
      </c>
      <c r="D506">
        <f ca="1">IF(C506=8,8,IFERROR(MATCH(RAND(),INDEX(MATRIZ_CUM,C506,0),1)+1,1))</f>
        <v>1</v>
      </c>
      <c r="E506">
        <f ca="1">IF(D506=8,8,IFERROR(MATCH(RAND(),INDEX(MATRIZ_CUM,D506,0),1)+1,1))</f>
        <v>1</v>
      </c>
      <c r="F506">
        <f ca="1">IF(E506=8,8,IFERROR(MATCH(RAND(),INDEX(MATRIZ_CUM,E506,0),1)+1,1))</f>
        <v>2</v>
      </c>
      <c r="G506">
        <f ca="1">IF(F506=8,8,IFERROR(MATCH(RAND(),INDEX(MATRIZ_CUM,F506,0),1)+1,1))</f>
        <v>1</v>
      </c>
      <c r="H506">
        <f ca="1">IF(G506=8,8,IFERROR(MATCH(RAND(),INDEX(MATRIZ_CUM,G506,0),1)+1,1))</f>
        <v>1</v>
      </c>
      <c r="I506">
        <f ca="1">IF(H506=8,8,IFERROR(MATCH(RAND(),INDEX(MATRIZ_CUM,H506,0),1)+1,1))</f>
        <v>1</v>
      </c>
      <c r="J506">
        <f ca="1">IF(I506=8,8,IFERROR(MATCH(RAND(),INDEX(MATRIZ_CUM,I506,0),1)+1,1))</f>
        <v>1</v>
      </c>
      <c r="K506">
        <f ca="1">IF(J506=8,8,IFERROR(MATCH(RAND(),INDEX(MATRIZ_CUM,J506,0),1)+1,1))</f>
        <v>1</v>
      </c>
      <c r="L506">
        <f ca="1">IF(K506=8,8,IFERROR(MATCH(RAND(),INDEX(MATRIZ_CUM,K506,0),1)+1,1))</f>
        <v>1</v>
      </c>
      <c r="M506">
        <f ca="1">IF(L506=8,8,IFERROR(MATCH(RAND(),INDEX(MATRIZ_CUM,L506,0),1)+1,1))</f>
        <v>1</v>
      </c>
      <c r="N506">
        <f ca="1">IF(M506=8,8,IFERROR(MATCH(RAND(),INDEX(MATRIZ_CUM,M506,0),1)+1,1))</f>
        <v>1</v>
      </c>
      <c r="O506">
        <f ca="1">IF(N506=8,8,IFERROR(MATCH(RAND(),INDEX(MATRIZ_CUM,N506,0),1)+1,1))</f>
        <v>1</v>
      </c>
      <c r="P506">
        <f ca="1">IF(O506=8,8,IFERROR(MATCH(RAND(),INDEX(MATRIZ_CUM,O506,0),1)+1,1))</f>
        <v>1</v>
      </c>
      <c r="Q506">
        <f ca="1">IF(P506=8,8,IFERROR(MATCH(RAND(),INDEX(MATRIZ_CUM,P506,0),1)+1,1))</f>
        <v>1</v>
      </c>
      <c r="R506">
        <f ca="1">IF(Q506=8,8,IFERROR(MATCH(RAND(),INDEX(MATRIZ_CUM,Q506,0),1)+1,1))</f>
        <v>1</v>
      </c>
      <c r="S506">
        <f ca="1">IF(R506=8,8,IFERROR(MATCH(RAND(),INDEX(MATRIZ_CUM,R506,0),1)+1,1))</f>
        <v>1</v>
      </c>
      <c r="T506">
        <f ca="1">IF(S506=8,8,IFERROR(MATCH(RAND(),INDEX(MATRIZ_CUM,S506,0),1)+1,1))</f>
        <v>1</v>
      </c>
      <c r="U506">
        <f ca="1">IF(T506=8,8,IFERROR(MATCH(RAND(),INDEX(MATRIZ_CUM,T506,0),1)+1,1))</f>
        <v>1</v>
      </c>
      <c r="V506">
        <f ca="1">IF(U506=8,8,IFERROR(MATCH(RAND(),INDEX(MATRIZ_CUM,U506,0),1)+1,1))</f>
        <v>1</v>
      </c>
      <c r="W506">
        <f ca="1">IF(V506=8,8,IFERROR(MATCH(RAND(),INDEX(MATRIZ_CUM,V506,0),1)+1,1))</f>
        <v>1</v>
      </c>
      <c r="X506">
        <f ca="1">IF(W506=8,8,IFERROR(MATCH(RAND(),INDEX(MATRIZ_CUM,W506,0),1)+1,1))</f>
        <v>2</v>
      </c>
      <c r="Y506">
        <f ca="1">IF(X506=8,8,IFERROR(MATCH(RAND(),INDEX(MATRIZ_CUM,X506,0),1)+1,1))</f>
        <v>2</v>
      </c>
      <c r="Z506">
        <f ca="1">IF(Y506=8,8,IFERROR(MATCH(RAND(),INDEX(MATRIZ_CUM,Y506,0),1)+1,1))</f>
        <v>1</v>
      </c>
      <c r="AB506">
        <f t="shared" ca="1" si="7"/>
        <v>1</v>
      </c>
    </row>
    <row r="507" spans="1:28" x14ac:dyDescent="0.45">
      <c r="A507">
        <f ca="1">IFERROR(MATCH(RAND(),Ej1b_Cohorte!$D$4:$D$10,1)+1,1)</f>
        <v>3</v>
      </c>
      <c r="B507">
        <f ca="1">IF(A507=8,8,IFERROR(MATCH(RAND(),INDEX(MATRIZ_CUM,A507,0),1)+1,1))</f>
        <v>4</v>
      </c>
      <c r="C507">
        <f ca="1">IF(B507=8,8,IFERROR(MATCH(RAND(),INDEX(MATRIZ_CUM,B507,0),1)+1,1))</f>
        <v>4</v>
      </c>
      <c r="D507">
        <f ca="1">IF(C507=8,8,IFERROR(MATCH(RAND(),INDEX(MATRIZ_CUM,C507,0),1)+1,1))</f>
        <v>4</v>
      </c>
      <c r="E507">
        <f ca="1">IF(D507=8,8,IFERROR(MATCH(RAND(),INDEX(MATRIZ_CUM,D507,0),1)+1,1))</f>
        <v>4</v>
      </c>
      <c r="F507">
        <f ca="1">IF(E507=8,8,IFERROR(MATCH(RAND(),INDEX(MATRIZ_CUM,E507,0),1)+1,1))</f>
        <v>3</v>
      </c>
      <c r="G507">
        <f ca="1">IF(F507=8,8,IFERROR(MATCH(RAND(),INDEX(MATRIZ_CUM,F507,0),1)+1,1))</f>
        <v>3</v>
      </c>
      <c r="H507">
        <f ca="1">IF(G507=8,8,IFERROR(MATCH(RAND(),INDEX(MATRIZ_CUM,G507,0),1)+1,1))</f>
        <v>3</v>
      </c>
      <c r="I507">
        <f ca="1">IF(H507=8,8,IFERROR(MATCH(RAND(),INDEX(MATRIZ_CUM,H507,0),1)+1,1))</f>
        <v>5</v>
      </c>
      <c r="J507">
        <f ca="1">IF(I507=8,8,IFERROR(MATCH(RAND(),INDEX(MATRIZ_CUM,I507,0),1)+1,1))</f>
        <v>5</v>
      </c>
      <c r="K507">
        <f ca="1">IF(J507=8,8,IFERROR(MATCH(RAND(),INDEX(MATRIZ_CUM,J507,0),1)+1,1))</f>
        <v>5</v>
      </c>
      <c r="L507">
        <f ca="1">IF(K507=8,8,IFERROR(MATCH(RAND(),INDEX(MATRIZ_CUM,K507,0),1)+1,1))</f>
        <v>5</v>
      </c>
      <c r="M507">
        <f ca="1">IF(L507=8,8,IFERROR(MATCH(RAND(),INDEX(MATRIZ_CUM,L507,0),1)+1,1))</f>
        <v>5</v>
      </c>
      <c r="N507">
        <f ca="1">IF(M507=8,8,IFERROR(MATCH(RAND(),INDEX(MATRIZ_CUM,M507,0),1)+1,1))</f>
        <v>5</v>
      </c>
      <c r="O507">
        <f ca="1">IF(N507=8,8,IFERROR(MATCH(RAND(),INDEX(MATRIZ_CUM,N507,0),1)+1,1))</f>
        <v>6</v>
      </c>
      <c r="P507">
        <f ca="1">IF(O507=8,8,IFERROR(MATCH(RAND(),INDEX(MATRIZ_CUM,O507,0),1)+1,1))</f>
        <v>7</v>
      </c>
      <c r="Q507">
        <f ca="1">IF(P507=8,8,IFERROR(MATCH(RAND(),INDEX(MATRIZ_CUM,P507,0),1)+1,1))</f>
        <v>6</v>
      </c>
      <c r="R507">
        <f ca="1">IF(Q507=8,8,IFERROR(MATCH(RAND(),INDEX(MATRIZ_CUM,Q507,0),1)+1,1))</f>
        <v>7</v>
      </c>
      <c r="S507">
        <f ca="1">IF(R507=8,8,IFERROR(MATCH(RAND(),INDEX(MATRIZ_CUM,R507,0),1)+1,1))</f>
        <v>7</v>
      </c>
      <c r="T507">
        <f ca="1">IF(S507=8,8,IFERROR(MATCH(RAND(),INDEX(MATRIZ_CUM,S507,0),1)+1,1))</f>
        <v>6</v>
      </c>
      <c r="U507">
        <f ca="1">IF(T507=8,8,IFERROR(MATCH(RAND(),INDEX(MATRIZ_CUM,T507,0),1)+1,1))</f>
        <v>7</v>
      </c>
      <c r="V507">
        <f ca="1">IF(U507=8,8,IFERROR(MATCH(RAND(),INDEX(MATRIZ_CUM,U507,0),1)+1,1))</f>
        <v>6</v>
      </c>
      <c r="W507">
        <f ca="1">IF(V507=8,8,IFERROR(MATCH(RAND(),INDEX(MATRIZ_CUM,V507,0),1)+1,1))</f>
        <v>7</v>
      </c>
      <c r="X507">
        <f ca="1">IF(W507=8,8,IFERROR(MATCH(RAND(),INDEX(MATRIZ_CUM,W507,0),1)+1,1))</f>
        <v>6</v>
      </c>
      <c r="Y507">
        <f ca="1">IF(X507=8,8,IFERROR(MATCH(RAND(),INDEX(MATRIZ_CUM,X507,0),1)+1,1))</f>
        <v>7</v>
      </c>
      <c r="Z507">
        <f ca="1">IF(Y507=8,8,IFERROR(MATCH(RAND(),INDEX(MATRIZ_CUM,Y507,0),1)+1,1))</f>
        <v>6</v>
      </c>
      <c r="AB507">
        <f t="shared" ca="1" si="7"/>
        <v>6</v>
      </c>
    </row>
    <row r="508" spans="1:28" x14ac:dyDescent="0.45">
      <c r="A508">
        <f ca="1">IFERROR(MATCH(RAND(),Ej1b_Cohorte!$D$4:$D$10,1)+1,1)</f>
        <v>6</v>
      </c>
      <c r="B508">
        <f ca="1">IF(A508=8,8,IFERROR(MATCH(RAND(),INDEX(MATRIZ_CUM,A508,0),1)+1,1))</f>
        <v>6</v>
      </c>
      <c r="C508">
        <f ca="1">IF(B508=8,8,IFERROR(MATCH(RAND(),INDEX(MATRIZ_CUM,B508,0),1)+1,1))</f>
        <v>7</v>
      </c>
      <c r="D508">
        <f ca="1">IF(C508=8,8,IFERROR(MATCH(RAND(),INDEX(MATRIZ_CUM,C508,0),1)+1,1))</f>
        <v>7</v>
      </c>
      <c r="E508">
        <f ca="1">IF(D508=8,8,IFERROR(MATCH(RAND(),INDEX(MATRIZ_CUM,D508,0),1)+1,1))</f>
        <v>6</v>
      </c>
      <c r="F508">
        <f ca="1">IF(E508=8,8,IFERROR(MATCH(RAND(),INDEX(MATRIZ_CUM,E508,0),1)+1,1))</f>
        <v>6</v>
      </c>
      <c r="G508">
        <f ca="1">IF(F508=8,8,IFERROR(MATCH(RAND(),INDEX(MATRIZ_CUM,F508,0),1)+1,1))</f>
        <v>7</v>
      </c>
      <c r="H508">
        <f ca="1">IF(G508=8,8,IFERROR(MATCH(RAND(),INDEX(MATRIZ_CUM,G508,0),1)+1,1))</f>
        <v>8</v>
      </c>
      <c r="I508">
        <f ca="1">IF(H508=8,8,IFERROR(MATCH(RAND(),INDEX(MATRIZ_CUM,H508,0),1)+1,1))</f>
        <v>8</v>
      </c>
      <c r="J508">
        <f ca="1">IF(I508=8,8,IFERROR(MATCH(RAND(),INDEX(MATRIZ_CUM,I508,0),1)+1,1))</f>
        <v>8</v>
      </c>
      <c r="K508">
        <f ca="1">IF(J508=8,8,IFERROR(MATCH(RAND(),INDEX(MATRIZ_CUM,J508,0),1)+1,1))</f>
        <v>8</v>
      </c>
      <c r="L508">
        <f ca="1">IF(K508=8,8,IFERROR(MATCH(RAND(),INDEX(MATRIZ_CUM,K508,0),1)+1,1))</f>
        <v>8</v>
      </c>
      <c r="M508">
        <f ca="1">IF(L508=8,8,IFERROR(MATCH(RAND(),INDEX(MATRIZ_CUM,L508,0),1)+1,1))</f>
        <v>8</v>
      </c>
      <c r="N508">
        <f ca="1">IF(M508=8,8,IFERROR(MATCH(RAND(),INDEX(MATRIZ_CUM,M508,0),1)+1,1))</f>
        <v>8</v>
      </c>
      <c r="O508">
        <f ca="1">IF(N508=8,8,IFERROR(MATCH(RAND(),INDEX(MATRIZ_CUM,N508,0),1)+1,1))</f>
        <v>8</v>
      </c>
      <c r="P508">
        <f ca="1">IF(O508=8,8,IFERROR(MATCH(RAND(),INDEX(MATRIZ_CUM,O508,0),1)+1,1))</f>
        <v>8</v>
      </c>
      <c r="Q508">
        <f ca="1">IF(P508=8,8,IFERROR(MATCH(RAND(),INDEX(MATRIZ_CUM,P508,0),1)+1,1))</f>
        <v>8</v>
      </c>
      <c r="R508">
        <f ca="1">IF(Q508=8,8,IFERROR(MATCH(RAND(),INDEX(MATRIZ_CUM,Q508,0),1)+1,1))</f>
        <v>8</v>
      </c>
      <c r="S508">
        <f ca="1">IF(R508=8,8,IFERROR(MATCH(RAND(),INDEX(MATRIZ_CUM,R508,0),1)+1,1))</f>
        <v>8</v>
      </c>
      <c r="T508">
        <f ca="1">IF(S508=8,8,IFERROR(MATCH(RAND(),INDEX(MATRIZ_CUM,S508,0),1)+1,1))</f>
        <v>8</v>
      </c>
      <c r="U508">
        <f ca="1">IF(T508=8,8,IFERROR(MATCH(RAND(),INDEX(MATRIZ_CUM,T508,0),1)+1,1))</f>
        <v>8</v>
      </c>
      <c r="V508">
        <f ca="1">IF(U508=8,8,IFERROR(MATCH(RAND(),INDEX(MATRIZ_CUM,U508,0),1)+1,1))</f>
        <v>8</v>
      </c>
      <c r="W508">
        <f ca="1">IF(V508=8,8,IFERROR(MATCH(RAND(),INDEX(MATRIZ_CUM,V508,0),1)+1,1))</f>
        <v>8</v>
      </c>
      <c r="X508">
        <f ca="1">IF(W508=8,8,IFERROR(MATCH(RAND(),INDEX(MATRIZ_CUM,W508,0),1)+1,1))</f>
        <v>8</v>
      </c>
      <c r="Y508">
        <f ca="1">IF(X508=8,8,IFERROR(MATCH(RAND(),INDEX(MATRIZ_CUM,X508,0),1)+1,1))</f>
        <v>8</v>
      </c>
      <c r="Z508">
        <f ca="1">IF(Y508=8,8,IFERROR(MATCH(RAND(),INDEX(MATRIZ_CUM,Y508,0),1)+1,1))</f>
        <v>8</v>
      </c>
      <c r="AB508">
        <f t="shared" ca="1" si="7"/>
        <v>8</v>
      </c>
    </row>
    <row r="509" spans="1:28" x14ac:dyDescent="0.45">
      <c r="A509">
        <f ca="1">IFERROR(MATCH(RAND(),Ej1b_Cohorte!$D$4:$D$10,1)+1,1)</f>
        <v>3</v>
      </c>
      <c r="B509">
        <f ca="1">IF(A509=8,8,IFERROR(MATCH(RAND(),INDEX(MATRIZ_CUM,A509,0),1)+1,1))</f>
        <v>3</v>
      </c>
      <c r="C509">
        <f ca="1">IF(B509=8,8,IFERROR(MATCH(RAND(),INDEX(MATRIZ_CUM,B509,0),1)+1,1))</f>
        <v>3</v>
      </c>
      <c r="D509">
        <f ca="1">IF(C509=8,8,IFERROR(MATCH(RAND(),INDEX(MATRIZ_CUM,C509,0),1)+1,1))</f>
        <v>3</v>
      </c>
      <c r="E509">
        <f ca="1">IF(D509=8,8,IFERROR(MATCH(RAND(),INDEX(MATRIZ_CUM,D509,0),1)+1,1))</f>
        <v>2</v>
      </c>
      <c r="F509">
        <f ca="1">IF(E509=8,8,IFERROR(MATCH(RAND(),INDEX(MATRIZ_CUM,E509,0),1)+1,1))</f>
        <v>1</v>
      </c>
      <c r="G509">
        <f ca="1">IF(F509=8,8,IFERROR(MATCH(RAND(),INDEX(MATRIZ_CUM,F509,0),1)+1,1))</f>
        <v>1</v>
      </c>
      <c r="H509">
        <f ca="1">IF(G509=8,8,IFERROR(MATCH(RAND(),INDEX(MATRIZ_CUM,G509,0),1)+1,1))</f>
        <v>3</v>
      </c>
      <c r="I509">
        <f ca="1">IF(H509=8,8,IFERROR(MATCH(RAND(),INDEX(MATRIZ_CUM,H509,0),1)+1,1))</f>
        <v>3</v>
      </c>
      <c r="J509">
        <f ca="1">IF(I509=8,8,IFERROR(MATCH(RAND(),INDEX(MATRIZ_CUM,I509,0),1)+1,1))</f>
        <v>4</v>
      </c>
      <c r="K509">
        <f ca="1">IF(J509=8,8,IFERROR(MATCH(RAND(),INDEX(MATRIZ_CUM,J509,0),1)+1,1))</f>
        <v>4</v>
      </c>
      <c r="L509">
        <f ca="1">IF(K509=8,8,IFERROR(MATCH(RAND(),INDEX(MATRIZ_CUM,K509,0),1)+1,1))</f>
        <v>5</v>
      </c>
      <c r="M509">
        <f ca="1">IF(L509=8,8,IFERROR(MATCH(RAND(),INDEX(MATRIZ_CUM,L509,0),1)+1,1))</f>
        <v>4</v>
      </c>
      <c r="N509">
        <f ca="1">IF(M509=8,8,IFERROR(MATCH(RAND(),INDEX(MATRIZ_CUM,M509,0),1)+1,1))</f>
        <v>3</v>
      </c>
      <c r="O509">
        <f ca="1">IF(N509=8,8,IFERROR(MATCH(RAND(),INDEX(MATRIZ_CUM,N509,0),1)+1,1))</f>
        <v>2</v>
      </c>
      <c r="P509">
        <f ca="1">IF(O509=8,8,IFERROR(MATCH(RAND(),INDEX(MATRIZ_CUM,O509,0),1)+1,1))</f>
        <v>1</v>
      </c>
      <c r="Q509">
        <f ca="1">IF(P509=8,8,IFERROR(MATCH(RAND(),INDEX(MATRIZ_CUM,P509,0),1)+1,1))</f>
        <v>1</v>
      </c>
      <c r="R509">
        <f ca="1">IF(Q509=8,8,IFERROR(MATCH(RAND(),INDEX(MATRIZ_CUM,Q509,0),1)+1,1))</f>
        <v>1</v>
      </c>
      <c r="S509">
        <f ca="1">IF(R509=8,8,IFERROR(MATCH(RAND(),INDEX(MATRIZ_CUM,R509,0),1)+1,1))</f>
        <v>1</v>
      </c>
      <c r="T509">
        <f ca="1">IF(S509=8,8,IFERROR(MATCH(RAND(),INDEX(MATRIZ_CUM,S509,0),1)+1,1))</f>
        <v>3</v>
      </c>
      <c r="U509">
        <f ca="1">IF(T509=8,8,IFERROR(MATCH(RAND(),INDEX(MATRIZ_CUM,T509,0),1)+1,1))</f>
        <v>4</v>
      </c>
      <c r="V509">
        <f ca="1">IF(U509=8,8,IFERROR(MATCH(RAND(),INDEX(MATRIZ_CUM,U509,0),1)+1,1))</f>
        <v>3</v>
      </c>
      <c r="W509">
        <f ca="1">IF(V509=8,8,IFERROR(MATCH(RAND(),INDEX(MATRIZ_CUM,V509,0),1)+1,1))</f>
        <v>3</v>
      </c>
      <c r="X509">
        <f ca="1">IF(W509=8,8,IFERROR(MATCH(RAND(),INDEX(MATRIZ_CUM,W509,0),1)+1,1))</f>
        <v>2</v>
      </c>
      <c r="Y509">
        <f ca="1">IF(X509=8,8,IFERROR(MATCH(RAND(),INDEX(MATRIZ_CUM,X509,0),1)+1,1))</f>
        <v>2</v>
      </c>
      <c r="Z509">
        <f ca="1">IF(Y509=8,8,IFERROR(MATCH(RAND(),INDEX(MATRIZ_CUM,Y509,0),1)+1,1))</f>
        <v>2</v>
      </c>
      <c r="AB509">
        <f t="shared" ca="1" si="7"/>
        <v>2</v>
      </c>
    </row>
    <row r="510" spans="1:28" x14ac:dyDescent="0.45">
      <c r="A510">
        <f ca="1">IFERROR(MATCH(RAND(),Ej1b_Cohorte!$D$4:$D$10,1)+1,1)</f>
        <v>5</v>
      </c>
      <c r="B510">
        <f ca="1">IF(A510=8,8,IFERROR(MATCH(RAND(),INDEX(MATRIZ_CUM,A510,0),1)+1,1))</f>
        <v>5</v>
      </c>
      <c r="C510">
        <f ca="1">IF(B510=8,8,IFERROR(MATCH(RAND(),INDEX(MATRIZ_CUM,B510,0),1)+1,1))</f>
        <v>5</v>
      </c>
      <c r="D510">
        <f ca="1">IF(C510=8,8,IFERROR(MATCH(RAND(),INDEX(MATRIZ_CUM,C510,0),1)+1,1))</f>
        <v>4</v>
      </c>
      <c r="E510">
        <f ca="1">IF(D510=8,8,IFERROR(MATCH(RAND(),INDEX(MATRIZ_CUM,D510,0),1)+1,1))</f>
        <v>3</v>
      </c>
      <c r="F510">
        <f ca="1">IF(E510=8,8,IFERROR(MATCH(RAND(),INDEX(MATRIZ_CUM,E510,0),1)+1,1))</f>
        <v>3</v>
      </c>
      <c r="G510">
        <f ca="1">IF(F510=8,8,IFERROR(MATCH(RAND(),INDEX(MATRIZ_CUM,F510,0),1)+1,1))</f>
        <v>3</v>
      </c>
      <c r="H510">
        <f ca="1">IF(G510=8,8,IFERROR(MATCH(RAND(),INDEX(MATRIZ_CUM,G510,0),1)+1,1))</f>
        <v>3</v>
      </c>
      <c r="I510">
        <f ca="1">IF(H510=8,8,IFERROR(MATCH(RAND(),INDEX(MATRIZ_CUM,H510,0),1)+1,1))</f>
        <v>4</v>
      </c>
      <c r="J510">
        <f ca="1">IF(I510=8,8,IFERROR(MATCH(RAND(),INDEX(MATRIZ_CUM,I510,0),1)+1,1))</f>
        <v>3</v>
      </c>
      <c r="K510">
        <f ca="1">IF(J510=8,8,IFERROR(MATCH(RAND(),INDEX(MATRIZ_CUM,J510,0),1)+1,1))</f>
        <v>2</v>
      </c>
      <c r="L510">
        <f ca="1">IF(K510=8,8,IFERROR(MATCH(RAND(),INDEX(MATRIZ_CUM,K510,0),1)+1,1))</f>
        <v>2</v>
      </c>
      <c r="M510">
        <f ca="1">IF(L510=8,8,IFERROR(MATCH(RAND(),INDEX(MATRIZ_CUM,L510,0),1)+1,1))</f>
        <v>2</v>
      </c>
      <c r="N510">
        <f ca="1">IF(M510=8,8,IFERROR(MATCH(RAND(),INDEX(MATRIZ_CUM,M510,0),1)+1,1))</f>
        <v>1</v>
      </c>
      <c r="O510">
        <f ca="1">IF(N510=8,8,IFERROR(MATCH(RAND(),INDEX(MATRIZ_CUM,N510,0),1)+1,1))</f>
        <v>1</v>
      </c>
      <c r="P510">
        <f ca="1">IF(O510=8,8,IFERROR(MATCH(RAND(),INDEX(MATRIZ_CUM,O510,0),1)+1,1))</f>
        <v>1</v>
      </c>
      <c r="Q510">
        <f ca="1">IF(P510=8,8,IFERROR(MATCH(RAND(),INDEX(MATRIZ_CUM,P510,0),1)+1,1))</f>
        <v>1</v>
      </c>
      <c r="R510">
        <f ca="1">IF(Q510=8,8,IFERROR(MATCH(RAND(),INDEX(MATRIZ_CUM,Q510,0),1)+1,1))</f>
        <v>1</v>
      </c>
      <c r="S510">
        <f ca="1">IF(R510=8,8,IFERROR(MATCH(RAND(),INDEX(MATRIZ_CUM,R510,0),1)+1,1))</f>
        <v>1</v>
      </c>
      <c r="T510">
        <f ca="1">IF(S510=8,8,IFERROR(MATCH(RAND(),INDEX(MATRIZ_CUM,S510,0),1)+1,1))</f>
        <v>1</v>
      </c>
      <c r="U510">
        <f ca="1">IF(T510=8,8,IFERROR(MATCH(RAND(),INDEX(MATRIZ_CUM,T510,0),1)+1,1))</f>
        <v>2</v>
      </c>
      <c r="V510">
        <f ca="1">IF(U510=8,8,IFERROR(MATCH(RAND(),INDEX(MATRIZ_CUM,U510,0),1)+1,1))</f>
        <v>2</v>
      </c>
      <c r="W510">
        <f ca="1">IF(V510=8,8,IFERROR(MATCH(RAND(),INDEX(MATRIZ_CUM,V510,0),1)+1,1))</f>
        <v>2</v>
      </c>
      <c r="X510">
        <f ca="1">IF(W510=8,8,IFERROR(MATCH(RAND(),INDEX(MATRIZ_CUM,W510,0),1)+1,1))</f>
        <v>2</v>
      </c>
      <c r="Y510">
        <f ca="1">IF(X510=8,8,IFERROR(MATCH(RAND(),INDEX(MATRIZ_CUM,X510,0),1)+1,1))</f>
        <v>2</v>
      </c>
      <c r="Z510">
        <f ca="1">IF(Y510=8,8,IFERROR(MATCH(RAND(),INDEX(MATRIZ_CUM,Y510,0),1)+1,1))</f>
        <v>2</v>
      </c>
      <c r="AB510">
        <f t="shared" ca="1" si="7"/>
        <v>2</v>
      </c>
    </row>
    <row r="511" spans="1:28" x14ac:dyDescent="0.45">
      <c r="A511">
        <f ca="1">IFERROR(MATCH(RAND(),Ej1b_Cohorte!$D$4:$D$10,1)+1,1)</f>
        <v>3</v>
      </c>
      <c r="B511">
        <f ca="1">IF(A511=8,8,IFERROR(MATCH(RAND(),INDEX(MATRIZ_CUM,A511,0),1)+1,1))</f>
        <v>3</v>
      </c>
      <c r="C511">
        <f ca="1">IF(B511=8,8,IFERROR(MATCH(RAND(),INDEX(MATRIZ_CUM,B511,0),1)+1,1))</f>
        <v>3</v>
      </c>
      <c r="D511">
        <f ca="1">IF(C511=8,8,IFERROR(MATCH(RAND(),INDEX(MATRIZ_CUM,C511,0),1)+1,1))</f>
        <v>3</v>
      </c>
      <c r="E511">
        <f ca="1">IF(D511=8,8,IFERROR(MATCH(RAND(),INDEX(MATRIZ_CUM,D511,0),1)+1,1))</f>
        <v>3</v>
      </c>
      <c r="F511">
        <f ca="1">IF(E511=8,8,IFERROR(MATCH(RAND(),INDEX(MATRIZ_CUM,E511,0),1)+1,1))</f>
        <v>3</v>
      </c>
      <c r="G511">
        <f ca="1">IF(F511=8,8,IFERROR(MATCH(RAND(),INDEX(MATRIZ_CUM,F511,0),1)+1,1))</f>
        <v>3</v>
      </c>
      <c r="H511">
        <f ca="1">IF(G511=8,8,IFERROR(MATCH(RAND(),INDEX(MATRIZ_CUM,G511,0),1)+1,1))</f>
        <v>3</v>
      </c>
      <c r="I511">
        <f ca="1">IF(H511=8,8,IFERROR(MATCH(RAND(),INDEX(MATRIZ_CUM,H511,0),1)+1,1))</f>
        <v>2</v>
      </c>
      <c r="J511">
        <f ca="1">IF(I511=8,8,IFERROR(MATCH(RAND(),INDEX(MATRIZ_CUM,I511,0),1)+1,1))</f>
        <v>2</v>
      </c>
      <c r="K511">
        <f ca="1">IF(J511=8,8,IFERROR(MATCH(RAND(),INDEX(MATRIZ_CUM,J511,0),1)+1,1))</f>
        <v>3</v>
      </c>
      <c r="L511">
        <f ca="1">IF(K511=8,8,IFERROR(MATCH(RAND(),INDEX(MATRIZ_CUM,K511,0),1)+1,1))</f>
        <v>3</v>
      </c>
      <c r="M511">
        <f ca="1">IF(L511=8,8,IFERROR(MATCH(RAND(),INDEX(MATRIZ_CUM,L511,0),1)+1,1))</f>
        <v>3</v>
      </c>
      <c r="N511">
        <f ca="1">IF(M511=8,8,IFERROR(MATCH(RAND(),INDEX(MATRIZ_CUM,M511,0),1)+1,1))</f>
        <v>4</v>
      </c>
      <c r="O511">
        <f ca="1">IF(N511=8,8,IFERROR(MATCH(RAND(),INDEX(MATRIZ_CUM,N511,0),1)+1,1))</f>
        <v>4</v>
      </c>
      <c r="P511">
        <f ca="1">IF(O511=8,8,IFERROR(MATCH(RAND(),INDEX(MATRIZ_CUM,O511,0),1)+1,1))</f>
        <v>4</v>
      </c>
      <c r="Q511">
        <f ca="1">IF(P511=8,8,IFERROR(MATCH(RAND(),INDEX(MATRIZ_CUM,P511,0),1)+1,1))</f>
        <v>4</v>
      </c>
      <c r="R511">
        <f ca="1">IF(Q511=8,8,IFERROR(MATCH(RAND(),INDEX(MATRIZ_CUM,Q511,0),1)+1,1))</f>
        <v>3</v>
      </c>
      <c r="S511">
        <f ca="1">IF(R511=8,8,IFERROR(MATCH(RAND(),INDEX(MATRIZ_CUM,R511,0),1)+1,1))</f>
        <v>3</v>
      </c>
      <c r="T511">
        <f ca="1">IF(S511=8,8,IFERROR(MATCH(RAND(),INDEX(MATRIZ_CUM,S511,0),1)+1,1))</f>
        <v>5</v>
      </c>
      <c r="U511">
        <f ca="1">IF(T511=8,8,IFERROR(MATCH(RAND(),INDEX(MATRIZ_CUM,T511,0),1)+1,1))</f>
        <v>5</v>
      </c>
      <c r="V511">
        <f ca="1">IF(U511=8,8,IFERROR(MATCH(RAND(),INDEX(MATRIZ_CUM,U511,0),1)+1,1))</f>
        <v>5</v>
      </c>
      <c r="W511">
        <f ca="1">IF(V511=8,8,IFERROR(MATCH(RAND(),INDEX(MATRIZ_CUM,V511,0),1)+1,1))</f>
        <v>6</v>
      </c>
      <c r="X511">
        <f ca="1">IF(W511=8,8,IFERROR(MATCH(RAND(),INDEX(MATRIZ_CUM,W511,0),1)+1,1))</f>
        <v>6</v>
      </c>
      <c r="Y511">
        <f ca="1">IF(X511=8,8,IFERROR(MATCH(RAND(),INDEX(MATRIZ_CUM,X511,0),1)+1,1))</f>
        <v>7</v>
      </c>
      <c r="Z511">
        <f ca="1">IF(Y511=8,8,IFERROR(MATCH(RAND(),INDEX(MATRIZ_CUM,Y511,0),1)+1,1))</f>
        <v>7</v>
      </c>
      <c r="AB511">
        <f t="shared" ca="1" si="7"/>
        <v>7</v>
      </c>
    </row>
    <row r="512" spans="1:28" x14ac:dyDescent="0.45">
      <c r="A512">
        <f ca="1">IFERROR(MATCH(RAND(),Ej1b_Cohorte!$D$4:$D$10,1)+1,1)</f>
        <v>4</v>
      </c>
      <c r="B512">
        <f ca="1">IF(A512=8,8,IFERROR(MATCH(RAND(),INDEX(MATRIZ_CUM,A512,0),1)+1,1))</f>
        <v>3</v>
      </c>
      <c r="C512">
        <f ca="1">IF(B512=8,8,IFERROR(MATCH(RAND(),INDEX(MATRIZ_CUM,B512,0),1)+1,1))</f>
        <v>2</v>
      </c>
      <c r="D512">
        <f ca="1">IF(C512=8,8,IFERROR(MATCH(RAND(),INDEX(MATRIZ_CUM,C512,0),1)+1,1))</f>
        <v>2</v>
      </c>
      <c r="E512">
        <f ca="1">IF(D512=8,8,IFERROR(MATCH(RAND(),INDEX(MATRIZ_CUM,D512,0),1)+1,1))</f>
        <v>2</v>
      </c>
      <c r="F512">
        <f ca="1">IF(E512=8,8,IFERROR(MATCH(RAND(),INDEX(MATRIZ_CUM,E512,0),1)+1,1))</f>
        <v>1</v>
      </c>
      <c r="G512">
        <f ca="1">IF(F512=8,8,IFERROR(MATCH(RAND(),INDEX(MATRIZ_CUM,F512,0),1)+1,1))</f>
        <v>1</v>
      </c>
      <c r="H512">
        <f ca="1">IF(G512=8,8,IFERROR(MATCH(RAND(),INDEX(MATRIZ_CUM,G512,0),1)+1,1))</f>
        <v>2</v>
      </c>
      <c r="I512">
        <f ca="1">IF(H512=8,8,IFERROR(MATCH(RAND(),INDEX(MATRIZ_CUM,H512,0),1)+1,1))</f>
        <v>2</v>
      </c>
      <c r="J512">
        <f ca="1">IF(I512=8,8,IFERROR(MATCH(RAND(),INDEX(MATRIZ_CUM,I512,0),1)+1,1))</f>
        <v>2</v>
      </c>
      <c r="K512">
        <f ca="1">IF(J512=8,8,IFERROR(MATCH(RAND(),INDEX(MATRIZ_CUM,J512,0),1)+1,1))</f>
        <v>2</v>
      </c>
      <c r="L512">
        <f ca="1">IF(K512=8,8,IFERROR(MATCH(RAND(),INDEX(MATRIZ_CUM,K512,0),1)+1,1))</f>
        <v>2</v>
      </c>
      <c r="M512">
        <f ca="1">IF(L512=8,8,IFERROR(MATCH(RAND(),INDEX(MATRIZ_CUM,L512,0),1)+1,1))</f>
        <v>2</v>
      </c>
      <c r="N512">
        <f ca="1">IF(M512=8,8,IFERROR(MATCH(RAND(),INDEX(MATRIZ_CUM,M512,0),1)+1,1))</f>
        <v>2</v>
      </c>
      <c r="O512">
        <f ca="1">IF(N512=8,8,IFERROR(MATCH(RAND(),INDEX(MATRIZ_CUM,N512,0),1)+1,1))</f>
        <v>3</v>
      </c>
      <c r="P512">
        <f ca="1">IF(O512=8,8,IFERROR(MATCH(RAND(),INDEX(MATRIZ_CUM,O512,0),1)+1,1))</f>
        <v>3</v>
      </c>
      <c r="Q512">
        <f ca="1">IF(P512=8,8,IFERROR(MATCH(RAND(),INDEX(MATRIZ_CUM,P512,0),1)+1,1))</f>
        <v>3</v>
      </c>
      <c r="R512">
        <f ca="1">IF(Q512=8,8,IFERROR(MATCH(RAND(),INDEX(MATRIZ_CUM,Q512,0),1)+1,1))</f>
        <v>4</v>
      </c>
      <c r="S512">
        <f ca="1">IF(R512=8,8,IFERROR(MATCH(RAND(),INDEX(MATRIZ_CUM,R512,0),1)+1,1))</f>
        <v>5</v>
      </c>
      <c r="T512">
        <f ca="1">IF(S512=8,8,IFERROR(MATCH(RAND(),INDEX(MATRIZ_CUM,S512,0),1)+1,1))</f>
        <v>5</v>
      </c>
      <c r="U512">
        <f ca="1">IF(T512=8,8,IFERROR(MATCH(RAND(),INDEX(MATRIZ_CUM,T512,0),1)+1,1))</f>
        <v>5</v>
      </c>
      <c r="V512">
        <f ca="1">IF(U512=8,8,IFERROR(MATCH(RAND(),INDEX(MATRIZ_CUM,U512,0),1)+1,1))</f>
        <v>5</v>
      </c>
      <c r="W512">
        <f ca="1">IF(V512=8,8,IFERROR(MATCH(RAND(),INDEX(MATRIZ_CUM,V512,0),1)+1,1))</f>
        <v>5</v>
      </c>
      <c r="X512">
        <f ca="1">IF(W512=8,8,IFERROR(MATCH(RAND(),INDEX(MATRIZ_CUM,W512,0),1)+1,1))</f>
        <v>5</v>
      </c>
      <c r="Y512">
        <f ca="1">IF(X512=8,8,IFERROR(MATCH(RAND(),INDEX(MATRIZ_CUM,X512,0),1)+1,1))</f>
        <v>5</v>
      </c>
      <c r="Z512">
        <f ca="1">IF(Y512=8,8,IFERROR(MATCH(RAND(),INDEX(MATRIZ_CUM,Y512,0),1)+1,1))</f>
        <v>6</v>
      </c>
      <c r="AB512">
        <f t="shared" ca="1" si="7"/>
        <v>6</v>
      </c>
    </row>
    <row r="513" spans="1:28" x14ac:dyDescent="0.45">
      <c r="A513">
        <f ca="1">IFERROR(MATCH(RAND(),Ej1b_Cohorte!$D$4:$D$10,1)+1,1)</f>
        <v>2</v>
      </c>
      <c r="B513">
        <f ca="1">IF(A513=8,8,IFERROR(MATCH(RAND(),INDEX(MATRIZ_CUM,A513,0),1)+1,1))</f>
        <v>2</v>
      </c>
      <c r="C513">
        <f ca="1">IF(B513=8,8,IFERROR(MATCH(RAND(),INDEX(MATRIZ_CUM,B513,0),1)+1,1))</f>
        <v>2</v>
      </c>
      <c r="D513">
        <f ca="1">IF(C513=8,8,IFERROR(MATCH(RAND(),INDEX(MATRIZ_CUM,C513,0),1)+1,1))</f>
        <v>2</v>
      </c>
      <c r="E513">
        <f ca="1">IF(D513=8,8,IFERROR(MATCH(RAND(),INDEX(MATRIZ_CUM,D513,0),1)+1,1))</f>
        <v>2</v>
      </c>
      <c r="F513">
        <f ca="1">IF(E513=8,8,IFERROR(MATCH(RAND(),INDEX(MATRIZ_CUM,E513,0),1)+1,1))</f>
        <v>3</v>
      </c>
      <c r="G513">
        <f ca="1">IF(F513=8,8,IFERROR(MATCH(RAND(),INDEX(MATRIZ_CUM,F513,0),1)+1,1))</f>
        <v>3</v>
      </c>
      <c r="H513">
        <f ca="1">IF(G513=8,8,IFERROR(MATCH(RAND(),INDEX(MATRIZ_CUM,G513,0),1)+1,1))</f>
        <v>4</v>
      </c>
      <c r="I513">
        <f ca="1">IF(H513=8,8,IFERROR(MATCH(RAND(),INDEX(MATRIZ_CUM,H513,0),1)+1,1))</f>
        <v>3</v>
      </c>
      <c r="J513">
        <f ca="1">IF(I513=8,8,IFERROR(MATCH(RAND(),INDEX(MATRIZ_CUM,I513,0),1)+1,1))</f>
        <v>3</v>
      </c>
      <c r="K513">
        <f ca="1">IF(J513=8,8,IFERROR(MATCH(RAND(),INDEX(MATRIZ_CUM,J513,0),1)+1,1))</f>
        <v>3</v>
      </c>
      <c r="L513">
        <f ca="1">IF(K513=8,8,IFERROR(MATCH(RAND(),INDEX(MATRIZ_CUM,K513,0),1)+1,1))</f>
        <v>3</v>
      </c>
      <c r="M513">
        <f ca="1">IF(L513=8,8,IFERROR(MATCH(RAND(),INDEX(MATRIZ_CUM,L513,0),1)+1,1))</f>
        <v>4</v>
      </c>
      <c r="N513">
        <f ca="1">IF(M513=8,8,IFERROR(MATCH(RAND(),INDEX(MATRIZ_CUM,M513,0),1)+1,1))</f>
        <v>4</v>
      </c>
      <c r="O513">
        <f ca="1">IF(N513=8,8,IFERROR(MATCH(RAND(),INDEX(MATRIZ_CUM,N513,0),1)+1,1))</f>
        <v>5</v>
      </c>
      <c r="P513">
        <f ca="1">IF(O513=8,8,IFERROR(MATCH(RAND(),INDEX(MATRIZ_CUM,O513,0),1)+1,1))</f>
        <v>5</v>
      </c>
      <c r="Q513">
        <f ca="1">IF(P513=8,8,IFERROR(MATCH(RAND(),INDEX(MATRIZ_CUM,P513,0),1)+1,1))</f>
        <v>5</v>
      </c>
      <c r="R513">
        <f ca="1">IF(Q513=8,8,IFERROR(MATCH(RAND(),INDEX(MATRIZ_CUM,Q513,0),1)+1,1))</f>
        <v>6</v>
      </c>
      <c r="S513">
        <f ca="1">IF(R513=8,8,IFERROR(MATCH(RAND(),INDEX(MATRIZ_CUM,R513,0),1)+1,1))</f>
        <v>6</v>
      </c>
      <c r="T513">
        <f ca="1">IF(S513=8,8,IFERROR(MATCH(RAND(),INDEX(MATRIZ_CUM,S513,0),1)+1,1))</f>
        <v>6</v>
      </c>
      <c r="U513">
        <f ca="1">IF(T513=8,8,IFERROR(MATCH(RAND(),INDEX(MATRIZ_CUM,T513,0),1)+1,1))</f>
        <v>7</v>
      </c>
      <c r="V513">
        <f ca="1">IF(U513=8,8,IFERROR(MATCH(RAND(),INDEX(MATRIZ_CUM,U513,0),1)+1,1))</f>
        <v>8</v>
      </c>
      <c r="W513">
        <f ca="1">IF(V513=8,8,IFERROR(MATCH(RAND(),INDEX(MATRIZ_CUM,V513,0),1)+1,1))</f>
        <v>8</v>
      </c>
      <c r="X513">
        <f ca="1">IF(W513=8,8,IFERROR(MATCH(RAND(),INDEX(MATRIZ_CUM,W513,0),1)+1,1))</f>
        <v>8</v>
      </c>
      <c r="Y513">
        <f ca="1">IF(X513=8,8,IFERROR(MATCH(RAND(),INDEX(MATRIZ_CUM,X513,0),1)+1,1))</f>
        <v>8</v>
      </c>
      <c r="Z513">
        <f ca="1">IF(Y513=8,8,IFERROR(MATCH(RAND(),INDEX(MATRIZ_CUM,Y513,0),1)+1,1))</f>
        <v>8</v>
      </c>
      <c r="AB513">
        <f t="shared" ca="1" si="7"/>
        <v>8</v>
      </c>
    </row>
    <row r="514" spans="1:28" x14ac:dyDescent="0.45">
      <c r="A514">
        <f ca="1">IFERROR(MATCH(RAND(),Ej1b_Cohorte!$D$4:$D$10,1)+1,1)</f>
        <v>3</v>
      </c>
      <c r="B514">
        <f ca="1">IF(A514=8,8,IFERROR(MATCH(RAND(),INDEX(MATRIZ_CUM,A514,0),1)+1,1))</f>
        <v>4</v>
      </c>
      <c r="C514">
        <f ca="1">IF(B514=8,8,IFERROR(MATCH(RAND(),INDEX(MATRIZ_CUM,B514,0),1)+1,1))</f>
        <v>4</v>
      </c>
      <c r="D514">
        <f ca="1">IF(C514=8,8,IFERROR(MATCH(RAND(),INDEX(MATRIZ_CUM,C514,0),1)+1,1))</f>
        <v>3</v>
      </c>
      <c r="E514">
        <f ca="1">IF(D514=8,8,IFERROR(MATCH(RAND(),INDEX(MATRIZ_CUM,D514,0),1)+1,1))</f>
        <v>4</v>
      </c>
      <c r="F514">
        <f ca="1">IF(E514=8,8,IFERROR(MATCH(RAND(),INDEX(MATRIZ_CUM,E514,0),1)+1,1))</f>
        <v>5</v>
      </c>
      <c r="G514">
        <f ca="1">IF(F514=8,8,IFERROR(MATCH(RAND(),INDEX(MATRIZ_CUM,F514,0),1)+1,1))</f>
        <v>4</v>
      </c>
      <c r="H514">
        <f ca="1">IF(G514=8,8,IFERROR(MATCH(RAND(),INDEX(MATRIZ_CUM,G514,0),1)+1,1))</f>
        <v>4</v>
      </c>
      <c r="I514">
        <f ca="1">IF(H514=8,8,IFERROR(MATCH(RAND(),INDEX(MATRIZ_CUM,H514,0),1)+1,1))</f>
        <v>4</v>
      </c>
      <c r="J514">
        <f ca="1">IF(I514=8,8,IFERROR(MATCH(RAND(),INDEX(MATRIZ_CUM,I514,0),1)+1,1))</f>
        <v>4</v>
      </c>
      <c r="K514">
        <f ca="1">IF(J514=8,8,IFERROR(MATCH(RAND(),INDEX(MATRIZ_CUM,J514,0),1)+1,1))</f>
        <v>3</v>
      </c>
      <c r="L514">
        <f ca="1">IF(K514=8,8,IFERROR(MATCH(RAND(),INDEX(MATRIZ_CUM,K514,0),1)+1,1))</f>
        <v>5</v>
      </c>
      <c r="M514">
        <f ca="1">IF(L514=8,8,IFERROR(MATCH(RAND(),INDEX(MATRIZ_CUM,L514,0),1)+1,1))</f>
        <v>5</v>
      </c>
      <c r="N514">
        <f ca="1">IF(M514=8,8,IFERROR(MATCH(RAND(),INDEX(MATRIZ_CUM,M514,0),1)+1,1))</f>
        <v>5</v>
      </c>
      <c r="O514">
        <f ca="1">IF(N514=8,8,IFERROR(MATCH(RAND(),INDEX(MATRIZ_CUM,N514,0),1)+1,1))</f>
        <v>6</v>
      </c>
      <c r="P514">
        <f ca="1">IF(O514=8,8,IFERROR(MATCH(RAND(),INDEX(MATRIZ_CUM,O514,0),1)+1,1))</f>
        <v>7</v>
      </c>
      <c r="Q514">
        <f ca="1">IF(P514=8,8,IFERROR(MATCH(RAND(),INDEX(MATRIZ_CUM,P514,0),1)+1,1))</f>
        <v>7</v>
      </c>
      <c r="R514">
        <f ca="1">IF(Q514=8,8,IFERROR(MATCH(RAND(),INDEX(MATRIZ_CUM,Q514,0),1)+1,1))</f>
        <v>8</v>
      </c>
      <c r="S514">
        <f ca="1">IF(R514=8,8,IFERROR(MATCH(RAND(),INDEX(MATRIZ_CUM,R514,0),1)+1,1))</f>
        <v>8</v>
      </c>
      <c r="T514">
        <f ca="1">IF(S514=8,8,IFERROR(MATCH(RAND(),INDEX(MATRIZ_CUM,S514,0),1)+1,1))</f>
        <v>8</v>
      </c>
      <c r="U514">
        <f ca="1">IF(T514=8,8,IFERROR(MATCH(RAND(),INDEX(MATRIZ_CUM,T514,0),1)+1,1))</f>
        <v>8</v>
      </c>
      <c r="V514">
        <f ca="1">IF(U514=8,8,IFERROR(MATCH(RAND(),INDEX(MATRIZ_CUM,U514,0),1)+1,1))</f>
        <v>8</v>
      </c>
      <c r="W514">
        <f ca="1">IF(V514=8,8,IFERROR(MATCH(RAND(),INDEX(MATRIZ_CUM,V514,0),1)+1,1))</f>
        <v>8</v>
      </c>
      <c r="X514">
        <f ca="1">IF(W514=8,8,IFERROR(MATCH(RAND(),INDEX(MATRIZ_CUM,W514,0),1)+1,1))</f>
        <v>8</v>
      </c>
      <c r="Y514">
        <f ca="1">IF(X514=8,8,IFERROR(MATCH(RAND(),INDEX(MATRIZ_CUM,X514,0),1)+1,1))</f>
        <v>8</v>
      </c>
      <c r="Z514">
        <f ca="1">IF(Y514=8,8,IFERROR(MATCH(RAND(),INDEX(MATRIZ_CUM,Y514,0),1)+1,1))</f>
        <v>8</v>
      </c>
      <c r="AB514">
        <f t="shared" ca="1" si="7"/>
        <v>8</v>
      </c>
    </row>
    <row r="515" spans="1:28" x14ac:dyDescent="0.45">
      <c r="A515">
        <f ca="1">IFERROR(MATCH(RAND(),Ej1b_Cohorte!$D$4:$D$10,1)+1,1)</f>
        <v>3</v>
      </c>
      <c r="B515">
        <f ca="1">IF(A515=8,8,IFERROR(MATCH(RAND(),INDEX(MATRIZ_CUM,A515,0),1)+1,1))</f>
        <v>4</v>
      </c>
      <c r="C515">
        <f ca="1">IF(B515=8,8,IFERROR(MATCH(RAND(),INDEX(MATRIZ_CUM,B515,0),1)+1,1))</f>
        <v>5</v>
      </c>
      <c r="D515">
        <f ca="1">IF(C515=8,8,IFERROR(MATCH(RAND(),INDEX(MATRIZ_CUM,C515,0),1)+1,1))</f>
        <v>5</v>
      </c>
      <c r="E515">
        <f ca="1">IF(D515=8,8,IFERROR(MATCH(RAND(),INDEX(MATRIZ_CUM,D515,0),1)+1,1))</f>
        <v>5</v>
      </c>
      <c r="F515">
        <f ca="1">IF(E515=8,8,IFERROR(MATCH(RAND(),INDEX(MATRIZ_CUM,E515,0),1)+1,1))</f>
        <v>6</v>
      </c>
      <c r="G515">
        <f ca="1">IF(F515=8,8,IFERROR(MATCH(RAND(),INDEX(MATRIZ_CUM,F515,0),1)+1,1))</f>
        <v>7</v>
      </c>
      <c r="H515">
        <f ca="1">IF(G515=8,8,IFERROR(MATCH(RAND(),INDEX(MATRIZ_CUM,G515,0),1)+1,1))</f>
        <v>7</v>
      </c>
      <c r="I515">
        <f ca="1">IF(H515=8,8,IFERROR(MATCH(RAND(),INDEX(MATRIZ_CUM,H515,0),1)+1,1))</f>
        <v>6</v>
      </c>
      <c r="J515">
        <f ca="1">IF(I515=8,8,IFERROR(MATCH(RAND(),INDEX(MATRIZ_CUM,I515,0),1)+1,1))</f>
        <v>4</v>
      </c>
      <c r="K515">
        <f ca="1">IF(J515=8,8,IFERROR(MATCH(RAND(),INDEX(MATRIZ_CUM,J515,0),1)+1,1))</f>
        <v>3</v>
      </c>
      <c r="L515">
        <f ca="1">IF(K515=8,8,IFERROR(MATCH(RAND(),INDEX(MATRIZ_CUM,K515,0),1)+1,1))</f>
        <v>3</v>
      </c>
      <c r="M515">
        <f ca="1">IF(L515=8,8,IFERROR(MATCH(RAND(),INDEX(MATRIZ_CUM,L515,0),1)+1,1))</f>
        <v>4</v>
      </c>
      <c r="N515">
        <f ca="1">IF(M515=8,8,IFERROR(MATCH(RAND(),INDEX(MATRIZ_CUM,M515,0),1)+1,1))</f>
        <v>4</v>
      </c>
      <c r="O515">
        <f ca="1">IF(N515=8,8,IFERROR(MATCH(RAND(),INDEX(MATRIZ_CUM,N515,0),1)+1,1))</f>
        <v>4</v>
      </c>
      <c r="P515">
        <f ca="1">IF(O515=8,8,IFERROR(MATCH(RAND(),INDEX(MATRIZ_CUM,O515,0),1)+1,1))</f>
        <v>3</v>
      </c>
      <c r="Q515">
        <f ca="1">IF(P515=8,8,IFERROR(MATCH(RAND(),INDEX(MATRIZ_CUM,P515,0),1)+1,1))</f>
        <v>4</v>
      </c>
      <c r="R515">
        <f ca="1">IF(Q515=8,8,IFERROR(MATCH(RAND(),INDEX(MATRIZ_CUM,Q515,0),1)+1,1))</f>
        <v>3</v>
      </c>
      <c r="S515">
        <f ca="1">IF(R515=8,8,IFERROR(MATCH(RAND(),INDEX(MATRIZ_CUM,R515,0),1)+1,1))</f>
        <v>3</v>
      </c>
      <c r="T515">
        <f ca="1">IF(S515=8,8,IFERROR(MATCH(RAND(),INDEX(MATRIZ_CUM,S515,0),1)+1,1))</f>
        <v>2</v>
      </c>
      <c r="U515">
        <f ca="1">IF(T515=8,8,IFERROR(MATCH(RAND(),INDEX(MATRIZ_CUM,T515,0),1)+1,1))</f>
        <v>1</v>
      </c>
      <c r="V515">
        <f ca="1">IF(U515=8,8,IFERROR(MATCH(RAND(),INDEX(MATRIZ_CUM,U515,0),1)+1,1))</f>
        <v>1</v>
      </c>
      <c r="W515">
        <f ca="1">IF(V515=8,8,IFERROR(MATCH(RAND(),INDEX(MATRIZ_CUM,V515,0),1)+1,1))</f>
        <v>1</v>
      </c>
      <c r="X515">
        <f ca="1">IF(W515=8,8,IFERROR(MATCH(RAND(),INDEX(MATRIZ_CUM,W515,0),1)+1,1))</f>
        <v>1</v>
      </c>
      <c r="Y515">
        <f ca="1">IF(X515=8,8,IFERROR(MATCH(RAND(),INDEX(MATRIZ_CUM,X515,0),1)+1,1))</f>
        <v>1</v>
      </c>
      <c r="Z515">
        <f ca="1">IF(Y515=8,8,IFERROR(MATCH(RAND(),INDEX(MATRIZ_CUM,Y515,0),1)+1,1))</f>
        <v>1</v>
      </c>
      <c r="AB515">
        <f t="shared" ca="1" si="7"/>
        <v>1</v>
      </c>
    </row>
    <row r="516" spans="1:28" x14ac:dyDescent="0.45">
      <c r="A516">
        <f ca="1">IFERROR(MATCH(RAND(),Ej1b_Cohorte!$D$4:$D$10,1)+1,1)</f>
        <v>4</v>
      </c>
      <c r="B516">
        <f ca="1">IF(A516=8,8,IFERROR(MATCH(RAND(),INDEX(MATRIZ_CUM,A516,0),1)+1,1))</f>
        <v>4</v>
      </c>
      <c r="C516">
        <f ca="1">IF(B516=8,8,IFERROR(MATCH(RAND(),INDEX(MATRIZ_CUM,B516,0),1)+1,1))</f>
        <v>5</v>
      </c>
      <c r="D516">
        <f ca="1">IF(C516=8,8,IFERROR(MATCH(RAND(),INDEX(MATRIZ_CUM,C516,0),1)+1,1))</f>
        <v>6</v>
      </c>
      <c r="E516">
        <f ca="1">IF(D516=8,8,IFERROR(MATCH(RAND(),INDEX(MATRIZ_CUM,D516,0),1)+1,1))</f>
        <v>7</v>
      </c>
      <c r="F516">
        <f ca="1">IF(E516=8,8,IFERROR(MATCH(RAND(),INDEX(MATRIZ_CUM,E516,0),1)+1,1))</f>
        <v>8</v>
      </c>
      <c r="G516">
        <f ca="1">IF(F516=8,8,IFERROR(MATCH(RAND(),INDEX(MATRIZ_CUM,F516,0),1)+1,1))</f>
        <v>8</v>
      </c>
      <c r="H516">
        <f ca="1">IF(G516=8,8,IFERROR(MATCH(RAND(),INDEX(MATRIZ_CUM,G516,0),1)+1,1))</f>
        <v>8</v>
      </c>
      <c r="I516">
        <f ca="1">IF(H516=8,8,IFERROR(MATCH(RAND(),INDEX(MATRIZ_CUM,H516,0),1)+1,1))</f>
        <v>8</v>
      </c>
      <c r="J516">
        <f ca="1">IF(I516=8,8,IFERROR(MATCH(RAND(),INDEX(MATRIZ_CUM,I516,0),1)+1,1))</f>
        <v>8</v>
      </c>
      <c r="K516">
        <f ca="1">IF(J516=8,8,IFERROR(MATCH(RAND(),INDEX(MATRIZ_CUM,J516,0),1)+1,1))</f>
        <v>8</v>
      </c>
      <c r="L516">
        <f ca="1">IF(K516=8,8,IFERROR(MATCH(RAND(),INDEX(MATRIZ_CUM,K516,0),1)+1,1))</f>
        <v>8</v>
      </c>
      <c r="M516">
        <f ca="1">IF(L516=8,8,IFERROR(MATCH(RAND(),INDEX(MATRIZ_CUM,L516,0),1)+1,1))</f>
        <v>8</v>
      </c>
      <c r="N516">
        <f ca="1">IF(M516=8,8,IFERROR(MATCH(RAND(),INDEX(MATRIZ_CUM,M516,0),1)+1,1))</f>
        <v>8</v>
      </c>
      <c r="O516">
        <f ca="1">IF(N516=8,8,IFERROR(MATCH(RAND(),INDEX(MATRIZ_CUM,N516,0),1)+1,1))</f>
        <v>8</v>
      </c>
      <c r="P516">
        <f ca="1">IF(O516=8,8,IFERROR(MATCH(RAND(),INDEX(MATRIZ_CUM,O516,0),1)+1,1))</f>
        <v>8</v>
      </c>
      <c r="Q516">
        <f ca="1">IF(P516=8,8,IFERROR(MATCH(RAND(),INDEX(MATRIZ_CUM,P516,0),1)+1,1))</f>
        <v>8</v>
      </c>
      <c r="R516">
        <f ca="1">IF(Q516=8,8,IFERROR(MATCH(RAND(),INDEX(MATRIZ_CUM,Q516,0),1)+1,1))</f>
        <v>8</v>
      </c>
      <c r="S516">
        <f ca="1">IF(R516=8,8,IFERROR(MATCH(RAND(),INDEX(MATRIZ_CUM,R516,0),1)+1,1))</f>
        <v>8</v>
      </c>
      <c r="T516">
        <f ca="1">IF(S516=8,8,IFERROR(MATCH(RAND(),INDEX(MATRIZ_CUM,S516,0),1)+1,1))</f>
        <v>8</v>
      </c>
      <c r="U516">
        <f ca="1">IF(T516=8,8,IFERROR(MATCH(RAND(),INDEX(MATRIZ_CUM,T516,0),1)+1,1))</f>
        <v>8</v>
      </c>
      <c r="V516">
        <f ca="1">IF(U516=8,8,IFERROR(MATCH(RAND(),INDEX(MATRIZ_CUM,U516,0),1)+1,1))</f>
        <v>8</v>
      </c>
      <c r="W516">
        <f ca="1">IF(V516=8,8,IFERROR(MATCH(RAND(),INDEX(MATRIZ_CUM,V516,0),1)+1,1))</f>
        <v>8</v>
      </c>
      <c r="X516">
        <f ca="1">IF(W516=8,8,IFERROR(MATCH(RAND(),INDEX(MATRIZ_CUM,W516,0),1)+1,1))</f>
        <v>8</v>
      </c>
      <c r="Y516">
        <f ca="1">IF(X516=8,8,IFERROR(MATCH(RAND(),INDEX(MATRIZ_CUM,X516,0),1)+1,1))</f>
        <v>8</v>
      </c>
      <c r="Z516">
        <f ca="1">IF(Y516=8,8,IFERROR(MATCH(RAND(),INDEX(MATRIZ_CUM,Y516,0),1)+1,1))</f>
        <v>8</v>
      </c>
      <c r="AB516">
        <f t="shared" ca="1" si="7"/>
        <v>8</v>
      </c>
    </row>
    <row r="517" spans="1:28" x14ac:dyDescent="0.45">
      <c r="A517">
        <f ca="1">IFERROR(MATCH(RAND(),Ej1b_Cohorte!$D$4:$D$10,1)+1,1)</f>
        <v>6</v>
      </c>
      <c r="B517">
        <f ca="1">IF(A517=8,8,IFERROR(MATCH(RAND(),INDEX(MATRIZ_CUM,A517,0),1)+1,1))</f>
        <v>6</v>
      </c>
      <c r="C517">
        <f ca="1">IF(B517=8,8,IFERROR(MATCH(RAND(),INDEX(MATRIZ_CUM,B517,0),1)+1,1))</f>
        <v>7</v>
      </c>
      <c r="D517">
        <f ca="1">IF(C517=8,8,IFERROR(MATCH(RAND(),INDEX(MATRIZ_CUM,C517,0),1)+1,1))</f>
        <v>6</v>
      </c>
      <c r="E517">
        <f ca="1">IF(D517=8,8,IFERROR(MATCH(RAND(),INDEX(MATRIZ_CUM,D517,0),1)+1,1))</f>
        <v>6</v>
      </c>
      <c r="F517">
        <f ca="1">IF(E517=8,8,IFERROR(MATCH(RAND(),INDEX(MATRIZ_CUM,E517,0),1)+1,1))</f>
        <v>7</v>
      </c>
      <c r="G517">
        <f ca="1">IF(F517=8,8,IFERROR(MATCH(RAND(),INDEX(MATRIZ_CUM,F517,0),1)+1,1))</f>
        <v>8</v>
      </c>
      <c r="H517">
        <f ca="1">IF(G517=8,8,IFERROR(MATCH(RAND(),INDEX(MATRIZ_CUM,G517,0),1)+1,1))</f>
        <v>8</v>
      </c>
      <c r="I517">
        <f ca="1">IF(H517=8,8,IFERROR(MATCH(RAND(),INDEX(MATRIZ_CUM,H517,0),1)+1,1))</f>
        <v>8</v>
      </c>
      <c r="J517">
        <f ca="1">IF(I517=8,8,IFERROR(MATCH(RAND(),INDEX(MATRIZ_CUM,I517,0),1)+1,1))</f>
        <v>8</v>
      </c>
      <c r="K517">
        <f ca="1">IF(J517=8,8,IFERROR(MATCH(RAND(),INDEX(MATRIZ_CUM,J517,0),1)+1,1))</f>
        <v>8</v>
      </c>
      <c r="L517">
        <f ca="1">IF(K517=8,8,IFERROR(MATCH(RAND(),INDEX(MATRIZ_CUM,K517,0),1)+1,1))</f>
        <v>8</v>
      </c>
      <c r="M517">
        <f ca="1">IF(L517=8,8,IFERROR(MATCH(RAND(),INDEX(MATRIZ_CUM,L517,0),1)+1,1))</f>
        <v>8</v>
      </c>
      <c r="N517">
        <f ca="1">IF(M517=8,8,IFERROR(MATCH(RAND(),INDEX(MATRIZ_CUM,M517,0),1)+1,1))</f>
        <v>8</v>
      </c>
      <c r="O517">
        <f ca="1">IF(N517=8,8,IFERROR(MATCH(RAND(),INDEX(MATRIZ_CUM,N517,0),1)+1,1))</f>
        <v>8</v>
      </c>
      <c r="P517">
        <f ca="1">IF(O517=8,8,IFERROR(MATCH(RAND(),INDEX(MATRIZ_CUM,O517,0),1)+1,1))</f>
        <v>8</v>
      </c>
      <c r="Q517">
        <f ca="1">IF(P517=8,8,IFERROR(MATCH(RAND(),INDEX(MATRIZ_CUM,P517,0),1)+1,1))</f>
        <v>8</v>
      </c>
      <c r="R517">
        <f ca="1">IF(Q517=8,8,IFERROR(MATCH(RAND(),INDEX(MATRIZ_CUM,Q517,0),1)+1,1))</f>
        <v>8</v>
      </c>
      <c r="S517">
        <f ca="1">IF(R517=8,8,IFERROR(MATCH(RAND(),INDEX(MATRIZ_CUM,R517,0),1)+1,1))</f>
        <v>8</v>
      </c>
      <c r="T517">
        <f ca="1">IF(S517=8,8,IFERROR(MATCH(RAND(),INDEX(MATRIZ_CUM,S517,0),1)+1,1))</f>
        <v>8</v>
      </c>
      <c r="U517">
        <f ca="1">IF(T517=8,8,IFERROR(MATCH(RAND(),INDEX(MATRIZ_CUM,T517,0),1)+1,1))</f>
        <v>8</v>
      </c>
      <c r="V517">
        <f ca="1">IF(U517=8,8,IFERROR(MATCH(RAND(),INDEX(MATRIZ_CUM,U517,0),1)+1,1))</f>
        <v>8</v>
      </c>
      <c r="W517">
        <f ca="1">IF(V517=8,8,IFERROR(MATCH(RAND(),INDEX(MATRIZ_CUM,V517,0),1)+1,1))</f>
        <v>8</v>
      </c>
      <c r="X517">
        <f ca="1">IF(W517=8,8,IFERROR(MATCH(RAND(),INDEX(MATRIZ_CUM,W517,0),1)+1,1))</f>
        <v>8</v>
      </c>
      <c r="Y517">
        <f ca="1">IF(X517=8,8,IFERROR(MATCH(RAND(),INDEX(MATRIZ_CUM,X517,0),1)+1,1))</f>
        <v>8</v>
      </c>
      <c r="Z517">
        <f ca="1">IF(Y517=8,8,IFERROR(MATCH(RAND(),INDEX(MATRIZ_CUM,Y517,0),1)+1,1))</f>
        <v>8</v>
      </c>
      <c r="AB517">
        <f t="shared" ca="1" si="7"/>
        <v>8</v>
      </c>
    </row>
    <row r="518" spans="1:28" x14ac:dyDescent="0.45">
      <c r="A518">
        <f ca="1">IFERROR(MATCH(RAND(),Ej1b_Cohorte!$D$4:$D$10,1)+1,1)</f>
        <v>4</v>
      </c>
      <c r="B518">
        <f ca="1">IF(A518=8,8,IFERROR(MATCH(RAND(),INDEX(MATRIZ_CUM,A518,0),1)+1,1))</f>
        <v>4</v>
      </c>
      <c r="C518">
        <f ca="1">IF(B518=8,8,IFERROR(MATCH(RAND(),INDEX(MATRIZ_CUM,B518,0),1)+1,1))</f>
        <v>5</v>
      </c>
      <c r="D518">
        <f ca="1">IF(C518=8,8,IFERROR(MATCH(RAND(),INDEX(MATRIZ_CUM,C518,0),1)+1,1))</f>
        <v>6</v>
      </c>
      <c r="E518">
        <f ca="1">IF(D518=8,8,IFERROR(MATCH(RAND(),INDEX(MATRIZ_CUM,D518,0),1)+1,1))</f>
        <v>7</v>
      </c>
      <c r="F518">
        <f ca="1">IF(E518=8,8,IFERROR(MATCH(RAND(),INDEX(MATRIZ_CUM,E518,0),1)+1,1))</f>
        <v>8</v>
      </c>
      <c r="G518">
        <f ca="1">IF(F518=8,8,IFERROR(MATCH(RAND(),INDEX(MATRIZ_CUM,F518,0),1)+1,1))</f>
        <v>8</v>
      </c>
      <c r="H518">
        <f ca="1">IF(G518=8,8,IFERROR(MATCH(RAND(),INDEX(MATRIZ_CUM,G518,0),1)+1,1))</f>
        <v>8</v>
      </c>
      <c r="I518">
        <f ca="1">IF(H518=8,8,IFERROR(MATCH(RAND(),INDEX(MATRIZ_CUM,H518,0),1)+1,1))</f>
        <v>8</v>
      </c>
      <c r="J518">
        <f ca="1">IF(I518=8,8,IFERROR(MATCH(RAND(),INDEX(MATRIZ_CUM,I518,0),1)+1,1))</f>
        <v>8</v>
      </c>
      <c r="K518">
        <f ca="1">IF(J518=8,8,IFERROR(MATCH(RAND(),INDEX(MATRIZ_CUM,J518,0),1)+1,1))</f>
        <v>8</v>
      </c>
      <c r="L518">
        <f ca="1">IF(K518=8,8,IFERROR(MATCH(RAND(),INDEX(MATRIZ_CUM,K518,0),1)+1,1))</f>
        <v>8</v>
      </c>
      <c r="M518">
        <f ca="1">IF(L518=8,8,IFERROR(MATCH(RAND(),INDEX(MATRIZ_CUM,L518,0),1)+1,1))</f>
        <v>8</v>
      </c>
      <c r="N518">
        <f ca="1">IF(M518=8,8,IFERROR(MATCH(RAND(),INDEX(MATRIZ_CUM,M518,0),1)+1,1))</f>
        <v>8</v>
      </c>
      <c r="O518">
        <f ca="1">IF(N518=8,8,IFERROR(MATCH(RAND(),INDEX(MATRIZ_CUM,N518,0),1)+1,1))</f>
        <v>8</v>
      </c>
      <c r="P518">
        <f ca="1">IF(O518=8,8,IFERROR(MATCH(RAND(),INDEX(MATRIZ_CUM,O518,0),1)+1,1))</f>
        <v>8</v>
      </c>
      <c r="Q518">
        <f ca="1">IF(P518=8,8,IFERROR(MATCH(RAND(),INDEX(MATRIZ_CUM,P518,0),1)+1,1))</f>
        <v>8</v>
      </c>
      <c r="R518">
        <f ca="1">IF(Q518=8,8,IFERROR(MATCH(RAND(),INDEX(MATRIZ_CUM,Q518,0),1)+1,1))</f>
        <v>8</v>
      </c>
      <c r="S518">
        <f ca="1">IF(R518=8,8,IFERROR(MATCH(RAND(),INDEX(MATRIZ_CUM,R518,0),1)+1,1))</f>
        <v>8</v>
      </c>
      <c r="T518">
        <f ca="1">IF(S518=8,8,IFERROR(MATCH(RAND(),INDEX(MATRIZ_CUM,S518,0),1)+1,1))</f>
        <v>8</v>
      </c>
      <c r="U518">
        <f ca="1">IF(T518=8,8,IFERROR(MATCH(RAND(),INDEX(MATRIZ_CUM,T518,0),1)+1,1))</f>
        <v>8</v>
      </c>
      <c r="V518">
        <f ca="1">IF(U518=8,8,IFERROR(MATCH(RAND(),INDEX(MATRIZ_CUM,U518,0),1)+1,1))</f>
        <v>8</v>
      </c>
      <c r="W518">
        <f ca="1">IF(V518=8,8,IFERROR(MATCH(RAND(),INDEX(MATRIZ_CUM,V518,0),1)+1,1))</f>
        <v>8</v>
      </c>
      <c r="X518">
        <f ca="1">IF(W518=8,8,IFERROR(MATCH(RAND(),INDEX(MATRIZ_CUM,W518,0),1)+1,1))</f>
        <v>8</v>
      </c>
      <c r="Y518">
        <f ca="1">IF(X518=8,8,IFERROR(MATCH(RAND(),INDEX(MATRIZ_CUM,X518,0),1)+1,1))</f>
        <v>8</v>
      </c>
      <c r="Z518">
        <f ca="1">IF(Y518=8,8,IFERROR(MATCH(RAND(),INDEX(MATRIZ_CUM,Y518,0),1)+1,1))</f>
        <v>8</v>
      </c>
      <c r="AB518">
        <f t="shared" ca="1" si="7"/>
        <v>8</v>
      </c>
    </row>
    <row r="519" spans="1:28" x14ac:dyDescent="0.45">
      <c r="A519">
        <f ca="1">IFERROR(MATCH(RAND(),Ej1b_Cohorte!$D$4:$D$10,1)+1,1)</f>
        <v>3</v>
      </c>
      <c r="B519">
        <f ca="1">IF(A519=8,8,IFERROR(MATCH(RAND(),INDEX(MATRIZ_CUM,A519,0),1)+1,1))</f>
        <v>2</v>
      </c>
      <c r="C519">
        <f ca="1">IF(B519=8,8,IFERROR(MATCH(RAND(),INDEX(MATRIZ_CUM,B519,0),1)+1,1))</f>
        <v>1</v>
      </c>
      <c r="D519">
        <f ca="1">IF(C519=8,8,IFERROR(MATCH(RAND(),INDEX(MATRIZ_CUM,C519,0),1)+1,1))</f>
        <v>1</v>
      </c>
      <c r="E519">
        <f ca="1">IF(D519=8,8,IFERROR(MATCH(RAND(),INDEX(MATRIZ_CUM,D519,0),1)+1,1))</f>
        <v>1</v>
      </c>
      <c r="F519">
        <f ca="1">IF(E519=8,8,IFERROR(MATCH(RAND(),INDEX(MATRIZ_CUM,E519,0),1)+1,1))</f>
        <v>1</v>
      </c>
      <c r="G519">
        <f ca="1">IF(F519=8,8,IFERROR(MATCH(RAND(),INDEX(MATRIZ_CUM,F519,0),1)+1,1))</f>
        <v>1</v>
      </c>
      <c r="H519">
        <f ca="1">IF(G519=8,8,IFERROR(MATCH(RAND(),INDEX(MATRIZ_CUM,G519,0),1)+1,1))</f>
        <v>1</v>
      </c>
      <c r="I519">
        <f ca="1">IF(H519=8,8,IFERROR(MATCH(RAND(),INDEX(MATRIZ_CUM,H519,0),1)+1,1))</f>
        <v>1</v>
      </c>
      <c r="J519">
        <f ca="1">IF(I519=8,8,IFERROR(MATCH(RAND(),INDEX(MATRIZ_CUM,I519,0),1)+1,1))</f>
        <v>1</v>
      </c>
      <c r="K519">
        <f ca="1">IF(J519=8,8,IFERROR(MATCH(RAND(),INDEX(MATRIZ_CUM,J519,0),1)+1,1))</f>
        <v>1</v>
      </c>
      <c r="L519">
        <f ca="1">IF(K519=8,8,IFERROR(MATCH(RAND(),INDEX(MATRIZ_CUM,K519,0),1)+1,1))</f>
        <v>1</v>
      </c>
      <c r="M519">
        <f ca="1">IF(L519=8,8,IFERROR(MATCH(RAND(),INDEX(MATRIZ_CUM,L519,0),1)+1,1))</f>
        <v>1</v>
      </c>
      <c r="N519">
        <f ca="1">IF(M519=8,8,IFERROR(MATCH(RAND(),INDEX(MATRIZ_CUM,M519,0),1)+1,1))</f>
        <v>1</v>
      </c>
      <c r="O519">
        <f ca="1">IF(N519=8,8,IFERROR(MATCH(RAND(),INDEX(MATRIZ_CUM,N519,0),1)+1,1))</f>
        <v>1</v>
      </c>
      <c r="P519">
        <f ca="1">IF(O519=8,8,IFERROR(MATCH(RAND(),INDEX(MATRIZ_CUM,O519,0),1)+1,1))</f>
        <v>1</v>
      </c>
      <c r="Q519">
        <f ca="1">IF(P519=8,8,IFERROR(MATCH(RAND(),INDEX(MATRIZ_CUM,P519,0),1)+1,1))</f>
        <v>1</v>
      </c>
      <c r="R519">
        <f ca="1">IF(Q519=8,8,IFERROR(MATCH(RAND(),INDEX(MATRIZ_CUM,Q519,0),1)+1,1))</f>
        <v>1</v>
      </c>
      <c r="S519">
        <f ca="1">IF(R519=8,8,IFERROR(MATCH(RAND(),INDEX(MATRIZ_CUM,R519,0),1)+1,1))</f>
        <v>1</v>
      </c>
      <c r="T519">
        <f ca="1">IF(S519=8,8,IFERROR(MATCH(RAND(),INDEX(MATRIZ_CUM,S519,0),1)+1,1))</f>
        <v>3</v>
      </c>
      <c r="U519">
        <f ca="1">IF(T519=8,8,IFERROR(MATCH(RAND(),INDEX(MATRIZ_CUM,T519,0),1)+1,1))</f>
        <v>3</v>
      </c>
      <c r="V519">
        <f ca="1">IF(U519=8,8,IFERROR(MATCH(RAND(),INDEX(MATRIZ_CUM,U519,0),1)+1,1))</f>
        <v>3</v>
      </c>
      <c r="W519">
        <f ca="1">IF(V519=8,8,IFERROR(MATCH(RAND(),INDEX(MATRIZ_CUM,V519,0),1)+1,1))</f>
        <v>4</v>
      </c>
      <c r="X519">
        <f ca="1">IF(W519=8,8,IFERROR(MATCH(RAND(),INDEX(MATRIZ_CUM,W519,0),1)+1,1))</f>
        <v>4</v>
      </c>
      <c r="Y519">
        <f ca="1">IF(X519=8,8,IFERROR(MATCH(RAND(),INDEX(MATRIZ_CUM,X519,0),1)+1,1))</f>
        <v>5</v>
      </c>
      <c r="Z519">
        <f ca="1">IF(Y519=8,8,IFERROR(MATCH(RAND(),INDEX(MATRIZ_CUM,Y519,0),1)+1,1))</f>
        <v>5</v>
      </c>
      <c r="AB519">
        <f t="shared" ca="1" si="7"/>
        <v>5</v>
      </c>
    </row>
    <row r="520" spans="1:28" x14ac:dyDescent="0.45">
      <c r="A520">
        <f ca="1">IFERROR(MATCH(RAND(),Ej1b_Cohorte!$D$4:$D$10,1)+1,1)</f>
        <v>3</v>
      </c>
      <c r="B520">
        <f ca="1">IF(A520=8,8,IFERROR(MATCH(RAND(),INDEX(MATRIZ_CUM,A520,0),1)+1,1))</f>
        <v>3</v>
      </c>
      <c r="C520">
        <f ca="1">IF(B520=8,8,IFERROR(MATCH(RAND(),INDEX(MATRIZ_CUM,B520,0),1)+1,1))</f>
        <v>2</v>
      </c>
      <c r="D520">
        <f ca="1">IF(C520=8,8,IFERROR(MATCH(RAND(),INDEX(MATRIZ_CUM,C520,0),1)+1,1))</f>
        <v>1</v>
      </c>
      <c r="E520">
        <f ca="1">IF(D520=8,8,IFERROR(MATCH(RAND(),INDEX(MATRIZ_CUM,D520,0),1)+1,1))</f>
        <v>1</v>
      </c>
      <c r="F520">
        <f ca="1">IF(E520=8,8,IFERROR(MATCH(RAND(),INDEX(MATRIZ_CUM,E520,0),1)+1,1))</f>
        <v>1</v>
      </c>
      <c r="G520">
        <f ca="1">IF(F520=8,8,IFERROR(MATCH(RAND(),INDEX(MATRIZ_CUM,F520,0),1)+1,1))</f>
        <v>1</v>
      </c>
      <c r="H520">
        <f ca="1">IF(G520=8,8,IFERROR(MATCH(RAND(),INDEX(MATRIZ_CUM,G520,0),1)+1,1))</f>
        <v>1</v>
      </c>
      <c r="I520">
        <f ca="1">IF(H520=8,8,IFERROR(MATCH(RAND(),INDEX(MATRIZ_CUM,H520,0),1)+1,1))</f>
        <v>1</v>
      </c>
      <c r="J520">
        <f ca="1">IF(I520=8,8,IFERROR(MATCH(RAND(),INDEX(MATRIZ_CUM,I520,0),1)+1,1))</f>
        <v>1</v>
      </c>
      <c r="K520">
        <f ca="1">IF(J520=8,8,IFERROR(MATCH(RAND(),INDEX(MATRIZ_CUM,J520,0),1)+1,1))</f>
        <v>1</v>
      </c>
      <c r="L520">
        <f ca="1">IF(K520=8,8,IFERROR(MATCH(RAND(),INDEX(MATRIZ_CUM,K520,0),1)+1,1))</f>
        <v>1</v>
      </c>
      <c r="M520">
        <f ca="1">IF(L520=8,8,IFERROR(MATCH(RAND(),INDEX(MATRIZ_CUM,L520,0),1)+1,1))</f>
        <v>1</v>
      </c>
      <c r="N520">
        <f ca="1">IF(M520=8,8,IFERROR(MATCH(RAND(),INDEX(MATRIZ_CUM,M520,0),1)+1,1))</f>
        <v>2</v>
      </c>
      <c r="O520">
        <f ca="1">IF(N520=8,8,IFERROR(MATCH(RAND(),INDEX(MATRIZ_CUM,N520,0),1)+1,1))</f>
        <v>2</v>
      </c>
      <c r="P520">
        <f ca="1">IF(O520=8,8,IFERROR(MATCH(RAND(),INDEX(MATRIZ_CUM,O520,0),1)+1,1))</f>
        <v>2</v>
      </c>
      <c r="Q520">
        <f ca="1">IF(P520=8,8,IFERROR(MATCH(RAND(),INDEX(MATRIZ_CUM,P520,0),1)+1,1))</f>
        <v>1</v>
      </c>
      <c r="R520">
        <f ca="1">IF(Q520=8,8,IFERROR(MATCH(RAND(),INDEX(MATRIZ_CUM,Q520,0),1)+1,1))</f>
        <v>1</v>
      </c>
      <c r="S520">
        <f ca="1">IF(R520=8,8,IFERROR(MATCH(RAND(),INDEX(MATRIZ_CUM,R520,0),1)+1,1))</f>
        <v>1</v>
      </c>
      <c r="T520">
        <f ca="1">IF(S520=8,8,IFERROR(MATCH(RAND(),INDEX(MATRIZ_CUM,S520,0),1)+1,1))</f>
        <v>1</v>
      </c>
      <c r="U520">
        <f ca="1">IF(T520=8,8,IFERROR(MATCH(RAND(),INDEX(MATRIZ_CUM,T520,0),1)+1,1))</f>
        <v>1</v>
      </c>
      <c r="V520">
        <f ca="1">IF(U520=8,8,IFERROR(MATCH(RAND(),INDEX(MATRIZ_CUM,U520,0),1)+1,1))</f>
        <v>1</v>
      </c>
      <c r="W520">
        <f ca="1">IF(V520=8,8,IFERROR(MATCH(RAND(),INDEX(MATRIZ_CUM,V520,0),1)+1,1))</f>
        <v>1</v>
      </c>
      <c r="X520">
        <f ca="1">IF(W520=8,8,IFERROR(MATCH(RAND(),INDEX(MATRIZ_CUM,W520,0),1)+1,1))</f>
        <v>1</v>
      </c>
      <c r="Y520">
        <f ca="1">IF(X520=8,8,IFERROR(MATCH(RAND(),INDEX(MATRIZ_CUM,X520,0),1)+1,1))</f>
        <v>1</v>
      </c>
      <c r="Z520">
        <f ca="1">IF(Y520=8,8,IFERROR(MATCH(RAND(),INDEX(MATRIZ_CUM,Y520,0),1)+1,1))</f>
        <v>3</v>
      </c>
      <c r="AB520">
        <f t="shared" ca="1" si="7"/>
        <v>3</v>
      </c>
    </row>
    <row r="521" spans="1:28" x14ac:dyDescent="0.45">
      <c r="A521">
        <f ca="1">IFERROR(MATCH(RAND(),Ej1b_Cohorte!$D$4:$D$10,1)+1,1)</f>
        <v>5</v>
      </c>
      <c r="B521">
        <f ca="1">IF(A521=8,8,IFERROR(MATCH(RAND(),INDEX(MATRIZ_CUM,A521,0),1)+1,1))</f>
        <v>6</v>
      </c>
      <c r="C521">
        <f ca="1">IF(B521=8,8,IFERROR(MATCH(RAND(),INDEX(MATRIZ_CUM,B521,0),1)+1,1))</f>
        <v>6</v>
      </c>
      <c r="D521">
        <f ca="1">IF(C521=8,8,IFERROR(MATCH(RAND(),INDEX(MATRIZ_CUM,C521,0),1)+1,1))</f>
        <v>6</v>
      </c>
      <c r="E521">
        <f ca="1">IF(D521=8,8,IFERROR(MATCH(RAND(),INDEX(MATRIZ_CUM,D521,0),1)+1,1))</f>
        <v>6</v>
      </c>
      <c r="F521">
        <f ca="1">IF(E521=8,8,IFERROR(MATCH(RAND(),INDEX(MATRIZ_CUM,E521,0),1)+1,1))</f>
        <v>6</v>
      </c>
      <c r="G521">
        <f ca="1">IF(F521=8,8,IFERROR(MATCH(RAND(),INDEX(MATRIZ_CUM,F521,0),1)+1,1))</f>
        <v>7</v>
      </c>
      <c r="H521">
        <f ca="1">IF(G521=8,8,IFERROR(MATCH(RAND(),INDEX(MATRIZ_CUM,G521,0),1)+1,1))</f>
        <v>7</v>
      </c>
      <c r="I521">
        <f ca="1">IF(H521=8,8,IFERROR(MATCH(RAND(),INDEX(MATRIZ_CUM,H521,0),1)+1,1))</f>
        <v>7</v>
      </c>
      <c r="J521">
        <f ca="1">IF(I521=8,8,IFERROR(MATCH(RAND(),INDEX(MATRIZ_CUM,I521,0),1)+1,1))</f>
        <v>8</v>
      </c>
      <c r="K521">
        <f ca="1">IF(J521=8,8,IFERROR(MATCH(RAND(),INDEX(MATRIZ_CUM,J521,0),1)+1,1))</f>
        <v>8</v>
      </c>
      <c r="L521">
        <f ca="1">IF(K521=8,8,IFERROR(MATCH(RAND(),INDEX(MATRIZ_CUM,K521,0),1)+1,1))</f>
        <v>8</v>
      </c>
      <c r="M521">
        <f ca="1">IF(L521=8,8,IFERROR(MATCH(RAND(),INDEX(MATRIZ_CUM,L521,0),1)+1,1))</f>
        <v>8</v>
      </c>
      <c r="N521">
        <f ca="1">IF(M521=8,8,IFERROR(MATCH(RAND(),INDEX(MATRIZ_CUM,M521,0),1)+1,1))</f>
        <v>8</v>
      </c>
      <c r="O521">
        <f ca="1">IF(N521=8,8,IFERROR(MATCH(RAND(),INDEX(MATRIZ_CUM,N521,0),1)+1,1))</f>
        <v>8</v>
      </c>
      <c r="P521">
        <f ca="1">IF(O521=8,8,IFERROR(MATCH(RAND(),INDEX(MATRIZ_CUM,O521,0),1)+1,1))</f>
        <v>8</v>
      </c>
      <c r="Q521">
        <f ca="1">IF(P521=8,8,IFERROR(MATCH(RAND(),INDEX(MATRIZ_CUM,P521,0),1)+1,1))</f>
        <v>8</v>
      </c>
      <c r="R521">
        <f ca="1">IF(Q521=8,8,IFERROR(MATCH(RAND(),INDEX(MATRIZ_CUM,Q521,0),1)+1,1))</f>
        <v>8</v>
      </c>
      <c r="S521">
        <f ca="1">IF(R521=8,8,IFERROR(MATCH(RAND(),INDEX(MATRIZ_CUM,R521,0),1)+1,1))</f>
        <v>8</v>
      </c>
      <c r="T521">
        <f ca="1">IF(S521=8,8,IFERROR(MATCH(RAND(),INDEX(MATRIZ_CUM,S521,0),1)+1,1))</f>
        <v>8</v>
      </c>
      <c r="U521">
        <f ca="1">IF(T521=8,8,IFERROR(MATCH(RAND(),INDEX(MATRIZ_CUM,T521,0),1)+1,1))</f>
        <v>8</v>
      </c>
      <c r="V521">
        <f ca="1">IF(U521=8,8,IFERROR(MATCH(RAND(),INDEX(MATRIZ_CUM,U521,0),1)+1,1))</f>
        <v>8</v>
      </c>
      <c r="W521">
        <f ca="1">IF(V521=8,8,IFERROR(MATCH(RAND(),INDEX(MATRIZ_CUM,V521,0),1)+1,1))</f>
        <v>8</v>
      </c>
      <c r="X521">
        <f ca="1">IF(W521=8,8,IFERROR(MATCH(RAND(),INDEX(MATRIZ_CUM,W521,0),1)+1,1))</f>
        <v>8</v>
      </c>
      <c r="Y521">
        <f ca="1">IF(X521=8,8,IFERROR(MATCH(RAND(),INDEX(MATRIZ_CUM,X521,0),1)+1,1))</f>
        <v>8</v>
      </c>
      <c r="Z521">
        <f ca="1">IF(Y521=8,8,IFERROR(MATCH(RAND(),INDEX(MATRIZ_CUM,Y521,0),1)+1,1))</f>
        <v>8</v>
      </c>
      <c r="AB521">
        <f t="shared" ca="1" si="7"/>
        <v>8</v>
      </c>
    </row>
    <row r="522" spans="1:28" x14ac:dyDescent="0.45">
      <c r="A522">
        <f ca="1">IFERROR(MATCH(RAND(),Ej1b_Cohorte!$D$4:$D$10,1)+1,1)</f>
        <v>5</v>
      </c>
      <c r="B522">
        <f ca="1">IF(A522=8,8,IFERROR(MATCH(RAND(),INDEX(MATRIZ_CUM,A522,0),1)+1,1))</f>
        <v>5</v>
      </c>
      <c r="C522">
        <f ca="1">IF(B522=8,8,IFERROR(MATCH(RAND(),INDEX(MATRIZ_CUM,B522,0),1)+1,1))</f>
        <v>5</v>
      </c>
      <c r="D522">
        <f ca="1">IF(C522=8,8,IFERROR(MATCH(RAND(),INDEX(MATRIZ_CUM,C522,0),1)+1,1))</f>
        <v>6</v>
      </c>
      <c r="E522">
        <f ca="1">IF(D522=8,8,IFERROR(MATCH(RAND(),INDEX(MATRIZ_CUM,D522,0),1)+1,1))</f>
        <v>6</v>
      </c>
      <c r="F522">
        <f ca="1">IF(E522=8,8,IFERROR(MATCH(RAND(),INDEX(MATRIZ_CUM,E522,0),1)+1,1))</f>
        <v>7</v>
      </c>
      <c r="G522">
        <f ca="1">IF(F522=8,8,IFERROR(MATCH(RAND(),INDEX(MATRIZ_CUM,F522,0),1)+1,1))</f>
        <v>7</v>
      </c>
      <c r="H522">
        <f ca="1">IF(G522=8,8,IFERROR(MATCH(RAND(),INDEX(MATRIZ_CUM,G522,0),1)+1,1))</f>
        <v>7</v>
      </c>
      <c r="I522">
        <f ca="1">IF(H522=8,8,IFERROR(MATCH(RAND(),INDEX(MATRIZ_CUM,H522,0),1)+1,1))</f>
        <v>7</v>
      </c>
      <c r="J522">
        <f ca="1">IF(I522=8,8,IFERROR(MATCH(RAND(),INDEX(MATRIZ_CUM,I522,0),1)+1,1))</f>
        <v>6</v>
      </c>
      <c r="K522">
        <f ca="1">IF(J522=8,8,IFERROR(MATCH(RAND(),INDEX(MATRIZ_CUM,J522,0),1)+1,1))</f>
        <v>7</v>
      </c>
      <c r="L522">
        <f ca="1">IF(K522=8,8,IFERROR(MATCH(RAND(),INDEX(MATRIZ_CUM,K522,0),1)+1,1))</f>
        <v>8</v>
      </c>
      <c r="M522">
        <f ca="1">IF(L522=8,8,IFERROR(MATCH(RAND(),INDEX(MATRIZ_CUM,L522,0),1)+1,1))</f>
        <v>8</v>
      </c>
      <c r="N522">
        <f ca="1">IF(M522=8,8,IFERROR(MATCH(RAND(),INDEX(MATRIZ_CUM,M522,0),1)+1,1))</f>
        <v>8</v>
      </c>
      <c r="O522">
        <f ca="1">IF(N522=8,8,IFERROR(MATCH(RAND(),INDEX(MATRIZ_CUM,N522,0),1)+1,1))</f>
        <v>8</v>
      </c>
      <c r="P522">
        <f ca="1">IF(O522=8,8,IFERROR(MATCH(RAND(),INDEX(MATRIZ_CUM,O522,0),1)+1,1))</f>
        <v>8</v>
      </c>
      <c r="Q522">
        <f ca="1">IF(P522=8,8,IFERROR(MATCH(RAND(),INDEX(MATRIZ_CUM,P522,0),1)+1,1))</f>
        <v>8</v>
      </c>
      <c r="R522">
        <f ca="1">IF(Q522=8,8,IFERROR(MATCH(RAND(),INDEX(MATRIZ_CUM,Q522,0),1)+1,1))</f>
        <v>8</v>
      </c>
      <c r="S522">
        <f ca="1">IF(R522=8,8,IFERROR(MATCH(RAND(),INDEX(MATRIZ_CUM,R522,0),1)+1,1))</f>
        <v>8</v>
      </c>
      <c r="T522">
        <f ca="1">IF(S522=8,8,IFERROR(MATCH(RAND(),INDEX(MATRIZ_CUM,S522,0),1)+1,1))</f>
        <v>8</v>
      </c>
      <c r="U522">
        <f ca="1">IF(T522=8,8,IFERROR(MATCH(RAND(),INDEX(MATRIZ_CUM,T522,0),1)+1,1))</f>
        <v>8</v>
      </c>
      <c r="V522">
        <f ca="1">IF(U522=8,8,IFERROR(MATCH(RAND(),INDEX(MATRIZ_CUM,U522,0),1)+1,1))</f>
        <v>8</v>
      </c>
      <c r="W522">
        <f ca="1">IF(V522=8,8,IFERROR(MATCH(RAND(),INDEX(MATRIZ_CUM,V522,0),1)+1,1))</f>
        <v>8</v>
      </c>
      <c r="X522">
        <f ca="1">IF(W522=8,8,IFERROR(MATCH(RAND(),INDEX(MATRIZ_CUM,W522,0),1)+1,1))</f>
        <v>8</v>
      </c>
      <c r="Y522">
        <f ca="1">IF(X522=8,8,IFERROR(MATCH(RAND(),INDEX(MATRIZ_CUM,X522,0),1)+1,1))</f>
        <v>8</v>
      </c>
      <c r="Z522">
        <f ca="1">IF(Y522=8,8,IFERROR(MATCH(RAND(),INDEX(MATRIZ_CUM,Y522,0),1)+1,1))</f>
        <v>8</v>
      </c>
      <c r="AB522">
        <f t="shared" ca="1" si="7"/>
        <v>8</v>
      </c>
    </row>
    <row r="523" spans="1:28" x14ac:dyDescent="0.45">
      <c r="A523">
        <f ca="1">IFERROR(MATCH(RAND(),Ej1b_Cohorte!$D$4:$D$10,1)+1,1)</f>
        <v>2</v>
      </c>
      <c r="B523">
        <f ca="1">IF(A523=8,8,IFERROR(MATCH(RAND(),INDEX(MATRIZ_CUM,A523,0),1)+1,1))</f>
        <v>1</v>
      </c>
      <c r="C523">
        <f ca="1">IF(B523=8,8,IFERROR(MATCH(RAND(),INDEX(MATRIZ_CUM,B523,0),1)+1,1))</f>
        <v>1</v>
      </c>
      <c r="D523">
        <f ca="1">IF(C523=8,8,IFERROR(MATCH(RAND(),INDEX(MATRIZ_CUM,C523,0),1)+1,1))</f>
        <v>1</v>
      </c>
      <c r="E523">
        <f ca="1">IF(D523=8,8,IFERROR(MATCH(RAND(),INDEX(MATRIZ_CUM,D523,0),1)+1,1))</f>
        <v>1</v>
      </c>
      <c r="F523">
        <f ca="1">IF(E523=8,8,IFERROR(MATCH(RAND(),INDEX(MATRIZ_CUM,E523,0),1)+1,1))</f>
        <v>1</v>
      </c>
      <c r="G523">
        <f ca="1">IF(F523=8,8,IFERROR(MATCH(RAND(),INDEX(MATRIZ_CUM,F523,0),1)+1,1))</f>
        <v>1</v>
      </c>
      <c r="H523">
        <f ca="1">IF(G523=8,8,IFERROR(MATCH(RAND(),INDEX(MATRIZ_CUM,G523,0),1)+1,1))</f>
        <v>1</v>
      </c>
      <c r="I523">
        <f ca="1">IF(H523=8,8,IFERROR(MATCH(RAND(),INDEX(MATRIZ_CUM,H523,0),1)+1,1))</f>
        <v>1</v>
      </c>
      <c r="J523">
        <f ca="1">IF(I523=8,8,IFERROR(MATCH(RAND(),INDEX(MATRIZ_CUM,I523,0),1)+1,1))</f>
        <v>1</v>
      </c>
      <c r="K523">
        <f ca="1">IF(J523=8,8,IFERROR(MATCH(RAND(),INDEX(MATRIZ_CUM,J523,0),1)+1,1))</f>
        <v>1</v>
      </c>
      <c r="L523">
        <f ca="1">IF(K523=8,8,IFERROR(MATCH(RAND(),INDEX(MATRIZ_CUM,K523,0),1)+1,1))</f>
        <v>1</v>
      </c>
      <c r="M523">
        <f ca="1">IF(L523=8,8,IFERROR(MATCH(RAND(),INDEX(MATRIZ_CUM,L523,0),1)+1,1))</f>
        <v>1</v>
      </c>
      <c r="N523">
        <f ca="1">IF(M523=8,8,IFERROR(MATCH(RAND(),INDEX(MATRIZ_CUM,M523,0),1)+1,1))</f>
        <v>1</v>
      </c>
      <c r="O523">
        <f ca="1">IF(N523=8,8,IFERROR(MATCH(RAND(),INDEX(MATRIZ_CUM,N523,0),1)+1,1))</f>
        <v>1</v>
      </c>
      <c r="P523">
        <f ca="1">IF(O523=8,8,IFERROR(MATCH(RAND(),INDEX(MATRIZ_CUM,O523,0),1)+1,1))</f>
        <v>1</v>
      </c>
      <c r="Q523">
        <f ca="1">IF(P523=8,8,IFERROR(MATCH(RAND(),INDEX(MATRIZ_CUM,P523,0),1)+1,1))</f>
        <v>1</v>
      </c>
      <c r="R523">
        <f ca="1">IF(Q523=8,8,IFERROR(MATCH(RAND(),INDEX(MATRIZ_CUM,Q523,0),1)+1,1))</f>
        <v>1</v>
      </c>
      <c r="S523">
        <f ca="1">IF(R523=8,8,IFERROR(MATCH(RAND(),INDEX(MATRIZ_CUM,R523,0),1)+1,1))</f>
        <v>1</v>
      </c>
      <c r="T523">
        <f ca="1">IF(S523=8,8,IFERROR(MATCH(RAND(),INDEX(MATRIZ_CUM,S523,0),1)+1,1))</f>
        <v>1</v>
      </c>
      <c r="U523">
        <f ca="1">IF(T523=8,8,IFERROR(MATCH(RAND(),INDEX(MATRIZ_CUM,T523,0),1)+1,1))</f>
        <v>1</v>
      </c>
      <c r="V523">
        <f ca="1">IF(U523=8,8,IFERROR(MATCH(RAND(),INDEX(MATRIZ_CUM,U523,0),1)+1,1))</f>
        <v>2</v>
      </c>
      <c r="W523">
        <f ca="1">IF(V523=8,8,IFERROR(MATCH(RAND(),INDEX(MATRIZ_CUM,V523,0),1)+1,1))</f>
        <v>2</v>
      </c>
      <c r="X523">
        <f ca="1">IF(W523=8,8,IFERROR(MATCH(RAND(),INDEX(MATRIZ_CUM,W523,0),1)+1,1))</f>
        <v>1</v>
      </c>
      <c r="Y523">
        <f ca="1">IF(X523=8,8,IFERROR(MATCH(RAND(),INDEX(MATRIZ_CUM,X523,0),1)+1,1))</f>
        <v>1</v>
      </c>
      <c r="Z523">
        <f ca="1">IF(Y523=8,8,IFERROR(MATCH(RAND(),INDEX(MATRIZ_CUM,Y523,0),1)+1,1))</f>
        <v>1</v>
      </c>
      <c r="AB523">
        <f t="shared" ca="1" si="7"/>
        <v>1</v>
      </c>
    </row>
    <row r="524" spans="1:28" x14ac:dyDescent="0.45">
      <c r="A524">
        <f ca="1">IFERROR(MATCH(RAND(),Ej1b_Cohorte!$D$4:$D$10,1)+1,1)</f>
        <v>2</v>
      </c>
      <c r="B524">
        <f ca="1">IF(A524=8,8,IFERROR(MATCH(RAND(),INDEX(MATRIZ_CUM,A524,0),1)+1,1))</f>
        <v>1</v>
      </c>
      <c r="C524">
        <f ca="1">IF(B524=8,8,IFERROR(MATCH(RAND(),INDEX(MATRIZ_CUM,B524,0),1)+1,1))</f>
        <v>1</v>
      </c>
      <c r="D524">
        <f ca="1">IF(C524=8,8,IFERROR(MATCH(RAND(),INDEX(MATRIZ_CUM,C524,0),1)+1,1))</f>
        <v>2</v>
      </c>
      <c r="E524">
        <f ca="1">IF(D524=8,8,IFERROR(MATCH(RAND(),INDEX(MATRIZ_CUM,D524,0),1)+1,1))</f>
        <v>1</v>
      </c>
      <c r="F524">
        <f ca="1">IF(E524=8,8,IFERROR(MATCH(RAND(),INDEX(MATRIZ_CUM,E524,0),1)+1,1))</f>
        <v>1</v>
      </c>
      <c r="G524">
        <f ca="1">IF(F524=8,8,IFERROR(MATCH(RAND(),INDEX(MATRIZ_CUM,F524,0),1)+1,1))</f>
        <v>1</v>
      </c>
      <c r="H524">
        <f ca="1">IF(G524=8,8,IFERROR(MATCH(RAND(),INDEX(MATRIZ_CUM,G524,0),1)+1,1))</f>
        <v>1</v>
      </c>
      <c r="I524">
        <f ca="1">IF(H524=8,8,IFERROR(MATCH(RAND(),INDEX(MATRIZ_CUM,H524,0),1)+1,1))</f>
        <v>1</v>
      </c>
      <c r="J524">
        <f ca="1">IF(I524=8,8,IFERROR(MATCH(RAND(),INDEX(MATRIZ_CUM,I524,0),1)+1,1))</f>
        <v>1</v>
      </c>
      <c r="K524">
        <f ca="1">IF(J524=8,8,IFERROR(MATCH(RAND(),INDEX(MATRIZ_CUM,J524,0),1)+1,1))</f>
        <v>1</v>
      </c>
      <c r="L524">
        <f ca="1">IF(K524=8,8,IFERROR(MATCH(RAND(),INDEX(MATRIZ_CUM,K524,0),1)+1,1))</f>
        <v>1</v>
      </c>
      <c r="M524">
        <f ca="1">IF(L524=8,8,IFERROR(MATCH(RAND(),INDEX(MATRIZ_CUM,L524,0),1)+1,1))</f>
        <v>1</v>
      </c>
      <c r="N524">
        <f ca="1">IF(M524=8,8,IFERROR(MATCH(RAND(),INDEX(MATRIZ_CUM,M524,0),1)+1,1))</f>
        <v>3</v>
      </c>
      <c r="O524">
        <f ca="1">IF(N524=8,8,IFERROR(MATCH(RAND(),INDEX(MATRIZ_CUM,N524,0),1)+1,1))</f>
        <v>3</v>
      </c>
      <c r="P524">
        <f ca="1">IF(O524=8,8,IFERROR(MATCH(RAND(),INDEX(MATRIZ_CUM,O524,0),1)+1,1))</f>
        <v>4</v>
      </c>
      <c r="Q524">
        <f ca="1">IF(P524=8,8,IFERROR(MATCH(RAND(),INDEX(MATRIZ_CUM,P524,0),1)+1,1))</f>
        <v>3</v>
      </c>
      <c r="R524">
        <f ca="1">IF(Q524=8,8,IFERROR(MATCH(RAND(),INDEX(MATRIZ_CUM,Q524,0),1)+1,1))</f>
        <v>2</v>
      </c>
      <c r="S524">
        <f ca="1">IF(R524=8,8,IFERROR(MATCH(RAND(),INDEX(MATRIZ_CUM,R524,0),1)+1,1))</f>
        <v>2</v>
      </c>
      <c r="T524">
        <f ca="1">IF(S524=8,8,IFERROR(MATCH(RAND(),INDEX(MATRIZ_CUM,S524,0),1)+1,1))</f>
        <v>1</v>
      </c>
      <c r="U524">
        <f ca="1">IF(T524=8,8,IFERROR(MATCH(RAND(),INDEX(MATRIZ_CUM,T524,0),1)+1,1))</f>
        <v>1</v>
      </c>
      <c r="V524">
        <f ca="1">IF(U524=8,8,IFERROR(MATCH(RAND(),INDEX(MATRIZ_CUM,U524,0),1)+1,1))</f>
        <v>1</v>
      </c>
      <c r="W524">
        <f ca="1">IF(V524=8,8,IFERROR(MATCH(RAND(),INDEX(MATRIZ_CUM,V524,0),1)+1,1))</f>
        <v>2</v>
      </c>
      <c r="X524">
        <f ca="1">IF(W524=8,8,IFERROR(MATCH(RAND(),INDEX(MATRIZ_CUM,W524,0),1)+1,1))</f>
        <v>2</v>
      </c>
      <c r="Y524">
        <f ca="1">IF(X524=8,8,IFERROR(MATCH(RAND(),INDEX(MATRIZ_CUM,X524,0),1)+1,1))</f>
        <v>4</v>
      </c>
      <c r="Z524">
        <f ca="1">IF(Y524=8,8,IFERROR(MATCH(RAND(),INDEX(MATRIZ_CUM,Y524,0),1)+1,1))</f>
        <v>3</v>
      </c>
      <c r="AB524">
        <f t="shared" ca="1" si="7"/>
        <v>3</v>
      </c>
    </row>
    <row r="525" spans="1:28" x14ac:dyDescent="0.45">
      <c r="A525">
        <f ca="1">IFERROR(MATCH(RAND(),Ej1b_Cohorte!$D$4:$D$10,1)+1,1)</f>
        <v>6</v>
      </c>
      <c r="B525">
        <f ca="1">IF(A525=8,8,IFERROR(MATCH(RAND(),INDEX(MATRIZ_CUM,A525,0),1)+1,1))</f>
        <v>7</v>
      </c>
      <c r="C525">
        <f ca="1">IF(B525=8,8,IFERROR(MATCH(RAND(),INDEX(MATRIZ_CUM,B525,0),1)+1,1))</f>
        <v>7</v>
      </c>
      <c r="D525">
        <f ca="1">IF(C525=8,8,IFERROR(MATCH(RAND(),INDEX(MATRIZ_CUM,C525,0),1)+1,1))</f>
        <v>8</v>
      </c>
      <c r="E525">
        <f ca="1">IF(D525=8,8,IFERROR(MATCH(RAND(),INDEX(MATRIZ_CUM,D525,0),1)+1,1))</f>
        <v>8</v>
      </c>
      <c r="F525">
        <f ca="1">IF(E525=8,8,IFERROR(MATCH(RAND(),INDEX(MATRIZ_CUM,E525,0),1)+1,1))</f>
        <v>8</v>
      </c>
      <c r="G525">
        <f ca="1">IF(F525=8,8,IFERROR(MATCH(RAND(),INDEX(MATRIZ_CUM,F525,0),1)+1,1))</f>
        <v>8</v>
      </c>
      <c r="H525">
        <f ca="1">IF(G525=8,8,IFERROR(MATCH(RAND(),INDEX(MATRIZ_CUM,G525,0),1)+1,1))</f>
        <v>8</v>
      </c>
      <c r="I525">
        <f ca="1">IF(H525=8,8,IFERROR(MATCH(RAND(),INDEX(MATRIZ_CUM,H525,0),1)+1,1))</f>
        <v>8</v>
      </c>
      <c r="J525">
        <f ca="1">IF(I525=8,8,IFERROR(MATCH(RAND(),INDEX(MATRIZ_CUM,I525,0),1)+1,1))</f>
        <v>8</v>
      </c>
      <c r="K525">
        <f ca="1">IF(J525=8,8,IFERROR(MATCH(RAND(),INDEX(MATRIZ_CUM,J525,0),1)+1,1))</f>
        <v>8</v>
      </c>
      <c r="L525">
        <f ca="1">IF(K525=8,8,IFERROR(MATCH(RAND(),INDEX(MATRIZ_CUM,K525,0),1)+1,1))</f>
        <v>8</v>
      </c>
      <c r="M525">
        <f ca="1">IF(L525=8,8,IFERROR(MATCH(RAND(),INDEX(MATRIZ_CUM,L525,0),1)+1,1))</f>
        <v>8</v>
      </c>
      <c r="N525">
        <f ca="1">IF(M525=8,8,IFERROR(MATCH(RAND(),INDEX(MATRIZ_CUM,M525,0),1)+1,1))</f>
        <v>8</v>
      </c>
      <c r="O525">
        <f ca="1">IF(N525=8,8,IFERROR(MATCH(RAND(),INDEX(MATRIZ_CUM,N525,0),1)+1,1))</f>
        <v>8</v>
      </c>
      <c r="P525">
        <f ca="1">IF(O525=8,8,IFERROR(MATCH(RAND(),INDEX(MATRIZ_CUM,O525,0),1)+1,1))</f>
        <v>8</v>
      </c>
      <c r="Q525">
        <f ca="1">IF(P525=8,8,IFERROR(MATCH(RAND(),INDEX(MATRIZ_CUM,P525,0),1)+1,1))</f>
        <v>8</v>
      </c>
      <c r="R525">
        <f ca="1">IF(Q525=8,8,IFERROR(MATCH(RAND(),INDEX(MATRIZ_CUM,Q525,0),1)+1,1))</f>
        <v>8</v>
      </c>
      <c r="S525">
        <f ca="1">IF(R525=8,8,IFERROR(MATCH(RAND(),INDEX(MATRIZ_CUM,R525,0),1)+1,1))</f>
        <v>8</v>
      </c>
      <c r="T525">
        <f ca="1">IF(S525=8,8,IFERROR(MATCH(RAND(),INDEX(MATRIZ_CUM,S525,0),1)+1,1))</f>
        <v>8</v>
      </c>
      <c r="U525">
        <f ca="1">IF(T525=8,8,IFERROR(MATCH(RAND(),INDEX(MATRIZ_CUM,T525,0),1)+1,1))</f>
        <v>8</v>
      </c>
      <c r="V525">
        <f ca="1">IF(U525=8,8,IFERROR(MATCH(RAND(),INDEX(MATRIZ_CUM,U525,0),1)+1,1))</f>
        <v>8</v>
      </c>
      <c r="W525">
        <f ca="1">IF(V525=8,8,IFERROR(MATCH(RAND(),INDEX(MATRIZ_CUM,V525,0),1)+1,1))</f>
        <v>8</v>
      </c>
      <c r="X525">
        <f ca="1">IF(W525=8,8,IFERROR(MATCH(RAND(),INDEX(MATRIZ_CUM,W525,0),1)+1,1))</f>
        <v>8</v>
      </c>
      <c r="Y525">
        <f ca="1">IF(X525=8,8,IFERROR(MATCH(RAND(),INDEX(MATRIZ_CUM,X525,0),1)+1,1))</f>
        <v>8</v>
      </c>
      <c r="Z525">
        <f ca="1">IF(Y525=8,8,IFERROR(MATCH(RAND(),INDEX(MATRIZ_CUM,Y525,0),1)+1,1))</f>
        <v>8</v>
      </c>
      <c r="AB525">
        <f t="shared" ca="1" si="7"/>
        <v>8</v>
      </c>
    </row>
    <row r="526" spans="1:28" x14ac:dyDescent="0.45">
      <c r="A526">
        <f ca="1">IFERROR(MATCH(RAND(),Ej1b_Cohorte!$D$4:$D$10,1)+1,1)</f>
        <v>6</v>
      </c>
      <c r="B526">
        <f ca="1">IF(A526=8,8,IFERROR(MATCH(RAND(),INDEX(MATRIZ_CUM,A526,0),1)+1,1))</f>
        <v>7</v>
      </c>
      <c r="C526">
        <f ca="1">IF(B526=8,8,IFERROR(MATCH(RAND(),INDEX(MATRIZ_CUM,B526,0),1)+1,1))</f>
        <v>7</v>
      </c>
      <c r="D526">
        <f ca="1">IF(C526=8,8,IFERROR(MATCH(RAND(),INDEX(MATRIZ_CUM,C526,0),1)+1,1))</f>
        <v>8</v>
      </c>
      <c r="E526">
        <f ca="1">IF(D526=8,8,IFERROR(MATCH(RAND(),INDEX(MATRIZ_CUM,D526,0),1)+1,1))</f>
        <v>8</v>
      </c>
      <c r="F526">
        <f ca="1">IF(E526=8,8,IFERROR(MATCH(RAND(),INDEX(MATRIZ_CUM,E526,0),1)+1,1))</f>
        <v>8</v>
      </c>
      <c r="G526">
        <f ca="1">IF(F526=8,8,IFERROR(MATCH(RAND(),INDEX(MATRIZ_CUM,F526,0),1)+1,1))</f>
        <v>8</v>
      </c>
      <c r="H526">
        <f ca="1">IF(G526=8,8,IFERROR(MATCH(RAND(),INDEX(MATRIZ_CUM,G526,0),1)+1,1))</f>
        <v>8</v>
      </c>
      <c r="I526">
        <f ca="1">IF(H526=8,8,IFERROR(MATCH(RAND(),INDEX(MATRIZ_CUM,H526,0),1)+1,1))</f>
        <v>8</v>
      </c>
      <c r="J526">
        <f ca="1">IF(I526=8,8,IFERROR(MATCH(RAND(),INDEX(MATRIZ_CUM,I526,0),1)+1,1))</f>
        <v>8</v>
      </c>
      <c r="K526">
        <f ca="1">IF(J526=8,8,IFERROR(MATCH(RAND(),INDEX(MATRIZ_CUM,J526,0),1)+1,1))</f>
        <v>8</v>
      </c>
      <c r="L526">
        <f ca="1">IF(K526=8,8,IFERROR(MATCH(RAND(),INDEX(MATRIZ_CUM,K526,0),1)+1,1))</f>
        <v>8</v>
      </c>
      <c r="M526">
        <f ca="1">IF(L526=8,8,IFERROR(MATCH(RAND(),INDEX(MATRIZ_CUM,L526,0),1)+1,1))</f>
        <v>8</v>
      </c>
      <c r="N526">
        <f ca="1">IF(M526=8,8,IFERROR(MATCH(RAND(),INDEX(MATRIZ_CUM,M526,0),1)+1,1))</f>
        <v>8</v>
      </c>
      <c r="O526">
        <f ca="1">IF(N526=8,8,IFERROR(MATCH(RAND(),INDEX(MATRIZ_CUM,N526,0),1)+1,1))</f>
        <v>8</v>
      </c>
      <c r="P526">
        <f ca="1">IF(O526=8,8,IFERROR(MATCH(RAND(),INDEX(MATRIZ_CUM,O526,0),1)+1,1))</f>
        <v>8</v>
      </c>
      <c r="Q526">
        <f ca="1">IF(P526=8,8,IFERROR(MATCH(RAND(),INDEX(MATRIZ_CUM,P526,0),1)+1,1))</f>
        <v>8</v>
      </c>
      <c r="R526">
        <f ca="1">IF(Q526=8,8,IFERROR(MATCH(RAND(),INDEX(MATRIZ_CUM,Q526,0),1)+1,1))</f>
        <v>8</v>
      </c>
      <c r="S526">
        <f ca="1">IF(R526=8,8,IFERROR(MATCH(RAND(),INDEX(MATRIZ_CUM,R526,0),1)+1,1))</f>
        <v>8</v>
      </c>
      <c r="T526">
        <f ca="1">IF(S526=8,8,IFERROR(MATCH(RAND(),INDEX(MATRIZ_CUM,S526,0),1)+1,1))</f>
        <v>8</v>
      </c>
      <c r="U526">
        <f ca="1">IF(T526=8,8,IFERROR(MATCH(RAND(),INDEX(MATRIZ_CUM,T526,0),1)+1,1))</f>
        <v>8</v>
      </c>
      <c r="V526">
        <f ca="1">IF(U526=8,8,IFERROR(MATCH(RAND(),INDEX(MATRIZ_CUM,U526,0),1)+1,1))</f>
        <v>8</v>
      </c>
      <c r="W526">
        <f ca="1">IF(V526=8,8,IFERROR(MATCH(RAND(),INDEX(MATRIZ_CUM,V526,0),1)+1,1))</f>
        <v>8</v>
      </c>
      <c r="X526">
        <f ca="1">IF(W526=8,8,IFERROR(MATCH(RAND(),INDEX(MATRIZ_CUM,W526,0),1)+1,1))</f>
        <v>8</v>
      </c>
      <c r="Y526">
        <f ca="1">IF(X526=8,8,IFERROR(MATCH(RAND(),INDEX(MATRIZ_CUM,X526,0),1)+1,1))</f>
        <v>8</v>
      </c>
      <c r="Z526">
        <f ca="1">IF(Y526=8,8,IFERROR(MATCH(RAND(),INDEX(MATRIZ_CUM,Y526,0),1)+1,1))</f>
        <v>8</v>
      </c>
      <c r="AB526">
        <f t="shared" ca="1" si="7"/>
        <v>8</v>
      </c>
    </row>
    <row r="527" spans="1:28" x14ac:dyDescent="0.45">
      <c r="A527">
        <f ca="1">IFERROR(MATCH(RAND(),Ej1b_Cohorte!$D$4:$D$10,1)+1,1)</f>
        <v>4</v>
      </c>
      <c r="B527">
        <f ca="1">IF(A527=8,8,IFERROR(MATCH(RAND(),INDEX(MATRIZ_CUM,A527,0),1)+1,1))</f>
        <v>5</v>
      </c>
      <c r="C527">
        <f ca="1">IF(B527=8,8,IFERROR(MATCH(RAND(),INDEX(MATRIZ_CUM,B527,0),1)+1,1))</f>
        <v>4</v>
      </c>
      <c r="D527">
        <f ca="1">IF(C527=8,8,IFERROR(MATCH(RAND(),INDEX(MATRIZ_CUM,C527,0),1)+1,1))</f>
        <v>3</v>
      </c>
      <c r="E527">
        <f ca="1">IF(D527=8,8,IFERROR(MATCH(RAND(),INDEX(MATRIZ_CUM,D527,0),1)+1,1))</f>
        <v>4</v>
      </c>
      <c r="F527">
        <f ca="1">IF(E527=8,8,IFERROR(MATCH(RAND(),INDEX(MATRIZ_CUM,E527,0),1)+1,1))</f>
        <v>5</v>
      </c>
      <c r="G527">
        <f ca="1">IF(F527=8,8,IFERROR(MATCH(RAND(),INDEX(MATRIZ_CUM,F527,0),1)+1,1))</f>
        <v>5</v>
      </c>
      <c r="H527">
        <f ca="1">IF(G527=8,8,IFERROR(MATCH(RAND(),INDEX(MATRIZ_CUM,G527,0),1)+1,1))</f>
        <v>6</v>
      </c>
      <c r="I527">
        <f ca="1">IF(H527=8,8,IFERROR(MATCH(RAND(),INDEX(MATRIZ_CUM,H527,0),1)+1,1))</f>
        <v>6</v>
      </c>
      <c r="J527">
        <f ca="1">IF(I527=8,8,IFERROR(MATCH(RAND(),INDEX(MATRIZ_CUM,I527,0),1)+1,1))</f>
        <v>7</v>
      </c>
      <c r="K527">
        <f ca="1">IF(J527=8,8,IFERROR(MATCH(RAND(),INDEX(MATRIZ_CUM,J527,0),1)+1,1))</f>
        <v>7</v>
      </c>
      <c r="L527">
        <f ca="1">IF(K527=8,8,IFERROR(MATCH(RAND(),INDEX(MATRIZ_CUM,K527,0),1)+1,1))</f>
        <v>7</v>
      </c>
      <c r="M527">
        <f ca="1">IF(L527=8,8,IFERROR(MATCH(RAND(),INDEX(MATRIZ_CUM,L527,0),1)+1,1))</f>
        <v>7</v>
      </c>
      <c r="N527">
        <f ca="1">IF(M527=8,8,IFERROR(MATCH(RAND(),INDEX(MATRIZ_CUM,M527,0),1)+1,1))</f>
        <v>7</v>
      </c>
      <c r="O527">
        <f ca="1">IF(N527=8,8,IFERROR(MATCH(RAND(),INDEX(MATRIZ_CUM,N527,0),1)+1,1))</f>
        <v>6</v>
      </c>
      <c r="P527">
        <f ca="1">IF(O527=8,8,IFERROR(MATCH(RAND(),INDEX(MATRIZ_CUM,O527,0),1)+1,1))</f>
        <v>6</v>
      </c>
      <c r="Q527">
        <f ca="1">IF(P527=8,8,IFERROR(MATCH(RAND(),INDEX(MATRIZ_CUM,P527,0),1)+1,1))</f>
        <v>7</v>
      </c>
      <c r="R527">
        <f ca="1">IF(Q527=8,8,IFERROR(MATCH(RAND(),INDEX(MATRIZ_CUM,Q527,0),1)+1,1))</f>
        <v>8</v>
      </c>
      <c r="S527">
        <f ca="1">IF(R527=8,8,IFERROR(MATCH(RAND(),INDEX(MATRIZ_CUM,R527,0),1)+1,1))</f>
        <v>8</v>
      </c>
      <c r="T527">
        <f ca="1">IF(S527=8,8,IFERROR(MATCH(RAND(),INDEX(MATRIZ_CUM,S527,0),1)+1,1))</f>
        <v>8</v>
      </c>
      <c r="U527">
        <f ca="1">IF(T527=8,8,IFERROR(MATCH(RAND(),INDEX(MATRIZ_CUM,T527,0),1)+1,1))</f>
        <v>8</v>
      </c>
      <c r="V527">
        <f ca="1">IF(U527=8,8,IFERROR(MATCH(RAND(),INDEX(MATRIZ_CUM,U527,0),1)+1,1))</f>
        <v>8</v>
      </c>
      <c r="W527">
        <f ca="1">IF(V527=8,8,IFERROR(MATCH(RAND(),INDEX(MATRIZ_CUM,V527,0),1)+1,1))</f>
        <v>8</v>
      </c>
      <c r="X527">
        <f ca="1">IF(W527=8,8,IFERROR(MATCH(RAND(),INDEX(MATRIZ_CUM,W527,0),1)+1,1))</f>
        <v>8</v>
      </c>
      <c r="Y527">
        <f ca="1">IF(X527=8,8,IFERROR(MATCH(RAND(),INDEX(MATRIZ_CUM,X527,0),1)+1,1))</f>
        <v>8</v>
      </c>
      <c r="Z527">
        <f ca="1">IF(Y527=8,8,IFERROR(MATCH(RAND(),INDEX(MATRIZ_CUM,Y527,0),1)+1,1))</f>
        <v>8</v>
      </c>
      <c r="AB527">
        <f t="shared" ca="1" si="7"/>
        <v>8</v>
      </c>
    </row>
    <row r="528" spans="1:28" x14ac:dyDescent="0.45">
      <c r="A528">
        <f ca="1">IFERROR(MATCH(RAND(),Ej1b_Cohorte!$D$4:$D$10,1)+1,1)</f>
        <v>4</v>
      </c>
      <c r="B528">
        <f ca="1">IF(A528=8,8,IFERROR(MATCH(RAND(),INDEX(MATRIZ_CUM,A528,0),1)+1,1))</f>
        <v>5</v>
      </c>
      <c r="C528">
        <f ca="1">IF(B528=8,8,IFERROR(MATCH(RAND(),INDEX(MATRIZ_CUM,B528,0),1)+1,1))</f>
        <v>4</v>
      </c>
      <c r="D528">
        <f ca="1">IF(C528=8,8,IFERROR(MATCH(RAND(),INDEX(MATRIZ_CUM,C528,0),1)+1,1))</f>
        <v>3</v>
      </c>
      <c r="E528">
        <f ca="1">IF(D528=8,8,IFERROR(MATCH(RAND(),INDEX(MATRIZ_CUM,D528,0),1)+1,1))</f>
        <v>3</v>
      </c>
      <c r="F528">
        <f ca="1">IF(E528=8,8,IFERROR(MATCH(RAND(),INDEX(MATRIZ_CUM,E528,0),1)+1,1))</f>
        <v>3</v>
      </c>
      <c r="G528">
        <f ca="1">IF(F528=8,8,IFERROR(MATCH(RAND(),INDEX(MATRIZ_CUM,F528,0),1)+1,1))</f>
        <v>4</v>
      </c>
      <c r="H528">
        <f ca="1">IF(G528=8,8,IFERROR(MATCH(RAND(),INDEX(MATRIZ_CUM,G528,0),1)+1,1))</f>
        <v>4</v>
      </c>
      <c r="I528">
        <f ca="1">IF(H528=8,8,IFERROR(MATCH(RAND(),INDEX(MATRIZ_CUM,H528,0),1)+1,1))</f>
        <v>3</v>
      </c>
      <c r="J528">
        <f ca="1">IF(I528=8,8,IFERROR(MATCH(RAND(),INDEX(MATRIZ_CUM,I528,0),1)+1,1))</f>
        <v>3</v>
      </c>
      <c r="K528">
        <f ca="1">IF(J528=8,8,IFERROR(MATCH(RAND(),INDEX(MATRIZ_CUM,J528,0),1)+1,1))</f>
        <v>3</v>
      </c>
      <c r="L528">
        <f ca="1">IF(K528=8,8,IFERROR(MATCH(RAND(),INDEX(MATRIZ_CUM,K528,0),1)+1,1))</f>
        <v>4</v>
      </c>
      <c r="M528">
        <f ca="1">IF(L528=8,8,IFERROR(MATCH(RAND(),INDEX(MATRIZ_CUM,L528,0),1)+1,1))</f>
        <v>3</v>
      </c>
      <c r="N528">
        <f ca="1">IF(M528=8,8,IFERROR(MATCH(RAND(),INDEX(MATRIZ_CUM,M528,0),1)+1,1))</f>
        <v>3</v>
      </c>
      <c r="O528">
        <f ca="1">IF(N528=8,8,IFERROR(MATCH(RAND(),INDEX(MATRIZ_CUM,N528,0),1)+1,1))</f>
        <v>3</v>
      </c>
      <c r="P528">
        <f ca="1">IF(O528=8,8,IFERROR(MATCH(RAND(),INDEX(MATRIZ_CUM,O528,0),1)+1,1))</f>
        <v>2</v>
      </c>
      <c r="Q528">
        <f ca="1">IF(P528=8,8,IFERROR(MATCH(RAND(),INDEX(MATRIZ_CUM,P528,0),1)+1,1))</f>
        <v>2</v>
      </c>
      <c r="R528">
        <f ca="1">IF(Q528=8,8,IFERROR(MATCH(RAND(),INDEX(MATRIZ_CUM,Q528,0),1)+1,1))</f>
        <v>2</v>
      </c>
      <c r="S528">
        <f ca="1">IF(R528=8,8,IFERROR(MATCH(RAND(),INDEX(MATRIZ_CUM,R528,0),1)+1,1))</f>
        <v>3</v>
      </c>
      <c r="T528">
        <f ca="1">IF(S528=8,8,IFERROR(MATCH(RAND(),INDEX(MATRIZ_CUM,S528,0),1)+1,1))</f>
        <v>3</v>
      </c>
      <c r="U528">
        <f ca="1">IF(T528=8,8,IFERROR(MATCH(RAND(),INDEX(MATRIZ_CUM,T528,0),1)+1,1))</f>
        <v>4</v>
      </c>
      <c r="V528">
        <f ca="1">IF(U528=8,8,IFERROR(MATCH(RAND(),INDEX(MATRIZ_CUM,U528,0),1)+1,1))</f>
        <v>3</v>
      </c>
      <c r="W528">
        <f ca="1">IF(V528=8,8,IFERROR(MATCH(RAND(),INDEX(MATRIZ_CUM,V528,0),1)+1,1))</f>
        <v>4</v>
      </c>
      <c r="X528">
        <f ca="1">IF(W528=8,8,IFERROR(MATCH(RAND(),INDEX(MATRIZ_CUM,W528,0),1)+1,1))</f>
        <v>3</v>
      </c>
      <c r="Y528">
        <f ca="1">IF(X528=8,8,IFERROR(MATCH(RAND(),INDEX(MATRIZ_CUM,X528,0),1)+1,1))</f>
        <v>3</v>
      </c>
      <c r="Z528">
        <f ca="1">IF(Y528=8,8,IFERROR(MATCH(RAND(),INDEX(MATRIZ_CUM,Y528,0),1)+1,1))</f>
        <v>2</v>
      </c>
      <c r="AB528">
        <f t="shared" ca="1" si="7"/>
        <v>2</v>
      </c>
    </row>
    <row r="529" spans="1:28" x14ac:dyDescent="0.45">
      <c r="A529">
        <f ca="1">IFERROR(MATCH(RAND(),Ej1b_Cohorte!$D$4:$D$10,1)+1,1)</f>
        <v>5</v>
      </c>
      <c r="B529">
        <f ca="1">IF(A529=8,8,IFERROR(MATCH(RAND(),INDEX(MATRIZ_CUM,A529,0),1)+1,1))</f>
        <v>5</v>
      </c>
      <c r="C529">
        <f ca="1">IF(B529=8,8,IFERROR(MATCH(RAND(),INDEX(MATRIZ_CUM,B529,0),1)+1,1))</f>
        <v>5</v>
      </c>
      <c r="D529">
        <f ca="1">IF(C529=8,8,IFERROR(MATCH(RAND(),INDEX(MATRIZ_CUM,C529,0),1)+1,1))</f>
        <v>6</v>
      </c>
      <c r="E529">
        <f ca="1">IF(D529=8,8,IFERROR(MATCH(RAND(),INDEX(MATRIZ_CUM,D529,0),1)+1,1))</f>
        <v>6</v>
      </c>
      <c r="F529">
        <f ca="1">IF(E529=8,8,IFERROR(MATCH(RAND(),INDEX(MATRIZ_CUM,E529,0),1)+1,1))</f>
        <v>7</v>
      </c>
      <c r="G529">
        <f ca="1">IF(F529=8,8,IFERROR(MATCH(RAND(),INDEX(MATRIZ_CUM,F529,0),1)+1,1))</f>
        <v>7</v>
      </c>
      <c r="H529">
        <f ca="1">IF(G529=8,8,IFERROR(MATCH(RAND(),INDEX(MATRIZ_CUM,G529,0),1)+1,1))</f>
        <v>7</v>
      </c>
      <c r="I529">
        <f ca="1">IF(H529=8,8,IFERROR(MATCH(RAND(),INDEX(MATRIZ_CUM,H529,0),1)+1,1))</f>
        <v>6</v>
      </c>
      <c r="J529">
        <f ca="1">IF(I529=8,8,IFERROR(MATCH(RAND(),INDEX(MATRIZ_CUM,I529,0),1)+1,1))</f>
        <v>5</v>
      </c>
      <c r="K529">
        <f ca="1">IF(J529=8,8,IFERROR(MATCH(RAND(),INDEX(MATRIZ_CUM,J529,0),1)+1,1))</f>
        <v>6</v>
      </c>
      <c r="L529">
        <f ca="1">IF(K529=8,8,IFERROR(MATCH(RAND(),INDEX(MATRIZ_CUM,K529,0),1)+1,1))</f>
        <v>7</v>
      </c>
      <c r="M529">
        <f ca="1">IF(L529=8,8,IFERROR(MATCH(RAND(),INDEX(MATRIZ_CUM,L529,0),1)+1,1))</f>
        <v>7</v>
      </c>
      <c r="N529">
        <f ca="1">IF(M529=8,8,IFERROR(MATCH(RAND(),INDEX(MATRIZ_CUM,M529,0),1)+1,1))</f>
        <v>7</v>
      </c>
      <c r="O529">
        <f ca="1">IF(N529=8,8,IFERROR(MATCH(RAND(),INDEX(MATRIZ_CUM,N529,0),1)+1,1))</f>
        <v>7</v>
      </c>
      <c r="P529">
        <f ca="1">IF(O529=8,8,IFERROR(MATCH(RAND(),INDEX(MATRIZ_CUM,O529,0),1)+1,1))</f>
        <v>7</v>
      </c>
      <c r="Q529">
        <f ca="1">IF(P529=8,8,IFERROR(MATCH(RAND(),INDEX(MATRIZ_CUM,P529,0),1)+1,1))</f>
        <v>8</v>
      </c>
      <c r="R529">
        <f ca="1">IF(Q529=8,8,IFERROR(MATCH(RAND(),INDEX(MATRIZ_CUM,Q529,0),1)+1,1))</f>
        <v>8</v>
      </c>
      <c r="S529">
        <f ca="1">IF(R529=8,8,IFERROR(MATCH(RAND(),INDEX(MATRIZ_CUM,R529,0),1)+1,1))</f>
        <v>8</v>
      </c>
      <c r="T529">
        <f ca="1">IF(S529=8,8,IFERROR(MATCH(RAND(),INDEX(MATRIZ_CUM,S529,0),1)+1,1))</f>
        <v>8</v>
      </c>
      <c r="U529">
        <f ca="1">IF(T529=8,8,IFERROR(MATCH(RAND(),INDEX(MATRIZ_CUM,T529,0),1)+1,1))</f>
        <v>8</v>
      </c>
      <c r="V529">
        <f ca="1">IF(U529=8,8,IFERROR(MATCH(RAND(),INDEX(MATRIZ_CUM,U529,0),1)+1,1))</f>
        <v>8</v>
      </c>
      <c r="W529">
        <f ca="1">IF(V529=8,8,IFERROR(MATCH(RAND(),INDEX(MATRIZ_CUM,V529,0),1)+1,1))</f>
        <v>8</v>
      </c>
      <c r="X529">
        <f ca="1">IF(W529=8,8,IFERROR(MATCH(RAND(),INDEX(MATRIZ_CUM,W529,0),1)+1,1))</f>
        <v>8</v>
      </c>
      <c r="Y529">
        <f ca="1">IF(X529=8,8,IFERROR(MATCH(RAND(),INDEX(MATRIZ_CUM,X529,0),1)+1,1))</f>
        <v>8</v>
      </c>
      <c r="Z529">
        <f ca="1">IF(Y529=8,8,IFERROR(MATCH(RAND(),INDEX(MATRIZ_CUM,Y529,0),1)+1,1))</f>
        <v>8</v>
      </c>
      <c r="AB529">
        <f t="shared" ca="1" si="7"/>
        <v>8</v>
      </c>
    </row>
    <row r="530" spans="1:28" x14ac:dyDescent="0.45">
      <c r="A530">
        <f ca="1">IFERROR(MATCH(RAND(),Ej1b_Cohorte!$D$4:$D$10,1)+1,1)</f>
        <v>3</v>
      </c>
      <c r="B530">
        <f ca="1">IF(A530=8,8,IFERROR(MATCH(RAND(),INDEX(MATRIZ_CUM,A530,0),1)+1,1))</f>
        <v>3</v>
      </c>
      <c r="C530">
        <f ca="1">IF(B530=8,8,IFERROR(MATCH(RAND(),INDEX(MATRIZ_CUM,B530,0),1)+1,1))</f>
        <v>5</v>
      </c>
      <c r="D530">
        <f ca="1">IF(C530=8,8,IFERROR(MATCH(RAND(),INDEX(MATRIZ_CUM,C530,0),1)+1,1))</f>
        <v>6</v>
      </c>
      <c r="E530">
        <f ca="1">IF(D530=8,8,IFERROR(MATCH(RAND(),INDEX(MATRIZ_CUM,D530,0),1)+1,1))</f>
        <v>7</v>
      </c>
      <c r="F530">
        <f ca="1">IF(E530=8,8,IFERROR(MATCH(RAND(),INDEX(MATRIZ_CUM,E530,0),1)+1,1))</f>
        <v>7</v>
      </c>
      <c r="G530">
        <f ca="1">IF(F530=8,8,IFERROR(MATCH(RAND(),INDEX(MATRIZ_CUM,F530,0),1)+1,1))</f>
        <v>8</v>
      </c>
      <c r="H530">
        <f ca="1">IF(G530=8,8,IFERROR(MATCH(RAND(),INDEX(MATRIZ_CUM,G530,0),1)+1,1))</f>
        <v>8</v>
      </c>
      <c r="I530">
        <f ca="1">IF(H530=8,8,IFERROR(MATCH(RAND(),INDEX(MATRIZ_CUM,H530,0),1)+1,1))</f>
        <v>8</v>
      </c>
      <c r="J530">
        <f ca="1">IF(I530=8,8,IFERROR(MATCH(RAND(),INDEX(MATRIZ_CUM,I530,0),1)+1,1))</f>
        <v>8</v>
      </c>
      <c r="K530">
        <f ca="1">IF(J530=8,8,IFERROR(MATCH(RAND(),INDEX(MATRIZ_CUM,J530,0),1)+1,1))</f>
        <v>8</v>
      </c>
      <c r="L530">
        <f ca="1">IF(K530=8,8,IFERROR(MATCH(RAND(),INDEX(MATRIZ_CUM,K530,0),1)+1,1))</f>
        <v>8</v>
      </c>
      <c r="M530">
        <f ca="1">IF(L530=8,8,IFERROR(MATCH(RAND(),INDEX(MATRIZ_CUM,L530,0),1)+1,1))</f>
        <v>8</v>
      </c>
      <c r="N530">
        <f ca="1">IF(M530=8,8,IFERROR(MATCH(RAND(),INDEX(MATRIZ_CUM,M530,0),1)+1,1))</f>
        <v>8</v>
      </c>
      <c r="O530">
        <f ca="1">IF(N530=8,8,IFERROR(MATCH(RAND(),INDEX(MATRIZ_CUM,N530,0),1)+1,1))</f>
        <v>8</v>
      </c>
      <c r="P530">
        <f ca="1">IF(O530=8,8,IFERROR(MATCH(RAND(),INDEX(MATRIZ_CUM,O530,0),1)+1,1))</f>
        <v>8</v>
      </c>
      <c r="Q530">
        <f ca="1">IF(P530=8,8,IFERROR(MATCH(RAND(),INDEX(MATRIZ_CUM,P530,0),1)+1,1))</f>
        <v>8</v>
      </c>
      <c r="R530">
        <f ca="1">IF(Q530=8,8,IFERROR(MATCH(RAND(),INDEX(MATRIZ_CUM,Q530,0),1)+1,1))</f>
        <v>8</v>
      </c>
      <c r="S530">
        <f ca="1">IF(R530=8,8,IFERROR(MATCH(RAND(),INDEX(MATRIZ_CUM,R530,0),1)+1,1))</f>
        <v>8</v>
      </c>
      <c r="T530">
        <f ca="1">IF(S530=8,8,IFERROR(MATCH(RAND(),INDEX(MATRIZ_CUM,S530,0),1)+1,1))</f>
        <v>8</v>
      </c>
      <c r="U530">
        <f ca="1">IF(T530=8,8,IFERROR(MATCH(RAND(),INDEX(MATRIZ_CUM,T530,0),1)+1,1))</f>
        <v>8</v>
      </c>
      <c r="V530">
        <f ca="1">IF(U530=8,8,IFERROR(MATCH(RAND(),INDEX(MATRIZ_CUM,U530,0),1)+1,1))</f>
        <v>8</v>
      </c>
      <c r="W530">
        <f ca="1">IF(V530=8,8,IFERROR(MATCH(RAND(),INDEX(MATRIZ_CUM,V530,0),1)+1,1))</f>
        <v>8</v>
      </c>
      <c r="X530">
        <f ca="1">IF(W530=8,8,IFERROR(MATCH(RAND(),INDEX(MATRIZ_CUM,W530,0),1)+1,1))</f>
        <v>8</v>
      </c>
      <c r="Y530">
        <f ca="1">IF(X530=8,8,IFERROR(MATCH(RAND(),INDEX(MATRIZ_CUM,X530,0),1)+1,1))</f>
        <v>8</v>
      </c>
      <c r="Z530">
        <f ca="1">IF(Y530=8,8,IFERROR(MATCH(RAND(),INDEX(MATRIZ_CUM,Y530,0),1)+1,1))</f>
        <v>8</v>
      </c>
      <c r="AB530">
        <f t="shared" ca="1" si="7"/>
        <v>8</v>
      </c>
    </row>
    <row r="531" spans="1:28" x14ac:dyDescent="0.45">
      <c r="A531">
        <f ca="1">IFERROR(MATCH(RAND(),Ej1b_Cohorte!$D$4:$D$10,1)+1,1)</f>
        <v>6</v>
      </c>
      <c r="B531">
        <f ca="1">IF(A531=8,8,IFERROR(MATCH(RAND(),INDEX(MATRIZ_CUM,A531,0),1)+1,1))</f>
        <v>5</v>
      </c>
      <c r="C531">
        <f ca="1">IF(B531=8,8,IFERROR(MATCH(RAND(),INDEX(MATRIZ_CUM,B531,0),1)+1,1))</f>
        <v>5</v>
      </c>
      <c r="D531">
        <f ca="1">IF(C531=8,8,IFERROR(MATCH(RAND(),INDEX(MATRIZ_CUM,C531,0),1)+1,1))</f>
        <v>5</v>
      </c>
      <c r="E531">
        <f ca="1">IF(D531=8,8,IFERROR(MATCH(RAND(),INDEX(MATRIZ_CUM,D531,0),1)+1,1))</f>
        <v>6</v>
      </c>
      <c r="F531">
        <f ca="1">IF(E531=8,8,IFERROR(MATCH(RAND(),INDEX(MATRIZ_CUM,E531,0),1)+1,1))</f>
        <v>7</v>
      </c>
      <c r="G531">
        <f ca="1">IF(F531=8,8,IFERROR(MATCH(RAND(),INDEX(MATRIZ_CUM,F531,0),1)+1,1))</f>
        <v>6</v>
      </c>
      <c r="H531">
        <f ca="1">IF(G531=8,8,IFERROR(MATCH(RAND(),INDEX(MATRIZ_CUM,G531,0),1)+1,1))</f>
        <v>7</v>
      </c>
      <c r="I531">
        <f ca="1">IF(H531=8,8,IFERROR(MATCH(RAND(),INDEX(MATRIZ_CUM,H531,0),1)+1,1))</f>
        <v>7</v>
      </c>
      <c r="J531">
        <f ca="1">IF(I531=8,8,IFERROR(MATCH(RAND(),INDEX(MATRIZ_CUM,I531,0),1)+1,1))</f>
        <v>8</v>
      </c>
      <c r="K531">
        <f ca="1">IF(J531=8,8,IFERROR(MATCH(RAND(),INDEX(MATRIZ_CUM,J531,0),1)+1,1))</f>
        <v>8</v>
      </c>
      <c r="L531">
        <f ca="1">IF(K531=8,8,IFERROR(MATCH(RAND(),INDEX(MATRIZ_CUM,K531,0),1)+1,1))</f>
        <v>8</v>
      </c>
      <c r="M531">
        <f ca="1">IF(L531=8,8,IFERROR(MATCH(RAND(),INDEX(MATRIZ_CUM,L531,0),1)+1,1))</f>
        <v>8</v>
      </c>
      <c r="N531">
        <f ca="1">IF(M531=8,8,IFERROR(MATCH(RAND(),INDEX(MATRIZ_CUM,M531,0),1)+1,1))</f>
        <v>8</v>
      </c>
      <c r="O531">
        <f ca="1">IF(N531=8,8,IFERROR(MATCH(RAND(),INDEX(MATRIZ_CUM,N531,0),1)+1,1))</f>
        <v>8</v>
      </c>
      <c r="P531">
        <f ca="1">IF(O531=8,8,IFERROR(MATCH(RAND(),INDEX(MATRIZ_CUM,O531,0),1)+1,1))</f>
        <v>8</v>
      </c>
      <c r="Q531">
        <f ca="1">IF(P531=8,8,IFERROR(MATCH(RAND(),INDEX(MATRIZ_CUM,P531,0),1)+1,1))</f>
        <v>8</v>
      </c>
      <c r="R531">
        <f ca="1">IF(Q531=8,8,IFERROR(MATCH(RAND(),INDEX(MATRIZ_CUM,Q531,0),1)+1,1))</f>
        <v>8</v>
      </c>
      <c r="S531">
        <f ca="1">IF(R531=8,8,IFERROR(MATCH(RAND(),INDEX(MATRIZ_CUM,R531,0),1)+1,1))</f>
        <v>8</v>
      </c>
      <c r="T531">
        <f ca="1">IF(S531=8,8,IFERROR(MATCH(RAND(),INDEX(MATRIZ_CUM,S531,0),1)+1,1))</f>
        <v>8</v>
      </c>
      <c r="U531">
        <f ca="1">IF(T531=8,8,IFERROR(MATCH(RAND(),INDEX(MATRIZ_CUM,T531,0),1)+1,1))</f>
        <v>8</v>
      </c>
      <c r="V531">
        <f ca="1">IF(U531=8,8,IFERROR(MATCH(RAND(),INDEX(MATRIZ_CUM,U531,0),1)+1,1))</f>
        <v>8</v>
      </c>
      <c r="W531">
        <f ca="1">IF(V531=8,8,IFERROR(MATCH(RAND(),INDEX(MATRIZ_CUM,V531,0),1)+1,1))</f>
        <v>8</v>
      </c>
      <c r="X531">
        <f ca="1">IF(W531=8,8,IFERROR(MATCH(RAND(),INDEX(MATRIZ_CUM,W531,0),1)+1,1))</f>
        <v>8</v>
      </c>
      <c r="Y531">
        <f ca="1">IF(X531=8,8,IFERROR(MATCH(RAND(),INDEX(MATRIZ_CUM,X531,0),1)+1,1))</f>
        <v>8</v>
      </c>
      <c r="Z531">
        <f ca="1">IF(Y531=8,8,IFERROR(MATCH(RAND(),INDEX(MATRIZ_CUM,Y531,0),1)+1,1))</f>
        <v>8</v>
      </c>
      <c r="AB531">
        <f t="shared" ca="1" si="7"/>
        <v>8</v>
      </c>
    </row>
    <row r="532" spans="1:28" x14ac:dyDescent="0.45">
      <c r="A532">
        <f ca="1">IFERROR(MATCH(RAND(),Ej1b_Cohorte!$D$4:$D$10,1)+1,1)</f>
        <v>6</v>
      </c>
      <c r="B532">
        <f ca="1">IF(A532=8,8,IFERROR(MATCH(RAND(),INDEX(MATRIZ_CUM,A532,0),1)+1,1))</f>
        <v>7</v>
      </c>
      <c r="C532">
        <f ca="1">IF(B532=8,8,IFERROR(MATCH(RAND(),INDEX(MATRIZ_CUM,B532,0),1)+1,1))</f>
        <v>8</v>
      </c>
      <c r="D532">
        <f ca="1">IF(C532=8,8,IFERROR(MATCH(RAND(),INDEX(MATRIZ_CUM,C532,0),1)+1,1))</f>
        <v>8</v>
      </c>
      <c r="E532">
        <f ca="1">IF(D532=8,8,IFERROR(MATCH(RAND(),INDEX(MATRIZ_CUM,D532,0),1)+1,1))</f>
        <v>8</v>
      </c>
      <c r="F532">
        <f ca="1">IF(E532=8,8,IFERROR(MATCH(RAND(),INDEX(MATRIZ_CUM,E532,0),1)+1,1))</f>
        <v>8</v>
      </c>
      <c r="G532">
        <f ca="1">IF(F532=8,8,IFERROR(MATCH(RAND(),INDEX(MATRIZ_CUM,F532,0),1)+1,1))</f>
        <v>8</v>
      </c>
      <c r="H532">
        <f ca="1">IF(G532=8,8,IFERROR(MATCH(RAND(),INDEX(MATRIZ_CUM,G532,0),1)+1,1))</f>
        <v>8</v>
      </c>
      <c r="I532">
        <f ca="1">IF(H532=8,8,IFERROR(MATCH(RAND(),INDEX(MATRIZ_CUM,H532,0),1)+1,1))</f>
        <v>8</v>
      </c>
      <c r="J532">
        <f ca="1">IF(I532=8,8,IFERROR(MATCH(RAND(),INDEX(MATRIZ_CUM,I532,0),1)+1,1))</f>
        <v>8</v>
      </c>
      <c r="K532">
        <f ca="1">IF(J532=8,8,IFERROR(MATCH(RAND(),INDEX(MATRIZ_CUM,J532,0),1)+1,1))</f>
        <v>8</v>
      </c>
      <c r="L532">
        <f ca="1">IF(K532=8,8,IFERROR(MATCH(RAND(),INDEX(MATRIZ_CUM,K532,0),1)+1,1))</f>
        <v>8</v>
      </c>
      <c r="M532">
        <f ca="1">IF(L532=8,8,IFERROR(MATCH(RAND(),INDEX(MATRIZ_CUM,L532,0),1)+1,1))</f>
        <v>8</v>
      </c>
      <c r="N532">
        <f ca="1">IF(M532=8,8,IFERROR(MATCH(RAND(),INDEX(MATRIZ_CUM,M532,0),1)+1,1))</f>
        <v>8</v>
      </c>
      <c r="O532">
        <f ca="1">IF(N532=8,8,IFERROR(MATCH(RAND(),INDEX(MATRIZ_CUM,N532,0),1)+1,1))</f>
        <v>8</v>
      </c>
      <c r="P532">
        <f ca="1">IF(O532=8,8,IFERROR(MATCH(RAND(),INDEX(MATRIZ_CUM,O532,0),1)+1,1))</f>
        <v>8</v>
      </c>
      <c r="Q532">
        <f ca="1">IF(P532=8,8,IFERROR(MATCH(RAND(),INDEX(MATRIZ_CUM,P532,0),1)+1,1))</f>
        <v>8</v>
      </c>
      <c r="R532">
        <f ca="1">IF(Q532=8,8,IFERROR(MATCH(RAND(),INDEX(MATRIZ_CUM,Q532,0),1)+1,1))</f>
        <v>8</v>
      </c>
      <c r="S532">
        <f ca="1">IF(R532=8,8,IFERROR(MATCH(RAND(),INDEX(MATRIZ_CUM,R532,0),1)+1,1))</f>
        <v>8</v>
      </c>
      <c r="T532">
        <f ca="1">IF(S532=8,8,IFERROR(MATCH(RAND(),INDEX(MATRIZ_CUM,S532,0),1)+1,1))</f>
        <v>8</v>
      </c>
      <c r="U532">
        <f ca="1">IF(T532=8,8,IFERROR(MATCH(RAND(),INDEX(MATRIZ_CUM,T532,0),1)+1,1))</f>
        <v>8</v>
      </c>
      <c r="V532">
        <f ca="1">IF(U532=8,8,IFERROR(MATCH(RAND(),INDEX(MATRIZ_CUM,U532,0),1)+1,1))</f>
        <v>8</v>
      </c>
      <c r="W532">
        <f ca="1">IF(V532=8,8,IFERROR(MATCH(RAND(),INDEX(MATRIZ_CUM,V532,0),1)+1,1))</f>
        <v>8</v>
      </c>
      <c r="X532">
        <f ca="1">IF(W532=8,8,IFERROR(MATCH(RAND(),INDEX(MATRIZ_CUM,W532,0),1)+1,1))</f>
        <v>8</v>
      </c>
      <c r="Y532">
        <f ca="1">IF(X532=8,8,IFERROR(MATCH(RAND(),INDEX(MATRIZ_CUM,X532,0),1)+1,1))</f>
        <v>8</v>
      </c>
      <c r="Z532">
        <f ca="1">IF(Y532=8,8,IFERROR(MATCH(RAND(),INDEX(MATRIZ_CUM,Y532,0),1)+1,1))</f>
        <v>8</v>
      </c>
      <c r="AB532">
        <f t="shared" ca="1" si="7"/>
        <v>8</v>
      </c>
    </row>
    <row r="533" spans="1:28" x14ac:dyDescent="0.45">
      <c r="A533">
        <f ca="1">IFERROR(MATCH(RAND(),Ej1b_Cohorte!$D$4:$D$10,1)+1,1)</f>
        <v>4</v>
      </c>
      <c r="B533">
        <f ca="1">IF(A533=8,8,IFERROR(MATCH(RAND(),INDEX(MATRIZ_CUM,A533,0),1)+1,1))</f>
        <v>4</v>
      </c>
      <c r="C533">
        <f ca="1">IF(B533=8,8,IFERROR(MATCH(RAND(),INDEX(MATRIZ_CUM,B533,0),1)+1,1))</f>
        <v>4</v>
      </c>
      <c r="D533">
        <f ca="1">IF(C533=8,8,IFERROR(MATCH(RAND(),INDEX(MATRIZ_CUM,C533,0),1)+1,1))</f>
        <v>3</v>
      </c>
      <c r="E533">
        <f ca="1">IF(D533=8,8,IFERROR(MATCH(RAND(),INDEX(MATRIZ_CUM,D533,0),1)+1,1))</f>
        <v>4</v>
      </c>
      <c r="F533">
        <f ca="1">IF(E533=8,8,IFERROR(MATCH(RAND(),INDEX(MATRIZ_CUM,E533,0),1)+1,1))</f>
        <v>3</v>
      </c>
      <c r="G533">
        <f ca="1">IF(F533=8,8,IFERROR(MATCH(RAND(),INDEX(MATRIZ_CUM,F533,0),1)+1,1))</f>
        <v>4</v>
      </c>
      <c r="H533">
        <f ca="1">IF(G533=8,8,IFERROR(MATCH(RAND(),INDEX(MATRIZ_CUM,G533,0),1)+1,1))</f>
        <v>3</v>
      </c>
      <c r="I533">
        <f ca="1">IF(H533=8,8,IFERROR(MATCH(RAND(),INDEX(MATRIZ_CUM,H533,0),1)+1,1))</f>
        <v>3</v>
      </c>
      <c r="J533">
        <f ca="1">IF(I533=8,8,IFERROR(MATCH(RAND(),INDEX(MATRIZ_CUM,I533,0),1)+1,1))</f>
        <v>4</v>
      </c>
      <c r="K533">
        <f ca="1">IF(J533=8,8,IFERROR(MATCH(RAND(),INDEX(MATRIZ_CUM,J533,0),1)+1,1))</f>
        <v>4</v>
      </c>
      <c r="L533">
        <f ca="1">IF(K533=8,8,IFERROR(MATCH(RAND(),INDEX(MATRIZ_CUM,K533,0),1)+1,1))</f>
        <v>4</v>
      </c>
      <c r="M533">
        <f ca="1">IF(L533=8,8,IFERROR(MATCH(RAND(),INDEX(MATRIZ_CUM,L533,0),1)+1,1))</f>
        <v>3</v>
      </c>
      <c r="N533">
        <f ca="1">IF(M533=8,8,IFERROR(MATCH(RAND(),INDEX(MATRIZ_CUM,M533,0),1)+1,1))</f>
        <v>3</v>
      </c>
      <c r="O533">
        <f ca="1">IF(N533=8,8,IFERROR(MATCH(RAND(),INDEX(MATRIZ_CUM,N533,0),1)+1,1))</f>
        <v>3</v>
      </c>
      <c r="P533">
        <f ca="1">IF(O533=8,8,IFERROR(MATCH(RAND(),INDEX(MATRIZ_CUM,O533,0),1)+1,1))</f>
        <v>4</v>
      </c>
      <c r="Q533">
        <f ca="1">IF(P533=8,8,IFERROR(MATCH(RAND(),INDEX(MATRIZ_CUM,P533,0),1)+1,1))</f>
        <v>4</v>
      </c>
      <c r="R533">
        <f ca="1">IF(Q533=8,8,IFERROR(MATCH(RAND(),INDEX(MATRIZ_CUM,Q533,0),1)+1,1))</f>
        <v>4</v>
      </c>
      <c r="S533">
        <f ca="1">IF(R533=8,8,IFERROR(MATCH(RAND(),INDEX(MATRIZ_CUM,R533,0),1)+1,1))</f>
        <v>4</v>
      </c>
      <c r="T533">
        <f ca="1">IF(S533=8,8,IFERROR(MATCH(RAND(),INDEX(MATRIZ_CUM,S533,0),1)+1,1))</f>
        <v>5</v>
      </c>
      <c r="U533">
        <f ca="1">IF(T533=8,8,IFERROR(MATCH(RAND(),INDEX(MATRIZ_CUM,T533,0),1)+1,1))</f>
        <v>5</v>
      </c>
      <c r="V533">
        <f ca="1">IF(U533=8,8,IFERROR(MATCH(RAND(),INDEX(MATRIZ_CUM,U533,0),1)+1,1))</f>
        <v>4</v>
      </c>
      <c r="W533">
        <f ca="1">IF(V533=8,8,IFERROR(MATCH(RAND(),INDEX(MATRIZ_CUM,V533,0),1)+1,1))</f>
        <v>4</v>
      </c>
      <c r="X533">
        <f ca="1">IF(W533=8,8,IFERROR(MATCH(RAND(),INDEX(MATRIZ_CUM,W533,0),1)+1,1))</f>
        <v>5</v>
      </c>
      <c r="Y533">
        <f ca="1">IF(X533=8,8,IFERROR(MATCH(RAND(),INDEX(MATRIZ_CUM,X533,0),1)+1,1))</f>
        <v>5</v>
      </c>
      <c r="Z533">
        <f ca="1">IF(Y533=8,8,IFERROR(MATCH(RAND(),INDEX(MATRIZ_CUM,Y533,0),1)+1,1))</f>
        <v>5</v>
      </c>
      <c r="AB533">
        <f t="shared" ca="1" si="7"/>
        <v>5</v>
      </c>
    </row>
    <row r="534" spans="1:28" x14ac:dyDescent="0.45">
      <c r="A534">
        <f ca="1">IFERROR(MATCH(RAND(),Ej1b_Cohorte!$D$4:$D$10,1)+1,1)</f>
        <v>4</v>
      </c>
      <c r="B534">
        <f ca="1">IF(A534=8,8,IFERROR(MATCH(RAND(),INDEX(MATRIZ_CUM,A534,0),1)+1,1))</f>
        <v>4</v>
      </c>
      <c r="C534">
        <f ca="1">IF(B534=8,8,IFERROR(MATCH(RAND(),INDEX(MATRIZ_CUM,B534,0),1)+1,1))</f>
        <v>3</v>
      </c>
      <c r="D534">
        <f ca="1">IF(C534=8,8,IFERROR(MATCH(RAND(),INDEX(MATRIZ_CUM,C534,0),1)+1,1))</f>
        <v>3</v>
      </c>
      <c r="E534">
        <f ca="1">IF(D534=8,8,IFERROR(MATCH(RAND(),INDEX(MATRIZ_CUM,D534,0),1)+1,1))</f>
        <v>3</v>
      </c>
      <c r="F534">
        <f ca="1">IF(E534=8,8,IFERROR(MATCH(RAND(),INDEX(MATRIZ_CUM,E534,0),1)+1,1))</f>
        <v>4</v>
      </c>
      <c r="G534">
        <f ca="1">IF(F534=8,8,IFERROR(MATCH(RAND(),INDEX(MATRIZ_CUM,F534,0),1)+1,1))</f>
        <v>4</v>
      </c>
      <c r="H534">
        <f ca="1">IF(G534=8,8,IFERROR(MATCH(RAND(),INDEX(MATRIZ_CUM,G534,0),1)+1,1))</f>
        <v>5</v>
      </c>
      <c r="I534">
        <f ca="1">IF(H534=8,8,IFERROR(MATCH(RAND(),INDEX(MATRIZ_CUM,H534,0),1)+1,1))</f>
        <v>6</v>
      </c>
      <c r="J534">
        <f ca="1">IF(I534=8,8,IFERROR(MATCH(RAND(),INDEX(MATRIZ_CUM,I534,0),1)+1,1))</f>
        <v>5</v>
      </c>
      <c r="K534">
        <f ca="1">IF(J534=8,8,IFERROR(MATCH(RAND(),INDEX(MATRIZ_CUM,J534,0),1)+1,1))</f>
        <v>3</v>
      </c>
      <c r="L534">
        <f ca="1">IF(K534=8,8,IFERROR(MATCH(RAND(),INDEX(MATRIZ_CUM,K534,0),1)+1,1))</f>
        <v>1</v>
      </c>
      <c r="M534">
        <f ca="1">IF(L534=8,8,IFERROR(MATCH(RAND(),INDEX(MATRIZ_CUM,L534,0),1)+1,1))</f>
        <v>1</v>
      </c>
      <c r="N534">
        <f ca="1">IF(M534=8,8,IFERROR(MATCH(RAND(),INDEX(MATRIZ_CUM,M534,0),1)+1,1))</f>
        <v>1</v>
      </c>
      <c r="O534">
        <f ca="1">IF(N534=8,8,IFERROR(MATCH(RAND(),INDEX(MATRIZ_CUM,N534,0),1)+1,1))</f>
        <v>1</v>
      </c>
      <c r="P534">
        <f ca="1">IF(O534=8,8,IFERROR(MATCH(RAND(),INDEX(MATRIZ_CUM,O534,0),1)+1,1))</f>
        <v>1</v>
      </c>
      <c r="Q534">
        <f ca="1">IF(P534=8,8,IFERROR(MATCH(RAND(),INDEX(MATRIZ_CUM,P534,0),1)+1,1))</f>
        <v>1</v>
      </c>
      <c r="R534">
        <f ca="1">IF(Q534=8,8,IFERROR(MATCH(RAND(),INDEX(MATRIZ_CUM,Q534,0),1)+1,1))</f>
        <v>1</v>
      </c>
      <c r="S534">
        <f ca="1">IF(R534=8,8,IFERROR(MATCH(RAND(),INDEX(MATRIZ_CUM,R534,0),1)+1,1))</f>
        <v>1</v>
      </c>
      <c r="T534">
        <f ca="1">IF(S534=8,8,IFERROR(MATCH(RAND(),INDEX(MATRIZ_CUM,S534,0),1)+1,1))</f>
        <v>1</v>
      </c>
      <c r="U534">
        <f ca="1">IF(T534=8,8,IFERROR(MATCH(RAND(),INDEX(MATRIZ_CUM,T534,0),1)+1,1))</f>
        <v>1</v>
      </c>
      <c r="V534">
        <f ca="1">IF(U534=8,8,IFERROR(MATCH(RAND(),INDEX(MATRIZ_CUM,U534,0),1)+1,1))</f>
        <v>1</v>
      </c>
      <c r="W534">
        <f ca="1">IF(V534=8,8,IFERROR(MATCH(RAND(),INDEX(MATRIZ_CUM,V534,0),1)+1,1))</f>
        <v>1</v>
      </c>
      <c r="X534">
        <f ca="1">IF(W534=8,8,IFERROR(MATCH(RAND(),INDEX(MATRIZ_CUM,W534,0),1)+1,1))</f>
        <v>3</v>
      </c>
      <c r="Y534">
        <f ca="1">IF(X534=8,8,IFERROR(MATCH(RAND(),INDEX(MATRIZ_CUM,X534,0),1)+1,1))</f>
        <v>2</v>
      </c>
      <c r="Z534">
        <f ca="1">IF(Y534=8,8,IFERROR(MATCH(RAND(),INDEX(MATRIZ_CUM,Y534,0),1)+1,1))</f>
        <v>2</v>
      </c>
      <c r="AB534">
        <f t="shared" ca="1" si="7"/>
        <v>2</v>
      </c>
    </row>
    <row r="535" spans="1:28" x14ac:dyDescent="0.45">
      <c r="A535">
        <f ca="1">IFERROR(MATCH(RAND(),Ej1b_Cohorte!$D$4:$D$10,1)+1,1)</f>
        <v>4</v>
      </c>
      <c r="B535">
        <f ca="1">IF(A535=8,8,IFERROR(MATCH(RAND(),INDEX(MATRIZ_CUM,A535,0),1)+1,1))</f>
        <v>3</v>
      </c>
      <c r="C535">
        <f ca="1">IF(B535=8,8,IFERROR(MATCH(RAND(),INDEX(MATRIZ_CUM,B535,0),1)+1,1))</f>
        <v>2</v>
      </c>
      <c r="D535">
        <f ca="1">IF(C535=8,8,IFERROR(MATCH(RAND(),INDEX(MATRIZ_CUM,C535,0),1)+1,1))</f>
        <v>2</v>
      </c>
      <c r="E535">
        <f ca="1">IF(D535=8,8,IFERROR(MATCH(RAND(),INDEX(MATRIZ_CUM,D535,0),1)+1,1))</f>
        <v>1</v>
      </c>
      <c r="F535">
        <f ca="1">IF(E535=8,8,IFERROR(MATCH(RAND(),INDEX(MATRIZ_CUM,E535,0),1)+1,1))</f>
        <v>2</v>
      </c>
      <c r="G535">
        <f ca="1">IF(F535=8,8,IFERROR(MATCH(RAND(),INDEX(MATRIZ_CUM,F535,0),1)+1,1))</f>
        <v>3</v>
      </c>
      <c r="H535">
        <f ca="1">IF(G535=8,8,IFERROR(MATCH(RAND(),INDEX(MATRIZ_CUM,G535,0),1)+1,1))</f>
        <v>4</v>
      </c>
      <c r="I535">
        <f ca="1">IF(H535=8,8,IFERROR(MATCH(RAND(),INDEX(MATRIZ_CUM,H535,0),1)+1,1))</f>
        <v>3</v>
      </c>
      <c r="J535">
        <f ca="1">IF(I535=8,8,IFERROR(MATCH(RAND(),INDEX(MATRIZ_CUM,I535,0),1)+1,1))</f>
        <v>4</v>
      </c>
      <c r="K535">
        <f ca="1">IF(J535=8,8,IFERROR(MATCH(RAND(),INDEX(MATRIZ_CUM,J535,0),1)+1,1))</f>
        <v>5</v>
      </c>
      <c r="L535">
        <f ca="1">IF(K535=8,8,IFERROR(MATCH(RAND(),INDEX(MATRIZ_CUM,K535,0),1)+1,1))</f>
        <v>5</v>
      </c>
      <c r="M535">
        <f ca="1">IF(L535=8,8,IFERROR(MATCH(RAND(),INDEX(MATRIZ_CUM,L535,0),1)+1,1))</f>
        <v>5</v>
      </c>
      <c r="N535">
        <f ca="1">IF(M535=8,8,IFERROR(MATCH(RAND(),INDEX(MATRIZ_CUM,M535,0),1)+1,1))</f>
        <v>6</v>
      </c>
      <c r="O535">
        <f ca="1">IF(N535=8,8,IFERROR(MATCH(RAND(),INDEX(MATRIZ_CUM,N535,0),1)+1,1))</f>
        <v>7</v>
      </c>
      <c r="P535">
        <f ca="1">IF(O535=8,8,IFERROR(MATCH(RAND(),INDEX(MATRIZ_CUM,O535,0),1)+1,1))</f>
        <v>8</v>
      </c>
      <c r="Q535">
        <f ca="1">IF(P535=8,8,IFERROR(MATCH(RAND(),INDEX(MATRIZ_CUM,P535,0),1)+1,1))</f>
        <v>8</v>
      </c>
      <c r="R535">
        <f ca="1">IF(Q535=8,8,IFERROR(MATCH(RAND(),INDEX(MATRIZ_CUM,Q535,0),1)+1,1))</f>
        <v>8</v>
      </c>
      <c r="S535">
        <f ca="1">IF(R535=8,8,IFERROR(MATCH(RAND(),INDEX(MATRIZ_CUM,R535,0),1)+1,1))</f>
        <v>8</v>
      </c>
      <c r="T535">
        <f ca="1">IF(S535=8,8,IFERROR(MATCH(RAND(),INDEX(MATRIZ_CUM,S535,0),1)+1,1))</f>
        <v>8</v>
      </c>
      <c r="U535">
        <f ca="1">IF(T535=8,8,IFERROR(MATCH(RAND(),INDEX(MATRIZ_CUM,T535,0),1)+1,1))</f>
        <v>8</v>
      </c>
      <c r="V535">
        <f ca="1">IF(U535=8,8,IFERROR(MATCH(RAND(),INDEX(MATRIZ_CUM,U535,0),1)+1,1))</f>
        <v>8</v>
      </c>
      <c r="W535">
        <f ca="1">IF(V535=8,8,IFERROR(MATCH(RAND(),INDEX(MATRIZ_CUM,V535,0),1)+1,1))</f>
        <v>8</v>
      </c>
      <c r="X535">
        <f ca="1">IF(W535=8,8,IFERROR(MATCH(RAND(),INDEX(MATRIZ_CUM,W535,0),1)+1,1))</f>
        <v>8</v>
      </c>
      <c r="Y535">
        <f ca="1">IF(X535=8,8,IFERROR(MATCH(RAND(),INDEX(MATRIZ_CUM,X535,0),1)+1,1))</f>
        <v>8</v>
      </c>
      <c r="Z535">
        <f ca="1">IF(Y535=8,8,IFERROR(MATCH(RAND(),INDEX(MATRIZ_CUM,Y535,0),1)+1,1))</f>
        <v>8</v>
      </c>
      <c r="AB535">
        <f t="shared" ca="1" si="7"/>
        <v>8</v>
      </c>
    </row>
    <row r="536" spans="1:28" x14ac:dyDescent="0.45">
      <c r="A536">
        <f ca="1">IFERROR(MATCH(RAND(),Ej1b_Cohorte!$D$4:$D$10,1)+1,1)</f>
        <v>5</v>
      </c>
      <c r="B536">
        <f ca="1">IF(A536=8,8,IFERROR(MATCH(RAND(),INDEX(MATRIZ_CUM,A536,0),1)+1,1))</f>
        <v>6</v>
      </c>
      <c r="C536">
        <f ca="1">IF(B536=8,8,IFERROR(MATCH(RAND(),INDEX(MATRIZ_CUM,B536,0),1)+1,1))</f>
        <v>7</v>
      </c>
      <c r="D536">
        <f ca="1">IF(C536=8,8,IFERROR(MATCH(RAND(),INDEX(MATRIZ_CUM,C536,0),1)+1,1))</f>
        <v>7</v>
      </c>
      <c r="E536">
        <f ca="1">IF(D536=8,8,IFERROR(MATCH(RAND(),INDEX(MATRIZ_CUM,D536,0),1)+1,1))</f>
        <v>8</v>
      </c>
      <c r="F536">
        <f ca="1">IF(E536=8,8,IFERROR(MATCH(RAND(),INDEX(MATRIZ_CUM,E536,0),1)+1,1))</f>
        <v>8</v>
      </c>
      <c r="G536">
        <f ca="1">IF(F536=8,8,IFERROR(MATCH(RAND(),INDEX(MATRIZ_CUM,F536,0),1)+1,1))</f>
        <v>8</v>
      </c>
      <c r="H536">
        <f ca="1">IF(G536=8,8,IFERROR(MATCH(RAND(),INDEX(MATRIZ_CUM,G536,0),1)+1,1))</f>
        <v>8</v>
      </c>
      <c r="I536">
        <f ca="1">IF(H536=8,8,IFERROR(MATCH(RAND(),INDEX(MATRIZ_CUM,H536,0),1)+1,1))</f>
        <v>8</v>
      </c>
      <c r="J536">
        <f ca="1">IF(I536=8,8,IFERROR(MATCH(RAND(),INDEX(MATRIZ_CUM,I536,0),1)+1,1))</f>
        <v>8</v>
      </c>
      <c r="K536">
        <f ca="1">IF(J536=8,8,IFERROR(MATCH(RAND(),INDEX(MATRIZ_CUM,J536,0),1)+1,1))</f>
        <v>8</v>
      </c>
      <c r="L536">
        <f ca="1">IF(K536=8,8,IFERROR(MATCH(RAND(),INDEX(MATRIZ_CUM,K536,0),1)+1,1))</f>
        <v>8</v>
      </c>
      <c r="M536">
        <f ca="1">IF(L536=8,8,IFERROR(MATCH(RAND(),INDEX(MATRIZ_CUM,L536,0),1)+1,1))</f>
        <v>8</v>
      </c>
      <c r="N536">
        <f ca="1">IF(M536=8,8,IFERROR(MATCH(RAND(),INDEX(MATRIZ_CUM,M536,0),1)+1,1))</f>
        <v>8</v>
      </c>
      <c r="O536">
        <f ca="1">IF(N536=8,8,IFERROR(MATCH(RAND(),INDEX(MATRIZ_CUM,N536,0),1)+1,1))</f>
        <v>8</v>
      </c>
      <c r="P536">
        <f ca="1">IF(O536=8,8,IFERROR(MATCH(RAND(),INDEX(MATRIZ_CUM,O536,0),1)+1,1))</f>
        <v>8</v>
      </c>
      <c r="Q536">
        <f ca="1">IF(P536=8,8,IFERROR(MATCH(RAND(),INDEX(MATRIZ_CUM,P536,0),1)+1,1))</f>
        <v>8</v>
      </c>
      <c r="R536">
        <f ca="1">IF(Q536=8,8,IFERROR(MATCH(RAND(),INDEX(MATRIZ_CUM,Q536,0),1)+1,1))</f>
        <v>8</v>
      </c>
      <c r="S536">
        <f ca="1">IF(R536=8,8,IFERROR(MATCH(RAND(),INDEX(MATRIZ_CUM,R536,0),1)+1,1))</f>
        <v>8</v>
      </c>
      <c r="T536">
        <f ca="1">IF(S536=8,8,IFERROR(MATCH(RAND(),INDEX(MATRIZ_CUM,S536,0),1)+1,1))</f>
        <v>8</v>
      </c>
      <c r="U536">
        <f ca="1">IF(T536=8,8,IFERROR(MATCH(RAND(),INDEX(MATRIZ_CUM,T536,0),1)+1,1))</f>
        <v>8</v>
      </c>
      <c r="V536">
        <f ca="1">IF(U536=8,8,IFERROR(MATCH(RAND(),INDEX(MATRIZ_CUM,U536,0),1)+1,1))</f>
        <v>8</v>
      </c>
      <c r="W536">
        <f ca="1">IF(V536=8,8,IFERROR(MATCH(RAND(),INDEX(MATRIZ_CUM,V536,0),1)+1,1))</f>
        <v>8</v>
      </c>
      <c r="X536">
        <f ca="1">IF(W536=8,8,IFERROR(MATCH(RAND(),INDEX(MATRIZ_CUM,W536,0),1)+1,1))</f>
        <v>8</v>
      </c>
      <c r="Y536">
        <f ca="1">IF(X536=8,8,IFERROR(MATCH(RAND(),INDEX(MATRIZ_CUM,X536,0),1)+1,1))</f>
        <v>8</v>
      </c>
      <c r="Z536">
        <f ca="1">IF(Y536=8,8,IFERROR(MATCH(RAND(),INDEX(MATRIZ_CUM,Y536,0),1)+1,1))</f>
        <v>8</v>
      </c>
      <c r="AB536">
        <f t="shared" ca="1" si="7"/>
        <v>8</v>
      </c>
    </row>
    <row r="537" spans="1:28" x14ac:dyDescent="0.45">
      <c r="A537">
        <f ca="1">IFERROR(MATCH(RAND(),Ej1b_Cohorte!$D$4:$D$10,1)+1,1)</f>
        <v>7</v>
      </c>
      <c r="B537">
        <f ca="1">IF(A537=8,8,IFERROR(MATCH(RAND(),INDEX(MATRIZ_CUM,A537,0),1)+1,1))</f>
        <v>7</v>
      </c>
      <c r="C537">
        <f ca="1">IF(B537=8,8,IFERROR(MATCH(RAND(),INDEX(MATRIZ_CUM,B537,0),1)+1,1))</f>
        <v>7</v>
      </c>
      <c r="D537">
        <f ca="1">IF(C537=8,8,IFERROR(MATCH(RAND(),INDEX(MATRIZ_CUM,C537,0),1)+1,1))</f>
        <v>7</v>
      </c>
      <c r="E537">
        <f ca="1">IF(D537=8,8,IFERROR(MATCH(RAND(),INDEX(MATRIZ_CUM,D537,0),1)+1,1))</f>
        <v>7</v>
      </c>
      <c r="F537">
        <f ca="1">IF(E537=8,8,IFERROR(MATCH(RAND(),INDEX(MATRIZ_CUM,E537,0),1)+1,1))</f>
        <v>7</v>
      </c>
      <c r="G537">
        <f ca="1">IF(F537=8,8,IFERROR(MATCH(RAND(),INDEX(MATRIZ_CUM,F537,0),1)+1,1))</f>
        <v>8</v>
      </c>
      <c r="H537">
        <f ca="1">IF(G537=8,8,IFERROR(MATCH(RAND(),INDEX(MATRIZ_CUM,G537,0),1)+1,1))</f>
        <v>8</v>
      </c>
      <c r="I537">
        <f ca="1">IF(H537=8,8,IFERROR(MATCH(RAND(),INDEX(MATRIZ_CUM,H537,0),1)+1,1))</f>
        <v>8</v>
      </c>
      <c r="J537">
        <f ca="1">IF(I537=8,8,IFERROR(MATCH(RAND(),INDEX(MATRIZ_CUM,I537,0),1)+1,1))</f>
        <v>8</v>
      </c>
      <c r="K537">
        <f ca="1">IF(J537=8,8,IFERROR(MATCH(RAND(),INDEX(MATRIZ_CUM,J537,0),1)+1,1))</f>
        <v>8</v>
      </c>
      <c r="L537">
        <f ca="1">IF(K537=8,8,IFERROR(MATCH(RAND(),INDEX(MATRIZ_CUM,K537,0),1)+1,1))</f>
        <v>8</v>
      </c>
      <c r="M537">
        <f ca="1">IF(L537=8,8,IFERROR(MATCH(RAND(),INDEX(MATRIZ_CUM,L537,0),1)+1,1))</f>
        <v>8</v>
      </c>
      <c r="N537">
        <f ca="1">IF(M537=8,8,IFERROR(MATCH(RAND(),INDEX(MATRIZ_CUM,M537,0),1)+1,1))</f>
        <v>8</v>
      </c>
      <c r="O537">
        <f ca="1">IF(N537=8,8,IFERROR(MATCH(RAND(),INDEX(MATRIZ_CUM,N537,0),1)+1,1))</f>
        <v>8</v>
      </c>
      <c r="P537">
        <f ca="1">IF(O537=8,8,IFERROR(MATCH(RAND(),INDEX(MATRIZ_CUM,O537,0),1)+1,1))</f>
        <v>8</v>
      </c>
      <c r="Q537">
        <f ca="1">IF(P537=8,8,IFERROR(MATCH(RAND(),INDEX(MATRIZ_CUM,P537,0),1)+1,1))</f>
        <v>8</v>
      </c>
      <c r="R537">
        <f ca="1">IF(Q537=8,8,IFERROR(MATCH(RAND(),INDEX(MATRIZ_CUM,Q537,0),1)+1,1))</f>
        <v>8</v>
      </c>
      <c r="S537">
        <f ca="1">IF(R537=8,8,IFERROR(MATCH(RAND(),INDEX(MATRIZ_CUM,R537,0),1)+1,1))</f>
        <v>8</v>
      </c>
      <c r="T537">
        <f ca="1">IF(S537=8,8,IFERROR(MATCH(RAND(),INDEX(MATRIZ_CUM,S537,0),1)+1,1))</f>
        <v>8</v>
      </c>
      <c r="U537">
        <f ca="1">IF(T537=8,8,IFERROR(MATCH(RAND(),INDEX(MATRIZ_CUM,T537,0),1)+1,1))</f>
        <v>8</v>
      </c>
      <c r="V537">
        <f ca="1">IF(U537=8,8,IFERROR(MATCH(RAND(),INDEX(MATRIZ_CUM,U537,0),1)+1,1))</f>
        <v>8</v>
      </c>
      <c r="W537">
        <f ca="1">IF(V537=8,8,IFERROR(MATCH(RAND(),INDEX(MATRIZ_CUM,V537,0),1)+1,1))</f>
        <v>8</v>
      </c>
      <c r="X537">
        <f ca="1">IF(W537=8,8,IFERROR(MATCH(RAND(),INDEX(MATRIZ_CUM,W537,0),1)+1,1))</f>
        <v>8</v>
      </c>
      <c r="Y537">
        <f ca="1">IF(X537=8,8,IFERROR(MATCH(RAND(),INDEX(MATRIZ_CUM,X537,0),1)+1,1))</f>
        <v>8</v>
      </c>
      <c r="Z537">
        <f ca="1">IF(Y537=8,8,IFERROR(MATCH(RAND(),INDEX(MATRIZ_CUM,Y537,0),1)+1,1))</f>
        <v>8</v>
      </c>
      <c r="AB537">
        <f t="shared" ca="1" si="7"/>
        <v>8</v>
      </c>
    </row>
    <row r="538" spans="1:28" x14ac:dyDescent="0.45">
      <c r="A538">
        <f ca="1">IFERROR(MATCH(RAND(),Ej1b_Cohorte!$D$4:$D$10,1)+1,1)</f>
        <v>6</v>
      </c>
      <c r="B538">
        <f ca="1">IF(A538=8,8,IFERROR(MATCH(RAND(),INDEX(MATRIZ_CUM,A538,0),1)+1,1))</f>
        <v>4</v>
      </c>
      <c r="C538">
        <f ca="1">IF(B538=8,8,IFERROR(MATCH(RAND(),INDEX(MATRIZ_CUM,B538,0),1)+1,1))</f>
        <v>4</v>
      </c>
      <c r="D538">
        <f ca="1">IF(C538=8,8,IFERROR(MATCH(RAND(),INDEX(MATRIZ_CUM,C538,0),1)+1,1))</f>
        <v>6</v>
      </c>
      <c r="E538">
        <f ca="1">IF(D538=8,8,IFERROR(MATCH(RAND(),INDEX(MATRIZ_CUM,D538,0),1)+1,1))</f>
        <v>7</v>
      </c>
      <c r="F538">
        <f ca="1">IF(E538=8,8,IFERROR(MATCH(RAND(),INDEX(MATRIZ_CUM,E538,0),1)+1,1))</f>
        <v>8</v>
      </c>
      <c r="G538">
        <f ca="1">IF(F538=8,8,IFERROR(MATCH(RAND(),INDEX(MATRIZ_CUM,F538,0),1)+1,1))</f>
        <v>8</v>
      </c>
      <c r="H538">
        <f ca="1">IF(G538=8,8,IFERROR(MATCH(RAND(),INDEX(MATRIZ_CUM,G538,0),1)+1,1))</f>
        <v>8</v>
      </c>
      <c r="I538">
        <f ca="1">IF(H538=8,8,IFERROR(MATCH(RAND(),INDEX(MATRIZ_CUM,H538,0),1)+1,1))</f>
        <v>8</v>
      </c>
      <c r="J538">
        <f ca="1">IF(I538=8,8,IFERROR(MATCH(RAND(),INDEX(MATRIZ_CUM,I538,0),1)+1,1))</f>
        <v>8</v>
      </c>
      <c r="K538">
        <f ca="1">IF(J538=8,8,IFERROR(MATCH(RAND(),INDEX(MATRIZ_CUM,J538,0),1)+1,1))</f>
        <v>8</v>
      </c>
      <c r="L538">
        <f ca="1">IF(K538=8,8,IFERROR(MATCH(RAND(),INDEX(MATRIZ_CUM,K538,0),1)+1,1))</f>
        <v>8</v>
      </c>
      <c r="M538">
        <f ca="1">IF(L538=8,8,IFERROR(MATCH(RAND(),INDEX(MATRIZ_CUM,L538,0),1)+1,1))</f>
        <v>8</v>
      </c>
      <c r="N538">
        <f ca="1">IF(M538=8,8,IFERROR(MATCH(RAND(),INDEX(MATRIZ_CUM,M538,0),1)+1,1))</f>
        <v>8</v>
      </c>
      <c r="O538">
        <f ca="1">IF(N538=8,8,IFERROR(MATCH(RAND(),INDEX(MATRIZ_CUM,N538,0),1)+1,1))</f>
        <v>8</v>
      </c>
      <c r="P538">
        <f ca="1">IF(O538=8,8,IFERROR(MATCH(RAND(),INDEX(MATRIZ_CUM,O538,0),1)+1,1))</f>
        <v>8</v>
      </c>
      <c r="Q538">
        <f ca="1">IF(P538=8,8,IFERROR(MATCH(RAND(),INDEX(MATRIZ_CUM,P538,0),1)+1,1))</f>
        <v>8</v>
      </c>
      <c r="R538">
        <f ca="1">IF(Q538=8,8,IFERROR(MATCH(RAND(),INDEX(MATRIZ_CUM,Q538,0),1)+1,1))</f>
        <v>8</v>
      </c>
      <c r="S538">
        <f ca="1">IF(R538=8,8,IFERROR(MATCH(RAND(),INDEX(MATRIZ_CUM,R538,0),1)+1,1))</f>
        <v>8</v>
      </c>
      <c r="T538">
        <f ca="1">IF(S538=8,8,IFERROR(MATCH(RAND(),INDEX(MATRIZ_CUM,S538,0),1)+1,1))</f>
        <v>8</v>
      </c>
      <c r="U538">
        <f ca="1">IF(T538=8,8,IFERROR(MATCH(RAND(),INDEX(MATRIZ_CUM,T538,0),1)+1,1))</f>
        <v>8</v>
      </c>
      <c r="V538">
        <f ca="1">IF(U538=8,8,IFERROR(MATCH(RAND(),INDEX(MATRIZ_CUM,U538,0),1)+1,1))</f>
        <v>8</v>
      </c>
      <c r="W538">
        <f ca="1">IF(V538=8,8,IFERROR(MATCH(RAND(),INDEX(MATRIZ_CUM,V538,0),1)+1,1))</f>
        <v>8</v>
      </c>
      <c r="X538">
        <f ca="1">IF(W538=8,8,IFERROR(MATCH(RAND(),INDEX(MATRIZ_CUM,W538,0),1)+1,1))</f>
        <v>8</v>
      </c>
      <c r="Y538">
        <f ca="1">IF(X538=8,8,IFERROR(MATCH(RAND(),INDEX(MATRIZ_CUM,X538,0),1)+1,1))</f>
        <v>8</v>
      </c>
      <c r="Z538">
        <f ca="1">IF(Y538=8,8,IFERROR(MATCH(RAND(),INDEX(MATRIZ_CUM,Y538,0),1)+1,1))</f>
        <v>8</v>
      </c>
      <c r="AB538">
        <f t="shared" ca="1" si="7"/>
        <v>8</v>
      </c>
    </row>
    <row r="539" spans="1:28" x14ac:dyDescent="0.45">
      <c r="A539">
        <f ca="1">IFERROR(MATCH(RAND(),Ej1b_Cohorte!$D$4:$D$10,1)+1,1)</f>
        <v>5</v>
      </c>
      <c r="B539">
        <f ca="1">IF(A539=8,8,IFERROR(MATCH(RAND(),INDEX(MATRIZ_CUM,A539,0),1)+1,1))</f>
        <v>3</v>
      </c>
      <c r="C539">
        <f ca="1">IF(B539=8,8,IFERROR(MATCH(RAND(),INDEX(MATRIZ_CUM,B539,0),1)+1,1))</f>
        <v>2</v>
      </c>
      <c r="D539">
        <f ca="1">IF(C539=8,8,IFERROR(MATCH(RAND(),INDEX(MATRIZ_CUM,C539,0),1)+1,1))</f>
        <v>1</v>
      </c>
      <c r="E539">
        <f ca="1">IF(D539=8,8,IFERROR(MATCH(RAND(),INDEX(MATRIZ_CUM,D539,0),1)+1,1))</f>
        <v>1</v>
      </c>
      <c r="F539">
        <f ca="1">IF(E539=8,8,IFERROR(MATCH(RAND(),INDEX(MATRIZ_CUM,E539,0),1)+1,1))</f>
        <v>1</v>
      </c>
      <c r="G539">
        <f ca="1">IF(F539=8,8,IFERROR(MATCH(RAND(),INDEX(MATRIZ_CUM,F539,0),1)+1,1))</f>
        <v>2</v>
      </c>
      <c r="H539">
        <f ca="1">IF(G539=8,8,IFERROR(MATCH(RAND(),INDEX(MATRIZ_CUM,G539,0),1)+1,1))</f>
        <v>2</v>
      </c>
      <c r="I539">
        <f ca="1">IF(H539=8,8,IFERROR(MATCH(RAND(),INDEX(MATRIZ_CUM,H539,0),1)+1,1))</f>
        <v>3</v>
      </c>
      <c r="J539">
        <f ca="1">IF(I539=8,8,IFERROR(MATCH(RAND(),INDEX(MATRIZ_CUM,I539,0),1)+1,1))</f>
        <v>3</v>
      </c>
      <c r="K539">
        <f ca="1">IF(J539=8,8,IFERROR(MATCH(RAND(),INDEX(MATRIZ_CUM,J539,0),1)+1,1))</f>
        <v>4</v>
      </c>
      <c r="L539">
        <f ca="1">IF(K539=8,8,IFERROR(MATCH(RAND(),INDEX(MATRIZ_CUM,K539,0),1)+1,1))</f>
        <v>4</v>
      </c>
      <c r="M539">
        <f ca="1">IF(L539=8,8,IFERROR(MATCH(RAND(),INDEX(MATRIZ_CUM,L539,0),1)+1,1))</f>
        <v>4</v>
      </c>
      <c r="N539">
        <f ca="1">IF(M539=8,8,IFERROR(MATCH(RAND(),INDEX(MATRIZ_CUM,M539,0),1)+1,1))</f>
        <v>3</v>
      </c>
      <c r="O539">
        <f ca="1">IF(N539=8,8,IFERROR(MATCH(RAND(),INDEX(MATRIZ_CUM,N539,0),1)+1,1))</f>
        <v>3</v>
      </c>
      <c r="P539">
        <f ca="1">IF(O539=8,8,IFERROR(MATCH(RAND(),INDEX(MATRIZ_CUM,O539,0),1)+1,1))</f>
        <v>4</v>
      </c>
      <c r="Q539">
        <f ca="1">IF(P539=8,8,IFERROR(MATCH(RAND(),INDEX(MATRIZ_CUM,P539,0),1)+1,1))</f>
        <v>5</v>
      </c>
      <c r="R539">
        <f ca="1">IF(Q539=8,8,IFERROR(MATCH(RAND(),INDEX(MATRIZ_CUM,Q539,0),1)+1,1))</f>
        <v>5</v>
      </c>
      <c r="S539">
        <f ca="1">IF(R539=8,8,IFERROR(MATCH(RAND(),INDEX(MATRIZ_CUM,R539,0),1)+1,1))</f>
        <v>5</v>
      </c>
      <c r="T539">
        <f ca="1">IF(S539=8,8,IFERROR(MATCH(RAND(),INDEX(MATRIZ_CUM,S539,0),1)+1,1))</f>
        <v>5</v>
      </c>
      <c r="U539">
        <f ca="1">IF(T539=8,8,IFERROR(MATCH(RAND(),INDEX(MATRIZ_CUM,T539,0),1)+1,1))</f>
        <v>6</v>
      </c>
      <c r="V539">
        <f ca="1">IF(U539=8,8,IFERROR(MATCH(RAND(),INDEX(MATRIZ_CUM,U539,0),1)+1,1))</f>
        <v>7</v>
      </c>
      <c r="W539">
        <f ca="1">IF(V539=8,8,IFERROR(MATCH(RAND(),INDEX(MATRIZ_CUM,V539,0),1)+1,1))</f>
        <v>7</v>
      </c>
      <c r="X539">
        <f ca="1">IF(W539=8,8,IFERROR(MATCH(RAND(),INDEX(MATRIZ_CUM,W539,0),1)+1,1))</f>
        <v>8</v>
      </c>
      <c r="Y539">
        <f ca="1">IF(X539=8,8,IFERROR(MATCH(RAND(),INDEX(MATRIZ_CUM,X539,0),1)+1,1))</f>
        <v>8</v>
      </c>
      <c r="Z539">
        <f ca="1">IF(Y539=8,8,IFERROR(MATCH(RAND(),INDEX(MATRIZ_CUM,Y539,0),1)+1,1))</f>
        <v>8</v>
      </c>
      <c r="AB539">
        <f t="shared" ca="1" si="7"/>
        <v>8</v>
      </c>
    </row>
    <row r="540" spans="1:28" x14ac:dyDescent="0.45">
      <c r="A540">
        <f ca="1">IFERROR(MATCH(RAND(),Ej1b_Cohorte!$D$4:$D$10,1)+1,1)</f>
        <v>3</v>
      </c>
      <c r="B540">
        <f ca="1">IF(A540=8,8,IFERROR(MATCH(RAND(),INDEX(MATRIZ_CUM,A540,0),1)+1,1))</f>
        <v>3</v>
      </c>
      <c r="C540">
        <f ca="1">IF(B540=8,8,IFERROR(MATCH(RAND(),INDEX(MATRIZ_CUM,B540,0),1)+1,1))</f>
        <v>3</v>
      </c>
      <c r="D540">
        <f ca="1">IF(C540=8,8,IFERROR(MATCH(RAND(),INDEX(MATRIZ_CUM,C540,0),1)+1,1))</f>
        <v>2</v>
      </c>
      <c r="E540">
        <f ca="1">IF(D540=8,8,IFERROR(MATCH(RAND(),INDEX(MATRIZ_CUM,D540,0),1)+1,1))</f>
        <v>1</v>
      </c>
      <c r="F540">
        <f ca="1">IF(E540=8,8,IFERROR(MATCH(RAND(),INDEX(MATRIZ_CUM,E540,0),1)+1,1))</f>
        <v>1</v>
      </c>
      <c r="G540">
        <f ca="1">IF(F540=8,8,IFERROR(MATCH(RAND(),INDEX(MATRIZ_CUM,F540,0),1)+1,1))</f>
        <v>1</v>
      </c>
      <c r="H540">
        <f ca="1">IF(G540=8,8,IFERROR(MATCH(RAND(),INDEX(MATRIZ_CUM,G540,0),1)+1,1))</f>
        <v>1</v>
      </c>
      <c r="I540">
        <f ca="1">IF(H540=8,8,IFERROR(MATCH(RAND(),INDEX(MATRIZ_CUM,H540,0),1)+1,1))</f>
        <v>1</v>
      </c>
      <c r="J540">
        <f ca="1">IF(I540=8,8,IFERROR(MATCH(RAND(),INDEX(MATRIZ_CUM,I540,0),1)+1,1))</f>
        <v>1</v>
      </c>
      <c r="K540">
        <f ca="1">IF(J540=8,8,IFERROR(MATCH(RAND(),INDEX(MATRIZ_CUM,J540,0),1)+1,1))</f>
        <v>2</v>
      </c>
      <c r="L540">
        <f ca="1">IF(K540=8,8,IFERROR(MATCH(RAND(),INDEX(MATRIZ_CUM,K540,0),1)+1,1))</f>
        <v>3</v>
      </c>
      <c r="M540">
        <f ca="1">IF(L540=8,8,IFERROR(MATCH(RAND(),INDEX(MATRIZ_CUM,L540,0),1)+1,1))</f>
        <v>5</v>
      </c>
      <c r="N540">
        <f ca="1">IF(M540=8,8,IFERROR(MATCH(RAND(),INDEX(MATRIZ_CUM,M540,0),1)+1,1))</f>
        <v>6</v>
      </c>
      <c r="O540">
        <f ca="1">IF(N540=8,8,IFERROR(MATCH(RAND(),INDEX(MATRIZ_CUM,N540,0),1)+1,1))</f>
        <v>6</v>
      </c>
      <c r="P540">
        <f ca="1">IF(O540=8,8,IFERROR(MATCH(RAND(),INDEX(MATRIZ_CUM,O540,0),1)+1,1))</f>
        <v>6</v>
      </c>
      <c r="Q540">
        <f ca="1">IF(P540=8,8,IFERROR(MATCH(RAND(),INDEX(MATRIZ_CUM,P540,0),1)+1,1))</f>
        <v>7</v>
      </c>
      <c r="R540">
        <f ca="1">IF(Q540=8,8,IFERROR(MATCH(RAND(),INDEX(MATRIZ_CUM,Q540,0),1)+1,1))</f>
        <v>7</v>
      </c>
      <c r="S540">
        <f ca="1">IF(R540=8,8,IFERROR(MATCH(RAND(),INDEX(MATRIZ_CUM,R540,0),1)+1,1))</f>
        <v>7</v>
      </c>
      <c r="T540">
        <f ca="1">IF(S540=8,8,IFERROR(MATCH(RAND(),INDEX(MATRIZ_CUM,S540,0),1)+1,1))</f>
        <v>7</v>
      </c>
      <c r="U540">
        <f ca="1">IF(T540=8,8,IFERROR(MATCH(RAND(),INDEX(MATRIZ_CUM,T540,0),1)+1,1))</f>
        <v>7</v>
      </c>
      <c r="V540">
        <f ca="1">IF(U540=8,8,IFERROR(MATCH(RAND(),INDEX(MATRIZ_CUM,U540,0),1)+1,1))</f>
        <v>7</v>
      </c>
      <c r="W540">
        <f ca="1">IF(V540=8,8,IFERROR(MATCH(RAND(),INDEX(MATRIZ_CUM,V540,0),1)+1,1))</f>
        <v>6</v>
      </c>
      <c r="X540">
        <f ca="1">IF(W540=8,8,IFERROR(MATCH(RAND(),INDEX(MATRIZ_CUM,W540,0),1)+1,1))</f>
        <v>7</v>
      </c>
      <c r="Y540">
        <f ca="1">IF(X540=8,8,IFERROR(MATCH(RAND(),INDEX(MATRIZ_CUM,X540,0),1)+1,1))</f>
        <v>7</v>
      </c>
      <c r="Z540">
        <f ca="1">IF(Y540=8,8,IFERROR(MATCH(RAND(),INDEX(MATRIZ_CUM,Y540,0),1)+1,1))</f>
        <v>6</v>
      </c>
      <c r="AB540">
        <f t="shared" ca="1" si="7"/>
        <v>6</v>
      </c>
    </row>
    <row r="541" spans="1:28" x14ac:dyDescent="0.45">
      <c r="A541">
        <f ca="1">IFERROR(MATCH(RAND(),Ej1b_Cohorte!$D$4:$D$10,1)+1,1)</f>
        <v>3</v>
      </c>
      <c r="B541">
        <f ca="1">IF(A541=8,8,IFERROR(MATCH(RAND(),INDEX(MATRIZ_CUM,A541,0),1)+1,1))</f>
        <v>4</v>
      </c>
      <c r="C541">
        <f ca="1">IF(B541=8,8,IFERROR(MATCH(RAND(),INDEX(MATRIZ_CUM,B541,0),1)+1,1))</f>
        <v>4</v>
      </c>
      <c r="D541">
        <f ca="1">IF(C541=8,8,IFERROR(MATCH(RAND(),INDEX(MATRIZ_CUM,C541,0),1)+1,1))</f>
        <v>4</v>
      </c>
      <c r="E541">
        <f ca="1">IF(D541=8,8,IFERROR(MATCH(RAND(),INDEX(MATRIZ_CUM,D541,0),1)+1,1))</f>
        <v>4</v>
      </c>
      <c r="F541">
        <f ca="1">IF(E541=8,8,IFERROR(MATCH(RAND(),INDEX(MATRIZ_CUM,E541,0),1)+1,1))</f>
        <v>4</v>
      </c>
      <c r="G541">
        <f ca="1">IF(F541=8,8,IFERROR(MATCH(RAND(),INDEX(MATRIZ_CUM,F541,0),1)+1,1))</f>
        <v>4</v>
      </c>
      <c r="H541">
        <f ca="1">IF(G541=8,8,IFERROR(MATCH(RAND(),INDEX(MATRIZ_CUM,G541,0),1)+1,1))</f>
        <v>5</v>
      </c>
      <c r="I541">
        <f ca="1">IF(H541=8,8,IFERROR(MATCH(RAND(),INDEX(MATRIZ_CUM,H541,0),1)+1,1))</f>
        <v>6</v>
      </c>
      <c r="J541">
        <f ca="1">IF(I541=8,8,IFERROR(MATCH(RAND(),INDEX(MATRIZ_CUM,I541,0),1)+1,1))</f>
        <v>7</v>
      </c>
      <c r="K541">
        <f ca="1">IF(J541=8,8,IFERROR(MATCH(RAND(),INDEX(MATRIZ_CUM,J541,0),1)+1,1))</f>
        <v>7</v>
      </c>
      <c r="L541">
        <f ca="1">IF(K541=8,8,IFERROR(MATCH(RAND(),INDEX(MATRIZ_CUM,K541,0),1)+1,1))</f>
        <v>7</v>
      </c>
      <c r="M541">
        <f ca="1">IF(L541=8,8,IFERROR(MATCH(RAND(),INDEX(MATRIZ_CUM,L541,0),1)+1,1))</f>
        <v>8</v>
      </c>
      <c r="N541">
        <f ca="1">IF(M541=8,8,IFERROR(MATCH(RAND(),INDEX(MATRIZ_CUM,M541,0),1)+1,1))</f>
        <v>8</v>
      </c>
      <c r="O541">
        <f ca="1">IF(N541=8,8,IFERROR(MATCH(RAND(),INDEX(MATRIZ_CUM,N541,0),1)+1,1))</f>
        <v>8</v>
      </c>
      <c r="P541">
        <f ca="1">IF(O541=8,8,IFERROR(MATCH(RAND(),INDEX(MATRIZ_CUM,O541,0),1)+1,1))</f>
        <v>8</v>
      </c>
      <c r="Q541">
        <f ca="1">IF(P541=8,8,IFERROR(MATCH(RAND(),INDEX(MATRIZ_CUM,P541,0),1)+1,1))</f>
        <v>8</v>
      </c>
      <c r="R541">
        <f ca="1">IF(Q541=8,8,IFERROR(MATCH(RAND(),INDEX(MATRIZ_CUM,Q541,0),1)+1,1))</f>
        <v>8</v>
      </c>
      <c r="S541">
        <f ca="1">IF(R541=8,8,IFERROR(MATCH(RAND(),INDEX(MATRIZ_CUM,R541,0),1)+1,1))</f>
        <v>8</v>
      </c>
      <c r="T541">
        <f ca="1">IF(S541=8,8,IFERROR(MATCH(RAND(),INDEX(MATRIZ_CUM,S541,0),1)+1,1))</f>
        <v>8</v>
      </c>
      <c r="U541">
        <f ca="1">IF(T541=8,8,IFERROR(MATCH(RAND(),INDEX(MATRIZ_CUM,T541,0),1)+1,1))</f>
        <v>8</v>
      </c>
      <c r="V541">
        <f ca="1">IF(U541=8,8,IFERROR(MATCH(RAND(),INDEX(MATRIZ_CUM,U541,0),1)+1,1))</f>
        <v>8</v>
      </c>
      <c r="W541">
        <f ca="1">IF(V541=8,8,IFERROR(MATCH(RAND(),INDEX(MATRIZ_CUM,V541,0),1)+1,1))</f>
        <v>8</v>
      </c>
      <c r="X541">
        <f ca="1">IF(W541=8,8,IFERROR(MATCH(RAND(),INDEX(MATRIZ_CUM,W541,0),1)+1,1))</f>
        <v>8</v>
      </c>
      <c r="Y541">
        <f ca="1">IF(X541=8,8,IFERROR(MATCH(RAND(),INDEX(MATRIZ_CUM,X541,0),1)+1,1))</f>
        <v>8</v>
      </c>
      <c r="Z541">
        <f ca="1">IF(Y541=8,8,IFERROR(MATCH(RAND(),INDEX(MATRIZ_CUM,Y541,0),1)+1,1))</f>
        <v>8</v>
      </c>
      <c r="AB541">
        <f t="shared" ca="1" si="7"/>
        <v>8</v>
      </c>
    </row>
    <row r="542" spans="1:28" x14ac:dyDescent="0.45">
      <c r="A542">
        <f ca="1">IFERROR(MATCH(RAND(),Ej1b_Cohorte!$D$4:$D$10,1)+1,1)</f>
        <v>3</v>
      </c>
      <c r="B542">
        <f ca="1">IF(A542=8,8,IFERROR(MATCH(RAND(),INDEX(MATRIZ_CUM,A542,0),1)+1,1))</f>
        <v>2</v>
      </c>
      <c r="C542">
        <f ca="1">IF(B542=8,8,IFERROR(MATCH(RAND(),INDEX(MATRIZ_CUM,B542,0),1)+1,1))</f>
        <v>2</v>
      </c>
      <c r="D542">
        <f ca="1">IF(C542=8,8,IFERROR(MATCH(RAND(),INDEX(MATRIZ_CUM,C542,0),1)+1,1))</f>
        <v>2</v>
      </c>
      <c r="E542">
        <f ca="1">IF(D542=8,8,IFERROR(MATCH(RAND(),INDEX(MATRIZ_CUM,D542,0),1)+1,1))</f>
        <v>1</v>
      </c>
      <c r="F542">
        <f ca="1">IF(E542=8,8,IFERROR(MATCH(RAND(),INDEX(MATRIZ_CUM,E542,0),1)+1,1))</f>
        <v>1</v>
      </c>
      <c r="G542">
        <f ca="1">IF(F542=8,8,IFERROR(MATCH(RAND(),INDEX(MATRIZ_CUM,F542,0),1)+1,1))</f>
        <v>3</v>
      </c>
      <c r="H542">
        <f ca="1">IF(G542=8,8,IFERROR(MATCH(RAND(),INDEX(MATRIZ_CUM,G542,0),1)+1,1))</f>
        <v>4</v>
      </c>
      <c r="I542">
        <f ca="1">IF(H542=8,8,IFERROR(MATCH(RAND(),INDEX(MATRIZ_CUM,H542,0),1)+1,1))</f>
        <v>4</v>
      </c>
      <c r="J542">
        <f ca="1">IF(I542=8,8,IFERROR(MATCH(RAND(),INDEX(MATRIZ_CUM,I542,0),1)+1,1))</f>
        <v>3</v>
      </c>
      <c r="K542">
        <f ca="1">IF(J542=8,8,IFERROR(MATCH(RAND(),INDEX(MATRIZ_CUM,J542,0),1)+1,1))</f>
        <v>3</v>
      </c>
      <c r="L542">
        <f ca="1">IF(K542=8,8,IFERROR(MATCH(RAND(),INDEX(MATRIZ_CUM,K542,0),1)+1,1))</f>
        <v>3</v>
      </c>
      <c r="M542">
        <f ca="1">IF(L542=8,8,IFERROR(MATCH(RAND(),INDEX(MATRIZ_CUM,L542,0),1)+1,1))</f>
        <v>4</v>
      </c>
      <c r="N542">
        <f ca="1">IF(M542=8,8,IFERROR(MATCH(RAND(),INDEX(MATRIZ_CUM,M542,0),1)+1,1))</f>
        <v>4</v>
      </c>
      <c r="O542">
        <f ca="1">IF(N542=8,8,IFERROR(MATCH(RAND(),INDEX(MATRIZ_CUM,N542,0),1)+1,1))</f>
        <v>4</v>
      </c>
      <c r="P542">
        <f ca="1">IF(O542=8,8,IFERROR(MATCH(RAND(),INDEX(MATRIZ_CUM,O542,0),1)+1,1))</f>
        <v>3</v>
      </c>
      <c r="Q542">
        <f ca="1">IF(P542=8,8,IFERROR(MATCH(RAND(),INDEX(MATRIZ_CUM,P542,0),1)+1,1))</f>
        <v>4</v>
      </c>
      <c r="R542">
        <f ca="1">IF(Q542=8,8,IFERROR(MATCH(RAND(),INDEX(MATRIZ_CUM,Q542,0),1)+1,1))</f>
        <v>3</v>
      </c>
      <c r="S542">
        <f ca="1">IF(R542=8,8,IFERROR(MATCH(RAND(),INDEX(MATRIZ_CUM,R542,0),1)+1,1))</f>
        <v>2</v>
      </c>
      <c r="T542">
        <f ca="1">IF(S542=8,8,IFERROR(MATCH(RAND(),INDEX(MATRIZ_CUM,S542,0),1)+1,1))</f>
        <v>2</v>
      </c>
      <c r="U542">
        <f ca="1">IF(T542=8,8,IFERROR(MATCH(RAND(),INDEX(MATRIZ_CUM,T542,0),1)+1,1))</f>
        <v>1</v>
      </c>
      <c r="V542">
        <f ca="1">IF(U542=8,8,IFERROR(MATCH(RAND(),INDEX(MATRIZ_CUM,U542,0),1)+1,1))</f>
        <v>1</v>
      </c>
      <c r="W542">
        <f ca="1">IF(V542=8,8,IFERROR(MATCH(RAND(),INDEX(MATRIZ_CUM,V542,0),1)+1,1))</f>
        <v>1</v>
      </c>
      <c r="X542">
        <f ca="1">IF(W542=8,8,IFERROR(MATCH(RAND(),INDEX(MATRIZ_CUM,W542,0),1)+1,1))</f>
        <v>1</v>
      </c>
      <c r="Y542">
        <f ca="1">IF(X542=8,8,IFERROR(MATCH(RAND(),INDEX(MATRIZ_CUM,X542,0),1)+1,1))</f>
        <v>1</v>
      </c>
      <c r="Z542">
        <f ca="1">IF(Y542=8,8,IFERROR(MATCH(RAND(),INDEX(MATRIZ_CUM,Y542,0),1)+1,1))</f>
        <v>3</v>
      </c>
      <c r="AB542">
        <f t="shared" ca="1" si="7"/>
        <v>3</v>
      </c>
    </row>
    <row r="543" spans="1:28" x14ac:dyDescent="0.45">
      <c r="A543">
        <f ca="1">IFERROR(MATCH(RAND(),Ej1b_Cohorte!$D$4:$D$10,1)+1,1)</f>
        <v>2</v>
      </c>
      <c r="B543">
        <f ca="1">IF(A543=8,8,IFERROR(MATCH(RAND(),INDEX(MATRIZ_CUM,A543,0),1)+1,1))</f>
        <v>3</v>
      </c>
      <c r="C543">
        <f ca="1">IF(B543=8,8,IFERROR(MATCH(RAND(),INDEX(MATRIZ_CUM,B543,0),1)+1,1))</f>
        <v>3</v>
      </c>
      <c r="D543">
        <f ca="1">IF(C543=8,8,IFERROR(MATCH(RAND(),INDEX(MATRIZ_CUM,C543,0),1)+1,1))</f>
        <v>3</v>
      </c>
      <c r="E543">
        <f ca="1">IF(D543=8,8,IFERROR(MATCH(RAND(),INDEX(MATRIZ_CUM,D543,0),1)+1,1))</f>
        <v>3</v>
      </c>
      <c r="F543">
        <f ca="1">IF(E543=8,8,IFERROR(MATCH(RAND(),INDEX(MATRIZ_CUM,E543,0),1)+1,1))</f>
        <v>2</v>
      </c>
      <c r="G543">
        <f ca="1">IF(F543=8,8,IFERROR(MATCH(RAND(),INDEX(MATRIZ_CUM,F543,0),1)+1,1))</f>
        <v>2</v>
      </c>
      <c r="H543">
        <f ca="1">IF(G543=8,8,IFERROR(MATCH(RAND(),INDEX(MATRIZ_CUM,G543,0),1)+1,1))</f>
        <v>1</v>
      </c>
      <c r="I543">
        <f ca="1">IF(H543=8,8,IFERROR(MATCH(RAND(),INDEX(MATRIZ_CUM,H543,0),1)+1,1))</f>
        <v>1</v>
      </c>
      <c r="J543">
        <f ca="1">IF(I543=8,8,IFERROR(MATCH(RAND(),INDEX(MATRIZ_CUM,I543,0),1)+1,1))</f>
        <v>1</v>
      </c>
      <c r="K543">
        <f ca="1">IF(J543=8,8,IFERROR(MATCH(RAND(),INDEX(MATRIZ_CUM,J543,0),1)+1,1))</f>
        <v>2</v>
      </c>
      <c r="L543">
        <f ca="1">IF(K543=8,8,IFERROR(MATCH(RAND(),INDEX(MATRIZ_CUM,K543,0),1)+1,1))</f>
        <v>1</v>
      </c>
      <c r="M543">
        <f ca="1">IF(L543=8,8,IFERROR(MATCH(RAND(),INDEX(MATRIZ_CUM,L543,0),1)+1,1))</f>
        <v>1</v>
      </c>
      <c r="N543">
        <f ca="1">IF(M543=8,8,IFERROR(MATCH(RAND(),INDEX(MATRIZ_CUM,M543,0),1)+1,1))</f>
        <v>1</v>
      </c>
      <c r="O543">
        <f ca="1">IF(N543=8,8,IFERROR(MATCH(RAND(),INDEX(MATRIZ_CUM,N543,0),1)+1,1))</f>
        <v>1</v>
      </c>
      <c r="P543">
        <f ca="1">IF(O543=8,8,IFERROR(MATCH(RAND(),INDEX(MATRIZ_CUM,O543,0),1)+1,1))</f>
        <v>1</v>
      </c>
      <c r="Q543">
        <f ca="1">IF(P543=8,8,IFERROR(MATCH(RAND(),INDEX(MATRIZ_CUM,P543,0),1)+1,1))</f>
        <v>1</v>
      </c>
      <c r="R543">
        <f ca="1">IF(Q543=8,8,IFERROR(MATCH(RAND(),INDEX(MATRIZ_CUM,Q543,0),1)+1,1))</f>
        <v>1</v>
      </c>
      <c r="S543">
        <f ca="1">IF(R543=8,8,IFERROR(MATCH(RAND(),INDEX(MATRIZ_CUM,R543,0),1)+1,1))</f>
        <v>1</v>
      </c>
      <c r="T543">
        <f ca="1">IF(S543=8,8,IFERROR(MATCH(RAND(),INDEX(MATRIZ_CUM,S543,0),1)+1,1))</f>
        <v>1</v>
      </c>
      <c r="U543">
        <f ca="1">IF(T543=8,8,IFERROR(MATCH(RAND(),INDEX(MATRIZ_CUM,T543,0),1)+1,1))</f>
        <v>2</v>
      </c>
      <c r="V543">
        <f ca="1">IF(U543=8,8,IFERROR(MATCH(RAND(),INDEX(MATRIZ_CUM,U543,0),1)+1,1))</f>
        <v>2</v>
      </c>
      <c r="W543">
        <f ca="1">IF(V543=8,8,IFERROR(MATCH(RAND(),INDEX(MATRIZ_CUM,V543,0),1)+1,1))</f>
        <v>3</v>
      </c>
      <c r="X543">
        <f ca="1">IF(W543=8,8,IFERROR(MATCH(RAND(),INDEX(MATRIZ_CUM,W543,0),1)+1,1))</f>
        <v>3</v>
      </c>
      <c r="Y543">
        <f ca="1">IF(X543=8,8,IFERROR(MATCH(RAND(),INDEX(MATRIZ_CUM,X543,0),1)+1,1))</f>
        <v>4</v>
      </c>
      <c r="Z543">
        <f ca="1">IF(Y543=8,8,IFERROR(MATCH(RAND(),INDEX(MATRIZ_CUM,Y543,0),1)+1,1))</f>
        <v>4</v>
      </c>
      <c r="AB543">
        <f t="shared" ca="1" si="7"/>
        <v>4</v>
      </c>
    </row>
    <row r="544" spans="1:28" x14ac:dyDescent="0.45">
      <c r="A544">
        <f ca="1">IFERROR(MATCH(RAND(),Ej1b_Cohorte!$D$4:$D$10,1)+1,1)</f>
        <v>4</v>
      </c>
      <c r="B544">
        <f ca="1">IF(A544=8,8,IFERROR(MATCH(RAND(),INDEX(MATRIZ_CUM,A544,0),1)+1,1))</f>
        <v>4</v>
      </c>
      <c r="C544">
        <f ca="1">IF(B544=8,8,IFERROR(MATCH(RAND(),INDEX(MATRIZ_CUM,B544,0),1)+1,1))</f>
        <v>5</v>
      </c>
      <c r="D544">
        <f ca="1">IF(C544=8,8,IFERROR(MATCH(RAND(),INDEX(MATRIZ_CUM,C544,0),1)+1,1))</f>
        <v>5</v>
      </c>
      <c r="E544">
        <f ca="1">IF(D544=8,8,IFERROR(MATCH(RAND(),INDEX(MATRIZ_CUM,D544,0),1)+1,1))</f>
        <v>5</v>
      </c>
      <c r="F544">
        <f ca="1">IF(E544=8,8,IFERROR(MATCH(RAND(),INDEX(MATRIZ_CUM,E544,0),1)+1,1))</f>
        <v>6</v>
      </c>
      <c r="G544">
        <f ca="1">IF(F544=8,8,IFERROR(MATCH(RAND(),INDEX(MATRIZ_CUM,F544,0),1)+1,1))</f>
        <v>6</v>
      </c>
      <c r="H544">
        <f ca="1">IF(G544=8,8,IFERROR(MATCH(RAND(),INDEX(MATRIZ_CUM,G544,0),1)+1,1))</f>
        <v>6</v>
      </c>
      <c r="I544">
        <f ca="1">IF(H544=8,8,IFERROR(MATCH(RAND(),INDEX(MATRIZ_CUM,H544,0),1)+1,1))</f>
        <v>7</v>
      </c>
      <c r="J544">
        <f ca="1">IF(I544=8,8,IFERROR(MATCH(RAND(),INDEX(MATRIZ_CUM,I544,0),1)+1,1))</f>
        <v>6</v>
      </c>
      <c r="K544">
        <f ca="1">IF(J544=8,8,IFERROR(MATCH(RAND(),INDEX(MATRIZ_CUM,J544,0),1)+1,1))</f>
        <v>6</v>
      </c>
      <c r="L544">
        <f ca="1">IF(K544=8,8,IFERROR(MATCH(RAND(),INDEX(MATRIZ_CUM,K544,0),1)+1,1))</f>
        <v>6</v>
      </c>
      <c r="M544">
        <f ca="1">IF(L544=8,8,IFERROR(MATCH(RAND(),INDEX(MATRIZ_CUM,L544,0),1)+1,1))</f>
        <v>7</v>
      </c>
      <c r="N544">
        <f ca="1">IF(M544=8,8,IFERROR(MATCH(RAND(),INDEX(MATRIZ_CUM,M544,0),1)+1,1))</f>
        <v>7</v>
      </c>
      <c r="O544">
        <f ca="1">IF(N544=8,8,IFERROR(MATCH(RAND(),INDEX(MATRIZ_CUM,N544,0),1)+1,1))</f>
        <v>8</v>
      </c>
      <c r="P544">
        <f ca="1">IF(O544=8,8,IFERROR(MATCH(RAND(),INDEX(MATRIZ_CUM,O544,0),1)+1,1))</f>
        <v>8</v>
      </c>
      <c r="Q544">
        <f ca="1">IF(P544=8,8,IFERROR(MATCH(RAND(),INDEX(MATRIZ_CUM,P544,0),1)+1,1))</f>
        <v>8</v>
      </c>
      <c r="R544">
        <f ca="1">IF(Q544=8,8,IFERROR(MATCH(RAND(),INDEX(MATRIZ_CUM,Q544,0),1)+1,1))</f>
        <v>8</v>
      </c>
      <c r="S544">
        <f ca="1">IF(R544=8,8,IFERROR(MATCH(RAND(),INDEX(MATRIZ_CUM,R544,0),1)+1,1))</f>
        <v>8</v>
      </c>
      <c r="T544">
        <f ca="1">IF(S544=8,8,IFERROR(MATCH(RAND(),INDEX(MATRIZ_CUM,S544,0),1)+1,1))</f>
        <v>8</v>
      </c>
      <c r="U544">
        <f ca="1">IF(T544=8,8,IFERROR(MATCH(RAND(),INDEX(MATRIZ_CUM,T544,0),1)+1,1))</f>
        <v>8</v>
      </c>
      <c r="V544">
        <f ca="1">IF(U544=8,8,IFERROR(MATCH(RAND(),INDEX(MATRIZ_CUM,U544,0),1)+1,1))</f>
        <v>8</v>
      </c>
      <c r="W544">
        <f ca="1">IF(V544=8,8,IFERROR(MATCH(RAND(),INDEX(MATRIZ_CUM,V544,0),1)+1,1))</f>
        <v>8</v>
      </c>
      <c r="X544">
        <f ca="1">IF(W544=8,8,IFERROR(MATCH(RAND(),INDEX(MATRIZ_CUM,W544,0),1)+1,1))</f>
        <v>8</v>
      </c>
      <c r="Y544">
        <f ca="1">IF(X544=8,8,IFERROR(MATCH(RAND(),INDEX(MATRIZ_CUM,X544,0),1)+1,1))</f>
        <v>8</v>
      </c>
      <c r="Z544">
        <f ca="1">IF(Y544=8,8,IFERROR(MATCH(RAND(),INDEX(MATRIZ_CUM,Y544,0),1)+1,1))</f>
        <v>8</v>
      </c>
      <c r="AB544">
        <f t="shared" ref="AB544:AB607" ca="1" si="8">Z544</f>
        <v>8</v>
      </c>
    </row>
    <row r="545" spans="1:28" x14ac:dyDescent="0.45">
      <c r="A545">
        <f ca="1">IFERROR(MATCH(RAND(),Ej1b_Cohorte!$D$4:$D$10,1)+1,1)</f>
        <v>7</v>
      </c>
      <c r="B545">
        <f ca="1">IF(A545=8,8,IFERROR(MATCH(RAND(),INDEX(MATRIZ_CUM,A545,0),1)+1,1))</f>
        <v>8</v>
      </c>
      <c r="C545">
        <f ca="1">IF(B545=8,8,IFERROR(MATCH(RAND(),INDEX(MATRIZ_CUM,B545,0),1)+1,1))</f>
        <v>8</v>
      </c>
      <c r="D545">
        <f ca="1">IF(C545=8,8,IFERROR(MATCH(RAND(),INDEX(MATRIZ_CUM,C545,0),1)+1,1))</f>
        <v>8</v>
      </c>
      <c r="E545">
        <f ca="1">IF(D545=8,8,IFERROR(MATCH(RAND(),INDEX(MATRIZ_CUM,D545,0),1)+1,1))</f>
        <v>8</v>
      </c>
      <c r="F545">
        <f ca="1">IF(E545=8,8,IFERROR(MATCH(RAND(),INDEX(MATRIZ_CUM,E545,0),1)+1,1))</f>
        <v>8</v>
      </c>
      <c r="G545">
        <f ca="1">IF(F545=8,8,IFERROR(MATCH(RAND(),INDEX(MATRIZ_CUM,F545,0),1)+1,1))</f>
        <v>8</v>
      </c>
      <c r="H545">
        <f ca="1">IF(G545=8,8,IFERROR(MATCH(RAND(),INDEX(MATRIZ_CUM,G545,0),1)+1,1))</f>
        <v>8</v>
      </c>
      <c r="I545">
        <f ca="1">IF(H545=8,8,IFERROR(MATCH(RAND(),INDEX(MATRIZ_CUM,H545,0),1)+1,1))</f>
        <v>8</v>
      </c>
      <c r="J545">
        <f ca="1">IF(I545=8,8,IFERROR(MATCH(RAND(),INDEX(MATRIZ_CUM,I545,0),1)+1,1))</f>
        <v>8</v>
      </c>
      <c r="K545">
        <f ca="1">IF(J545=8,8,IFERROR(MATCH(RAND(),INDEX(MATRIZ_CUM,J545,0),1)+1,1))</f>
        <v>8</v>
      </c>
      <c r="L545">
        <f ca="1">IF(K545=8,8,IFERROR(MATCH(RAND(),INDEX(MATRIZ_CUM,K545,0),1)+1,1))</f>
        <v>8</v>
      </c>
      <c r="M545">
        <f ca="1">IF(L545=8,8,IFERROR(MATCH(RAND(),INDEX(MATRIZ_CUM,L545,0),1)+1,1))</f>
        <v>8</v>
      </c>
      <c r="N545">
        <f ca="1">IF(M545=8,8,IFERROR(MATCH(RAND(),INDEX(MATRIZ_CUM,M545,0),1)+1,1))</f>
        <v>8</v>
      </c>
      <c r="O545">
        <f ca="1">IF(N545=8,8,IFERROR(MATCH(RAND(),INDEX(MATRIZ_CUM,N545,0),1)+1,1))</f>
        <v>8</v>
      </c>
      <c r="P545">
        <f ca="1">IF(O545=8,8,IFERROR(MATCH(RAND(),INDEX(MATRIZ_CUM,O545,0),1)+1,1))</f>
        <v>8</v>
      </c>
      <c r="Q545">
        <f ca="1">IF(P545=8,8,IFERROR(MATCH(RAND(),INDEX(MATRIZ_CUM,P545,0),1)+1,1))</f>
        <v>8</v>
      </c>
      <c r="R545">
        <f ca="1">IF(Q545=8,8,IFERROR(MATCH(RAND(),INDEX(MATRIZ_CUM,Q545,0),1)+1,1))</f>
        <v>8</v>
      </c>
      <c r="S545">
        <f ca="1">IF(R545=8,8,IFERROR(MATCH(RAND(),INDEX(MATRIZ_CUM,R545,0),1)+1,1))</f>
        <v>8</v>
      </c>
      <c r="T545">
        <f ca="1">IF(S545=8,8,IFERROR(MATCH(RAND(),INDEX(MATRIZ_CUM,S545,0),1)+1,1))</f>
        <v>8</v>
      </c>
      <c r="U545">
        <f ca="1">IF(T545=8,8,IFERROR(MATCH(RAND(),INDEX(MATRIZ_CUM,T545,0),1)+1,1))</f>
        <v>8</v>
      </c>
      <c r="V545">
        <f ca="1">IF(U545=8,8,IFERROR(MATCH(RAND(),INDEX(MATRIZ_CUM,U545,0),1)+1,1))</f>
        <v>8</v>
      </c>
      <c r="W545">
        <f ca="1">IF(V545=8,8,IFERROR(MATCH(RAND(),INDEX(MATRIZ_CUM,V545,0),1)+1,1))</f>
        <v>8</v>
      </c>
      <c r="X545">
        <f ca="1">IF(W545=8,8,IFERROR(MATCH(RAND(),INDEX(MATRIZ_CUM,W545,0),1)+1,1))</f>
        <v>8</v>
      </c>
      <c r="Y545">
        <f ca="1">IF(X545=8,8,IFERROR(MATCH(RAND(),INDEX(MATRIZ_CUM,X545,0),1)+1,1))</f>
        <v>8</v>
      </c>
      <c r="Z545">
        <f ca="1">IF(Y545=8,8,IFERROR(MATCH(RAND(),INDEX(MATRIZ_CUM,Y545,0),1)+1,1))</f>
        <v>8</v>
      </c>
      <c r="AB545">
        <f t="shared" ca="1" si="8"/>
        <v>8</v>
      </c>
    </row>
    <row r="546" spans="1:28" x14ac:dyDescent="0.45">
      <c r="A546">
        <f ca="1">IFERROR(MATCH(RAND(),Ej1b_Cohorte!$D$4:$D$10,1)+1,1)</f>
        <v>3</v>
      </c>
      <c r="B546">
        <f ca="1">IF(A546=8,8,IFERROR(MATCH(RAND(),INDEX(MATRIZ_CUM,A546,0),1)+1,1))</f>
        <v>3</v>
      </c>
      <c r="C546">
        <f ca="1">IF(B546=8,8,IFERROR(MATCH(RAND(),INDEX(MATRIZ_CUM,B546,0),1)+1,1))</f>
        <v>4</v>
      </c>
      <c r="D546">
        <f ca="1">IF(C546=8,8,IFERROR(MATCH(RAND(),INDEX(MATRIZ_CUM,C546,0),1)+1,1))</f>
        <v>4</v>
      </c>
      <c r="E546">
        <f ca="1">IF(D546=8,8,IFERROR(MATCH(RAND(),INDEX(MATRIZ_CUM,D546,0),1)+1,1))</f>
        <v>4</v>
      </c>
      <c r="F546">
        <f ca="1">IF(E546=8,8,IFERROR(MATCH(RAND(),INDEX(MATRIZ_CUM,E546,0),1)+1,1))</f>
        <v>4</v>
      </c>
      <c r="G546">
        <f ca="1">IF(F546=8,8,IFERROR(MATCH(RAND(),INDEX(MATRIZ_CUM,F546,0),1)+1,1))</f>
        <v>5</v>
      </c>
      <c r="H546">
        <f ca="1">IF(G546=8,8,IFERROR(MATCH(RAND(),INDEX(MATRIZ_CUM,G546,0),1)+1,1))</f>
        <v>5</v>
      </c>
      <c r="I546">
        <f ca="1">IF(H546=8,8,IFERROR(MATCH(RAND(),INDEX(MATRIZ_CUM,H546,0),1)+1,1))</f>
        <v>5</v>
      </c>
      <c r="J546">
        <f ca="1">IF(I546=8,8,IFERROR(MATCH(RAND(),INDEX(MATRIZ_CUM,I546,0),1)+1,1))</f>
        <v>6</v>
      </c>
      <c r="K546">
        <f ca="1">IF(J546=8,8,IFERROR(MATCH(RAND(),INDEX(MATRIZ_CUM,J546,0),1)+1,1))</f>
        <v>6</v>
      </c>
      <c r="L546">
        <f ca="1">IF(K546=8,8,IFERROR(MATCH(RAND(),INDEX(MATRIZ_CUM,K546,0),1)+1,1))</f>
        <v>7</v>
      </c>
      <c r="M546">
        <f ca="1">IF(L546=8,8,IFERROR(MATCH(RAND(),INDEX(MATRIZ_CUM,L546,0),1)+1,1))</f>
        <v>8</v>
      </c>
      <c r="N546">
        <f ca="1">IF(M546=8,8,IFERROR(MATCH(RAND(),INDEX(MATRIZ_CUM,M546,0),1)+1,1))</f>
        <v>8</v>
      </c>
      <c r="O546">
        <f ca="1">IF(N546=8,8,IFERROR(MATCH(RAND(),INDEX(MATRIZ_CUM,N546,0),1)+1,1))</f>
        <v>8</v>
      </c>
      <c r="P546">
        <f ca="1">IF(O546=8,8,IFERROR(MATCH(RAND(),INDEX(MATRIZ_CUM,O546,0),1)+1,1))</f>
        <v>8</v>
      </c>
      <c r="Q546">
        <f ca="1">IF(P546=8,8,IFERROR(MATCH(RAND(),INDEX(MATRIZ_CUM,P546,0),1)+1,1))</f>
        <v>8</v>
      </c>
      <c r="R546">
        <f ca="1">IF(Q546=8,8,IFERROR(MATCH(RAND(),INDEX(MATRIZ_CUM,Q546,0),1)+1,1))</f>
        <v>8</v>
      </c>
      <c r="S546">
        <f ca="1">IF(R546=8,8,IFERROR(MATCH(RAND(),INDEX(MATRIZ_CUM,R546,0),1)+1,1))</f>
        <v>8</v>
      </c>
      <c r="T546">
        <f ca="1">IF(S546=8,8,IFERROR(MATCH(RAND(),INDEX(MATRIZ_CUM,S546,0),1)+1,1))</f>
        <v>8</v>
      </c>
      <c r="U546">
        <f ca="1">IF(T546=8,8,IFERROR(MATCH(RAND(),INDEX(MATRIZ_CUM,T546,0),1)+1,1))</f>
        <v>8</v>
      </c>
      <c r="V546">
        <f ca="1">IF(U546=8,8,IFERROR(MATCH(RAND(),INDEX(MATRIZ_CUM,U546,0),1)+1,1))</f>
        <v>8</v>
      </c>
      <c r="W546">
        <f ca="1">IF(V546=8,8,IFERROR(MATCH(RAND(),INDEX(MATRIZ_CUM,V546,0),1)+1,1))</f>
        <v>8</v>
      </c>
      <c r="X546">
        <f ca="1">IF(W546=8,8,IFERROR(MATCH(RAND(),INDEX(MATRIZ_CUM,W546,0),1)+1,1))</f>
        <v>8</v>
      </c>
      <c r="Y546">
        <f ca="1">IF(X546=8,8,IFERROR(MATCH(RAND(),INDEX(MATRIZ_CUM,X546,0),1)+1,1))</f>
        <v>8</v>
      </c>
      <c r="Z546">
        <f ca="1">IF(Y546=8,8,IFERROR(MATCH(RAND(),INDEX(MATRIZ_CUM,Y546,0),1)+1,1))</f>
        <v>8</v>
      </c>
      <c r="AB546">
        <f t="shared" ca="1" si="8"/>
        <v>8</v>
      </c>
    </row>
    <row r="547" spans="1:28" x14ac:dyDescent="0.45">
      <c r="A547">
        <f ca="1">IFERROR(MATCH(RAND(),Ej1b_Cohorte!$D$4:$D$10,1)+1,1)</f>
        <v>1</v>
      </c>
      <c r="B547">
        <f ca="1">IF(A547=8,8,IFERROR(MATCH(RAND(),INDEX(MATRIZ_CUM,A547,0),1)+1,1))</f>
        <v>1</v>
      </c>
      <c r="C547">
        <f ca="1">IF(B547=8,8,IFERROR(MATCH(RAND(),INDEX(MATRIZ_CUM,B547,0),1)+1,1))</f>
        <v>1</v>
      </c>
      <c r="D547">
        <f ca="1">IF(C547=8,8,IFERROR(MATCH(RAND(),INDEX(MATRIZ_CUM,C547,0),1)+1,1))</f>
        <v>1</v>
      </c>
      <c r="E547">
        <f ca="1">IF(D547=8,8,IFERROR(MATCH(RAND(),INDEX(MATRIZ_CUM,D547,0),1)+1,1))</f>
        <v>1</v>
      </c>
      <c r="F547">
        <f ca="1">IF(E547=8,8,IFERROR(MATCH(RAND(),INDEX(MATRIZ_CUM,E547,0),1)+1,1))</f>
        <v>1</v>
      </c>
      <c r="G547">
        <f ca="1">IF(F547=8,8,IFERROR(MATCH(RAND(),INDEX(MATRIZ_CUM,F547,0),1)+1,1))</f>
        <v>2</v>
      </c>
      <c r="H547">
        <f ca="1">IF(G547=8,8,IFERROR(MATCH(RAND(),INDEX(MATRIZ_CUM,G547,0),1)+1,1))</f>
        <v>2</v>
      </c>
      <c r="I547">
        <f ca="1">IF(H547=8,8,IFERROR(MATCH(RAND(),INDEX(MATRIZ_CUM,H547,0),1)+1,1))</f>
        <v>1</v>
      </c>
      <c r="J547">
        <f ca="1">IF(I547=8,8,IFERROR(MATCH(RAND(),INDEX(MATRIZ_CUM,I547,0),1)+1,1))</f>
        <v>2</v>
      </c>
      <c r="K547">
        <f ca="1">IF(J547=8,8,IFERROR(MATCH(RAND(),INDEX(MATRIZ_CUM,J547,0),1)+1,1))</f>
        <v>3</v>
      </c>
      <c r="L547">
        <f ca="1">IF(K547=8,8,IFERROR(MATCH(RAND(),INDEX(MATRIZ_CUM,K547,0),1)+1,1))</f>
        <v>3</v>
      </c>
      <c r="M547">
        <f ca="1">IF(L547=8,8,IFERROR(MATCH(RAND(),INDEX(MATRIZ_CUM,L547,0),1)+1,1))</f>
        <v>2</v>
      </c>
      <c r="N547">
        <f ca="1">IF(M547=8,8,IFERROR(MATCH(RAND(),INDEX(MATRIZ_CUM,M547,0),1)+1,1))</f>
        <v>2</v>
      </c>
      <c r="O547">
        <f ca="1">IF(N547=8,8,IFERROR(MATCH(RAND(),INDEX(MATRIZ_CUM,N547,0),1)+1,1))</f>
        <v>1</v>
      </c>
      <c r="P547">
        <f ca="1">IF(O547=8,8,IFERROR(MATCH(RAND(),INDEX(MATRIZ_CUM,O547,0),1)+1,1))</f>
        <v>3</v>
      </c>
      <c r="Q547">
        <f ca="1">IF(P547=8,8,IFERROR(MATCH(RAND(),INDEX(MATRIZ_CUM,P547,0),1)+1,1))</f>
        <v>3</v>
      </c>
      <c r="R547">
        <f ca="1">IF(Q547=8,8,IFERROR(MATCH(RAND(),INDEX(MATRIZ_CUM,Q547,0),1)+1,1))</f>
        <v>2</v>
      </c>
      <c r="S547">
        <f ca="1">IF(R547=8,8,IFERROR(MATCH(RAND(),INDEX(MATRIZ_CUM,R547,0),1)+1,1))</f>
        <v>1</v>
      </c>
      <c r="T547">
        <f ca="1">IF(S547=8,8,IFERROR(MATCH(RAND(),INDEX(MATRIZ_CUM,S547,0),1)+1,1))</f>
        <v>1</v>
      </c>
      <c r="U547">
        <f ca="1">IF(T547=8,8,IFERROR(MATCH(RAND(),INDEX(MATRIZ_CUM,T547,0),1)+1,1))</f>
        <v>1</v>
      </c>
      <c r="V547">
        <f ca="1">IF(U547=8,8,IFERROR(MATCH(RAND(),INDEX(MATRIZ_CUM,U547,0),1)+1,1))</f>
        <v>1</v>
      </c>
      <c r="W547">
        <f ca="1">IF(V547=8,8,IFERROR(MATCH(RAND(),INDEX(MATRIZ_CUM,V547,0),1)+1,1))</f>
        <v>2</v>
      </c>
      <c r="X547">
        <f ca="1">IF(W547=8,8,IFERROR(MATCH(RAND(),INDEX(MATRIZ_CUM,W547,0),1)+1,1))</f>
        <v>2</v>
      </c>
      <c r="Y547">
        <f ca="1">IF(X547=8,8,IFERROR(MATCH(RAND(),INDEX(MATRIZ_CUM,X547,0),1)+1,1))</f>
        <v>2</v>
      </c>
      <c r="Z547">
        <f ca="1">IF(Y547=8,8,IFERROR(MATCH(RAND(),INDEX(MATRIZ_CUM,Y547,0),1)+1,1))</f>
        <v>3</v>
      </c>
      <c r="AB547">
        <f t="shared" ca="1" si="8"/>
        <v>3</v>
      </c>
    </row>
    <row r="548" spans="1:28" x14ac:dyDescent="0.45">
      <c r="A548">
        <f ca="1">IFERROR(MATCH(RAND(),Ej1b_Cohorte!$D$4:$D$10,1)+1,1)</f>
        <v>6</v>
      </c>
      <c r="B548">
        <f ca="1">IF(A548=8,8,IFERROR(MATCH(RAND(),INDEX(MATRIZ_CUM,A548,0),1)+1,1))</f>
        <v>7</v>
      </c>
      <c r="C548">
        <f ca="1">IF(B548=8,8,IFERROR(MATCH(RAND(),INDEX(MATRIZ_CUM,B548,0),1)+1,1))</f>
        <v>8</v>
      </c>
      <c r="D548">
        <f ca="1">IF(C548=8,8,IFERROR(MATCH(RAND(),INDEX(MATRIZ_CUM,C548,0),1)+1,1))</f>
        <v>8</v>
      </c>
      <c r="E548">
        <f ca="1">IF(D548=8,8,IFERROR(MATCH(RAND(),INDEX(MATRIZ_CUM,D548,0),1)+1,1))</f>
        <v>8</v>
      </c>
      <c r="F548">
        <f ca="1">IF(E548=8,8,IFERROR(MATCH(RAND(),INDEX(MATRIZ_CUM,E548,0),1)+1,1))</f>
        <v>8</v>
      </c>
      <c r="G548">
        <f ca="1">IF(F548=8,8,IFERROR(MATCH(RAND(),INDEX(MATRIZ_CUM,F548,0),1)+1,1))</f>
        <v>8</v>
      </c>
      <c r="H548">
        <f ca="1">IF(G548=8,8,IFERROR(MATCH(RAND(),INDEX(MATRIZ_CUM,G548,0),1)+1,1))</f>
        <v>8</v>
      </c>
      <c r="I548">
        <f ca="1">IF(H548=8,8,IFERROR(MATCH(RAND(),INDEX(MATRIZ_CUM,H548,0),1)+1,1))</f>
        <v>8</v>
      </c>
      <c r="J548">
        <f ca="1">IF(I548=8,8,IFERROR(MATCH(RAND(),INDEX(MATRIZ_CUM,I548,0),1)+1,1))</f>
        <v>8</v>
      </c>
      <c r="K548">
        <f ca="1">IF(J548=8,8,IFERROR(MATCH(RAND(),INDEX(MATRIZ_CUM,J548,0),1)+1,1))</f>
        <v>8</v>
      </c>
      <c r="L548">
        <f ca="1">IF(K548=8,8,IFERROR(MATCH(RAND(),INDEX(MATRIZ_CUM,K548,0),1)+1,1))</f>
        <v>8</v>
      </c>
      <c r="M548">
        <f ca="1">IF(L548=8,8,IFERROR(MATCH(RAND(),INDEX(MATRIZ_CUM,L548,0),1)+1,1))</f>
        <v>8</v>
      </c>
      <c r="N548">
        <f ca="1">IF(M548=8,8,IFERROR(MATCH(RAND(),INDEX(MATRIZ_CUM,M548,0),1)+1,1))</f>
        <v>8</v>
      </c>
      <c r="O548">
        <f ca="1">IF(N548=8,8,IFERROR(MATCH(RAND(),INDEX(MATRIZ_CUM,N548,0),1)+1,1))</f>
        <v>8</v>
      </c>
      <c r="P548">
        <f ca="1">IF(O548=8,8,IFERROR(MATCH(RAND(),INDEX(MATRIZ_CUM,O548,0),1)+1,1))</f>
        <v>8</v>
      </c>
      <c r="Q548">
        <f ca="1">IF(P548=8,8,IFERROR(MATCH(RAND(),INDEX(MATRIZ_CUM,P548,0),1)+1,1))</f>
        <v>8</v>
      </c>
      <c r="R548">
        <f ca="1">IF(Q548=8,8,IFERROR(MATCH(RAND(),INDEX(MATRIZ_CUM,Q548,0),1)+1,1))</f>
        <v>8</v>
      </c>
      <c r="S548">
        <f ca="1">IF(R548=8,8,IFERROR(MATCH(RAND(),INDEX(MATRIZ_CUM,R548,0),1)+1,1))</f>
        <v>8</v>
      </c>
      <c r="T548">
        <f ca="1">IF(S548=8,8,IFERROR(MATCH(RAND(),INDEX(MATRIZ_CUM,S548,0),1)+1,1))</f>
        <v>8</v>
      </c>
      <c r="U548">
        <f ca="1">IF(T548=8,8,IFERROR(MATCH(RAND(),INDEX(MATRIZ_CUM,T548,0),1)+1,1))</f>
        <v>8</v>
      </c>
      <c r="V548">
        <f ca="1">IF(U548=8,8,IFERROR(MATCH(RAND(),INDEX(MATRIZ_CUM,U548,0),1)+1,1))</f>
        <v>8</v>
      </c>
      <c r="W548">
        <f ca="1">IF(V548=8,8,IFERROR(MATCH(RAND(),INDEX(MATRIZ_CUM,V548,0),1)+1,1))</f>
        <v>8</v>
      </c>
      <c r="X548">
        <f ca="1">IF(W548=8,8,IFERROR(MATCH(RAND(),INDEX(MATRIZ_CUM,W548,0),1)+1,1))</f>
        <v>8</v>
      </c>
      <c r="Y548">
        <f ca="1">IF(X548=8,8,IFERROR(MATCH(RAND(),INDEX(MATRIZ_CUM,X548,0),1)+1,1))</f>
        <v>8</v>
      </c>
      <c r="Z548">
        <f ca="1">IF(Y548=8,8,IFERROR(MATCH(RAND(),INDEX(MATRIZ_CUM,Y548,0),1)+1,1))</f>
        <v>8</v>
      </c>
      <c r="AB548">
        <f t="shared" ca="1" si="8"/>
        <v>8</v>
      </c>
    </row>
    <row r="549" spans="1:28" x14ac:dyDescent="0.45">
      <c r="A549">
        <f ca="1">IFERROR(MATCH(RAND(),Ej1b_Cohorte!$D$4:$D$10,1)+1,1)</f>
        <v>5</v>
      </c>
      <c r="B549">
        <f ca="1">IF(A549=8,8,IFERROR(MATCH(RAND(),INDEX(MATRIZ_CUM,A549,0),1)+1,1))</f>
        <v>5</v>
      </c>
      <c r="C549">
        <f ca="1">IF(B549=8,8,IFERROR(MATCH(RAND(),INDEX(MATRIZ_CUM,B549,0),1)+1,1))</f>
        <v>5</v>
      </c>
      <c r="D549">
        <f ca="1">IF(C549=8,8,IFERROR(MATCH(RAND(),INDEX(MATRIZ_CUM,C549,0),1)+1,1))</f>
        <v>6</v>
      </c>
      <c r="E549">
        <f ca="1">IF(D549=8,8,IFERROR(MATCH(RAND(),INDEX(MATRIZ_CUM,D549,0),1)+1,1))</f>
        <v>5</v>
      </c>
      <c r="F549">
        <f ca="1">IF(E549=8,8,IFERROR(MATCH(RAND(),INDEX(MATRIZ_CUM,E549,0),1)+1,1))</f>
        <v>2</v>
      </c>
      <c r="G549">
        <f ca="1">IF(F549=8,8,IFERROR(MATCH(RAND(),INDEX(MATRIZ_CUM,F549,0),1)+1,1))</f>
        <v>2</v>
      </c>
      <c r="H549">
        <f ca="1">IF(G549=8,8,IFERROR(MATCH(RAND(),INDEX(MATRIZ_CUM,G549,0),1)+1,1))</f>
        <v>1</v>
      </c>
      <c r="I549">
        <f ca="1">IF(H549=8,8,IFERROR(MATCH(RAND(),INDEX(MATRIZ_CUM,H549,0),1)+1,1))</f>
        <v>1</v>
      </c>
      <c r="J549">
        <f ca="1">IF(I549=8,8,IFERROR(MATCH(RAND(),INDEX(MATRIZ_CUM,I549,0),1)+1,1))</f>
        <v>1</v>
      </c>
      <c r="K549">
        <f ca="1">IF(J549=8,8,IFERROR(MATCH(RAND(),INDEX(MATRIZ_CUM,J549,0),1)+1,1))</f>
        <v>2</v>
      </c>
      <c r="L549">
        <f ca="1">IF(K549=8,8,IFERROR(MATCH(RAND(),INDEX(MATRIZ_CUM,K549,0),1)+1,1))</f>
        <v>2</v>
      </c>
      <c r="M549">
        <f ca="1">IF(L549=8,8,IFERROR(MATCH(RAND(),INDEX(MATRIZ_CUM,L549,0),1)+1,1))</f>
        <v>2</v>
      </c>
      <c r="N549">
        <f ca="1">IF(M549=8,8,IFERROR(MATCH(RAND(),INDEX(MATRIZ_CUM,M549,0),1)+1,1))</f>
        <v>2</v>
      </c>
      <c r="O549">
        <f ca="1">IF(N549=8,8,IFERROR(MATCH(RAND(),INDEX(MATRIZ_CUM,N549,0),1)+1,1))</f>
        <v>2</v>
      </c>
      <c r="P549">
        <f ca="1">IF(O549=8,8,IFERROR(MATCH(RAND(),INDEX(MATRIZ_CUM,O549,0),1)+1,1))</f>
        <v>2</v>
      </c>
      <c r="Q549">
        <f ca="1">IF(P549=8,8,IFERROR(MATCH(RAND(),INDEX(MATRIZ_CUM,P549,0),1)+1,1))</f>
        <v>1</v>
      </c>
      <c r="R549">
        <f ca="1">IF(Q549=8,8,IFERROR(MATCH(RAND(),INDEX(MATRIZ_CUM,Q549,0),1)+1,1))</f>
        <v>1</v>
      </c>
      <c r="S549">
        <f ca="1">IF(R549=8,8,IFERROR(MATCH(RAND(),INDEX(MATRIZ_CUM,R549,0),1)+1,1))</f>
        <v>1</v>
      </c>
      <c r="T549">
        <f ca="1">IF(S549=8,8,IFERROR(MATCH(RAND(),INDEX(MATRIZ_CUM,S549,0),1)+1,1))</f>
        <v>1</v>
      </c>
      <c r="U549">
        <f ca="1">IF(T549=8,8,IFERROR(MATCH(RAND(),INDEX(MATRIZ_CUM,T549,0),1)+1,1))</f>
        <v>1</v>
      </c>
      <c r="V549">
        <f ca="1">IF(U549=8,8,IFERROR(MATCH(RAND(),INDEX(MATRIZ_CUM,U549,0),1)+1,1))</f>
        <v>1</v>
      </c>
      <c r="W549">
        <f ca="1">IF(V549=8,8,IFERROR(MATCH(RAND(),INDEX(MATRIZ_CUM,V549,0),1)+1,1))</f>
        <v>3</v>
      </c>
      <c r="X549">
        <f ca="1">IF(W549=8,8,IFERROR(MATCH(RAND(),INDEX(MATRIZ_CUM,W549,0),1)+1,1))</f>
        <v>4</v>
      </c>
      <c r="Y549">
        <f ca="1">IF(X549=8,8,IFERROR(MATCH(RAND(),INDEX(MATRIZ_CUM,X549,0),1)+1,1))</f>
        <v>5</v>
      </c>
      <c r="Z549">
        <f ca="1">IF(Y549=8,8,IFERROR(MATCH(RAND(),INDEX(MATRIZ_CUM,Y549,0),1)+1,1))</f>
        <v>5</v>
      </c>
      <c r="AB549">
        <f t="shared" ca="1" si="8"/>
        <v>5</v>
      </c>
    </row>
    <row r="550" spans="1:28" x14ac:dyDescent="0.45">
      <c r="A550">
        <f ca="1">IFERROR(MATCH(RAND(),Ej1b_Cohorte!$D$4:$D$10,1)+1,1)</f>
        <v>3</v>
      </c>
      <c r="B550">
        <f ca="1">IF(A550=8,8,IFERROR(MATCH(RAND(),INDEX(MATRIZ_CUM,A550,0),1)+1,1))</f>
        <v>3</v>
      </c>
      <c r="C550">
        <f ca="1">IF(B550=8,8,IFERROR(MATCH(RAND(),INDEX(MATRIZ_CUM,B550,0),1)+1,1))</f>
        <v>4</v>
      </c>
      <c r="D550">
        <f ca="1">IF(C550=8,8,IFERROR(MATCH(RAND(),INDEX(MATRIZ_CUM,C550,0),1)+1,1))</f>
        <v>4</v>
      </c>
      <c r="E550">
        <f ca="1">IF(D550=8,8,IFERROR(MATCH(RAND(),INDEX(MATRIZ_CUM,D550,0),1)+1,1))</f>
        <v>6</v>
      </c>
      <c r="F550">
        <f ca="1">IF(E550=8,8,IFERROR(MATCH(RAND(),INDEX(MATRIZ_CUM,E550,0),1)+1,1))</f>
        <v>7</v>
      </c>
      <c r="G550">
        <f ca="1">IF(F550=8,8,IFERROR(MATCH(RAND(),INDEX(MATRIZ_CUM,F550,0),1)+1,1))</f>
        <v>7</v>
      </c>
      <c r="H550">
        <f ca="1">IF(G550=8,8,IFERROR(MATCH(RAND(),INDEX(MATRIZ_CUM,G550,0),1)+1,1))</f>
        <v>8</v>
      </c>
      <c r="I550">
        <f ca="1">IF(H550=8,8,IFERROR(MATCH(RAND(),INDEX(MATRIZ_CUM,H550,0),1)+1,1))</f>
        <v>8</v>
      </c>
      <c r="J550">
        <f ca="1">IF(I550=8,8,IFERROR(MATCH(RAND(),INDEX(MATRIZ_CUM,I550,0),1)+1,1))</f>
        <v>8</v>
      </c>
      <c r="K550">
        <f ca="1">IF(J550=8,8,IFERROR(MATCH(RAND(),INDEX(MATRIZ_CUM,J550,0),1)+1,1))</f>
        <v>8</v>
      </c>
      <c r="L550">
        <f ca="1">IF(K550=8,8,IFERROR(MATCH(RAND(),INDEX(MATRIZ_CUM,K550,0),1)+1,1))</f>
        <v>8</v>
      </c>
      <c r="M550">
        <f ca="1">IF(L550=8,8,IFERROR(MATCH(RAND(),INDEX(MATRIZ_CUM,L550,0),1)+1,1))</f>
        <v>8</v>
      </c>
      <c r="N550">
        <f ca="1">IF(M550=8,8,IFERROR(MATCH(RAND(),INDEX(MATRIZ_CUM,M550,0),1)+1,1))</f>
        <v>8</v>
      </c>
      <c r="O550">
        <f ca="1">IF(N550=8,8,IFERROR(MATCH(RAND(),INDEX(MATRIZ_CUM,N550,0),1)+1,1))</f>
        <v>8</v>
      </c>
      <c r="P550">
        <f ca="1">IF(O550=8,8,IFERROR(MATCH(RAND(),INDEX(MATRIZ_CUM,O550,0),1)+1,1))</f>
        <v>8</v>
      </c>
      <c r="Q550">
        <f ca="1">IF(P550=8,8,IFERROR(MATCH(RAND(),INDEX(MATRIZ_CUM,P550,0),1)+1,1))</f>
        <v>8</v>
      </c>
      <c r="R550">
        <f ca="1">IF(Q550=8,8,IFERROR(MATCH(RAND(),INDEX(MATRIZ_CUM,Q550,0),1)+1,1))</f>
        <v>8</v>
      </c>
      <c r="S550">
        <f ca="1">IF(R550=8,8,IFERROR(MATCH(RAND(),INDEX(MATRIZ_CUM,R550,0),1)+1,1))</f>
        <v>8</v>
      </c>
      <c r="T550">
        <f ca="1">IF(S550=8,8,IFERROR(MATCH(RAND(),INDEX(MATRIZ_CUM,S550,0),1)+1,1))</f>
        <v>8</v>
      </c>
      <c r="U550">
        <f ca="1">IF(T550=8,8,IFERROR(MATCH(RAND(),INDEX(MATRIZ_CUM,T550,0),1)+1,1))</f>
        <v>8</v>
      </c>
      <c r="V550">
        <f ca="1">IF(U550=8,8,IFERROR(MATCH(RAND(),INDEX(MATRIZ_CUM,U550,0),1)+1,1))</f>
        <v>8</v>
      </c>
      <c r="W550">
        <f ca="1">IF(V550=8,8,IFERROR(MATCH(RAND(),INDEX(MATRIZ_CUM,V550,0),1)+1,1))</f>
        <v>8</v>
      </c>
      <c r="X550">
        <f ca="1">IF(W550=8,8,IFERROR(MATCH(RAND(),INDEX(MATRIZ_CUM,W550,0),1)+1,1))</f>
        <v>8</v>
      </c>
      <c r="Y550">
        <f ca="1">IF(X550=8,8,IFERROR(MATCH(RAND(),INDEX(MATRIZ_CUM,X550,0),1)+1,1))</f>
        <v>8</v>
      </c>
      <c r="Z550">
        <f ca="1">IF(Y550=8,8,IFERROR(MATCH(RAND(),INDEX(MATRIZ_CUM,Y550,0),1)+1,1))</f>
        <v>8</v>
      </c>
      <c r="AB550">
        <f t="shared" ca="1" si="8"/>
        <v>8</v>
      </c>
    </row>
    <row r="551" spans="1:28" x14ac:dyDescent="0.45">
      <c r="A551">
        <f ca="1">IFERROR(MATCH(RAND(),Ej1b_Cohorte!$D$4:$D$10,1)+1,1)</f>
        <v>4</v>
      </c>
      <c r="B551">
        <f ca="1">IF(A551=8,8,IFERROR(MATCH(RAND(),INDEX(MATRIZ_CUM,A551,0),1)+1,1))</f>
        <v>3</v>
      </c>
      <c r="C551">
        <f ca="1">IF(B551=8,8,IFERROR(MATCH(RAND(),INDEX(MATRIZ_CUM,B551,0),1)+1,1))</f>
        <v>3</v>
      </c>
      <c r="D551">
        <f ca="1">IF(C551=8,8,IFERROR(MATCH(RAND(),INDEX(MATRIZ_CUM,C551,0),1)+1,1))</f>
        <v>3</v>
      </c>
      <c r="E551">
        <f ca="1">IF(D551=8,8,IFERROR(MATCH(RAND(),INDEX(MATRIZ_CUM,D551,0),1)+1,1))</f>
        <v>4</v>
      </c>
      <c r="F551">
        <f ca="1">IF(E551=8,8,IFERROR(MATCH(RAND(),INDEX(MATRIZ_CUM,E551,0),1)+1,1))</f>
        <v>3</v>
      </c>
      <c r="G551">
        <f ca="1">IF(F551=8,8,IFERROR(MATCH(RAND(),INDEX(MATRIZ_CUM,F551,0),1)+1,1))</f>
        <v>2</v>
      </c>
      <c r="H551">
        <f ca="1">IF(G551=8,8,IFERROR(MATCH(RAND(),INDEX(MATRIZ_CUM,G551,0),1)+1,1))</f>
        <v>1</v>
      </c>
      <c r="I551">
        <f ca="1">IF(H551=8,8,IFERROR(MATCH(RAND(),INDEX(MATRIZ_CUM,H551,0),1)+1,1))</f>
        <v>1</v>
      </c>
      <c r="J551">
        <f ca="1">IF(I551=8,8,IFERROR(MATCH(RAND(),INDEX(MATRIZ_CUM,I551,0),1)+1,1))</f>
        <v>1</v>
      </c>
      <c r="K551">
        <f ca="1">IF(J551=8,8,IFERROR(MATCH(RAND(),INDEX(MATRIZ_CUM,J551,0),1)+1,1))</f>
        <v>1</v>
      </c>
      <c r="L551">
        <f ca="1">IF(K551=8,8,IFERROR(MATCH(RAND(),INDEX(MATRIZ_CUM,K551,0),1)+1,1))</f>
        <v>1</v>
      </c>
      <c r="M551">
        <f ca="1">IF(L551=8,8,IFERROR(MATCH(RAND(),INDEX(MATRIZ_CUM,L551,0),1)+1,1))</f>
        <v>1</v>
      </c>
      <c r="N551">
        <f ca="1">IF(M551=8,8,IFERROR(MATCH(RAND(),INDEX(MATRIZ_CUM,M551,0),1)+1,1))</f>
        <v>2</v>
      </c>
      <c r="O551">
        <f ca="1">IF(N551=8,8,IFERROR(MATCH(RAND(),INDEX(MATRIZ_CUM,N551,0),1)+1,1))</f>
        <v>1</v>
      </c>
      <c r="P551">
        <f ca="1">IF(O551=8,8,IFERROR(MATCH(RAND(),INDEX(MATRIZ_CUM,O551,0),1)+1,1))</f>
        <v>1</v>
      </c>
      <c r="Q551">
        <f ca="1">IF(P551=8,8,IFERROR(MATCH(RAND(),INDEX(MATRIZ_CUM,P551,0),1)+1,1))</f>
        <v>1</v>
      </c>
      <c r="R551">
        <f ca="1">IF(Q551=8,8,IFERROR(MATCH(RAND(),INDEX(MATRIZ_CUM,Q551,0),1)+1,1))</f>
        <v>1</v>
      </c>
      <c r="S551">
        <f ca="1">IF(R551=8,8,IFERROR(MATCH(RAND(),INDEX(MATRIZ_CUM,R551,0),1)+1,1))</f>
        <v>1</v>
      </c>
      <c r="T551">
        <f ca="1">IF(S551=8,8,IFERROR(MATCH(RAND(),INDEX(MATRIZ_CUM,S551,0),1)+1,1))</f>
        <v>3</v>
      </c>
      <c r="U551">
        <f ca="1">IF(T551=8,8,IFERROR(MATCH(RAND(),INDEX(MATRIZ_CUM,T551,0),1)+1,1))</f>
        <v>3</v>
      </c>
      <c r="V551">
        <f ca="1">IF(U551=8,8,IFERROR(MATCH(RAND(),INDEX(MATRIZ_CUM,U551,0),1)+1,1))</f>
        <v>2</v>
      </c>
      <c r="W551">
        <f ca="1">IF(V551=8,8,IFERROR(MATCH(RAND(),INDEX(MATRIZ_CUM,V551,0),1)+1,1))</f>
        <v>2</v>
      </c>
      <c r="X551">
        <f ca="1">IF(W551=8,8,IFERROR(MATCH(RAND(),INDEX(MATRIZ_CUM,W551,0),1)+1,1))</f>
        <v>3</v>
      </c>
      <c r="Y551">
        <f ca="1">IF(X551=8,8,IFERROR(MATCH(RAND(),INDEX(MATRIZ_CUM,X551,0),1)+1,1))</f>
        <v>3</v>
      </c>
      <c r="Z551">
        <f ca="1">IF(Y551=8,8,IFERROR(MATCH(RAND(),INDEX(MATRIZ_CUM,Y551,0),1)+1,1))</f>
        <v>4</v>
      </c>
      <c r="AB551">
        <f t="shared" ca="1" si="8"/>
        <v>4</v>
      </c>
    </row>
    <row r="552" spans="1:28" x14ac:dyDescent="0.45">
      <c r="A552">
        <f ca="1">IFERROR(MATCH(RAND(),Ej1b_Cohorte!$D$4:$D$10,1)+1,1)</f>
        <v>3</v>
      </c>
      <c r="B552">
        <f ca="1">IF(A552=8,8,IFERROR(MATCH(RAND(),INDEX(MATRIZ_CUM,A552,0),1)+1,1))</f>
        <v>3</v>
      </c>
      <c r="C552">
        <f ca="1">IF(B552=8,8,IFERROR(MATCH(RAND(),INDEX(MATRIZ_CUM,B552,0),1)+1,1))</f>
        <v>5</v>
      </c>
      <c r="D552">
        <f ca="1">IF(C552=8,8,IFERROR(MATCH(RAND(),INDEX(MATRIZ_CUM,C552,0),1)+1,1))</f>
        <v>5</v>
      </c>
      <c r="E552">
        <f ca="1">IF(D552=8,8,IFERROR(MATCH(RAND(),INDEX(MATRIZ_CUM,D552,0),1)+1,1))</f>
        <v>5</v>
      </c>
      <c r="F552">
        <f ca="1">IF(E552=8,8,IFERROR(MATCH(RAND(),INDEX(MATRIZ_CUM,E552,0),1)+1,1))</f>
        <v>6</v>
      </c>
      <c r="G552">
        <f ca="1">IF(F552=8,8,IFERROR(MATCH(RAND(),INDEX(MATRIZ_CUM,F552,0),1)+1,1))</f>
        <v>7</v>
      </c>
      <c r="H552">
        <f ca="1">IF(G552=8,8,IFERROR(MATCH(RAND(),INDEX(MATRIZ_CUM,G552,0),1)+1,1))</f>
        <v>7</v>
      </c>
      <c r="I552">
        <f ca="1">IF(H552=8,8,IFERROR(MATCH(RAND(),INDEX(MATRIZ_CUM,H552,0),1)+1,1))</f>
        <v>8</v>
      </c>
      <c r="J552">
        <f ca="1">IF(I552=8,8,IFERROR(MATCH(RAND(),INDEX(MATRIZ_CUM,I552,0),1)+1,1))</f>
        <v>8</v>
      </c>
      <c r="K552">
        <f ca="1">IF(J552=8,8,IFERROR(MATCH(RAND(),INDEX(MATRIZ_CUM,J552,0),1)+1,1))</f>
        <v>8</v>
      </c>
      <c r="L552">
        <f ca="1">IF(K552=8,8,IFERROR(MATCH(RAND(),INDEX(MATRIZ_CUM,K552,0),1)+1,1))</f>
        <v>8</v>
      </c>
      <c r="M552">
        <f ca="1">IF(L552=8,8,IFERROR(MATCH(RAND(),INDEX(MATRIZ_CUM,L552,0),1)+1,1))</f>
        <v>8</v>
      </c>
      <c r="N552">
        <f ca="1">IF(M552=8,8,IFERROR(MATCH(RAND(),INDEX(MATRIZ_CUM,M552,0),1)+1,1))</f>
        <v>8</v>
      </c>
      <c r="O552">
        <f ca="1">IF(N552=8,8,IFERROR(MATCH(RAND(),INDEX(MATRIZ_CUM,N552,0),1)+1,1))</f>
        <v>8</v>
      </c>
      <c r="P552">
        <f ca="1">IF(O552=8,8,IFERROR(MATCH(RAND(),INDEX(MATRIZ_CUM,O552,0),1)+1,1))</f>
        <v>8</v>
      </c>
      <c r="Q552">
        <f ca="1">IF(P552=8,8,IFERROR(MATCH(RAND(),INDEX(MATRIZ_CUM,P552,0),1)+1,1))</f>
        <v>8</v>
      </c>
      <c r="R552">
        <f ca="1">IF(Q552=8,8,IFERROR(MATCH(RAND(),INDEX(MATRIZ_CUM,Q552,0),1)+1,1))</f>
        <v>8</v>
      </c>
      <c r="S552">
        <f ca="1">IF(R552=8,8,IFERROR(MATCH(RAND(),INDEX(MATRIZ_CUM,R552,0),1)+1,1))</f>
        <v>8</v>
      </c>
      <c r="T552">
        <f ca="1">IF(S552=8,8,IFERROR(MATCH(RAND(),INDEX(MATRIZ_CUM,S552,0),1)+1,1))</f>
        <v>8</v>
      </c>
      <c r="U552">
        <f ca="1">IF(T552=8,8,IFERROR(MATCH(RAND(),INDEX(MATRIZ_CUM,T552,0),1)+1,1))</f>
        <v>8</v>
      </c>
      <c r="V552">
        <f ca="1">IF(U552=8,8,IFERROR(MATCH(RAND(),INDEX(MATRIZ_CUM,U552,0),1)+1,1))</f>
        <v>8</v>
      </c>
      <c r="W552">
        <f ca="1">IF(V552=8,8,IFERROR(MATCH(RAND(),INDEX(MATRIZ_CUM,V552,0),1)+1,1))</f>
        <v>8</v>
      </c>
      <c r="X552">
        <f ca="1">IF(W552=8,8,IFERROR(MATCH(RAND(),INDEX(MATRIZ_CUM,W552,0),1)+1,1))</f>
        <v>8</v>
      </c>
      <c r="Y552">
        <f ca="1">IF(X552=8,8,IFERROR(MATCH(RAND(),INDEX(MATRIZ_CUM,X552,0),1)+1,1))</f>
        <v>8</v>
      </c>
      <c r="Z552">
        <f ca="1">IF(Y552=8,8,IFERROR(MATCH(RAND(),INDEX(MATRIZ_CUM,Y552,0),1)+1,1))</f>
        <v>8</v>
      </c>
      <c r="AB552">
        <f t="shared" ca="1" si="8"/>
        <v>8</v>
      </c>
    </row>
    <row r="553" spans="1:28" x14ac:dyDescent="0.45">
      <c r="A553">
        <f ca="1">IFERROR(MATCH(RAND(),Ej1b_Cohorte!$D$4:$D$10,1)+1,1)</f>
        <v>5</v>
      </c>
      <c r="B553">
        <f ca="1">IF(A553=8,8,IFERROR(MATCH(RAND(),INDEX(MATRIZ_CUM,A553,0),1)+1,1))</f>
        <v>6</v>
      </c>
      <c r="C553">
        <f ca="1">IF(B553=8,8,IFERROR(MATCH(RAND(),INDEX(MATRIZ_CUM,B553,0),1)+1,1))</f>
        <v>7</v>
      </c>
      <c r="D553">
        <f ca="1">IF(C553=8,8,IFERROR(MATCH(RAND(),INDEX(MATRIZ_CUM,C553,0),1)+1,1))</f>
        <v>8</v>
      </c>
      <c r="E553">
        <f ca="1">IF(D553=8,8,IFERROR(MATCH(RAND(),INDEX(MATRIZ_CUM,D553,0),1)+1,1))</f>
        <v>8</v>
      </c>
      <c r="F553">
        <f ca="1">IF(E553=8,8,IFERROR(MATCH(RAND(),INDEX(MATRIZ_CUM,E553,0),1)+1,1))</f>
        <v>8</v>
      </c>
      <c r="G553">
        <f ca="1">IF(F553=8,8,IFERROR(MATCH(RAND(),INDEX(MATRIZ_CUM,F553,0),1)+1,1))</f>
        <v>8</v>
      </c>
      <c r="H553">
        <f ca="1">IF(G553=8,8,IFERROR(MATCH(RAND(),INDEX(MATRIZ_CUM,G553,0),1)+1,1))</f>
        <v>8</v>
      </c>
      <c r="I553">
        <f ca="1">IF(H553=8,8,IFERROR(MATCH(RAND(),INDEX(MATRIZ_CUM,H553,0),1)+1,1))</f>
        <v>8</v>
      </c>
      <c r="J553">
        <f ca="1">IF(I553=8,8,IFERROR(MATCH(RAND(),INDEX(MATRIZ_CUM,I553,0),1)+1,1))</f>
        <v>8</v>
      </c>
      <c r="K553">
        <f ca="1">IF(J553=8,8,IFERROR(MATCH(RAND(),INDEX(MATRIZ_CUM,J553,0),1)+1,1))</f>
        <v>8</v>
      </c>
      <c r="L553">
        <f ca="1">IF(K553=8,8,IFERROR(MATCH(RAND(),INDEX(MATRIZ_CUM,K553,0),1)+1,1))</f>
        <v>8</v>
      </c>
      <c r="M553">
        <f ca="1">IF(L553=8,8,IFERROR(MATCH(RAND(),INDEX(MATRIZ_CUM,L553,0),1)+1,1))</f>
        <v>8</v>
      </c>
      <c r="N553">
        <f ca="1">IF(M553=8,8,IFERROR(MATCH(RAND(),INDEX(MATRIZ_CUM,M553,0),1)+1,1))</f>
        <v>8</v>
      </c>
      <c r="O553">
        <f ca="1">IF(N553=8,8,IFERROR(MATCH(RAND(),INDEX(MATRIZ_CUM,N553,0),1)+1,1))</f>
        <v>8</v>
      </c>
      <c r="P553">
        <f ca="1">IF(O553=8,8,IFERROR(MATCH(RAND(),INDEX(MATRIZ_CUM,O553,0),1)+1,1))</f>
        <v>8</v>
      </c>
      <c r="Q553">
        <f ca="1">IF(P553=8,8,IFERROR(MATCH(RAND(),INDEX(MATRIZ_CUM,P553,0),1)+1,1))</f>
        <v>8</v>
      </c>
      <c r="R553">
        <f ca="1">IF(Q553=8,8,IFERROR(MATCH(RAND(),INDEX(MATRIZ_CUM,Q553,0),1)+1,1))</f>
        <v>8</v>
      </c>
      <c r="S553">
        <f ca="1">IF(R553=8,8,IFERROR(MATCH(RAND(),INDEX(MATRIZ_CUM,R553,0),1)+1,1))</f>
        <v>8</v>
      </c>
      <c r="T553">
        <f ca="1">IF(S553=8,8,IFERROR(MATCH(RAND(),INDEX(MATRIZ_CUM,S553,0),1)+1,1))</f>
        <v>8</v>
      </c>
      <c r="U553">
        <f ca="1">IF(T553=8,8,IFERROR(MATCH(RAND(),INDEX(MATRIZ_CUM,T553,0),1)+1,1))</f>
        <v>8</v>
      </c>
      <c r="V553">
        <f ca="1">IF(U553=8,8,IFERROR(MATCH(RAND(),INDEX(MATRIZ_CUM,U553,0),1)+1,1))</f>
        <v>8</v>
      </c>
      <c r="W553">
        <f ca="1">IF(V553=8,8,IFERROR(MATCH(RAND(),INDEX(MATRIZ_CUM,V553,0),1)+1,1))</f>
        <v>8</v>
      </c>
      <c r="X553">
        <f ca="1">IF(W553=8,8,IFERROR(MATCH(RAND(),INDEX(MATRIZ_CUM,W553,0),1)+1,1))</f>
        <v>8</v>
      </c>
      <c r="Y553">
        <f ca="1">IF(X553=8,8,IFERROR(MATCH(RAND(),INDEX(MATRIZ_CUM,X553,0),1)+1,1))</f>
        <v>8</v>
      </c>
      <c r="Z553">
        <f ca="1">IF(Y553=8,8,IFERROR(MATCH(RAND(),INDEX(MATRIZ_CUM,Y553,0),1)+1,1))</f>
        <v>8</v>
      </c>
      <c r="AB553">
        <f t="shared" ca="1" si="8"/>
        <v>8</v>
      </c>
    </row>
    <row r="554" spans="1:28" x14ac:dyDescent="0.45">
      <c r="A554">
        <f ca="1">IFERROR(MATCH(RAND(),Ej1b_Cohorte!$D$4:$D$10,1)+1,1)</f>
        <v>7</v>
      </c>
      <c r="B554">
        <f ca="1">IF(A554=8,8,IFERROR(MATCH(RAND(),INDEX(MATRIZ_CUM,A554,0),1)+1,1))</f>
        <v>7</v>
      </c>
      <c r="C554">
        <f ca="1">IF(B554=8,8,IFERROR(MATCH(RAND(),INDEX(MATRIZ_CUM,B554,0),1)+1,1))</f>
        <v>7</v>
      </c>
      <c r="D554">
        <f ca="1">IF(C554=8,8,IFERROR(MATCH(RAND(),INDEX(MATRIZ_CUM,C554,0),1)+1,1))</f>
        <v>8</v>
      </c>
      <c r="E554">
        <f ca="1">IF(D554=8,8,IFERROR(MATCH(RAND(),INDEX(MATRIZ_CUM,D554,0),1)+1,1))</f>
        <v>8</v>
      </c>
      <c r="F554">
        <f ca="1">IF(E554=8,8,IFERROR(MATCH(RAND(),INDEX(MATRIZ_CUM,E554,0),1)+1,1))</f>
        <v>8</v>
      </c>
      <c r="G554">
        <f ca="1">IF(F554=8,8,IFERROR(MATCH(RAND(),INDEX(MATRIZ_CUM,F554,0),1)+1,1))</f>
        <v>8</v>
      </c>
      <c r="H554">
        <f ca="1">IF(G554=8,8,IFERROR(MATCH(RAND(),INDEX(MATRIZ_CUM,G554,0),1)+1,1))</f>
        <v>8</v>
      </c>
      <c r="I554">
        <f ca="1">IF(H554=8,8,IFERROR(MATCH(RAND(),INDEX(MATRIZ_CUM,H554,0),1)+1,1))</f>
        <v>8</v>
      </c>
      <c r="J554">
        <f ca="1">IF(I554=8,8,IFERROR(MATCH(RAND(),INDEX(MATRIZ_CUM,I554,0),1)+1,1))</f>
        <v>8</v>
      </c>
      <c r="K554">
        <f ca="1">IF(J554=8,8,IFERROR(MATCH(RAND(),INDEX(MATRIZ_CUM,J554,0),1)+1,1))</f>
        <v>8</v>
      </c>
      <c r="L554">
        <f ca="1">IF(K554=8,8,IFERROR(MATCH(RAND(),INDEX(MATRIZ_CUM,K554,0),1)+1,1))</f>
        <v>8</v>
      </c>
      <c r="M554">
        <f ca="1">IF(L554=8,8,IFERROR(MATCH(RAND(),INDEX(MATRIZ_CUM,L554,0),1)+1,1))</f>
        <v>8</v>
      </c>
      <c r="N554">
        <f ca="1">IF(M554=8,8,IFERROR(MATCH(RAND(),INDEX(MATRIZ_CUM,M554,0),1)+1,1))</f>
        <v>8</v>
      </c>
      <c r="O554">
        <f ca="1">IF(N554=8,8,IFERROR(MATCH(RAND(),INDEX(MATRIZ_CUM,N554,0),1)+1,1))</f>
        <v>8</v>
      </c>
      <c r="P554">
        <f ca="1">IF(O554=8,8,IFERROR(MATCH(RAND(),INDEX(MATRIZ_CUM,O554,0),1)+1,1))</f>
        <v>8</v>
      </c>
      <c r="Q554">
        <f ca="1">IF(P554=8,8,IFERROR(MATCH(RAND(),INDEX(MATRIZ_CUM,P554,0),1)+1,1))</f>
        <v>8</v>
      </c>
      <c r="R554">
        <f ca="1">IF(Q554=8,8,IFERROR(MATCH(RAND(),INDEX(MATRIZ_CUM,Q554,0),1)+1,1))</f>
        <v>8</v>
      </c>
      <c r="S554">
        <f ca="1">IF(R554=8,8,IFERROR(MATCH(RAND(),INDEX(MATRIZ_CUM,R554,0),1)+1,1))</f>
        <v>8</v>
      </c>
      <c r="T554">
        <f ca="1">IF(S554=8,8,IFERROR(MATCH(RAND(),INDEX(MATRIZ_CUM,S554,0),1)+1,1))</f>
        <v>8</v>
      </c>
      <c r="U554">
        <f ca="1">IF(T554=8,8,IFERROR(MATCH(RAND(),INDEX(MATRIZ_CUM,T554,0),1)+1,1))</f>
        <v>8</v>
      </c>
      <c r="V554">
        <f ca="1">IF(U554=8,8,IFERROR(MATCH(RAND(),INDEX(MATRIZ_CUM,U554,0),1)+1,1))</f>
        <v>8</v>
      </c>
      <c r="W554">
        <f ca="1">IF(V554=8,8,IFERROR(MATCH(RAND(),INDEX(MATRIZ_CUM,V554,0),1)+1,1))</f>
        <v>8</v>
      </c>
      <c r="X554">
        <f ca="1">IF(W554=8,8,IFERROR(MATCH(RAND(),INDEX(MATRIZ_CUM,W554,0),1)+1,1))</f>
        <v>8</v>
      </c>
      <c r="Y554">
        <f ca="1">IF(X554=8,8,IFERROR(MATCH(RAND(),INDEX(MATRIZ_CUM,X554,0),1)+1,1))</f>
        <v>8</v>
      </c>
      <c r="Z554">
        <f ca="1">IF(Y554=8,8,IFERROR(MATCH(RAND(),INDEX(MATRIZ_CUM,Y554,0),1)+1,1))</f>
        <v>8</v>
      </c>
      <c r="AB554">
        <f t="shared" ca="1" si="8"/>
        <v>8</v>
      </c>
    </row>
    <row r="555" spans="1:28" x14ac:dyDescent="0.45">
      <c r="A555">
        <f ca="1">IFERROR(MATCH(RAND(),Ej1b_Cohorte!$D$4:$D$10,1)+1,1)</f>
        <v>6</v>
      </c>
      <c r="B555">
        <f ca="1">IF(A555=8,8,IFERROR(MATCH(RAND(),INDEX(MATRIZ_CUM,A555,0),1)+1,1))</f>
        <v>7</v>
      </c>
      <c r="C555">
        <f ca="1">IF(B555=8,8,IFERROR(MATCH(RAND(),INDEX(MATRIZ_CUM,B555,0),1)+1,1))</f>
        <v>7</v>
      </c>
      <c r="D555">
        <f ca="1">IF(C555=8,8,IFERROR(MATCH(RAND(),INDEX(MATRIZ_CUM,C555,0),1)+1,1))</f>
        <v>8</v>
      </c>
      <c r="E555">
        <f ca="1">IF(D555=8,8,IFERROR(MATCH(RAND(),INDEX(MATRIZ_CUM,D555,0),1)+1,1))</f>
        <v>8</v>
      </c>
      <c r="F555">
        <f ca="1">IF(E555=8,8,IFERROR(MATCH(RAND(),INDEX(MATRIZ_CUM,E555,0),1)+1,1))</f>
        <v>8</v>
      </c>
      <c r="G555">
        <f ca="1">IF(F555=8,8,IFERROR(MATCH(RAND(),INDEX(MATRIZ_CUM,F555,0),1)+1,1))</f>
        <v>8</v>
      </c>
      <c r="H555">
        <f ca="1">IF(G555=8,8,IFERROR(MATCH(RAND(),INDEX(MATRIZ_CUM,G555,0),1)+1,1))</f>
        <v>8</v>
      </c>
      <c r="I555">
        <f ca="1">IF(H555=8,8,IFERROR(MATCH(RAND(),INDEX(MATRIZ_CUM,H555,0),1)+1,1))</f>
        <v>8</v>
      </c>
      <c r="J555">
        <f ca="1">IF(I555=8,8,IFERROR(MATCH(RAND(),INDEX(MATRIZ_CUM,I555,0),1)+1,1))</f>
        <v>8</v>
      </c>
      <c r="K555">
        <f ca="1">IF(J555=8,8,IFERROR(MATCH(RAND(),INDEX(MATRIZ_CUM,J555,0),1)+1,1))</f>
        <v>8</v>
      </c>
      <c r="L555">
        <f ca="1">IF(K555=8,8,IFERROR(MATCH(RAND(),INDEX(MATRIZ_CUM,K555,0),1)+1,1))</f>
        <v>8</v>
      </c>
      <c r="M555">
        <f ca="1">IF(L555=8,8,IFERROR(MATCH(RAND(),INDEX(MATRIZ_CUM,L555,0),1)+1,1))</f>
        <v>8</v>
      </c>
      <c r="N555">
        <f ca="1">IF(M555=8,8,IFERROR(MATCH(RAND(),INDEX(MATRIZ_CUM,M555,0),1)+1,1))</f>
        <v>8</v>
      </c>
      <c r="O555">
        <f ca="1">IF(N555=8,8,IFERROR(MATCH(RAND(),INDEX(MATRIZ_CUM,N555,0),1)+1,1))</f>
        <v>8</v>
      </c>
      <c r="P555">
        <f ca="1">IF(O555=8,8,IFERROR(MATCH(RAND(),INDEX(MATRIZ_CUM,O555,0),1)+1,1))</f>
        <v>8</v>
      </c>
      <c r="Q555">
        <f ca="1">IF(P555=8,8,IFERROR(MATCH(RAND(),INDEX(MATRIZ_CUM,P555,0),1)+1,1))</f>
        <v>8</v>
      </c>
      <c r="R555">
        <f ca="1">IF(Q555=8,8,IFERROR(MATCH(RAND(),INDEX(MATRIZ_CUM,Q555,0),1)+1,1))</f>
        <v>8</v>
      </c>
      <c r="S555">
        <f ca="1">IF(R555=8,8,IFERROR(MATCH(RAND(),INDEX(MATRIZ_CUM,R555,0),1)+1,1))</f>
        <v>8</v>
      </c>
      <c r="T555">
        <f ca="1">IF(S555=8,8,IFERROR(MATCH(RAND(),INDEX(MATRIZ_CUM,S555,0),1)+1,1))</f>
        <v>8</v>
      </c>
      <c r="U555">
        <f ca="1">IF(T555=8,8,IFERROR(MATCH(RAND(),INDEX(MATRIZ_CUM,T555,0),1)+1,1))</f>
        <v>8</v>
      </c>
      <c r="V555">
        <f ca="1">IF(U555=8,8,IFERROR(MATCH(RAND(),INDEX(MATRIZ_CUM,U555,0),1)+1,1))</f>
        <v>8</v>
      </c>
      <c r="W555">
        <f ca="1">IF(V555=8,8,IFERROR(MATCH(RAND(),INDEX(MATRIZ_CUM,V555,0),1)+1,1))</f>
        <v>8</v>
      </c>
      <c r="X555">
        <f ca="1">IF(W555=8,8,IFERROR(MATCH(RAND(),INDEX(MATRIZ_CUM,W555,0),1)+1,1))</f>
        <v>8</v>
      </c>
      <c r="Y555">
        <f ca="1">IF(X555=8,8,IFERROR(MATCH(RAND(),INDEX(MATRIZ_CUM,X555,0),1)+1,1))</f>
        <v>8</v>
      </c>
      <c r="Z555">
        <f ca="1">IF(Y555=8,8,IFERROR(MATCH(RAND(),INDEX(MATRIZ_CUM,Y555,0),1)+1,1))</f>
        <v>8</v>
      </c>
      <c r="AB555">
        <f t="shared" ca="1" si="8"/>
        <v>8</v>
      </c>
    </row>
    <row r="556" spans="1:28" x14ac:dyDescent="0.45">
      <c r="A556">
        <f ca="1">IFERROR(MATCH(RAND(),Ej1b_Cohorte!$D$4:$D$10,1)+1,1)</f>
        <v>3</v>
      </c>
      <c r="B556">
        <f ca="1">IF(A556=8,8,IFERROR(MATCH(RAND(),INDEX(MATRIZ_CUM,A556,0),1)+1,1))</f>
        <v>3</v>
      </c>
      <c r="C556">
        <f ca="1">IF(B556=8,8,IFERROR(MATCH(RAND(),INDEX(MATRIZ_CUM,B556,0),1)+1,1))</f>
        <v>2</v>
      </c>
      <c r="D556">
        <f ca="1">IF(C556=8,8,IFERROR(MATCH(RAND(),INDEX(MATRIZ_CUM,C556,0),1)+1,1))</f>
        <v>2</v>
      </c>
      <c r="E556">
        <f ca="1">IF(D556=8,8,IFERROR(MATCH(RAND(),INDEX(MATRIZ_CUM,D556,0),1)+1,1))</f>
        <v>2</v>
      </c>
      <c r="F556">
        <f ca="1">IF(E556=8,8,IFERROR(MATCH(RAND(),INDEX(MATRIZ_CUM,E556,0),1)+1,1))</f>
        <v>1</v>
      </c>
      <c r="G556">
        <f ca="1">IF(F556=8,8,IFERROR(MATCH(RAND(),INDEX(MATRIZ_CUM,F556,0),1)+1,1))</f>
        <v>1</v>
      </c>
      <c r="H556">
        <f ca="1">IF(G556=8,8,IFERROR(MATCH(RAND(),INDEX(MATRIZ_CUM,G556,0),1)+1,1))</f>
        <v>1</v>
      </c>
      <c r="I556">
        <f ca="1">IF(H556=8,8,IFERROR(MATCH(RAND(),INDEX(MATRIZ_CUM,H556,0),1)+1,1))</f>
        <v>1</v>
      </c>
      <c r="J556">
        <f ca="1">IF(I556=8,8,IFERROR(MATCH(RAND(),INDEX(MATRIZ_CUM,I556,0),1)+1,1))</f>
        <v>1</v>
      </c>
      <c r="K556">
        <f ca="1">IF(J556=8,8,IFERROR(MATCH(RAND(),INDEX(MATRIZ_CUM,J556,0),1)+1,1))</f>
        <v>1</v>
      </c>
      <c r="L556">
        <f ca="1">IF(K556=8,8,IFERROR(MATCH(RAND(),INDEX(MATRIZ_CUM,K556,0),1)+1,1))</f>
        <v>1</v>
      </c>
      <c r="M556">
        <f ca="1">IF(L556=8,8,IFERROR(MATCH(RAND(),INDEX(MATRIZ_CUM,L556,0),1)+1,1))</f>
        <v>1</v>
      </c>
      <c r="N556">
        <f ca="1">IF(M556=8,8,IFERROR(MATCH(RAND(),INDEX(MATRIZ_CUM,M556,0),1)+1,1))</f>
        <v>1</v>
      </c>
      <c r="O556">
        <f ca="1">IF(N556=8,8,IFERROR(MATCH(RAND(),INDEX(MATRIZ_CUM,N556,0),1)+1,1))</f>
        <v>1</v>
      </c>
      <c r="P556">
        <f ca="1">IF(O556=8,8,IFERROR(MATCH(RAND(),INDEX(MATRIZ_CUM,O556,0),1)+1,1))</f>
        <v>1</v>
      </c>
      <c r="Q556">
        <f ca="1">IF(P556=8,8,IFERROR(MATCH(RAND(),INDEX(MATRIZ_CUM,P556,0),1)+1,1))</f>
        <v>1</v>
      </c>
      <c r="R556">
        <f ca="1">IF(Q556=8,8,IFERROR(MATCH(RAND(),INDEX(MATRIZ_CUM,Q556,0),1)+1,1))</f>
        <v>1</v>
      </c>
      <c r="S556">
        <f ca="1">IF(R556=8,8,IFERROR(MATCH(RAND(),INDEX(MATRIZ_CUM,R556,0),1)+1,1))</f>
        <v>1</v>
      </c>
      <c r="T556">
        <f ca="1">IF(S556=8,8,IFERROR(MATCH(RAND(),INDEX(MATRIZ_CUM,S556,0),1)+1,1))</f>
        <v>2</v>
      </c>
      <c r="U556">
        <f ca="1">IF(T556=8,8,IFERROR(MATCH(RAND(),INDEX(MATRIZ_CUM,T556,0),1)+1,1))</f>
        <v>2</v>
      </c>
      <c r="V556">
        <f ca="1">IF(U556=8,8,IFERROR(MATCH(RAND(),INDEX(MATRIZ_CUM,U556,0),1)+1,1))</f>
        <v>1</v>
      </c>
      <c r="W556">
        <f ca="1">IF(V556=8,8,IFERROR(MATCH(RAND(),INDEX(MATRIZ_CUM,V556,0),1)+1,1))</f>
        <v>1</v>
      </c>
      <c r="X556">
        <f ca="1">IF(W556=8,8,IFERROR(MATCH(RAND(),INDEX(MATRIZ_CUM,W556,0),1)+1,1))</f>
        <v>1</v>
      </c>
      <c r="Y556">
        <f ca="1">IF(X556=8,8,IFERROR(MATCH(RAND(),INDEX(MATRIZ_CUM,X556,0),1)+1,1))</f>
        <v>2</v>
      </c>
      <c r="Z556">
        <f ca="1">IF(Y556=8,8,IFERROR(MATCH(RAND(),INDEX(MATRIZ_CUM,Y556,0),1)+1,1))</f>
        <v>2</v>
      </c>
      <c r="AB556">
        <f t="shared" ca="1" si="8"/>
        <v>2</v>
      </c>
    </row>
    <row r="557" spans="1:28" x14ac:dyDescent="0.45">
      <c r="A557">
        <f ca="1">IFERROR(MATCH(RAND(),Ej1b_Cohorte!$D$4:$D$10,1)+1,1)</f>
        <v>4</v>
      </c>
      <c r="B557">
        <f ca="1">IF(A557=8,8,IFERROR(MATCH(RAND(),INDEX(MATRIZ_CUM,A557,0),1)+1,1))</f>
        <v>4</v>
      </c>
      <c r="C557">
        <f ca="1">IF(B557=8,8,IFERROR(MATCH(RAND(),INDEX(MATRIZ_CUM,B557,0),1)+1,1))</f>
        <v>3</v>
      </c>
      <c r="D557">
        <f ca="1">IF(C557=8,8,IFERROR(MATCH(RAND(),INDEX(MATRIZ_CUM,C557,0),1)+1,1))</f>
        <v>5</v>
      </c>
      <c r="E557">
        <f ca="1">IF(D557=8,8,IFERROR(MATCH(RAND(),INDEX(MATRIZ_CUM,D557,0),1)+1,1))</f>
        <v>5</v>
      </c>
      <c r="F557">
        <f ca="1">IF(E557=8,8,IFERROR(MATCH(RAND(),INDEX(MATRIZ_CUM,E557,0),1)+1,1))</f>
        <v>5</v>
      </c>
      <c r="G557">
        <f ca="1">IF(F557=8,8,IFERROR(MATCH(RAND(),INDEX(MATRIZ_CUM,F557,0),1)+1,1))</f>
        <v>5</v>
      </c>
      <c r="H557">
        <f ca="1">IF(G557=8,8,IFERROR(MATCH(RAND(),INDEX(MATRIZ_CUM,G557,0),1)+1,1))</f>
        <v>5</v>
      </c>
      <c r="I557">
        <f ca="1">IF(H557=8,8,IFERROR(MATCH(RAND(),INDEX(MATRIZ_CUM,H557,0),1)+1,1))</f>
        <v>5</v>
      </c>
      <c r="J557">
        <f ca="1">IF(I557=8,8,IFERROR(MATCH(RAND(),INDEX(MATRIZ_CUM,I557,0),1)+1,1))</f>
        <v>5</v>
      </c>
      <c r="K557">
        <f ca="1">IF(J557=8,8,IFERROR(MATCH(RAND(),INDEX(MATRIZ_CUM,J557,0),1)+1,1))</f>
        <v>5</v>
      </c>
      <c r="L557">
        <f ca="1">IF(K557=8,8,IFERROR(MATCH(RAND(),INDEX(MATRIZ_CUM,K557,0),1)+1,1))</f>
        <v>6</v>
      </c>
      <c r="M557">
        <f ca="1">IF(L557=8,8,IFERROR(MATCH(RAND(),INDEX(MATRIZ_CUM,L557,0),1)+1,1))</f>
        <v>7</v>
      </c>
      <c r="N557">
        <f ca="1">IF(M557=8,8,IFERROR(MATCH(RAND(),INDEX(MATRIZ_CUM,M557,0),1)+1,1))</f>
        <v>7</v>
      </c>
      <c r="O557">
        <f ca="1">IF(N557=8,8,IFERROR(MATCH(RAND(),INDEX(MATRIZ_CUM,N557,0),1)+1,1))</f>
        <v>8</v>
      </c>
      <c r="P557">
        <f ca="1">IF(O557=8,8,IFERROR(MATCH(RAND(),INDEX(MATRIZ_CUM,O557,0),1)+1,1))</f>
        <v>8</v>
      </c>
      <c r="Q557">
        <f ca="1">IF(P557=8,8,IFERROR(MATCH(RAND(),INDEX(MATRIZ_CUM,P557,0),1)+1,1))</f>
        <v>8</v>
      </c>
      <c r="R557">
        <f ca="1">IF(Q557=8,8,IFERROR(MATCH(RAND(),INDEX(MATRIZ_CUM,Q557,0),1)+1,1))</f>
        <v>8</v>
      </c>
      <c r="S557">
        <f ca="1">IF(R557=8,8,IFERROR(MATCH(RAND(),INDEX(MATRIZ_CUM,R557,0),1)+1,1))</f>
        <v>8</v>
      </c>
      <c r="T557">
        <f ca="1">IF(S557=8,8,IFERROR(MATCH(RAND(),INDEX(MATRIZ_CUM,S557,0),1)+1,1))</f>
        <v>8</v>
      </c>
      <c r="U557">
        <f ca="1">IF(T557=8,8,IFERROR(MATCH(RAND(),INDEX(MATRIZ_CUM,T557,0),1)+1,1))</f>
        <v>8</v>
      </c>
      <c r="V557">
        <f ca="1">IF(U557=8,8,IFERROR(MATCH(RAND(),INDEX(MATRIZ_CUM,U557,0),1)+1,1))</f>
        <v>8</v>
      </c>
      <c r="W557">
        <f ca="1">IF(V557=8,8,IFERROR(MATCH(RAND(),INDEX(MATRIZ_CUM,V557,0),1)+1,1))</f>
        <v>8</v>
      </c>
      <c r="X557">
        <f ca="1">IF(W557=8,8,IFERROR(MATCH(RAND(),INDEX(MATRIZ_CUM,W557,0),1)+1,1))</f>
        <v>8</v>
      </c>
      <c r="Y557">
        <f ca="1">IF(X557=8,8,IFERROR(MATCH(RAND(),INDEX(MATRIZ_CUM,X557,0),1)+1,1))</f>
        <v>8</v>
      </c>
      <c r="Z557">
        <f ca="1">IF(Y557=8,8,IFERROR(MATCH(RAND(),INDEX(MATRIZ_CUM,Y557,0),1)+1,1))</f>
        <v>8</v>
      </c>
      <c r="AB557">
        <f t="shared" ca="1" si="8"/>
        <v>8</v>
      </c>
    </row>
    <row r="558" spans="1:28" x14ac:dyDescent="0.45">
      <c r="A558">
        <f ca="1">IFERROR(MATCH(RAND(),Ej1b_Cohorte!$D$4:$D$10,1)+1,1)</f>
        <v>4</v>
      </c>
      <c r="B558">
        <f ca="1">IF(A558=8,8,IFERROR(MATCH(RAND(),INDEX(MATRIZ_CUM,A558,0),1)+1,1))</f>
        <v>6</v>
      </c>
      <c r="C558">
        <f ca="1">IF(B558=8,8,IFERROR(MATCH(RAND(),INDEX(MATRIZ_CUM,B558,0),1)+1,1))</f>
        <v>6</v>
      </c>
      <c r="D558">
        <f ca="1">IF(C558=8,8,IFERROR(MATCH(RAND(),INDEX(MATRIZ_CUM,C558,0),1)+1,1))</f>
        <v>4</v>
      </c>
      <c r="E558">
        <f ca="1">IF(D558=8,8,IFERROR(MATCH(RAND(),INDEX(MATRIZ_CUM,D558,0),1)+1,1))</f>
        <v>6</v>
      </c>
      <c r="F558">
        <f ca="1">IF(E558=8,8,IFERROR(MATCH(RAND(),INDEX(MATRIZ_CUM,E558,0),1)+1,1))</f>
        <v>6</v>
      </c>
      <c r="G558">
        <f ca="1">IF(F558=8,8,IFERROR(MATCH(RAND(),INDEX(MATRIZ_CUM,F558,0),1)+1,1))</f>
        <v>7</v>
      </c>
      <c r="H558">
        <f ca="1">IF(G558=8,8,IFERROR(MATCH(RAND(),INDEX(MATRIZ_CUM,G558,0),1)+1,1))</f>
        <v>7</v>
      </c>
      <c r="I558">
        <f ca="1">IF(H558=8,8,IFERROR(MATCH(RAND(),INDEX(MATRIZ_CUM,H558,0),1)+1,1))</f>
        <v>7</v>
      </c>
      <c r="J558">
        <f ca="1">IF(I558=8,8,IFERROR(MATCH(RAND(),INDEX(MATRIZ_CUM,I558,0),1)+1,1))</f>
        <v>7</v>
      </c>
      <c r="K558">
        <f ca="1">IF(J558=8,8,IFERROR(MATCH(RAND(),INDEX(MATRIZ_CUM,J558,0),1)+1,1))</f>
        <v>7</v>
      </c>
      <c r="L558">
        <f ca="1">IF(K558=8,8,IFERROR(MATCH(RAND(),INDEX(MATRIZ_CUM,K558,0),1)+1,1))</f>
        <v>7</v>
      </c>
      <c r="M558">
        <f ca="1">IF(L558=8,8,IFERROR(MATCH(RAND(),INDEX(MATRIZ_CUM,L558,0),1)+1,1))</f>
        <v>7</v>
      </c>
      <c r="N558">
        <f ca="1">IF(M558=8,8,IFERROR(MATCH(RAND(),INDEX(MATRIZ_CUM,M558,0),1)+1,1))</f>
        <v>8</v>
      </c>
      <c r="O558">
        <f ca="1">IF(N558=8,8,IFERROR(MATCH(RAND(),INDEX(MATRIZ_CUM,N558,0),1)+1,1))</f>
        <v>8</v>
      </c>
      <c r="P558">
        <f ca="1">IF(O558=8,8,IFERROR(MATCH(RAND(),INDEX(MATRIZ_CUM,O558,0),1)+1,1))</f>
        <v>8</v>
      </c>
      <c r="Q558">
        <f ca="1">IF(P558=8,8,IFERROR(MATCH(RAND(),INDEX(MATRIZ_CUM,P558,0),1)+1,1))</f>
        <v>8</v>
      </c>
      <c r="R558">
        <f ca="1">IF(Q558=8,8,IFERROR(MATCH(RAND(),INDEX(MATRIZ_CUM,Q558,0),1)+1,1))</f>
        <v>8</v>
      </c>
      <c r="S558">
        <f ca="1">IF(R558=8,8,IFERROR(MATCH(RAND(),INDEX(MATRIZ_CUM,R558,0),1)+1,1))</f>
        <v>8</v>
      </c>
      <c r="T558">
        <f ca="1">IF(S558=8,8,IFERROR(MATCH(RAND(),INDEX(MATRIZ_CUM,S558,0),1)+1,1))</f>
        <v>8</v>
      </c>
      <c r="U558">
        <f ca="1">IF(T558=8,8,IFERROR(MATCH(RAND(),INDEX(MATRIZ_CUM,T558,0),1)+1,1))</f>
        <v>8</v>
      </c>
      <c r="V558">
        <f ca="1">IF(U558=8,8,IFERROR(MATCH(RAND(),INDEX(MATRIZ_CUM,U558,0),1)+1,1))</f>
        <v>8</v>
      </c>
      <c r="W558">
        <f ca="1">IF(V558=8,8,IFERROR(MATCH(RAND(),INDEX(MATRIZ_CUM,V558,0),1)+1,1))</f>
        <v>8</v>
      </c>
      <c r="X558">
        <f ca="1">IF(W558=8,8,IFERROR(MATCH(RAND(),INDEX(MATRIZ_CUM,W558,0),1)+1,1))</f>
        <v>8</v>
      </c>
      <c r="Y558">
        <f ca="1">IF(X558=8,8,IFERROR(MATCH(RAND(),INDEX(MATRIZ_CUM,X558,0),1)+1,1))</f>
        <v>8</v>
      </c>
      <c r="Z558">
        <f ca="1">IF(Y558=8,8,IFERROR(MATCH(RAND(),INDEX(MATRIZ_CUM,Y558,0),1)+1,1))</f>
        <v>8</v>
      </c>
      <c r="AB558">
        <f t="shared" ca="1" si="8"/>
        <v>8</v>
      </c>
    </row>
    <row r="559" spans="1:28" x14ac:dyDescent="0.45">
      <c r="A559">
        <f ca="1">IFERROR(MATCH(RAND(),Ej1b_Cohorte!$D$4:$D$10,1)+1,1)</f>
        <v>7</v>
      </c>
      <c r="B559">
        <f ca="1">IF(A559=8,8,IFERROR(MATCH(RAND(),INDEX(MATRIZ_CUM,A559,0),1)+1,1))</f>
        <v>7</v>
      </c>
      <c r="C559">
        <f ca="1">IF(B559=8,8,IFERROR(MATCH(RAND(),INDEX(MATRIZ_CUM,B559,0),1)+1,1))</f>
        <v>7</v>
      </c>
      <c r="D559">
        <f ca="1">IF(C559=8,8,IFERROR(MATCH(RAND(),INDEX(MATRIZ_CUM,C559,0),1)+1,1))</f>
        <v>7</v>
      </c>
      <c r="E559">
        <f ca="1">IF(D559=8,8,IFERROR(MATCH(RAND(),INDEX(MATRIZ_CUM,D559,0),1)+1,1))</f>
        <v>8</v>
      </c>
      <c r="F559">
        <f ca="1">IF(E559=8,8,IFERROR(MATCH(RAND(),INDEX(MATRIZ_CUM,E559,0),1)+1,1))</f>
        <v>8</v>
      </c>
      <c r="G559">
        <f ca="1">IF(F559=8,8,IFERROR(MATCH(RAND(),INDEX(MATRIZ_CUM,F559,0),1)+1,1))</f>
        <v>8</v>
      </c>
      <c r="H559">
        <f ca="1">IF(G559=8,8,IFERROR(MATCH(RAND(),INDEX(MATRIZ_CUM,G559,0),1)+1,1))</f>
        <v>8</v>
      </c>
      <c r="I559">
        <f ca="1">IF(H559=8,8,IFERROR(MATCH(RAND(),INDEX(MATRIZ_CUM,H559,0),1)+1,1))</f>
        <v>8</v>
      </c>
      <c r="J559">
        <f ca="1">IF(I559=8,8,IFERROR(MATCH(RAND(),INDEX(MATRIZ_CUM,I559,0),1)+1,1))</f>
        <v>8</v>
      </c>
      <c r="K559">
        <f ca="1">IF(J559=8,8,IFERROR(MATCH(RAND(),INDEX(MATRIZ_CUM,J559,0),1)+1,1))</f>
        <v>8</v>
      </c>
      <c r="L559">
        <f ca="1">IF(K559=8,8,IFERROR(MATCH(RAND(),INDEX(MATRIZ_CUM,K559,0),1)+1,1))</f>
        <v>8</v>
      </c>
      <c r="M559">
        <f ca="1">IF(L559=8,8,IFERROR(MATCH(RAND(),INDEX(MATRIZ_CUM,L559,0),1)+1,1))</f>
        <v>8</v>
      </c>
      <c r="N559">
        <f ca="1">IF(M559=8,8,IFERROR(MATCH(RAND(),INDEX(MATRIZ_CUM,M559,0),1)+1,1))</f>
        <v>8</v>
      </c>
      <c r="O559">
        <f ca="1">IF(N559=8,8,IFERROR(MATCH(RAND(),INDEX(MATRIZ_CUM,N559,0),1)+1,1))</f>
        <v>8</v>
      </c>
      <c r="P559">
        <f ca="1">IF(O559=8,8,IFERROR(MATCH(RAND(),INDEX(MATRIZ_CUM,O559,0),1)+1,1))</f>
        <v>8</v>
      </c>
      <c r="Q559">
        <f ca="1">IF(P559=8,8,IFERROR(MATCH(RAND(),INDEX(MATRIZ_CUM,P559,0),1)+1,1))</f>
        <v>8</v>
      </c>
      <c r="R559">
        <f ca="1">IF(Q559=8,8,IFERROR(MATCH(RAND(),INDEX(MATRIZ_CUM,Q559,0),1)+1,1))</f>
        <v>8</v>
      </c>
      <c r="S559">
        <f ca="1">IF(R559=8,8,IFERROR(MATCH(RAND(),INDEX(MATRIZ_CUM,R559,0),1)+1,1))</f>
        <v>8</v>
      </c>
      <c r="T559">
        <f ca="1">IF(S559=8,8,IFERROR(MATCH(RAND(),INDEX(MATRIZ_CUM,S559,0),1)+1,1))</f>
        <v>8</v>
      </c>
      <c r="U559">
        <f ca="1">IF(T559=8,8,IFERROR(MATCH(RAND(),INDEX(MATRIZ_CUM,T559,0),1)+1,1))</f>
        <v>8</v>
      </c>
      <c r="V559">
        <f ca="1">IF(U559=8,8,IFERROR(MATCH(RAND(),INDEX(MATRIZ_CUM,U559,0),1)+1,1))</f>
        <v>8</v>
      </c>
      <c r="W559">
        <f ca="1">IF(V559=8,8,IFERROR(MATCH(RAND(),INDEX(MATRIZ_CUM,V559,0),1)+1,1))</f>
        <v>8</v>
      </c>
      <c r="X559">
        <f ca="1">IF(W559=8,8,IFERROR(MATCH(RAND(),INDEX(MATRIZ_CUM,W559,0),1)+1,1))</f>
        <v>8</v>
      </c>
      <c r="Y559">
        <f ca="1">IF(X559=8,8,IFERROR(MATCH(RAND(),INDEX(MATRIZ_CUM,X559,0),1)+1,1))</f>
        <v>8</v>
      </c>
      <c r="Z559">
        <f ca="1">IF(Y559=8,8,IFERROR(MATCH(RAND(),INDEX(MATRIZ_CUM,Y559,0),1)+1,1))</f>
        <v>8</v>
      </c>
      <c r="AB559">
        <f t="shared" ca="1" si="8"/>
        <v>8</v>
      </c>
    </row>
    <row r="560" spans="1:28" x14ac:dyDescent="0.45">
      <c r="A560">
        <f ca="1">IFERROR(MATCH(RAND(),Ej1b_Cohorte!$D$4:$D$10,1)+1,1)</f>
        <v>4</v>
      </c>
      <c r="B560">
        <f ca="1">IF(A560=8,8,IFERROR(MATCH(RAND(),INDEX(MATRIZ_CUM,A560,0),1)+1,1))</f>
        <v>5</v>
      </c>
      <c r="C560">
        <f ca="1">IF(B560=8,8,IFERROR(MATCH(RAND(),INDEX(MATRIZ_CUM,B560,0),1)+1,1))</f>
        <v>6</v>
      </c>
      <c r="D560">
        <f ca="1">IF(C560=8,8,IFERROR(MATCH(RAND(),INDEX(MATRIZ_CUM,C560,0),1)+1,1))</f>
        <v>7</v>
      </c>
      <c r="E560">
        <f ca="1">IF(D560=8,8,IFERROR(MATCH(RAND(),INDEX(MATRIZ_CUM,D560,0),1)+1,1))</f>
        <v>7</v>
      </c>
      <c r="F560">
        <f ca="1">IF(E560=8,8,IFERROR(MATCH(RAND(),INDEX(MATRIZ_CUM,E560,0),1)+1,1))</f>
        <v>7</v>
      </c>
      <c r="G560">
        <f ca="1">IF(F560=8,8,IFERROR(MATCH(RAND(),INDEX(MATRIZ_CUM,F560,0),1)+1,1))</f>
        <v>6</v>
      </c>
      <c r="H560">
        <f ca="1">IF(G560=8,8,IFERROR(MATCH(RAND(),INDEX(MATRIZ_CUM,G560,0),1)+1,1))</f>
        <v>6</v>
      </c>
      <c r="I560">
        <f ca="1">IF(H560=8,8,IFERROR(MATCH(RAND(),INDEX(MATRIZ_CUM,H560,0),1)+1,1))</f>
        <v>5</v>
      </c>
      <c r="J560">
        <f ca="1">IF(I560=8,8,IFERROR(MATCH(RAND(),INDEX(MATRIZ_CUM,I560,0),1)+1,1))</f>
        <v>6</v>
      </c>
      <c r="K560">
        <f ca="1">IF(J560=8,8,IFERROR(MATCH(RAND(),INDEX(MATRIZ_CUM,J560,0),1)+1,1))</f>
        <v>6</v>
      </c>
      <c r="L560">
        <f ca="1">IF(K560=8,8,IFERROR(MATCH(RAND(),INDEX(MATRIZ_CUM,K560,0),1)+1,1))</f>
        <v>5</v>
      </c>
      <c r="M560">
        <f ca="1">IF(L560=8,8,IFERROR(MATCH(RAND(),INDEX(MATRIZ_CUM,L560,0),1)+1,1))</f>
        <v>5</v>
      </c>
      <c r="N560">
        <f ca="1">IF(M560=8,8,IFERROR(MATCH(RAND(),INDEX(MATRIZ_CUM,M560,0),1)+1,1))</f>
        <v>4</v>
      </c>
      <c r="O560">
        <f ca="1">IF(N560=8,8,IFERROR(MATCH(RAND(),INDEX(MATRIZ_CUM,N560,0),1)+1,1))</f>
        <v>5</v>
      </c>
      <c r="P560">
        <f ca="1">IF(O560=8,8,IFERROR(MATCH(RAND(),INDEX(MATRIZ_CUM,O560,0),1)+1,1))</f>
        <v>5</v>
      </c>
      <c r="Q560">
        <f ca="1">IF(P560=8,8,IFERROR(MATCH(RAND(),INDEX(MATRIZ_CUM,P560,0),1)+1,1))</f>
        <v>4</v>
      </c>
      <c r="R560">
        <f ca="1">IF(Q560=8,8,IFERROR(MATCH(RAND(),INDEX(MATRIZ_CUM,Q560,0),1)+1,1))</f>
        <v>4</v>
      </c>
      <c r="S560">
        <f ca="1">IF(R560=8,8,IFERROR(MATCH(RAND(),INDEX(MATRIZ_CUM,R560,0),1)+1,1))</f>
        <v>5</v>
      </c>
      <c r="T560">
        <f ca="1">IF(S560=8,8,IFERROR(MATCH(RAND(),INDEX(MATRIZ_CUM,S560,0),1)+1,1))</f>
        <v>6</v>
      </c>
      <c r="U560">
        <f ca="1">IF(T560=8,8,IFERROR(MATCH(RAND(),INDEX(MATRIZ_CUM,T560,0),1)+1,1))</f>
        <v>6</v>
      </c>
      <c r="V560">
        <f ca="1">IF(U560=8,8,IFERROR(MATCH(RAND(),INDEX(MATRIZ_CUM,U560,0),1)+1,1))</f>
        <v>6</v>
      </c>
      <c r="W560">
        <f ca="1">IF(V560=8,8,IFERROR(MATCH(RAND(),INDEX(MATRIZ_CUM,V560,0),1)+1,1))</f>
        <v>7</v>
      </c>
      <c r="X560">
        <f ca="1">IF(W560=8,8,IFERROR(MATCH(RAND(),INDEX(MATRIZ_CUM,W560,0),1)+1,1))</f>
        <v>8</v>
      </c>
      <c r="Y560">
        <f ca="1">IF(X560=8,8,IFERROR(MATCH(RAND(),INDEX(MATRIZ_CUM,X560,0),1)+1,1))</f>
        <v>8</v>
      </c>
      <c r="Z560">
        <f ca="1">IF(Y560=8,8,IFERROR(MATCH(RAND(),INDEX(MATRIZ_CUM,Y560,0),1)+1,1))</f>
        <v>8</v>
      </c>
      <c r="AB560">
        <f t="shared" ca="1" si="8"/>
        <v>8</v>
      </c>
    </row>
    <row r="561" spans="1:28" x14ac:dyDescent="0.45">
      <c r="A561">
        <f ca="1">IFERROR(MATCH(RAND(),Ej1b_Cohorte!$D$4:$D$10,1)+1,1)</f>
        <v>5</v>
      </c>
      <c r="B561">
        <f ca="1">IF(A561=8,8,IFERROR(MATCH(RAND(),INDEX(MATRIZ_CUM,A561,0),1)+1,1))</f>
        <v>5</v>
      </c>
      <c r="C561">
        <f ca="1">IF(B561=8,8,IFERROR(MATCH(RAND(),INDEX(MATRIZ_CUM,B561,0),1)+1,1))</f>
        <v>6</v>
      </c>
      <c r="D561">
        <f ca="1">IF(C561=8,8,IFERROR(MATCH(RAND(),INDEX(MATRIZ_CUM,C561,0),1)+1,1))</f>
        <v>7</v>
      </c>
      <c r="E561">
        <f ca="1">IF(D561=8,8,IFERROR(MATCH(RAND(),INDEX(MATRIZ_CUM,D561,0),1)+1,1))</f>
        <v>8</v>
      </c>
      <c r="F561">
        <f ca="1">IF(E561=8,8,IFERROR(MATCH(RAND(),INDEX(MATRIZ_CUM,E561,0),1)+1,1))</f>
        <v>8</v>
      </c>
      <c r="G561">
        <f ca="1">IF(F561=8,8,IFERROR(MATCH(RAND(),INDEX(MATRIZ_CUM,F561,0),1)+1,1))</f>
        <v>8</v>
      </c>
      <c r="H561">
        <f ca="1">IF(G561=8,8,IFERROR(MATCH(RAND(),INDEX(MATRIZ_CUM,G561,0),1)+1,1))</f>
        <v>8</v>
      </c>
      <c r="I561">
        <f ca="1">IF(H561=8,8,IFERROR(MATCH(RAND(),INDEX(MATRIZ_CUM,H561,0),1)+1,1))</f>
        <v>8</v>
      </c>
      <c r="J561">
        <f ca="1">IF(I561=8,8,IFERROR(MATCH(RAND(),INDEX(MATRIZ_CUM,I561,0),1)+1,1))</f>
        <v>8</v>
      </c>
      <c r="K561">
        <f ca="1">IF(J561=8,8,IFERROR(MATCH(RAND(),INDEX(MATRIZ_CUM,J561,0),1)+1,1))</f>
        <v>8</v>
      </c>
      <c r="L561">
        <f ca="1">IF(K561=8,8,IFERROR(MATCH(RAND(),INDEX(MATRIZ_CUM,K561,0),1)+1,1))</f>
        <v>8</v>
      </c>
      <c r="M561">
        <f ca="1">IF(L561=8,8,IFERROR(MATCH(RAND(),INDEX(MATRIZ_CUM,L561,0),1)+1,1))</f>
        <v>8</v>
      </c>
      <c r="N561">
        <f ca="1">IF(M561=8,8,IFERROR(MATCH(RAND(),INDEX(MATRIZ_CUM,M561,0),1)+1,1))</f>
        <v>8</v>
      </c>
      <c r="O561">
        <f ca="1">IF(N561=8,8,IFERROR(MATCH(RAND(),INDEX(MATRIZ_CUM,N561,0),1)+1,1))</f>
        <v>8</v>
      </c>
      <c r="P561">
        <f ca="1">IF(O561=8,8,IFERROR(MATCH(RAND(),INDEX(MATRIZ_CUM,O561,0),1)+1,1))</f>
        <v>8</v>
      </c>
      <c r="Q561">
        <f ca="1">IF(P561=8,8,IFERROR(MATCH(RAND(),INDEX(MATRIZ_CUM,P561,0),1)+1,1))</f>
        <v>8</v>
      </c>
      <c r="R561">
        <f ca="1">IF(Q561=8,8,IFERROR(MATCH(RAND(),INDEX(MATRIZ_CUM,Q561,0),1)+1,1))</f>
        <v>8</v>
      </c>
      <c r="S561">
        <f ca="1">IF(R561=8,8,IFERROR(MATCH(RAND(),INDEX(MATRIZ_CUM,R561,0),1)+1,1))</f>
        <v>8</v>
      </c>
      <c r="T561">
        <f ca="1">IF(S561=8,8,IFERROR(MATCH(RAND(),INDEX(MATRIZ_CUM,S561,0),1)+1,1))</f>
        <v>8</v>
      </c>
      <c r="U561">
        <f ca="1">IF(T561=8,8,IFERROR(MATCH(RAND(),INDEX(MATRIZ_CUM,T561,0),1)+1,1))</f>
        <v>8</v>
      </c>
      <c r="V561">
        <f ca="1">IF(U561=8,8,IFERROR(MATCH(RAND(),INDEX(MATRIZ_CUM,U561,0),1)+1,1))</f>
        <v>8</v>
      </c>
      <c r="W561">
        <f ca="1">IF(V561=8,8,IFERROR(MATCH(RAND(),INDEX(MATRIZ_CUM,V561,0),1)+1,1))</f>
        <v>8</v>
      </c>
      <c r="X561">
        <f ca="1">IF(W561=8,8,IFERROR(MATCH(RAND(),INDEX(MATRIZ_CUM,W561,0),1)+1,1))</f>
        <v>8</v>
      </c>
      <c r="Y561">
        <f ca="1">IF(X561=8,8,IFERROR(MATCH(RAND(),INDEX(MATRIZ_CUM,X561,0),1)+1,1))</f>
        <v>8</v>
      </c>
      <c r="Z561">
        <f ca="1">IF(Y561=8,8,IFERROR(MATCH(RAND(),INDEX(MATRIZ_CUM,Y561,0),1)+1,1))</f>
        <v>8</v>
      </c>
      <c r="AB561">
        <f t="shared" ca="1" si="8"/>
        <v>8</v>
      </c>
    </row>
    <row r="562" spans="1:28" x14ac:dyDescent="0.45">
      <c r="A562">
        <f ca="1">IFERROR(MATCH(RAND(),Ej1b_Cohorte!$D$4:$D$10,1)+1,1)</f>
        <v>3</v>
      </c>
      <c r="B562">
        <f ca="1">IF(A562=8,8,IFERROR(MATCH(RAND(),INDEX(MATRIZ_CUM,A562,0),1)+1,1))</f>
        <v>3</v>
      </c>
      <c r="C562">
        <f ca="1">IF(B562=8,8,IFERROR(MATCH(RAND(),INDEX(MATRIZ_CUM,B562,0),1)+1,1))</f>
        <v>2</v>
      </c>
      <c r="D562">
        <f ca="1">IF(C562=8,8,IFERROR(MATCH(RAND(),INDEX(MATRIZ_CUM,C562,0),1)+1,1))</f>
        <v>3</v>
      </c>
      <c r="E562">
        <f ca="1">IF(D562=8,8,IFERROR(MATCH(RAND(),INDEX(MATRIZ_CUM,D562,0),1)+1,1))</f>
        <v>3</v>
      </c>
      <c r="F562">
        <f ca="1">IF(E562=8,8,IFERROR(MATCH(RAND(),INDEX(MATRIZ_CUM,E562,0),1)+1,1))</f>
        <v>2</v>
      </c>
      <c r="G562">
        <f ca="1">IF(F562=8,8,IFERROR(MATCH(RAND(),INDEX(MATRIZ_CUM,F562,0),1)+1,1))</f>
        <v>1</v>
      </c>
      <c r="H562">
        <f ca="1">IF(G562=8,8,IFERROR(MATCH(RAND(),INDEX(MATRIZ_CUM,G562,0),1)+1,1))</f>
        <v>1</v>
      </c>
      <c r="I562">
        <f ca="1">IF(H562=8,8,IFERROR(MATCH(RAND(),INDEX(MATRIZ_CUM,H562,0),1)+1,1))</f>
        <v>1</v>
      </c>
      <c r="J562">
        <f ca="1">IF(I562=8,8,IFERROR(MATCH(RAND(),INDEX(MATRIZ_CUM,I562,0),1)+1,1))</f>
        <v>2</v>
      </c>
      <c r="K562">
        <f ca="1">IF(J562=8,8,IFERROR(MATCH(RAND(),INDEX(MATRIZ_CUM,J562,0),1)+1,1))</f>
        <v>1</v>
      </c>
      <c r="L562">
        <f ca="1">IF(K562=8,8,IFERROR(MATCH(RAND(),INDEX(MATRIZ_CUM,K562,0),1)+1,1))</f>
        <v>1</v>
      </c>
      <c r="M562">
        <f ca="1">IF(L562=8,8,IFERROR(MATCH(RAND(),INDEX(MATRIZ_CUM,L562,0),1)+1,1))</f>
        <v>1</v>
      </c>
      <c r="N562">
        <f ca="1">IF(M562=8,8,IFERROR(MATCH(RAND(),INDEX(MATRIZ_CUM,M562,0),1)+1,1))</f>
        <v>1</v>
      </c>
      <c r="O562">
        <f ca="1">IF(N562=8,8,IFERROR(MATCH(RAND(),INDEX(MATRIZ_CUM,N562,0),1)+1,1))</f>
        <v>1</v>
      </c>
      <c r="P562">
        <f ca="1">IF(O562=8,8,IFERROR(MATCH(RAND(),INDEX(MATRIZ_CUM,O562,0),1)+1,1))</f>
        <v>1</v>
      </c>
      <c r="Q562">
        <f ca="1">IF(P562=8,8,IFERROR(MATCH(RAND(),INDEX(MATRIZ_CUM,P562,0),1)+1,1))</f>
        <v>1</v>
      </c>
      <c r="R562">
        <f ca="1">IF(Q562=8,8,IFERROR(MATCH(RAND(),INDEX(MATRIZ_CUM,Q562,0),1)+1,1))</f>
        <v>1</v>
      </c>
      <c r="S562">
        <f ca="1">IF(R562=8,8,IFERROR(MATCH(RAND(),INDEX(MATRIZ_CUM,R562,0),1)+1,1))</f>
        <v>1</v>
      </c>
      <c r="T562">
        <f ca="1">IF(S562=8,8,IFERROR(MATCH(RAND(),INDEX(MATRIZ_CUM,S562,0),1)+1,1))</f>
        <v>1</v>
      </c>
      <c r="U562">
        <f ca="1">IF(T562=8,8,IFERROR(MATCH(RAND(),INDEX(MATRIZ_CUM,T562,0),1)+1,1))</f>
        <v>1</v>
      </c>
      <c r="V562">
        <f ca="1">IF(U562=8,8,IFERROR(MATCH(RAND(),INDEX(MATRIZ_CUM,U562,0),1)+1,1))</f>
        <v>1</v>
      </c>
      <c r="W562">
        <f ca="1">IF(V562=8,8,IFERROR(MATCH(RAND(),INDEX(MATRIZ_CUM,V562,0),1)+1,1))</f>
        <v>1</v>
      </c>
      <c r="X562">
        <f ca="1">IF(W562=8,8,IFERROR(MATCH(RAND(),INDEX(MATRIZ_CUM,W562,0),1)+1,1))</f>
        <v>1</v>
      </c>
      <c r="Y562">
        <f ca="1">IF(X562=8,8,IFERROR(MATCH(RAND(),INDEX(MATRIZ_CUM,X562,0),1)+1,1))</f>
        <v>1</v>
      </c>
      <c r="Z562">
        <f ca="1">IF(Y562=8,8,IFERROR(MATCH(RAND(),INDEX(MATRIZ_CUM,Y562,0),1)+1,1))</f>
        <v>2</v>
      </c>
      <c r="AB562">
        <f t="shared" ca="1" si="8"/>
        <v>2</v>
      </c>
    </row>
    <row r="563" spans="1:28" x14ac:dyDescent="0.45">
      <c r="A563">
        <f ca="1">IFERROR(MATCH(RAND(),Ej1b_Cohorte!$D$4:$D$10,1)+1,1)</f>
        <v>6</v>
      </c>
      <c r="B563">
        <f ca="1">IF(A563=8,8,IFERROR(MATCH(RAND(),INDEX(MATRIZ_CUM,A563,0),1)+1,1))</f>
        <v>6</v>
      </c>
      <c r="C563">
        <f ca="1">IF(B563=8,8,IFERROR(MATCH(RAND(),INDEX(MATRIZ_CUM,B563,0),1)+1,1))</f>
        <v>6</v>
      </c>
      <c r="D563">
        <f ca="1">IF(C563=8,8,IFERROR(MATCH(RAND(),INDEX(MATRIZ_CUM,C563,0),1)+1,1))</f>
        <v>7</v>
      </c>
      <c r="E563">
        <f ca="1">IF(D563=8,8,IFERROR(MATCH(RAND(),INDEX(MATRIZ_CUM,D563,0),1)+1,1))</f>
        <v>7</v>
      </c>
      <c r="F563">
        <f ca="1">IF(E563=8,8,IFERROR(MATCH(RAND(),INDEX(MATRIZ_CUM,E563,0),1)+1,1))</f>
        <v>8</v>
      </c>
      <c r="G563">
        <f ca="1">IF(F563=8,8,IFERROR(MATCH(RAND(),INDEX(MATRIZ_CUM,F563,0),1)+1,1))</f>
        <v>8</v>
      </c>
      <c r="H563">
        <f ca="1">IF(G563=8,8,IFERROR(MATCH(RAND(),INDEX(MATRIZ_CUM,G563,0),1)+1,1))</f>
        <v>8</v>
      </c>
      <c r="I563">
        <f ca="1">IF(H563=8,8,IFERROR(MATCH(RAND(),INDEX(MATRIZ_CUM,H563,0),1)+1,1))</f>
        <v>8</v>
      </c>
      <c r="J563">
        <f ca="1">IF(I563=8,8,IFERROR(MATCH(RAND(),INDEX(MATRIZ_CUM,I563,0),1)+1,1))</f>
        <v>8</v>
      </c>
      <c r="K563">
        <f ca="1">IF(J563=8,8,IFERROR(MATCH(RAND(),INDEX(MATRIZ_CUM,J563,0),1)+1,1))</f>
        <v>8</v>
      </c>
      <c r="L563">
        <f ca="1">IF(K563=8,8,IFERROR(MATCH(RAND(),INDEX(MATRIZ_CUM,K563,0),1)+1,1))</f>
        <v>8</v>
      </c>
      <c r="M563">
        <f ca="1">IF(L563=8,8,IFERROR(MATCH(RAND(),INDEX(MATRIZ_CUM,L563,0),1)+1,1))</f>
        <v>8</v>
      </c>
      <c r="N563">
        <f ca="1">IF(M563=8,8,IFERROR(MATCH(RAND(),INDEX(MATRIZ_CUM,M563,0),1)+1,1))</f>
        <v>8</v>
      </c>
      <c r="O563">
        <f ca="1">IF(N563=8,8,IFERROR(MATCH(RAND(),INDEX(MATRIZ_CUM,N563,0),1)+1,1))</f>
        <v>8</v>
      </c>
      <c r="P563">
        <f ca="1">IF(O563=8,8,IFERROR(MATCH(RAND(),INDEX(MATRIZ_CUM,O563,0),1)+1,1))</f>
        <v>8</v>
      </c>
      <c r="Q563">
        <f ca="1">IF(P563=8,8,IFERROR(MATCH(RAND(),INDEX(MATRIZ_CUM,P563,0),1)+1,1))</f>
        <v>8</v>
      </c>
      <c r="R563">
        <f ca="1">IF(Q563=8,8,IFERROR(MATCH(RAND(),INDEX(MATRIZ_CUM,Q563,0),1)+1,1))</f>
        <v>8</v>
      </c>
      <c r="S563">
        <f ca="1">IF(R563=8,8,IFERROR(MATCH(RAND(),INDEX(MATRIZ_CUM,R563,0),1)+1,1))</f>
        <v>8</v>
      </c>
      <c r="T563">
        <f ca="1">IF(S563=8,8,IFERROR(MATCH(RAND(),INDEX(MATRIZ_CUM,S563,0),1)+1,1))</f>
        <v>8</v>
      </c>
      <c r="U563">
        <f ca="1">IF(T563=8,8,IFERROR(MATCH(RAND(),INDEX(MATRIZ_CUM,T563,0),1)+1,1))</f>
        <v>8</v>
      </c>
      <c r="V563">
        <f ca="1">IF(U563=8,8,IFERROR(MATCH(RAND(),INDEX(MATRIZ_CUM,U563,0),1)+1,1))</f>
        <v>8</v>
      </c>
      <c r="W563">
        <f ca="1">IF(V563=8,8,IFERROR(MATCH(RAND(),INDEX(MATRIZ_CUM,V563,0),1)+1,1))</f>
        <v>8</v>
      </c>
      <c r="X563">
        <f ca="1">IF(W563=8,8,IFERROR(MATCH(RAND(),INDEX(MATRIZ_CUM,W563,0),1)+1,1))</f>
        <v>8</v>
      </c>
      <c r="Y563">
        <f ca="1">IF(X563=8,8,IFERROR(MATCH(RAND(),INDEX(MATRIZ_CUM,X563,0),1)+1,1))</f>
        <v>8</v>
      </c>
      <c r="Z563">
        <f ca="1">IF(Y563=8,8,IFERROR(MATCH(RAND(),INDEX(MATRIZ_CUM,Y563,0),1)+1,1))</f>
        <v>8</v>
      </c>
      <c r="AB563">
        <f t="shared" ca="1" si="8"/>
        <v>8</v>
      </c>
    </row>
    <row r="564" spans="1:28" x14ac:dyDescent="0.45">
      <c r="A564">
        <f ca="1">IFERROR(MATCH(RAND(),Ej1b_Cohorte!$D$4:$D$10,1)+1,1)</f>
        <v>7</v>
      </c>
      <c r="B564">
        <f ca="1">IF(A564=8,8,IFERROR(MATCH(RAND(),INDEX(MATRIZ_CUM,A564,0),1)+1,1))</f>
        <v>8</v>
      </c>
      <c r="C564">
        <f ca="1">IF(B564=8,8,IFERROR(MATCH(RAND(),INDEX(MATRIZ_CUM,B564,0),1)+1,1))</f>
        <v>8</v>
      </c>
      <c r="D564">
        <f ca="1">IF(C564=8,8,IFERROR(MATCH(RAND(),INDEX(MATRIZ_CUM,C564,0),1)+1,1))</f>
        <v>8</v>
      </c>
      <c r="E564">
        <f ca="1">IF(D564=8,8,IFERROR(MATCH(RAND(),INDEX(MATRIZ_CUM,D564,0),1)+1,1))</f>
        <v>8</v>
      </c>
      <c r="F564">
        <f ca="1">IF(E564=8,8,IFERROR(MATCH(RAND(),INDEX(MATRIZ_CUM,E564,0),1)+1,1))</f>
        <v>8</v>
      </c>
      <c r="G564">
        <f ca="1">IF(F564=8,8,IFERROR(MATCH(RAND(),INDEX(MATRIZ_CUM,F564,0),1)+1,1))</f>
        <v>8</v>
      </c>
      <c r="H564">
        <f ca="1">IF(G564=8,8,IFERROR(MATCH(RAND(),INDEX(MATRIZ_CUM,G564,0),1)+1,1))</f>
        <v>8</v>
      </c>
      <c r="I564">
        <f ca="1">IF(H564=8,8,IFERROR(MATCH(RAND(),INDEX(MATRIZ_CUM,H564,0),1)+1,1))</f>
        <v>8</v>
      </c>
      <c r="J564">
        <f ca="1">IF(I564=8,8,IFERROR(MATCH(RAND(),INDEX(MATRIZ_CUM,I564,0),1)+1,1))</f>
        <v>8</v>
      </c>
      <c r="K564">
        <f ca="1">IF(J564=8,8,IFERROR(MATCH(RAND(),INDEX(MATRIZ_CUM,J564,0),1)+1,1))</f>
        <v>8</v>
      </c>
      <c r="L564">
        <f ca="1">IF(K564=8,8,IFERROR(MATCH(RAND(),INDEX(MATRIZ_CUM,K564,0),1)+1,1))</f>
        <v>8</v>
      </c>
      <c r="M564">
        <f ca="1">IF(L564=8,8,IFERROR(MATCH(RAND(),INDEX(MATRIZ_CUM,L564,0),1)+1,1))</f>
        <v>8</v>
      </c>
      <c r="N564">
        <f ca="1">IF(M564=8,8,IFERROR(MATCH(RAND(),INDEX(MATRIZ_CUM,M564,0),1)+1,1))</f>
        <v>8</v>
      </c>
      <c r="O564">
        <f ca="1">IF(N564=8,8,IFERROR(MATCH(RAND(),INDEX(MATRIZ_CUM,N564,0),1)+1,1))</f>
        <v>8</v>
      </c>
      <c r="P564">
        <f ca="1">IF(O564=8,8,IFERROR(MATCH(RAND(),INDEX(MATRIZ_CUM,O564,0),1)+1,1))</f>
        <v>8</v>
      </c>
      <c r="Q564">
        <f ca="1">IF(P564=8,8,IFERROR(MATCH(RAND(),INDEX(MATRIZ_CUM,P564,0),1)+1,1))</f>
        <v>8</v>
      </c>
      <c r="R564">
        <f ca="1">IF(Q564=8,8,IFERROR(MATCH(RAND(),INDEX(MATRIZ_CUM,Q564,0),1)+1,1))</f>
        <v>8</v>
      </c>
      <c r="S564">
        <f ca="1">IF(R564=8,8,IFERROR(MATCH(RAND(),INDEX(MATRIZ_CUM,R564,0),1)+1,1))</f>
        <v>8</v>
      </c>
      <c r="T564">
        <f ca="1">IF(S564=8,8,IFERROR(MATCH(RAND(),INDEX(MATRIZ_CUM,S564,0),1)+1,1))</f>
        <v>8</v>
      </c>
      <c r="U564">
        <f ca="1">IF(T564=8,8,IFERROR(MATCH(RAND(),INDEX(MATRIZ_CUM,T564,0),1)+1,1))</f>
        <v>8</v>
      </c>
      <c r="V564">
        <f ca="1">IF(U564=8,8,IFERROR(MATCH(RAND(),INDEX(MATRIZ_CUM,U564,0),1)+1,1))</f>
        <v>8</v>
      </c>
      <c r="W564">
        <f ca="1">IF(V564=8,8,IFERROR(MATCH(RAND(),INDEX(MATRIZ_CUM,V564,0),1)+1,1))</f>
        <v>8</v>
      </c>
      <c r="X564">
        <f ca="1">IF(W564=8,8,IFERROR(MATCH(RAND(),INDEX(MATRIZ_CUM,W564,0),1)+1,1))</f>
        <v>8</v>
      </c>
      <c r="Y564">
        <f ca="1">IF(X564=8,8,IFERROR(MATCH(RAND(),INDEX(MATRIZ_CUM,X564,0),1)+1,1))</f>
        <v>8</v>
      </c>
      <c r="Z564">
        <f ca="1">IF(Y564=8,8,IFERROR(MATCH(RAND(),INDEX(MATRIZ_CUM,Y564,0),1)+1,1))</f>
        <v>8</v>
      </c>
      <c r="AB564">
        <f t="shared" ca="1" si="8"/>
        <v>8</v>
      </c>
    </row>
    <row r="565" spans="1:28" x14ac:dyDescent="0.45">
      <c r="A565">
        <f ca="1">IFERROR(MATCH(RAND(),Ej1b_Cohorte!$D$4:$D$10,1)+1,1)</f>
        <v>6</v>
      </c>
      <c r="B565">
        <f ca="1">IF(A565=8,8,IFERROR(MATCH(RAND(),INDEX(MATRIZ_CUM,A565,0),1)+1,1))</f>
        <v>6</v>
      </c>
      <c r="C565">
        <f ca="1">IF(B565=8,8,IFERROR(MATCH(RAND(),INDEX(MATRIZ_CUM,B565,0),1)+1,1))</f>
        <v>6</v>
      </c>
      <c r="D565">
        <f ca="1">IF(C565=8,8,IFERROR(MATCH(RAND(),INDEX(MATRIZ_CUM,C565,0),1)+1,1))</f>
        <v>7</v>
      </c>
      <c r="E565">
        <f ca="1">IF(D565=8,8,IFERROR(MATCH(RAND(),INDEX(MATRIZ_CUM,D565,0),1)+1,1))</f>
        <v>7</v>
      </c>
      <c r="F565">
        <f ca="1">IF(E565=8,8,IFERROR(MATCH(RAND(),INDEX(MATRIZ_CUM,E565,0),1)+1,1))</f>
        <v>7</v>
      </c>
      <c r="G565">
        <f ca="1">IF(F565=8,8,IFERROR(MATCH(RAND(),INDEX(MATRIZ_CUM,F565,0),1)+1,1))</f>
        <v>8</v>
      </c>
      <c r="H565">
        <f ca="1">IF(G565=8,8,IFERROR(MATCH(RAND(),INDEX(MATRIZ_CUM,G565,0),1)+1,1))</f>
        <v>8</v>
      </c>
      <c r="I565">
        <f ca="1">IF(H565=8,8,IFERROR(MATCH(RAND(),INDEX(MATRIZ_CUM,H565,0),1)+1,1))</f>
        <v>8</v>
      </c>
      <c r="J565">
        <f ca="1">IF(I565=8,8,IFERROR(MATCH(RAND(),INDEX(MATRIZ_CUM,I565,0),1)+1,1))</f>
        <v>8</v>
      </c>
      <c r="K565">
        <f ca="1">IF(J565=8,8,IFERROR(MATCH(RAND(),INDEX(MATRIZ_CUM,J565,0),1)+1,1))</f>
        <v>8</v>
      </c>
      <c r="L565">
        <f ca="1">IF(K565=8,8,IFERROR(MATCH(RAND(),INDEX(MATRIZ_CUM,K565,0),1)+1,1))</f>
        <v>8</v>
      </c>
      <c r="M565">
        <f ca="1">IF(L565=8,8,IFERROR(MATCH(RAND(),INDEX(MATRIZ_CUM,L565,0),1)+1,1))</f>
        <v>8</v>
      </c>
      <c r="N565">
        <f ca="1">IF(M565=8,8,IFERROR(MATCH(RAND(),INDEX(MATRIZ_CUM,M565,0),1)+1,1))</f>
        <v>8</v>
      </c>
      <c r="O565">
        <f ca="1">IF(N565=8,8,IFERROR(MATCH(RAND(),INDEX(MATRIZ_CUM,N565,0),1)+1,1))</f>
        <v>8</v>
      </c>
      <c r="P565">
        <f ca="1">IF(O565=8,8,IFERROR(MATCH(RAND(),INDEX(MATRIZ_CUM,O565,0),1)+1,1))</f>
        <v>8</v>
      </c>
      <c r="Q565">
        <f ca="1">IF(P565=8,8,IFERROR(MATCH(RAND(),INDEX(MATRIZ_CUM,P565,0),1)+1,1))</f>
        <v>8</v>
      </c>
      <c r="R565">
        <f ca="1">IF(Q565=8,8,IFERROR(MATCH(RAND(),INDEX(MATRIZ_CUM,Q565,0),1)+1,1))</f>
        <v>8</v>
      </c>
      <c r="S565">
        <f ca="1">IF(R565=8,8,IFERROR(MATCH(RAND(),INDEX(MATRIZ_CUM,R565,0),1)+1,1))</f>
        <v>8</v>
      </c>
      <c r="T565">
        <f ca="1">IF(S565=8,8,IFERROR(MATCH(RAND(),INDEX(MATRIZ_CUM,S565,0),1)+1,1))</f>
        <v>8</v>
      </c>
      <c r="U565">
        <f ca="1">IF(T565=8,8,IFERROR(MATCH(RAND(),INDEX(MATRIZ_CUM,T565,0),1)+1,1))</f>
        <v>8</v>
      </c>
      <c r="V565">
        <f ca="1">IF(U565=8,8,IFERROR(MATCH(RAND(),INDEX(MATRIZ_CUM,U565,0),1)+1,1))</f>
        <v>8</v>
      </c>
      <c r="W565">
        <f ca="1">IF(V565=8,8,IFERROR(MATCH(RAND(),INDEX(MATRIZ_CUM,V565,0),1)+1,1))</f>
        <v>8</v>
      </c>
      <c r="X565">
        <f ca="1">IF(W565=8,8,IFERROR(MATCH(RAND(),INDEX(MATRIZ_CUM,W565,0),1)+1,1))</f>
        <v>8</v>
      </c>
      <c r="Y565">
        <f ca="1">IF(X565=8,8,IFERROR(MATCH(RAND(),INDEX(MATRIZ_CUM,X565,0),1)+1,1))</f>
        <v>8</v>
      </c>
      <c r="Z565">
        <f ca="1">IF(Y565=8,8,IFERROR(MATCH(RAND(),INDEX(MATRIZ_CUM,Y565,0),1)+1,1))</f>
        <v>8</v>
      </c>
      <c r="AB565">
        <f t="shared" ca="1" si="8"/>
        <v>8</v>
      </c>
    </row>
    <row r="566" spans="1:28" x14ac:dyDescent="0.45">
      <c r="A566">
        <f ca="1">IFERROR(MATCH(RAND(),Ej1b_Cohorte!$D$4:$D$10,1)+1,1)</f>
        <v>7</v>
      </c>
      <c r="B566">
        <f ca="1">IF(A566=8,8,IFERROR(MATCH(RAND(),INDEX(MATRIZ_CUM,A566,0),1)+1,1))</f>
        <v>7</v>
      </c>
      <c r="C566">
        <f ca="1">IF(B566=8,8,IFERROR(MATCH(RAND(),INDEX(MATRIZ_CUM,B566,0),1)+1,1))</f>
        <v>7</v>
      </c>
      <c r="D566">
        <f ca="1">IF(C566=8,8,IFERROR(MATCH(RAND(),INDEX(MATRIZ_CUM,C566,0),1)+1,1))</f>
        <v>7</v>
      </c>
      <c r="E566">
        <f ca="1">IF(D566=8,8,IFERROR(MATCH(RAND(),INDEX(MATRIZ_CUM,D566,0),1)+1,1))</f>
        <v>8</v>
      </c>
      <c r="F566">
        <f ca="1">IF(E566=8,8,IFERROR(MATCH(RAND(),INDEX(MATRIZ_CUM,E566,0),1)+1,1))</f>
        <v>8</v>
      </c>
      <c r="G566">
        <f ca="1">IF(F566=8,8,IFERROR(MATCH(RAND(),INDEX(MATRIZ_CUM,F566,0),1)+1,1))</f>
        <v>8</v>
      </c>
      <c r="H566">
        <f ca="1">IF(G566=8,8,IFERROR(MATCH(RAND(),INDEX(MATRIZ_CUM,G566,0),1)+1,1))</f>
        <v>8</v>
      </c>
      <c r="I566">
        <f ca="1">IF(H566=8,8,IFERROR(MATCH(RAND(),INDEX(MATRIZ_CUM,H566,0),1)+1,1))</f>
        <v>8</v>
      </c>
      <c r="J566">
        <f ca="1">IF(I566=8,8,IFERROR(MATCH(RAND(),INDEX(MATRIZ_CUM,I566,0),1)+1,1))</f>
        <v>8</v>
      </c>
      <c r="K566">
        <f ca="1">IF(J566=8,8,IFERROR(MATCH(RAND(),INDEX(MATRIZ_CUM,J566,0),1)+1,1))</f>
        <v>8</v>
      </c>
      <c r="L566">
        <f ca="1">IF(K566=8,8,IFERROR(MATCH(RAND(),INDEX(MATRIZ_CUM,K566,0),1)+1,1))</f>
        <v>8</v>
      </c>
      <c r="M566">
        <f ca="1">IF(L566=8,8,IFERROR(MATCH(RAND(),INDEX(MATRIZ_CUM,L566,0),1)+1,1))</f>
        <v>8</v>
      </c>
      <c r="N566">
        <f ca="1">IF(M566=8,8,IFERROR(MATCH(RAND(),INDEX(MATRIZ_CUM,M566,0),1)+1,1))</f>
        <v>8</v>
      </c>
      <c r="O566">
        <f ca="1">IF(N566=8,8,IFERROR(MATCH(RAND(),INDEX(MATRIZ_CUM,N566,0),1)+1,1))</f>
        <v>8</v>
      </c>
      <c r="P566">
        <f ca="1">IF(O566=8,8,IFERROR(MATCH(RAND(),INDEX(MATRIZ_CUM,O566,0),1)+1,1))</f>
        <v>8</v>
      </c>
      <c r="Q566">
        <f ca="1">IF(P566=8,8,IFERROR(MATCH(RAND(),INDEX(MATRIZ_CUM,P566,0),1)+1,1))</f>
        <v>8</v>
      </c>
      <c r="R566">
        <f ca="1">IF(Q566=8,8,IFERROR(MATCH(RAND(),INDEX(MATRIZ_CUM,Q566,0),1)+1,1))</f>
        <v>8</v>
      </c>
      <c r="S566">
        <f ca="1">IF(R566=8,8,IFERROR(MATCH(RAND(),INDEX(MATRIZ_CUM,R566,0),1)+1,1))</f>
        <v>8</v>
      </c>
      <c r="T566">
        <f ca="1">IF(S566=8,8,IFERROR(MATCH(RAND(),INDEX(MATRIZ_CUM,S566,0),1)+1,1))</f>
        <v>8</v>
      </c>
      <c r="U566">
        <f ca="1">IF(T566=8,8,IFERROR(MATCH(RAND(),INDEX(MATRIZ_CUM,T566,0),1)+1,1))</f>
        <v>8</v>
      </c>
      <c r="V566">
        <f ca="1">IF(U566=8,8,IFERROR(MATCH(RAND(),INDEX(MATRIZ_CUM,U566,0),1)+1,1))</f>
        <v>8</v>
      </c>
      <c r="W566">
        <f ca="1">IF(V566=8,8,IFERROR(MATCH(RAND(),INDEX(MATRIZ_CUM,V566,0),1)+1,1))</f>
        <v>8</v>
      </c>
      <c r="X566">
        <f ca="1">IF(W566=8,8,IFERROR(MATCH(RAND(),INDEX(MATRIZ_CUM,W566,0),1)+1,1))</f>
        <v>8</v>
      </c>
      <c r="Y566">
        <f ca="1">IF(X566=8,8,IFERROR(MATCH(RAND(),INDEX(MATRIZ_CUM,X566,0),1)+1,1))</f>
        <v>8</v>
      </c>
      <c r="Z566">
        <f ca="1">IF(Y566=8,8,IFERROR(MATCH(RAND(),INDEX(MATRIZ_CUM,Y566,0),1)+1,1))</f>
        <v>8</v>
      </c>
      <c r="AB566">
        <f t="shared" ca="1" si="8"/>
        <v>8</v>
      </c>
    </row>
    <row r="567" spans="1:28" x14ac:dyDescent="0.45">
      <c r="A567">
        <f ca="1">IFERROR(MATCH(RAND(),Ej1b_Cohorte!$D$4:$D$10,1)+1,1)</f>
        <v>3</v>
      </c>
      <c r="B567">
        <f ca="1">IF(A567=8,8,IFERROR(MATCH(RAND(),INDEX(MATRIZ_CUM,A567,0),1)+1,1))</f>
        <v>4</v>
      </c>
      <c r="C567">
        <f ca="1">IF(B567=8,8,IFERROR(MATCH(RAND(),INDEX(MATRIZ_CUM,B567,0),1)+1,1))</f>
        <v>3</v>
      </c>
      <c r="D567">
        <f ca="1">IF(C567=8,8,IFERROR(MATCH(RAND(),INDEX(MATRIZ_CUM,C567,0),1)+1,1))</f>
        <v>3</v>
      </c>
      <c r="E567">
        <f ca="1">IF(D567=8,8,IFERROR(MATCH(RAND(),INDEX(MATRIZ_CUM,D567,0),1)+1,1))</f>
        <v>4</v>
      </c>
      <c r="F567">
        <f ca="1">IF(E567=8,8,IFERROR(MATCH(RAND(),INDEX(MATRIZ_CUM,E567,0),1)+1,1))</f>
        <v>4</v>
      </c>
      <c r="G567">
        <f ca="1">IF(F567=8,8,IFERROR(MATCH(RAND(),INDEX(MATRIZ_CUM,F567,0),1)+1,1))</f>
        <v>4</v>
      </c>
      <c r="H567">
        <f ca="1">IF(G567=8,8,IFERROR(MATCH(RAND(),INDEX(MATRIZ_CUM,G567,0),1)+1,1))</f>
        <v>4</v>
      </c>
      <c r="I567">
        <f ca="1">IF(H567=8,8,IFERROR(MATCH(RAND(),INDEX(MATRIZ_CUM,H567,0),1)+1,1))</f>
        <v>3</v>
      </c>
      <c r="J567">
        <f ca="1">IF(I567=8,8,IFERROR(MATCH(RAND(),INDEX(MATRIZ_CUM,I567,0),1)+1,1))</f>
        <v>3</v>
      </c>
      <c r="K567">
        <f ca="1">IF(J567=8,8,IFERROR(MATCH(RAND(),INDEX(MATRIZ_CUM,J567,0),1)+1,1))</f>
        <v>3</v>
      </c>
      <c r="L567">
        <f ca="1">IF(K567=8,8,IFERROR(MATCH(RAND(),INDEX(MATRIZ_CUM,K567,0),1)+1,1))</f>
        <v>3</v>
      </c>
      <c r="M567">
        <f ca="1">IF(L567=8,8,IFERROR(MATCH(RAND(),INDEX(MATRIZ_CUM,L567,0),1)+1,1))</f>
        <v>3</v>
      </c>
      <c r="N567">
        <f ca="1">IF(M567=8,8,IFERROR(MATCH(RAND(),INDEX(MATRIZ_CUM,M567,0),1)+1,1))</f>
        <v>2</v>
      </c>
      <c r="O567">
        <f ca="1">IF(N567=8,8,IFERROR(MATCH(RAND(),INDEX(MATRIZ_CUM,N567,0),1)+1,1))</f>
        <v>1</v>
      </c>
      <c r="P567">
        <f ca="1">IF(O567=8,8,IFERROR(MATCH(RAND(),INDEX(MATRIZ_CUM,O567,0),1)+1,1))</f>
        <v>1</v>
      </c>
      <c r="Q567">
        <f ca="1">IF(P567=8,8,IFERROR(MATCH(RAND(),INDEX(MATRIZ_CUM,P567,0),1)+1,1))</f>
        <v>2</v>
      </c>
      <c r="R567">
        <f ca="1">IF(Q567=8,8,IFERROR(MATCH(RAND(),INDEX(MATRIZ_CUM,Q567,0),1)+1,1))</f>
        <v>2</v>
      </c>
      <c r="S567">
        <f ca="1">IF(R567=8,8,IFERROR(MATCH(RAND(),INDEX(MATRIZ_CUM,R567,0),1)+1,1))</f>
        <v>3</v>
      </c>
      <c r="T567">
        <f ca="1">IF(S567=8,8,IFERROR(MATCH(RAND(),INDEX(MATRIZ_CUM,S567,0),1)+1,1))</f>
        <v>3</v>
      </c>
      <c r="U567">
        <f ca="1">IF(T567=8,8,IFERROR(MATCH(RAND(),INDEX(MATRIZ_CUM,T567,0),1)+1,1))</f>
        <v>3</v>
      </c>
      <c r="V567">
        <f ca="1">IF(U567=8,8,IFERROR(MATCH(RAND(),INDEX(MATRIZ_CUM,U567,0),1)+1,1))</f>
        <v>2</v>
      </c>
      <c r="W567">
        <f ca="1">IF(V567=8,8,IFERROR(MATCH(RAND(),INDEX(MATRIZ_CUM,V567,0),1)+1,1))</f>
        <v>1</v>
      </c>
      <c r="X567">
        <f ca="1">IF(W567=8,8,IFERROR(MATCH(RAND(),INDEX(MATRIZ_CUM,W567,0),1)+1,1))</f>
        <v>1</v>
      </c>
      <c r="Y567">
        <f ca="1">IF(X567=8,8,IFERROR(MATCH(RAND(),INDEX(MATRIZ_CUM,X567,0),1)+1,1))</f>
        <v>1</v>
      </c>
      <c r="Z567">
        <f ca="1">IF(Y567=8,8,IFERROR(MATCH(RAND(),INDEX(MATRIZ_CUM,Y567,0),1)+1,1))</f>
        <v>1</v>
      </c>
      <c r="AB567">
        <f t="shared" ca="1" si="8"/>
        <v>1</v>
      </c>
    </row>
    <row r="568" spans="1:28" x14ac:dyDescent="0.45">
      <c r="A568">
        <f ca="1">IFERROR(MATCH(RAND(),Ej1b_Cohorte!$D$4:$D$10,1)+1,1)</f>
        <v>6</v>
      </c>
      <c r="B568">
        <f ca="1">IF(A568=8,8,IFERROR(MATCH(RAND(),INDEX(MATRIZ_CUM,A568,0),1)+1,1))</f>
        <v>6</v>
      </c>
      <c r="C568">
        <f ca="1">IF(B568=8,8,IFERROR(MATCH(RAND(),INDEX(MATRIZ_CUM,B568,0),1)+1,1))</f>
        <v>6</v>
      </c>
      <c r="D568">
        <f ca="1">IF(C568=8,8,IFERROR(MATCH(RAND(),INDEX(MATRIZ_CUM,C568,0),1)+1,1))</f>
        <v>6</v>
      </c>
      <c r="E568">
        <f ca="1">IF(D568=8,8,IFERROR(MATCH(RAND(),INDEX(MATRIZ_CUM,D568,0),1)+1,1))</f>
        <v>7</v>
      </c>
      <c r="F568">
        <f ca="1">IF(E568=8,8,IFERROR(MATCH(RAND(),INDEX(MATRIZ_CUM,E568,0),1)+1,1))</f>
        <v>8</v>
      </c>
      <c r="G568">
        <f ca="1">IF(F568=8,8,IFERROR(MATCH(RAND(),INDEX(MATRIZ_CUM,F568,0),1)+1,1))</f>
        <v>8</v>
      </c>
      <c r="H568">
        <f ca="1">IF(G568=8,8,IFERROR(MATCH(RAND(),INDEX(MATRIZ_CUM,G568,0),1)+1,1))</f>
        <v>8</v>
      </c>
      <c r="I568">
        <f ca="1">IF(H568=8,8,IFERROR(MATCH(RAND(),INDEX(MATRIZ_CUM,H568,0),1)+1,1))</f>
        <v>8</v>
      </c>
      <c r="J568">
        <f ca="1">IF(I568=8,8,IFERROR(MATCH(RAND(),INDEX(MATRIZ_CUM,I568,0),1)+1,1))</f>
        <v>8</v>
      </c>
      <c r="K568">
        <f ca="1">IF(J568=8,8,IFERROR(MATCH(RAND(),INDEX(MATRIZ_CUM,J568,0),1)+1,1))</f>
        <v>8</v>
      </c>
      <c r="L568">
        <f ca="1">IF(K568=8,8,IFERROR(MATCH(RAND(),INDEX(MATRIZ_CUM,K568,0),1)+1,1))</f>
        <v>8</v>
      </c>
      <c r="M568">
        <f ca="1">IF(L568=8,8,IFERROR(MATCH(RAND(),INDEX(MATRIZ_CUM,L568,0),1)+1,1))</f>
        <v>8</v>
      </c>
      <c r="N568">
        <f ca="1">IF(M568=8,8,IFERROR(MATCH(RAND(),INDEX(MATRIZ_CUM,M568,0),1)+1,1))</f>
        <v>8</v>
      </c>
      <c r="O568">
        <f ca="1">IF(N568=8,8,IFERROR(MATCH(RAND(),INDEX(MATRIZ_CUM,N568,0),1)+1,1))</f>
        <v>8</v>
      </c>
      <c r="P568">
        <f ca="1">IF(O568=8,8,IFERROR(MATCH(RAND(),INDEX(MATRIZ_CUM,O568,0),1)+1,1))</f>
        <v>8</v>
      </c>
      <c r="Q568">
        <f ca="1">IF(P568=8,8,IFERROR(MATCH(RAND(),INDEX(MATRIZ_CUM,P568,0),1)+1,1))</f>
        <v>8</v>
      </c>
      <c r="R568">
        <f ca="1">IF(Q568=8,8,IFERROR(MATCH(RAND(),INDEX(MATRIZ_CUM,Q568,0),1)+1,1))</f>
        <v>8</v>
      </c>
      <c r="S568">
        <f ca="1">IF(R568=8,8,IFERROR(MATCH(RAND(),INDEX(MATRIZ_CUM,R568,0),1)+1,1))</f>
        <v>8</v>
      </c>
      <c r="T568">
        <f ca="1">IF(S568=8,8,IFERROR(MATCH(RAND(),INDEX(MATRIZ_CUM,S568,0),1)+1,1))</f>
        <v>8</v>
      </c>
      <c r="U568">
        <f ca="1">IF(T568=8,8,IFERROR(MATCH(RAND(),INDEX(MATRIZ_CUM,T568,0),1)+1,1))</f>
        <v>8</v>
      </c>
      <c r="V568">
        <f ca="1">IF(U568=8,8,IFERROR(MATCH(RAND(),INDEX(MATRIZ_CUM,U568,0),1)+1,1))</f>
        <v>8</v>
      </c>
      <c r="W568">
        <f ca="1">IF(V568=8,8,IFERROR(MATCH(RAND(),INDEX(MATRIZ_CUM,V568,0),1)+1,1))</f>
        <v>8</v>
      </c>
      <c r="X568">
        <f ca="1">IF(W568=8,8,IFERROR(MATCH(RAND(),INDEX(MATRIZ_CUM,W568,0),1)+1,1))</f>
        <v>8</v>
      </c>
      <c r="Y568">
        <f ca="1">IF(X568=8,8,IFERROR(MATCH(RAND(),INDEX(MATRIZ_CUM,X568,0),1)+1,1))</f>
        <v>8</v>
      </c>
      <c r="Z568">
        <f ca="1">IF(Y568=8,8,IFERROR(MATCH(RAND(),INDEX(MATRIZ_CUM,Y568,0),1)+1,1))</f>
        <v>8</v>
      </c>
      <c r="AB568">
        <f t="shared" ca="1" si="8"/>
        <v>8</v>
      </c>
    </row>
    <row r="569" spans="1:28" x14ac:dyDescent="0.45">
      <c r="A569">
        <f ca="1">IFERROR(MATCH(RAND(),Ej1b_Cohorte!$D$4:$D$10,1)+1,1)</f>
        <v>6</v>
      </c>
      <c r="B569">
        <f ca="1">IF(A569=8,8,IFERROR(MATCH(RAND(),INDEX(MATRIZ_CUM,A569,0),1)+1,1))</f>
        <v>7</v>
      </c>
      <c r="C569">
        <f ca="1">IF(B569=8,8,IFERROR(MATCH(RAND(),INDEX(MATRIZ_CUM,B569,0),1)+1,1))</f>
        <v>7</v>
      </c>
      <c r="D569">
        <f ca="1">IF(C569=8,8,IFERROR(MATCH(RAND(),INDEX(MATRIZ_CUM,C569,0),1)+1,1))</f>
        <v>6</v>
      </c>
      <c r="E569">
        <f ca="1">IF(D569=8,8,IFERROR(MATCH(RAND(),INDEX(MATRIZ_CUM,D569,0),1)+1,1))</f>
        <v>6</v>
      </c>
      <c r="F569">
        <f ca="1">IF(E569=8,8,IFERROR(MATCH(RAND(),INDEX(MATRIZ_CUM,E569,0),1)+1,1))</f>
        <v>7</v>
      </c>
      <c r="G569">
        <f ca="1">IF(F569=8,8,IFERROR(MATCH(RAND(),INDEX(MATRIZ_CUM,F569,0),1)+1,1))</f>
        <v>7</v>
      </c>
      <c r="H569">
        <f ca="1">IF(G569=8,8,IFERROR(MATCH(RAND(),INDEX(MATRIZ_CUM,G569,0),1)+1,1))</f>
        <v>8</v>
      </c>
      <c r="I569">
        <f ca="1">IF(H569=8,8,IFERROR(MATCH(RAND(),INDEX(MATRIZ_CUM,H569,0),1)+1,1))</f>
        <v>8</v>
      </c>
      <c r="J569">
        <f ca="1">IF(I569=8,8,IFERROR(MATCH(RAND(),INDEX(MATRIZ_CUM,I569,0),1)+1,1))</f>
        <v>8</v>
      </c>
      <c r="K569">
        <f ca="1">IF(J569=8,8,IFERROR(MATCH(RAND(),INDEX(MATRIZ_CUM,J569,0),1)+1,1))</f>
        <v>8</v>
      </c>
      <c r="L569">
        <f ca="1">IF(K569=8,8,IFERROR(MATCH(RAND(),INDEX(MATRIZ_CUM,K569,0),1)+1,1))</f>
        <v>8</v>
      </c>
      <c r="M569">
        <f ca="1">IF(L569=8,8,IFERROR(MATCH(RAND(),INDEX(MATRIZ_CUM,L569,0),1)+1,1))</f>
        <v>8</v>
      </c>
      <c r="N569">
        <f ca="1">IF(M569=8,8,IFERROR(MATCH(RAND(),INDEX(MATRIZ_CUM,M569,0),1)+1,1))</f>
        <v>8</v>
      </c>
      <c r="O569">
        <f ca="1">IF(N569=8,8,IFERROR(MATCH(RAND(),INDEX(MATRIZ_CUM,N569,0),1)+1,1))</f>
        <v>8</v>
      </c>
      <c r="P569">
        <f ca="1">IF(O569=8,8,IFERROR(MATCH(RAND(),INDEX(MATRIZ_CUM,O569,0),1)+1,1))</f>
        <v>8</v>
      </c>
      <c r="Q569">
        <f ca="1">IF(P569=8,8,IFERROR(MATCH(RAND(),INDEX(MATRIZ_CUM,P569,0),1)+1,1))</f>
        <v>8</v>
      </c>
      <c r="R569">
        <f ca="1">IF(Q569=8,8,IFERROR(MATCH(RAND(),INDEX(MATRIZ_CUM,Q569,0),1)+1,1))</f>
        <v>8</v>
      </c>
      <c r="S569">
        <f ca="1">IF(R569=8,8,IFERROR(MATCH(RAND(),INDEX(MATRIZ_CUM,R569,0),1)+1,1))</f>
        <v>8</v>
      </c>
      <c r="T569">
        <f ca="1">IF(S569=8,8,IFERROR(MATCH(RAND(),INDEX(MATRIZ_CUM,S569,0),1)+1,1))</f>
        <v>8</v>
      </c>
      <c r="U569">
        <f ca="1">IF(T569=8,8,IFERROR(MATCH(RAND(),INDEX(MATRIZ_CUM,T569,0),1)+1,1))</f>
        <v>8</v>
      </c>
      <c r="V569">
        <f ca="1">IF(U569=8,8,IFERROR(MATCH(RAND(),INDEX(MATRIZ_CUM,U569,0),1)+1,1))</f>
        <v>8</v>
      </c>
      <c r="W569">
        <f ca="1">IF(V569=8,8,IFERROR(MATCH(RAND(),INDEX(MATRIZ_CUM,V569,0),1)+1,1))</f>
        <v>8</v>
      </c>
      <c r="X569">
        <f ca="1">IF(W569=8,8,IFERROR(MATCH(RAND(),INDEX(MATRIZ_CUM,W569,0),1)+1,1))</f>
        <v>8</v>
      </c>
      <c r="Y569">
        <f ca="1">IF(X569=8,8,IFERROR(MATCH(RAND(),INDEX(MATRIZ_CUM,X569,0),1)+1,1))</f>
        <v>8</v>
      </c>
      <c r="Z569">
        <f ca="1">IF(Y569=8,8,IFERROR(MATCH(RAND(),INDEX(MATRIZ_CUM,Y569,0),1)+1,1))</f>
        <v>8</v>
      </c>
      <c r="AB569">
        <f t="shared" ca="1" si="8"/>
        <v>8</v>
      </c>
    </row>
    <row r="570" spans="1:28" x14ac:dyDescent="0.45">
      <c r="A570">
        <f ca="1">IFERROR(MATCH(RAND(),Ej1b_Cohorte!$D$4:$D$10,1)+1,1)</f>
        <v>3</v>
      </c>
      <c r="B570">
        <f ca="1">IF(A570=8,8,IFERROR(MATCH(RAND(),INDEX(MATRIZ_CUM,A570,0),1)+1,1))</f>
        <v>3</v>
      </c>
      <c r="C570">
        <f ca="1">IF(B570=8,8,IFERROR(MATCH(RAND(),INDEX(MATRIZ_CUM,B570,0),1)+1,1))</f>
        <v>3</v>
      </c>
      <c r="D570">
        <f ca="1">IF(C570=8,8,IFERROR(MATCH(RAND(),INDEX(MATRIZ_CUM,C570,0),1)+1,1))</f>
        <v>3</v>
      </c>
      <c r="E570">
        <f ca="1">IF(D570=8,8,IFERROR(MATCH(RAND(),INDEX(MATRIZ_CUM,D570,0),1)+1,1))</f>
        <v>2</v>
      </c>
      <c r="F570">
        <f ca="1">IF(E570=8,8,IFERROR(MATCH(RAND(),INDEX(MATRIZ_CUM,E570,0),1)+1,1))</f>
        <v>1</v>
      </c>
      <c r="G570">
        <f ca="1">IF(F570=8,8,IFERROR(MATCH(RAND(),INDEX(MATRIZ_CUM,F570,0),1)+1,1))</f>
        <v>1</v>
      </c>
      <c r="H570">
        <f ca="1">IF(G570=8,8,IFERROR(MATCH(RAND(),INDEX(MATRIZ_CUM,G570,0),1)+1,1))</f>
        <v>1</v>
      </c>
      <c r="I570">
        <f ca="1">IF(H570=8,8,IFERROR(MATCH(RAND(),INDEX(MATRIZ_CUM,H570,0),1)+1,1))</f>
        <v>3</v>
      </c>
      <c r="J570">
        <f ca="1">IF(I570=8,8,IFERROR(MATCH(RAND(),INDEX(MATRIZ_CUM,I570,0),1)+1,1))</f>
        <v>3</v>
      </c>
      <c r="K570">
        <f ca="1">IF(J570=8,8,IFERROR(MATCH(RAND(),INDEX(MATRIZ_CUM,J570,0),1)+1,1))</f>
        <v>2</v>
      </c>
      <c r="L570">
        <f ca="1">IF(K570=8,8,IFERROR(MATCH(RAND(),INDEX(MATRIZ_CUM,K570,0),1)+1,1))</f>
        <v>1</v>
      </c>
      <c r="M570">
        <f ca="1">IF(L570=8,8,IFERROR(MATCH(RAND(),INDEX(MATRIZ_CUM,L570,0),1)+1,1))</f>
        <v>1</v>
      </c>
      <c r="N570">
        <f ca="1">IF(M570=8,8,IFERROR(MATCH(RAND(),INDEX(MATRIZ_CUM,M570,0),1)+1,1))</f>
        <v>1</v>
      </c>
      <c r="O570">
        <f ca="1">IF(N570=8,8,IFERROR(MATCH(RAND(),INDEX(MATRIZ_CUM,N570,0),1)+1,1))</f>
        <v>1</v>
      </c>
      <c r="P570">
        <f ca="1">IF(O570=8,8,IFERROR(MATCH(RAND(),INDEX(MATRIZ_CUM,O570,0),1)+1,1))</f>
        <v>1</v>
      </c>
      <c r="Q570">
        <f ca="1">IF(P570=8,8,IFERROR(MATCH(RAND(),INDEX(MATRIZ_CUM,P570,0),1)+1,1))</f>
        <v>1</v>
      </c>
      <c r="R570">
        <f ca="1">IF(Q570=8,8,IFERROR(MATCH(RAND(),INDEX(MATRIZ_CUM,Q570,0),1)+1,1))</f>
        <v>1</v>
      </c>
      <c r="S570">
        <f ca="1">IF(R570=8,8,IFERROR(MATCH(RAND(),INDEX(MATRIZ_CUM,R570,0),1)+1,1))</f>
        <v>1</v>
      </c>
      <c r="T570">
        <f ca="1">IF(S570=8,8,IFERROR(MATCH(RAND(),INDEX(MATRIZ_CUM,S570,0),1)+1,1))</f>
        <v>1</v>
      </c>
      <c r="U570">
        <f ca="1">IF(T570=8,8,IFERROR(MATCH(RAND(),INDEX(MATRIZ_CUM,T570,0),1)+1,1))</f>
        <v>2</v>
      </c>
      <c r="V570">
        <f ca="1">IF(U570=8,8,IFERROR(MATCH(RAND(),INDEX(MATRIZ_CUM,U570,0),1)+1,1))</f>
        <v>3</v>
      </c>
      <c r="W570">
        <f ca="1">IF(V570=8,8,IFERROR(MATCH(RAND(),INDEX(MATRIZ_CUM,V570,0),1)+1,1))</f>
        <v>4</v>
      </c>
      <c r="X570">
        <f ca="1">IF(W570=8,8,IFERROR(MATCH(RAND(),INDEX(MATRIZ_CUM,W570,0),1)+1,1))</f>
        <v>4</v>
      </c>
      <c r="Y570">
        <f ca="1">IF(X570=8,8,IFERROR(MATCH(RAND(),INDEX(MATRIZ_CUM,X570,0),1)+1,1))</f>
        <v>3</v>
      </c>
      <c r="Z570">
        <f ca="1">IF(Y570=8,8,IFERROR(MATCH(RAND(),INDEX(MATRIZ_CUM,Y570,0),1)+1,1))</f>
        <v>3</v>
      </c>
      <c r="AB570">
        <f t="shared" ca="1" si="8"/>
        <v>3</v>
      </c>
    </row>
    <row r="571" spans="1:28" x14ac:dyDescent="0.45">
      <c r="A571">
        <f ca="1">IFERROR(MATCH(RAND(),Ej1b_Cohorte!$D$4:$D$10,1)+1,1)</f>
        <v>4</v>
      </c>
      <c r="B571">
        <f ca="1">IF(A571=8,8,IFERROR(MATCH(RAND(),INDEX(MATRIZ_CUM,A571,0),1)+1,1))</f>
        <v>4</v>
      </c>
      <c r="C571">
        <f ca="1">IF(B571=8,8,IFERROR(MATCH(RAND(),INDEX(MATRIZ_CUM,B571,0),1)+1,1))</f>
        <v>3</v>
      </c>
      <c r="D571">
        <f ca="1">IF(C571=8,8,IFERROR(MATCH(RAND(),INDEX(MATRIZ_CUM,C571,0),1)+1,1))</f>
        <v>3</v>
      </c>
      <c r="E571">
        <f ca="1">IF(D571=8,8,IFERROR(MATCH(RAND(),INDEX(MATRIZ_CUM,D571,0),1)+1,1))</f>
        <v>2</v>
      </c>
      <c r="F571">
        <f ca="1">IF(E571=8,8,IFERROR(MATCH(RAND(),INDEX(MATRIZ_CUM,E571,0),1)+1,1))</f>
        <v>1</v>
      </c>
      <c r="G571">
        <f ca="1">IF(F571=8,8,IFERROR(MATCH(RAND(),INDEX(MATRIZ_CUM,F571,0),1)+1,1))</f>
        <v>1</v>
      </c>
      <c r="H571">
        <f ca="1">IF(G571=8,8,IFERROR(MATCH(RAND(),INDEX(MATRIZ_CUM,G571,0),1)+1,1))</f>
        <v>1</v>
      </c>
      <c r="I571">
        <f ca="1">IF(H571=8,8,IFERROR(MATCH(RAND(),INDEX(MATRIZ_CUM,H571,0),1)+1,1))</f>
        <v>2</v>
      </c>
      <c r="J571">
        <f ca="1">IF(I571=8,8,IFERROR(MATCH(RAND(),INDEX(MATRIZ_CUM,I571,0),1)+1,1))</f>
        <v>1</v>
      </c>
      <c r="K571">
        <f ca="1">IF(J571=8,8,IFERROR(MATCH(RAND(),INDEX(MATRIZ_CUM,J571,0),1)+1,1))</f>
        <v>1</v>
      </c>
      <c r="L571">
        <f ca="1">IF(K571=8,8,IFERROR(MATCH(RAND(),INDEX(MATRIZ_CUM,K571,0),1)+1,1))</f>
        <v>1</v>
      </c>
      <c r="M571">
        <f ca="1">IF(L571=8,8,IFERROR(MATCH(RAND(),INDEX(MATRIZ_CUM,L571,0),1)+1,1))</f>
        <v>1</v>
      </c>
      <c r="N571">
        <f ca="1">IF(M571=8,8,IFERROR(MATCH(RAND(),INDEX(MATRIZ_CUM,M571,0),1)+1,1))</f>
        <v>1</v>
      </c>
      <c r="O571">
        <f ca="1">IF(N571=8,8,IFERROR(MATCH(RAND(),INDEX(MATRIZ_CUM,N571,0),1)+1,1))</f>
        <v>1</v>
      </c>
      <c r="P571">
        <f ca="1">IF(O571=8,8,IFERROR(MATCH(RAND(),INDEX(MATRIZ_CUM,O571,0),1)+1,1))</f>
        <v>1</v>
      </c>
      <c r="Q571">
        <f ca="1">IF(P571=8,8,IFERROR(MATCH(RAND(),INDEX(MATRIZ_CUM,P571,0),1)+1,1))</f>
        <v>1</v>
      </c>
      <c r="R571">
        <f ca="1">IF(Q571=8,8,IFERROR(MATCH(RAND(),INDEX(MATRIZ_CUM,Q571,0),1)+1,1))</f>
        <v>1</v>
      </c>
      <c r="S571">
        <f ca="1">IF(R571=8,8,IFERROR(MATCH(RAND(),INDEX(MATRIZ_CUM,R571,0),1)+1,1))</f>
        <v>1</v>
      </c>
      <c r="T571">
        <f ca="1">IF(S571=8,8,IFERROR(MATCH(RAND(),INDEX(MATRIZ_CUM,S571,0),1)+1,1))</f>
        <v>1</v>
      </c>
      <c r="U571">
        <f ca="1">IF(T571=8,8,IFERROR(MATCH(RAND(),INDEX(MATRIZ_CUM,T571,0),1)+1,1))</f>
        <v>1</v>
      </c>
      <c r="V571">
        <f ca="1">IF(U571=8,8,IFERROR(MATCH(RAND(),INDEX(MATRIZ_CUM,U571,0),1)+1,1))</f>
        <v>1</v>
      </c>
      <c r="W571">
        <f ca="1">IF(V571=8,8,IFERROR(MATCH(RAND(),INDEX(MATRIZ_CUM,V571,0),1)+1,1))</f>
        <v>1</v>
      </c>
      <c r="X571">
        <f ca="1">IF(W571=8,8,IFERROR(MATCH(RAND(),INDEX(MATRIZ_CUM,W571,0),1)+1,1))</f>
        <v>1</v>
      </c>
      <c r="Y571">
        <f ca="1">IF(X571=8,8,IFERROR(MATCH(RAND(),INDEX(MATRIZ_CUM,X571,0),1)+1,1))</f>
        <v>2</v>
      </c>
      <c r="Z571">
        <f ca="1">IF(Y571=8,8,IFERROR(MATCH(RAND(),INDEX(MATRIZ_CUM,Y571,0),1)+1,1))</f>
        <v>1</v>
      </c>
      <c r="AB571">
        <f t="shared" ca="1" si="8"/>
        <v>1</v>
      </c>
    </row>
    <row r="572" spans="1:28" x14ac:dyDescent="0.45">
      <c r="A572">
        <f ca="1">IFERROR(MATCH(RAND(),Ej1b_Cohorte!$D$4:$D$10,1)+1,1)</f>
        <v>6</v>
      </c>
      <c r="B572">
        <f ca="1">IF(A572=8,8,IFERROR(MATCH(RAND(),INDEX(MATRIZ_CUM,A572,0),1)+1,1))</f>
        <v>6</v>
      </c>
      <c r="C572">
        <f ca="1">IF(B572=8,8,IFERROR(MATCH(RAND(),INDEX(MATRIZ_CUM,B572,0),1)+1,1))</f>
        <v>6</v>
      </c>
      <c r="D572">
        <f ca="1">IF(C572=8,8,IFERROR(MATCH(RAND(),INDEX(MATRIZ_CUM,C572,0),1)+1,1))</f>
        <v>7</v>
      </c>
      <c r="E572">
        <f ca="1">IF(D572=8,8,IFERROR(MATCH(RAND(),INDEX(MATRIZ_CUM,D572,0),1)+1,1))</f>
        <v>8</v>
      </c>
      <c r="F572">
        <f ca="1">IF(E572=8,8,IFERROR(MATCH(RAND(),INDEX(MATRIZ_CUM,E572,0),1)+1,1))</f>
        <v>8</v>
      </c>
      <c r="G572">
        <f ca="1">IF(F572=8,8,IFERROR(MATCH(RAND(),INDEX(MATRIZ_CUM,F572,0),1)+1,1))</f>
        <v>8</v>
      </c>
      <c r="H572">
        <f ca="1">IF(G572=8,8,IFERROR(MATCH(RAND(),INDEX(MATRIZ_CUM,G572,0),1)+1,1))</f>
        <v>8</v>
      </c>
      <c r="I572">
        <f ca="1">IF(H572=8,8,IFERROR(MATCH(RAND(),INDEX(MATRIZ_CUM,H572,0),1)+1,1))</f>
        <v>8</v>
      </c>
      <c r="J572">
        <f ca="1">IF(I572=8,8,IFERROR(MATCH(RAND(),INDEX(MATRIZ_CUM,I572,0),1)+1,1))</f>
        <v>8</v>
      </c>
      <c r="K572">
        <f ca="1">IF(J572=8,8,IFERROR(MATCH(RAND(),INDEX(MATRIZ_CUM,J572,0),1)+1,1))</f>
        <v>8</v>
      </c>
      <c r="L572">
        <f ca="1">IF(K572=8,8,IFERROR(MATCH(RAND(),INDEX(MATRIZ_CUM,K572,0),1)+1,1))</f>
        <v>8</v>
      </c>
      <c r="M572">
        <f ca="1">IF(L572=8,8,IFERROR(MATCH(RAND(),INDEX(MATRIZ_CUM,L572,0),1)+1,1))</f>
        <v>8</v>
      </c>
      <c r="N572">
        <f ca="1">IF(M572=8,8,IFERROR(MATCH(RAND(),INDEX(MATRIZ_CUM,M572,0),1)+1,1))</f>
        <v>8</v>
      </c>
      <c r="O572">
        <f ca="1">IF(N572=8,8,IFERROR(MATCH(RAND(),INDEX(MATRIZ_CUM,N572,0),1)+1,1))</f>
        <v>8</v>
      </c>
      <c r="P572">
        <f ca="1">IF(O572=8,8,IFERROR(MATCH(RAND(),INDEX(MATRIZ_CUM,O572,0),1)+1,1))</f>
        <v>8</v>
      </c>
      <c r="Q572">
        <f ca="1">IF(P572=8,8,IFERROR(MATCH(RAND(),INDEX(MATRIZ_CUM,P572,0),1)+1,1))</f>
        <v>8</v>
      </c>
      <c r="R572">
        <f ca="1">IF(Q572=8,8,IFERROR(MATCH(RAND(),INDEX(MATRIZ_CUM,Q572,0),1)+1,1))</f>
        <v>8</v>
      </c>
      <c r="S572">
        <f ca="1">IF(R572=8,8,IFERROR(MATCH(RAND(),INDEX(MATRIZ_CUM,R572,0),1)+1,1))</f>
        <v>8</v>
      </c>
      <c r="T572">
        <f ca="1">IF(S572=8,8,IFERROR(MATCH(RAND(),INDEX(MATRIZ_CUM,S572,0),1)+1,1))</f>
        <v>8</v>
      </c>
      <c r="U572">
        <f ca="1">IF(T572=8,8,IFERROR(MATCH(RAND(),INDEX(MATRIZ_CUM,T572,0),1)+1,1))</f>
        <v>8</v>
      </c>
      <c r="V572">
        <f ca="1">IF(U572=8,8,IFERROR(MATCH(RAND(),INDEX(MATRIZ_CUM,U572,0),1)+1,1))</f>
        <v>8</v>
      </c>
      <c r="W572">
        <f ca="1">IF(V572=8,8,IFERROR(MATCH(RAND(),INDEX(MATRIZ_CUM,V572,0),1)+1,1))</f>
        <v>8</v>
      </c>
      <c r="X572">
        <f ca="1">IF(W572=8,8,IFERROR(MATCH(RAND(),INDEX(MATRIZ_CUM,W572,0),1)+1,1))</f>
        <v>8</v>
      </c>
      <c r="Y572">
        <f ca="1">IF(X572=8,8,IFERROR(MATCH(RAND(),INDEX(MATRIZ_CUM,X572,0),1)+1,1))</f>
        <v>8</v>
      </c>
      <c r="Z572">
        <f ca="1">IF(Y572=8,8,IFERROR(MATCH(RAND(),INDEX(MATRIZ_CUM,Y572,0),1)+1,1))</f>
        <v>8</v>
      </c>
      <c r="AB572">
        <f t="shared" ca="1" si="8"/>
        <v>8</v>
      </c>
    </row>
    <row r="573" spans="1:28" x14ac:dyDescent="0.45">
      <c r="A573">
        <f ca="1">IFERROR(MATCH(RAND(),Ej1b_Cohorte!$D$4:$D$10,1)+1,1)</f>
        <v>6</v>
      </c>
      <c r="B573">
        <f ca="1">IF(A573=8,8,IFERROR(MATCH(RAND(),INDEX(MATRIZ_CUM,A573,0),1)+1,1))</f>
        <v>7</v>
      </c>
      <c r="C573">
        <f ca="1">IF(B573=8,8,IFERROR(MATCH(RAND(),INDEX(MATRIZ_CUM,B573,0),1)+1,1))</f>
        <v>8</v>
      </c>
      <c r="D573">
        <f ca="1">IF(C573=8,8,IFERROR(MATCH(RAND(),INDEX(MATRIZ_CUM,C573,0),1)+1,1))</f>
        <v>8</v>
      </c>
      <c r="E573">
        <f ca="1">IF(D573=8,8,IFERROR(MATCH(RAND(),INDEX(MATRIZ_CUM,D573,0),1)+1,1))</f>
        <v>8</v>
      </c>
      <c r="F573">
        <f ca="1">IF(E573=8,8,IFERROR(MATCH(RAND(),INDEX(MATRIZ_CUM,E573,0),1)+1,1))</f>
        <v>8</v>
      </c>
      <c r="G573">
        <f ca="1">IF(F573=8,8,IFERROR(MATCH(RAND(),INDEX(MATRIZ_CUM,F573,0),1)+1,1))</f>
        <v>8</v>
      </c>
      <c r="H573">
        <f ca="1">IF(G573=8,8,IFERROR(MATCH(RAND(),INDEX(MATRIZ_CUM,G573,0),1)+1,1))</f>
        <v>8</v>
      </c>
      <c r="I573">
        <f ca="1">IF(H573=8,8,IFERROR(MATCH(RAND(),INDEX(MATRIZ_CUM,H573,0),1)+1,1))</f>
        <v>8</v>
      </c>
      <c r="J573">
        <f ca="1">IF(I573=8,8,IFERROR(MATCH(RAND(),INDEX(MATRIZ_CUM,I573,0),1)+1,1))</f>
        <v>8</v>
      </c>
      <c r="K573">
        <f ca="1">IF(J573=8,8,IFERROR(MATCH(RAND(),INDEX(MATRIZ_CUM,J573,0),1)+1,1))</f>
        <v>8</v>
      </c>
      <c r="L573">
        <f ca="1">IF(K573=8,8,IFERROR(MATCH(RAND(),INDEX(MATRIZ_CUM,K573,0),1)+1,1))</f>
        <v>8</v>
      </c>
      <c r="M573">
        <f ca="1">IF(L573=8,8,IFERROR(MATCH(RAND(),INDEX(MATRIZ_CUM,L573,0),1)+1,1))</f>
        <v>8</v>
      </c>
      <c r="N573">
        <f ca="1">IF(M573=8,8,IFERROR(MATCH(RAND(),INDEX(MATRIZ_CUM,M573,0),1)+1,1))</f>
        <v>8</v>
      </c>
      <c r="O573">
        <f ca="1">IF(N573=8,8,IFERROR(MATCH(RAND(),INDEX(MATRIZ_CUM,N573,0),1)+1,1))</f>
        <v>8</v>
      </c>
      <c r="P573">
        <f ca="1">IF(O573=8,8,IFERROR(MATCH(RAND(),INDEX(MATRIZ_CUM,O573,0),1)+1,1))</f>
        <v>8</v>
      </c>
      <c r="Q573">
        <f ca="1">IF(P573=8,8,IFERROR(MATCH(RAND(),INDEX(MATRIZ_CUM,P573,0),1)+1,1))</f>
        <v>8</v>
      </c>
      <c r="R573">
        <f ca="1">IF(Q573=8,8,IFERROR(MATCH(RAND(),INDEX(MATRIZ_CUM,Q573,0),1)+1,1))</f>
        <v>8</v>
      </c>
      <c r="S573">
        <f ca="1">IF(R573=8,8,IFERROR(MATCH(RAND(),INDEX(MATRIZ_CUM,R573,0),1)+1,1))</f>
        <v>8</v>
      </c>
      <c r="T573">
        <f ca="1">IF(S573=8,8,IFERROR(MATCH(RAND(),INDEX(MATRIZ_CUM,S573,0),1)+1,1))</f>
        <v>8</v>
      </c>
      <c r="U573">
        <f ca="1">IF(T573=8,8,IFERROR(MATCH(RAND(),INDEX(MATRIZ_CUM,T573,0),1)+1,1))</f>
        <v>8</v>
      </c>
      <c r="V573">
        <f ca="1">IF(U573=8,8,IFERROR(MATCH(RAND(),INDEX(MATRIZ_CUM,U573,0),1)+1,1))</f>
        <v>8</v>
      </c>
      <c r="W573">
        <f ca="1">IF(V573=8,8,IFERROR(MATCH(RAND(),INDEX(MATRIZ_CUM,V573,0),1)+1,1))</f>
        <v>8</v>
      </c>
      <c r="X573">
        <f ca="1">IF(W573=8,8,IFERROR(MATCH(RAND(),INDEX(MATRIZ_CUM,W573,0),1)+1,1))</f>
        <v>8</v>
      </c>
      <c r="Y573">
        <f ca="1">IF(X573=8,8,IFERROR(MATCH(RAND(),INDEX(MATRIZ_CUM,X573,0),1)+1,1))</f>
        <v>8</v>
      </c>
      <c r="Z573">
        <f ca="1">IF(Y573=8,8,IFERROR(MATCH(RAND(),INDEX(MATRIZ_CUM,Y573,0),1)+1,1))</f>
        <v>8</v>
      </c>
      <c r="AB573">
        <f t="shared" ca="1" si="8"/>
        <v>8</v>
      </c>
    </row>
    <row r="574" spans="1:28" x14ac:dyDescent="0.45">
      <c r="A574">
        <f ca="1">IFERROR(MATCH(RAND(),Ej1b_Cohorte!$D$4:$D$10,1)+1,1)</f>
        <v>3</v>
      </c>
      <c r="B574">
        <f ca="1">IF(A574=8,8,IFERROR(MATCH(RAND(),INDEX(MATRIZ_CUM,A574,0),1)+1,1))</f>
        <v>3</v>
      </c>
      <c r="C574">
        <f ca="1">IF(B574=8,8,IFERROR(MATCH(RAND(),INDEX(MATRIZ_CUM,B574,0),1)+1,1))</f>
        <v>2</v>
      </c>
      <c r="D574">
        <f ca="1">IF(C574=8,8,IFERROR(MATCH(RAND(),INDEX(MATRIZ_CUM,C574,0),1)+1,1))</f>
        <v>1</v>
      </c>
      <c r="E574">
        <f ca="1">IF(D574=8,8,IFERROR(MATCH(RAND(),INDEX(MATRIZ_CUM,D574,0),1)+1,1))</f>
        <v>2</v>
      </c>
      <c r="F574">
        <f ca="1">IF(E574=8,8,IFERROR(MATCH(RAND(),INDEX(MATRIZ_CUM,E574,0),1)+1,1))</f>
        <v>1</v>
      </c>
      <c r="G574">
        <f ca="1">IF(F574=8,8,IFERROR(MATCH(RAND(),INDEX(MATRIZ_CUM,F574,0),1)+1,1))</f>
        <v>1</v>
      </c>
      <c r="H574">
        <f ca="1">IF(G574=8,8,IFERROR(MATCH(RAND(),INDEX(MATRIZ_CUM,G574,0),1)+1,1))</f>
        <v>1</v>
      </c>
      <c r="I574">
        <f ca="1">IF(H574=8,8,IFERROR(MATCH(RAND(),INDEX(MATRIZ_CUM,H574,0),1)+1,1))</f>
        <v>1</v>
      </c>
      <c r="J574">
        <f ca="1">IF(I574=8,8,IFERROR(MATCH(RAND(),INDEX(MATRIZ_CUM,I574,0),1)+1,1))</f>
        <v>1</v>
      </c>
      <c r="K574">
        <f ca="1">IF(J574=8,8,IFERROR(MATCH(RAND(),INDEX(MATRIZ_CUM,J574,0),1)+1,1))</f>
        <v>1</v>
      </c>
      <c r="L574">
        <f ca="1">IF(K574=8,8,IFERROR(MATCH(RAND(),INDEX(MATRIZ_CUM,K574,0),1)+1,1))</f>
        <v>1</v>
      </c>
      <c r="M574">
        <f ca="1">IF(L574=8,8,IFERROR(MATCH(RAND(),INDEX(MATRIZ_CUM,L574,0),1)+1,1))</f>
        <v>1</v>
      </c>
      <c r="N574">
        <f ca="1">IF(M574=8,8,IFERROR(MATCH(RAND(),INDEX(MATRIZ_CUM,M574,0),1)+1,1))</f>
        <v>1</v>
      </c>
      <c r="O574">
        <f ca="1">IF(N574=8,8,IFERROR(MATCH(RAND(),INDEX(MATRIZ_CUM,N574,0),1)+1,1))</f>
        <v>1</v>
      </c>
      <c r="P574">
        <f ca="1">IF(O574=8,8,IFERROR(MATCH(RAND(),INDEX(MATRIZ_CUM,O574,0),1)+1,1))</f>
        <v>1</v>
      </c>
      <c r="Q574">
        <f ca="1">IF(P574=8,8,IFERROR(MATCH(RAND(),INDEX(MATRIZ_CUM,P574,0),1)+1,1))</f>
        <v>1</v>
      </c>
      <c r="R574">
        <f ca="1">IF(Q574=8,8,IFERROR(MATCH(RAND(),INDEX(MATRIZ_CUM,Q574,0),1)+1,1))</f>
        <v>1</v>
      </c>
      <c r="S574">
        <f ca="1">IF(R574=8,8,IFERROR(MATCH(RAND(),INDEX(MATRIZ_CUM,R574,0),1)+1,1))</f>
        <v>2</v>
      </c>
      <c r="T574">
        <f ca="1">IF(S574=8,8,IFERROR(MATCH(RAND(),INDEX(MATRIZ_CUM,S574,0),1)+1,1))</f>
        <v>2</v>
      </c>
      <c r="U574">
        <f ca="1">IF(T574=8,8,IFERROR(MATCH(RAND(),INDEX(MATRIZ_CUM,T574,0),1)+1,1))</f>
        <v>2</v>
      </c>
      <c r="V574">
        <f ca="1">IF(U574=8,8,IFERROR(MATCH(RAND(),INDEX(MATRIZ_CUM,U574,0),1)+1,1))</f>
        <v>1</v>
      </c>
      <c r="W574">
        <f ca="1">IF(V574=8,8,IFERROR(MATCH(RAND(),INDEX(MATRIZ_CUM,V574,0),1)+1,1))</f>
        <v>3</v>
      </c>
      <c r="X574">
        <f ca="1">IF(W574=8,8,IFERROR(MATCH(RAND(),INDEX(MATRIZ_CUM,W574,0),1)+1,1))</f>
        <v>4</v>
      </c>
      <c r="Y574">
        <f ca="1">IF(X574=8,8,IFERROR(MATCH(RAND(),INDEX(MATRIZ_CUM,X574,0),1)+1,1))</f>
        <v>5</v>
      </c>
      <c r="Z574">
        <f ca="1">IF(Y574=8,8,IFERROR(MATCH(RAND(),INDEX(MATRIZ_CUM,Y574,0),1)+1,1))</f>
        <v>5</v>
      </c>
      <c r="AB574">
        <f t="shared" ca="1" si="8"/>
        <v>5</v>
      </c>
    </row>
    <row r="575" spans="1:28" x14ac:dyDescent="0.45">
      <c r="A575">
        <f ca="1">IFERROR(MATCH(RAND(),Ej1b_Cohorte!$D$4:$D$10,1)+1,1)</f>
        <v>4</v>
      </c>
      <c r="B575">
        <f ca="1">IF(A575=8,8,IFERROR(MATCH(RAND(),INDEX(MATRIZ_CUM,A575,0),1)+1,1))</f>
        <v>5</v>
      </c>
      <c r="C575">
        <f ca="1">IF(B575=8,8,IFERROR(MATCH(RAND(),INDEX(MATRIZ_CUM,B575,0),1)+1,1))</f>
        <v>6</v>
      </c>
      <c r="D575">
        <f ca="1">IF(C575=8,8,IFERROR(MATCH(RAND(),INDEX(MATRIZ_CUM,C575,0),1)+1,1))</f>
        <v>7</v>
      </c>
      <c r="E575">
        <f ca="1">IF(D575=8,8,IFERROR(MATCH(RAND(),INDEX(MATRIZ_CUM,D575,0),1)+1,1))</f>
        <v>8</v>
      </c>
      <c r="F575">
        <f ca="1">IF(E575=8,8,IFERROR(MATCH(RAND(),INDEX(MATRIZ_CUM,E575,0),1)+1,1))</f>
        <v>8</v>
      </c>
      <c r="G575">
        <f ca="1">IF(F575=8,8,IFERROR(MATCH(RAND(),INDEX(MATRIZ_CUM,F575,0),1)+1,1))</f>
        <v>8</v>
      </c>
      <c r="H575">
        <f ca="1">IF(G575=8,8,IFERROR(MATCH(RAND(),INDEX(MATRIZ_CUM,G575,0),1)+1,1))</f>
        <v>8</v>
      </c>
      <c r="I575">
        <f ca="1">IF(H575=8,8,IFERROR(MATCH(RAND(),INDEX(MATRIZ_CUM,H575,0),1)+1,1))</f>
        <v>8</v>
      </c>
      <c r="J575">
        <f ca="1">IF(I575=8,8,IFERROR(MATCH(RAND(),INDEX(MATRIZ_CUM,I575,0),1)+1,1))</f>
        <v>8</v>
      </c>
      <c r="K575">
        <f ca="1">IF(J575=8,8,IFERROR(MATCH(RAND(),INDEX(MATRIZ_CUM,J575,0),1)+1,1))</f>
        <v>8</v>
      </c>
      <c r="L575">
        <f ca="1">IF(K575=8,8,IFERROR(MATCH(RAND(),INDEX(MATRIZ_CUM,K575,0),1)+1,1))</f>
        <v>8</v>
      </c>
      <c r="M575">
        <f ca="1">IF(L575=8,8,IFERROR(MATCH(RAND(),INDEX(MATRIZ_CUM,L575,0),1)+1,1))</f>
        <v>8</v>
      </c>
      <c r="N575">
        <f ca="1">IF(M575=8,8,IFERROR(MATCH(RAND(),INDEX(MATRIZ_CUM,M575,0),1)+1,1))</f>
        <v>8</v>
      </c>
      <c r="O575">
        <f ca="1">IF(N575=8,8,IFERROR(MATCH(RAND(),INDEX(MATRIZ_CUM,N575,0),1)+1,1))</f>
        <v>8</v>
      </c>
      <c r="P575">
        <f ca="1">IF(O575=8,8,IFERROR(MATCH(RAND(),INDEX(MATRIZ_CUM,O575,0),1)+1,1))</f>
        <v>8</v>
      </c>
      <c r="Q575">
        <f ca="1">IF(P575=8,8,IFERROR(MATCH(RAND(),INDEX(MATRIZ_CUM,P575,0),1)+1,1))</f>
        <v>8</v>
      </c>
      <c r="R575">
        <f ca="1">IF(Q575=8,8,IFERROR(MATCH(RAND(),INDEX(MATRIZ_CUM,Q575,0),1)+1,1))</f>
        <v>8</v>
      </c>
      <c r="S575">
        <f ca="1">IF(R575=8,8,IFERROR(MATCH(RAND(),INDEX(MATRIZ_CUM,R575,0),1)+1,1))</f>
        <v>8</v>
      </c>
      <c r="T575">
        <f ca="1">IF(S575=8,8,IFERROR(MATCH(RAND(),INDEX(MATRIZ_CUM,S575,0),1)+1,1))</f>
        <v>8</v>
      </c>
      <c r="U575">
        <f ca="1">IF(T575=8,8,IFERROR(MATCH(RAND(),INDEX(MATRIZ_CUM,T575,0),1)+1,1))</f>
        <v>8</v>
      </c>
      <c r="V575">
        <f ca="1">IF(U575=8,8,IFERROR(MATCH(RAND(),INDEX(MATRIZ_CUM,U575,0),1)+1,1))</f>
        <v>8</v>
      </c>
      <c r="W575">
        <f ca="1">IF(V575=8,8,IFERROR(MATCH(RAND(),INDEX(MATRIZ_CUM,V575,0),1)+1,1))</f>
        <v>8</v>
      </c>
      <c r="X575">
        <f ca="1">IF(W575=8,8,IFERROR(MATCH(RAND(),INDEX(MATRIZ_CUM,W575,0),1)+1,1))</f>
        <v>8</v>
      </c>
      <c r="Y575">
        <f ca="1">IF(X575=8,8,IFERROR(MATCH(RAND(),INDEX(MATRIZ_CUM,X575,0),1)+1,1))</f>
        <v>8</v>
      </c>
      <c r="Z575">
        <f ca="1">IF(Y575=8,8,IFERROR(MATCH(RAND(),INDEX(MATRIZ_CUM,Y575,0),1)+1,1))</f>
        <v>8</v>
      </c>
      <c r="AB575">
        <f t="shared" ca="1" si="8"/>
        <v>8</v>
      </c>
    </row>
    <row r="576" spans="1:28" x14ac:dyDescent="0.45">
      <c r="A576">
        <f ca="1">IFERROR(MATCH(RAND(),Ej1b_Cohorte!$D$4:$D$10,1)+1,1)</f>
        <v>5</v>
      </c>
      <c r="B576">
        <f ca="1">IF(A576=8,8,IFERROR(MATCH(RAND(),INDEX(MATRIZ_CUM,A576,0),1)+1,1))</f>
        <v>5</v>
      </c>
      <c r="C576">
        <f ca="1">IF(B576=8,8,IFERROR(MATCH(RAND(),INDEX(MATRIZ_CUM,B576,0),1)+1,1))</f>
        <v>5</v>
      </c>
      <c r="D576">
        <f ca="1">IF(C576=8,8,IFERROR(MATCH(RAND(),INDEX(MATRIZ_CUM,C576,0),1)+1,1))</f>
        <v>4</v>
      </c>
      <c r="E576">
        <f ca="1">IF(D576=8,8,IFERROR(MATCH(RAND(),INDEX(MATRIZ_CUM,D576,0),1)+1,1))</f>
        <v>4</v>
      </c>
      <c r="F576">
        <f ca="1">IF(E576=8,8,IFERROR(MATCH(RAND(),INDEX(MATRIZ_CUM,E576,0),1)+1,1))</f>
        <v>4</v>
      </c>
      <c r="G576">
        <f ca="1">IF(F576=8,8,IFERROR(MATCH(RAND(),INDEX(MATRIZ_CUM,F576,0),1)+1,1))</f>
        <v>3</v>
      </c>
      <c r="H576">
        <f ca="1">IF(G576=8,8,IFERROR(MATCH(RAND(),INDEX(MATRIZ_CUM,G576,0),1)+1,1))</f>
        <v>3</v>
      </c>
      <c r="I576">
        <f ca="1">IF(H576=8,8,IFERROR(MATCH(RAND(),INDEX(MATRIZ_CUM,H576,0),1)+1,1))</f>
        <v>3</v>
      </c>
      <c r="J576">
        <f ca="1">IF(I576=8,8,IFERROR(MATCH(RAND(),INDEX(MATRIZ_CUM,I576,0),1)+1,1))</f>
        <v>2</v>
      </c>
      <c r="K576">
        <f ca="1">IF(J576=8,8,IFERROR(MATCH(RAND(),INDEX(MATRIZ_CUM,J576,0),1)+1,1))</f>
        <v>1</v>
      </c>
      <c r="L576">
        <f ca="1">IF(K576=8,8,IFERROR(MATCH(RAND(),INDEX(MATRIZ_CUM,K576,0),1)+1,1))</f>
        <v>1</v>
      </c>
      <c r="M576">
        <f ca="1">IF(L576=8,8,IFERROR(MATCH(RAND(),INDEX(MATRIZ_CUM,L576,0),1)+1,1))</f>
        <v>1</v>
      </c>
      <c r="N576">
        <f ca="1">IF(M576=8,8,IFERROR(MATCH(RAND(),INDEX(MATRIZ_CUM,M576,0),1)+1,1))</f>
        <v>1</v>
      </c>
      <c r="O576">
        <f ca="1">IF(N576=8,8,IFERROR(MATCH(RAND(),INDEX(MATRIZ_CUM,N576,0),1)+1,1))</f>
        <v>1</v>
      </c>
      <c r="P576">
        <f ca="1">IF(O576=8,8,IFERROR(MATCH(RAND(),INDEX(MATRIZ_CUM,O576,0),1)+1,1))</f>
        <v>1</v>
      </c>
      <c r="Q576">
        <f ca="1">IF(P576=8,8,IFERROR(MATCH(RAND(),INDEX(MATRIZ_CUM,P576,0),1)+1,1))</f>
        <v>1</v>
      </c>
      <c r="R576">
        <f ca="1">IF(Q576=8,8,IFERROR(MATCH(RAND(),INDEX(MATRIZ_CUM,Q576,0),1)+1,1))</f>
        <v>1</v>
      </c>
      <c r="S576">
        <f ca="1">IF(R576=8,8,IFERROR(MATCH(RAND(),INDEX(MATRIZ_CUM,R576,0),1)+1,1))</f>
        <v>1</v>
      </c>
      <c r="T576">
        <f ca="1">IF(S576=8,8,IFERROR(MATCH(RAND(),INDEX(MATRIZ_CUM,S576,0),1)+1,1))</f>
        <v>2</v>
      </c>
      <c r="U576">
        <f ca="1">IF(T576=8,8,IFERROR(MATCH(RAND(),INDEX(MATRIZ_CUM,T576,0),1)+1,1))</f>
        <v>2</v>
      </c>
      <c r="V576">
        <f ca="1">IF(U576=8,8,IFERROR(MATCH(RAND(),INDEX(MATRIZ_CUM,U576,0),1)+1,1))</f>
        <v>2</v>
      </c>
      <c r="W576">
        <f ca="1">IF(V576=8,8,IFERROR(MATCH(RAND(),INDEX(MATRIZ_CUM,V576,0),1)+1,1))</f>
        <v>2</v>
      </c>
      <c r="X576">
        <f ca="1">IF(W576=8,8,IFERROR(MATCH(RAND(),INDEX(MATRIZ_CUM,W576,0),1)+1,1))</f>
        <v>1</v>
      </c>
      <c r="Y576">
        <f ca="1">IF(X576=8,8,IFERROR(MATCH(RAND(),INDEX(MATRIZ_CUM,X576,0),1)+1,1))</f>
        <v>1</v>
      </c>
      <c r="Z576">
        <f ca="1">IF(Y576=8,8,IFERROR(MATCH(RAND(),INDEX(MATRIZ_CUM,Y576,0),1)+1,1))</f>
        <v>2</v>
      </c>
      <c r="AB576">
        <f t="shared" ca="1" si="8"/>
        <v>2</v>
      </c>
    </row>
    <row r="577" spans="1:28" x14ac:dyDescent="0.45">
      <c r="A577">
        <f ca="1">IFERROR(MATCH(RAND(),Ej1b_Cohorte!$D$4:$D$10,1)+1,1)</f>
        <v>3</v>
      </c>
      <c r="B577">
        <f ca="1">IF(A577=8,8,IFERROR(MATCH(RAND(),INDEX(MATRIZ_CUM,A577,0),1)+1,1))</f>
        <v>4</v>
      </c>
      <c r="C577">
        <f ca="1">IF(B577=8,8,IFERROR(MATCH(RAND(),INDEX(MATRIZ_CUM,B577,0),1)+1,1))</f>
        <v>5</v>
      </c>
      <c r="D577">
        <f ca="1">IF(C577=8,8,IFERROR(MATCH(RAND(),INDEX(MATRIZ_CUM,C577,0),1)+1,1))</f>
        <v>5</v>
      </c>
      <c r="E577">
        <f ca="1">IF(D577=8,8,IFERROR(MATCH(RAND(),INDEX(MATRIZ_CUM,D577,0),1)+1,1))</f>
        <v>5</v>
      </c>
      <c r="F577">
        <f ca="1">IF(E577=8,8,IFERROR(MATCH(RAND(),INDEX(MATRIZ_CUM,E577,0),1)+1,1))</f>
        <v>5</v>
      </c>
      <c r="G577">
        <f ca="1">IF(F577=8,8,IFERROR(MATCH(RAND(),INDEX(MATRIZ_CUM,F577,0),1)+1,1))</f>
        <v>5</v>
      </c>
      <c r="H577">
        <f ca="1">IF(G577=8,8,IFERROR(MATCH(RAND(),INDEX(MATRIZ_CUM,G577,0),1)+1,1))</f>
        <v>5</v>
      </c>
      <c r="I577">
        <f ca="1">IF(H577=8,8,IFERROR(MATCH(RAND(),INDEX(MATRIZ_CUM,H577,0),1)+1,1))</f>
        <v>5</v>
      </c>
      <c r="J577">
        <f ca="1">IF(I577=8,8,IFERROR(MATCH(RAND(),INDEX(MATRIZ_CUM,I577,0),1)+1,1))</f>
        <v>5</v>
      </c>
      <c r="K577">
        <f ca="1">IF(J577=8,8,IFERROR(MATCH(RAND(),INDEX(MATRIZ_CUM,J577,0),1)+1,1))</f>
        <v>5</v>
      </c>
      <c r="L577">
        <f ca="1">IF(K577=8,8,IFERROR(MATCH(RAND(),INDEX(MATRIZ_CUM,K577,0),1)+1,1))</f>
        <v>6</v>
      </c>
      <c r="M577">
        <f ca="1">IF(L577=8,8,IFERROR(MATCH(RAND(),INDEX(MATRIZ_CUM,L577,0),1)+1,1))</f>
        <v>7</v>
      </c>
      <c r="N577">
        <f ca="1">IF(M577=8,8,IFERROR(MATCH(RAND(),INDEX(MATRIZ_CUM,M577,0),1)+1,1))</f>
        <v>7</v>
      </c>
      <c r="O577">
        <f ca="1">IF(N577=8,8,IFERROR(MATCH(RAND(),INDEX(MATRIZ_CUM,N577,0),1)+1,1))</f>
        <v>7</v>
      </c>
      <c r="P577">
        <f ca="1">IF(O577=8,8,IFERROR(MATCH(RAND(),INDEX(MATRIZ_CUM,O577,0),1)+1,1))</f>
        <v>7</v>
      </c>
      <c r="Q577">
        <f ca="1">IF(P577=8,8,IFERROR(MATCH(RAND(),INDEX(MATRIZ_CUM,P577,0),1)+1,1))</f>
        <v>8</v>
      </c>
      <c r="R577">
        <f ca="1">IF(Q577=8,8,IFERROR(MATCH(RAND(),INDEX(MATRIZ_CUM,Q577,0),1)+1,1))</f>
        <v>8</v>
      </c>
      <c r="S577">
        <f ca="1">IF(R577=8,8,IFERROR(MATCH(RAND(),INDEX(MATRIZ_CUM,R577,0),1)+1,1))</f>
        <v>8</v>
      </c>
      <c r="T577">
        <f ca="1">IF(S577=8,8,IFERROR(MATCH(RAND(),INDEX(MATRIZ_CUM,S577,0),1)+1,1))</f>
        <v>8</v>
      </c>
      <c r="U577">
        <f ca="1">IF(T577=8,8,IFERROR(MATCH(RAND(),INDEX(MATRIZ_CUM,T577,0),1)+1,1))</f>
        <v>8</v>
      </c>
      <c r="V577">
        <f ca="1">IF(U577=8,8,IFERROR(MATCH(RAND(),INDEX(MATRIZ_CUM,U577,0),1)+1,1))</f>
        <v>8</v>
      </c>
      <c r="W577">
        <f ca="1">IF(V577=8,8,IFERROR(MATCH(RAND(),INDEX(MATRIZ_CUM,V577,0),1)+1,1))</f>
        <v>8</v>
      </c>
      <c r="X577">
        <f ca="1">IF(W577=8,8,IFERROR(MATCH(RAND(),INDEX(MATRIZ_CUM,W577,0),1)+1,1))</f>
        <v>8</v>
      </c>
      <c r="Y577">
        <f ca="1">IF(X577=8,8,IFERROR(MATCH(RAND(),INDEX(MATRIZ_CUM,X577,0),1)+1,1))</f>
        <v>8</v>
      </c>
      <c r="Z577">
        <f ca="1">IF(Y577=8,8,IFERROR(MATCH(RAND(),INDEX(MATRIZ_CUM,Y577,0),1)+1,1))</f>
        <v>8</v>
      </c>
      <c r="AB577">
        <f t="shared" ca="1" si="8"/>
        <v>8</v>
      </c>
    </row>
    <row r="578" spans="1:28" x14ac:dyDescent="0.45">
      <c r="A578">
        <f ca="1">IFERROR(MATCH(RAND(),Ej1b_Cohorte!$D$4:$D$10,1)+1,1)</f>
        <v>4</v>
      </c>
      <c r="B578">
        <f ca="1">IF(A578=8,8,IFERROR(MATCH(RAND(),INDEX(MATRIZ_CUM,A578,0),1)+1,1))</f>
        <v>3</v>
      </c>
      <c r="C578">
        <f ca="1">IF(B578=8,8,IFERROR(MATCH(RAND(),INDEX(MATRIZ_CUM,B578,0),1)+1,1))</f>
        <v>2</v>
      </c>
      <c r="D578">
        <f ca="1">IF(C578=8,8,IFERROR(MATCH(RAND(),INDEX(MATRIZ_CUM,C578,0),1)+1,1))</f>
        <v>2</v>
      </c>
      <c r="E578">
        <f ca="1">IF(D578=8,8,IFERROR(MATCH(RAND(),INDEX(MATRIZ_CUM,D578,0),1)+1,1))</f>
        <v>1</v>
      </c>
      <c r="F578">
        <f ca="1">IF(E578=8,8,IFERROR(MATCH(RAND(),INDEX(MATRIZ_CUM,E578,0),1)+1,1))</f>
        <v>1</v>
      </c>
      <c r="G578">
        <f ca="1">IF(F578=8,8,IFERROR(MATCH(RAND(),INDEX(MATRIZ_CUM,F578,0),1)+1,1))</f>
        <v>1</v>
      </c>
      <c r="H578">
        <f ca="1">IF(G578=8,8,IFERROR(MATCH(RAND(),INDEX(MATRIZ_CUM,G578,0),1)+1,1))</f>
        <v>1</v>
      </c>
      <c r="I578">
        <f ca="1">IF(H578=8,8,IFERROR(MATCH(RAND(),INDEX(MATRIZ_CUM,H578,0),1)+1,1))</f>
        <v>3</v>
      </c>
      <c r="J578">
        <f ca="1">IF(I578=8,8,IFERROR(MATCH(RAND(),INDEX(MATRIZ_CUM,I578,0),1)+1,1))</f>
        <v>4</v>
      </c>
      <c r="K578">
        <f ca="1">IF(J578=8,8,IFERROR(MATCH(RAND(),INDEX(MATRIZ_CUM,J578,0),1)+1,1))</f>
        <v>5</v>
      </c>
      <c r="L578">
        <f ca="1">IF(K578=8,8,IFERROR(MATCH(RAND(),INDEX(MATRIZ_CUM,K578,0),1)+1,1))</f>
        <v>5</v>
      </c>
      <c r="M578">
        <f ca="1">IF(L578=8,8,IFERROR(MATCH(RAND(),INDEX(MATRIZ_CUM,L578,0),1)+1,1))</f>
        <v>3</v>
      </c>
      <c r="N578">
        <f ca="1">IF(M578=8,8,IFERROR(MATCH(RAND(),INDEX(MATRIZ_CUM,M578,0),1)+1,1))</f>
        <v>3</v>
      </c>
      <c r="O578">
        <f ca="1">IF(N578=8,8,IFERROR(MATCH(RAND(),INDEX(MATRIZ_CUM,N578,0),1)+1,1))</f>
        <v>3</v>
      </c>
      <c r="P578">
        <f ca="1">IF(O578=8,8,IFERROR(MATCH(RAND(),INDEX(MATRIZ_CUM,O578,0),1)+1,1))</f>
        <v>2</v>
      </c>
      <c r="Q578">
        <f ca="1">IF(P578=8,8,IFERROR(MATCH(RAND(),INDEX(MATRIZ_CUM,P578,0),1)+1,1))</f>
        <v>2</v>
      </c>
      <c r="R578">
        <f ca="1">IF(Q578=8,8,IFERROR(MATCH(RAND(),INDEX(MATRIZ_CUM,Q578,0),1)+1,1))</f>
        <v>1</v>
      </c>
      <c r="S578">
        <f ca="1">IF(R578=8,8,IFERROR(MATCH(RAND(),INDEX(MATRIZ_CUM,R578,0),1)+1,1))</f>
        <v>1</v>
      </c>
      <c r="T578">
        <f ca="1">IF(S578=8,8,IFERROR(MATCH(RAND(),INDEX(MATRIZ_CUM,S578,0),1)+1,1))</f>
        <v>1</v>
      </c>
      <c r="U578">
        <f ca="1">IF(T578=8,8,IFERROR(MATCH(RAND(),INDEX(MATRIZ_CUM,T578,0),1)+1,1))</f>
        <v>1</v>
      </c>
      <c r="V578">
        <f ca="1">IF(U578=8,8,IFERROR(MATCH(RAND(),INDEX(MATRIZ_CUM,U578,0),1)+1,1))</f>
        <v>1</v>
      </c>
      <c r="W578">
        <f ca="1">IF(V578=8,8,IFERROR(MATCH(RAND(),INDEX(MATRIZ_CUM,V578,0),1)+1,1))</f>
        <v>1</v>
      </c>
      <c r="X578">
        <f ca="1">IF(W578=8,8,IFERROR(MATCH(RAND(),INDEX(MATRIZ_CUM,W578,0),1)+1,1))</f>
        <v>1</v>
      </c>
      <c r="Y578">
        <f ca="1">IF(X578=8,8,IFERROR(MATCH(RAND(),INDEX(MATRIZ_CUM,X578,0),1)+1,1))</f>
        <v>2</v>
      </c>
      <c r="Z578">
        <f ca="1">IF(Y578=8,8,IFERROR(MATCH(RAND(),INDEX(MATRIZ_CUM,Y578,0),1)+1,1))</f>
        <v>2</v>
      </c>
      <c r="AB578">
        <f t="shared" ca="1" si="8"/>
        <v>2</v>
      </c>
    </row>
    <row r="579" spans="1:28" x14ac:dyDescent="0.45">
      <c r="A579">
        <f ca="1">IFERROR(MATCH(RAND(),Ej1b_Cohorte!$D$4:$D$10,1)+1,1)</f>
        <v>3</v>
      </c>
      <c r="B579">
        <f ca="1">IF(A579=8,8,IFERROR(MATCH(RAND(),INDEX(MATRIZ_CUM,A579,0),1)+1,1))</f>
        <v>3</v>
      </c>
      <c r="C579">
        <f ca="1">IF(B579=8,8,IFERROR(MATCH(RAND(),INDEX(MATRIZ_CUM,B579,0),1)+1,1))</f>
        <v>3</v>
      </c>
      <c r="D579">
        <f ca="1">IF(C579=8,8,IFERROR(MATCH(RAND(),INDEX(MATRIZ_CUM,C579,0),1)+1,1))</f>
        <v>4</v>
      </c>
      <c r="E579">
        <f ca="1">IF(D579=8,8,IFERROR(MATCH(RAND(),INDEX(MATRIZ_CUM,D579,0),1)+1,1))</f>
        <v>5</v>
      </c>
      <c r="F579">
        <f ca="1">IF(E579=8,8,IFERROR(MATCH(RAND(),INDEX(MATRIZ_CUM,E579,0),1)+1,1))</f>
        <v>5</v>
      </c>
      <c r="G579">
        <f ca="1">IF(F579=8,8,IFERROR(MATCH(RAND(),INDEX(MATRIZ_CUM,F579,0),1)+1,1))</f>
        <v>5</v>
      </c>
      <c r="H579">
        <f ca="1">IF(G579=8,8,IFERROR(MATCH(RAND(),INDEX(MATRIZ_CUM,G579,0),1)+1,1))</f>
        <v>5</v>
      </c>
      <c r="I579">
        <f ca="1">IF(H579=8,8,IFERROR(MATCH(RAND(),INDEX(MATRIZ_CUM,H579,0),1)+1,1))</f>
        <v>5</v>
      </c>
      <c r="J579">
        <f ca="1">IF(I579=8,8,IFERROR(MATCH(RAND(),INDEX(MATRIZ_CUM,I579,0),1)+1,1))</f>
        <v>4</v>
      </c>
      <c r="K579">
        <f ca="1">IF(J579=8,8,IFERROR(MATCH(RAND(),INDEX(MATRIZ_CUM,J579,0),1)+1,1))</f>
        <v>5</v>
      </c>
      <c r="L579">
        <f ca="1">IF(K579=8,8,IFERROR(MATCH(RAND(),INDEX(MATRIZ_CUM,K579,0),1)+1,1))</f>
        <v>6</v>
      </c>
      <c r="M579">
        <f ca="1">IF(L579=8,8,IFERROR(MATCH(RAND(),INDEX(MATRIZ_CUM,L579,0),1)+1,1))</f>
        <v>6</v>
      </c>
      <c r="N579">
        <f ca="1">IF(M579=8,8,IFERROR(MATCH(RAND(),INDEX(MATRIZ_CUM,M579,0),1)+1,1))</f>
        <v>6</v>
      </c>
      <c r="O579">
        <f ca="1">IF(N579=8,8,IFERROR(MATCH(RAND(),INDEX(MATRIZ_CUM,N579,0),1)+1,1))</f>
        <v>6</v>
      </c>
      <c r="P579">
        <f ca="1">IF(O579=8,8,IFERROR(MATCH(RAND(),INDEX(MATRIZ_CUM,O579,0),1)+1,1))</f>
        <v>6</v>
      </c>
      <c r="Q579">
        <f ca="1">IF(P579=8,8,IFERROR(MATCH(RAND(),INDEX(MATRIZ_CUM,P579,0),1)+1,1))</f>
        <v>6</v>
      </c>
      <c r="R579">
        <f ca="1">IF(Q579=8,8,IFERROR(MATCH(RAND(),INDEX(MATRIZ_CUM,Q579,0),1)+1,1))</f>
        <v>7</v>
      </c>
      <c r="S579">
        <f ca="1">IF(R579=8,8,IFERROR(MATCH(RAND(),INDEX(MATRIZ_CUM,R579,0),1)+1,1))</f>
        <v>7</v>
      </c>
      <c r="T579">
        <f ca="1">IF(S579=8,8,IFERROR(MATCH(RAND(),INDEX(MATRIZ_CUM,S579,0),1)+1,1))</f>
        <v>6</v>
      </c>
      <c r="U579">
        <f ca="1">IF(T579=8,8,IFERROR(MATCH(RAND(),INDEX(MATRIZ_CUM,T579,0),1)+1,1))</f>
        <v>7</v>
      </c>
      <c r="V579">
        <f ca="1">IF(U579=8,8,IFERROR(MATCH(RAND(),INDEX(MATRIZ_CUM,U579,0),1)+1,1))</f>
        <v>7</v>
      </c>
      <c r="W579">
        <f ca="1">IF(V579=8,8,IFERROR(MATCH(RAND(),INDEX(MATRIZ_CUM,V579,0),1)+1,1))</f>
        <v>8</v>
      </c>
      <c r="X579">
        <f ca="1">IF(W579=8,8,IFERROR(MATCH(RAND(),INDEX(MATRIZ_CUM,W579,0),1)+1,1))</f>
        <v>8</v>
      </c>
      <c r="Y579">
        <f ca="1">IF(X579=8,8,IFERROR(MATCH(RAND(),INDEX(MATRIZ_CUM,X579,0),1)+1,1))</f>
        <v>8</v>
      </c>
      <c r="Z579">
        <f ca="1">IF(Y579=8,8,IFERROR(MATCH(RAND(),INDEX(MATRIZ_CUM,Y579,0),1)+1,1))</f>
        <v>8</v>
      </c>
      <c r="AB579">
        <f t="shared" ca="1" si="8"/>
        <v>8</v>
      </c>
    </row>
    <row r="580" spans="1:28" x14ac:dyDescent="0.45">
      <c r="A580">
        <f ca="1">IFERROR(MATCH(RAND(),Ej1b_Cohorte!$D$4:$D$10,1)+1,1)</f>
        <v>4</v>
      </c>
      <c r="B580">
        <f ca="1">IF(A580=8,8,IFERROR(MATCH(RAND(),INDEX(MATRIZ_CUM,A580,0),1)+1,1))</f>
        <v>3</v>
      </c>
      <c r="C580">
        <f ca="1">IF(B580=8,8,IFERROR(MATCH(RAND(),INDEX(MATRIZ_CUM,B580,0),1)+1,1))</f>
        <v>3</v>
      </c>
      <c r="D580">
        <f ca="1">IF(C580=8,8,IFERROR(MATCH(RAND(),INDEX(MATRIZ_CUM,C580,0),1)+1,1))</f>
        <v>3</v>
      </c>
      <c r="E580">
        <f ca="1">IF(D580=8,8,IFERROR(MATCH(RAND(),INDEX(MATRIZ_CUM,D580,0),1)+1,1))</f>
        <v>2</v>
      </c>
      <c r="F580">
        <f ca="1">IF(E580=8,8,IFERROR(MATCH(RAND(),INDEX(MATRIZ_CUM,E580,0),1)+1,1))</f>
        <v>4</v>
      </c>
      <c r="G580">
        <f ca="1">IF(F580=8,8,IFERROR(MATCH(RAND(),INDEX(MATRIZ_CUM,F580,0),1)+1,1))</f>
        <v>3</v>
      </c>
      <c r="H580">
        <f ca="1">IF(G580=8,8,IFERROR(MATCH(RAND(),INDEX(MATRIZ_CUM,G580,0),1)+1,1))</f>
        <v>2</v>
      </c>
      <c r="I580">
        <f ca="1">IF(H580=8,8,IFERROR(MATCH(RAND(),INDEX(MATRIZ_CUM,H580,0),1)+1,1))</f>
        <v>2</v>
      </c>
      <c r="J580">
        <f ca="1">IF(I580=8,8,IFERROR(MATCH(RAND(),INDEX(MATRIZ_CUM,I580,0),1)+1,1))</f>
        <v>3</v>
      </c>
      <c r="K580">
        <f ca="1">IF(J580=8,8,IFERROR(MATCH(RAND(),INDEX(MATRIZ_CUM,J580,0),1)+1,1))</f>
        <v>3</v>
      </c>
      <c r="L580">
        <f ca="1">IF(K580=8,8,IFERROR(MATCH(RAND(),INDEX(MATRIZ_CUM,K580,0),1)+1,1))</f>
        <v>2</v>
      </c>
      <c r="M580">
        <f ca="1">IF(L580=8,8,IFERROR(MATCH(RAND(),INDEX(MATRIZ_CUM,L580,0),1)+1,1))</f>
        <v>1</v>
      </c>
      <c r="N580">
        <f ca="1">IF(M580=8,8,IFERROR(MATCH(RAND(),INDEX(MATRIZ_CUM,M580,0),1)+1,1))</f>
        <v>3</v>
      </c>
      <c r="O580">
        <f ca="1">IF(N580=8,8,IFERROR(MATCH(RAND(),INDEX(MATRIZ_CUM,N580,0),1)+1,1))</f>
        <v>3</v>
      </c>
      <c r="P580">
        <f ca="1">IF(O580=8,8,IFERROR(MATCH(RAND(),INDEX(MATRIZ_CUM,O580,0),1)+1,1))</f>
        <v>3</v>
      </c>
      <c r="Q580">
        <f ca="1">IF(P580=8,8,IFERROR(MATCH(RAND(),INDEX(MATRIZ_CUM,P580,0),1)+1,1))</f>
        <v>3</v>
      </c>
      <c r="R580">
        <f ca="1">IF(Q580=8,8,IFERROR(MATCH(RAND(),INDEX(MATRIZ_CUM,Q580,0),1)+1,1))</f>
        <v>3</v>
      </c>
      <c r="S580">
        <f ca="1">IF(R580=8,8,IFERROR(MATCH(RAND(),INDEX(MATRIZ_CUM,R580,0),1)+1,1))</f>
        <v>3</v>
      </c>
      <c r="T580">
        <f ca="1">IF(S580=8,8,IFERROR(MATCH(RAND(),INDEX(MATRIZ_CUM,S580,0),1)+1,1))</f>
        <v>3</v>
      </c>
      <c r="U580">
        <f ca="1">IF(T580=8,8,IFERROR(MATCH(RAND(),INDEX(MATRIZ_CUM,T580,0),1)+1,1))</f>
        <v>3</v>
      </c>
      <c r="V580">
        <f ca="1">IF(U580=8,8,IFERROR(MATCH(RAND(),INDEX(MATRIZ_CUM,U580,0),1)+1,1))</f>
        <v>4</v>
      </c>
      <c r="W580">
        <f ca="1">IF(V580=8,8,IFERROR(MATCH(RAND(),INDEX(MATRIZ_CUM,V580,0),1)+1,1))</f>
        <v>4</v>
      </c>
      <c r="X580">
        <f ca="1">IF(W580=8,8,IFERROR(MATCH(RAND(),INDEX(MATRIZ_CUM,W580,0),1)+1,1))</f>
        <v>3</v>
      </c>
      <c r="Y580">
        <f ca="1">IF(X580=8,8,IFERROR(MATCH(RAND(),INDEX(MATRIZ_CUM,X580,0),1)+1,1))</f>
        <v>3</v>
      </c>
      <c r="Z580">
        <f ca="1">IF(Y580=8,8,IFERROR(MATCH(RAND(),INDEX(MATRIZ_CUM,Y580,0),1)+1,1))</f>
        <v>3</v>
      </c>
      <c r="AB580">
        <f t="shared" ca="1" si="8"/>
        <v>3</v>
      </c>
    </row>
    <row r="581" spans="1:28" x14ac:dyDescent="0.45">
      <c r="A581">
        <f ca="1">IFERROR(MATCH(RAND(),Ej1b_Cohorte!$D$4:$D$10,1)+1,1)</f>
        <v>5</v>
      </c>
      <c r="B581">
        <f ca="1">IF(A581=8,8,IFERROR(MATCH(RAND(),INDEX(MATRIZ_CUM,A581,0),1)+1,1))</f>
        <v>5</v>
      </c>
      <c r="C581">
        <f ca="1">IF(B581=8,8,IFERROR(MATCH(RAND(),INDEX(MATRIZ_CUM,B581,0),1)+1,1))</f>
        <v>5</v>
      </c>
      <c r="D581">
        <f ca="1">IF(C581=8,8,IFERROR(MATCH(RAND(),INDEX(MATRIZ_CUM,C581,0),1)+1,1))</f>
        <v>5</v>
      </c>
      <c r="E581">
        <f ca="1">IF(D581=8,8,IFERROR(MATCH(RAND(),INDEX(MATRIZ_CUM,D581,0),1)+1,1))</f>
        <v>5</v>
      </c>
      <c r="F581">
        <f ca="1">IF(E581=8,8,IFERROR(MATCH(RAND(),INDEX(MATRIZ_CUM,E581,0),1)+1,1))</f>
        <v>5</v>
      </c>
      <c r="G581">
        <f ca="1">IF(F581=8,8,IFERROR(MATCH(RAND(),INDEX(MATRIZ_CUM,F581,0),1)+1,1))</f>
        <v>5</v>
      </c>
      <c r="H581">
        <f ca="1">IF(G581=8,8,IFERROR(MATCH(RAND(),INDEX(MATRIZ_CUM,G581,0),1)+1,1))</f>
        <v>6</v>
      </c>
      <c r="I581">
        <f ca="1">IF(H581=8,8,IFERROR(MATCH(RAND(),INDEX(MATRIZ_CUM,H581,0),1)+1,1))</f>
        <v>7</v>
      </c>
      <c r="J581">
        <f ca="1">IF(I581=8,8,IFERROR(MATCH(RAND(),INDEX(MATRIZ_CUM,I581,0),1)+1,1))</f>
        <v>8</v>
      </c>
      <c r="K581">
        <f ca="1">IF(J581=8,8,IFERROR(MATCH(RAND(),INDEX(MATRIZ_CUM,J581,0),1)+1,1))</f>
        <v>8</v>
      </c>
      <c r="L581">
        <f ca="1">IF(K581=8,8,IFERROR(MATCH(RAND(),INDEX(MATRIZ_CUM,K581,0),1)+1,1))</f>
        <v>8</v>
      </c>
      <c r="M581">
        <f ca="1">IF(L581=8,8,IFERROR(MATCH(RAND(),INDEX(MATRIZ_CUM,L581,0),1)+1,1))</f>
        <v>8</v>
      </c>
      <c r="N581">
        <f ca="1">IF(M581=8,8,IFERROR(MATCH(RAND(),INDEX(MATRIZ_CUM,M581,0),1)+1,1))</f>
        <v>8</v>
      </c>
      <c r="O581">
        <f ca="1">IF(N581=8,8,IFERROR(MATCH(RAND(),INDEX(MATRIZ_CUM,N581,0),1)+1,1))</f>
        <v>8</v>
      </c>
      <c r="P581">
        <f ca="1">IF(O581=8,8,IFERROR(MATCH(RAND(),INDEX(MATRIZ_CUM,O581,0),1)+1,1))</f>
        <v>8</v>
      </c>
      <c r="Q581">
        <f ca="1">IF(P581=8,8,IFERROR(MATCH(RAND(),INDEX(MATRIZ_CUM,P581,0),1)+1,1))</f>
        <v>8</v>
      </c>
      <c r="R581">
        <f ca="1">IF(Q581=8,8,IFERROR(MATCH(RAND(),INDEX(MATRIZ_CUM,Q581,0),1)+1,1))</f>
        <v>8</v>
      </c>
      <c r="S581">
        <f ca="1">IF(R581=8,8,IFERROR(MATCH(RAND(),INDEX(MATRIZ_CUM,R581,0),1)+1,1))</f>
        <v>8</v>
      </c>
      <c r="T581">
        <f ca="1">IF(S581=8,8,IFERROR(MATCH(RAND(),INDEX(MATRIZ_CUM,S581,0),1)+1,1))</f>
        <v>8</v>
      </c>
      <c r="U581">
        <f ca="1">IF(T581=8,8,IFERROR(MATCH(RAND(),INDEX(MATRIZ_CUM,T581,0),1)+1,1))</f>
        <v>8</v>
      </c>
      <c r="V581">
        <f ca="1">IF(U581=8,8,IFERROR(MATCH(RAND(),INDEX(MATRIZ_CUM,U581,0),1)+1,1))</f>
        <v>8</v>
      </c>
      <c r="W581">
        <f ca="1">IF(V581=8,8,IFERROR(MATCH(RAND(),INDEX(MATRIZ_CUM,V581,0),1)+1,1))</f>
        <v>8</v>
      </c>
      <c r="X581">
        <f ca="1">IF(W581=8,8,IFERROR(MATCH(RAND(),INDEX(MATRIZ_CUM,W581,0),1)+1,1))</f>
        <v>8</v>
      </c>
      <c r="Y581">
        <f ca="1">IF(X581=8,8,IFERROR(MATCH(RAND(),INDEX(MATRIZ_CUM,X581,0),1)+1,1))</f>
        <v>8</v>
      </c>
      <c r="Z581">
        <f ca="1">IF(Y581=8,8,IFERROR(MATCH(RAND(),INDEX(MATRIZ_CUM,Y581,0),1)+1,1))</f>
        <v>8</v>
      </c>
      <c r="AB581">
        <f t="shared" ca="1" si="8"/>
        <v>8</v>
      </c>
    </row>
    <row r="582" spans="1:28" x14ac:dyDescent="0.45">
      <c r="A582">
        <f ca="1">IFERROR(MATCH(RAND(),Ej1b_Cohorte!$D$4:$D$10,1)+1,1)</f>
        <v>4</v>
      </c>
      <c r="B582">
        <f ca="1">IF(A582=8,8,IFERROR(MATCH(RAND(),INDEX(MATRIZ_CUM,A582,0),1)+1,1))</f>
        <v>4</v>
      </c>
      <c r="C582">
        <f ca="1">IF(B582=8,8,IFERROR(MATCH(RAND(),INDEX(MATRIZ_CUM,B582,0),1)+1,1))</f>
        <v>5</v>
      </c>
      <c r="D582">
        <f ca="1">IF(C582=8,8,IFERROR(MATCH(RAND(),INDEX(MATRIZ_CUM,C582,0),1)+1,1))</f>
        <v>5</v>
      </c>
      <c r="E582">
        <f ca="1">IF(D582=8,8,IFERROR(MATCH(RAND(),INDEX(MATRIZ_CUM,D582,0),1)+1,1))</f>
        <v>4</v>
      </c>
      <c r="F582">
        <f ca="1">IF(E582=8,8,IFERROR(MATCH(RAND(),INDEX(MATRIZ_CUM,E582,0),1)+1,1))</f>
        <v>4</v>
      </c>
      <c r="G582">
        <f ca="1">IF(F582=8,8,IFERROR(MATCH(RAND(),INDEX(MATRIZ_CUM,F582,0),1)+1,1))</f>
        <v>5</v>
      </c>
      <c r="H582">
        <f ca="1">IF(G582=8,8,IFERROR(MATCH(RAND(),INDEX(MATRIZ_CUM,G582,0),1)+1,1))</f>
        <v>6</v>
      </c>
      <c r="I582">
        <f ca="1">IF(H582=8,8,IFERROR(MATCH(RAND(),INDEX(MATRIZ_CUM,H582,0),1)+1,1))</f>
        <v>6</v>
      </c>
      <c r="J582">
        <f ca="1">IF(I582=8,8,IFERROR(MATCH(RAND(),INDEX(MATRIZ_CUM,I582,0),1)+1,1))</f>
        <v>7</v>
      </c>
      <c r="K582">
        <f ca="1">IF(J582=8,8,IFERROR(MATCH(RAND(),INDEX(MATRIZ_CUM,J582,0),1)+1,1))</f>
        <v>7</v>
      </c>
      <c r="L582">
        <f ca="1">IF(K582=8,8,IFERROR(MATCH(RAND(),INDEX(MATRIZ_CUM,K582,0),1)+1,1))</f>
        <v>7</v>
      </c>
      <c r="M582">
        <f ca="1">IF(L582=8,8,IFERROR(MATCH(RAND(),INDEX(MATRIZ_CUM,L582,0),1)+1,1))</f>
        <v>7</v>
      </c>
      <c r="N582">
        <f ca="1">IF(M582=8,8,IFERROR(MATCH(RAND(),INDEX(MATRIZ_CUM,M582,0),1)+1,1))</f>
        <v>8</v>
      </c>
      <c r="O582">
        <f ca="1">IF(N582=8,8,IFERROR(MATCH(RAND(),INDEX(MATRIZ_CUM,N582,0),1)+1,1))</f>
        <v>8</v>
      </c>
      <c r="P582">
        <f ca="1">IF(O582=8,8,IFERROR(MATCH(RAND(),INDEX(MATRIZ_CUM,O582,0),1)+1,1))</f>
        <v>8</v>
      </c>
      <c r="Q582">
        <f ca="1">IF(P582=8,8,IFERROR(MATCH(RAND(),INDEX(MATRIZ_CUM,P582,0),1)+1,1))</f>
        <v>8</v>
      </c>
      <c r="R582">
        <f ca="1">IF(Q582=8,8,IFERROR(MATCH(RAND(),INDEX(MATRIZ_CUM,Q582,0),1)+1,1))</f>
        <v>8</v>
      </c>
      <c r="S582">
        <f ca="1">IF(R582=8,8,IFERROR(MATCH(RAND(),INDEX(MATRIZ_CUM,R582,0),1)+1,1))</f>
        <v>8</v>
      </c>
      <c r="T582">
        <f ca="1">IF(S582=8,8,IFERROR(MATCH(RAND(),INDEX(MATRIZ_CUM,S582,0),1)+1,1))</f>
        <v>8</v>
      </c>
      <c r="U582">
        <f ca="1">IF(T582=8,8,IFERROR(MATCH(RAND(),INDEX(MATRIZ_CUM,T582,0),1)+1,1))</f>
        <v>8</v>
      </c>
      <c r="V582">
        <f ca="1">IF(U582=8,8,IFERROR(MATCH(RAND(),INDEX(MATRIZ_CUM,U582,0),1)+1,1))</f>
        <v>8</v>
      </c>
      <c r="W582">
        <f ca="1">IF(V582=8,8,IFERROR(MATCH(RAND(),INDEX(MATRIZ_CUM,V582,0),1)+1,1))</f>
        <v>8</v>
      </c>
      <c r="X582">
        <f ca="1">IF(W582=8,8,IFERROR(MATCH(RAND(),INDEX(MATRIZ_CUM,W582,0),1)+1,1))</f>
        <v>8</v>
      </c>
      <c r="Y582">
        <f ca="1">IF(X582=8,8,IFERROR(MATCH(RAND(),INDEX(MATRIZ_CUM,X582,0),1)+1,1))</f>
        <v>8</v>
      </c>
      <c r="Z582">
        <f ca="1">IF(Y582=8,8,IFERROR(MATCH(RAND(),INDEX(MATRIZ_CUM,Y582,0),1)+1,1))</f>
        <v>8</v>
      </c>
      <c r="AB582">
        <f t="shared" ca="1" si="8"/>
        <v>8</v>
      </c>
    </row>
    <row r="583" spans="1:28" x14ac:dyDescent="0.45">
      <c r="A583">
        <f ca="1">IFERROR(MATCH(RAND(),Ej1b_Cohorte!$D$4:$D$10,1)+1,1)</f>
        <v>2</v>
      </c>
      <c r="B583">
        <f ca="1">IF(A583=8,8,IFERROR(MATCH(RAND(),INDEX(MATRIZ_CUM,A583,0),1)+1,1))</f>
        <v>2</v>
      </c>
      <c r="C583">
        <f ca="1">IF(B583=8,8,IFERROR(MATCH(RAND(),INDEX(MATRIZ_CUM,B583,0),1)+1,1))</f>
        <v>2</v>
      </c>
      <c r="D583">
        <f ca="1">IF(C583=8,8,IFERROR(MATCH(RAND(),INDEX(MATRIZ_CUM,C583,0),1)+1,1))</f>
        <v>2</v>
      </c>
      <c r="E583">
        <f ca="1">IF(D583=8,8,IFERROR(MATCH(RAND(),INDEX(MATRIZ_CUM,D583,0),1)+1,1))</f>
        <v>2</v>
      </c>
      <c r="F583">
        <f ca="1">IF(E583=8,8,IFERROR(MATCH(RAND(),INDEX(MATRIZ_CUM,E583,0),1)+1,1))</f>
        <v>2</v>
      </c>
      <c r="G583">
        <f ca="1">IF(F583=8,8,IFERROR(MATCH(RAND(),INDEX(MATRIZ_CUM,F583,0),1)+1,1))</f>
        <v>1</v>
      </c>
      <c r="H583">
        <f ca="1">IF(G583=8,8,IFERROR(MATCH(RAND(),INDEX(MATRIZ_CUM,G583,0),1)+1,1))</f>
        <v>1</v>
      </c>
      <c r="I583">
        <f ca="1">IF(H583=8,8,IFERROR(MATCH(RAND(),INDEX(MATRIZ_CUM,H583,0),1)+1,1))</f>
        <v>1</v>
      </c>
      <c r="J583">
        <f ca="1">IF(I583=8,8,IFERROR(MATCH(RAND(),INDEX(MATRIZ_CUM,I583,0),1)+1,1))</f>
        <v>1</v>
      </c>
      <c r="K583">
        <f ca="1">IF(J583=8,8,IFERROR(MATCH(RAND(),INDEX(MATRIZ_CUM,J583,0),1)+1,1))</f>
        <v>1</v>
      </c>
      <c r="L583">
        <f ca="1">IF(K583=8,8,IFERROR(MATCH(RAND(),INDEX(MATRIZ_CUM,K583,0),1)+1,1))</f>
        <v>1</v>
      </c>
      <c r="M583">
        <f ca="1">IF(L583=8,8,IFERROR(MATCH(RAND(),INDEX(MATRIZ_CUM,L583,0),1)+1,1))</f>
        <v>1</v>
      </c>
      <c r="N583">
        <f ca="1">IF(M583=8,8,IFERROR(MATCH(RAND(),INDEX(MATRIZ_CUM,M583,0),1)+1,1))</f>
        <v>1</v>
      </c>
      <c r="O583">
        <f ca="1">IF(N583=8,8,IFERROR(MATCH(RAND(),INDEX(MATRIZ_CUM,N583,0),1)+1,1))</f>
        <v>2</v>
      </c>
      <c r="P583">
        <f ca="1">IF(O583=8,8,IFERROR(MATCH(RAND(),INDEX(MATRIZ_CUM,O583,0),1)+1,1))</f>
        <v>2</v>
      </c>
      <c r="Q583">
        <f ca="1">IF(P583=8,8,IFERROR(MATCH(RAND(),INDEX(MATRIZ_CUM,P583,0),1)+1,1))</f>
        <v>2</v>
      </c>
      <c r="R583">
        <f ca="1">IF(Q583=8,8,IFERROR(MATCH(RAND(),INDEX(MATRIZ_CUM,Q583,0),1)+1,1))</f>
        <v>1</v>
      </c>
      <c r="S583">
        <f ca="1">IF(R583=8,8,IFERROR(MATCH(RAND(),INDEX(MATRIZ_CUM,R583,0),1)+1,1))</f>
        <v>2</v>
      </c>
      <c r="T583">
        <f ca="1">IF(S583=8,8,IFERROR(MATCH(RAND(),INDEX(MATRIZ_CUM,S583,0),1)+1,1))</f>
        <v>3</v>
      </c>
      <c r="U583">
        <f ca="1">IF(T583=8,8,IFERROR(MATCH(RAND(),INDEX(MATRIZ_CUM,T583,0),1)+1,1))</f>
        <v>2</v>
      </c>
      <c r="V583">
        <f ca="1">IF(U583=8,8,IFERROR(MATCH(RAND(),INDEX(MATRIZ_CUM,U583,0),1)+1,1))</f>
        <v>2</v>
      </c>
      <c r="W583">
        <f ca="1">IF(V583=8,8,IFERROR(MATCH(RAND(),INDEX(MATRIZ_CUM,V583,0),1)+1,1))</f>
        <v>1</v>
      </c>
      <c r="X583">
        <f ca="1">IF(W583=8,8,IFERROR(MATCH(RAND(),INDEX(MATRIZ_CUM,W583,0),1)+1,1))</f>
        <v>1</v>
      </c>
      <c r="Y583">
        <f ca="1">IF(X583=8,8,IFERROR(MATCH(RAND(),INDEX(MATRIZ_CUM,X583,0),1)+1,1))</f>
        <v>1</v>
      </c>
      <c r="Z583">
        <f ca="1">IF(Y583=8,8,IFERROR(MATCH(RAND(),INDEX(MATRIZ_CUM,Y583,0),1)+1,1))</f>
        <v>1</v>
      </c>
      <c r="AB583">
        <f t="shared" ca="1" si="8"/>
        <v>1</v>
      </c>
    </row>
    <row r="584" spans="1:28" x14ac:dyDescent="0.45">
      <c r="A584">
        <f ca="1">IFERROR(MATCH(RAND(),Ej1b_Cohorte!$D$4:$D$10,1)+1,1)</f>
        <v>2</v>
      </c>
      <c r="B584">
        <f ca="1">IF(A584=8,8,IFERROR(MATCH(RAND(),INDEX(MATRIZ_CUM,A584,0),1)+1,1))</f>
        <v>2</v>
      </c>
      <c r="C584">
        <f ca="1">IF(B584=8,8,IFERROR(MATCH(RAND(),INDEX(MATRIZ_CUM,B584,0),1)+1,1))</f>
        <v>1</v>
      </c>
      <c r="D584">
        <f ca="1">IF(C584=8,8,IFERROR(MATCH(RAND(),INDEX(MATRIZ_CUM,C584,0),1)+1,1))</f>
        <v>1</v>
      </c>
      <c r="E584">
        <f ca="1">IF(D584=8,8,IFERROR(MATCH(RAND(),INDEX(MATRIZ_CUM,D584,0),1)+1,1))</f>
        <v>1</v>
      </c>
      <c r="F584">
        <f ca="1">IF(E584=8,8,IFERROR(MATCH(RAND(),INDEX(MATRIZ_CUM,E584,0),1)+1,1))</f>
        <v>1</v>
      </c>
      <c r="G584">
        <f ca="1">IF(F584=8,8,IFERROR(MATCH(RAND(),INDEX(MATRIZ_CUM,F584,0),1)+1,1))</f>
        <v>1</v>
      </c>
      <c r="H584">
        <f ca="1">IF(G584=8,8,IFERROR(MATCH(RAND(),INDEX(MATRIZ_CUM,G584,0),1)+1,1))</f>
        <v>3</v>
      </c>
      <c r="I584">
        <f ca="1">IF(H584=8,8,IFERROR(MATCH(RAND(),INDEX(MATRIZ_CUM,H584,0),1)+1,1))</f>
        <v>2</v>
      </c>
      <c r="J584">
        <f ca="1">IF(I584=8,8,IFERROR(MATCH(RAND(),INDEX(MATRIZ_CUM,I584,0),1)+1,1))</f>
        <v>2</v>
      </c>
      <c r="K584">
        <f ca="1">IF(J584=8,8,IFERROR(MATCH(RAND(),INDEX(MATRIZ_CUM,J584,0),1)+1,1))</f>
        <v>2</v>
      </c>
      <c r="L584">
        <f ca="1">IF(K584=8,8,IFERROR(MATCH(RAND(),INDEX(MATRIZ_CUM,K584,0),1)+1,1))</f>
        <v>2</v>
      </c>
      <c r="M584">
        <f ca="1">IF(L584=8,8,IFERROR(MATCH(RAND(),INDEX(MATRIZ_CUM,L584,0),1)+1,1))</f>
        <v>1</v>
      </c>
      <c r="N584">
        <f ca="1">IF(M584=8,8,IFERROR(MATCH(RAND(),INDEX(MATRIZ_CUM,M584,0),1)+1,1))</f>
        <v>1</v>
      </c>
      <c r="O584">
        <f ca="1">IF(N584=8,8,IFERROR(MATCH(RAND(),INDEX(MATRIZ_CUM,N584,0),1)+1,1))</f>
        <v>1</v>
      </c>
      <c r="P584">
        <f ca="1">IF(O584=8,8,IFERROR(MATCH(RAND(),INDEX(MATRIZ_CUM,O584,0),1)+1,1))</f>
        <v>1</v>
      </c>
      <c r="Q584">
        <f ca="1">IF(P584=8,8,IFERROR(MATCH(RAND(),INDEX(MATRIZ_CUM,P584,0),1)+1,1))</f>
        <v>1</v>
      </c>
      <c r="R584">
        <f ca="1">IF(Q584=8,8,IFERROR(MATCH(RAND(),INDEX(MATRIZ_CUM,Q584,0),1)+1,1))</f>
        <v>1</v>
      </c>
      <c r="S584">
        <f ca="1">IF(R584=8,8,IFERROR(MATCH(RAND(),INDEX(MATRIZ_CUM,R584,0),1)+1,1))</f>
        <v>1</v>
      </c>
      <c r="T584">
        <f ca="1">IF(S584=8,8,IFERROR(MATCH(RAND(),INDEX(MATRIZ_CUM,S584,0),1)+1,1))</f>
        <v>1</v>
      </c>
      <c r="U584">
        <f ca="1">IF(T584=8,8,IFERROR(MATCH(RAND(),INDEX(MATRIZ_CUM,T584,0),1)+1,1))</f>
        <v>1</v>
      </c>
      <c r="V584">
        <f ca="1">IF(U584=8,8,IFERROR(MATCH(RAND(),INDEX(MATRIZ_CUM,U584,0),1)+1,1))</f>
        <v>1</v>
      </c>
      <c r="W584">
        <f ca="1">IF(V584=8,8,IFERROR(MATCH(RAND(),INDEX(MATRIZ_CUM,V584,0),1)+1,1))</f>
        <v>2</v>
      </c>
      <c r="X584">
        <f ca="1">IF(W584=8,8,IFERROR(MATCH(RAND(),INDEX(MATRIZ_CUM,W584,0),1)+1,1))</f>
        <v>2</v>
      </c>
      <c r="Y584">
        <f ca="1">IF(X584=8,8,IFERROR(MATCH(RAND(),INDEX(MATRIZ_CUM,X584,0),1)+1,1))</f>
        <v>1</v>
      </c>
      <c r="Z584">
        <f ca="1">IF(Y584=8,8,IFERROR(MATCH(RAND(),INDEX(MATRIZ_CUM,Y584,0),1)+1,1))</f>
        <v>1</v>
      </c>
      <c r="AB584">
        <f t="shared" ca="1" si="8"/>
        <v>1</v>
      </c>
    </row>
    <row r="585" spans="1:28" x14ac:dyDescent="0.45">
      <c r="A585">
        <f ca="1">IFERROR(MATCH(RAND(),Ej1b_Cohorte!$D$4:$D$10,1)+1,1)</f>
        <v>6</v>
      </c>
      <c r="B585">
        <f ca="1">IF(A585=8,8,IFERROR(MATCH(RAND(),INDEX(MATRIZ_CUM,A585,0),1)+1,1))</f>
        <v>6</v>
      </c>
      <c r="C585">
        <f ca="1">IF(B585=8,8,IFERROR(MATCH(RAND(),INDEX(MATRIZ_CUM,B585,0),1)+1,1))</f>
        <v>6</v>
      </c>
      <c r="D585">
        <f ca="1">IF(C585=8,8,IFERROR(MATCH(RAND(),INDEX(MATRIZ_CUM,C585,0),1)+1,1))</f>
        <v>7</v>
      </c>
      <c r="E585">
        <f ca="1">IF(D585=8,8,IFERROR(MATCH(RAND(),INDEX(MATRIZ_CUM,D585,0),1)+1,1))</f>
        <v>7</v>
      </c>
      <c r="F585">
        <f ca="1">IF(E585=8,8,IFERROR(MATCH(RAND(),INDEX(MATRIZ_CUM,E585,0),1)+1,1))</f>
        <v>7</v>
      </c>
      <c r="G585">
        <f ca="1">IF(F585=8,8,IFERROR(MATCH(RAND(),INDEX(MATRIZ_CUM,F585,0),1)+1,1))</f>
        <v>7</v>
      </c>
      <c r="H585">
        <f ca="1">IF(G585=8,8,IFERROR(MATCH(RAND(),INDEX(MATRIZ_CUM,G585,0),1)+1,1))</f>
        <v>8</v>
      </c>
      <c r="I585">
        <f ca="1">IF(H585=8,8,IFERROR(MATCH(RAND(),INDEX(MATRIZ_CUM,H585,0),1)+1,1))</f>
        <v>8</v>
      </c>
      <c r="J585">
        <f ca="1">IF(I585=8,8,IFERROR(MATCH(RAND(),INDEX(MATRIZ_CUM,I585,0),1)+1,1))</f>
        <v>8</v>
      </c>
      <c r="K585">
        <f ca="1">IF(J585=8,8,IFERROR(MATCH(RAND(),INDEX(MATRIZ_CUM,J585,0),1)+1,1))</f>
        <v>8</v>
      </c>
      <c r="L585">
        <f ca="1">IF(K585=8,8,IFERROR(MATCH(RAND(),INDEX(MATRIZ_CUM,K585,0),1)+1,1))</f>
        <v>8</v>
      </c>
      <c r="M585">
        <f ca="1">IF(L585=8,8,IFERROR(MATCH(RAND(),INDEX(MATRIZ_CUM,L585,0),1)+1,1))</f>
        <v>8</v>
      </c>
      <c r="N585">
        <f ca="1">IF(M585=8,8,IFERROR(MATCH(RAND(),INDEX(MATRIZ_CUM,M585,0),1)+1,1))</f>
        <v>8</v>
      </c>
      <c r="O585">
        <f ca="1">IF(N585=8,8,IFERROR(MATCH(RAND(),INDEX(MATRIZ_CUM,N585,0),1)+1,1))</f>
        <v>8</v>
      </c>
      <c r="P585">
        <f ca="1">IF(O585=8,8,IFERROR(MATCH(RAND(),INDEX(MATRIZ_CUM,O585,0),1)+1,1))</f>
        <v>8</v>
      </c>
      <c r="Q585">
        <f ca="1">IF(P585=8,8,IFERROR(MATCH(RAND(),INDEX(MATRIZ_CUM,P585,0),1)+1,1))</f>
        <v>8</v>
      </c>
      <c r="R585">
        <f ca="1">IF(Q585=8,8,IFERROR(MATCH(RAND(),INDEX(MATRIZ_CUM,Q585,0),1)+1,1))</f>
        <v>8</v>
      </c>
      <c r="S585">
        <f ca="1">IF(R585=8,8,IFERROR(MATCH(RAND(),INDEX(MATRIZ_CUM,R585,0),1)+1,1))</f>
        <v>8</v>
      </c>
      <c r="T585">
        <f ca="1">IF(S585=8,8,IFERROR(MATCH(RAND(),INDEX(MATRIZ_CUM,S585,0),1)+1,1))</f>
        <v>8</v>
      </c>
      <c r="U585">
        <f ca="1">IF(T585=8,8,IFERROR(MATCH(RAND(),INDEX(MATRIZ_CUM,T585,0),1)+1,1))</f>
        <v>8</v>
      </c>
      <c r="V585">
        <f ca="1">IF(U585=8,8,IFERROR(MATCH(RAND(),INDEX(MATRIZ_CUM,U585,0),1)+1,1))</f>
        <v>8</v>
      </c>
      <c r="W585">
        <f ca="1">IF(V585=8,8,IFERROR(MATCH(RAND(),INDEX(MATRIZ_CUM,V585,0),1)+1,1))</f>
        <v>8</v>
      </c>
      <c r="X585">
        <f ca="1">IF(W585=8,8,IFERROR(MATCH(RAND(),INDEX(MATRIZ_CUM,W585,0),1)+1,1))</f>
        <v>8</v>
      </c>
      <c r="Y585">
        <f ca="1">IF(X585=8,8,IFERROR(MATCH(RAND(),INDEX(MATRIZ_CUM,X585,0),1)+1,1))</f>
        <v>8</v>
      </c>
      <c r="Z585">
        <f ca="1">IF(Y585=8,8,IFERROR(MATCH(RAND(),INDEX(MATRIZ_CUM,Y585,0),1)+1,1))</f>
        <v>8</v>
      </c>
      <c r="AB585">
        <f t="shared" ca="1" si="8"/>
        <v>8</v>
      </c>
    </row>
    <row r="586" spans="1:28" x14ac:dyDescent="0.45">
      <c r="A586">
        <f ca="1">IFERROR(MATCH(RAND(),Ej1b_Cohorte!$D$4:$D$10,1)+1,1)</f>
        <v>7</v>
      </c>
      <c r="B586">
        <f ca="1">IF(A586=8,8,IFERROR(MATCH(RAND(),INDEX(MATRIZ_CUM,A586,0),1)+1,1))</f>
        <v>7</v>
      </c>
      <c r="C586">
        <f ca="1">IF(B586=8,8,IFERROR(MATCH(RAND(),INDEX(MATRIZ_CUM,B586,0),1)+1,1))</f>
        <v>6</v>
      </c>
      <c r="D586">
        <f ca="1">IF(C586=8,8,IFERROR(MATCH(RAND(),INDEX(MATRIZ_CUM,C586,0),1)+1,1))</f>
        <v>6</v>
      </c>
      <c r="E586">
        <f ca="1">IF(D586=8,8,IFERROR(MATCH(RAND(),INDEX(MATRIZ_CUM,D586,0),1)+1,1))</f>
        <v>6</v>
      </c>
      <c r="F586">
        <f ca="1">IF(E586=8,8,IFERROR(MATCH(RAND(),INDEX(MATRIZ_CUM,E586,0),1)+1,1))</f>
        <v>6</v>
      </c>
      <c r="G586">
        <f ca="1">IF(F586=8,8,IFERROR(MATCH(RAND(),INDEX(MATRIZ_CUM,F586,0),1)+1,1))</f>
        <v>7</v>
      </c>
      <c r="H586">
        <f ca="1">IF(G586=8,8,IFERROR(MATCH(RAND(),INDEX(MATRIZ_CUM,G586,0),1)+1,1))</f>
        <v>7</v>
      </c>
      <c r="I586">
        <f ca="1">IF(H586=8,8,IFERROR(MATCH(RAND(),INDEX(MATRIZ_CUM,H586,0),1)+1,1))</f>
        <v>8</v>
      </c>
      <c r="J586">
        <f ca="1">IF(I586=8,8,IFERROR(MATCH(RAND(),INDEX(MATRIZ_CUM,I586,0),1)+1,1))</f>
        <v>8</v>
      </c>
      <c r="K586">
        <f ca="1">IF(J586=8,8,IFERROR(MATCH(RAND(),INDEX(MATRIZ_CUM,J586,0),1)+1,1))</f>
        <v>8</v>
      </c>
      <c r="L586">
        <f ca="1">IF(K586=8,8,IFERROR(MATCH(RAND(),INDEX(MATRIZ_CUM,K586,0),1)+1,1))</f>
        <v>8</v>
      </c>
      <c r="M586">
        <f ca="1">IF(L586=8,8,IFERROR(MATCH(RAND(),INDEX(MATRIZ_CUM,L586,0),1)+1,1))</f>
        <v>8</v>
      </c>
      <c r="N586">
        <f ca="1">IF(M586=8,8,IFERROR(MATCH(RAND(),INDEX(MATRIZ_CUM,M586,0),1)+1,1))</f>
        <v>8</v>
      </c>
      <c r="O586">
        <f ca="1">IF(N586=8,8,IFERROR(MATCH(RAND(),INDEX(MATRIZ_CUM,N586,0),1)+1,1))</f>
        <v>8</v>
      </c>
      <c r="P586">
        <f ca="1">IF(O586=8,8,IFERROR(MATCH(RAND(),INDEX(MATRIZ_CUM,O586,0),1)+1,1))</f>
        <v>8</v>
      </c>
      <c r="Q586">
        <f ca="1">IF(P586=8,8,IFERROR(MATCH(RAND(),INDEX(MATRIZ_CUM,P586,0),1)+1,1))</f>
        <v>8</v>
      </c>
      <c r="R586">
        <f ca="1">IF(Q586=8,8,IFERROR(MATCH(RAND(),INDEX(MATRIZ_CUM,Q586,0),1)+1,1))</f>
        <v>8</v>
      </c>
      <c r="S586">
        <f ca="1">IF(R586=8,8,IFERROR(MATCH(RAND(),INDEX(MATRIZ_CUM,R586,0),1)+1,1))</f>
        <v>8</v>
      </c>
      <c r="T586">
        <f ca="1">IF(S586=8,8,IFERROR(MATCH(RAND(),INDEX(MATRIZ_CUM,S586,0),1)+1,1))</f>
        <v>8</v>
      </c>
      <c r="U586">
        <f ca="1">IF(T586=8,8,IFERROR(MATCH(RAND(),INDEX(MATRIZ_CUM,T586,0),1)+1,1))</f>
        <v>8</v>
      </c>
      <c r="V586">
        <f ca="1">IF(U586=8,8,IFERROR(MATCH(RAND(),INDEX(MATRIZ_CUM,U586,0),1)+1,1))</f>
        <v>8</v>
      </c>
      <c r="W586">
        <f ca="1">IF(V586=8,8,IFERROR(MATCH(RAND(),INDEX(MATRIZ_CUM,V586,0),1)+1,1))</f>
        <v>8</v>
      </c>
      <c r="X586">
        <f ca="1">IF(W586=8,8,IFERROR(MATCH(RAND(),INDEX(MATRIZ_CUM,W586,0),1)+1,1))</f>
        <v>8</v>
      </c>
      <c r="Y586">
        <f ca="1">IF(X586=8,8,IFERROR(MATCH(RAND(),INDEX(MATRIZ_CUM,X586,0),1)+1,1))</f>
        <v>8</v>
      </c>
      <c r="Z586">
        <f ca="1">IF(Y586=8,8,IFERROR(MATCH(RAND(),INDEX(MATRIZ_CUM,Y586,0),1)+1,1))</f>
        <v>8</v>
      </c>
      <c r="AB586">
        <f t="shared" ca="1" si="8"/>
        <v>8</v>
      </c>
    </row>
    <row r="587" spans="1:28" x14ac:dyDescent="0.45">
      <c r="A587">
        <f ca="1">IFERROR(MATCH(RAND(),Ej1b_Cohorte!$D$4:$D$10,1)+1,1)</f>
        <v>2</v>
      </c>
      <c r="B587">
        <f ca="1">IF(A587=8,8,IFERROR(MATCH(RAND(),INDEX(MATRIZ_CUM,A587,0),1)+1,1))</f>
        <v>2</v>
      </c>
      <c r="C587">
        <f ca="1">IF(B587=8,8,IFERROR(MATCH(RAND(),INDEX(MATRIZ_CUM,B587,0),1)+1,1))</f>
        <v>2</v>
      </c>
      <c r="D587">
        <f ca="1">IF(C587=8,8,IFERROR(MATCH(RAND(),INDEX(MATRIZ_CUM,C587,0),1)+1,1))</f>
        <v>1</v>
      </c>
      <c r="E587">
        <f ca="1">IF(D587=8,8,IFERROR(MATCH(RAND(),INDEX(MATRIZ_CUM,D587,0),1)+1,1))</f>
        <v>1</v>
      </c>
      <c r="F587">
        <f ca="1">IF(E587=8,8,IFERROR(MATCH(RAND(),INDEX(MATRIZ_CUM,E587,0),1)+1,1))</f>
        <v>1</v>
      </c>
      <c r="G587">
        <f ca="1">IF(F587=8,8,IFERROR(MATCH(RAND(),INDEX(MATRIZ_CUM,F587,0),1)+1,1))</f>
        <v>2</v>
      </c>
      <c r="H587">
        <f ca="1">IF(G587=8,8,IFERROR(MATCH(RAND(),INDEX(MATRIZ_CUM,G587,0),1)+1,1))</f>
        <v>1</v>
      </c>
      <c r="I587">
        <f ca="1">IF(H587=8,8,IFERROR(MATCH(RAND(),INDEX(MATRIZ_CUM,H587,0),1)+1,1))</f>
        <v>1</v>
      </c>
      <c r="J587">
        <f ca="1">IF(I587=8,8,IFERROR(MATCH(RAND(),INDEX(MATRIZ_CUM,I587,0),1)+1,1))</f>
        <v>1</v>
      </c>
      <c r="K587">
        <f ca="1">IF(J587=8,8,IFERROR(MATCH(RAND(),INDEX(MATRIZ_CUM,J587,0),1)+1,1))</f>
        <v>1</v>
      </c>
      <c r="L587">
        <f ca="1">IF(K587=8,8,IFERROR(MATCH(RAND(),INDEX(MATRIZ_CUM,K587,0),1)+1,1))</f>
        <v>1</v>
      </c>
      <c r="M587">
        <f ca="1">IF(L587=8,8,IFERROR(MATCH(RAND(),INDEX(MATRIZ_CUM,L587,0),1)+1,1))</f>
        <v>1</v>
      </c>
      <c r="N587">
        <f ca="1">IF(M587=8,8,IFERROR(MATCH(RAND(),INDEX(MATRIZ_CUM,M587,0),1)+1,1))</f>
        <v>1</v>
      </c>
      <c r="O587">
        <f ca="1">IF(N587=8,8,IFERROR(MATCH(RAND(),INDEX(MATRIZ_CUM,N587,0),1)+1,1))</f>
        <v>1</v>
      </c>
      <c r="P587">
        <f ca="1">IF(O587=8,8,IFERROR(MATCH(RAND(),INDEX(MATRIZ_CUM,O587,0),1)+1,1))</f>
        <v>1</v>
      </c>
      <c r="Q587">
        <f ca="1">IF(P587=8,8,IFERROR(MATCH(RAND(),INDEX(MATRIZ_CUM,P587,0),1)+1,1))</f>
        <v>1</v>
      </c>
      <c r="R587">
        <f ca="1">IF(Q587=8,8,IFERROR(MATCH(RAND(),INDEX(MATRIZ_CUM,Q587,0),1)+1,1))</f>
        <v>1</v>
      </c>
      <c r="S587">
        <f ca="1">IF(R587=8,8,IFERROR(MATCH(RAND(),INDEX(MATRIZ_CUM,R587,0),1)+1,1))</f>
        <v>1</v>
      </c>
      <c r="T587">
        <f ca="1">IF(S587=8,8,IFERROR(MATCH(RAND(),INDEX(MATRIZ_CUM,S587,0),1)+1,1))</f>
        <v>1</v>
      </c>
      <c r="U587">
        <f ca="1">IF(T587=8,8,IFERROR(MATCH(RAND(),INDEX(MATRIZ_CUM,T587,0),1)+1,1))</f>
        <v>1</v>
      </c>
      <c r="V587">
        <f ca="1">IF(U587=8,8,IFERROR(MATCH(RAND(),INDEX(MATRIZ_CUM,U587,0),1)+1,1))</f>
        <v>1</v>
      </c>
      <c r="W587">
        <f ca="1">IF(V587=8,8,IFERROR(MATCH(RAND(),INDEX(MATRIZ_CUM,V587,0),1)+1,1))</f>
        <v>1</v>
      </c>
      <c r="X587">
        <f ca="1">IF(W587=8,8,IFERROR(MATCH(RAND(),INDEX(MATRIZ_CUM,W587,0),1)+1,1))</f>
        <v>2</v>
      </c>
      <c r="Y587">
        <f ca="1">IF(X587=8,8,IFERROR(MATCH(RAND(),INDEX(MATRIZ_CUM,X587,0),1)+1,1))</f>
        <v>1</v>
      </c>
      <c r="Z587">
        <f ca="1">IF(Y587=8,8,IFERROR(MATCH(RAND(),INDEX(MATRIZ_CUM,Y587,0),1)+1,1))</f>
        <v>1</v>
      </c>
      <c r="AB587">
        <f t="shared" ca="1" si="8"/>
        <v>1</v>
      </c>
    </row>
    <row r="588" spans="1:28" x14ac:dyDescent="0.45">
      <c r="A588">
        <f ca="1">IFERROR(MATCH(RAND(),Ej1b_Cohorte!$D$4:$D$10,1)+1,1)</f>
        <v>4</v>
      </c>
      <c r="B588">
        <f ca="1">IF(A588=8,8,IFERROR(MATCH(RAND(),INDEX(MATRIZ_CUM,A588,0),1)+1,1))</f>
        <v>3</v>
      </c>
      <c r="C588">
        <f ca="1">IF(B588=8,8,IFERROR(MATCH(RAND(),INDEX(MATRIZ_CUM,B588,0),1)+1,1))</f>
        <v>3</v>
      </c>
      <c r="D588">
        <f ca="1">IF(C588=8,8,IFERROR(MATCH(RAND(),INDEX(MATRIZ_CUM,C588,0),1)+1,1))</f>
        <v>3</v>
      </c>
      <c r="E588">
        <f ca="1">IF(D588=8,8,IFERROR(MATCH(RAND(),INDEX(MATRIZ_CUM,D588,0),1)+1,1))</f>
        <v>4</v>
      </c>
      <c r="F588">
        <f ca="1">IF(E588=8,8,IFERROR(MATCH(RAND(),INDEX(MATRIZ_CUM,E588,0),1)+1,1))</f>
        <v>4</v>
      </c>
      <c r="G588">
        <f ca="1">IF(F588=8,8,IFERROR(MATCH(RAND(),INDEX(MATRIZ_CUM,F588,0),1)+1,1))</f>
        <v>3</v>
      </c>
      <c r="H588">
        <f ca="1">IF(G588=8,8,IFERROR(MATCH(RAND(),INDEX(MATRIZ_CUM,G588,0),1)+1,1))</f>
        <v>3</v>
      </c>
      <c r="I588">
        <f ca="1">IF(H588=8,8,IFERROR(MATCH(RAND(),INDEX(MATRIZ_CUM,H588,0),1)+1,1))</f>
        <v>4</v>
      </c>
      <c r="J588">
        <f ca="1">IF(I588=8,8,IFERROR(MATCH(RAND(),INDEX(MATRIZ_CUM,I588,0),1)+1,1))</f>
        <v>3</v>
      </c>
      <c r="K588">
        <f ca="1">IF(J588=8,8,IFERROR(MATCH(RAND(),INDEX(MATRIZ_CUM,J588,0),1)+1,1))</f>
        <v>4</v>
      </c>
      <c r="L588">
        <f ca="1">IF(K588=8,8,IFERROR(MATCH(RAND(),INDEX(MATRIZ_CUM,K588,0),1)+1,1))</f>
        <v>5</v>
      </c>
      <c r="M588">
        <f ca="1">IF(L588=8,8,IFERROR(MATCH(RAND(),INDEX(MATRIZ_CUM,L588,0),1)+1,1))</f>
        <v>6</v>
      </c>
      <c r="N588">
        <f ca="1">IF(M588=8,8,IFERROR(MATCH(RAND(),INDEX(MATRIZ_CUM,M588,0),1)+1,1))</f>
        <v>7</v>
      </c>
      <c r="O588">
        <f ca="1">IF(N588=8,8,IFERROR(MATCH(RAND(),INDEX(MATRIZ_CUM,N588,0),1)+1,1))</f>
        <v>8</v>
      </c>
      <c r="P588">
        <f ca="1">IF(O588=8,8,IFERROR(MATCH(RAND(),INDEX(MATRIZ_CUM,O588,0),1)+1,1))</f>
        <v>8</v>
      </c>
      <c r="Q588">
        <f ca="1">IF(P588=8,8,IFERROR(MATCH(RAND(),INDEX(MATRIZ_CUM,P588,0),1)+1,1))</f>
        <v>8</v>
      </c>
      <c r="R588">
        <f ca="1">IF(Q588=8,8,IFERROR(MATCH(RAND(),INDEX(MATRIZ_CUM,Q588,0),1)+1,1))</f>
        <v>8</v>
      </c>
      <c r="S588">
        <f ca="1">IF(R588=8,8,IFERROR(MATCH(RAND(),INDEX(MATRIZ_CUM,R588,0),1)+1,1))</f>
        <v>8</v>
      </c>
      <c r="T588">
        <f ca="1">IF(S588=8,8,IFERROR(MATCH(RAND(),INDEX(MATRIZ_CUM,S588,0),1)+1,1))</f>
        <v>8</v>
      </c>
      <c r="U588">
        <f ca="1">IF(T588=8,8,IFERROR(MATCH(RAND(),INDEX(MATRIZ_CUM,T588,0),1)+1,1))</f>
        <v>8</v>
      </c>
      <c r="V588">
        <f ca="1">IF(U588=8,8,IFERROR(MATCH(RAND(),INDEX(MATRIZ_CUM,U588,0),1)+1,1))</f>
        <v>8</v>
      </c>
      <c r="W588">
        <f ca="1">IF(V588=8,8,IFERROR(MATCH(RAND(),INDEX(MATRIZ_CUM,V588,0),1)+1,1))</f>
        <v>8</v>
      </c>
      <c r="X588">
        <f ca="1">IF(W588=8,8,IFERROR(MATCH(RAND(),INDEX(MATRIZ_CUM,W588,0),1)+1,1))</f>
        <v>8</v>
      </c>
      <c r="Y588">
        <f ca="1">IF(X588=8,8,IFERROR(MATCH(RAND(),INDEX(MATRIZ_CUM,X588,0),1)+1,1))</f>
        <v>8</v>
      </c>
      <c r="Z588">
        <f ca="1">IF(Y588=8,8,IFERROR(MATCH(RAND(),INDEX(MATRIZ_CUM,Y588,0),1)+1,1))</f>
        <v>8</v>
      </c>
      <c r="AB588">
        <f t="shared" ca="1" si="8"/>
        <v>8</v>
      </c>
    </row>
    <row r="589" spans="1:28" x14ac:dyDescent="0.45">
      <c r="A589">
        <f ca="1">IFERROR(MATCH(RAND(),Ej1b_Cohorte!$D$4:$D$10,1)+1,1)</f>
        <v>3</v>
      </c>
      <c r="B589">
        <f ca="1">IF(A589=8,8,IFERROR(MATCH(RAND(),INDEX(MATRIZ_CUM,A589,0),1)+1,1))</f>
        <v>3</v>
      </c>
      <c r="C589">
        <f ca="1">IF(B589=8,8,IFERROR(MATCH(RAND(),INDEX(MATRIZ_CUM,B589,0),1)+1,1))</f>
        <v>3</v>
      </c>
      <c r="D589">
        <f ca="1">IF(C589=8,8,IFERROR(MATCH(RAND(),INDEX(MATRIZ_CUM,C589,0),1)+1,1))</f>
        <v>5</v>
      </c>
      <c r="E589">
        <f ca="1">IF(D589=8,8,IFERROR(MATCH(RAND(),INDEX(MATRIZ_CUM,D589,0),1)+1,1))</f>
        <v>4</v>
      </c>
      <c r="F589">
        <f ca="1">IF(E589=8,8,IFERROR(MATCH(RAND(),INDEX(MATRIZ_CUM,E589,0),1)+1,1))</f>
        <v>3</v>
      </c>
      <c r="G589">
        <f ca="1">IF(F589=8,8,IFERROR(MATCH(RAND(),INDEX(MATRIZ_CUM,F589,0),1)+1,1))</f>
        <v>3</v>
      </c>
      <c r="H589">
        <f ca="1">IF(G589=8,8,IFERROR(MATCH(RAND(),INDEX(MATRIZ_CUM,G589,0),1)+1,1))</f>
        <v>3</v>
      </c>
      <c r="I589">
        <f ca="1">IF(H589=8,8,IFERROR(MATCH(RAND(),INDEX(MATRIZ_CUM,H589,0),1)+1,1))</f>
        <v>3</v>
      </c>
      <c r="J589">
        <f ca="1">IF(I589=8,8,IFERROR(MATCH(RAND(),INDEX(MATRIZ_CUM,I589,0),1)+1,1))</f>
        <v>2</v>
      </c>
      <c r="K589">
        <f ca="1">IF(J589=8,8,IFERROR(MATCH(RAND(),INDEX(MATRIZ_CUM,J589,0),1)+1,1))</f>
        <v>2</v>
      </c>
      <c r="L589">
        <f ca="1">IF(K589=8,8,IFERROR(MATCH(RAND(),INDEX(MATRIZ_CUM,K589,0),1)+1,1))</f>
        <v>2</v>
      </c>
      <c r="M589">
        <f ca="1">IF(L589=8,8,IFERROR(MATCH(RAND(),INDEX(MATRIZ_CUM,L589,0),1)+1,1))</f>
        <v>1</v>
      </c>
      <c r="N589">
        <f ca="1">IF(M589=8,8,IFERROR(MATCH(RAND(),INDEX(MATRIZ_CUM,M589,0),1)+1,1))</f>
        <v>1</v>
      </c>
      <c r="O589">
        <f ca="1">IF(N589=8,8,IFERROR(MATCH(RAND(),INDEX(MATRIZ_CUM,N589,0),1)+1,1))</f>
        <v>1</v>
      </c>
      <c r="P589">
        <f ca="1">IF(O589=8,8,IFERROR(MATCH(RAND(),INDEX(MATRIZ_CUM,O589,0),1)+1,1))</f>
        <v>1</v>
      </c>
      <c r="Q589">
        <f ca="1">IF(P589=8,8,IFERROR(MATCH(RAND(),INDEX(MATRIZ_CUM,P589,0),1)+1,1))</f>
        <v>1</v>
      </c>
      <c r="R589">
        <f ca="1">IF(Q589=8,8,IFERROR(MATCH(RAND(),INDEX(MATRIZ_CUM,Q589,0),1)+1,1))</f>
        <v>1</v>
      </c>
      <c r="S589">
        <f ca="1">IF(R589=8,8,IFERROR(MATCH(RAND(),INDEX(MATRIZ_CUM,R589,0),1)+1,1))</f>
        <v>1</v>
      </c>
      <c r="T589">
        <f ca="1">IF(S589=8,8,IFERROR(MATCH(RAND(),INDEX(MATRIZ_CUM,S589,0),1)+1,1))</f>
        <v>1</v>
      </c>
      <c r="U589">
        <f ca="1">IF(T589=8,8,IFERROR(MATCH(RAND(),INDEX(MATRIZ_CUM,T589,0),1)+1,1))</f>
        <v>2</v>
      </c>
      <c r="V589">
        <f ca="1">IF(U589=8,8,IFERROR(MATCH(RAND(),INDEX(MATRIZ_CUM,U589,0),1)+1,1))</f>
        <v>2</v>
      </c>
      <c r="W589">
        <f ca="1">IF(V589=8,8,IFERROR(MATCH(RAND(),INDEX(MATRIZ_CUM,V589,0),1)+1,1))</f>
        <v>2</v>
      </c>
      <c r="X589">
        <f ca="1">IF(W589=8,8,IFERROR(MATCH(RAND(),INDEX(MATRIZ_CUM,W589,0),1)+1,1))</f>
        <v>2</v>
      </c>
      <c r="Y589">
        <f ca="1">IF(X589=8,8,IFERROR(MATCH(RAND(),INDEX(MATRIZ_CUM,X589,0),1)+1,1))</f>
        <v>1</v>
      </c>
      <c r="Z589">
        <f ca="1">IF(Y589=8,8,IFERROR(MATCH(RAND(),INDEX(MATRIZ_CUM,Y589,0),1)+1,1))</f>
        <v>1</v>
      </c>
      <c r="AB589">
        <f t="shared" ca="1" si="8"/>
        <v>1</v>
      </c>
    </row>
    <row r="590" spans="1:28" x14ac:dyDescent="0.45">
      <c r="A590">
        <f ca="1">IFERROR(MATCH(RAND(),Ej1b_Cohorte!$D$4:$D$10,1)+1,1)</f>
        <v>3</v>
      </c>
      <c r="B590">
        <f ca="1">IF(A590=8,8,IFERROR(MATCH(RAND(),INDEX(MATRIZ_CUM,A590,0),1)+1,1))</f>
        <v>3</v>
      </c>
      <c r="C590">
        <f ca="1">IF(B590=8,8,IFERROR(MATCH(RAND(),INDEX(MATRIZ_CUM,B590,0),1)+1,1))</f>
        <v>4</v>
      </c>
      <c r="D590">
        <f ca="1">IF(C590=8,8,IFERROR(MATCH(RAND(),INDEX(MATRIZ_CUM,C590,0),1)+1,1))</f>
        <v>4</v>
      </c>
      <c r="E590">
        <f ca="1">IF(D590=8,8,IFERROR(MATCH(RAND(),INDEX(MATRIZ_CUM,D590,0),1)+1,1))</f>
        <v>3</v>
      </c>
      <c r="F590">
        <f ca="1">IF(E590=8,8,IFERROR(MATCH(RAND(),INDEX(MATRIZ_CUM,E590,0),1)+1,1))</f>
        <v>4</v>
      </c>
      <c r="G590">
        <f ca="1">IF(F590=8,8,IFERROR(MATCH(RAND(),INDEX(MATRIZ_CUM,F590,0),1)+1,1))</f>
        <v>3</v>
      </c>
      <c r="H590">
        <f ca="1">IF(G590=8,8,IFERROR(MATCH(RAND(),INDEX(MATRIZ_CUM,G590,0),1)+1,1))</f>
        <v>3</v>
      </c>
      <c r="I590">
        <f ca="1">IF(H590=8,8,IFERROR(MATCH(RAND(),INDEX(MATRIZ_CUM,H590,0),1)+1,1))</f>
        <v>3</v>
      </c>
      <c r="J590">
        <f ca="1">IF(I590=8,8,IFERROR(MATCH(RAND(),INDEX(MATRIZ_CUM,I590,0),1)+1,1))</f>
        <v>3</v>
      </c>
      <c r="K590">
        <f ca="1">IF(J590=8,8,IFERROR(MATCH(RAND(),INDEX(MATRIZ_CUM,J590,0),1)+1,1))</f>
        <v>3</v>
      </c>
      <c r="L590">
        <f ca="1">IF(K590=8,8,IFERROR(MATCH(RAND(),INDEX(MATRIZ_CUM,K590,0),1)+1,1))</f>
        <v>3</v>
      </c>
      <c r="M590">
        <f ca="1">IF(L590=8,8,IFERROR(MATCH(RAND(),INDEX(MATRIZ_CUM,L590,0),1)+1,1))</f>
        <v>2</v>
      </c>
      <c r="N590">
        <f ca="1">IF(M590=8,8,IFERROR(MATCH(RAND(),INDEX(MATRIZ_CUM,M590,0),1)+1,1))</f>
        <v>2</v>
      </c>
      <c r="O590">
        <f ca="1">IF(N590=8,8,IFERROR(MATCH(RAND(),INDEX(MATRIZ_CUM,N590,0),1)+1,1))</f>
        <v>1</v>
      </c>
      <c r="P590">
        <f ca="1">IF(O590=8,8,IFERROR(MATCH(RAND(),INDEX(MATRIZ_CUM,O590,0),1)+1,1))</f>
        <v>1</v>
      </c>
      <c r="Q590">
        <f ca="1">IF(P590=8,8,IFERROR(MATCH(RAND(),INDEX(MATRIZ_CUM,P590,0),1)+1,1))</f>
        <v>2</v>
      </c>
      <c r="R590">
        <f ca="1">IF(Q590=8,8,IFERROR(MATCH(RAND(),INDEX(MATRIZ_CUM,Q590,0),1)+1,1))</f>
        <v>1</v>
      </c>
      <c r="S590">
        <f ca="1">IF(R590=8,8,IFERROR(MATCH(RAND(),INDEX(MATRIZ_CUM,R590,0),1)+1,1))</f>
        <v>1</v>
      </c>
      <c r="T590">
        <f ca="1">IF(S590=8,8,IFERROR(MATCH(RAND(),INDEX(MATRIZ_CUM,S590,0),1)+1,1))</f>
        <v>1</v>
      </c>
      <c r="U590">
        <f ca="1">IF(T590=8,8,IFERROR(MATCH(RAND(),INDEX(MATRIZ_CUM,T590,0),1)+1,1))</f>
        <v>1</v>
      </c>
      <c r="V590">
        <f ca="1">IF(U590=8,8,IFERROR(MATCH(RAND(),INDEX(MATRIZ_CUM,U590,0),1)+1,1))</f>
        <v>3</v>
      </c>
      <c r="W590">
        <f ca="1">IF(V590=8,8,IFERROR(MATCH(RAND(),INDEX(MATRIZ_CUM,V590,0),1)+1,1))</f>
        <v>2</v>
      </c>
      <c r="X590">
        <f ca="1">IF(W590=8,8,IFERROR(MATCH(RAND(),INDEX(MATRIZ_CUM,W590,0),1)+1,1))</f>
        <v>3</v>
      </c>
      <c r="Y590">
        <f ca="1">IF(X590=8,8,IFERROR(MATCH(RAND(),INDEX(MATRIZ_CUM,X590,0),1)+1,1))</f>
        <v>4</v>
      </c>
      <c r="Z590">
        <f ca="1">IF(Y590=8,8,IFERROR(MATCH(RAND(),INDEX(MATRIZ_CUM,Y590,0),1)+1,1))</f>
        <v>3</v>
      </c>
      <c r="AB590">
        <f t="shared" ca="1" si="8"/>
        <v>3</v>
      </c>
    </row>
    <row r="591" spans="1:28" x14ac:dyDescent="0.45">
      <c r="A591">
        <f ca="1">IFERROR(MATCH(RAND(),Ej1b_Cohorte!$D$4:$D$10,1)+1,1)</f>
        <v>3</v>
      </c>
      <c r="B591">
        <f ca="1">IF(A591=8,8,IFERROR(MATCH(RAND(),INDEX(MATRIZ_CUM,A591,0),1)+1,1))</f>
        <v>2</v>
      </c>
      <c r="C591">
        <f ca="1">IF(B591=8,8,IFERROR(MATCH(RAND(),INDEX(MATRIZ_CUM,B591,0),1)+1,1))</f>
        <v>1</v>
      </c>
      <c r="D591">
        <f ca="1">IF(C591=8,8,IFERROR(MATCH(RAND(),INDEX(MATRIZ_CUM,C591,0),1)+1,1))</f>
        <v>2</v>
      </c>
      <c r="E591">
        <f ca="1">IF(D591=8,8,IFERROR(MATCH(RAND(),INDEX(MATRIZ_CUM,D591,0),1)+1,1))</f>
        <v>2</v>
      </c>
      <c r="F591">
        <f ca="1">IF(E591=8,8,IFERROR(MATCH(RAND(),INDEX(MATRIZ_CUM,E591,0),1)+1,1))</f>
        <v>2</v>
      </c>
      <c r="G591">
        <f ca="1">IF(F591=8,8,IFERROR(MATCH(RAND(),INDEX(MATRIZ_CUM,F591,0),1)+1,1))</f>
        <v>1</v>
      </c>
      <c r="H591">
        <f ca="1">IF(G591=8,8,IFERROR(MATCH(RAND(),INDEX(MATRIZ_CUM,G591,0),1)+1,1))</f>
        <v>1</v>
      </c>
      <c r="I591">
        <f ca="1">IF(H591=8,8,IFERROR(MATCH(RAND(),INDEX(MATRIZ_CUM,H591,0),1)+1,1))</f>
        <v>1</v>
      </c>
      <c r="J591">
        <f ca="1">IF(I591=8,8,IFERROR(MATCH(RAND(),INDEX(MATRIZ_CUM,I591,0),1)+1,1))</f>
        <v>2</v>
      </c>
      <c r="K591">
        <f ca="1">IF(J591=8,8,IFERROR(MATCH(RAND(),INDEX(MATRIZ_CUM,J591,0),1)+1,1))</f>
        <v>1</v>
      </c>
      <c r="L591">
        <f ca="1">IF(K591=8,8,IFERROR(MATCH(RAND(),INDEX(MATRIZ_CUM,K591,0),1)+1,1))</f>
        <v>1</v>
      </c>
      <c r="M591">
        <f ca="1">IF(L591=8,8,IFERROR(MATCH(RAND(),INDEX(MATRIZ_CUM,L591,0),1)+1,1))</f>
        <v>1</v>
      </c>
      <c r="N591">
        <f ca="1">IF(M591=8,8,IFERROR(MATCH(RAND(),INDEX(MATRIZ_CUM,M591,0),1)+1,1))</f>
        <v>1</v>
      </c>
      <c r="O591">
        <f ca="1">IF(N591=8,8,IFERROR(MATCH(RAND(),INDEX(MATRIZ_CUM,N591,0),1)+1,1))</f>
        <v>1</v>
      </c>
      <c r="P591">
        <f ca="1">IF(O591=8,8,IFERROR(MATCH(RAND(),INDEX(MATRIZ_CUM,O591,0),1)+1,1))</f>
        <v>1</v>
      </c>
      <c r="Q591">
        <f ca="1">IF(P591=8,8,IFERROR(MATCH(RAND(),INDEX(MATRIZ_CUM,P591,0),1)+1,1))</f>
        <v>1</v>
      </c>
      <c r="R591">
        <f ca="1">IF(Q591=8,8,IFERROR(MATCH(RAND(),INDEX(MATRIZ_CUM,Q591,0),1)+1,1))</f>
        <v>1</v>
      </c>
      <c r="S591">
        <f ca="1">IF(R591=8,8,IFERROR(MATCH(RAND(),INDEX(MATRIZ_CUM,R591,0),1)+1,1))</f>
        <v>2</v>
      </c>
      <c r="T591">
        <f ca="1">IF(S591=8,8,IFERROR(MATCH(RAND(),INDEX(MATRIZ_CUM,S591,0),1)+1,1))</f>
        <v>2</v>
      </c>
      <c r="U591">
        <f ca="1">IF(T591=8,8,IFERROR(MATCH(RAND(),INDEX(MATRIZ_CUM,T591,0),1)+1,1))</f>
        <v>1</v>
      </c>
      <c r="V591">
        <f ca="1">IF(U591=8,8,IFERROR(MATCH(RAND(),INDEX(MATRIZ_CUM,U591,0),1)+1,1))</f>
        <v>1</v>
      </c>
      <c r="W591">
        <f ca="1">IF(V591=8,8,IFERROR(MATCH(RAND(),INDEX(MATRIZ_CUM,V591,0),1)+1,1))</f>
        <v>1</v>
      </c>
      <c r="X591">
        <f ca="1">IF(W591=8,8,IFERROR(MATCH(RAND(),INDEX(MATRIZ_CUM,W591,0),1)+1,1))</f>
        <v>1</v>
      </c>
      <c r="Y591">
        <f ca="1">IF(X591=8,8,IFERROR(MATCH(RAND(),INDEX(MATRIZ_CUM,X591,0),1)+1,1))</f>
        <v>1</v>
      </c>
      <c r="Z591">
        <f ca="1">IF(Y591=8,8,IFERROR(MATCH(RAND(),INDEX(MATRIZ_CUM,Y591,0),1)+1,1))</f>
        <v>1</v>
      </c>
      <c r="AB591">
        <f t="shared" ca="1" si="8"/>
        <v>1</v>
      </c>
    </row>
    <row r="592" spans="1:28" x14ac:dyDescent="0.45">
      <c r="A592">
        <f ca="1">IFERROR(MATCH(RAND(),Ej1b_Cohorte!$D$4:$D$10,1)+1,1)</f>
        <v>3</v>
      </c>
      <c r="B592">
        <f ca="1">IF(A592=8,8,IFERROR(MATCH(RAND(),INDEX(MATRIZ_CUM,A592,0),1)+1,1))</f>
        <v>4</v>
      </c>
      <c r="C592">
        <f ca="1">IF(B592=8,8,IFERROR(MATCH(RAND(),INDEX(MATRIZ_CUM,B592,0),1)+1,1))</f>
        <v>3</v>
      </c>
      <c r="D592">
        <f ca="1">IF(C592=8,8,IFERROR(MATCH(RAND(),INDEX(MATRIZ_CUM,C592,0),1)+1,1))</f>
        <v>3</v>
      </c>
      <c r="E592">
        <f ca="1">IF(D592=8,8,IFERROR(MATCH(RAND(),INDEX(MATRIZ_CUM,D592,0),1)+1,1))</f>
        <v>1</v>
      </c>
      <c r="F592">
        <f ca="1">IF(E592=8,8,IFERROR(MATCH(RAND(),INDEX(MATRIZ_CUM,E592,0),1)+1,1))</f>
        <v>1</v>
      </c>
      <c r="G592">
        <f ca="1">IF(F592=8,8,IFERROR(MATCH(RAND(),INDEX(MATRIZ_CUM,F592,0),1)+1,1))</f>
        <v>1</v>
      </c>
      <c r="H592">
        <f ca="1">IF(G592=8,8,IFERROR(MATCH(RAND(),INDEX(MATRIZ_CUM,G592,0),1)+1,1))</f>
        <v>1</v>
      </c>
      <c r="I592">
        <f ca="1">IF(H592=8,8,IFERROR(MATCH(RAND(),INDEX(MATRIZ_CUM,H592,0),1)+1,1))</f>
        <v>1</v>
      </c>
      <c r="J592">
        <f ca="1">IF(I592=8,8,IFERROR(MATCH(RAND(),INDEX(MATRIZ_CUM,I592,0),1)+1,1))</f>
        <v>1</v>
      </c>
      <c r="K592">
        <f ca="1">IF(J592=8,8,IFERROR(MATCH(RAND(),INDEX(MATRIZ_CUM,J592,0),1)+1,1))</f>
        <v>1</v>
      </c>
      <c r="L592">
        <f ca="1">IF(K592=8,8,IFERROR(MATCH(RAND(),INDEX(MATRIZ_CUM,K592,0),1)+1,1))</f>
        <v>3</v>
      </c>
      <c r="M592">
        <f ca="1">IF(L592=8,8,IFERROR(MATCH(RAND(),INDEX(MATRIZ_CUM,L592,0),1)+1,1))</f>
        <v>2</v>
      </c>
      <c r="N592">
        <f ca="1">IF(M592=8,8,IFERROR(MATCH(RAND(),INDEX(MATRIZ_CUM,M592,0),1)+1,1))</f>
        <v>1</v>
      </c>
      <c r="O592">
        <f ca="1">IF(N592=8,8,IFERROR(MATCH(RAND(),INDEX(MATRIZ_CUM,N592,0),1)+1,1))</f>
        <v>1</v>
      </c>
      <c r="P592">
        <f ca="1">IF(O592=8,8,IFERROR(MATCH(RAND(),INDEX(MATRIZ_CUM,O592,0),1)+1,1))</f>
        <v>1</v>
      </c>
      <c r="Q592">
        <f ca="1">IF(P592=8,8,IFERROR(MATCH(RAND(),INDEX(MATRIZ_CUM,P592,0),1)+1,1))</f>
        <v>1</v>
      </c>
      <c r="R592">
        <f ca="1">IF(Q592=8,8,IFERROR(MATCH(RAND(),INDEX(MATRIZ_CUM,Q592,0),1)+1,1))</f>
        <v>1</v>
      </c>
      <c r="S592">
        <f ca="1">IF(R592=8,8,IFERROR(MATCH(RAND(),INDEX(MATRIZ_CUM,R592,0),1)+1,1))</f>
        <v>1</v>
      </c>
      <c r="T592">
        <f ca="1">IF(S592=8,8,IFERROR(MATCH(RAND(),INDEX(MATRIZ_CUM,S592,0),1)+1,1))</f>
        <v>1</v>
      </c>
      <c r="U592">
        <f ca="1">IF(T592=8,8,IFERROR(MATCH(RAND(),INDEX(MATRIZ_CUM,T592,0),1)+1,1))</f>
        <v>1</v>
      </c>
      <c r="V592">
        <f ca="1">IF(U592=8,8,IFERROR(MATCH(RAND(),INDEX(MATRIZ_CUM,U592,0),1)+1,1))</f>
        <v>1</v>
      </c>
      <c r="W592">
        <f ca="1">IF(V592=8,8,IFERROR(MATCH(RAND(),INDEX(MATRIZ_CUM,V592,0),1)+1,1))</f>
        <v>1</v>
      </c>
      <c r="X592">
        <f ca="1">IF(W592=8,8,IFERROR(MATCH(RAND(),INDEX(MATRIZ_CUM,W592,0),1)+1,1))</f>
        <v>1</v>
      </c>
      <c r="Y592">
        <f ca="1">IF(X592=8,8,IFERROR(MATCH(RAND(),INDEX(MATRIZ_CUM,X592,0),1)+1,1))</f>
        <v>1</v>
      </c>
      <c r="Z592">
        <f ca="1">IF(Y592=8,8,IFERROR(MATCH(RAND(),INDEX(MATRIZ_CUM,Y592,0),1)+1,1))</f>
        <v>1</v>
      </c>
      <c r="AB592">
        <f t="shared" ca="1" si="8"/>
        <v>1</v>
      </c>
    </row>
    <row r="593" spans="1:28" x14ac:dyDescent="0.45">
      <c r="A593">
        <f ca="1">IFERROR(MATCH(RAND(),Ej1b_Cohorte!$D$4:$D$10,1)+1,1)</f>
        <v>3</v>
      </c>
      <c r="B593">
        <f ca="1">IF(A593=8,8,IFERROR(MATCH(RAND(),INDEX(MATRIZ_CUM,A593,0),1)+1,1))</f>
        <v>3</v>
      </c>
      <c r="C593">
        <f ca="1">IF(B593=8,8,IFERROR(MATCH(RAND(),INDEX(MATRIZ_CUM,B593,0),1)+1,1))</f>
        <v>4</v>
      </c>
      <c r="D593">
        <f ca="1">IF(C593=8,8,IFERROR(MATCH(RAND(),INDEX(MATRIZ_CUM,C593,0),1)+1,1))</f>
        <v>5</v>
      </c>
      <c r="E593">
        <f ca="1">IF(D593=8,8,IFERROR(MATCH(RAND(),INDEX(MATRIZ_CUM,D593,0),1)+1,1))</f>
        <v>6</v>
      </c>
      <c r="F593">
        <f ca="1">IF(E593=8,8,IFERROR(MATCH(RAND(),INDEX(MATRIZ_CUM,E593,0),1)+1,1))</f>
        <v>6</v>
      </c>
      <c r="G593">
        <f ca="1">IF(F593=8,8,IFERROR(MATCH(RAND(),INDEX(MATRIZ_CUM,F593,0),1)+1,1))</f>
        <v>7</v>
      </c>
      <c r="H593">
        <f ca="1">IF(G593=8,8,IFERROR(MATCH(RAND(),INDEX(MATRIZ_CUM,G593,0),1)+1,1))</f>
        <v>6</v>
      </c>
      <c r="I593">
        <f ca="1">IF(H593=8,8,IFERROR(MATCH(RAND(),INDEX(MATRIZ_CUM,H593,0),1)+1,1))</f>
        <v>6</v>
      </c>
      <c r="J593">
        <f ca="1">IF(I593=8,8,IFERROR(MATCH(RAND(),INDEX(MATRIZ_CUM,I593,0),1)+1,1))</f>
        <v>7</v>
      </c>
      <c r="K593">
        <f ca="1">IF(J593=8,8,IFERROR(MATCH(RAND(),INDEX(MATRIZ_CUM,J593,0),1)+1,1))</f>
        <v>7</v>
      </c>
      <c r="L593">
        <f ca="1">IF(K593=8,8,IFERROR(MATCH(RAND(),INDEX(MATRIZ_CUM,K593,0),1)+1,1))</f>
        <v>7</v>
      </c>
      <c r="M593">
        <f ca="1">IF(L593=8,8,IFERROR(MATCH(RAND(),INDEX(MATRIZ_CUM,L593,0),1)+1,1))</f>
        <v>6</v>
      </c>
      <c r="N593">
        <f ca="1">IF(M593=8,8,IFERROR(MATCH(RAND(),INDEX(MATRIZ_CUM,M593,0),1)+1,1))</f>
        <v>7</v>
      </c>
      <c r="O593">
        <f ca="1">IF(N593=8,8,IFERROR(MATCH(RAND(),INDEX(MATRIZ_CUM,N593,0),1)+1,1))</f>
        <v>8</v>
      </c>
      <c r="P593">
        <f ca="1">IF(O593=8,8,IFERROR(MATCH(RAND(),INDEX(MATRIZ_CUM,O593,0),1)+1,1))</f>
        <v>8</v>
      </c>
      <c r="Q593">
        <f ca="1">IF(P593=8,8,IFERROR(MATCH(RAND(),INDEX(MATRIZ_CUM,P593,0),1)+1,1))</f>
        <v>8</v>
      </c>
      <c r="R593">
        <f ca="1">IF(Q593=8,8,IFERROR(MATCH(RAND(),INDEX(MATRIZ_CUM,Q593,0),1)+1,1))</f>
        <v>8</v>
      </c>
      <c r="S593">
        <f ca="1">IF(R593=8,8,IFERROR(MATCH(RAND(),INDEX(MATRIZ_CUM,R593,0),1)+1,1))</f>
        <v>8</v>
      </c>
      <c r="T593">
        <f ca="1">IF(S593=8,8,IFERROR(MATCH(RAND(),INDEX(MATRIZ_CUM,S593,0),1)+1,1))</f>
        <v>8</v>
      </c>
      <c r="U593">
        <f ca="1">IF(T593=8,8,IFERROR(MATCH(RAND(),INDEX(MATRIZ_CUM,T593,0),1)+1,1))</f>
        <v>8</v>
      </c>
      <c r="V593">
        <f ca="1">IF(U593=8,8,IFERROR(MATCH(RAND(),INDEX(MATRIZ_CUM,U593,0),1)+1,1))</f>
        <v>8</v>
      </c>
      <c r="W593">
        <f ca="1">IF(V593=8,8,IFERROR(MATCH(RAND(),INDEX(MATRIZ_CUM,V593,0),1)+1,1))</f>
        <v>8</v>
      </c>
      <c r="X593">
        <f ca="1">IF(W593=8,8,IFERROR(MATCH(RAND(),INDEX(MATRIZ_CUM,W593,0),1)+1,1))</f>
        <v>8</v>
      </c>
      <c r="Y593">
        <f ca="1">IF(X593=8,8,IFERROR(MATCH(RAND(),INDEX(MATRIZ_CUM,X593,0),1)+1,1))</f>
        <v>8</v>
      </c>
      <c r="Z593">
        <f ca="1">IF(Y593=8,8,IFERROR(MATCH(RAND(),INDEX(MATRIZ_CUM,Y593,0),1)+1,1))</f>
        <v>8</v>
      </c>
      <c r="AB593">
        <f t="shared" ca="1" si="8"/>
        <v>8</v>
      </c>
    </row>
    <row r="594" spans="1:28" x14ac:dyDescent="0.45">
      <c r="A594">
        <f ca="1">IFERROR(MATCH(RAND(),Ej1b_Cohorte!$D$4:$D$10,1)+1,1)</f>
        <v>3</v>
      </c>
      <c r="B594">
        <f ca="1">IF(A594=8,8,IFERROR(MATCH(RAND(),INDEX(MATRIZ_CUM,A594,0),1)+1,1))</f>
        <v>3</v>
      </c>
      <c r="C594">
        <f ca="1">IF(B594=8,8,IFERROR(MATCH(RAND(),INDEX(MATRIZ_CUM,B594,0),1)+1,1))</f>
        <v>4</v>
      </c>
      <c r="D594">
        <f ca="1">IF(C594=8,8,IFERROR(MATCH(RAND(),INDEX(MATRIZ_CUM,C594,0),1)+1,1))</f>
        <v>3</v>
      </c>
      <c r="E594">
        <f ca="1">IF(D594=8,8,IFERROR(MATCH(RAND(),INDEX(MATRIZ_CUM,D594,0),1)+1,1))</f>
        <v>3</v>
      </c>
      <c r="F594">
        <f ca="1">IF(E594=8,8,IFERROR(MATCH(RAND(),INDEX(MATRIZ_CUM,E594,0),1)+1,1))</f>
        <v>3</v>
      </c>
      <c r="G594">
        <f ca="1">IF(F594=8,8,IFERROR(MATCH(RAND(),INDEX(MATRIZ_CUM,F594,0),1)+1,1))</f>
        <v>3</v>
      </c>
      <c r="H594">
        <f ca="1">IF(G594=8,8,IFERROR(MATCH(RAND(),INDEX(MATRIZ_CUM,G594,0),1)+1,1))</f>
        <v>4</v>
      </c>
      <c r="I594">
        <f ca="1">IF(H594=8,8,IFERROR(MATCH(RAND(),INDEX(MATRIZ_CUM,H594,0),1)+1,1))</f>
        <v>5</v>
      </c>
      <c r="J594">
        <f ca="1">IF(I594=8,8,IFERROR(MATCH(RAND(),INDEX(MATRIZ_CUM,I594,0),1)+1,1))</f>
        <v>5</v>
      </c>
      <c r="K594">
        <f ca="1">IF(J594=8,8,IFERROR(MATCH(RAND(),INDEX(MATRIZ_CUM,J594,0),1)+1,1))</f>
        <v>5</v>
      </c>
      <c r="L594">
        <f ca="1">IF(K594=8,8,IFERROR(MATCH(RAND(),INDEX(MATRIZ_CUM,K594,0),1)+1,1))</f>
        <v>7</v>
      </c>
      <c r="M594">
        <f ca="1">IF(L594=8,8,IFERROR(MATCH(RAND(),INDEX(MATRIZ_CUM,L594,0),1)+1,1))</f>
        <v>8</v>
      </c>
      <c r="N594">
        <f ca="1">IF(M594=8,8,IFERROR(MATCH(RAND(),INDEX(MATRIZ_CUM,M594,0),1)+1,1))</f>
        <v>8</v>
      </c>
      <c r="O594">
        <f ca="1">IF(N594=8,8,IFERROR(MATCH(RAND(),INDEX(MATRIZ_CUM,N594,0),1)+1,1))</f>
        <v>8</v>
      </c>
      <c r="P594">
        <f ca="1">IF(O594=8,8,IFERROR(MATCH(RAND(),INDEX(MATRIZ_CUM,O594,0),1)+1,1))</f>
        <v>8</v>
      </c>
      <c r="Q594">
        <f ca="1">IF(P594=8,8,IFERROR(MATCH(RAND(),INDEX(MATRIZ_CUM,P594,0),1)+1,1))</f>
        <v>8</v>
      </c>
      <c r="R594">
        <f ca="1">IF(Q594=8,8,IFERROR(MATCH(RAND(),INDEX(MATRIZ_CUM,Q594,0),1)+1,1))</f>
        <v>8</v>
      </c>
      <c r="S594">
        <f ca="1">IF(R594=8,8,IFERROR(MATCH(RAND(),INDEX(MATRIZ_CUM,R594,0),1)+1,1))</f>
        <v>8</v>
      </c>
      <c r="T594">
        <f ca="1">IF(S594=8,8,IFERROR(MATCH(RAND(),INDEX(MATRIZ_CUM,S594,0),1)+1,1))</f>
        <v>8</v>
      </c>
      <c r="U594">
        <f ca="1">IF(T594=8,8,IFERROR(MATCH(RAND(),INDEX(MATRIZ_CUM,T594,0),1)+1,1))</f>
        <v>8</v>
      </c>
      <c r="V594">
        <f ca="1">IF(U594=8,8,IFERROR(MATCH(RAND(),INDEX(MATRIZ_CUM,U594,0),1)+1,1))</f>
        <v>8</v>
      </c>
      <c r="W594">
        <f ca="1">IF(V594=8,8,IFERROR(MATCH(RAND(),INDEX(MATRIZ_CUM,V594,0),1)+1,1))</f>
        <v>8</v>
      </c>
      <c r="X594">
        <f ca="1">IF(W594=8,8,IFERROR(MATCH(RAND(),INDEX(MATRIZ_CUM,W594,0),1)+1,1))</f>
        <v>8</v>
      </c>
      <c r="Y594">
        <f ca="1">IF(X594=8,8,IFERROR(MATCH(RAND(),INDEX(MATRIZ_CUM,X594,0),1)+1,1))</f>
        <v>8</v>
      </c>
      <c r="Z594">
        <f ca="1">IF(Y594=8,8,IFERROR(MATCH(RAND(),INDEX(MATRIZ_CUM,Y594,0),1)+1,1))</f>
        <v>8</v>
      </c>
      <c r="AB594">
        <f t="shared" ca="1" si="8"/>
        <v>8</v>
      </c>
    </row>
    <row r="595" spans="1:28" x14ac:dyDescent="0.45">
      <c r="A595">
        <f ca="1">IFERROR(MATCH(RAND(),Ej1b_Cohorte!$D$4:$D$10,1)+1,1)</f>
        <v>5</v>
      </c>
      <c r="B595">
        <f ca="1">IF(A595=8,8,IFERROR(MATCH(RAND(),INDEX(MATRIZ_CUM,A595,0),1)+1,1))</f>
        <v>5</v>
      </c>
      <c r="C595">
        <f ca="1">IF(B595=8,8,IFERROR(MATCH(RAND(),INDEX(MATRIZ_CUM,B595,0),1)+1,1))</f>
        <v>4</v>
      </c>
      <c r="D595">
        <f ca="1">IF(C595=8,8,IFERROR(MATCH(RAND(),INDEX(MATRIZ_CUM,C595,0),1)+1,1))</f>
        <v>3</v>
      </c>
      <c r="E595">
        <f ca="1">IF(D595=8,8,IFERROR(MATCH(RAND(),INDEX(MATRIZ_CUM,D595,0),1)+1,1))</f>
        <v>2</v>
      </c>
      <c r="F595">
        <f ca="1">IF(E595=8,8,IFERROR(MATCH(RAND(),INDEX(MATRIZ_CUM,E595,0),1)+1,1))</f>
        <v>1</v>
      </c>
      <c r="G595">
        <f ca="1">IF(F595=8,8,IFERROR(MATCH(RAND(),INDEX(MATRIZ_CUM,F595,0),1)+1,1))</f>
        <v>1</v>
      </c>
      <c r="H595">
        <f ca="1">IF(G595=8,8,IFERROR(MATCH(RAND(),INDEX(MATRIZ_CUM,G595,0),1)+1,1))</f>
        <v>1</v>
      </c>
      <c r="I595">
        <f ca="1">IF(H595=8,8,IFERROR(MATCH(RAND(),INDEX(MATRIZ_CUM,H595,0),1)+1,1))</f>
        <v>1</v>
      </c>
      <c r="J595">
        <f ca="1">IF(I595=8,8,IFERROR(MATCH(RAND(),INDEX(MATRIZ_CUM,I595,0),1)+1,1))</f>
        <v>2</v>
      </c>
      <c r="K595">
        <f ca="1">IF(J595=8,8,IFERROR(MATCH(RAND(),INDEX(MATRIZ_CUM,J595,0),1)+1,1))</f>
        <v>4</v>
      </c>
      <c r="L595">
        <f ca="1">IF(K595=8,8,IFERROR(MATCH(RAND(),INDEX(MATRIZ_CUM,K595,0),1)+1,1))</f>
        <v>5</v>
      </c>
      <c r="M595">
        <f ca="1">IF(L595=8,8,IFERROR(MATCH(RAND(),INDEX(MATRIZ_CUM,L595,0),1)+1,1))</f>
        <v>6</v>
      </c>
      <c r="N595">
        <f ca="1">IF(M595=8,8,IFERROR(MATCH(RAND(),INDEX(MATRIZ_CUM,M595,0),1)+1,1))</f>
        <v>5</v>
      </c>
      <c r="O595">
        <f ca="1">IF(N595=8,8,IFERROR(MATCH(RAND(),INDEX(MATRIZ_CUM,N595,0),1)+1,1))</f>
        <v>6</v>
      </c>
      <c r="P595">
        <f ca="1">IF(O595=8,8,IFERROR(MATCH(RAND(),INDEX(MATRIZ_CUM,O595,0),1)+1,1))</f>
        <v>7</v>
      </c>
      <c r="Q595">
        <f ca="1">IF(P595=8,8,IFERROR(MATCH(RAND(),INDEX(MATRIZ_CUM,P595,0),1)+1,1))</f>
        <v>7</v>
      </c>
      <c r="R595">
        <f ca="1">IF(Q595=8,8,IFERROR(MATCH(RAND(),INDEX(MATRIZ_CUM,Q595,0),1)+1,1))</f>
        <v>6</v>
      </c>
      <c r="S595">
        <f ca="1">IF(R595=8,8,IFERROR(MATCH(RAND(),INDEX(MATRIZ_CUM,R595,0),1)+1,1))</f>
        <v>7</v>
      </c>
      <c r="T595">
        <f ca="1">IF(S595=8,8,IFERROR(MATCH(RAND(),INDEX(MATRIZ_CUM,S595,0),1)+1,1))</f>
        <v>7</v>
      </c>
      <c r="U595">
        <f ca="1">IF(T595=8,8,IFERROR(MATCH(RAND(),INDEX(MATRIZ_CUM,T595,0),1)+1,1))</f>
        <v>8</v>
      </c>
      <c r="V595">
        <f ca="1">IF(U595=8,8,IFERROR(MATCH(RAND(),INDEX(MATRIZ_CUM,U595,0),1)+1,1))</f>
        <v>8</v>
      </c>
      <c r="W595">
        <f ca="1">IF(V595=8,8,IFERROR(MATCH(RAND(),INDEX(MATRIZ_CUM,V595,0),1)+1,1))</f>
        <v>8</v>
      </c>
      <c r="X595">
        <f ca="1">IF(W595=8,8,IFERROR(MATCH(RAND(),INDEX(MATRIZ_CUM,W595,0),1)+1,1))</f>
        <v>8</v>
      </c>
      <c r="Y595">
        <f ca="1">IF(X595=8,8,IFERROR(MATCH(RAND(),INDEX(MATRIZ_CUM,X595,0),1)+1,1))</f>
        <v>8</v>
      </c>
      <c r="Z595">
        <f ca="1">IF(Y595=8,8,IFERROR(MATCH(RAND(),INDEX(MATRIZ_CUM,Y595,0),1)+1,1))</f>
        <v>8</v>
      </c>
      <c r="AB595">
        <f t="shared" ca="1" si="8"/>
        <v>8</v>
      </c>
    </row>
    <row r="596" spans="1:28" x14ac:dyDescent="0.45">
      <c r="A596">
        <f ca="1">IFERROR(MATCH(RAND(),Ej1b_Cohorte!$D$4:$D$10,1)+1,1)</f>
        <v>2</v>
      </c>
      <c r="B596">
        <f ca="1">IF(A596=8,8,IFERROR(MATCH(RAND(),INDEX(MATRIZ_CUM,A596,0),1)+1,1))</f>
        <v>2</v>
      </c>
      <c r="C596">
        <f ca="1">IF(B596=8,8,IFERROR(MATCH(RAND(),INDEX(MATRIZ_CUM,B596,0),1)+1,1))</f>
        <v>1</v>
      </c>
      <c r="D596">
        <f ca="1">IF(C596=8,8,IFERROR(MATCH(RAND(),INDEX(MATRIZ_CUM,C596,0),1)+1,1))</f>
        <v>1</v>
      </c>
      <c r="E596">
        <f ca="1">IF(D596=8,8,IFERROR(MATCH(RAND(),INDEX(MATRIZ_CUM,D596,0),1)+1,1))</f>
        <v>1</v>
      </c>
      <c r="F596">
        <f ca="1">IF(E596=8,8,IFERROR(MATCH(RAND(),INDEX(MATRIZ_CUM,E596,0),1)+1,1))</f>
        <v>1</v>
      </c>
      <c r="G596">
        <f ca="1">IF(F596=8,8,IFERROR(MATCH(RAND(),INDEX(MATRIZ_CUM,F596,0),1)+1,1))</f>
        <v>1</v>
      </c>
      <c r="H596">
        <f ca="1">IF(G596=8,8,IFERROR(MATCH(RAND(),INDEX(MATRIZ_CUM,G596,0),1)+1,1))</f>
        <v>1</v>
      </c>
      <c r="I596">
        <f ca="1">IF(H596=8,8,IFERROR(MATCH(RAND(),INDEX(MATRIZ_CUM,H596,0),1)+1,1))</f>
        <v>1</v>
      </c>
      <c r="J596">
        <f ca="1">IF(I596=8,8,IFERROR(MATCH(RAND(),INDEX(MATRIZ_CUM,I596,0),1)+1,1))</f>
        <v>1</v>
      </c>
      <c r="K596">
        <f ca="1">IF(J596=8,8,IFERROR(MATCH(RAND(),INDEX(MATRIZ_CUM,J596,0),1)+1,1))</f>
        <v>3</v>
      </c>
      <c r="L596">
        <f ca="1">IF(K596=8,8,IFERROR(MATCH(RAND(),INDEX(MATRIZ_CUM,K596,0),1)+1,1))</f>
        <v>3</v>
      </c>
      <c r="M596">
        <f ca="1">IF(L596=8,8,IFERROR(MATCH(RAND(),INDEX(MATRIZ_CUM,L596,0),1)+1,1))</f>
        <v>3</v>
      </c>
      <c r="N596">
        <f ca="1">IF(M596=8,8,IFERROR(MATCH(RAND(),INDEX(MATRIZ_CUM,M596,0),1)+1,1))</f>
        <v>2</v>
      </c>
      <c r="O596">
        <f ca="1">IF(N596=8,8,IFERROR(MATCH(RAND(),INDEX(MATRIZ_CUM,N596,0),1)+1,1))</f>
        <v>1</v>
      </c>
      <c r="P596">
        <f ca="1">IF(O596=8,8,IFERROR(MATCH(RAND(),INDEX(MATRIZ_CUM,O596,0),1)+1,1))</f>
        <v>1</v>
      </c>
      <c r="Q596">
        <f ca="1">IF(P596=8,8,IFERROR(MATCH(RAND(),INDEX(MATRIZ_CUM,P596,0),1)+1,1))</f>
        <v>1</v>
      </c>
      <c r="R596">
        <f ca="1">IF(Q596=8,8,IFERROR(MATCH(RAND(),INDEX(MATRIZ_CUM,Q596,0),1)+1,1))</f>
        <v>1</v>
      </c>
      <c r="S596">
        <f ca="1">IF(R596=8,8,IFERROR(MATCH(RAND(),INDEX(MATRIZ_CUM,R596,0),1)+1,1))</f>
        <v>1</v>
      </c>
      <c r="T596">
        <f ca="1">IF(S596=8,8,IFERROR(MATCH(RAND(),INDEX(MATRIZ_CUM,S596,0),1)+1,1))</f>
        <v>2</v>
      </c>
      <c r="U596">
        <f ca="1">IF(T596=8,8,IFERROR(MATCH(RAND(),INDEX(MATRIZ_CUM,T596,0),1)+1,1))</f>
        <v>3</v>
      </c>
      <c r="V596">
        <f ca="1">IF(U596=8,8,IFERROR(MATCH(RAND(),INDEX(MATRIZ_CUM,U596,0),1)+1,1))</f>
        <v>3</v>
      </c>
      <c r="W596">
        <f ca="1">IF(V596=8,8,IFERROR(MATCH(RAND(),INDEX(MATRIZ_CUM,V596,0),1)+1,1))</f>
        <v>4</v>
      </c>
      <c r="X596">
        <f ca="1">IF(W596=8,8,IFERROR(MATCH(RAND(),INDEX(MATRIZ_CUM,W596,0),1)+1,1))</f>
        <v>5</v>
      </c>
      <c r="Y596">
        <f ca="1">IF(X596=8,8,IFERROR(MATCH(RAND(),INDEX(MATRIZ_CUM,X596,0),1)+1,1))</f>
        <v>5</v>
      </c>
      <c r="Z596">
        <f ca="1">IF(Y596=8,8,IFERROR(MATCH(RAND(),INDEX(MATRIZ_CUM,Y596,0),1)+1,1))</f>
        <v>5</v>
      </c>
      <c r="AB596">
        <f t="shared" ca="1" si="8"/>
        <v>5</v>
      </c>
    </row>
    <row r="597" spans="1:28" x14ac:dyDescent="0.45">
      <c r="A597">
        <f ca="1">IFERROR(MATCH(RAND(),Ej1b_Cohorte!$D$4:$D$10,1)+1,1)</f>
        <v>3</v>
      </c>
      <c r="B597">
        <f ca="1">IF(A597=8,8,IFERROR(MATCH(RAND(),INDEX(MATRIZ_CUM,A597,0),1)+1,1))</f>
        <v>2</v>
      </c>
      <c r="C597">
        <f ca="1">IF(B597=8,8,IFERROR(MATCH(RAND(),INDEX(MATRIZ_CUM,B597,0),1)+1,1))</f>
        <v>1</v>
      </c>
      <c r="D597">
        <f ca="1">IF(C597=8,8,IFERROR(MATCH(RAND(),INDEX(MATRIZ_CUM,C597,0),1)+1,1))</f>
        <v>1</v>
      </c>
      <c r="E597">
        <f ca="1">IF(D597=8,8,IFERROR(MATCH(RAND(),INDEX(MATRIZ_CUM,D597,0),1)+1,1))</f>
        <v>1</v>
      </c>
      <c r="F597">
        <f ca="1">IF(E597=8,8,IFERROR(MATCH(RAND(),INDEX(MATRIZ_CUM,E597,0),1)+1,1))</f>
        <v>1</v>
      </c>
      <c r="G597">
        <f ca="1">IF(F597=8,8,IFERROR(MATCH(RAND(),INDEX(MATRIZ_CUM,F597,0),1)+1,1))</f>
        <v>1</v>
      </c>
      <c r="H597">
        <f ca="1">IF(G597=8,8,IFERROR(MATCH(RAND(),INDEX(MATRIZ_CUM,G597,0),1)+1,1))</f>
        <v>1</v>
      </c>
      <c r="I597">
        <f ca="1">IF(H597=8,8,IFERROR(MATCH(RAND(),INDEX(MATRIZ_CUM,H597,0),1)+1,1))</f>
        <v>3</v>
      </c>
      <c r="J597">
        <f ca="1">IF(I597=8,8,IFERROR(MATCH(RAND(),INDEX(MATRIZ_CUM,I597,0),1)+1,1))</f>
        <v>2</v>
      </c>
      <c r="K597">
        <f ca="1">IF(J597=8,8,IFERROR(MATCH(RAND(),INDEX(MATRIZ_CUM,J597,0),1)+1,1))</f>
        <v>2</v>
      </c>
      <c r="L597">
        <f ca="1">IF(K597=8,8,IFERROR(MATCH(RAND(),INDEX(MATRIZ_CUM,K597,0),1)+1,1))</f>
        <v>1</v>
      </c>
      <c r="M597">
        <f ca="1">IF(L597=8,8,IFERROR(MATCH(RAND(),INDEX(MATRIZ_CUM,L597,0),1)+1,1))</f>
        <v>2</v>
      </c>
      <c r="N597">
        <f ca="1">IF(M597=8,8,IFERROR(MATCH(RAND(),INDEX(MATRIZ_CUM,M597,0),1)+1,1))</f>
        <v>2</v>
      </c>
      <c r="O597">
        <f ca="1">IF(N597=8,8,IFERROR(MATCH(RAND(),INDEX(MATRIZ_CUM,N597,0),1)+1,1))</f>
        <v>2</v>
      </c>
      <c r="P597">
        <f ca="1">IF(O597=8,8,IFERROR(MATCH(RAND(),INDEX(MATRIZ_CUM,O597,0),1)+1,1))</f>
        <v>2</v>
      </c>
      <c r="Q597">
        <f ca="1">IF(P597=8,8,IFERROR(MATCH(RAND(),INDEX(MATRIZ_CUM,P597,0),1)+1,1))</f>
        <v>1</v>
      </c>
      <c r="R597">
        <f ca="1">IF(Q597=8,8,IFERROR(MATCH(RAND(),INDEX(MATRIZ_CUM,Q597,0),1)+1,1))</f>
        <v>1</v>
      </c>
      <c r="S597">
        <f ca="1">IF(R597=8,8,IFERROR(MATCH(RAND(),INDEX(MATRIZ_CUM,R597,0),1)+1,1))</f>
        <v>1</v>
      </c>
      <c r="T597">
        <f ca="1">IF(S597=8,8,IFERROR(MATCH(RAND(),INDEX(MATRIZ_CUM,S597,0),1)+1,1))</f>
        <v>1</v>
      </c>
      <c r="U597">
        <f ca="1">IF(T597=8,8,IFERROR(MATCH(RAND(),INDEX(MATRIZ_CUM,T597,0),1)+1,1))</f>
        <v>1</v>
      </c>
      <c r="V597">
        <f ca="1">IF(U597=8,8,IFERROR(MATCH(RAND(),INDEX(MATRIZ_CUM,U597,0),1)+1,1))</f>
        <v>1</v>
      </c>
      <c r="W597">
        <f ca="1">IF(V597=8,8,IFERROR(MATCH(RAND(),INDEX(MATRIZ_CUM,V597,0),1)+1,1))</f>
        <v>1</v>
      </c>
      <c r="X597">
        <f ca="1">IF(W597=8,8,IFERROR(MATCH(RAND(),INDEX(MATRIZ_CUM,W597,0),1)+1,1))</f>
        <v>1</v>
      </c>
      <c r="Y597">
        <f ca="1">IF(X597=8,8,IFERROR(MATCH(RAND(),INDEX(MATRIZ_CUM,X597,0),1)+1,1))</f>
        <v>2</v>
      </c>
      <c r="Z597">
        <f ca="1">IF(Y597=8,8,IFERROR(MATCH(RAND(),INDEX(MATRIZ_CUM,Y597,0),1)+1,1))</f>
        <v>1</v>
      </c>
      <c r="AB597">
        <f t="shared" ca="1" si="8"/>
        <v>1</v>
      </c>
    </row>
    <row r="598" spans="1:28" x14ac:dyDescent="0.45">
      <c r="A598">
        <f ca="1">IFERROR(MATCH(RAND(),Ej1b_Cohorte!$D$4:$D$10,1)+1,1)</f>
        <v>6</v>
      </c>
      <c r="B598">
        <f ca="1">IF(A598=8,8,IFERROR(MATCH(RAND(),INDEX(MATRIZ_CUM,A598,0),1)+1,1))</f>
        <v>7</v>
      </c>
      <c r="C598">
        <f ca="1">IF(B598=8,8,IFERROR(MATCH(RAND(),INDEX(MATRIZ_CUM,B598,0),1)+1,1))</f>
        <v>7</v>
      </c>
      <c r="D598">
        <f ca="1">IF(C598=8,8,IFERROR(MATCH(RAND(),INDEX(MATRIZ_CUM,C598,0),1)+1,1))</f>
        <v>6</v>
      </c>
      <c r="E598">
        <f ca="1">IF(D598=8,8,IFERROR(MATCH(RAND(),INDEX(MATRIZ_CUM,D598,0),1)+1,1))</f>
        <v>7</v>
      </c>
      <c r="F598">
        <f ca="1">IF(E598=8,8,IFERROR(MATCH(RAND(),INDEX(MATRIZ_CUM,E598,0),1)+1,1))</f>
        <v>7</v>
      </c>
      <c r="G598">
        <f ca="1">IF(F598=8,8,IFERROR(MATCH(RAND(),INDEX(MATRIZ_CUM,F598,0),1)+1,1))</f>
        <v>7</v>
      </c>
      <c r="H598">
        <f ca="1">IF(G598=8,8,IFERROR(MATCH(RAND(),INDEX(MATRIZ_CUM,G598,0),1)+1,1))</f>
        <v>8</v>
      </c>
      <c r="I598">
        <f ca="1">IF(H598=8,8,IFERROR(MATCH(RAND(),INDEX(MATRIZ_CUM,H598,0),1)+1,1))</f>
        <v>8</v>
      </c>
      <c r="J598">
        <f ca="1">IF(I598=8,8,IFERROR(MATCH(RAND(),INDEX(MATRIZ_CUM,I598,0),1)+1,1))</f>
        <v>8</v>
      </c>
      <c r="K598">
        <f ca="1">IF(J598=8,8,IFERROR(MATCH(RAND(),INDEX(MATRIZ_CUM,J598,0),1)+1,1))</f>
        <v>8</v>
      </c>
      <c r="L598">
        <f ca="1">IF(K598=8,8,IFERROR(MATCH(RAND(),INDEX(MATRIZ_CUM,K598,0),1)+1,1))</f>
        <v>8</v>
      </c>
      <c r="M598">
        <f ca="1">IF(L598=8,8,IFERROR(MATCH(RAND(),INDEX(MATRIZ_CUM,L598,0),1)+1,1))</f>
        <v>8</v>
      </c>
      <c r="N598">
        <f ca="1">IF(M598=8,8,IFERROR(MATCH(RAND(),INDEX(MATRIZ_CUM,M598,0),1)+1,1))</f>
        <v>8</v>
      </c>
      <c r="O598">
        <f ca="1">IF(N598=8,8,IFERROR(MATCH(RAND(),INDEX(MATRIZ_CUM,N598,0),1)+1,1))</f>
        <v>8</v>
      </c>
      <c r="P598">
        <f ca="1">IF(O598=8,8,IFERROR(MATCH(RAND(),INDEX(MATRIZ_CUM,O598,0),1)+1,1))</f>
        <v>8</v>
      </c>
      <c r="Q598">
        <f ca="1">IF(P598=8,8,IFERROR(MATCH(RAND(),INDEX(MATRIZ_CUM,P598,0),1)+1,1))</f>
        <v>8</v>
      </c>
      <c r="R598">
        <f ca="1">IF(Q598=8,8,IFERROR(MATCH(RAND(),INDEX(MATRIZ_CUM,Q598,0),1)+1,1))</f>
        <v>8</v>
      </c>
      <c r="S598">
        <f ca="1">IF(R598=8,8,IFERROR(MATCH(RAND(),INDEX(MATRIZ_CUM,R598,0),1)+1,1))</f>
        <v>8</v>
      </c>
      <c r="T598">
        <f ca="1">IF(S598=8,8,IFERROR(MATCH(RAND(),INDEX(MATRIZ_CUM,S598,0),1)+1,1))</f>
        <v>8</v>
      </c>
      <c r="U598">
        <f ca="1">IF(T598=8,8,IFERROR(MATCH(RAND(),INDEX(MATRIZ_CUM,T598,0),1)+1,1))</f>
        <v>8</v>
      </c>
      <c r="V598">
        <f ca="1">IF(U598=8,8,IFERROR(MATCH(RAND(),INDEX(MATRIZ_CUM,U598,0),1)+1,1))</f>
        <v>8</v>
      </c>
      <c r="W598">
        <f ca="1">IF(V598=8,8,IFERROR(MATCH(RAND(),INDEX(MATRIZ_CUM,V598,0),1)+1,1))</f>
        <v>8</v>
      </c>
      <c r="X598">
        <f ca="1">IF(W598=8,8,IFERROR(MATCH(RAND(),INDEX(MATRIZ_CUM,W598,0),1)+1,1))</f>
        <v>8</v>
      </c>
      <c r="Y598">
        <f ca="1">IF(X598=8,8,IFERROR(MATCH(RAND(),INDEX(MATRIZ_CUM,X598,0),1)+1,1))</f>
        <v>8</v>
      </c>
      <c r="Z598">
        <f ca="1">IF(Y598=8,8,IFERROR(MATCH(RAND(),INDEX(MATRIZ_CUM,Y598,0),1)+1,1))</f>
        <v>8</v>
      </c>
      <c r="AB598">
        <f t="shared" ca="1" si="8"/>
        <v>8</v>
      </c>
    </row>
    <row r="599" spans="1:28" x14ac:dyDescent="0.45">
      <c r="A599">
        <f ca="1">IFERROR(MATCH(RAND(),Ej1b_Cohorte!$D$4:$D$10,1)+1,1)</f>
        <v>6</v>
      </c>
      <c r="B599">
        <f ca="1">IF(A599=8,8,IFERROR(MATCH(RAND(),INDEX(MATRIZ_CUM,A599,0),1)+1,1))</f>
        <v>5</v>
      </c>
      <c r="C599">
        <f ca="1">IF(B599=8,8,IFERROR(MATCH(RAND(),INDEX(MATRIZ_CUM,B599,0),1)+1,1))</f>
        <v>4</v>
      </c>
      <c r="D599">
        <f ca="1">IF(C599=8,8,IFERROR(MATCH(RAND(),INDEX(MATRIZ_CUM,C599,0),1)+1,1))</f>
        <v>5</v>
      </c>
      <c r="E599">
        <f ca="1">IF(D599=8,8,IFERROR(MATCH(RAND(),INDEX(MATRIZ_CUM,D599,0),1)+1,1))</f>
        <v>5</v>
      </c>
      <c r="F599">
        <f ca="1">IF(E599=8,8,IFERROR(MATCH(RAND(),INDEX(MATRIZ_CUM,E599,0),1)+1,1))</f>
        <v>5</v>
      </c>
      <c r="G599">
        <f ca="1">IF(F599=8,8,IFERROR(MATCH(RAND(),INDEX(MATRIZ_CUM,F599,0),1)+1,1))</f>
        <v>5</v>
      </c>
      <c r="H599">
        <f ca="1">IF(G599=8,8,IFERROR(MATCH(RAND(),INDEX(MATRIZ_CUM,G599,0),1)+1,1))</f>
        <v>4</v>
      </c>
      <c r="I599">
        <f ca="1">IF(H599=8,8,IFERROR(MATCH(RAND(),INDEX(MATRIZ_CUM,H599,0),1)+1,1))</f>
        <v>3</v>
      </c>
      <c r="J599">
        <f ca="1">IF(I599=8,8,IFERROR(MATCH(RAND(),INDEX(MATRIZ_CUM,I599,0),1)+1,1))</f>
        <v>4</v>
      </c>
      <c r="K599">
        <f ca="1">IF(J599=8,8,IFERROR(MATCH(RAND(),INDEX(MATRIZ_CUM,J599,0),1)+1,1))</f>
        <v>4</v>
      </c>
      <c r="L599">
        <f ca="1">IF(K599=8,8,IFERROR(MATCH(RAND(),INDEX(MATRIZ_CUM,K599,0),1)+1,1))</f>
        <v>3</v>
      </c>
      <c r="M599">
        <f ca="1">IF(L599=8,8,IFERROR(MATCH(RAND(),INDEX(MATRIZ_CUM,L599,0),1)+1,1))</f>
        <v>4</v>
      </c>
      <c r="N599">
        <f ca="1">IF(M599=8,8,IFERROR(MATCH(RAND(),INDEX(MATRIZ_CUM,M599,0),1)+1,1))</f>
        <v>3</v>
      </c>
      <c r="O599">
        <f ca="1">IF(N599=8,8,IFERROR(MATCH(RAND(),INDEX(MATRIZ_CUM,N599,0),1)+1,1))</f>
        <v>3</v>
      </c>
      <c r="P599">
        <f ca="1">IF(O599=8,8,IFERROR(MATCH(RAND(),INDEX(MATRIZ_CUM,O599,0),1)+1,1))</f>
        <v>3</v>
      </c>
      <c r="Q599">
        <f ca="1">IF(P599=8,8,IFERROR(MATCH(RAND(),INDEX(MATRIZ_CUM,P599,0),1)+1,1))</f>
        <v>3</v>
      </c>
      <c r="R599">
        <f ca="1">IF(Q599=8,8,IFERROR(MATCH(RAND(),INDEX(MATRIZ_CUM,Q599,0),1)+1,1))</f>
        <v>2</v>
      </c>
      <c r="S599">
        <f ca="1">IF(R599=8,8,IFERROR(MATCH(RAND(),INDEX(MATRIZ_CUM,R599,0),1)+1,1))</f>
        <v>2</v>
      </c>
      <c r="T599">
        <f ca="1">IF(S599=8,8,IFERROR(MATCH(RAND(),INDEX(MATRIZ_CUM,S599,0),1)+1,1))</f>
        <v>1</v>
      </c>
      <c r="U599">
        <f ca="1">IF(T599=8,8,IFERROR(MATCH(RAND(),INDEX(MATRIZ_CUM,T599,0),1)+1,1))</f>
        <v>1</v>
      </c>
      <c r="V599">
        <f ca="1">IF(U599=8,8,IFERROR(MATCH(RAND(),INDEX(MATRIZ_CUM,U599,0),1)+1,1))</f>
        <v>3</v>
      </c>
      <c r="W599">
        <f ca="1">IF(V599=8,8,IFERROR(MATCH(RAND(),INDEX(MATRIZ_CUM,V599,0),1)+1,1))</f>
        <v>3</v>
      </c>
      <c r="X599">
        <f ca="1">IF(W599=8,8,IFERROR(MATCH(RAND(),INDEX(MATRIZ_CUM,W599,0),1)+1,1))</f>
        <v>3</v>
      </c>
      <c r="Y599">
        <f ca="1">IF(X599=8,8,IFERROR(MATCH(RAND(),INDEX(MATRIZ_CUM,X599,0),1)+1,1))</f>
        <v>3</v>
      </c>
      <c r="Z599">
        <f ca="1">IF(Y599=8,8,IFERROR(MATCH(RAND(),INDEX(MATRIZ_CUM,Y599,0),1)+1,1))</f>
        <v>2</v>
      </c>
      <c r="AB599">
        <f t="shared" ca="1" si="8"/>
        <v>2</v>
      </c>
    </row>
    <row r="600" spans="1:28" x14ac:dyDescent="0.45">
      <c r="A600">
        <f ca="1">IFERROR(MATCH(RAND(),Ej1b_Cohorte!$D$4:$D$10,1)+1,1)</f>
        <v>4</v>
      </c>
      <c r="B600">
        <f ca="1">IF(A600=8,8,IFERROR(MATCH(RAND(),INDEX(MATRIZ_CUM,A600,0),1)+1,1))</f>
        <v>3</v>
      </c>
      <c r="C600">
        <f ca="1">IF(B600=8,8,IFERROR(MATCH(RAND(),INDEX(MATRIZ_CUM,B600,0),1)+1,1))</f>
        <v>2</v>
      </c>
      <c r="D600">
        <f ca="1">IF(C600=8,8,IFERROR(MATCH(RAND(),INDEX(MATRIZ_CUM,C600,0),1)+1,1))</f>
        <v>1</v>
      </c>
      <c r="E600">
        <f ca="1">IF(D600=8,8,IFERROR(MATCH(RAND(),INDEX(MATRIZ_CUM,D600,0),1)+1,1))</f>
        <v>1</v>
      </c>
      <c r="F600">
        <f ca="1">IF(E600=8,8,IFERROR(MATCH(RAND(),INDEX(MATRIZ_CUM,E600,0),1)+1,1))</f>
        <v>1</v>
      </c>
      <c r="G600">
        <f ca="1">IF(F600=8,8,IFERROR(MATCH(RAND(),INDEX(MATRIZ_CUM,F600,0),1)+1,1))</f>
        <v>1</v>
      </c>
      <c r="H600">
        <f ca="1">IF(G600=8,8,IFERROR(MATCH(RAND(),INDEX(MATRIZ_CUM,G600,0),1)+1,1))</f>
        <v>1</v>
      </c>
      <c r="I600">
        <f ca="1">IF(H600=8,8,IFERROR(MATCH(RAND(),INDEX(MATRIZ_CUM,H600,0),1)+1,1))</f>
        <v>1</v>
      </c>
      <c r="J600">
        <f ca="1">IF(I600=8,8,IFERROR(MATCH(RAND(),INDEX(MATRIZ_CUM,I600,0),1)+1,1))</f>
        <v>1</v>
      </c>
      <c r="K600">
        <f ca="1">IF(J600=8,8,IFERROR(MATCH(RAND(),INDEX(MATRIZ_CUM,J600,0),1)+1,1))</f>
        <v>2</v>
      </c>
      <c r="L600">
        <f ca="1">IF(K600=8,8,IFERROR(MATCH(RAND(),INDEX(MATRIZ_CUM,K600,0),1)+1,1))</f>
        <v>1</v>
      </c>
      <c r="M600">
        <f ca="1">IF(L600=8,8,IFERROR(MATCH(RAND(),INDEX(MATRIZ_CUM,L600,0),1)+1,1))</f>
        <v>1</v>
      </c>
      <c r="N600">
        <f ca="1">IF(M600=8,8,IFERROR(MATCH(RAND(),INDEX(MATRIZ_CUM,M600,0),1)+1,1))</f>
        <v>1</v>
      </c>
      <c r="O600">
        <f ca="1">IF(N600=8,8,IFERROR(MATCH(RAND(),INDEX(MATRIZ_CUM,N600,0),1)+1,1))</f>
        <v>1</v>
      </c>
      <c r="P600">
        <f ca="1">IF(O600=8,8,IFERROR(MATCH(RAND(),INDEX(MATRIZ_CUM,O600,0),1)+1,1))</f>
        <v>2</v>
      </c>
      <c r="Q600">
        <f ca="1">IF(P600=8,8,IFERROR(MATCH(RAND(),INDEX(MATRIZ_CUM,P600,0),1)+1,1))</f>
        <v>2</v>
      </c>
      <c r="R600">
        <f ca="1">IF(Q600=8,8,IFERROR(MATCH(RAND(),INDEX(MATRIZ_CUM,Q600,0),1)+1,1))</f>
        <v>1</v>
      </c>
      <c r="S600">
        <f ca="1">IF(R600=8,8,IFERROR(MATCH(RAND(),INDEX(MATRIZ_CUM,R600,0),1)+1,1))</f>
        <v>2</v>
      </c>
      <c r="T600">
        <f ca="1">IF(S600=8,8,IFERROR(MATCH(RAND(),INDEX(MATRIZ_CUM,S600,0),1)+1,1))</f>
        <v>1</v>
      </c>
      <c r="U600">
        <f ca="1">IF(T600=8,8,IFERROR(MATCH(RAND(),INDEX(MATRIZ_CUM,T600,0),1)+1,1))</f>
        <v>2</v>
      </c>
      <c r="V600">
        <f ca="1">IF(U600=8,8,IFERROR(MATCH(RAND(),INDEX(MATRIZ_CUM,U600,0),1)+1,1))</f>
        <v>2</v>
      </c>
      <c r="W600">
        <f ca="1">IF(V600=8,8,IFERROR(MATCH(RAND(),INDEX(MATRIZ_CUM,V600,0),1)+1,1))</f>
        <v>2</v>
      </c>
      <c r="X600">
        <f ca="1">IF(W600=8,8,IFERROR(MATCH(RAND(),INDEX(MATRIZ_CUM,W600,0),1)+1,1))</f>
        <v>1</v>
      </c>
      <c r="Y600">
        <f ca="1">IF(X600=8,8,IFERROR(MATCH(RAND(),INDEX(MATRIZ_CUM,X600,0),1)+1,1))</f>
        <v>1</v>
      </c>
      <c r="Z600">
        <f ca="1">IF(Y600=8,8,IFERROR(MATCH(RAND(),INDEX(MATRIZ_CUM,Y600,0),1)+1,1))</f>
        <v>1</v>
      </c>
      <c r="AB600">
        <f t="shared" ca="1" si="8"/>
        <v>1</v>
      </c>
    </row>
    <row r="601" spans="1:28" x14ac:dyDescent="0.45">
      <c r="A601">
        <f ca="1">IFERROR(MATCH(RAND(),Ej1b_Cohorte!$D$4:$D$10,1)+1,1)</f>
        <v>6</v>
      </c>
      <c r="B601">
        <f ca="1">IF(A601=8,8,IFERROR(MATCH(RAND(),INDEX(MATRIZ_CUM,A601,0),1)+1,1))</f>
        <v>7</v>
      </c>
      <c r="C601">
        <f ca="1">IF(B601=8,8,IFERROR(MATCH(RAND(),INDEX(MATRIZ_CUM,B601,0),1)+1,1))</f>
        <v>7</v>
      </c>
      <c r="D601">
        <f ca="1">IF(C601=8,8,IFERROR(MATCH(RAND(),INDEX(MATRIZ_CUM,C601,0),1)+1,1))</f>
        <v>8</v>
      </c>
      <c r="E601">
        <f ca="1">IF(D601=8,8,IFERROR(MATCH(RAND(),INDEX(MATRIZ_CUM,D601,0),1)+1,1))</f>
        <v>8</v>
      </c>
      <c r="F601">
        <f ca="1">IF(E601=8,8,IFERROR(MATCH(RAND(),INDEX(MATRIZ_CUM,E601,0),1)+1,1))</f>
        <v>8</v>
      </c>
      <c r="G601">
        <f ca="1">IF(F601=8,8,IFERROR(MATCH(RAND(),INDEX(MATRIZ_CUM,F601,0),1)+1,1))</f>
        <v>8</v>
      </c>
      <c r="H601">
        <f ca="1">IF(G601=8,8,IFERROR(MATCH(RAND(),INDEX(MATRIZ_CUM,G601,0),1)+1,1))</f>
        <v>8</v>
      </c>
      <c r="I601">
        <f ca="1">IF(H601=8,8,IFERROR(MATCH(RAND(),INDEX(MATRIZ_CUM,H601,0),1)+1,1))</f>
        <v>8</v>
      </c>
      <c r="J601">
        <f ca="1">IF(I601=8,8,IFERROR(MATCH(RAND(),INDEX(MATRIZ_CUM,I601,0),1)+1,1))</f>
        <v>8</v>
      </c>
      <c r="K601">
        <f ca="1">IF(J601=8,8,IFERROR(MATCH(RAND(),INDEX(MATRIZ_CUM,J601,0),1)+1,1))</f>
        <v>8</v>
      </c>
      <c r="L601">
        <f ca="1">IF(K601=8,8,IFERROR(MATCH(RAND(),INDEX(MATRIZ_CUM,K601,0),1)+1,1))</f>
        <v>8</v>
      </c>
      <c r="M601">
        <f ca="1">IF(L601=8,8,IFERROR(MATCH(RAND(),INDEX(MATRIZ_CUM,L601,0),1)+1,1))</f>
        <v>8</v>
      </c>
      <c r="N601">
        <f ca="1">IF(M601=8,8,IFERROR(MATCH(RAND(),INDEX(MATRIZ_CUM,M601,0),1)+1,1))</f>
        <v>8</v>
      </c>
      <c r="O601">
        <f ca="1">IF(N601=8,8,IFERROR(MATCH(RAND(),INDEX(MATRIZ_CUM,N601,0),1)+1,1))</f>
        <v>8</v>
      </c>
      <c r="P601">
        <f ca="1">IF(O601=8,8,IFERROR(MATCH(RAND(),INDEX(MATRIZ_CUM,O601,0),1)+1,1))</f>
        <v>8</v>
      </c>
      <c r="Q601">
        <f ca="1">IF(P601=8,8,IFERROR(MATCH(RAND(),INDEX(MATRIZ_CUM,P601,0),1)+1,1))</f>
        <v>8</v>
      </c>
      <c r="R601">
        <f ca="1">IF(Q601=8,8,IFERROR(MATCH(RAND(),INDEX(MATRIZ_CUM,Q601,0),1)+1,1))</f>
        <v>8</v>
      </c>
      <c r="S601">
        <f ca="1">IF(R601=8,8,IFERROR(MATCH(RAND(),INDEX(MATRIZ_CUM,R601,0),1)+1,1))</f>
        <v>8</v>
      </c>
      <c r="T601">
        <f ca="1">IF(S601=8,8,IFERROR(MATCH(RAND(),INDEX(MATRIZ_CUM,S601,0),1)+1,1))</f>
        <v>8</v>
      </c>
      <c r="U601">
        <f ca="1">IF(T601=8,8,IFERROR(MATCH(RAND(),INDEX(MATRIZ_CUM,T601,0),1)+1,1))</f>
        <v>8</v>
      </c>
      <c r="V601">
        <f ca="1">IF(U601=8,8,IFERROR(MATCH(RAND(),INDEX(MATRIZ_CUM,U601,0),1)+1,1))</f>
        <v>8</v>
      </c>
      <c r="W601">
        <f ca="1">IF(V601=8,8,IFERROR(MATCH(RAND(),INDEX(MATRIZ_CUM,V601,0),1)+1,1))</f>
        <v>8</v>
      </c>
      <c r="X601">
        <f ca="1">IF(W601=8,8,IFERROR(MATCH(RAND(),INDEX(MATRIZ_CUM,W601,0),1)+1,1))</f>
        <v>8</v>
      </c>
      <c r="Y601">
        <f ca="1">IF(X601=8,8,IFERROR(MATCH(RAND(),INDEX(MATRIZ_CUM,X601,0),1)+1,1))</f>
        <v>8</v>
      </c>
      <c r="Z601">
        <f ca="1">IF(Y601=8,8,IFERROR(MATCH(RAND(),INDEX(MATRIZ_CUM,Y601,0),1)+1,1))</f>
        <v>8</v>
      </c>
      <c r="AB601">
        <f t="shared" ca="1" si="8"/>
        <v>8</v>
      </c>
    </row>
    <row r="602" spans="1:28" x14ac:dyDescent="0.45">
      <c r="A602">
        <f ca="1">IFERROR(MATCH(RAND(),Ej1b_Cohorte!$D$4:$D$10,1)+1,1)</f>
        <v>4</v>
      </c>
      <c r="B602">
        <f ca="1">IF(A602=8,8,IFERROR(MATCH(RAND(),INDEX(MATRIZ_CUM,A602,0),1)+1,1))</f>
        <v>5</v>
      </c>
      <c r="C602">
        <f ca="1">IF(B602=8,8,IFERROR(MATCH(RAND(),INDEX(MATRIZ_CUM,B602,0),1)+1,1))</f>
        <v>4</v>
      </c>
      <c r="D602">
        <f ca="1">IF(C602=8,8,IFERROR(MATCH(RAND(),INDEX(MATRIZ_CUM,C602,0),1)+1,1))</f>
        <v>5</v>
      </c>
      <c r="E602">
        <f ca="1">IF(D602=8,8,IFERROR(MATCH(RAND(),INDEX(MATRIZ_CUM,D602,0),1)+1,1))</f>
        <v>5</v>
      </c>
      <c r="F602">
        <f ca="1">IF(E602=8,8,IFERROR(MATCH(RAND(),INDEX(MATRIZ_CUM,E602,0),1)+1,1))</f>
        <v>5</v>
      </c>
      <c r="G602">
        <f ca="1">IF(F602=8,8,IFERROR(MATCH(RAND(),INDEX(MATRIZ_CUM,F602,0),1)+1,1))</f>
        <v>5</v>
      </c>
      <c r="H602">
        <f ca="1">IF(G602=8,8,IFERROR(MATCH(RAND(),INDEX(MATRIZ_CUM,G602,0),1)+1,1))</f>
        <v>5</v>
      </c>
      <c r="I602">
        <f ca="1">IF(H602=8,8,IFERROR(MATCH(RAND(),INDEX(MATRIZ_CUM,H602,0),1)+1,1))</f>
        <v>5</v>
      </c>
      <c r="J602">
        <f ca="1">IF(I602=8,8,IFERROR(MATCH(RAND(),INDEX(MATRIZ_CUM,I602,0),1)+1,1))</f>
        <v>6</v>
      </c>
      <c r="K602">
        <f ca="1">IF(J602=8,8,IFERROR(MATCH(RAND(),INDEX(MATRIZ_CUM,J602,0),1)+1,1))</f>
        <v>7</v>
      </c>
      <c r="L602">
        <f ca="1">IF(K602=8,8,IFERROR(MATCH(RAND(),INDEX(MATRIZ_CUM,K602,0),1)+1,1))</f>
        <v>7</v>
      </c>
      <c r="M602">
        <f ca="1">IF(L602=8,8,IFERROR(MATCH(RAND(),INDEX(MATRIZ_CUM,L602,0),1)+1,1))</f>
        <v>7</v>
      </c>
      <c r="N602">
        <f ca="1">IF(M602=8,8,IFERROR(MATCH(RAND(),INDEX(MATRIZ_CUM,M602,0),1)+1,1))</f>
        <v>7</v>
      </c>
      <c r="O602">
        <f ca="1">IF(N602=8,8,IFERROR(MATCH(RAND(),INDEX(MATRIZ_CUM,N602,0),1)+1,1))</f>
        <v>7</v>
      </c>
      <c r="P602">
        <f ca="1">IF(O602=8,8,IFERROR(MATCH(RAND(),INDEX(MATRIZ_CUM,O602,0),1)+1,1))</f>
        <v>7</v>
      </c>
      <c r="Q602">
        <f ca="1">IF(P602=8,8,IFERROR(MATCH(RAND(),INDEX(MATRIZ_CUM,P602,0),1)+1,1))</f>
        <v>8</v>
      </c>
      <c r="R602">
        <f ca="1">IF(Q602=8,8,IFERROR(MATCH(RAND(),INDEX(MATRIZ_CUM,Q602,0),1)+1,1))</f>
        <v>8</v>
      </c>
      <c r="S602">
        <f ca="1">IF(R602=8,8,IFERROR(MATCH(RAND(),INDEX(MATRIZ_CUM,R602,0),1)+1,1))</f>
        <v>8</v>
      </c>
      <c r="T602">
        <f ca="1">IF(S602=8,8,IFERROR(MATCH(RAND(),INDEX(MATRIZ_CUM,S602,0),1)+1,1))</f>
        <v>8</v>
      </c>
      <c r="U602">
        <f ca="1">IF(T602=8,8,IFERROR(MATCH(RAND(),INDEX(MATRIZ_CUM,T602,0),1)+1,1))</f>
        <v>8</v>
      </c>
      <c r="V602">
        <f ca="1">IF(U602=8,8,IFERROR(MATCH(RAND(),INDEX(MATRIZ_CUM,U602,0),1)+1,1))</f>
        <v>8</v>
      </c>
      <c r="W602">
        <f ca="1">IF(V602=8,8,IFERROR(MATCH(RAND(),INDEX(MATRIZ_CUM,V602,0),1)+1,1))</f>
        <v>8</v>
      </c>
      <c r="X602">
        <f ca="1">IF(W602=8,8,IFERROR(MATCH(RAND(),INDEX(MATRIZ_CUM,W602,0),1)+1,1))</f>
        <v>8</v>
      </c>
      <c r="Y602">
        <f ca="1">IF(X602=8,8,IFERROR(MATCH(RAND(),INDEX(MATRIZ_CUM,X602,0),1)+1,1))</f>
        <v>8</v>
      </c>
      <c r="Z602">
        <f ca="1">IF(Y602=8,8,IFERROR(MATCH(RAND(),INDEX(MATRIZ_CUM,Y602,0),1)+1,1))</f>
        <v>8</v>
      </c>
      <c r="AB602">
        <f t="shared" ca="1" si="8"/>
        <v>8</v>
      </c>
    </row>
    <row r="603" spans="1:28" x14ac:dyDescent="0.45">
      <c r="A603">
        <f ca="1">IFERROR(MATCH(RAND(),Ej1b_Cohorte!$D$4:$D$10,1)+1,1)</f>
        <v>4</v>
      </c>
      <c r="B603">
        <f ca="1">IF(A603=8,8,IFERROR(MATCH(RAND(),INDEX(MATRIZ_CUM,A603,0),1)+1,1))</f>
        <v>4</v>
      </c>
      <c r="C603">
        <f ca="1">IF(B603=8,8,IFERROR(MATCH(RAND(),INDEX(MATRIZ_CUM,B603,0),1)+1,1))</f>
        <v>3</v>
      </c>
      <c r="D603">
        <f ca="1">IF(C603=8,8,IFERROR(MATCH(RAND(),INDEX(MATRIZ_CUM,C603,0),1)+1,1))</f>
        <v>3</v>
      </c>
      <c r="E603">
        <f ca="1">IF(D603=8,8,IFERROR(MATCH(RAND(),INDEX(MATRIZ_CUM,D603,0),1)+1,1))</f>
        <v>4</v>
      </c>
      <c r="F603">
        <f ca="1">IF(E603=8,8,IFERROR(MATCH(RAND(),INDEX(MATRIZ_CUM,E603,0),1)+1,1))</f>
        <v>4</v>
      </c>
      <c r="G603">
        <f ca="1">IF(F603=8,8,IFERROR(MATCH(RAND(),INDEX(MATRIZ_CUM,F603,0),1)+1,1))</f>
        <v>3</v>
      </c>
      <c r="H603">
        <f ca="1">IF(G603=8,8,IFERROR(MATCH(RAND(),INDEX(MATRIZ_CUM,G603,0),1)+1,1))</f>
        <v>3</v>
      </c>
      <c r="I603">
        <f ca="1">IF(H603=8,8,IFERROR(MATCH(RAND(),INDEX(MATRIZ_CUM,H603,0),1)+1,1))</f>
        <v>3</v>
      </c>
      <c r="J603">
        <f ca="1">IF(I603=8,8,IFERROR(MATCH(RAND(),INDEX(MATRIZ_CUM,I603,0),1)+1,1))</f>
        <v>3</v>
      </c>
      <c r="K603">
        <f ca="1">IF(J603=8,8,IFERROR(MATCH(RAND(),INDEX(MATRIZ_CUM,J603,0),1)+1,1))</f>
        <v>4</v>
      </c>
      <c r="L603">
        <f ca="1">IF(K603=8,8,IFERROR(MATCH(RAND(),INDEX(MATRIZ_CUM,K603,0),1)+1,1))</f>
        <v>4</v>
      </c>
      <c r="M603">
        <f ca="1">IF(L603=8,8,IFERROR(MATCH(RAND(),INDEX(MATRIZ_CUM,L603,0),1)+1,1))</f>
        <v>4</v>
      </c>
      <c r="N603">
        <f ca="1">IF(M603=8,8,IFERROR(MATCH(RAND(),INDEX(MATRIZ_CUM,M603,0),1)+1,1))</f>
        <v>5</v>
      </c>
      <c r="O603">
        <f ca="1">IF(N603=8,8,IFERROR(MATCH(RAND(),INDEX(MATRIZ_CUM,N603,0),1)+1,1))</f>
        <v>5</v>
      </c>
      <c r="P603">
        <f ca="1">IF(O603=8,8,IFERROR(MATCH(RAND(),INDEX(MATRIZ_CUM,O603,0),1)+1,1))</f>
        <v>5</v>
      </c>
      <c r="Q603">
        <f ca="1">IF(P603=8,8,IFERROR(MATCH(RAND(),INDEX(MATRIZ_CUM,P603,0),1)+1,1))</f>
        <v>5</v>
      </c>
      <c r="R603">
        <f ca="1">IF(Q603=8,8,IFERROR(MATCH(RAND(),INDEX(MATRIZ_CUM,Q603,0),1)+1,1))</f>
        <v>6</v>
      </c>
      <c r="S603">
        <f ca="1">IF(R603=8,8,IFERROR(MATCH(RAND(),INDEX(MATRIZ_CUM,R603,0),1)+1,1))</f>
        <v>7</v>
      </c>
      <c r="T603">
        <f ca="1">IF(S603=8,8,IFERROR(MATCH(RAND(),INDEX(MATRIZ_CUM,S603,0),1)+1,1))</f>
        <v>6</v>
      </c>
      <c r="U603">
        <f ca="1">IF(T603=8,8,IFERROR(MATCH(RAND(),INDEX(MATRIZ_CUM,T603,0),1)+1,1))</f>
        <v>5</v>
      </c>
      <c r="V603">
        <f ca="1">IF(U603=8,8,IFERROR(MATCH(RAND(),INDEX(MATRIZ_CUM,U603,0),1)+1,1))</f>
        <v>5</v>
      </c>
      <c r="W603">
        <f ca="1">IF(V603=8,8,IFERROR(MATCH(RAND(),INDEX(MATRIZ_CUM,V603,0),1)+1,1))</f>
        <v>5</v>
      </c>
      <c r="X603">
        <f ca="1">IF(W603=8,8,IFERROR(MATCH(RAND(),INDEX(MATRIZ_CUM,W603,0),1)+1,1))</f>
        <v>5</v>
      </c>
      <c r="Y603">
        <f ca="1">IF(X603=8,8,IFERROR(MATCH(RAND(),INDEX(MATRIZ_CUM,X603,0),1)+1,1))</f>
        <v>5</v>
      </c>
      <c r="Z603">
        <f ca="1">IF(Y603=8,8,IFERROR(MATCH(RAND(),INDEX(MATRIZ_CUM,Y603,0),1)+1,1))</f>
        <v>5</v>
      </c>
      <c r="AB603">
        <f t="shared" ca="1" si="8"/>
        <v>5</v>
      </c>
    </row>
    <row r="604" spans="1:28" x14ac:dyDescent="0.45">
      <c r="A604">
        <f ca="1">IFERROR(MATCH(RAND(),Ej1b_Cohorte!$D$4:$D$10,1)+1,1)</f>
        <v>4</v>
      </c>
      <c r="B604">
        <f ca="1">IF(A604=8,8,IFERROR(MATCH(RAND(),INDEX(MATRIZ_CUM,A604,0),1)+1,1))</f>
        <v>4</v>
      </c>
      <c r="C604">
        <f ca="1">IF(B604=8,8,IFERROR(MATCH(RAND(),INDEX(MATRIZ_CUM,B604,0),1)+1,1))</f>
        <v>3</v>
      </c>
      <c r="D604">
        <f ca="1">IF(C604=8,8,IFERROR(MATCH(RAND(),INDEX(MATRIZ_CUM,C604,0),1)+1,1))</f>
        <v>3</v>
      </c>
      <c r="E604">
        <f ca="1">IF(D604=8,8,IFERROR(MATCH(RAND(),INDEX(MATRIZ_CUM,D604,0),1)+1,1))</f>
        <v>3</v>
      </c>
      <c r="F604">
        <f ca="1">IF(E604=8,8,IFERROR(MATCH(RAND(),INDEX(MATRIZ_CUM,E604,0),1)+1,1))</f>
        <v>3</v>
      </c>
      <c r="G604">
        <f ca="1">IF(F604=8,8,IFERROR(MATCH(RAND(),INDEX(MATRIZ_CUM,F604,0),1)+1,1))</f>
        <v>3</v>
      </c>
      <c r="H604">
        <f ca="1">IF(G604=8,8,IFERROR(MATCH(RAND(),INDEX(MATRIZ_CUM,G604,0),1)+1,1))</f>
        <v>3</v>
      </c>
      <c r="I604">
        <f ca="1">IF(H604=8,8,IFERROR(MATCH(RAND(),INDEX(MATRIZ_CUM,H604,0),1)+1,1))</f>
        <v>2</v>
      </c>
      <c r="J604">
        <f ca="1">IF(I604=8,8,IFERROR(MATCH(RAND(),INDEX(MATRIZ_CUM,I604,0),1)+1,1))</f>
        <v>2</v>
      </c>
      <c r="K604">
        <f ca="1">IF(J604=8,8,IFERROR(MATCH(RAND(),INDEX(MATRIZ_CUM,J604,0),1)+1,1))</f>
        <v>2</v>
      </c>
      <c r="L604">
        <f ca="1">IF(K604=8,8,IFERROR(MATCH(RAND(),INDEX(MATRIZ_CUM,K604,0),1)+1,1))</f>
        <v>2</v>
      </c>
      <c r="M604">
        <f ca="1">IF(L604=8,8,IFERROR(MATCH(RAND(),INDEX(MATRIZ_CUM,L604,0),1)+1,1))</f>
        <v>2</v>
      </c>
      <c r="N604">
        <f ca="1">IF(M604=8,8,IFERROR(MATCH(RAND(),INDEX(MATRIZ_CUM,M604,0),1)+1,1))</f>
        <v>1</v>
      </c>
      <c r="O604">
        <f ca="1">IF(N604=8,8,IFERROR(MATCH(RAND(),INDEX(MATRIZ_CUM,N604,0),1)+1,1))</f>
        <v>1</v>
      </c>
      <c r="P604">
        <f ca="1">IF(O604=8,8,IFERROR(MATCH(RAND(),INDEX(MATRIZ_CUM,O604,0),1)+1,1))</f>
        <v>1</v>
      </c>
      <c r="Q604">
        <f ca="1">IF(P604=8,8,IFERROR(MATCH(RAND(),INDEX(MATRIZ_CUM,P604,0),1)+1,1))</f>
        <v>1</v>
      </c>
      <c r="R604">
        <f ca="1">IF(Q604=8,8,IFERROR(MATCH(RAND(),INDEX(MATRIZ_CUM,Q604,0),1)+1,1))</f>
        <v>1</v>
      </c>
      <c r="S604">
        <f ca="1">IF(R604=8,8,IFERROR(MATCH(RAND(),INDEX(MATRIZ_CUM,R604,0),1)+1,1))</f>
        <v>1</v>
      </c>
      <c r="T604">
        <f ca="1">IF(S604=8,8,IFERROR(MATCH(RAND(),INDEX(MATRIZ_CUM,S604,0),1)+1,1))</f>
        <v>1</v>
      </c>
      <c r="U604">
        <f ca="1">IF(T604=8,8,IFERROR(MATCH(RAND(),INDEX(MATRIZ_CUM,T604,0),1)+1,1))</f>
        <v>1</v>
      </c>
      <c r="V604">
        <f ca="1">IF(U604=8,8,IFERROR(MATCH(RAND(),INDEX(MATRIZ_CUM,U604,0),1)+1,1))</f>
        <v>1</v>
      </c>
      <c r="W604">
        <f ca="1">IF(V604=8,8,IFERROR(MATCH(RAND(),INDEX(MATRIZ_CUM,V604,0),1)+1,1))</f>
        <v>2</v>
      </c>
      <c r="X604">
        <f ca="1">IF(W604=8,8,IFERROR(MATCH(RAND(),INDEX(MATRIZ_CUM,W604,0),1)+1,1))</f>
        <v>1</v>
      </c>
      <c r="Y604">
        <f ca="1">IF(X604=8,8,IFERROR(MATCH(RAND(),INDEX(MATRIZ_CUM,X604,0),1)+1,1))</f>
        <v>1</v>
      </c>
      <c r="Z604">
        <f ca="1">IF(Y604=8,8,IFERROR(MATCH(RAND(),INDEX(MATRIZ_CUM,Y604,0),1)+1,1))</f>
        <v>1</v>
      </c>
      <c r="AB604">
        <f t="shared" ca="1" si="8"/>
        <v>1</v>
      </c>
    </row>
    <row r="605" spans="1:28" x14ac:dyDescent="0.45">
      <c r="A605">
        <f ca="1">IFERROR(MATCH(RAND(),Ej1b_Cohorte!$D$4:$D$10,1)+1,1)</f>
        <v>1</v>
      </c>
      <c r="B605">
        <f ca="1">IF(A605=8,8,IFERROR(MATCH(RAND(),INDEX(MATRIZ_CUM,A605,0),1)+1,1))</f>
        <v>2</v>
      </c>
      <c r="C605">
        <f ca="1">IF(B605=8,8,IFERROR(MATCH(RAND(),INDEX(MATRIZ_CUM,B605,0),1)+1,1))</f>
        <v>1</v>
      </c>
      <c r="D605">
        <f ca="1">IF(C605=8,8,IFERROR(MATCH(RAND(),INDEX(MATRIZ_CUM,C605,0),1)+1,1))</f>
        <v>1</v>
      </c>
      <c r="E605">
        <f ca="1">IF(D605=8,8,IFERROR(MATCH(RAND(),INDEX(MATRIZ_CUM,D605,0),1)+1,1))</f>
        <v>1</v>
      </c>
      <c r="F605">
        <f ca="1">IF(E605=8,8,IFERROR(MATCH(RAND(),INDEX(MATRIZ_CUM,E605,0),1)+1,1))</f>
        <v>1</v>
      </c>
      <c r="G605">
        <f ca="1">IF(F605=8,8,IFERROR(MATCH(RAND(),INDEX(MATRIZ_CUM,F605,0),1)+1,1))</f>
        <v>2</v>
      </c>
      <c r="H605">
        <f ca="1">IF(G605=8,8,IFERROR(MATCH(RAND(),INDEX(MATRIZ_CUM,G605,0),1)+1,1))</f>
        <v>2</v>
      </c>
      <c r="I605">
        <f ca="1">IF(H605=8,8,IFERROR(MATCH(RAND(),INDEX(MATRIZ_CUM,H605,0),1)+1,1))</f>
        <v>2</v>
      </c>
      <c r="J605">
        <f ca="1">IF(I605=8,8,IFERROR(MATCH(RAND(),INDEX(MATRIZ_CUM,I605,0),1)+1,1))</f>
        <v>2</v>
      </c>
      <c r="K605">
        <f ca="1">IF(J605=8,8,IFERROR(MATCH(RAND(),INDEX(MATRIZ_CUM,J605,0),1)+1,1))</f>
        <v>2</v>
      </c>
      <c r="L605">
        <f ca="1">IF(K605=8,8,IFERROR(MATCH(RAND(),INDEX(MATRIZ_CUM,K605,0),1)+1,1))</f>
        <v>2</v>
      </c>
      <c r="M605">
        <f ca="1">IF(L605=8,8,IFERROR(MATCH(RAND(),INDEX(MATRIZ_CUM,L605,0),1)+1,1))</f>
        <v>2</v>
      </c>
      <c r="N605">
        <f ca="1">IF(M605=8,8,IFERROR(MATCH(RAND(),INDEX(MATRIZ_CUM,M605,0),1)+1,1))</f>
        <v>2</v>
      </c>
      <c r="O605">
        <f ca="1">IF(N605=8,8,IFERROR(MATCH(RAND(),INDEX(MATRIZ_CUM,N605,0),1)+1,1))</f>
        <v>1</v>
      </c>
      <c r="P605">
        <f ca="1">IF(O605=8,8,IFERROR(MATCH(RAND(),INDEX(MATRIZ_CUM,O605,0),1)+1,1))</f>
        <v>2</v>
      </c>
      <c r="Q605">
        <f ca="1">IF(P605=8,8,IFERROR(MATCH(RAND(),INDEX(MATRIZ_CUM,P605,0),1)+1,1))</f>
        <v>2</v>
      </c>
      <c r="R605">
        <f ca="1">IF(Q605=8,8,IFERROR(MATCH(RAND(),INDEX(MATRIZ_CUM,Q605,0),1)+1,1))</f>
        <v>1</v>
      </c>
      <c r="S605">
        <f ca="1">IF(R605=8,8,IFERROR(MATCH(RAND(),INDEX(MATRIZ_CUM,R605,0),1)+1,1))</f>
        <v>1</v>
      </c>
      <c r="T605">
        <f ca="1">IF(S605=8,8,IFERROR(MATCH(RAND(),INDEX(MATRIZ_CUM,S605,0),1)+1,1))</f>
        <v>1</v>
      </c>
      <c r="U605">
        <f ca="1">IF(T605=8,8,IFERROR(MATCH(RAND(),INDEX(MATRIZ_CUM,T605,0),1)+1,1))</f>
        <v>1</v>
      </c>
      <c r="V605">
        <f ca="1">IF(U605=8,8,IFERROR(MATCH(RAND(),INDEX(MATRIZ_CUM,U605,0),1)+1,1))</f>
        <v>1</v>
      </c>
      <c r="W605">
        <f ca="1">IF(V605=8,8,IFERROR(MATCH(RAND(),INDEX(MATRIZ_CUM,V605,0),1)+1,1))</f>
        <v>1</v>
      </c>
      <c r="X605">
        <f ca="1">IF(W605=8,8,IFERROR(MATCH(RAND(),INDEX(MATRIZ_CUM,W605,0),1)+1,1))</f>
        <v>2</v>
      </c>
      <c r="Y605">
        <f ca="1">IF(X605=8,8,IFERROR(MATCH(RAND(),INDEX(MATRIZ_CUM,X605,0),1)+1,1))</f>
        <v>2</v>
      </c>
      <c r="Z605">
        <f ca="1">IF(Y605=8,8,IFERROR(MATCH(RAND(),INDEX(MATRIZ_CUM,Y605,0),1)+1,1))</f>
        <v>1</v>
      </c>
      <c r="AB605">
        <f t="shared" ca="1" si="8"/>
        <v>1</v>
      </c>
    </row>
    <row r="606" spans="1:28" x14ac:dyDescent="0.45">
      <c r="A606">
        <f ca="1">IFERROR(MATCH(RAND(),Ej1b_Cohorte!$D$4:$D$10,1)+1,1)</f>
        <v>4</v>
      </c>
      <c r="B606">
        <f ca="1">IF(A606=8,8,IFERROR(MATCH(RAND(),INDEX(MATRIZ_CUM,A606,0),1)+1,1))</f>
        <v>4</v>
      </c>
      <c r="C606">
        <f ca="1">IF(B606=8,8,IFERROR(MATCH(RAND(),INDEX(MATRIZ_CUM,B606,0),1)+1,1))</f>
        <v>3</v>
      </c>
      <c r="D606">
        <f ca="1">IF(C606=8,8,IFERROR(MATCH(RAND(),INDEX(MATRIZ_CUM,C606,0),1)+1,1))</f>
        <v>4</v>
      </c>
      <c r="E606">
        <f ca="1">IF(D606=8,8,IFERROR(MATCH(RAND(),INDEX(MATRIZ_CUM,D606,0),1)+1,1))</f>
        <v>3</v>
      </c>
      <c r="F606">
        <f ca="1">IF(E606=8,8,IFERROR(MATCH(RAND(),INDEX(MATRIZ_CUM,E606,0),1)+1,1))</f>
        <v>3</v>
      </c>
      <c r="G606">
        <f ca="1">IF(F606=8,8,IFERROR(MATCH(RAND(),INDEX(MATRIZ_CUM,F606,0),1)+1,1))</f>
        <v>3</v>
      </c>
      <c r="H606">
        <f ca="1">IF(G606=8,8,IFERROR(MATCH(RAND(),INDEX(MATRIZ_CUM,G606,0),1)+1,1))</f>
        <v>5</v>
      </c>
      <c r="I606">
        <f ca="1">IF(H606=8,8,IFERROR(MATCH(RAND(),INDEX(MATRIZ_CUM,H606,0),1)+1,1))</f>
        <v>6</v>
      </c>
      <c r="J606">
        <f ca="1">IF(I606=8,8,IFERROR(MATCH(RAND(),INDEX(MATRIZ_CUM,I606,0),1)+1,1))</f>
        <v>5</v>
      </c>
      <c r="K606">
        <f ca="1">IF(J606=8,8,IFERROR(MATCH(RAND(),INDEX(MATRIZ_CUM,J606,0),1)+1,1))</f>
        <v>5</v>
      </c>
      <c r="L606">
        <f ca="1">IF(K606=8,8,IFERROR(MATCH(RAND(),INDEX(MATRIZ_CUM,K606,0),1)+1,1))</f>
        <v>5</v>
      </c>
      <c r="M606">
        <f ca="1">IF(L606=8,8,IFERROR(MATCH(RAND(),INDEX(MATRIZ_CUM,L606,0),1)+1,1))</f>
        <v>5</v>
      </c>
      <c r="N606">
        <f ca="1">IF(M606=8,8,IFERROR(MATCH(RAND(),INDEX(MATRIZ_CUM,M606,0),1)+1,1))</f>
        <v>7</v>
      </c>
      <c r="O606">
        <f ca="1">IF(N606=8,8,IFERROR(MATCH(RAND(),INDEX(MATRIZ_CUM,N606,0),1)+1,1))</f>
        <v>7</v>
      </c>
      <c r="P606">
        <f ca="1">IF(O606=8,8,IFERROR(MATCH(RAND(),INDEX(MATRIZ_CUM,O606,0),1)+1,1))</f>
        <v>8</v>
      </c>
      <c r="Q606">
        <f ca="1">IF(P606=8,8,IFERROR(MATCH(RAND(),INDEX(MATRIZ_CUM,P606,0),1)+1,1))</f>
        <v>8</v>
      </c>
      <c r="R606">
        <f ca="1">IF(Q606=8,8,IFERROR(MATCH(RAND(),INDEX(MATRIZ_CUM,Q606,0),1)+1,1))</f>
        <v>8</v>
      </c>
      <c r="S606">
        <f ca="1">IF(R606=8,8,IFERROR(MATCH(RAND(),INDEX(MATRIZ_CUM,R606,0),1)+1,1))</f>
        <v>8</v>
      </c>
      <c r="T606">
        <f ca="1">IF(S606=8,8,IFERROR(MATCH(RAND(),INDEX(MATRIZ_CUM,S606,0),1)+1,1))</f>
        <v>8</v>
      </c>
      <c r="U606">
        <f ca="1">IF(T606=8,8,IFERROR(MATCH(RAND(),INDEX(MATRIZ_CUM,T606,0),1)+1,1))</f>
        <v>8</v>
      </c>
      <c r="V606">
        <f ca="1">IF(U606=8,8,IFERROR(MATCH(RAND(),INDEX(MATRIZ_CUM,U606,0),1)+1,1))</f>
        <v>8</v>
      </c>
      <c r="W606">
        <f ca="1">IF(V606=8,8,IFERROR(MATCH(RAND(),INDEX(MATRIZ_CUM,V606,0),1)+1,1))</f>
        <v>8</v>
      </c>
      <c r="X606">
        <f ca="1">IF(W606=8,8,IFERROR(MATCH(RAND(),INDEX(MATRIZ_CUM,W606,0),1)+1,1))</f>
        <v>8</v>
      </c>
      <c r="Y606">
        <f ca="1">IF(X606=8,8,IFERROR(MATCH(RAND(),INDEX(MATRIZ_CUM,X606,0),1)+1,1))</f>
        <v>8</v>
      </c>
      <c r="Z606">
        <f ca="1">IF(Y606=8,8,IFERROR(MATCH(RAND(),INDEX(MATRIZ_CUM,Y606,0),1)+1,1))</f>
        <v>8</v>
      </c>
      <c r="AB606">
        <f t="shared" ca="1" si="8"/>
        <v>8</v>
      </c>
    </row>
    <row r="607" spans="1:28" x14ac:dyDescent="0.45">
      <c r="A607">
        <f ca="1">IFERROR(MATCH(RAND(),Ej1b_Cohorte!$D$4:$D$10,1)+1,1)</f>
        <v>4</v>
      </c>
      <c r="B607">
        <f ca="1">IF(A607=8,8,IFERROR(MATCH(RAND(),INDEX(MATRIZ_CUM,A607,0),1)+1,1))</f>
        <v>5</v>
      </c>
      <c r="C607">
        <f ca="1">IF(B607=8,8,IFERROR(MATCH(RAND(),INDEX(MATRIZ_CUM,B607,0),1)+1,1))</f>
        <v>5</v>
      </c>
      <c r="D607">
        <f ca="1">IF(C607=8,8,IFERROR(MATCH(RAND(),INDEX(MATRIZ_CUM,C607,0),1)+1,1))</f>
        <v>5</v>
      </c>
      <c r="E607">
        <f ca="1">IF(D607=8,8,IFERROR(MATCH(RAND(),INDEX(MATRIZ_CUM,D607,0),1)+1,1))</f>
        <v>5</v>
      </c>
      <c r="F607">
        <f ca="1">IF(E607=8,8,IFERROR(MATCH(RAND(),INDEX(MATRIZ_CUM,E607,0),1)+1,1))</f>
        <v>5</v>
      </c>
      <c r="G607">
        <f ca="1">IF(F607=8,8,IFERROR(MATCH(RAND(),INDEX(MATRIZ_CUM,F607,0),1)+1,1))</f>
        <v>5</v>
      </c>
      <c r="H607">
        <f ca="1">IF(G607=8,8,IFERROR(MATCH(RAND(),INDEX(MATRIZ_CUM,G607,0),1)+1,1))</f>
        <v>6</v>
      </c>
      <c r="I607">
        <f ca="1">IF(H607=8,8,IFERROR(MATCH(RAND(),INDEX(MATRIZ_CUM,H607,0),1)+1,1))</f>
        <v>6</v>
      </c>
      <c r="J607">
        <f ca="1">IF(I607=8,8,IFERROR(MATCH(RAND(),INDEX(MATRIZ_CUM,I607,0),1)+1,1))</f>
        <v>7</v>
      </c>
      <c r="K607">
        <f ca="1">IF(J607=8,8,IFERROR(MATCH(RAND(),INDEX(MATRIZ_CUM,J607,0),1)+1,1))</f>
        <v>7</v>
      </c>
      <c r="L607">
        <f ca="1">IF(K607=8,8,IFERROR(MATCH(RAND(),INDEX(MATRIZ_CUM,K607,0),1)+1,1))</f>
        <v>6</v>
      </c>
      <c r="M607">
        <f ca="1">IF(L607=8,8,IFERROR(MATCH(RAND(),INDEX(MATRIZ_CUM,L607,0),1)+1,1))</f>
        <v>6</v>
      </c>
      <c r="N607">
        <f ca="1">IF(M607=8,8,IFERROR(MATCH(RAND(),INDEX(MATRIZ_CUM,M607,0),1)+1,1))</f>
        <v>6</v>
      </c>
      <c r="O607">
        <f ca="1">IF(N607=8,8,IFERROR(MATCH(RAND(),INDEX(MATRIZ_CUM,N607,0),1)+1,1))</f>
        <v>5</v>
      </c>
      <c r="P607">
        <f ca="1">IF(O607=8,8,IFERROR(MATCH(RAND(),INDEX(MATRIZ_CUM,O607,0),1)+1,1))</f>
        <v>5</v>
      </c>
      <c r="Q607">
        <f ca="1">IF(P607=8,8,IFERROR(MATCH(RAND(),INDEX(MATRIZ_CUM,P607,0),1)+1,1))</f>
        <v>5</v>
      </c>
      <c r="R607">
        <f ca="1">IF(Q607=8,8,IFERROR(MATCH(RAND(),INDEX(MATRIZ_CUM,Q607,0),1)+1,1))</f>
        <v>5</v>
      </c>
      <c r="S607">
        <f ca="1">IF(R607=8,8,IFERROR(MATCH(RAND(),INDEX(MATRIZ_CUM,R607,0),1)+1,1))</f>
        <v>5</v>
      </c>
      <c r="T607">
        <f ca="1">IF(S607=8,8,IFERROR(MATCH(RAND(),INDEX(MATRIZ_CUM,S607,0),1)+1,1))</f>
        <v>5</v>
      </c>
      <c r="U607">
        <f ca="1">IF(T607=8,8,IFERROR(MATCH(RAND(),INDEX(MATRIZ_CUM,T607,0),1)+1,1))</f>
        <v>6</v>
      </c>
      <c r="V607">
        <f ca="1">IF(U607=8,8,IFERROR(MATCH(RAND(),INDEX(MATRIZ_CUM,U607,0),1)+1,1))</f>
        <v>7</v>
      </c>
      <c r="W607">
        <f ca="1">IF(V607=8,8,IFERROR(MATCH(RAND(),INDEX(MATRIZ_CUM,V607,0),1)+1,1))</f>
        <v>8</v>
      </c>
      <c r="X607">
        <f ca="1">IF(W607=8,8,IFERROR(MATCH(RAND(),INDEX(MATRIZ_CUM,W607,0),1)+1,1))</f>
        <v>8</v>
      </c>
      <c r="Y607">
        <f ca="1">IF(X607=8,8,IFERROR(MATCH(RAND(),INDEX(MATRIZ_CUM,X607,0),1)+1,1))</f>
        <v>8</v>
      </c>
      <c r="Z607">
        <f ca="1">IF(Y607=8,8,IFERROR(MATCH(RAND(),INDEX(MATRIZ_CUM,Y607,0),1)+1,1))</f>
        <v>8</v>
      </c>
      <c r="AB607">
        <f t="shared" ca="1" si="8"/>
        <v>8</v>
      </c>
    </row>
    <row r="608" spans="1:28" x14ac:dyDescent="0.45">
      <c r="A608">
        <f ca="1">IFERROR(MATCH(RAND(),Ej1b_Cohorte!$D$4:$D$10,1)+1,1)</f>
        <v>2</v>
      </c>
      <c r="B608">
        <f ca="1">IF(A608=8,8,IFERROR(MATCH(RAND(),INDEX(MATRIZ_CUM,A608,0),1)+1,1))</f>
        <v>2</v>
      </c>
      <c r="C608">
        <f ca="1">IF(B608=8,8,IFERROR(MATCH(RAND(),INDEX(MATRIZ_CUM,B608,0),1)+1,1))</f>
        <v>2</v>
      </c>
      <c r="D608">
        <f ca="1">IF(C608=8,8,IFERROR(MATCH(RAND(),INDEX(MATRIZ_CUM,C608,0),1)+1,1))</f>
        <v>2</v>
      </c>
      <c r="E608">
        <f ca="1">IF(D608=8,8,IFERROR(MATCH(RAND(),INDEX(MATRIZ_CUM,D608,0),1)+1,1))</f>
        <v>2</v>
      </c>
      <c r="F608">
        <f ca="1">IF(E608=8,8,IFERROR(MATCH(RAND(),INDEX(MATRIZ_CUM,E608,0),1)+1,1))</f>
        <v>2</v>
      </c>
      <c r="G608">
        <f ca="1">IF(F608=8,8,IFERROR(MATCH(RAND(),INDEX(MATRIZ_CUM,F608,0),1)+1,1))</f>
        <v>1</v>
      </c>
      <c r="H608">
        <f ca="1">IF(G608=8,8,IFERROR(MATCH(RAND(),INDEX(MATRIZ_CUM,G608,0),1)+1,1))</f>
        <v>1</v>
      </c>
      <c r="I608">
        <f ca="1">IF(H608=8,8,IFERROR(MATCH(RAND(),INDEX(MATRIZ_CUM,H608,0),1)+1,1))</f>
        <v>1</v>
      </c>
      <c r="J608">
        <f ca="1">IF(I608=8,8,IFERROR(MATCH(RAND(),INDEX(MATRIZ_CUM,I608,0),1)+1,1))</f>
        <v>1</v>
      </c>
      <c r="K608">
        <f ca="1">IF(J608=8,8,IFERROR(MATCH(RAND(),INDEX(MATRIZ_CUM,J608,0),1)+1,1))</f>
        <v>1</v>
      </c>
      <c r="L608">
        <f ca="1">IF(K608=8,8,IFERROR(MATCH(RAND(),INDEX(MATRIZ_CUM,K608,0),1)+1,1))</f>
        <v>1</v>
      </c>
      <c r="M608">
        <f ca="1">IF(L608=8,8,IFERROR(MATCH(RAND(),INDEX(MATRIZ_CUM,L608,0),1)+1,1))</f>
        <v>1</v>
      </c>
      <c r="N608">
        <f ca="1">IF(M608=8,8,IFERROR(MATCH(RAND(),INDEX(MATRIZ_CUM,M608,0),1)+1,1))</f>
        <v>1</v>
      </c>
      <c r="O608">
        <f ca="1">IF(N608=8,8,IFERROR(MATCH(RAND(),INDEX(MATRIZ_CUM,N608,0),1)+1,1))</f>
        <v>1</v>
      </c>
      <c r="P608">
        <f ca="1">IF(O608=8,8,IFERROR(MATCH(RAND(),INDEX(MATRIZ_CUM,O608,0),1)+1,1))</f>
        <v>1</v>
      </c>
      <c r="Q608">
        <f ca="1">IF(P608=8,8,IFERROR(MATCH(RAND(),INDEX(MATRIZ_CUM,P608,0),1)+1,1))</f>
        <v>1</v>
      </c>
      <c r="R608">
        <f ca="1">IF(Q608=8,8,IFERROR(MATCH(RAND(),INDEX(MATRIZ_CUM,Q608,0),1)+1,1))</f>
        <v>2</v>
      </c>
      <c r="S608">
        <f ca="1">IF(R608=8,8,IFERROR(MATCH(RAND(),INDEX(MATRIZ_CUM,R608,0),1)+1,1))</f>
        <v>2</v>
      </c>
      <c r="T608">
        <f ca="1">IF(S608=8,8,IFERROR(MATCH(RAND(),INDEX(MATRIZ_CUM,S608,0),1)+1,1))</f>
        <v>1</v>
      </c>
      <c r="U608">
        <f ca="1">IF(T608=8,8,IFERROR(MATCH(RAND(),INDEX(MATRIZ_CUM,T608,0),1)+1,1))</f>
        <v>1</v>
      </c>
      <c r="V608">
        <f ca="1">IF(U608=8,8,IFERROR(MATCH(RAND(),INDEX(MATRIZ_CUM,U608,0),1)+1,1))</f>
        <v>1</v>
      </c>
      <c r="W608">
        <f ca="1">IF(V608=8,8,IFERROR(MATCH(RAND(),INDEX(MATRIZ_CUM,V608,0),1)+1,1))</f>
        <v>1</v>
      </c>
      <c r="X608">
        <f ca="1">IF(W608=8,8,IFERROR(MATCH(RAND(),INDEX(MATRIZ_CUM,W608,0),1)+1,1))</f>
        <v>1</v>
      </c>
      <c r="Y608">
        <f ca="1">IF(X608=8,8,IFERROR(MATCH(RAND(),INDEX(MATRIZ_CUM,X608,0),1)+1,1))</f>
        <v>1</v>
      </c>
      <c r="Z608">
        <f ca="1">IF(Y608=8,8,IFERROR(MATCH(RAND(),INDEX(MATRIZ_CUM,Y608,0),1)+1,1))</f>
        <v>1</v>
      </c>
      <c r="AB608">
        <f t="shared" ref="AB608:AB671" ca="1" si="9">Z608</f>
        <v>1</v>
      </c>
    </row>
    <row r="609" spans="1:28" x14ac:dyDescent="0.45">
      <c r="A609">
        <f ca="1">IFERROR(MATCH(RAND(),Ej1b_Cohorte!$D$4:$D$10,1)+1,1)</f>
        <v>2</v>
      </c>
      <c r="B609">
        <f ca="1">IF(A609=8,8,IFERROR(MATCH(RAND(),INDEX(MATRIZ_CUM,A609,0),1)+1,1))</f>
        <v>3</v>
      </c>
      <c r="C609">
        <f ca="1">IF(B609=8,8,IFERROR(MATCH(RAND(),INDEX(MATRIZ_CUM,B609,0),1)+1,1))</f>
        <v>4</v>
      </c>
      <c r="D609">
        <f ca="1">IF(C609=8,8,IFERROR(MATCH(RAND(),INDEX(MATRIZ_CUM,C609,0),1)+1,1))</f>
        <v>3</v>
      </c>
      <c r="E609">
        <f ca="1">IF(D609=8,8,IFERROR(MATCH(RAND(),INDEX(MATRIZ_CUM,D609,0),1)+1,1))</f>
        <v>4</v>
      </c>
      <c r="F609">
        <f ca="1">IF(E609=8,8,IFERROR(MATCH(RAND(),INDEX(MATRIZ_CUM,E609,0),1)+1,1))</f>
        <v>3</v>
      </c>
      <c r="G609">
        <f ca="1">IF(F609=8,8,IFERROR(MATCH(RAND(),INDEX(MATRIZ_CUM,F609,0),1)+1,1))</f>
        <v>3</v>
      </c>
      <c r="H609">
        <f ca="1">IF(G609=8,8,IFERROR(MATCH(RAND(),INDEX(MATRIZ_CUM,G609,0),1)+1,1))</f>
        <v>3</v>
      </c>
      <c r="I609">
        <f ca="1">IF(H609=8,8,IFERROR(MATCH(RAND(),INDEX(MATRIZ_CUM,H609,0),1)+1,1))</f>
        <v>3</v>
      </c>
      <c r="J609">
        <f ca="1">IF(I609=8,8,IFERROR(MATCH(RAND(),INDEX(MATRIZ_CUM,I609,0),1)+1,1))</f>
        <v>3</v>
      </c>
      <c r="K609">
        <f ca="1">IF(J609=8,8,IFERROR(MATCH(RAND(),INDEX(MATRIZ_CUM,J609,0),1)+1,1))</f>
        <v>3</v>
      </c>
      <c r="L609">
        <f ca="1">IF(K609=8,8,IFERROR(MATCH(RAND(),INDEX(MATRIZ_CUM,K609,0),1)+1,1))</f>
        <v>3</v>
      </c>
      <c r="M609">
        <f ca="1">IF(L609=8,8,IFERROR(MATCH(RAND(),INDEX(MATRIZ_CUM,L609,0),1)+1,1))</f>
        <v>4</v>
      </c>
      <c r="N609">
        <f ca="1">IF(M609=8,8,IFERROR(MATCH(RAND(),INDEX(MATRIZ_CUM,M609,0),1)+1,1))</f>
        <v>5</v>
      </c>
      <c r="O609">
        <f ca="1">IF(N609=8,8,IFERROR(MATCH(RAND(),INDEX(MATRIZ_CUM,N609,0),1)+1,1))</f>
        <v>5</v>
      </c>
      <c r="P609">
        <f ca="1">IF(O609=8,8,IFERROR(MATCH(RAND(),INDEX(MATRIZ_CUM,O609,0),1)+1,1))</f>
        <v>5</v>
      </c>
      <c r="Q609">
        <f ca="1">IF(P609=8,8,IFERROR(MATCH(RAND(),INDEX(MATRIZ_CUM,P609,0),1)+1,1))</f>
        <v>5</v>
      </c>
      <c r="R609">
        <f ca="1">IF(Q609=8,8,IFERROR(MATCH(RAND(),INDEX(MATRIZ_CUM,Q609,0),1)+1,1))</f>
        <v>6</v>
      </c>
      <c r="S609">
        <f ca="1">IF(R609=8,8,IFERROR(MATCH(RAND(),INDEX(MATRIZ_CUM,R609,0),1)+1,1))</f>
        <v>6</v>
      </c>
      <c r="T609">
        <f ca="1">IF(S609=8,8,IFERROR(MATCH(RAND(),INDEX(MATRIZ_CUM,S609,0),1)+1,1))</f>
        <v>6</v>
      </c>
      <c r="U609">
        <f ca="1">IF(T609=8,8,IFERROR(MATCH(RAND(),INDEX(MATRIZ_CUM,T609,0),1)+1,1))</f>
        <v>6</v>
      </c>
      <c r="V609">
        <f ca="1">IF(U609=8,8,IFERROR(MATCH(RAND(),INDEX(MATRIZ_CUM,U609,0),1)+1,1))</f>
        <v>5</v>
      </c>
      <c r="W609">
        <f ca="1">IF(V609=8,8,IFERROR(MATCH(RAND(),INDEX(MATRIZ_CUM,V609,0),1)+1,1))</f>
        <v>6</v>
      </c>
      <c r="X609">
        <f ca="1">IF(W609=8,8,IFERROR(MATCH(RAND(),INDEX(MATRIZ_CUM,W609,0),1)+1,1))</f>
        <v>6</v>
      </c>
      <c r="Y609">
        <f ca="1">IF(X609=8,8,IFERROR(MATCH(RAND(),INDEX(MATRIZ_CUM,X609,0),1)+1,1))</f>
        <v>5</v>
      </c>
      <c r="Z609">
        <f ca="1">IF(Y609=8,8,IFERROR(MATCH(RAND(),INDEX(MATRIZ_CUM,Y609,0),1)+1,1))</f>
        <v>5</v>
      </c>
      <c r="AB609">
        <f t="shared" ca="1" si="9"/>
        <v>5</v>
      </c>
    </row>
    <row r="610" spans="1:28" x14ac:dyDescent="0.45">
      <c r="A610">
        <f ca="1">IFERROR(MATCH(RAND(),Ej1b_Cohorte!$D$4:$D$10,1)+1,1)</f>
        <v>3</v>
      </c>
      <c r="B610">
        <f ca="1">IF(A610=8,8,IFERROR(MATCH(RAND(),INDEX(MATRIZ_CUM,A610,0),1)+1,1))</f>
        <v>3</v>
      </c>
      <c r="C610">
        <f ca="1">IF(B610=8,8,IFERROR(MATCH(RAND(),INDEX(MATRIZ_CUM,B610,0),1)+1,1))</f>
        <v>3</v>
      </c>
      <c r="D610">
        <f ca="1">IF(C610=8,8,IFERROR(MATCH(RAND(),INDEX(MATRIZ_CUM,C610,0),1)+1,1))</f>
        <v>4</v>
      </c>
      <c r="E610">
        <f ca="1">IF(D610=8,8,IFERROR(MATCH(RAND(),INDEX(MATRIZ_CUM,D610,0),1)+1,1))</f>
        <v>4</v>
      </c>
      <c r="F610">
        <f ca="1">IF(E610=8,8,IFERROR(MATCH(RAND(),INDEX(MATRIZ_CUM,E610,0),1)+1,1))</f>
        <v>3</v>
      </c>
      <c r="G610">
        <f ca="1">IF(F610=8,8,IFERROR(MATCH(RAND(),INDEX(MATRIZ_CUM,F610,0),1)+1,1))</f>
        <v>4</v>
      </c>
      <c r="H610">
        <f ca="1">IF(G610=8,8,IFERROR(MATCH(RAND(),INDEX(MATRIZ_CUM,G610,0),1)+1,1))</f>
        <v>5</v>
      </c>
      <c r="I610">
        <f ca="1">IF(H610=8,8,IFERROR(MATCH(RAND(),INDEX(MATRIZ_CUM,H610,0),1)+1,1))</f>
        <v>4</v>
      </c>
      <c r="J610">
        <f ca="1">IF(I610=8,8,IFERROR(MATCH(RAND(),INDEX(MATRIZ_CUM,I610,0),1)+1,1))</f>
        <v>4</v>
      </c>
      <c r="K610">
        <f ca="1">IF(J610=8,8,IFERROR(MATCH(RAND(),INDEX(MATRIZ_CUM,J610,0),1)+1,1))</f>
        <v>5</v>
      </c>
      <c r="L610">
        <f ca="1">IF(K610=8,8,IFERROR(MATCH(RAND(),INDEX(MATRIZ_CUM,K610,0),1)+1,1))</f>
        <v>6</v>
      </c>
      <c r="M610">
        <f ca="1">IF(L610=8,8,IFERROR(MATCH(RAND(),INDEX(MATRIZ_CUM,L610,0),1)+1,1))</f>
        <v>6</v>
      </c>
      <c r="N610">
        <f ca="1">IF(M610=8,8,IFERROR(MATCH(RAND(),INDEX(MATRIZ_CUM,M610,0),1)+1,1))</f>
        <v>6</v>
      </c>
      <c r="O610">
        <f ca="1">IF(N610=8,8,IFERROR(MATCH(RAND(),INDEX(MATRIZ_CUM,N610,0),1)+1,1))</f>
        <v>7</v>
      </c>
      <c r="P610">
        <f ca="1">IF(O610=8,8,IFERROR(MATCH(RAND(),INDEX(MATRIZ_CUM,O610,0),1)+1,1))</f>
        <v>7</v>
      </c>
      <c r="Q610">
        <f ca="1">IF(P610=8,8,IFERROR(MATCH(RAND(),INDEX(MATRIZ_CUM,P610,0),1)+1,1))</f>
        <v>7</v>
      </c>
      <c r="R610">
        <f ca="1">IF(Q610=8,8,IFERROR(MATCH(RAND(),INDEX(MATRIZ_CUM,Q610,0),1)+1,1))</f>
        <v>7</v>
      </c>
      <c r="S610">
        <f ca="1">IF(R610=8,8,IFERROR(MATCH(RAND(),INDEX(MATRIZ_CUM,R610,0),1)+1,1))</f>
        <v>6</v>
      </c>
      <c r="T610">
        <f ca="1">IF(S610=8,8,IFERROR(MATCH(RAND(),INDEX(MATRIZ_CUM,S610,0),1)+1,1))</f>
        <v>6</v>
      </c>
      <c r="U610">
        <f ca="1">IF(T610=8,8,IFERROR(MATCH(RAND(),INDEX(MATRIZ_CUM,T610,0),1)+1,1))</f>
        <v>6</v>
      </c>
      <c r="V610">
        <f ca="1">IF(U610=8,8,IFERROR(MATCH(RAND(),INDEX(MATRIZ_CUM,U610,0),1)+1,1))</f>
        <v>7</v>
      </c>
      <c r="W610">
        <f ca="1">IF(V610=8,8,IFERROR(MATCH(RAND(),INDEX(MATRIZ_CUM,V610,0),1)+1,1))</f>
        <v>6</v>
      </c>
      <c r="X610">
        <f ca="1">IF(W610=8,8,IFERROR(MATCH(RAND(),INDEX(MATRIZ_CUM,W610,0),1)+1,1))</f>
        <v>7</v>
      </c>
      <c r="Y610">
        <f ca="1">IF(X610=8,8,IFERROR(MATCH(RAND(),INDEX(MATRIZ_CUM,X610,0),1)+1,1))</f>
        <v>7</v>
      </c>
      <c r="Z610">
        <f ca="1">IF(Y610=8,8,IFERROR(MATCH(RAND(),INDEX(MATRIZ_CUM,Y610,0),1)+1,1))</f>
        <v>7</v>
      </c>
      <c r="AB610">
        <f t="shared" ca="1" si="9"/>
        <v>7</v>
      </c>
    </row>
    <row r="611" spans="1:28" x14ac:dyDescent="0.45">
      <c r="A611">
        <f ca="1">IFERROR(MATCH(RAND(),Ej1b_Cohorte!$D$4:$D$10,1)+1,1)</f>
        <v>6</v>
      </c>
      <c r="B611">
        <f ca="1">IF(A611=8,8,IFERROR(MATCH(RAND(),INDEX(MATRIZ_CUM,A611,0),1)+1,1))</f>
        <v>7</v>
      </c>
      <c r="C611">
        <f ca="1">IF(B611=8,8,IFERROR(MATCH(RAND(),INDEX(MATRIZ_CUM,B611,0),1)+1,1))</f>
        <v>7</v>
      </c>
      <c r="D611">
        <f ca="1">IF(C611=8,8,IFERROR(MATCH(RAND(),INDEX(MATRIZ_CUM,C611,0),1)+1,1))</f>
        <v>7</v>
      </c>
      <c r="E611">
        <f ca="1">IF(D611=8,8,IFERROR(MATCH(RAND(),INDEX(MATRIZ_CUM,D611,0),1)+1,1))</f>
        <v>7</v>
      </c>
      <c r="F611">
        <f ca="1">IF(E611=8,8,IFERROR(MATCH(RAND(),INDEX(MATRIZ_CUM,E611,0),1)+1,1))</f>
        <v>7</v>
      </c>
      <c r="G611">
        <f ca="1">IF(F611=8,8,IFERROR(MATCH(RAND(),INDEX(MATRIZ_CUM,F611,0),1)+1,1))</f>
        <v>7</v>
      </c>
      <c r="H611">
        <f ca="1">IF(G611=8,8,IFERROR(MATCH(RAND(),INDEX(MATRIZ_CUM,G611,0),1)+1,1))</f>
        <v>8</v>
      </c>
      <c r="I611">
        <f ca="1">IF(H611=8,8,IFERROR(MATCH(RAND(),INDEX(MATRIZ_CUM,H611,0),1)+1,1))</f>
        <v>8</v>
      </c>
      <c r="J611">
        <f ca="1">IF(I611=8,8,IFERROR(MATCH(RAND(),INDEX(MATRIZ_CUM,I611,0),1)+1,1))</f>
        <v>8</v>
      </c>
      <c r="K611">
        <f ca="1">IF(J611=8,8,IFERROR(MATCH(RAND(),INDEX(MATRIZ_CUM,J611,0),1)+1,1))</f>
        <v>8</v>
      </c>
      <c r="L611">
        <f ca="1">IF(K611=8,8,IFERROR(MATCH(RAND(),INDEX(MATRIZ_CUM,K611,0),1)+1,1))</f>
        <v>8</v>
      </c>
      <c r="M611">
        <f ca="1">IF(L611=8,8,IFERROR(MATCH(RAND(),INDEX(MATRIZ_CUM,L611,0),1)+1,1))</f>
        <v>8</v>
      </c>
      <c r="N611">
        <f ca="1">IF(M611=8,8,IFERROR(MATCH(RAND(),INDEX(MATRIZ_CUM,M611,0),1)+1,1))</f>
        <v>8</v>
      </c>
      <c r="O611">
        <f ca="1">IF(N611=8,8,IFERROR(MATCH(RAND(),INDEX(MATRIZ_CUM,N611,0),1)+1,1))</f>
        <v>8</v>
      </c>
      <c r="P611">
        <f ca="1">IF(O611=8,8,IFERROR(MATCH(RAND(),INDEX(MATRIZ_CUM,O611,0),1)+1,1))</f>
        <v>8</v>
      </c>
      <c r="Q611">
        <f ca="1">IF(P611=8,8,IFERROR(MATCH(RAND(),INDEX(MATRIZ_CUM,P611,0),1)+1,1))</f>
        <v>8</v>
      </c>
      <c r="R611">
        <f ca="1">IF(Q611=8,8,IFERROR(MATCH(RAND(),INDEX(MATRIZ_CUM,Q611,0),1)+1,1))</f>
        <v>8</v>
      </c>
      <c r="S611">
        <f ca="1">IF(R611=8,8,IFERROR(MATCH(RAND(),INDEX(MATRIZ_CUM,R611,0),1)+1,1))</f>
        <v>8</v>
      </c>
      <c r="T611">
        <f ca="1">IF(S611=8,8,IFERROR(MATCH(RAND(),INDEX(MATRIZ_CUM,S611,0),1)+1,1))</f>
        <v>8</v>
      </c>
      <c r="U611">
        <f ca="1">IF(T611=8,8,IFERROR(MATCH(RAND(),INDEX(MATRIZ_CUM,T611,0),1)+1,1))</f>
        <v>8</v>
      </c>
      <c r="V611">
        <f ca="1">IF(U611=8,8,IFERROR(MATCH(RAND(),INDEX(MATRIZ_CUM,U611,0),1)+1,1))</f>
        <v>8</v>
      </c>
      <c r="W611">
        <f ca="1">IF(V611=8,8,IFERROR(MATCH(RAND(),INDEX(MATRIZ_CUM,V611,0),1)+1,1))</f>
        <v>8</v>
      </c>
      <c r="X611">
        <f ca="1">IF(W611=8,8,IFERROR(MATCH(RAND(),INDEX(MATRIZ_CUM,W611,0),1)+1,1))</f>
        <v>8</v>
      </c>
      <c r="Y611">
        <f ca="1">IF(X611=8,8,IFERROR(MATCH(RAND(),INDEX(MATRIZ_CUM,X611,0),1)+1,1))</f>
        <v>8</v>
      </c>
      <c r="Z611">
        <f ca="1">IF(Y611=8,8,IFERROR(MATCH(RAND(),INDEX(MATRIZ_CUM,Y611,0),1)+1,1))</f>
        <v>8</v>
      </c>
      <c r="AB611">
        <f t="shared" ca="1" si="9"/>
        <v>8</v>
      </c>
    </row>
    <row r="612" spans="1:28" x14ac:dyDescent="0.45">
      <c r="A612">
        <f ca="1">IFERROR(MATCH(RAND(),Ej1b_Cohorte!$D$4:$D$10,1)+1,1)</f>
        <v>7</v>
      </c>
      <c r="B612">
        <f ca="1">IF(A612=8,8,IFERROR(MATCH(RAND(),INDEX(MATRIZ_CUM,A612,0),1)+1,1))</f>
        <v>7</v>
      </c>
      <c r="C612">
        <f ca="1">IF(B612=8,8,IFERROR(MATCH(RAND(),INDEX(MATRIZ_CUM,B612,0),1)+1,1))</f>
        <v>5</v>
      </c>
      <c r="D612">
        <f ca="1">IF(C612=8,8,IFERROR(MATCH(RAND(),INDEX(MATRIZ_CUM,C612,0),1)+1,1))</f>
        <v>6</v>
      </c>
      <c r="E612">
        <f ca="1">IF(D612=8,8,IFERROR(MATCH(RAND(),INDEX(MATRIZ_CUM,D612,0),1)+1,1))</f>
        <v>6</v>
      </c>
      <c r="F612">
        <f ca="1">IF(E612=8,8,IFERROR(MATCH(RAND(),INDEX(MATRIZ_CUM,E612,0),1)+1,1))</f>
        <v>5</v>
      </c>
      <c r="G612">
        <f ca="1">IF(F612=8,8,IFERROR(MATCH(RAND(),INDEX(MATRIZ_CUM,F612,0),1)+1,1))</f>
        <v>5</v>
      </c>
      <c r="H612">
        <f ca="1">IF(G612=8,8,IFERROR(MATCH(RAND(),INDEX(MATRIZ_CUM,G612,0),1)+1,1))</f>
        <v>7</v>
      </c>
      <c r="I612">
        <f ca="1">IF(H612=8,8,IFERROR(MATCH(RAND(),INDEX(MATRIZ_CUM,H612,0),1)+1,1))</f>
        <v>7</v>
      </c>
      <c r="J612">
        <f ca="1">IF(I612=8,8,IFERROR(MATCH(RAND(),INDEX(MATRIZ_CUM,I612,0),1)+1,1))</f>
        <v>7</v>
      </c>
      <c r="K612">
        <f ca="1">IF(J612=8,8,IFERROR(MATCH(RAND(),INDEX(MATRIZ_CUM,J612,0),1)+1,1))</f>
        <v>7</v>
      </c>
      <c r="L612">
        <f ca="1">IF(K612=8,8,IFERROR(MATCH(RAND(),INDEX(MATRIZ_CUM,K612,0),1)+1,1))</f>
        <v>7</v>
      </c>
      <c r="M612">
        <f ca="1">IF(L612=8,8,IFERROR(MATCH(RAND(),INDEX(MATRIZ_CUM,L612,0),1)+1,1))</f>
        <v>7</v>
      </c>
      <c r="N612">
        <f ca="1">IF(M612=8,8,IFERROR(MATCH(RAND(),INDEX(MATRIZ_CUM,M612,0),1)+1,1))</f>
        <v>7</v>
      </c>
      <c r="O612">
        <f ca="1">IF(N612=8,8,IFERROR(MATCH(RAND(),INDEX(MATRIZ_CUM,N612,0),1)+1,1))</f>
        <v>8</v>
      </c>
      <c r="P612">
        <f ca="1">IF(O612=8,8,IFERROR(MATCH(RAND(),INDEX(MATRIZ_CUM,O612,0),1)+1,1))</f>
        <v>8</v>
      </c>
      <c r="Q612">
        <f ca="1">IF(P612=8,8,IFERROR(MATCH(RAND(),INDEX(MATRIZ_CUM,P612,0),1)+1,1))</f>
        <v>8</v>
      </c>
      <c r="R612">
        <f ca="1">IF(Q612=8,8,IFERROR(MATCH(RAND(),INDEX(MATRIZ_CUM,Q612,0),1)+1,1))</f>
        <v>8</v>
      </c>
      <c r="S612">
        <f ca="1">IF(R612=8,8,IFERROR(MATCH(RAND(),INDEX(MATRIZ_CUM,R612,0),1)+1,1))</f>
        <v>8</v>
      </c>
      <c r="T612">
        <f ca="1">IF(S612=8,8,IFERROR(MATCH(RAND(),INDEX(MATRIZ_CUM,S612,0),1)+1,1))</f>
        <v>8</v>
      </c>
      <c r="U612">
        <f ca="1">IF(T612=8,8,IFERROR(MATCH(RAND(),INDEX(MATRIZ_CUM,T612,0),1)+1,1))</f>
        <v>8</v>
      </c>
      <c r="V612">
        <f ca="1">IF(U612=8,8,IFERROR(MATCH(RAND(),INDEX(MATRIZ_CUM,U612,0),1)+1,1))</f>
        <v>8</v>
      </c>
      <c r="W612">
        <f ca="1">IF(V612=8,8,IFERROR(MATCH(RAND(),INDEX(MATRIZ_CUM,V612,0),1)+1,1))</f>
        <v>8</v>
      </c>
      <c r="X612">
        <f ca="1">IF(W612=8,8,IFERROR(MATCH(RAND(),INDEX(MATRIZ_CUM,W612,0),1)+1,1))</f>
        <v>8</v>
      </c>
      <c r="Y612">
        <f ca="1">IF(X612=8,8,IFERROR(MATCH(RAND(),INDEX(MATRIZ_CUM,X612,0),1)+1,1))</f>
        <v>8</v>
      </c>
      <c r="Z612">
        <f ca="1">IF(Y612=8,8,IFERROR(MATCH(RAND(),INDEX(MATRIZ_CUM,Y612,0),1)+1,1))</f>
        <v>8</v>
      </c>
      <c r="AB612">
        <f t="shared" ca="1" si="9"/>
        <v>8</v>
      </c>
    </row>
    <row r="613" spans="1:28" x14ac:dyDescent="0.45">
      <c r="A613">
        <f ca="1">IFERROR(MATCH(RAND(),Ej1b_Cohorte!$D$4:$D$10,1)+1,1)</f>
        <v>5</v>
      </c>
      <c r="B613">
        <f ca="1">IF(A613=8,8,IFERROR(MATCH(RAND(),INDEX(MATRIZ_CUM,A613,0),1)+1,1))</f>
        <v>5</v>
      </c>
      <c r="C613">
        <f ca="1">IF(B613=8,8,IFERROR(MATCH(RAND(),INDEX(MATRIZ_CUM,B613,0),1)+1,1))</f>
        <v>5</v>
      </c>
      <c r="D613">
        <f ca="1">IF(C613=8,8,IFERROR(MATCH(RAND(),INDEX(MATRIZ_CUM,C613,0),1)+1,1))</f>
        <v>5</v>
      </c>
      <c r="E613">
        <f ca="1">IF(D613=8,8,IFERROR(MATCH(RAND(),INDEX(MATRIZ_CUM,D613,0),1)+1,1))</f>
        <v>5</v>
      </c>
      <c r="F613">
        <f ca="1">IF(E613=8,8,IFERROR(MATCH(RAND(),INDEX(MATRIZ_CUM,E613,0),1)+1,1))</f>
        <v>5</v>
      </c>
      <c r="G613">
        <f ca="1">IF(F613=8,8,IFERROR(MATCH(RAND(),INDEX(MATRIZ_CUM,F613,0),1)+1,1))</f>
        <v>6</v>
      </c>
      <c r="H613">
        <f ca="1">IF(G613=8,8,IFERROR(MATCH(RAND(),INDEX(MATRIZ_CUM,G613,0),1)+1,1))</f>
        <v>6</v>
      </c>
      <c r="I613">
        <f ca="1">IF(H613=8,8,IFERROR(MATCH(RAND(),INDEX(MATRIZ_CUM,H613,0),1)+1,1))</f>
        <v>7</v>
      </c>
      <c r="J613">
        <f ca="1">IF(I613=8,8,IFERROR(MATCH(RAND(),INDEX(MATRIZ_CUM,I613,0),1)+1,1))</f>
        <v>8</v>
      </c>
      <c r="K613">
        <f ca="1">IF(J613=8,8,IFERROR(MATCH(RAND(),INDEX(MATRIZ_CUM,J613,0),1)+1,1))</f>
        <v>8</v>
      </c>
      <c r="L613">
        <f ca="1">IF(K613=8,8,IFERROR(MATCH(RAND(),INDEX(MATRIZ_CUM,K613,0),1)+1,1))</f>
        <v>8</v>
      </c>
      <c r="M613">
        <f ca="1">IF(L613=8,8,IFERROR(MATCH(RAND(),INDEX(MATRIZ_CUM,L613,0),1)+1,1))</f>
        <v>8</v>
      </c>
      <c r="N613">
        <f ca="1">IF(M613=8,8,IFERROR(MATCH(RAND(),INDEX(MATRIZ_CUM,M613,0),1)+1,1))</f>
        <v>8</v>
      </c>
      <c r="O613">
        <f ca="1">IF(N613=8,8,IFERROR(MATCH(RAND(),INDEX(MATRIZ_CUM,N613,0),1)+1,1))</f>
        <v>8</v>
      </c>
      <c r="P613">
        <f ca="1">IF(O613=8,8,IFERROR(MATCH(RAND(),INDEX(MATRIZ_CUM,O613,0),1)+1,1))</f>
        <v>8</v>
      </c>
      <c r="Q613">
        <f ca="1">IF(P613=8,8,IFERROR(MATCH(RAND(),INDEX(MATRIZ_CUM,P613,0),1)+1,1))</f>
        <v>8</v>
      </c>
      <c r="R613">
        <f ca="1">IF(Q613=8,8,IFERROR(MATCH(RAND(),INDEX(MATRIZ_CUM,Q613,0),1)+1,1))</f>
        <v>8</v>
      </c>
      <c r="S613">
        <f ca="1">IF(R613=8,8,IFERROR(MATCH(RAND(),INDEX(MATRIZ_CUM,R613,0),1)+1,1))</f>
        <v>8</v>
      </c>
      <c r="T613">
        <f ca="1">IF(S613=8,8,IFERROR(MATCH(RAND(),INDEX(MATRIZ_CUM,S613,0),1)+1,1))</f>
        <v>8</v>
      </c>
      <c r="U613">
        <f ca="1">IF(T613=8,8,IFERROR(MATCH(RAND(),INDEX(MATRIZ_CUM,T613,0),1)+1,1))</f>
        <v>8</v>
      </c>
      <c r="V613">
        <f ca="1">IF(U613=8,8,IFERROR(MATCH(RAND(),INDEX(MATRIZ_CUM,U613,0),1)+1,1))</f>
        <v>8</v>
      </c>
      <c r="W613">
        <f ca="1">IF(V613=8,8,IFERROR(MATCH(RAND(),INDEX(MATRIZ_CUM,V613,0),1)+1,1))</f>
        <v>8</v>
      </c>
      <c r="X613">
        <f ca="1">IF(W613=8,8,IFERROR(MATCH(RAND(),INDEX(MATRIZ_CUM,W613,0),1)+1,1))</f>
        <v>8</v>
      </c>
      <c r="Y613">
        <f ca="1">IF(X613=8,8,IFERROR(MATCH(RAND(),INDEX(MATRIZ_CUM,X613,0),1)+1,1))</f>
        <v>8</v>
      </c>
      <c r="Z613">
        <f ca="1">IF(Y613=8,8,IFERROR(MATCH(RAND(),INDEX(MATRIZ_CUM,Y613,0),1)+1,1))</f>
        <v>8</v>
      </c>
      <c r="AB613">
        <f t="shared" ca="1" si="9"/>
        <v>8</v>
      </c>
    </row>
    <row r="614" spans="1:28" x14ac:dyDescent="0.45">
      <c r="A614">
        <f ca="1">IFERROR(MATCH(RAND(),Ej1b_Cohorte!$D$4:$D$10,1)+1,1)</f>
        <v>3</v>
      </c>
      <c r="B614">
        <f ca="1">IF(A614=8,8,IFERROR(MATCH(RAND(),INDEX(MATRIZ_CUM,A614,0),1)+1,1))</f>
        <v>3</v>
      </c>
      <c r="C614">
        <f ca="1">IF(B614=8,8,IFERROR(MATCH(RAND(),INDEX(MATRIZ_CUM,B614,0),1)+1,1))</f>
        <v>5</v>
      </c>
      <c r="D614">
        <f ca="1">IF(C614=8,8,IFERROR(MATCH(RAND(),INDEX(MATRIZ_CUM,C614,0),1)+1,1))</f>
        <v>5</v>
      </c>
      <c r="E614">
        <f ca="1">IF(D614=8,8,IFERROR(MATCH(RAND(),INDEX(MATRIZ_CUM,D614,0),1)+1,1))</f>
        <v>4</v>
      </c>
      <c r="F614">
        <f ca="1">IF(E614=8,8,IFERROR(MATCH(RAND(),INDEX(MATRIZ_CUM,E614,0),1)+1,1))</f>
        <v>5</v>
      </c>
      <c r="G614">
        <f ca="1">IF(F614=8,8,IFERROR(MATCH(RAND(),INDEX(MATRIZ_CUM,F614,0),1)+1,1))</f>
        <v>6</v>
      </c>
      <c r="H614">
        <f ca="1">IF(G614=8,8,IFERROR(MATCH(RAND(),INDEX(MATRIZ_CUM,G614,0),1)+1,1))</f>
        <v>7</v>
      </c>
      <c r="I614">
        <f ca="1">IF(H614=8,8,IFERROR(MATCH(RAND(),INDEX(MATRIZ_CUM,H614,0),1)+1,1))</f>
        <v>7</v>
      </c>
      <c r="J614">
        <f ca="1">IF(I614=8,8,IFERROR(MATCH(RAND(),INDEX(MATRIZ_CUM,I614,0),1)+1,1))</f>
        <v>7</v>
      </c>
      <c r="K614">
        <f ca="1">IF(J614=8,8,IFERROR(MATCH(RAND(),INDEX(MATRIZ_CUM,J614,0),1)+1,1))</f>
        <v>7</v>
      </c>
      <c r="L614">
        <f ca="1">IF(K614=8,8,IFERROR(MATCH(RAND(),INDEX(MATRIZ_CUM,K614,0),1)+1,1))</f>
        <v>6</v>
      </c>
      <c r="M614">
        <f ca="1">IF(L614=8,8,IFERROR(MATCH(RAND(),INDEX(MATRIZ_CUM,L614,0),1)+1,1))</f>
        <v>6</v>
      </c>
      <c r="N614">
        <f ca="1">IF(M614=8,8,IFERROR(MATCH(RAND(),INDEX(MATRIZ_CUM,M614,0),1)+1,1))</f>
        <v>5</v>
      </c>
      <c r="O614">
        <f ca="1">IF(N614=8,8,IFERROR(MATCH(RAND(),INDEX(MATRIZ_CUM,N614,0),1)+1,1))</f>
        <v>5</v>
      </c>
      <c r="P614">
        <f ca="1">IF(O614=8,8,IFERROR(MATCH(RAND(),INDEX(MATRIZ_CUM,O614,0),1)+1,1))</f>
        <v>5</v>
      </c>
      <c r="Q614">
        <f ca="1">IF(P614=8,8,IFERROR(MATCH(RAND(),INDEX(MATRIZ_CUM,P614,0),1)+1,1))</f>
        <v>5</v>
      </c>
      <c r="R614">
        <f ca="1">IF(Q614=8,8,IFERROR(MATCH(RAND(),INDEX(MATRIZ_CUM,Q614,0),1)+1,1))</f>
        <v>5</v>
      </c>
      <c r="S614">
        <f ca="1">IF(R614=8,8,IFERROR(MATCH(RAND(),INDEX(MATRIZ_CUM,R614,0),1)+1,1))</f>
        <v>4</v>
      </c>
      <c r="T614">
        <f ca="1">IF(S614=8,8,IFERROR(MATCH(RAND(),INDEX(MATRIZ_CUM,S614,0),1)+1,1))</f>
        <v>3</v>
      </c>
      <c r="U614">
        <f ca="1">IF(T614=8,8,IFERROR(MATCH(RAND(),INDEX(MATRIZ_CUM,T614,0),1)+1,1))</f>
        <v>3</v>
      </c>
      <c r="V614">
        <f ca="1">IF(U614=8,8,IFERROR(MATCH(RAND(),INDEX(MATRIZ_CUM,U614,0),1)+1,1))</f>
        <v>3</v>
      </c>
      <c r="W614">
        <f ca="1">IF(V614=8,8,IFERROR(MATCH(RAND(),INDEX(MATRIZ_CUM,V614,0),1)+1,1))</f>
        <v>3</v>
      </c>
      <c r="X614">
        <f ca="1">IF(W614=8,8,IFERROR(MATCH(RAND(),INDEX(MATRIZ_CUM,W614,0),1)+1,1))</f>
        <v>3</v>
      </c>
      <c r="Y614">
        <f ca="1">IF(X614=8,8,IFERROR(MATCH(RAND(),INDEX(MATRIZ_CUM,X614,0),1)+1,1))</f>
        <v>2</v>
      </c>
      <c r="Z614">
        <f ca="1">IF(Y614=8,8,IFERROR(MATCH(RAND(),INDEX(MATRIZ_CUM,Y614,0),1)+1,1))</f>
        <v>1</v>
      </c>
      <c r="AB614">
        <f t="shared" ca="1" si="9"/>
        <v>1</v>
      </c>
    </row>
    <row r="615" spans="1:28" x14ac:dyDescent="0.45">
      <c r="A615">
        <f ca="1">IFERROR(MATCH(RAND(),Ej1b_Cohorte!$D$4:$D$10,1)+1,1)</f>
        <v>3</v>
      </c>
      <c r="B615">
        <f ca="1">IF(A615=8,8,IFERROR(MATCH(RAND(),INDEX(MATRIZ_CUM,A615,0),1)+1,1))</f>
        <v>4</v>
      </c>
      <c r="C615">
        <f ca="1">IF(B615=8,8,IFERROR(MATCH(RAND(),INDEX(MATRIZ_CUM,B615,0),1)+1,1))</f>
        <v>3</v>
      </c>
      <c r="D615">
        <f ca="1">IF(C615=8,8,IFERROR(MATCH(RAND(),INDEX(MATRIZ_CUM,C615,0),1)+1,1))</f>
        <v>3</v>
      </c>
      <c r="E615">
        <f ca="1">IF(D615=8,8,IFERROR(MATCH(RAND(),INDEX(MATRIZ_CUM,D615,0),1)+1,1))</f>
        <v>3</v>
      </c>
      <c r="F615">
        <f ca="1">IF(E615=8,8,IFERROR(MATCH(RAND(),INDEX(MATRIZ_CUM,E615,0),1)+1,1))</f>
        <v>4</v>
      </c>
      <c r="G615">
        <f ca="1">IF(F615=8,8,IFERROR(MATCH(RAND(),INDEX(MATRIZ_CUM,F615,0),1)+1,1))</f>
        <v>5</v>
      </c>
      <c r="H615">
        <f ca="1">IF(G615=8,8,IFERROR(MATCH(RAND(),INDEX(MATRIZ_CUM,G615,0),1)+1,1))</f>
        <v>4</v>
      </c>
      <c r="I615">
        <f ca="1">IF(H615=8,8,IFERROR(MATCH(RAND(),INDEX(MATRIZ_CUM,H615,0),1)+1,1))</f>
        <v>5</v>
      </c>
      <c r="J615">
        <f ca="1">IF(I615=8,8,IFERROR(MATCH(RAND(),INDEX(MATRIZ_CUM,I615,0),1)+1,1))</f>
        <v>5</v>
      </c>
      <c r="K615">
        <f ca="1">IF(J615=8,8,IFERROR(MATCH(RAND(),INDEX(MATRIZ_CUM,J615,0),1)+1,1))</f>
        <v>5</v>
      </c>
      <c r="L615">
        <f ca="1">IF(K615=8,8,IFERROR(MATCH(RAND(),INDEX(MATRIZ_CUM,K615,0),1)+1,1))</f>
        <v>5</v>
      </c>
      <c r="M615">
        <f ca="1">IF(L615=8,8,IFERROR(MATCH(RAND(),INDEX(MATRIZ_CUM,L615,0),1)+1,1))</f>
        <v>6</v>
      </c>
      <c r="N615">
        <f ca="1">IF(M615=8,8,IFERROR(MATCH(RAND(),INDEX(MATRIZ_CUM,M615,0),1)+1,1))</f>
        <v>7</v>
      </c>
      <c r="O615">
        <f ca="1">IF(N615=8,8,IFERROR(MATCH(RAND(),INDEX(MATRIZ_CUM,N615,0),1)+1,1))</f>
        <v>8</v>
      </c>
      <c r="P615">
        <f ca="1">IF(O615=8,8,IFERROR(MATCH(RAND(),INDEX(MATRIZ_CUM,O615,0),1)+1,1))</f>
        <v>8</v>
      </c>
      <c r="Q615">
        <f ca="1">IF(P615=8,8,IFERROR(MATCH(RAND(),INDEX(MATRIZ_CUM,P615,0),1)+1,1))</f>
        <v>8</v>
      </c>
      <c r="R615">
        <f ca="1">IF(Q615=8,8,IFERROR(MATCH(RAND(),INDEX(MATRIZ_CUM,Q615,0),1)+1,1))</f>
        <v>8</v>
      </c>
      <c r="S615">
        <f ca="1">IF(R615=8,8,IFERROR(MATCH(RAND(),INDEX(MATRIZ_CUM,R615,0),1)+1,1))</f>
        <v>8</v>
      </c>
      <c r="T615">
        <f ca="1">IF(S615=8,8,IFERROR(MATCH(RAND(),INDEX(MATRIZ_CUM,S615,0),1)+1,1))</f>
        <v>8</v>
      </c>
      <c r="U615">
        <f ca="1">IF(T615=8,8,IFERROR(MATCH(RAND(),INDEX(MATRIZ_CUM,T615,0),1)+1,1))</f>
        <v>8</v>
      </c>
      <c r="V615">
        <f ca="1">IF(U615=8,8,IFERROR(MATCH(RAND(),INDEX(MATRIZ_CUM,U615,0),1)+1,1))</f>
        <v>8</v>
      </c>
      <c r="W615">
        <f ca="1">IF(V615=8,8,IFERROR(MATCH(RAND(),INDEX(MATRIZ_CUM,V615,0),1)+1,1))</f>
        <v>8</v>
      </c>
      <c r="X615">
        <f ca="1">IF(W615=8,8,IFERROR(MATCH(RAND(),INDEX(MATRIZ_CUM,W615,0),1)+1,1))</f>
        <v>8</v>
      </c>
      <c r="Y615">
        <f ca="1">IF(X615=8,8,IFERROR(MATCH(RAND(),INDEX(MATRIZ_CUM,X615,0),1)+1,1))</f>
        <v>8</v>
      </c>
      <c r="Z615">
        <f ca="1">IF(Y615=8,8,IFERROR(MATCH(RAND(),INDEX(MATRIZ_CUM,Y615,0),1)+1,1))</f>
        <v>8</v>
      </c>
      <c r="AB615">
        <f t="shared" ca="1" si="9"/>
        <v>8</v>
      </c>
    </row>
    <row r="616" spans="1:28" x14ac:dyDescent="0.45">
      <c r="A616">
        <f ca="1">IFERROR(MATCH(RAND(),Ej1b_Cohorte!$D$4:$D$10,1)+1,1)</f>
        <v>6</v>
      </c>
      <c r="B616">
        <f ca="1">IF(A616=8,8,IFERROR(MATCH(RAND(),INDEX(MATRIZ_CUM,A616,0),1)+1,1))</f>
        <v>6</v>
      </c>
      <c r="C616">
        <f ca="1">IF(B616=8,8,IFERROR(MATCH(RAND(),INDEX(MATRIZ_CUM,B616,0),1)+1,1))</f>
        <v>4</v>
      </c>
      <c r="D616">
        <f ca="1">IF(C616=8,8,IFERROR(MATCH(RAND(),INDEX(MATRIZ_CUM,C616,0),1)+1,1))</f>
        <v>4</v>
      </c>
      <c r="E616">
        <f ca="1">IF(D616=8,8,IFERROR(MATCH(RAND(),INDEX(MATRIZ_CUM,D616,0),1)+1,1))</f>
        <v>5</v>
      </c>
      <c r="F616">
        <f ca="1">IF(E616=8,8,IFERROR(MATCH(RAND(),INDEX(MATRIZ_CUM,E616,0),1)+1,1))</f>
        <v>4</v>
      </c>
      <c r="G616">
        <f ca="1">IF(F616=8,8,IFERROR(MATCH(RAND(),INDEX(MATRIZ_CUM,F616,0),1)+1,1))</f>
        <v>4</v>
      </c>
      <c r="H616">
        <f ca="1">IF(G616=8,8,IFERROR(MATCH(RAND(),INDEX(MATRIZ_CUM,G616,0),1)+1,1))</f>
        <v>3</v>
      </c>
      <c r="I616">
        <f ca="1">IF(H616=8,8,IFERROR(MATCH(RAND(),INDEX(MATRIZ_CUM,H616,0),1)+1,1))</f>
        <v>3</v>
      </c>
      <c r="J616">
        <f ca="1">IF(I616=8,8,IFERROR(MATCH(RAND(),INDEX(MATRIZ_CUM,I616,0),1)+1,1))</f>
        <v>3</v>
      </c>
      <c r="K616">
        <f ca="1">IF(J616=8,8,IFERROR(MATCH(RAND(),INDEX(MATRIZ_CUM,J616,0),1)+1,1))</f>
        <v>2</v>
      </c>
      <c r="L616">
        <f ca="1">IF(K616=8,8,IFERROR(MATCH(RAND(),INDEX(MATRIZ_CUM,K616,0),1)+1,1))</f>
        <v>1</v>
      </c>
      <c r="M616">
        <f ca="1">IF(L616=8,8,IFERROR(MATCH(RAND(),INDEX(MATRIZ_CUM,L616,0),1)+1,1))</f>
        <v>1</v>
      </c>
      <c r="N616">
        <f ca="1">IF(M616=8,8,IFERROR(MATCH(RAND(),INDEX(MATRIZ_CUM,M616,0),1)+1,1))</f>
        <v>1</v>
      </c>
      <c r="O616">
        <f ca="1">IF(N616=8,8,IFERROR(MATCH(RAND(),INDEX(MATRIZ_CUM,N616,0),1)+1,1))</f>
        <v>1</v>
      </c>
      <c r="P616">
        <f ca="1">IF(O616=8,8,IFERROR(MATCH(RAND(),INDEX(MATRIZ_CUM,O616,0),1)+1,1))</f>
        <v>1</v>
      </c>
      <c r="Q616">
        <f ca="1">IF(P616=8,8,IFERROR(MATCH(RAND(),INDEX(MATRIZ_CUM,P616,0),1)+1,1))</f>
        <v>1</v>
      </c>
      <c r="R616">
        <f ca="1">IF(Q616=8,8,IFERROR(MATCH(RAND(),INDEX(MATRIZ_CUM,Q616,0),1)+1,1))</f>
        <v>1</v>
      </c>
      <c r="S616">
        <f ca="1">IF(R616=8,8,IFERROR(MATCH(RAND(),INDEX(MATRIZ_CUM,R616,0),1)+1,1))</f>
        <v>1</v>
      </c>
      <c r="T616">
        <f ca="1">IF(S616=8,8,IFERROR(MATCH(RAND(),INDEX(MATRIZ_CUM,S616,0),1)+1,1))</f>
        <v>1</v>
      </c>
      <c r="U616">
        <f ca="1">IF(T616=8,8,IFERROR(MATCH(RAND(),INDEX(MATRIZ_CUM,T616,0),1)+1,1))</f>
        <v>2</v>
      </c>
      <c r="V616">
        <f ca="1">IF(U616=8,8,IFERROR(MATCH(RAND(),INDEX(MATRIZ_CUM,U616,0),1)+1,1))</f>
        <v>2</v>
      </c>
      <c r="W616">
        <f ca="1">IF(V616=8,8,IFERROR(MATCH(RAND(),INDEX(MATRIZ_CUM,V616,0),1)+1,1))</f>
        <v>2</v>
      </c>
      <c r="X616">
        <f ca="1">IF(W616=8,8,IFERROR(MATCH(RAND(),INDEX(MATRIZ_CUM,W616,0),1)+1,1))</f>
        <v>1</v>
      </c>
      <c r="Y616">
        <f ca="1">IF(X616=8,8,IFERROR(MATCH(RAND(),INDEX(MATRIZ_CUM,X616,0),1)+1,1))</f>
        <v>1</v>
      </c>
      <c r="Z616">
        <f ca="1">IF(Y616=8,8,IFERROR(MATCH(RAND(),INDEX(MATRIZ_CUM,Y616,0),1)+1,1))</f>
        <v>1</v>
      </c>
      <c r="AB616">
        <f t="shared" ca="1" si="9"/>
        <v>1</v>
      </c>
    </row>
    <row r="617" spans="1:28" x14ac:dyDescent="0.45">
      <c r="A617">
        <f ca="1">IFERROR(MATCH(RAND(),Ej1b_Cohorte!$D$4:$D$10,1)+1,1)</f>
        <v>3</v>
      </c>
      <c r="B617">
        <f ca="1">IF(A617=8,8,IFERROR(MATCH(RAND(),INDEX(MATRIZ_CUM,A617,0),1)+1,1))</f>
        <v>3</v>
      </c>
      <c r="C617">
        <f ca="1">IF(B617=8,8,IFERROR(MATCH(RAND(),INDEX(MATRIZ_CUM,B617,0),1)+1,1))</f>
        <v>2</v>
      </c>
      <c r="D617">
        <f ca="1">IF(C617=8,8,IFERROR(MATCH(RAND(),INDEX(MATRIZ_CUM,C617,0),1)+1,1))</f>
        <v>2</v>
      </c>
      <c r="E617">
        <f ca="1">IF(D617=8,8,IFERROR(MATCH(RAND(),INDEX(MATRIZ_CUM,D617,0),1)+1,1))</f>
        <v>2</v>
      </c>
      <c r="F617">
        <f ca="1">IF(E617=8,8,IFERROR(MATCH(RAND(),INDEX(MATRIZ_CUM,E617,0),1)+1,1))</f>
        <v>1</v>
      </c>
      <c r="G617">
        <f ca="1">IF(F617=8,8,IFERROR(MATCH(RAND(),INDEX(MATRIZ_CUM,F617,0),1)+1,1))</f>
        <v>1</v>
      </c>
      <c r="H617">
        <f ca="1">IF(G617=8,8,IFERROR(MATCH(RAND(),INDEX(MATRIZ_CUM,G617,0),1)+1,1))</f>
        <v>1</v>
      </c>
      <c r="I617">
        <f ca="1">IF(H617=8,8,IFERROR(MATCH(RAND(),INDEX(MATRIZ_CUM,H617,0),1)+1,1))</f>
        <v>1</v>
      </c>
      <c r="J617">
        <f ca="1">IF(I617=8,8,IFERROR(MATCH(RAND(),INDEX(MATRIZ_CUM,I617,0),1)+1,1))</f>
        <v>1</v>
      </c>
      <c r="K617">
        <f ca="1">IF(J617=8,8,IFERROR(MATCH(RAND(),INDEX(MATRIZ_CUM,J617,0),1)+1,1))</f>
        <v>1</v>
      </c>
      <c r="L617">
        <f ca="1">IF(K617=8,8,IFERROR(MATCH(RAND(),INDEX(MATRIZ_CUM,K617,0),1)+1,1))</f>
        <v>1</v>
      </c>
      <c r="M617">
        <f ca="1">IF(L617=8,8,IFERROR(MATCH(RAND(),INDEX(MATRIZ_CUM,L617,0),1)+1,1))</f>
        <v>3</v>
      </c>
      <c r="N617">
        <f ca="1">IF(M617=8,8,IFERROR(MATCH(RAND(),INDEX(MATRIZ_CUM,M617,0),1)+1,1))</f>
        <v>3</v>
      </c>
      <c r="O617">
        <f ca="1">IF(N617=8,8,IFERROR(MATCH(RAND(),INDEX(MATRIZ_CUM,N617,0),1)+1,1))</f>
        <v>3</v>
      </c>
      <c r="P617">
        <f ca="1">IF(O617=8,8,IFERROR(MATCH(RAND(),INDEX(MATRIZ_CUM,O617,0),1)+1,1))</f>
        <v>3</v>
      </c>
      <c r="Q617">
        <f ca="1">IF(P617=8,8,IFERROR(MATCH(RAND(),INDEX(MATRIZ_CUM,P617,0),1)+1,1))</f>
        <v>2</v>
      </c>
      <c r="R617">
        <f ca="1">IF(Q617=8,8,IFERROR(MATCH(RAND(),INDEX(MATRIZ_CUM,Q617,0),1)+1,1))</f>
        <v>1</v>
      </c>
      <c r="S617">
        <f ca="1">IF(R617=8,8,IFERROR(MATCH(RAND(),INDEX(MATRIZ_CUM,R617,0),1)+1,1))</f>
        <v>1</v>
      </c>
      <c r="T617">
        <f ca="1">IF(S617=8,8,IFERROR(MATCH(RAND(),INDEX(MATRIZ_CUM,S617,0),1)+1,1))</f>
        <v>1</v>
      </c>
      <c r="U617">
        <f ca="1">IF(T617=8,8,IFERROR(MATCH(RAND(),INDEX(MATRIZ_CUM,T617,0),1)+1,1))</f>
        <v>1</v>
      </c>
      <c r="V617">
        <f ca="1">IF(U617=8,8,IFERROR(MATCH(RAND(),INDEX(MATRIZ_CUM,U617,0),1)+1,1))</f>
        <v>3</v>
      </c>
      <c r="W617">
        <f ca="1">IF(V617=8,8,IFERROR(MATCH(RAND(),INDEX(MATRIZ_CUM,V617,0),1)+1,1))</f>
        <v>4</v>
      </c>
      <c r="X617">
        <f ca="1">IF(W617=8,8,IFERROR(MATCH(RAND(),INDEX(MATRIZ_CUM,W617,0),1)+1,1))</f>
        <v>3</v>
      </c>
      <c r="Y617">
        <f ca="1">IF(X617=8,8,IFERROR(MATCH(RAND(),INDEX(MATRIZ_CUM,X617,0),1)+1,1))</f>
        <v>3</v>
      </c>
      <c r="Z617">
        <f ca="1">IF(Y617=8,8,IFERROR(MATCH(RAND(),INDEX(MATRIZ_CUM,Y617,0),1)+1,1))</f>
        <v>3</v>
      </c>
      <c r="AB617">
        <f t="shared" ca="1" si="9"/>
        <v>3</v>
      </c>
    </row>
    <row r="618" spans="1:28" x14ac:dyDescent="0.45">
      <c r="A618">
        <f ca="1">IFERROR(MATCH(RAND(),Ej1b_Cohorte!$D$4:$D$10,1)+1,1)</f>
        <v>3</v>
      </c>
      <c r="B618">
        <f ca="1">IF(A618=8,8,IFERROR(MATCH(RAND(),INDEX(MATRIZ_CUM,A618,0),1)+1,1))</f>
        <v>2</v>
      </c>
      <c r="C618">
        <f ca="1">IF(B618=8,8,IFERROR(MATCH(RAND(),INDEX(MATRIZ_CUM,B618,0),1)+1,1))</f>
        <v>2</v>
      </c>
      <c r="D618">
        <f ca="1">IF(C618=8,8,IFERROR(MATCH(RAND(),INDEX(MATRIZ_CUM,C618,0),1)+1,1))</f>
        <v>2</v>
      </c>
      <c r="E618">
        <f ca="1">IF(D618=8,8,IFERROR(MATCH(RAND(),INDEX(MATRIZ_CUM,D618,0),1)+1,1))</f>
        <v>2</v>
      </c>
      <c r="F618">
        <f ca="1">IF(E618=8,8,IFERROR(MATCH(RAND(),INDEX(MATRIZ_CUM,E618,0),1)+1,1))</f>
        <v>1</v>
      </c>
      <c r="G618">
        <f ca="1">IF(F618=8,8,IFERROR(MATCH(RAND(),INDEX(MATRIZ_CUM,F618,0),1)+1,1))</f>
        <v>1</v>
      </c>
      <c r="H618">
        <f ca="1">IF(G618=8,8,IFERROR(MATCH(RAND(),INDEX(MATRIZ_CUM,G618,0),1)+1,1))</f>
        <v>1</v>
      </c>
      <c r="I618">
        <f ca="1">IF(H618=8,8,IFERROR(MATCH(RAND(),INDEX(MATRIZ_CUM,H618,0),1)+1,1))</f>
        <v>1</v>
      </c>
      <c r="J618">
        <f ca="1">IF(I618=8,8,IFERROR(MATCH(RAND(),INDEX(MATRIZ_CUM,I618,0),1)+1,1))</f>
        <v>1</v>
      </c>
      <c r="K618">
        <f ca="1">IF(J618=8,8,IFERROR(MATCH(RAND(),INDEX(MATRIZ_CUM,J618,0),1)+1,1))</f>
        <v>1</v>
      </c>
      <c r="L618">
        <f ca="1">IF(K618=8,8,IFERROR(MATCH(RAND(),INDEX(MATRIZ_CUM,K618,0),1)+1,1))</f>
        <v>1</v>
      </c>
      <c r="M618">
        <f ca="1">IF(L618=8,8,IFERROR(MATCH(RAND(),INDEX(MATRIZ_CUM,L618,0),1)+1,1))</f>
        <v>1</v>
      </c>
      <c r="N618">
        <f ca="1">IF(M618=8,8,IFERROR(MATCH(RAND(),INDEX(MATRIZ_CUM,M618,0),1)+1,1))</f>
        <v>1</v>
      </c>
      <c r="O618">
        <f ca="1">IF(N618=8,8,IFERROR(MATCH(RAND(),INDEX(MATRIZ_CUM,N618,0),1)+1,1))</f>
        <v>1</v>
      </c>
      <c r="P618">
        <f ca="1">IF(O618=8,8,IFERROR(MATCH(RAND(),INDEX(MATRIZ_CUM,O618,0),1)+1,1))</f>
        <v>1</v>
      </c>
      <c r="Q618">
        <f ca="1">IF(P618=8,8,IFERROR(MATCH(RAND(),INDEX(MATRIZ_CUM,P618,0),1)+1,1))</f>
        <v>1</v>
      </c>
      <c r="R618">
        <f ca="1">IF(Q618=8,8,IFERROR(MATCH(RAND(),INDEX(MATRIZ_CUM,Q618,0),1)+1,1))</f>
        <v>1</v>
      </c>
      <c r="S618">
        <f ca="1">IF(R618=8,8,IFERROR(MATCH(RAND(),INDEX(MATRIZ_CUM,R618,0),1)+1,1))</f>
        <v>1</v>
      </c>
      <c r="T618">
        <f ca="1">IF(S618=8,8,IFERROR(MATCH(RAND(),INDEX(MATRIZ_CUM,S618,0),1)+1,1))</f>
        <v>1</v>
      </c>
      <c r="U618">
        <f ca="1">IF(T618=8,8,IFERROR(MATCH(RAND(),INDEX(MATRIZ_CUM,T618,0),1)+1,1))</f>
        <v>1</v>
      </c>
      <c r="V618">
        <f ca="1">IF(U618=8,8,IFERROR(MATCH(RAND(),INDEX(MATRIZ_CUM,U618,0),1)+1,1))</f>
        <v>1</v>
      </c>
      <c r="W618">
        <f ca="1">IF(V618=8,8,IFERROR(MATCH(RAND(),INDEX(MATRIZ_CUM,V618,0),1)+1,1))</f>
        <v>1</v>
      </c>
      <c r="X618">
        <f ca="1">IF(W618=8,8,IFERROR(MATCH(RAND(),INDEX(MATRIZ_CUM,W618,0),1)+1,1))</f>
        <v>1</v>
      </c>
      <c r="Y618">
        <f ca="1">IF(X618=8,8,IFERROR(MATCH(RAND(),INDEX(MATRIZ_CUM,X618,0),1)+1,1))</f>
        <v>1</v>
      </c>
      <c r="Z618">
        <f ca="1">IF(Y618=8,8,IFERROR(MATCH(RAND(),INDEX(MATRIZ_CUM,Y618,0),1)+1,1))</f>
        <v>1</v>
      </c>
      <c r="AB618">
        <f t="shared" ca="1" si="9"/>
        <v>1</v>
      </c>
    </row>
    <row r="619" spans="1:28" x14ac:dyDescent="0.45">
      <c r="A619">
        <f ca="1">IFERROR(MATCH(RAND(),Ej1b_Cohorte!$D$4:$D$10,1)+1,1)</f>
        <v>3</v>
      </c>
      <c r="B619">
        <f ca="1">IF(A619=8,8,IFERROR(MATCH(RAND(),INDEX(MATRIZ_CUM,A619,0),1)+1,1))</f>
        <v>3</v>
      </c>
      <c r="C619">
        <f ca="1">IF(B619=8,8,IFERROR(MATCH(RAND(),INDEX(MATRIZ_CUM,B619,0),1)+1,1))</f>
        <v>4</v>
      </c>
      <c r="D619">
        <f ca="1">IF(C619=8,8,IFERROR(MATCH(RAND(),INDEX(MATRIZ_CUM,C619,0),1)+1,1))</f>
        <v>4</v>
      </c>
      <c r="E619">
        <f ca="1">IF(D619=8,8,IFERROR(MATCH(RAND(),INDEX(MATRIZ_CUM,D619,0),1)+1,1))</f>
        <v>3</v>
      </c>
      <c r="F619">
        <f ca="1">IF(E619=8,8,IFERROR(MATCH(RAND(),INDEX(MATRIZ_CUM,E619,0),1)+1,1))</f>
        <v>3</v>
      </c>
      <c r="G619">
        <f ca="1">IF(F619=8,8,IFERROR(MATCH(RAND(),INDEX(MATRIZ_CUM,F619,0),1)+1,1))</f>
        <v>2</v>
      </c>
      <c r="H619">
        <f ca="1">IF(G619=8,8,IFERROR(MATCH(RAND(),INDEX(MATRIZ_CUM,G619,0),1)+1,1))</f>
        <v>2</v>
      </c>
      <c r="I619">
        <f ca="1">IF(H619=8,8,IFERROR(MATCH(RAND(),INDEX(MATRIZ_CUM,H619,0),1)+1,1))</f>
        <v>1</v>
      </c>
      <c r="J619">
        <f ca="1">IF(I619=8,8,IFERROR(MATCH(RAND(),INDEX(MATRIZ_CUM,I619,0),1)+1,1))</f>
        <v>2</v>
      </c>
      <c r="K619">
        <f ca="1">IF(J619=8,8,IFERROR(MATCH(RAND(),INDEX(MATRIZ_CUM,J619,0),1)+1,1))</f>
        <v>1</v>
      </c>
      <c r="L619">
        <f ca="1">IF(K619=8,8,IFERROR(MATCH(RAND(),INDEX(MATRIZ_CUM,K619,0),1)+1,1))</f>
        <v>3</v>
      </c>
      <c r="M619">
        <f ca="1">IF(L619=8,8,IFERROR(MATCH(RAND(),INDEX(MATRIZ_CUM,L619,0),1)+1,1))</f>
        <v>4</v>
      </c>
      <c r="N619">
        <f ca="1">IF(M619=8,8,IFERROR(MATCH(RAND(),INDEX(MATRIZ_CUM,M619,0),1)+1,1))</f>
        <v>4</v>
      </c>
      <c r="O619">
        <f ca="1">IF(N619=8,8,IFERROR(MATCH(RAND(),INDEX(MATRIZ_CUM,N619,0),1)+1,1))</f>
        <v>5</v>
      </c>
      <c r="P619">
        <f ca="1">IF(O619=8,8,IFERROR(MATCH(RAND(),INDEX(MATRIZ_CUM,O619,0),1)+1,1))</f>
        <v>5</v>
      </c>
      <c r="Q619">
        <f ca="1">IF(P619=8,8,IFERROR(MATCH(RAND(),INDEX(MATRIZ_CUM,P619,0),1)+1,1))</f>
        <v>4</v>
      </c>
      <c r="R619">
        <f ca="1">IF(Q619=8,8,IFERROR(MATCH(RAND(),INDEX(MATRIZ_CUM,Q619,0),1)+1,1))</f>
        <v>4</v>
      </c>
      <c r="S619">
        <f ca="1">IF(R619=8,8,IFERROR(MATCH(RAND(),INDEX(MATRIZ_CUM,R619,0),1)+1,1))</f>
        <v>4</v>
      </c>
      <c r="T619">
        <f ca="1">IF(S619=8,8,IFERROR(MATCH(RAND(),INDEX(MATRIZ_CUM,S619,0),1)+1,1))</f>
        <v>4</v>
      </c>
      <c r="U619">
        <f ca="1">IF(T619=8,8,IFERROR(MATCH(RAND(),INDEX(MATRIZ_CUM,T619,0),1)+1,1))</f>
        <v>3</v>
      </c>
      <c r="V619">
        <f ca="1">IF(U619=8,8,IFERROR(MATCH(RAND(),INDEX(MATRIZ_CUM,U619,0),1)+1,1))</f>
        <v>3</v>
      </c>
      <c r="W619">
        <f ca="1">IF(V619=8,8,IFERROR(MATCH(RAND(),INDEX(MATRIZ_CUM,V619,0),1)+1,1))</f>
        <v>5</v>
      </c>
      <c r="X619">
        <f ca="1">IF(W619=8,8,IFERROR(MATCH(RAND(),INDEX(MATRIZ_CUM,W619,0),1)+1,1))</f>
        <v>5</v>
      </c>
      <c r="Y619">
        <f ca="1">IF(X619=8,8,IFERROR(MATCH(RAND(),INDEX(MATRIZ_CUM,X619,0),1)+1,1))</f>
        <v>5</v>
      </c>
      <c r="Z619">
        <f ca="1">IF(Y619=8,8,IFERROR(MATCH(RAND(),INDEX(MATRIZ_CUM,Y619,0),1)+1,1))</f>
        <v>4</v>
      </c>
      <c r="AB619">
        <f t="shared" ca="1" si="9"/>
        <v>4</v>
      </c>
    </row>
    <row r="620" spans="1:28" x14ac:dyDescent="0.45">
      <c r="A620">
        <f ca="1">IFERROR(MATCH(RAND(),Ej1b_Cohorte!$D$4:$D$10,1)+1,1)</f>
        <v>2</v>
      </c>
      <c r="B620">
        <f ca="1">IF(A620=8,8,IFERROR(MATCH(RAND(),INDEX(MATRIZ_CUM,A620,0),1)+1,1))</f>
        <v>2</v>
      </c>
      <c r="C620">
        <f ca="1">IF(B620=8,8,IFERROR(MATCH(RAND(),INDEX(MATRIZ_CUM,B620,0),1)+1,1))</f>
        <v>1</v>
      </c>
      <c r="D620">
        <f ca="1">IF(C620=8,8,IFERROR(MATCH(RAND(),INDEX(MATRIZ_CUM,C620,0),1)+1,1))</f>
        <v>2</v>
      </c>
      <c r="E620">
        <f ca="1">IF(D620=8,8,IFERROR(MATCH(RAND(),INDEX(MATRIZ_CUM,D620,0),1)+1,1))</f>
        <v>2</v>
      </c>
      <c r="F620">
        <f ca="1">IF(E620=8,8,IFERROR(MATCH(RAND(),INDEX(MATRIZ_CUM,E620,0),1)+1,1))</f>
        <v>2</v>
      </c>
      <c r="G620">
        <f ca="1">IF(F620=8,8,IFERROR(MATCH(RAND(),INDEX(MATRIZ_CUM,F620,0),1)+1,1))</f>
        <v>1</v>
      </c>
      <c r="H620">
        <f ca="1">IF(G620=8,8,IFERROR(MATCH(RAND(),INDEX(MATRIZ_CUM,G620,0),1)+1,1))</f>
        <v>1</v>
      </c>
      <c r="I620">
        <f ca="1">IF(H620=8,8,IFERROR(MATCH(RAND(),INDEX(MATRIZ_CUM,H620,0),1)+1,1))</f>
        <v>1</v>
      </c>
      <c r="J620">
        <f ca="1">IF(I620=8,8,IFERROR(MATCH(RAND(),INDEX(MATRIZ_CUM,I620,0),1)+1,1))</f>
        <v>1</v>
      </c>
      <c r="K620">
        <f ca="1">IF(J620=8,8,IFERROR(MATCH(RAND(),INDEX(MATRIZ_CUM,J620,0),1)+1,1))</f>
        <v>1</v>
      </c>
      <c r="L620">
        <f ca="1">IF(K620=8,8,IFERROR(MATCH(RAND(),INDEX(MATRIZ_CUM,K620,0),1)+1,1))</f>
        <v>2</v>
      </c>
      <c r="M620">
        <f ca="1">IF(L620=8,8,IFERROR(MATCH(RAND(),INDEX(MATRIZ_CUM,L620,0),1)+1,1))</f>
        <v>2</v>
      </c>
      <c r="N620">
        <f ca="1">IF(M620=8,8,IFERROR(MATCH(RAND(),INDEX(MATRIZ_CUM,M620,0),1)+1,1))</f>
        <v>3</v>
      </c>
      <c r="O620">
        <f ca="1">IF(N620=8,8,IFERROR(MATCH(RAND(),INDEX(MATRIZ_CUM,N620,0),1)+1,1))</f>
        <v>4</v>
      </c>
      <c r="P620">
        <f ca="1">IF(O620=8,8,IFERROR(MATCH(RAND(),INDEX(MATRIZ_CUM,O620,0),1)+1,1))</f>
        <v>4</v>
      </c>
      <c r="Q620">
        <f ca="1">IF(P620=8,8,IFERROR(MATCH(RAND(),INDEX(MATRIZ_CUM,P620,0),1)+1,1))</f>
        <v>6</v>
      </c>
      <c r="R620">
        <f ca="1">IF(Q620=8,8,IFERROR(MATCH(RAND(),INDEX(MATRIZ_CUM,Q620,0),1)+1,1))</f>
        <v>7</v>
      </c>
      <c r="S620">
        <f ca="1">IF(R620=8,8,IFERROR(MATCH(RAND(),INDEX(MATRIZ_CUM,R620,0),1)+1,1))</f>
        <v>7</v>
      </c>
      <c r="T620">
        <f ca="1">IF(S620=8,8,IFERROR(MATCH(RAND(),INDEX(MATRIZ_CUM,S620,0),1)+1,1))</f>
        <v>8</v>
      </c>
      <c r="U620">
        <f ca="1">IF(T620=8,8,IFERROR(MATCH(RAND(),INDEX(MATRIZ_CUM,T620,0),1)+1,1))</f>
        <v>8</v>
      </c>
      <c r="V620">
        <f ca="1">IF(U620=8,8,IFERROR(MATCH(RAND(),INDEX(MATRIZ_CUM,U620,0),1)+1,1))</f>
        <v>8</v>
      </c>
      <c r="W620">
        <f ca="1">IF(V620=8,8,IFERROR(MATCH(RAND(),INDEX(MATRIZ_CUM,V620,0),1)+1,1))</f>
        <v>8</v>
      </c>
      <c r="X620">
        <f ca="1">IF(W620=8,8,IFERROR(MATCH(RAND(),INDEX(MATRIZ_CUM,W620,0),1)+1,1))</f>
        <v>8</v>
      </c>
      <c r="Y620">
        <f ca="1">IF(X620=8,8,IFERROR(MATCH(RAND(),INDEX(MATRIZ_CUM,X620,0),1)+1,1))</f>
        <v>8</v>
      </c>
      <c r="Z620">
        <f ca="1">IF(Y620=8,8,IFERROR(MATCH(RAND(),INDEX(MATRIZ_CUM,Y620,0),1)+1,1))</f>
        <v>8</v>
      </c>
      <c r="AB620">
        <f t="shared" ca="1" si="9"/>
        <v>8</v>
      </c>
    </row>
    <row r="621" spans="1:28" x14ac:dyDescent="0.45">
      <c r="A621">
        <f ca="1">IFERROR(MATCH(RAND(),Ej1b_Cohorte!$D$4:$D$10,1)+1,1)</f>
        <v>3</v>
      </c>
      <c r="B621">
        <f ca="1">IF(A621=8,8,IFERROR(MATCH(RAND(),INDEX(MATRIZ_CUM,A621,0),1)+1,1))</f>
        <v>4</v>
      </c>
      <c r="C621">
        <f ca="1">IF(B621=8,8,IFERROR(MATCH(RAND(),INDEX(MATRIZ_CUM,B621,0),1)+1,1))</f>
        <v>3</v>
      </c>
      <c r="D621">
        <f ca="1">IF(C621=8,8,IFERROR(MATCH(RAND(),INDEX(MATRIZ_CUM,C621,0),1)+1,1))</f>
        <v>4</v>
      </c>
      <c r="E621">
        <f ca="1">IF(D621=8,8,IFERROR(MATCH(RAND(),INDEX(MATRIZ_CUM,D621,0),1)+1,1))</f>
        <v>4</v>
      </c>
      <c r="F621">
        <f ca="1">IF(E621=8,8,IFERROR(MATCH(RAND(),INDEX(MATRIZ_CUM,E621,0),1)+1,1))</f>
        <v>3</v>
      </c>
      <c r="G621">
        <f ca="1">IF(F621=8,8,IFERROR(MATCH(RAND(),INDEX(MATRIZ_CUM,F621,0),1)+1,1))</f>
        <v>3</v>
      </c>
      <c r="H621">
        <f ca="1">IF(G621=8,8,IFERROR(MATCH(RAND(),INDEX(MATRIZ_CUM,G621,0),1)+1,1))</f>
        <v>4</v>
      </c>
      <c r="I621">
        <f ca="1">IF(H621=8,8,IFERROR(MATCH(RAND(),INDEX(MATRIZ_CUM,H621,0),1)+1,1))</f>
        <v>4</v>
      </c>
      <c r="J621">
        <f ca="1">IF(I621=8,8,IFERROR(MATCH(RAND(),INDEX(MATRIZ_CUM,I621,0),1)+1,1))</f>
        <v>3</v>
      </c>
      <c r="K621">
        <f ca="1">IF(J621=8,8,IFERROR(MATCH(RAND(),INDEX(MATRIZ_CUM,J621,0),1)+1,1))</f>
        <v>3</v>
      </c>
      <c r="L621">
        <f ca="1">IF(K621=8,8,IFERROR(MATCH(RAND(),INDEX(MATRIZ_CUM,K621,0),1)+1,1))</f>
        <v>4</v>
      </c>
      <c r="M621">
        <f ca="1">IF(L621=8,8,IFERROR(MATCH(RAND(),INDEX(MATRIZ_CUM,L621,0),1)+1,1))</f>
        <v>5</v>
      </c>
      <c r="N621">
        <f ca="1">IF(M621=8,8,IFERROR(MATCH(RAND(),INDEX(MATRIZ_CUM,M621,0),1)+1,1))</f>
        <v>5</v>
      </c>
      <c r="O621">
        <f ca="1">IF(N621=8,8,IFERROR(MATCH(RAND(),INDEX(MATRIZ_CUM,N621,0),1)+1,1))</f>
        <v>5</v>
      </c>
      <c r="P621">
        <f ca="1">IF(O621=8,8,IFERROR(MATCH(RAND(),INDEX(MATRIZ_CUM,O621,0),1)+1,1))</f>
        <v>5</v>
      </c>
      <c r="Q621">
        <f ca="1">IF(P621=8,8,IFERROR(MATCH(RAND(),INDEX(MATRIZ_CUM,P621,0),1)+1,1))</f>
        <v>6</v>
      </c>
      <c r="R621">
        <f ca="1">IF(Q621=8,8,IFERROR(MATCH(RAND(),INDEX(MATRIZ_CUM,Q621,0),1)+1,1))</f>
        <v>6</v>
      </c>
      <c r="S621">
        <f ca="1">IF(R621=8,8,IFERROR(MATCH(RAND(),INDEX(MATRIZ_CUM,R621,0),1)+1,1))</f>
        <v>7</v>
      </c>
      <c r="T621">
        <f ca="1">IF(S621=8,8,IFERROR(MATCH(RAND(),INDEX(MATRIZ_CUM,S621,0),1)+1,1))</f>
        <v>8</v>
      </c>
      <c r="U621">
        <f ca="1">IF(T621=8,8,IFERROR(MATCH(RAND(),INDEX(MATRIZ_CUM,T621,0),1)+1,1))</f>
        <v>8</v>
      </c>
      <c r="V621">
        <f ca="1">IF(U621=8,8,IFERROR(MATCH(RAND(),INDEX(MATRIZ_CUM,U621,0),1)+1,1))</f>
        <v>8</v>
      </c>
      <c r="W621">
        <f ca="1">IF(V621=8,8,IFERROR(MATCH(RAND(),INDEX(MATRIZ_CUM,V621,0),1)+1,1))</f>
        <v>8</v>
      </c>
      <c r="X621">
        <f ca="1">IF(W621=8,8,IFERROR(MATCH(RAND(),INDEX(MATRIZ_CUM,W621,0),1)+1,1))</f>
        <v>8</v>
      </c>
      <c r="Y621">
        <f ca="1">IF(X621=8,8,IFERROR(MATCH(RAND(),INDEX(MATRIZ_CUM,X621,0),1)+1,1))</f>
        <v>8</v>
      </c>
      <c r="Z621">
        <f ca="1">IF(Y621=8,8,IFERROR(MATCH(RAND(),INDEX(MATRIZ_CUM,Y621,0),1)+1,1))</f>
        <v>8</v>
      </c>
      <c r="AB621">
        <f t="shared" ca="1" si="9"/>
        <v>8</v>
      </c>
    </row>
    <row r="622" spans="1:28" x14ac:dyDescent="0.45">
      <c r="A622">
        <f ca="1">IFERROR(MATCH(RAND(),Ej1b_Cohorte!$D$4:$D$10,1)+1,1)</f>
        <v>3</v>
      </c>
      <c r="B622">
        <f ca="1">IF(A622=8,8,IFERROR(MATCH(RAND(),INDEX(MATRIZ_CUM,A622,0),1)+1,1))</f>
        <v>4</v>
      </c>
      <c r="C622">
        <f ca="1">IF(B622=8,8,IFERROR(MATCH(RAND(),INDEX(MATRIZ_CUM,B622,0),1)+1,1))</f>
        <v>4</v>
      </c>
      <c r="D622">
        <f ca="1">IF(C622=8,8,IFERROR(MATCH(RAND(),INDEX(MATRIZ_CUM,C622,0),1)+1,1))</f>
        <v>3</v>
      </c>
      <c r="E622">
        <f ca="1">IF(D622=8,8,IFERROR(MATCH(RAND(),INDEX(MATRIZ_CUM,D622,0),1)+1,1))</f>
        <v>3</v>
      </c>
      <c r="F622">
        <f ca="1">IF(E622=8,8,IFERROR(MATCH(RAND(),INDEX(MATRIZ_CUM,E622,0),1)+1,1))</f>
        <v>3</v>
      </c>
      <c r="G622">
        <f ca="1">IF(F622=8,8,IFERROR(MATCH(RAND(),INDEX(MATRIZ_CUM,F622,0),1)+1,1))</f>
        <v>3</v>
      </c>
      <c r="H622">
        <f ca="1">IF(G622=8,8,IFERROR(MATCH(RAND(),INDEX(MATRIZ_CUM,G622,0),1)+1,1))</f>
        <v>2</v>
      </c>
      <c r="I622">
        <f ca="1">IF(H622=8,8,IFERROR(MATCH(RAND(),INDEX(MATRIZ_CUM,H622,0),1)+1,1))</f>
        <v>1</v>
      </c>
      <c r="J622">
        <f ca="1">IF(I622=8,8,IFERROR(MATCH(RAND(),INDEX(MATRIZ_CUM,I622,0),1)+1,1))</f>
        <v>2</v>
      </c>
      <c r="K622">
        <f ca="1">IF(J622=8,8,IFERROR(MATCH(RAND(),INDEX(MATRIZ_CUM,J622,0),1)+1,1))</f>
        <v>1</v>
      </c>
      <c r="L622">
        <f ca="1">IF(K622=8,8,IFERROR(MATCH(RAND(),INDEX(MATRIZ_CUM,K622,0),1)+1,1))</f>
        <v>1</v>
      </c>
      <c r="M622">
        <f ca="1">IF(L622=8,8,IFERROR(MATCH(RAND(),INDEX(MATRIZ_CUM,L622,0),1)+1,1))</f>
        <v>2</v>
      </c>
      <c r="N622">
        <f ca="1">IF(M622=8,8,IFERROR(MATCH(RAND(),INDEX(MATRIZ_CUM,M622,0),1)+1,1))</f>
        <v>2</v>
      </c>
      <c r="O622">
        <f ca="1">IF(N622=8,8,IFERROR(MATCH(RAND(),INDEX(MATRIZ_CUM,N622,0),1)+1,1))</f>
        <v>2</v>
      </c>
      <c r="P622">
        <f ca="1">IF(O622=8,8,IFERROR(MATCH(RAND(),INDEX(MATRIZ_CUM,O622,0),1)+1,1))</f>
        <v>1</v>
      </c>
      <c r="Q622">
        <f ca="1">IF(P622=8,8,IFERROR(MATCH(RAND(),INDEX(MATRIZ_CUM,P622,0),1)+1,1))</f>
        <v>1</v>
      </c>
      <c r="R622">
        <f ca="1">IF(Q622=8,8,IFERROR(MATCH(RAND(),INDEX(MATRIZ_CUM,Q622,0),1)+1,1))</f>
        <v>1</v>
      </c>
      <c r="S622">
        <f ca="1">IF(R622=8,8,IFERROR(MATCH(RAND(),INDEX(MATRIZ_CUM,R622,0),1)+1,1))</f>
        <v>1</v>
      </c>
      <c r="T622">
        <f ca="1">IF(S622=8,8,IFERROR(MATCH(RAND(),INDEX(MATRIZ_CUM,S622,0),1)+1,1))</f>
        <v>1</v>
      </c>
      <c r="U622">
        <f ca="1">IF(T622=8,8,IFERROR(MATCH(RAND(),INDEX(MATRIZ_CUM,T622,0),1)+1,1))</f>
        <v>1</v>
      </c>
      <c r="V622">
        <f ca="1">IF(U622=8,8,IFERROR(MATCH(RAND(),INDEX(MATRIZ_CUM,U622,0),1)+1,1))</f>
        <v>1</v>
      </c>
      <c r="W622">
        <f ca="1">IF(V622=8,8,IFERROR(MATCH(RAND(),INDEX(MATRIZ_CUM,V622,0),1)+1,1))</f>
        <v>1</v>
      </c>
      <c r="X622">
        <f ca="1">IF(W622=8,8,IFERROR(MATCH(RAND(),INDEX(MATRIZ_CUM,W622,0),1)+1,1))</f>
        <v>1</v>
      </c>
      <c r="Y622">
        <f ca="1">IF(X622=8,8,IFERROR(MATCH(RAND(),INDEX(MATRIZ_CUM,X622,0),1)+1,1))</f>
        <v>1</v>
      </c>
      <c r="Z622">
        <f ca="1">IF(Y622=8,8,IFERROR(MATCH(RAND(),INDEX(MATRIZ_CUM,Y622,0),1)+1,1))</f>
        <v>2</v>
      </c>
      <c r="AB622">
        <f t="shared" ca="1" si="9"/>
        <v>2</v>
      </c>
    </row>
    <row r="623" spans="1:28" x14ac:dyDescent="0.45">
      <c r="A623">
        <f ca="1">IFERROR(MATCH(RAND(),Ej1b_Cohorte!$D$4:$D$10,1)+1,1)</f>
        <v>2</v>
      </c>
      <c r="B623">
        <f ca="1">IF(A623=8,8,IFERROR(MATCH(RAND(),INDEX(MATRIZ_CUM,A623,0),1)+1,1))</f>
        <v>2</v>
      </c>
      <c r="C623">
        <f ca="1">IF(B623=8,8,IFERROR(MATCH(RAND(),INDEX(MATRIZ_CUM,B623,0),1)+1,1))</f>
        <v>2</v>
      </c>
      <c r="D623">
        <f ca="1">IF(C623=8,8,IFERROR(MATCH(RAND(),INDEX(MATRIZ_CUM,C623,0),1)+1,1))</f>
        <v>3</v>
      </c>
      <c r="E623">
        <f ca="1">IF(D623=8,8,IFERROR(MATCH(RAND(),INDEX(MATRIZ_CUM,D623,0),1)+1,1))</f>
        <v>3</v>
      </c>
      <c r="F623">
        <f ca="1">IF(E623=8,8,IFERROR(MATCH(RAND(),INDEX(MATRIZ_CUM,E623,0),1)+1,1))</f>
        <v>5</v>
      </c>
      <c r="G623">
        <f ca="1">IF(F623=8,8,IFERROR(MATCH(RAND(),INDEX(MATRIZ_CUM,F623,0),1)+1,1))</f>
        <v>6</v>
      </c>
      <c r="H623">
        <f ca="1">IF(G623=8,8,IFERROR(MATCH(RAND(),INDEX(MATRIZ_CUM,G623,0),1)+1,1))</f>
        <v>7</v>
      </c>
      <c r="I623">
        <f ca="1">IF(H623=8,8,IFERROR(MATCH(RAND(),INDEX(MATRIZ_CUM,H623,0),1)+1,1))</f>
        <v>6</v>
      </c>
      <c r="J623">
        <f ca="1">IF(I623=8,8,IFERROR(MATCH(RAND(),INDEX(MATRIZ_CUM,I623,0),1)+1,1))</f>
        <v>7</v>
      </c>
      <c r="K623">
        <f ca="1">IF(J623=8,8,IFERROR(MATCH(RAND(),INDEX(MATRIZ_CUM,J623,0),1)+1,1))</f>
        <v>7</v>
      </c>
      <c r="L623">
        <f ca="1">IF(K623=8,8,IFERROR(MATCH(RAND(),INDEX(MATRIZ_CUM,K623,0),1)+1,1))</f>
        <v>6</v>
      </c>
      <c r="M623">
        <f ca="1">IF(L623=8,8,IFERROR(MATCH(RAND(),INDEX(MATRIZ_CUM,L623,0),1)+1,1))</f>
        <v>6</v>
      </c>
      <c r="N623">
        <f ca="1">IF(M623=8,8,IFERROR(MATCH(RAND(),INDEX(MATRIZ_CUM,M623,0),1)+1,1))</f>
        <v>6</v>
      </c>
      <c r="O623">
        <f ca="1">IF(N623=8,8,IFERROR(MATCH(RAND(),INDEX(MATRIZ_CUM,N623,0),1)+1,1))</f>
        <v>7</v>
      </c>
      <c r="P623">
        <f ca="1">IF(O623=8,8,IFERROR(MATCH(RAND(),INDEX(MATRIZ_CUM,O623,0),1)+1,1))</f>
        <v>7</v>
      </c>
      <c r="Q623">
        <f ca="1">IF(P623=8,8,IFERROR(MATCH(RAND(),INDEX(MATRIZ_CUM,P623,0),1)+1,1))</f>
        <v>8</v>
      </c>
      <c r="R623">
        <f ca="1">IF(Q623=8,8,IFERROR(MATCH(RAND(),INDEX(MATRIZ_CUM,Q623,0),1)+1,1))</f>
        <v>8</v>
      </c>
      <c r="S623">
        <f ca="1">IF(R623=8,8,IFERROR(MATCH(RAND(),INDEX(MATRIZ_CUM,R623,0),1)+1,1))</f>
        <v>8</v>
      </c>
      <c r="T623">
        <f ca="1">IF(S623=8,8,IFERROR(MATCH(RAND(),INDEX(MATRIZ_CUM,S623,0),1)+1,1))</f>
        <v>8</v>
      </c>
      <c r="U623">
        <f ca="1">IF(T623=8,8,IFERROR(MATCH(RAND(),INDEX(MATRIZ_CUM,T623,0),1)+1,1))</f>
        <v>8</v>
      </c>
      <c r="V623">
        <f ca="1">IF(U623=8,8,IFERROR(MATCH(RAND(),INDEX(MATRIZ_CUM,U623,0),1)+1,1))</f>
        <v>8</v>
      </c>
      <c r="W623">
        <f ca="1">IF(V623=8,8,IFERROR(MATCH(RAND(),INDEX(MATRIZ_CUM,V623,0),1)+1,1))</f>
        <v>8</v>
      </c>
      <c r="X623">
        <f ca="1">IF(W623=8,8,IFERROR(MATCH(RAND(),INDEX(MATRIZ_CUM,W623,0),1)+1,1))</f>
        <v>8</v>
      </c>
      <c r="Y623">
        <f ca="1">IF(X623=8,8,IFERROR(MATCH(RAND(),INDEX(MATRIZ_CUM,X623,0),1)+1,1))</f>
        <v>8</v>
      </c>
      <c r="Z623">
        <f ca="1">IF(Y623=8,8,IFERROR(MATCH(RAND(),INDEX(MATRIZ_CUM,Y623,0),1)+1,1))</f>
        <v>8</v>
      </c>
      <c r="AB623">
        <f t="shared" ca="1" si="9"/>
        <v>8</v>
      </c>
    </row>
    <row r="624" spans="1:28" x14ac:dyDescent="0.45">
      <c r="A624">
        <f ca="1">IFERROR(MATCH(RAND(),Ej1b_Cohorte!$D$4:$D$10,1)+1,1)</f>
        <v>7</v>
      </c>
      <c r="B624">
        <f ca="1">IF(A624=8,8,IFERROR(MATCH(RAND(),INDEX(MATRIZ_CUM,A624,0),1)+1,1))</f>
        <v>8</v>
      </c>
      <c r="C624">
        <f ca="1">IF(B624=8,8,IFERROR(MATCH(RAND(),INDEX(MATRIZ_CUM,B624,0),1)+1,1))</f>
        <v>8</v>
      </c>
      <c r="D624">
        <f ca="1">IF(C624=8,8,IFERROR(MATCH(RAND(),INDEX(MATRIZ_CUM,C624,0),1)+1,1))</f>
        <v>8</v>
      </c>
      <c r="E624">
        <f ca="1">IF(D624=8,8,IFERROR(MATCH(RAND(),INDEX(MATRIZ_CUM,D624,0),1)+1,1))</f>
        <v>8</v>
      </c>
      <c r="F624">
        <f ca="1">IF(E624=8,8,IFERROR(MATCH(RAND(),INDEX(MATRIZ_CUM,E624,0),1)+1,1))</f>
        <v>8</v>
      </c>
      <c r="G624">
        <f ca="1">IF(F624=8,8,IFERROR(MATCH(RAND(),INDEX(MATRIZ_CUM,F624,0),1)+1,1))</f>
        <v>8</v>
      </c>
      <c r="H624">
        <f ca="1">IF(G624=8,8,IFERROR(MATCH(RAND(),INDEX(MATRIZ_CUM,G624,0),1)+1,1))</f>
        <v>8</v>
      </c>
      <c r="I624">
        <f ca="1">IF(H624=8,8,IFERROR(MATCH(RAND(),INDEX(MATRIZ_CUM,H624,0),1)+1,1))</f>
        <v>8</v>
      </c>
      <c r="J624">
        <f ca="1">IF(I624=8,8,IFERROR(MATCH(RAND(),INDEX(MATRIZ_CUM,I624,0),1)+1,1))</f>
        <v>8</v>
      </c>
      <c r="K624">
        <f ca="1">IF(J624=8,8,IFERROR(MATCH(RAND(),INDEX(MATRIZ_CUM,J624,0),1)+1,1))</f>
        <v>8</v>
      </c>
      <c r="L624">
        <f ca="1">IF(K624=8,8,IFERROR(MATCH(RAND(),INDEX(MATRIZ_CUM,K624,0),1)+1,1))</f>
        <v>8</v>
      </c>
      <c r="M624">
        <f ca="1">IF(L624=8,8,IFERROR(MATCH(RAND(),INDEX(MATRIZ_CUM,L624,0),1)+1,1))</f>
        <v>8</v>
      </c>
      <c r="N624">
        <f ca="1">IF(M624=8,8,IFERROR(MATCH(RAND(),INDEX(MATRIZ_CUM,M624,0),1)+1,1))</f>
        <v>8</v>
      </c>
      <c r="O624">
        <f ca="1">IF(N624=8,8,IFERROR(MATCH(RAND(),INDEX(MATRIZ_CUM,N624,0),1)+1,1))</f>
        <v>8</v>
      </c>
      <c r="P624">
        <f ca="1">IF(O624=8,8,IFERROR(MATCH(RAND(),INDEX(MATRIZ_CUM,O624,0),1)+1,1))</f>
        <v>8</v>
      </c>
      <c r="Q624">
        <f ca="1">IF(P624=8,8,IFERROR(MATCH(RAND(),INDEX(MATRIZ_CUM,P624,0),1)+1,1))</f>
        <v>8</v>
      </c>
      <c r="R624">
        <f ca="1">IF(Q624=8,8,IFERROR(MATCH(RAND(),INDEX(MATRIZ_CUM,Q624,0),1)+1,1))</f>
        <v>8</v>
      </c>
      <c r="S624">
        <f ca="1">IF(R624=8,8,IFERROR(MATCH(RAND(),INDEX(MATRIZ_CUM,R624,0),1)+1,1))</f>
        <v>8</v>
      </c>
      <c r="T624">
        <f ca="1">IF(S624=8,8,IFERROR(MATCH(RAND(),INDEX(MATRIZ_CUM,S624,0),1)+1,1))</f>
        <v>8</v>
      </c>
      <c r="U624">
        <f ca="1">IF(T624=8,8,IFERROR(MATCH(RAND(),INDEX(MATRIZ_CUM,T624,0),1)+1,1))</f>
        <v>8</v>
      </c>
      <c r="V624">
        <f ca="1">IF(U624=8,8,IFERROR(MATCH(RAND(),INDEX(MATRIZ_CUM,U624,0),1)+1,1))</f>
        <v>8</v>
      </c>
      <c r="W624">
        <f ca="1">IF(V624=8,8,IFERROR(MATCH(RAND(),INDEX(MATRIZ_CUM,V624,0),1)+1,1))</f>
        <v>8</v>
      </c>
      <c r="X624">
        <f ca="1">IF(W624=8,8,IFERROR(MATCH(RAND(),INDEX(MATRIZ_CUM,W624,0),1)+1,1))</f>
        <v>8</v>
      </c>
      <c r="Y624">
        <f ca="1">IF(X624=8,8,IFERROR(MATCH(RAND(),INDEX(MATRIZ_CUM,X624,0),1)+1,1))</f>
        <v>8</v>
      </c>
      <c r="Z624">
        <f ca="1">IF(Y624=8,8,IFERROR(MATCH(RAND(),INDEX(MATRIZ_CUM,Y624,0),1)+1,1))</f>
        <v>8</v>
      </c>
      <c r="AB624">
        <f t="shared" ca="1" si="9"/>
        <v>8</v>
      </c>
    </row>
    <row r="625" spans="1:28" x14ac:dyDescent="0.45">
      <c r="A625">
        <f ca="1">IFERROR(MATCH(RAND(),Ej1b_Cohorte!$D$4:$D$10,1)+1,1)</f>
        <v>3</v>
      </c>
      <c r="B625">
        <f ca="1">IF(A625=8,8,IFERROR(MATCH(RAND(),INDEX(MATRIZ_CUM,A625,0),1)+1,1))</f>
        <v>3</v>
      </c>
      <c r="C625">
        <f ca="1">IF(B625=8,8,IFERROR(MATCH(RAND(),INDEX(MATRIZ_CUM,B625,0),1)+1,1))</f>
        <v>3</v>
      </c>
      <c r="D625">
        <f ca="1">IF(C625=8,8,IFERROR(MATCH(RAND(),INDEX(MATRIZ_CUM,C625,0),1)+1,1))</f>
        <v>4</v>
      </c>
      <c r="E625">
        <f ca="1">IF(D625=8,8,IFERROR(MATCH(RAND(),INDEX(MATRIZ_CUM,D625,0),1)+1,1))</f>
        <v>6</v>
      </c>
      <c r="F625">
        <f ca="1">IF(E625=8,8,IFERROR(MATCH(RAND(),INDEX(MATRIZ_CUM,E625,0),1)+1,1))</f>
        <v>7</v>
      </c>
      <c r="G625">
        <f ca="1">IF(F625=8,8,IFERROR(MATCH(RAND(),INDEX(MATRIZ_CUM,F625,0),1)+1,1))</f>
        <v>7</v>
      </c>
      <c r="H625">
        <f ca="1">IF(G625=8,8,IFERROR(MATCH(RAND(),INDEX(MATRIZ_CUM,G625,0),1)+1,1))</f>
        <v>7</v>
      </c>
      <c r="I625">
        <f ca="1">IF(H625=8,8,IFERROR(MATCH(RAND(),INDEX(MATRIZ_CUM,H625,0),1)+1,1))</f>
        <v>8</v>
      </c>
      <c r="J625">
        <f ca="1">IF(I625=8,8,IFERROR(MATCH(RAND(),INDEX(MATRIZ_CUM,I625,0),1)+1,1))</f>
        <v>8</v>
      </c>
      <c r="K625">
        <f ca="1">IF(J625=8,8,IFERROR(MATCH(RAND(),INDEX(MATRIZ_CUM,J625,0),1)+1,1))</f>
        <v>8</v>
      </c>
      <c r="L625">
        <f ca="1">IF(K625=8,8,IFERROR(MATCH(RAND(),INDEX(MATRIZ_CUM,K625,0),1)+1,1))</f>
        <v>8</v>
      </c>
      <c r="M625">
        <f ca="1">IF(L625=8,8,IFERROR(MATCH(RAND(),INDEX(MATRIZ_CUM,L625,0),1)+1,1))</f>
        <v>8</v>
      </c>
      <c r="N625">
        <f ca="1">IF(M625=8,8,IFERROR(MATCH(RAND(),INDEX(MATRIZ_CUM,M625,0),1)+1,1))</f>
        <v>8</v>
      </c>
      <c r="O625">
        <f ca="1">IF(N625=8,8,IFERROR(MATCH(RAND(),INDEX(MATRIZ_CUM,N625,0),1)+1,1))</f>
        <v>8</v>
      </c>
      <c r="P625">
        <f ca="1">IF(O625=8,8,IFERROR(MATCH(RAND(),INDEX(MATRIZ_CUM,O625,0),1)+1,1))</f>
        <v>8</v>
      </c>
      <c r="Q625">
        <f ca="1">IF(P625=8,8,IFERROR(MATCH(RAND(),INDEX(MATRIZ_CUM,P625,0),1)+1,1))</f>
        <v>8</v>
      </c>
      <c r="R625">
        <f ca="1">IF(Q625=8,8,IFERROR(MATCH(RAND(),INDEX(MATRIZ_CUM,Q625,0),1)+1,1))</f>
        <v>8</v>
      </c>
      <c r="S625">
        <f ca="1">IF(R625=8,8,IFERROR(MATCH(RAND(),INDEX(MATRIZ_CUM,R625,0),1)+1,1))</f>
        <v>8</v>
      </c>
      <c r="T625">
        <f ca="1">IF(S625=8,8,IFERROR(MATCH(RAND(),INDEX(MATRIZ_CUM,S625,0),1)+1,1))</f>
        <v>8</v>
      </c>
      <c r="U625">
        <f ca="1">IF(T625=8,8,IFERROR(MATCH(RAND(),INDEX(MATRIZ_CUM,T625,0),1)+1,1))</f>
        <v>8</v>
      </c>
      <c r="V625">
        <f ca="1">IF(U625=8,8,IFERROR(MATCH(RAND(),INDEX(MATRIZ_CUM,U625,0),1)+1,1))</f>
        <v>8</v>
      </c>
      <c r="W625">
        <f ca="1">IF(V625=8,8,IFERROR(MATCH(RAND(),INDEX(MATRIZ_CUM,V625,0),1)+1,1))</f>
        <v>8</v>
      </c>
      <c r="X625">
        <f ca="1">IF(W625=8,8,IFERROR(MATCH(RAND(),INDEX(MATRIZ_CUM,W625,0),1)+1,1))</f>
        <v>8</v>
      </c>
      <c r="Y625">
        <f ca="1">IF(X625=8,8,IFERROR(MATCH(RAND(),INDEX(MATRIZ_CUM,X625,0),1)+1,1))</f>
        <v>8</v>
      </c>
      <c r="Z625">
        <f ca="1">IF(Y625=8,8,IFERROR(MATCH(RAND(),INDEX(MATRIZ_CUM,Y625,0),1)+1,1))</f>
        <v>8</v>
      </c>
      <c r="AB625">
        <f t="shared" ca="1" si="9"/>
        <v>8</v>
      </c>
    </row>
    <row r="626" spans="1:28" x14ac:dyDescent="0.45">
      <c r="A626">
        <f ca="1">IFERROR(MATCH(RAND(),Ej1b_Cohorte!$D$4:$D$10,1)+1,1)</f>
        <v>6</v>
      </c>
      <c r="B626">
        <f ca="1">IF(A626=8,8,IFERROR(MATCH(RAND(),INDEX(MATRIZ_CUM,A626,0),1)+1,1))</f>
        <v>7</v>
      </c>
      <c r="C626">
        <f ca="1">IF(B626=8,8,IFERROR(MATCH(RAND(),INDEX(MATRIZ_CUM,B626,0),1)+1,1))</f>
        <v>7</v>
      </c>
      <c r="D626">
        <f ca="1">IF(C626=8,8,IFERROR(MATCH(RAND(),INDEX(MATRIZ_CUM,C626,0),1)+1,1))</f>
        <v>8</v>
      </c>
      <c r="E626">
        <f ca="1">IF(D626=8,8,IFERROR(MATCH(RAND(),INDEX(MATRIZ_CUM,D626,0),1)+1,1))</f>
        <v>8</v>
      </c>
      <c r="F626">
        <f ca="1">IF(E626=8,8,IFERROR(MATCH(RAND(),INDEX(MATRIZ_CUM,E626,0),1)+1,1))</f>
        <v>8</v>
      </c>
      <c r="G626">
        <f ca="1">IF(F626=8,8,IFERROR(MATCH(RAND(),INDEX(MATRIZ_CUM,F626,0),1)+1,1))</f>
        <v>8</v>
      </c>
      <c r="H626">
        <f ca="1">IF(G626=8,8,IFERROR(MATCH(RAND(),INDEX(MATRIZ_CUM,G626,0),1)+1,1))</f>
        <v>8</v>
      </c>
      <c r="I626">
        <f ca="1">IF(H626=8,8,IFERROR(MATCH(RAND(),INDEX(MATRIZ_CUM,H626,0),1)+1,1))</f>
        <v>8</v>
      </c>
      <c r="J626">
        <f ca="1">IF(I626=8,8,IFERROR(MATCH(RAND(),INDEX(MATRIZ_CUM,I626,0),1)+1,1))</f>
        <v>8</v>
      </c>
      <c r="K626">
        <f ca="1">IF(J626=8,8,IFERROR(MATCH(RAND(),INDEX(MATRIZ_CUM,J626,0),1)+1,1))</f>
        <v>8</v>
      </c>
      <c r="L626">
        <f ca="1">IF(K626=8,8,IFERROR(MATCH(RAND(),INDEX(MATRIZ_CUM,K626,0),1)+1,1))</f>
        <v>8</v>
      </c>
      <c r="M626">
        <f ca="1">IF(L626=8,8,IFERROR(MATCH(RAND(),INDEX(MATRIZ_CUM,L626,0),1)+1,1))</f>
        <v>8</v>
      </c>
      <c r="N626">
        <f ca="1">IF(M626=8,8,IFERROR(MATCH(RAND(),INDEX(MATRIZ_CUM,M626,0),1)+1,1))</f>
        <v>8</v>
      </c>
      <c r="O626">
        <f ca="1">IF(N626=8,8,IFERROR(MATCH(RAND(),INDEX(MATRIZ_CUM,N626,0),1)+1,1))</f>
        <v>8</v>
      </c>
      <c r="P626">
        <f ca="1">IF(O626=8,8,IFERROR(MATCH(RAND(),INDEX(MATRIZ_CUM,O626,0),1)+1,1))</f>
        <v>8</v>
      </c>
      <c r="Q626">
        <f ca="1">IF(P626=8,8,IFERROR(MATCH(RAND(),INDEX(MATRIZ_CUM,P626,0),1)+1,1))</f>
        <v>8</v>
      </c>
      <c r="R626">
        <f ca="1">IF(Q626=8,8,IFERROR(MATCH(RAND(),INDEX(MATRIZ_CUM,Q626,0),1)+1,1))</f>
        <v>8</v>
      </c>
      <c r="S626">
        <f ca="1">IF(R626=8,8,IFERROR(MATCH(RAND(),INDEX(MATRIZ_CUM,R626,0),1)+1,1))</f>
        <v>8</v>
      </c>
      <c r="T626">
        <f ca="1">IF(S626=8,8,IFERROR(MATCH(RAND(),INDEX(MATRIZ_CUM,S626,0),1)+1,1))</f>
        <v>8</v>
      </c>
      <c r="U626">
        <f ca="1">IF(T626=8,8,IFERROR(MATCH(RAND(),INDEX(MATRIZ_CUM,T626,0),1)+1,1))</f>
        <v>8</v>
      </c>
      <c r="V626">
        <f ca="1">IF(U626=8,8,IFERROR(MATCH(RAND(),INDEX(MATRIZ_CUM,U626,0),1)+1,1))</f>
        <v>8</v>
      </c>
      <c r="W626">
        <f ca="1">IF(V626=8,8,IFERROR(MATCH(RAND(),INDEX(MATRIZ_CUM,V626,0),1)+1,1))</f>
        <v>8</v>
      </c>
      <c r="X626">
        <f ca="1">IF(W626=8,8,IFERROR(MATCH(RAND(),INDEX(MATRIZ_CUM,W626,0),1)+1,1))</f>
        <v>8</v>
      </c>
      <c r="Y626">
        <f ca="1">IF(X626=8,8,IFERROR(MATCH(RAND(),INDEX(MATRIZ_CUM,X626,0),1)+1,1))</f>
        <v>8</v>
      </c>
      <c r="Z626">
        <f ca="1">IF(Y626=8,8,IFERROR(MATCH(RAND(),INDEX(MATRIZ_CUM,Y626,0),1)+1,1))</f>
        <v>8</v>
      </c>
      <c r="AB626">
        <f t="shared" ca="1" si="9"/>
        <v>8</v>
      </c>
    </row>
    <row r="627" spans="1:28" x14ac:dyDescent="0.45">
      <c r="A627">
        <f ca="1">IFERROR(MATCH(RAND(),Ej1b_Cohorte!$D$4:$D$10,1)+1,1)</f>
        <v>4</v>
      </c>
      <c r="B627">
        <f ca="1">IF(A627=8,8,IFERROR(MATCH(RAND(),INDEX(MATRIZ_CUM,A627,0),1)+1,1))</f>
        <v>3</v>
      </c>
      <c r="C627">
        <f ca="1">IF(B627=8,8,IFERROR(MATCH(RAND(),INDEX(MATRIZ_CUM,B627,0),1)+1,1))</f>
        <v>4</v>
      </c>
      <c r="D627">
        <f ca="1">IF(C627=8,8,IFERROR(MATCH(RAND(),INDEX(MATRIZ_CUM,C627,0),1)+1,1))</f>
        <v>3</v>
      </c>
      <c r="E627">
        <f ca="1">IF(D627=8,8,IFERROR(MATCH(RAND(),INDEX(MATRIZ_CUM,D627,0),1)+1,1))</f>
        <v>3</v>
      </c>
      <c r="F627">
        <f ca="1">IF(E627=8,8,IFERROR(MATCH(RAND(),INDEX(MATRIZ_CUM,E627,0),1)+1,1))</f>
        <v>3</v>
      </c>
      <c r="G627">
        <f ca="1">IF(F627=8,8,IFERROR(MATCH(RAND(),INDEX(MATRIZ_CUM,F627,0),1)+1,1))</f>
        <v>3</v>
      </c>
      <c r="H627">
        <f ca="1">IF(G627=8,8,IFERROR(MATCH(RAND(),INDEX(MATRIZ_CUM,G627,0),1)+1,1))</f>
        <v>4</v>
      </c>
      <c r="I627">
        <f ca="1">IF(H627=8,8,IFERROR(MATCH(RAND(),INDEX(MATRIZ_CUM,H627,0),1)+1,1))</f>
        <v>3</v>
      </c>
      <c r="J627">
        <f ca="1">IF(I627=8,8,IFERROR(MATCH(RAND(),INDEX(MATRIZ_CUM,I627,0),1)+1,1))</f>
        <v>4</v>
      </c>
      <c r="K627">
        <f ca="1">IF(J627=8,8,IFERROR(MATCH(RAND(),INDEX(MATRIZ_CUM,J627,0),1)+1,1))</f>
        <v>3</v>
      </c>
      <c r="L627">
        <f ca="1">IF(K627=8,8,IFERROR(MATCH(RAND(),INDEX(MATRIZ_CUM,K627,0),1)+1,1))</f>
        <v>3</v>
      </c>
      <c r="M627">
        <f ca="1">IF(L627=8,8,IFERROR(MATCH(RAND(),INDEX(MATRIZ_CUM,L627,0),1)+1,1))</f>
        <v>4</v>
      </c>
      <c r="N627">
        <f ca="1">IF(M627=8,8,IFERROR(MATCH(RAND(),INDEX(MATRIZ_CUM,M627,0),1)+1,1))</f>
        <v>3</v>
      </c>
      <c r="O627">
        <f ca="1">IF(N627=8,8,IFERROR(MATCH(RAND(),INDEX(MATRIZ_CUM,N627,0),1)+1,1))</f>
        <v>1</v>
      </c>
      <c r="P627">
        <f ca="1">IF(O627=8,8,IFERROR(MATCH(RAND(),INDEX(MATRIZ_CUM,O627,0),1)+1,1))</f>
        <v>1</v>
      </c>
      <c r="Q627">
        <f ca="1">IF(P627=8,8,IFERROR(MATCH(RAND(),INDEX(MATRIZ_CUM,P627,0),1)+1,1))</f>
        <v>1</v>
      </c>
      <c r="R627">
        <f ca="1">IF(Q627=8,8,IFERROR(MATCH(RAND(),INDEX(MATRIZ_CUM,Q627,0),1)+1,1))</f>
        <v>1</v>
      </c>
      <c r="S627">
        <f ca="1">IF(R627=8,8,IFERROR(MATCH(RAND(),INDEX(MATRIZ_CUM,R627,0),1)+1,1))</f>
        <v>1</v>
      </c>
      <c r="T627">
        <f ca="1">IF(S627=8,8,IFERROR(MATCH(RAND(),INDEX(MATRIZ_CUM,S627,0),1)+1,1))</f>
        <v>1</v>
      </c>
      <c r="U627">
        <f ca="1">IF(T627=8,8,IFERROR(MATCH(RAND(),INDEX(MATRIZ_CUM,T627,0),1)+1,1))</f>
        <v>1</v>
      </c>
      <c r="V627">
        <f ca="1">IF(U627=8,8,IFERROR(MATCH(RAND(),INDEX(MATRIZ_CUM,U627,0),1)+1,1))</f>
        <v>1</v>
      </c>
      <c r="W627">
        <f ca="1">IF(V627=8,8,IFERROR(MATCH(RAND(),INDEX(MATRIZ_CUM,V627,0),1)+1,1))</f>
        <v>1</v>
      </c>
      <c r="X627">
        <f ca="1">IF(W627=8,8,IFERROR(MATCH(RAND(),INDEX(MATRIZ_CUM,W627,0),1)+1,1))</f>
        <v>1</v>
      </c>
      <c r="Y627">
        <f ca="1">IF(X627=8,8,IFERROR(MATCH(RAND(),INDEX(MATRIZ_CUM,X627,0),1)+1,1))</f>
        <v>1</v>
      </c>
      <c r="Z627">
        <f ca="1">IF(Y627=8,8,IFERROR(MATCH(RAND(),INDEX(MATRIZ_CUM,Y627,0),1)+1,1))</f>
        <v>1</v>
      </c>
      <c r="AB627">
        <f t="shared" ca="1" si="9"/>
        <v>1</v>
      </c>
    </row>
    <row r="628" spans="1:28" x14ac:dyDescent="0.45">
      <c r="A628">
        <f ca="1">IFERROR(MATCH(RAND(),Ej1b_Cohorte!$D$4:$D$10,1)+1,1)</f>
        <v>4</v>
      </c>
      <c r="B628">
        <f ca="1">IF(A628=8,8,IFERROR(MATCH(RAND(),INDEX(MATRIZ_CUM,A628,0),1)+1,1))</f>
        <v>4</v>
      </c>
      <c r="C628">
        <f ca="1">IF(B628=8,8,IFERROR(MATCH(RAND(),INDEX(MATRIZ_CUM,B628,0),1)+1,1))</f>
        <v>3</v>
      </c>
      <c r="D628">
        <f ca="1">IF(C628=8,8,IFERROR(MATCH(RAND(),INDEX(MATRIZ_CUM,C628,0),1)+1,1))</f>
        <v>1</v>
      </c>
      <c r="E628">
        <f ca="1">IF(D628=8,8,IFERROR(MATCH(RAND(),INDEX(MATRIZ_CUM,D628,0),1)+1,1))</f>
        <v>1</v>
      </c>
      <c r="F628">
        <f ca="1">IF(E628=8,8,IFERROR(MATCH(RAND(),INDEX(MATRIZ_CUM,E628,0),1)+1,1))</f>
        <v>1</v>
      </c>
      <c r="G628">
        <f ca="1">IF(F628=8,8,IFERROR(MATCH(RAND(),INDEX(MATRIZ_CUM,F628,0),1)+1,1))</f>
        <v>1</v>
      </c>
      <c r="H628">
        <f ca="1">IF(G628=8,8,IFERROR(MATCH(RAND(),INDEX(MATRIZ_CUM,G628,0),1)+1,1))</f>
        <v>1</v>
      </c>
      <c r="I628">
        <f ca="1">IF(H628=8,8,IFERROR(MATCH(RAND(),INDEX(MATRIZ_CUM,H628,0),1)+1,1))</f>
        <v>1</v>
      </c>
      <c r="J628">
        <f ca="1">IF(I628=8,8,IFERROR(MATCH(RAND(),INDEX(MATRIZ_CUM,I628,0),1)+1,1))</f>
        <v>1</v>
      </c>
      <c r="K628">
        <f ca="1">IF(J628=8,8,IFERROR(MATCH(RAND(),INDEX(MATRIZ_CUM,J628,0),1)+1,1))</f>
        <v>1</v>
      </c>
      <c r="L628">
        <f ca="1">IF(K628=8,8,IFERROR(MATCH(RAND(),INDEX(MATRIZ_CUM,K628,0),1)+1,1))</f>
        <v>1</v>
      </c>
      <c r="M628">
        <f ca="1">IF(L628=8,8,IFERROR(MATCH(RAND(),INDEX(MATRIZ_CUM,L628,0),1)+1,1))</f>
        <v>1</v>
      </c>
      <c r="N628">
        <f ca="1">IF(M628=8,8,IFERROR(MATCH(RAND(),INDEX(MATRIZ_CUM,M628,0),1)+1,1))</f>
        <v>1</v>
      </c>
      <c r="O628">
        <f ca="1">IF(N628=8,8,IFERROR(MATCH(RAND(),INDEX(MATRIZ_CUM,N628,0),1)+1,1))</f>
        <v>1</v>
      </c>
      <c r="P628">
        <f ca="1">IF(O628=8,8,IFERROR(MATCH(RAND(),INDEX(MATRIZ_CUM,O628,0),1)+1,1))</f>
        <v>2</v>
      </c>
      <c r="Q628">
        <f ca="1">IF(P628=8,8,IFERROR(MATCH(RAND(),INDEX(MATRIZ_CUM,P628,0),1)+1,1))</f>
        <v>1</v>
      </c>
      <c r="R628">
        <f ca="1">IF(Q628=8,8,IFERROR(MATCH(RAND(),INDEX(MATRIZ_CUM,Q628,0),1)+1,1))</f>
        <v>1</v>
      </c>
      <c r="S628">
        <f ca="1">IF(R628=8,8,IFERROR(MATCH(RAND(),INDEX(MATRIZ_CUM,R628,0),1)+1,1))</f>
        <v>1</v>
      </c>
      <c r="T628">
        <f ca="1">IF(S628=8,8,IFERROR(MATCH(RAND(),INDEX(MATRIZ_CUM,S628,0),1)+1,1))</f>
        <v>2</v>
      </c>
      <c r="U628">
        <f ca="1">IF(T628=8,8,IFERROR(MATCH(RAND(),INDEX(MATRIZ_CUM,T628,0),1)+1,1))</f>
        <v>1</v>
      </c>
      <c r="V628">
        <f ca="1">IF(U628=8,8,IFERROR(MATCH(RAND(),INDEX(MATRIZ_CUM,U628,0),1)+1,1))</f>
        <v>1</v>
      </c>
      <c r="W628">
        <f ca="1">IF(V628=8,8,IFERROR(MATCH(RAND(),INDEX(MATRIZ_CUM,V628,0),1)+1,1))</f>
        <v>1</v>
      </c>
      <c r="X628">
        <f ca="1">IF(W628=8,8,IFERROR(MATCH(RAND(),INDEX(MATRIZ_CUM,W628,0),1)+1,1))</f>
        <v>1</v>
      </c>
      <c r="Y628">
        <f ca="1">IF(X628=8,8,IFERROR(MATCH(RAND(),INDEX(MATRIZ_CUM,X628,0),1)+1,1))</f>
        <v>1</v>
      </c>
      <c r="Z628">
        <f ca="1">IF(Y628=8,8,IFERROR(MATCH(RAND(),INDEX(MATRIZ_CUM,Y628,0),1)+1,1))</f>
        <v>2</v>
      </c>
      <c r="AB628">
        <f t="shared" ca="1" si="9"/>
        <v>2</v>
      </c>
    </row>
    <row r="629" spans="1:28" x14ac:dyDescent="0.45">
      <c r="A629">
        <f ca="1">IFERROR(MATCH(RAND(),Ej1b_Cohorte!$D$4:$D$10,1)+1,1)</f>
        <v>1</v>
      </c>
      <c r="B629">
        <f ca="1">IF(A629=8,8,IFERROR(MATCH(RAND(),INDEX(MATRIZ_CUM,A629,0),1)+1,1))</f>
        <v>1</v>
      </c>
      <c r="C629">
        <f ca="1">IF(B629=8,8,IFERROR(MATCH(RAND(),INDEX(MATRIZ_CUM,B629,0),1)+1,1))</f>
        <v>1</v>
      </c>
      <c r="D629">
        <f ca="1">IF(C629=8,8,IFERROR(MATCH(RAND(),INDEX(MATRIZ_CUM,C629,0),1)+1,1))</f>
        <v>1</v>
      </c>
      <c r="E629">
        <f ca="1">IF(D629=8,8,IFERROR(MATCH(RAND(),INDEX(MATRIZ_CUM,D629,0),1)+1,1))</f>
        <v>2</v>
      </c>
      <c r="F629">
        <f ca="1">IF(E629=8,8,IFERROR(MATCH(RAND(),INDEX(MATRIZ_CUM,E629,0),1)+1,1))</f>
        <v>1</v>
      </c>
      <c r="G629">
        <f ca="1">IF(F629=8,8,IFERROR(MATCH(RAND(),INDEX(MATRIZ_CUM,F629,0),1)+1,1))</f>
        <v>1</v>
      </c>
      <c r="H629">
        <f ca="1">IF(G629=8,8,IFERROR(MATCH(RAND(),INDEX(MATRIZ_CUM,G629,0),1)+1,1))</f>
        <v>1</v>
      </c>
      <c r="I629">
        <f ca="1">IF(H629=8,8,IFERROR(MATCH(RAND(),INDEX(MATRIZ_CUM,H629,0),1)+1,1))</f>
        <v>1</v>
      </c>
      <c r="J629">
        <f ca="1">IF(I629=8,8,IFERROR(MATCH(RAND(),INDEX(MATRIZ_CUM,I629,0),1)+1,1))</f>
        <v>1</v>
      </c>
      <c r="K629">
        <f ca="1">IF(J629=8,8,IFERROR(MATCH(RAND(),INDEX(MATRIZ_CUM,J629,0),1)+1,1))</f>
        <v>1</v>
      </c>
      <c r="L629">
        <f ca="1">IF(K629=8,8,IFERROR(MATCH(RAND(),INDEX(MATRIZ_CUM,K629,0),1)+1,1))</f>
        <v>1</v>
      </c>
      <c r="M629">
        <f ca="1">IF(L629=8,8,IFERROR(MATCH(RAND(),INDEX(MATRIZ_CUM,L629,0),1)+1,1))</f>
        <v>1</v>
      </c>
      <c r="N629">
        <f ca="1">IF(M629=8,8,IFERROR(MATCH(RAND(),INDEX(MATRIZ_CUM,M629,0),1)+1,1))</f>
        <v>2</v>
      </c>
      <c r="O629">
        <f ca="1">IF(N629=8,8,IFERROR(MATCH(RAND(),INDEX(MATRIZ_CUM,N629,0),1)+1,1))</f>
        <v>2</v>
      </c>
      <c r="P629">
        <f ca="1">IF(O629=8,8,IFERROR(MATCH(RAND(),INDEX(MATRIZ_CUM,O629,0),1)+1,1))</f>
        <v>2</v>
      </c>
      <c r="Q629">
        <f ca="1">IF(P629=8,8,IFERROR(MATCH(RAND(),INDEX(MATRIZ_CUM,P629,0),1)+1,1))</f>
        <v>1</v>
      </c>
      <c r="R629">
        <f ca="1">IF(Q629=8,8,IFERROR(MATCH(RAND(),INDEX(MATRIZ_CUM,Q629,0),1)+1,1))</f>
        <v>1</v>
      </c>
      <c r="S629">
        <f ca="1">IF(R629=8,8,IFERROR(MATCH(RAND(),INDEX(MATRIZ_CUM,R629,0),1)+1,1))</f>
        <v>1</v>
      </c>
      <c r="T629">
        <f ca="1">IF(S629=8,8,IFERROR(MATCH(RAND(),INDEX(MATRIZ_CUM,S629,0),1)+1,1))</f>
        <v>2</v>
      </c>
      <c r="U629">
        <f ca="1">IF(T629=8,8,IFERROR(MATCH(RAND(),INDEX(MATRIZ_CUM,T629,0),1)+1,1))</f>
        <v>1</v>
      </c>
      <c r="V629">
        <f ca="1">IF(U629=8,8,IFERROR(MATCH(RAND(),INDEX(MATRIZ_CUM,U629,0),1)+1,1))</f>
        <v>1</v>
      </c>
      <c r="W629">
        <f ca="1">IF(V629=8,8,IFERROR(MATCH(RAND(),INDEX(MATRIZ_CUM,V629,0),1)+1,1))</f>
        <v>2</v>
      </c>
      <c r="X629">
        <f ca="1">IF(W629=8,8,IFERROR(MATCH(RAND(),INDEX(MATRIZ_CUM,W629,0),1)+1,1))</f>
        <v>2</v>
      </c>
      <c r="Y629">
        <f ca="1">IF(X629=8,8,IFERROR(MATCH(RAND(),INDEX(MATRIZ_CUM,X629,0),1)+1,1))</f>
        <v>3</v>
      </c>
      <c r="Z629">
        <f ca="1">IF(Y629=8,8,IFERROR(MATCH(RAND(),INDEX(MATRIZ_CUM,Y629,0),1)+1,1))</f>
        <v>3</v>
      </c>
      <c r="AB629">
        <f t="shared" ca="1" si="9"/>
        <v>3</v>
      </c>
    </row>
    <row r="630" spans="1:28" x14ac:dyDescent="0.45">
      <c r="A630">
        <f ca="1">IFERROR(MATCH(RAND(),Ej1b_Cohorte!$D$4:$D$10,1)+1,1)</f>
        <v>4</v>
      </c>
      <c r="B630">
        <f ca="1">IF(A630=8,8,IFERROR(MATCH(RAND(),INDEX(MATRIZ_CUM,A630,0),1)+1,1))</f>
        <v>4</v>
      </c>
      <c r="C630">
        <f ca="1">IF(B630=8,8,IFERROR(MATCH(RAND(),INDEX(MATRIZ_CUM,B630,0),1)+1,1))</f>
        <v>4</v>
      </c>
      <c r="D630">
        <f ca="1">IF(C630=8,8,IFERROR(MATCH(RAND(),INDEX(MATRIZ_CUM,C630,0),1)+1,1))</f>
        <v>5</v>
      </c>
      <c r="E630">
        <f ca="1">IF(D630=8,8,IFERROR(MATCH(RAND(),INDEX(MATRIZ_CUM,D630,0),1)+1,1))</f>
        <v>5</v>
      </c>
      <c r="F630">
        <f ca="1">IF(E630=8,8,IFERROR(MATCH(RAND(),INDEX(MATRIZ_CUM,E630,0),1)+1,1))</f>
        <v>6</v>
      </c>
      <c r="G630">
        <f ca="1">IF(F630=8,8,IFERROR(MATCH(RAND(),INDEX(MATRIZ_CUM,F630,0),1)+1,1))</f>
        <v>7</v>
      </c>
      <c r="H630">
        <f ca="1">IF(G630=8,8,IFERROR(MATCH(RAND(),INDEX(MATRIZ_CUM,G630,0),1)+1,1))</f>
        <v>6</v>
      </c>
      <c r="I630">
        <f ca="1">IF(H630=8,8,IFERROR(MATCH(RAND(),INDEX(MATRIZ_CUM,H630,0),1)+1,1))</f>
        <v>7</v>
      </c>
      <c r="J630">
        <f ca="1">IF(I630=8,8,IFERROR(MATCH(RAND(),INDEX(MATRIZ_CUM,I630,0),1)+1,1))</f>
        <v>7</v>
      </c>
      <c r="K630">
        <f ca="1">IF(J630=8,8,IFERROR(MATCH(RAND(),INDEX(MATRIZ_CUM,J630,0),1)+1,1))</f>
        <v>5</v>
      </c>
      <c r="L630">
        <f ca="1">IF(K630=8,8,IFERROR(MATCH(RAND(),INDEX(MATRIZ_CUM,K630,0),1)+1,1))</f>
        <v>5</v>
      </c>
      <c r="M630">
        <f ca="1">IF(L630=8,8,IFERROR(MATCH(RAND(),INDEX(MATRIZ_CUM,L630,0),1)+1,1))</f>
        <v>6</v>
      </c>
      <c r="N630">
        <f ca="1">IF(M630=8,8,IFERROR(MATCH(RAND(),INDEX(MATRIZ_CUM,M630,0),1)+1,1))</f>
        <v>7</v>
      </c>
      <c r="O630">
        <f ca="1">IF(N630=8,8,IFERROR(MATCH(RAND(),INDEX(MATRIZ_CUM,N630,0),1)+1,1))</f>
        <v>7</v>
      </c>
      <c r="P630">
        <f ca="1">IF(O630=8,8,IFERROR(MATCH(RAND(),INDEX(MATRIZ_CUM,O630,0),1)+1,1))</f>
        <v>8</v>
      </c>
      <c r="Q630">
        <f ca="1">IF(P630=8,8,IFERROR(MATCH(RAND(),INDEX(MATRIZ_CUM,P630,0),1)+1,1))</f>
        <v>8</v>
      </c>
      <c r="R630">
        <f ca="1">IF(Q630=8,8,IFERROR(MATCH(RAND(),INDEX(MATRIZ_CUM,Q630,0),1)+1,1))</f>
        <v>8</v>
      </c>
      <c r="S630">
        <f ca="1">IF(R630=8,8,IFERROR(MATCH(RAND(),INDEX(MATRIZ_CUM,R630,0),1)+1,1))</f>
        <v>8</v>
      </c>
      <c r="T630">
        <f ca="1">IF(S630=8,8,IFERROR(MATCH(RAND(),INDEX(MATRIZ_CUM,S630,0),1)+1,1))</f>
        <v>8</v>
      </c>
      <c r="U630">
        <f ca="1">IF(T630=8,8,IFERROR(MATCH(RAND(),INDEX(MATRIZ_CUM,T630,0),1)+1,1))</f>
        <v>8</v>
      </c>
      <c r="V630">
        <f ca="1">IF(U630=8,8,IFERROR(MATCH(RAND(),INDEX(MATRIZ_CUM,U630,0),1)+1,1))</f>
        <v>8</v>
      </c>
      <c r="W630">
        <f ca="1">IF(V630=8,8,IFERROR(MATCH(RAND(),INDEX(MATRIZ_CUM,V630,0),1)+1,1))</f>
        <v>8</v>
      </c>
      <c r="X630">
        <f ca="1">IF(W630=8,8,IFERROR(MATCH(RAND(),INDEX(MATRIZ_CUM,W630,0),1)+1,1))</f>
        <v>8</v>
      </c>
      <c r="Y630">
        <f ca="1">IF(X630=8,8,IFERROR(MATCH(RAND(),INDEX(MATRIZ_CUM,X630,0),1)+1,1))</f>
        <v>8</v>
      </c>
      <c r="Z630">
        <f ca="1">IF(Y630=8,8,IFERROR(MATCH(RAND(),INDEX(MATRIZ_CUM,Y630,0),1)+1,1))</f>
        <v>8</v>
      </c>
      <c r="AB630">
        <f t="shared" ca="1" si="9"/>
        <v>8</v>
      </c>
    </row>
    <row r="631" spans="1:28" x14ac:dyDescent="0.45">
      <c r="A631">
        <f ca="1">IFERROR(MATCH(RAND(),Ej1b_Cohorte!$D$4:$D$10,1)+1,1)</f>
        <v>3</v>
      </c>
      <c r="B631">
        <f ca="1">IF(A631=8,8,IFERROR(MATCH(RAND(),INDEX(MATRIZ_CUM,A631,0),1)+1,1))</f>
        <v>3</v>
      </c>
      <c r="C631">
        <f ca="1">IF(B631=8,8,IFERROR(MATCH(RAND(),INDEX(MATRIZ_CUM,B631,0),1)+1,1))</f>
        <v>2</v>
      </c>
      <c r="D631">
        <f ca="1">IF(C631=8,8,IFERROR(MATCH(RAND(),INDEX(MATRIZ_CUM,C631,0),1)+1,1))</f>
        <v>1</v>
      </c>
      <c r="E631">
        <f ca="1">IF(D631=8,8,IFERROR(MATCH(RAND(),INDEX(MATRIZ_CUM,D631,0),1)+1,1))</f>
        <v>1</v>
      </c>
      <c r="F631">
        <f ca="1">IF(E631=8,8,IFERROR(MATCH(RAND(),INDEX(MATRIZ_CUM,E631,0),1)+1,1))</f>
        <v>1</v>
      </c>
      <c r="G631">
        <f ca="1">IF(F631=8,8,IFERROR(MATCH(RAND(),INDEX(MATRIZ_CUM,F631,0),1)+1,1))</f>
        <v>1</v>
      </c>
      <c r="H631">
        <f ca="1">IF(G631=8,8,IFERROR(MATCH(RAND(),INDEX(MATRIZ_CUM,G631,0),1)+1,1))</f>
        <v>1</v>
      </c>
      <c r="I631">
        <f ca="1">IF(H631=8,8,IFERROR(MATCH(RAND(),INDEX(MATRIZ_CUM,H631,0),1)+1,1))</f>
        <v>2</v>
      </c>
      <c r="J631">
        <f ca="1">IF(I631=8,8,IFERROR(MATCH(RAND(),INDEX(MATRIZ_CUM,I631,0),1)+1,1))</f>
        <v>2</v>
      </c>
      <c r="K631">
        <f ca="1">IF(J631=8,8,IFERROR(MATCH(RAND(),INDEX(MATRIZ_CUM,J631,0),1)+1,1))</f>
        <v>2</v>
      </c>
      <c r="L631">
        <f ca="1">IF(K631=8,8,IFERROR(MATCH(RAND(),INDEX(MATRIZ_CUM,K631,0),1)+1,1))</f>
        <v>1</v>
      </c>
      <c r="M631">
        <f ca="1">IF(L631=8,8,IFERROR(MATCH(RAND(),INDEX(MATRIZ_CUM,L631,0),1)+1,1))</f>
        <v>1</v>
      </c>
      <c r="N631">
        <f ca="1">IF(M631=8,8,IFERROR(MATCH(RAND(),INDEX(MATRIZ_CUM,M631,0),1)+1,1))</f>
        <v>1</v>
      </c>
      <c r="O631">
        <f ca="1">IF(N631=8,8,IFERROR(MATCH(RAND(),INDEX(MATRIZ_CUM,N631,0),1)+1,1))</f>
        <v>1</v>
      </c>
      <c r="P631">
        <f ca="1">IF(O631=8,8,IFERROR(MATCH(RAND(),INDEX(MATRIZ_CUM,O631,0),1)+1,1))</f>
        <v>3</v>
      </c>
      <c r="Q631">
        <f ca="1">IF(P631=8,8,IFERROR(MATCH(RAND(),INDEX(MATRIZ_CUM,P631,0),1)+1,1))</f>
        <v>4</v>
      </c>
      <c r="R631">
        <f ca="1">IF(Q631=8,8,IFERROR(MATCH(RAND(),INDEX(MATRIZ_CUM,Q631,0),1)+1,1))</f>
        <v>5</v>
      </c>
      <c r="S631">
        <f ca="1">IF(R631=8,8,IFERROR(MATCH(RAND(),INDEX(MATRIZ_CUM,R631,0),1)+1,1))</f>
        <v>4</v>
      </c>
      <c r="T631">
        <f ca="1">IF(S631=8,8,IFERROR(MATCH(RAND(),INDEX(MATRIZ_CUM,S631,0),1)+1,1))</f>
        <v>3</v>
      </c>
      <c r="U631">
        <f ca="1">IF(T631=8,8,IFERROR(MATCH(RAND(),INDEX(MATRIZ_CUM,T631,0),1)+1,1))</f>
        <v>5</v>
      </c>
      <c r="V631">
        <f ca="1">IF(U631=8,8,IFERROR(MATCH(RAND(),INDEX(MATRIZ_CUM,U631,0),1)+1,1))</f>
        <v>5</v>
      </c>
      <c r="W631">
        <f ca="1">IF(V631=8,8,IFERROR(MATCH(RAND(),INDEX(MATRIZ_CUM,V631,0),1)+1,1))</f>
        <v>5</v>
      </c>
      <c r="X631">
        <f ca="1">IF(W631=8,8,IFERROR(MATCH(RAND(),INDEX(MATRIZ_CUM,W631,0),1)+1,1))</f>
        <v>6</v>
      </c>
      <c r="Y631">
        <f ca="1">IF(X631=8,8,IFERROR(MATCH(RAND(),INDEX(MATRIZ_CUM,X631,0),1)+1,1))</f>
        <v>5</v>
      </c>
      <c r="Z631">
        <f ca="1">IF(Y631=8,8,IFERROR(MATCH(RAND(),INDEX(MATRIZ_CUM,Y631,0),1)+1,1))</f>
        <v>5</v>
      </c>
      <c r="AB631">
        <f t="shared" ca="1" si="9"/>
        <v>5</v>
      </c>
    </row>
    <row r="632" spans="1:28" x14ac:dyDescent="0.45">
      <c r="A632">
        <f ca="1">IFERROR(MATCH(RAND(),Ej1b_Cohorte!$D$4:$D$10,1)+1,1)</f>
        <v>2</v>
      </c>
      <c r="B632">
        <f ca="1">IF(A632=8,8,IFERROR(MATCH(RAND(),INDEX(MATRIZ_CUM,A632,0),1)+1,1))</f>
        <v>2</v>
      </c>
      <c r="C632">
        <f ca="1">IF(B632=8,8,IFERROR(MATCH(RAND(),INDEX(MATRIZ_CUM,B632,0),1)+1,1))</f>
        <v>2</v>
      </c>
      <c r="D632">
        <f ca="1">IF(C632=8,8,IFERROR(MATCH(RAND(),INDEX(MATRIZ_CUM,C632,0),1)+1,1))</f>
        <v>3</v>
      </c>
      <c r="E632">
        <f ca="1">IF(D632=8,8,IFERROR(MATCH(RAND(),INDEX(MATRIZ_CUM,D632,0),1)+1,1))</f>
        <v>3</v>
      </c>
      <c r="F632">
        <f ca="1">IF(E632=8,8,IFERROR(MATCH(RAND(),INDEX(MATRIZ_CUM,E632,0),1)+1,1))</f>
        <v>2</v>
      </c>
      <c r="G632">
        <f ca="1">IF(F632=8,8,IFERROR(MATCH(RAND(),INDEX(MATRIZ_CUM,F632,0),1)+1,1))</f>
        <v>1</v>
      </c>
      <c r="H632">
        <f ca="1">IF(G632=8,8,IFERROR(MATCH(RAND(),INDEX(MATRIZ_CUM,G632,0),1)+1,1))</f>
        <v>1</v>
      </c>
      <c r="I632">
        <f ca="1">IF(H632=8,8,IFERROR(MATCH(RAND(),INDEX(MATRIZ_CUM,H632,0),1)+1,1))</f>
        <v>1</v>
      </c>
      <c r="J632">
        <f ca="1">IF(I632=8,8,IFERROR(MATCH(RAND(),INDEX(MATRIZ_CUM,I632,0),1)+1,1))</f>
        <v>1</v>
      </c>
      <c r="K632">
        <f ca="1">IF(J632=8,8,IFERROR(MATCH(RAND(),INDEX(MATRIZ_CUM,J632,0),1)+1,1))</f>
        <v>1</v>
      </c>
      <c r="L632">
        <f ca="1">IF(K632=8,8,IFERROR(MATCH(RAND(),INDEX(MATRIZ_CUM,K632,0),1)+1,1))</f>
        <v>1</v>
      </c>
      <c r="M632">
        <f ca="1">IF(L632=8,8,IFERROR(MATCH(RAND(),INDEX(MATRIZ_CUM,L632,0),1)+1,1))</f>
        <v>1</v>
      </c>
      <c r="N632">
        <f ca="1">IF(M632=8,8,IFERROR(MATCH(RAND(),INDEX(MATRIZ_CUM,M632,0),1)+1,1))</f>
        <v>1</v>
      </c>
      <c r="O632">
        <f ca="1">IF(N632=8,8,IFERROR(MATCH(RAND(),INDEX(MATRIZ_CUM,N632,0),1)+1,1))</f>
        <v>1</v>
      </c>
      <c r="P632">
        <f ca="1">IF(O632=8,8,IFERROR(MATCH(RAND(),INDEX(MATRIZ_CUM,O632,0),1)+1,1))</f>
        <v>1</v>
      </c>
      <c r="Q632">
        <f ca="1">IF(P632=8,8,IFERROR(MATCH(RAND(),INDEX(MATRIZ_CUM,P632,0),1)+1,1))</f>
        <v>1</v>
      </c>
      <c r="R632">
        <f ca="1">IF(Q632=8,8,IFERROR(MATCH(RAND(),INDEX(MATRIZ_CUM,Q632,0),1)+1,1))</f>
        <v>1</v>
      </c>
      <c r="S632">
        <f ca="1">IF(R632=8,8,IFERROR(MATCH(RAND(),INDEX(MATRIZ_CUM,R632,0),1)+1,1))</f>
        <v>1</v>
      </c>
      <c r="T632">
        <f ca="1">IF(S632=8,8,IFERROR(MATCH(RAND(),INDEX(MATRIZ_CUM,S632,0),1)+1,1))</f>
        <v>3</v>
      </c>
      <c r="U632">
        <f ca="1">IF(T632=8,8,IFERROR(MATCH(RAND(),INDEX(MATRIZ_CUM,T632,0),1)+1,1))</f>
        <v>2</v>
      </c>
      <c r="V632">
        <f ca="1">IF(U632=8,8,IFERROR(MATCH(RAND(),INDEX(MATRIZ_CUM,U632,0),1)+1,1))</f>
        <v>1</v>
      </c>
      <c r="W632">
        <f ca="1">IF(V632=8,8,IFERROR(MATCH(RAND(),INDEX(MATRIZ_CUM,V632,0),1)+1,1))</f>
        <v>1</v>
      </c>
      <c r="X632">
        <f ca="1">IF(W632=8,8,IFERROR(MATCH(RAND(),INDEX(MATRIZ_CUM,W632,0),1)+1,1))</f>
        <v>1</v>
      </c>
      <c r="Y632">
        <f ca="1">IF(X632=8,8,IFERROR(MATCH(RAND(),INDEX(MATRIZ_CUM,X632,0),1)+1,1))</f>
        <v>1</v>
      </c>
      <c r="Z632">
        <f ca="1">IF(Y632=8,8,IFERROR(MATCH(RAND(),INDEX(MATRIZ_CUM,Y632,0),1)+1,1))</f>
        <v>1</v>
      </c>
      <c r="AB632">
        <f t="shared" ca="1" si="9"/>
        <v>1</v>
      </c>
    </row>
    <row r="633" spans="1:28" x14ac:dyDescent="0.45">
      <c r="A633">
        <f ca="1">IFERROR(MATCH(RAND(),Ej1b_Cohorte!$D$4:$D$10,1)+1,1)</f>
        <v>2</v>
      </c>
      <c r="B633">
        <f ca="1">IF(A633=8,8,IFERROR(MATCH(RAND(),INDEX(MATRIZ_CUM,A633,0),1)+1,1))</f>
        <v>1</v>
      </c>
      <c r="C633">
        <f ca="1">IF(B633=8,8,IFERROR(MATCH(RAND(),INDEX(MATRIZ_CUM,B633,0),1)+1,1))</f>
        <v>1</v>
      </c>
      <c r="D633">
        <f ca="1">IF(C633=8,8,IFERROR(MATCH(RAND(),INDEX(MATRIZ_CUM,C633,0),1)+1,1))</f>
        <v>1</v>
      </c>
      <c r="E633">
        <f ca="1">IF(D633=8,8,IFERROR(MATCH(RAND(),INDEX(MATRIZ_CUM,D633,0),1)+1,1))</f>
        <v>1</v>
      </c>
      <c r="F633">
        <f ca="1">IF(E633=8,8,IFERROR(MATCH(RAND(),INDEX(MATRIZ_CUM,E633,0),1)+1,1))</f>
        <v>1</v>
      </c>
      <c r="G633">
        <f ca="1">IF(F633=8,8,IFERROR(MATCH(RAND(),INDEX(MATRIZ_CUM,F633,0),1)+1,1))</f>
        <v>1</v>
      </c>
      <c r="H633">
        <f ca="1">IF(G633=8,8,IFERROR(MATCH(RAND(),INDEX(MATRIZ_CUM,G633,0),1)+1,1))</f>
        <v>1</v>
      </c>
      <c r="I633">
        <f ca="1">IF(H633=8,8,IFERROR(MATCH(RAND(),INDEX(MATRIZ_CUM,H633,0),1)+1,1))</f>
        <v>1</v>
      </c>
      <c r="J633">
        <f ca="1">IF(I633=8,8,IFERROR(MATCH(RAND(),INDEX(MATRIZ_CUM,I633,0),1)+1,1))</f>
        <v>1</v>
      </c>
      <c r="K633">
        <f ca="1">IF(J633=8,8,IFERROR(MATCH(RAND(),INDEX(MATRIZ_CUM,J633,0),1)+1,1))</f>
        <v>1</v>
      </c>
      <c r="L633">
        <f ca="1">IF(K633=8,8,IFERROR(MATCH(RAND(),INDEX(MATRIZ_CUM,K633,0),1)+1,1))</f>
        <v>1</v>
      </c>
      <c r="M633">
        <f ca="1">IF(L633=8,8,IFERROR(MATCH(RAND(),INDEX(MATRIZ_CUM,L633,0),1)+1,1))</f>
        <v>2</v>
      </c>
      <c r="N633">
        <f ca="1">IF(M633=8,8,IFERROR(MATCH(RAND(),INDEX(MATRIZ_CUM,M633,0),1)+1,1))</f>
        <v>2</v>
      </c>
      <c r="O633">
        <f ca="1">IF(N633=8,8,IFERROR(MATCH(RAND(),INDEX(MATRIZ_CUM,N633,0),1)+1,1))</f>
        <v>1</v>
      </c>
      <c r="P633">
        <f ca="1">IF(O633=8,8,IFERROR(MATCH(RAND(),INDEX(MATRIZ_CUM,O633,0),1)+1,1))</f>
        <v>3</v>
      </c>
      <c r="Q633">
        <f ca="1">IF(P633=8,8,IFERROR(MATCH(RAND(),INDEX(MATRIZ_CUM,P633,0),1)+1,1))</f>
        <v>4</v>
      </c>
      <c r="R633">
        <f ca="1">IF(Q633=8,8,IFERROR(MATCH(RAND(),INDEX(MATRIZ_CUM,Q633,0),1)+1,1))</f>
        <v>4</v>
      </c>
      <c r="S633">
        <f ca="1">IF(R633=8,8,IFERROR(MATCH(RAND(),INDEX(MATRIZ_CUM,R633,0),1)+1,1))</f>
        <v>3</v>
      </c>
      <c r="T633">
        <f ca="1">IF(S633=8,8,IFERROR(MATCH(RAND(),INDEX(MATRIZ_CUM,S633,0),1)+1,1))</f>
        <v>4</v>
      </c>
      <c r="U633">
        <f ca="1">IF(T633=8,8,IFERROR(MATCH(RAND(),INDEX(MATRIZ_CUM,T633,0),1)+1,1))</f>
        <v>4</v>
      </c>
      <c r="V633">
        <f ca="1">IF(U633=8,8,IFERROR(MATCH(RAND(),INDEX(MATRIZ_CUM,U633,0),1)+1,1))</f>
        <v>5</v>
      </c>
      <c r="W633">
        <f ca="1">IF(V633=8,8,IFERROR(MATCH(RAND(),INDEX(MATRIZ_CUM,V633,0),1)+1,1))</f>
        <v>4</v>
      </c>
      <c r="X633">
        <f ca="1">IF(W633=8,8,IFERROR(MATCH(RAND(),INDEX(MATRIZ_CUM,W633,0),1)+1,1))</f>
        <v>3</v>
      </c>
      <c r="Y633">
        <f ca="1">IF(X633=8,8,IFERROR(MATCH(RAND(),INDEX(MATRIZ_CUM,X633,0),1)+1,1))</f>
        <v>3</v>
      </c>
      <c r="Z633">
        <f ca="1">IF(Y633=8,8,IFERROR(MATCH(RAND(),INDEX(MATRIZ_CUM,Y633,0),1)+1,1))</f>
        <v>4</v>
      </c>
      <c r="AB633">
        <f t="shared" ca="1" si="9"/>
        <v>4</v>
      </c>
    </row>
    <row r="634" spans="1:28" x14ac:dyDescent="0.45">
      <c r="A634">
        <f ca="1">IFERROR(MATCH(RAND(),Ej1b_Cohorte!$D$4:$D$10,1)+1,1)</f>
        <v>3</v>
      </c>
      <c r="B634">
        <f ca="1">IF(A634=8,8,IFERROR(MATCH(RAND(),INDEX(MATRIZ_CUM,A634,0),1)+1,1))</f>
        <v>3</v>
      </c>
      <c r="C634">
        <f ca="1">IF(B634=8,8,IFERROR(MATCH(RAND(),INDEX(MATRIZ_CUM,B634,0),1)+1,1))</f>
        <v>2</v>
      </c>
      <c r="D634">
        <f ca="1">IF(C634=8,8,IFERROR(MATCH(RAND(),INDEX(MATRIZ_CUM,C634,0),1)+1,1))</f>
        <v>2</v>
      </c>
      <c r="E634">
        <f ca="1">IF(D634=8,8,IFERROR(MATCH(RAND(),INDEX(MATRIZ_CUM,D634,0),1)+1,1))</f>
        <v>2</v>
      </c>
      <c r="F634">
        <f ca="1">IF(E634=8,8,IFERROR(MATCH(RAND(),INDEX(MATRIZ_CUM,E634,0),1)+1,1))</f>
        <v>2</v>
      </c>
      <c r="G634">
        <f ca="1">IF(F634=8,8,IFERROR(MATCH(RAND(),INDEX(MATRIZ_CUM,F634,0),1)+1,1))</f>
        <v>1</v>
      </c>
      <c r="H634">
        <f ca="1">IF(G634=8,8,IFERROR(MATCH(RAND(),INDEX(MATRIZ_CUM,G634,0),1)+1,1))</f>
        <v>1</v>
      </c>
      <c r="I634">
        <f ca="1">IF(H634=8,8,IFERROR(MATCH(RAND(),INDEX(MATRIZ_CUM,H634,0),1)+1,1))</f>
        <v>1</v>
      </c>
      <c r="J634">
        <f ca="1">IF(I634=8,8,IFERROR(MATCH(RAND(),INDEX(MATRIZ_CUM,I634,0),1)+1,1))</f>
        <v>2</v>
      </c>
      <c r="K634">
        <f ca="1">IF(J634=8,8,IFERROR(MATCH(RAND(),INDEX(MATRIZ_CUM,J634,0),1)+1,1))</f>
        <v>2</v>
      </c>
      <c r="L634">
        <f ca="1">IF(K634=8,8,IFERROR(MATCH(RAND(),INDEX(MATRIZ_CUM,K634,0),1)+1,1))</f>
        <v>2</v>
      </c>
      <c r="M634">
        <f ca="1">IF(L634=8,8,IFERROR(MATCH(RAND(),INDEX(MATRIZ_CUM,L634,0),1)+1,1))</f>
        <v>1</v>
      </c>
      <c r="N634">
        <f ca="1">IF(M634=8,8,IFERROR(MATCH(RAND(),INDEX(MATRIZ_CUM,M634,0),1)+1,1))</f>
        <v>1</v>
      </c>
      <c r="O634">
        <f ca="1">IF(N634=8,8,IFERROR(MATCH(RAND(),INDEX(MATRIZ_CUM,N634,0),1)+1,1))</f>
        <v>1</v>
      </c>
      <c r="P634">
        <f ca="1">IF(O634=8,8,IFERROR(MATCH(RAND(),INDEX(MATRIZ_CUM,O634,0),1)+1,1))</f>
        <v>1</v>
      </c>
      <c r="Q634">
        <f ca="1">IF(P634=8,8,IFERROR(MATCH(RAND(),INDEX(MATRIZ_CUM,P634,0),1)+1,1))</f>
        <v>1</v>
      </c>
      <c r="R634">
        <f ca="1">IF(Q634=8,8,IFERROR(MATCH(RAND(),INDEX(MATRIZ_CUM,Q634,0),1)+1,1))</f>
        <v>1</v>
      </c>
      <c r="S634">
        <f ca="1">IF(R634=8,8,IFERROR(MATCH(RAND(),INDEX(MATRIZ_CUM,R634,0),1)+1,1))</f>
        <v>2</v>
      </c>
      <c r="T634">
        <f ca="1">IF(S634=8,8,IFERROR(MATCH(RAND(),INDEX(MATRIZ_CUM,S634,0),1)+1,1))</f>
        <v>2</v>
      </c>
      <c r="U634">
        <f ca="1">IF(T634=8,8,IFERROR(MATCH(RAND(),INDEX(MATRIZ_CUM,T634,0),1)+1,1))</f>
        <v>2</v>
      </c>
      <c r="V634">
        <f ca="1">IF(U634=8,8,IFERROR(MATCH(RAND(),INDEX(MATRIZ_CUM,U634,0),1)+1,1))</f>
        <v>2</v>
      </c>
      <c r="W634">
        <f ca="1">IF(V634=8,8,IFERROR(MATCH(RAND(),INDEX(MATRIZ_CUM,V634,0),1)+1,1))</f>
        <v>2</v>
      </c>
      <c r="X634">
        <f ca="1">IF(W634=8,8,IFERROR(MATCH(RAND(),INDEX(MATRIZ_CUM,W634,0),1)+1,1))</f>
        <v>1</v>
      </c>
      <c r="Y634">
        <f ca="1">IF(X634=8,8,IFERROR(MATCH(RAND(),INDEX(MATRIZ_CUM,X634,0),1)+1,1))</f>
        <v>1</v>
      </c>
      <c r="Z634">
        <f ca="1">IF(Y634=8,8,IFERROR(MATCH(RAND(),INDEX(MATRIZ_CUM,Y634,0),1)+1,1))</f>
        <v>1</v>
      </c>
      <c r="AB634">
        <f t="shared" ca="1" si="9"/>
        <v>1</v>
      </c>
    </row>
    <row r="635" spans="1:28" x14ac:dyDescent="0.45">
      <c r="A635">
        <f ca="1">IFERROR(MATCH(RAND(),Ej1b_Cohorte!$D$4:$D$10,1)+1,1)</f>
        <v>3</v>
      </c>
      <c r="B635">
        <f ca="1">IF(A635=8,8,IFERROR(MATCH(RAND(),INDEX(MATRIZ_CUM,A635,0),1)+1,1))</f>
        <v>3</v>
      </c>
      <c r="C635">
        <f ca="1">IF(B635=8,8,IFERROR(MATCH(RAND(),INDEX(MATRIZ_CUM,B635,0),1)+1,1))</f>
        <v>4</v>
      </c>
      <c r="D635">
        <f ca="1">IF(C635=8,8,IFERROR(MATCH(RAND(),INDEX(MATRIZ_CUM,C635,0),1)+1,1))</f>
        <v>3</v>
      </c>
      <c r="E635">
        <f ca="1">IF(D635=8,8,IFERROR(MATCH(RAND(),INDEX(MATRIZ_CUM,D635,0),1)+1,1))</f>
        <v>3</v>
      </c>
      <c r="F635">
        <f ca="1">IF(E635=8,8,IFERROR(MATCH(RAND(),INDEX(MATRIZ_CUM,E635,0),1)+1,1))</f>
        <v>3</v>
      </c>
      <c r="G635">
        <f ca="1">IF(F635=8,8,IFERROR(MATCH(RAND(),INDEX(MATRIZ_CUM,F635,0),1)+1,1))</f>
        <v>4</v>
      </c>
      <c r="H635">
        <f ca="1">IF(G635=8,8,IFERROR(MATCH(RAND(),INDEX(MATRIZ_CUM,G635,0),1)+1,1))</f>
        <v>4</v>
      </c>
      <c r="I635">
        <f ca="1">IF(H635=8,8,IFERROR(MATCH(RAND(),INDEX(MATRIZ_CUM,H635,0),1)+1,1))</f>
        <v>5</v>
      </c>
      <c r="J635">
        <f ca="1">IF(I635=8,8,IFERROR(MATCH(RAND(),INDEX(MATRIZ_CUM,I635,0),1)+1,1))</f>
        <v>6</v>
      </c>
      <c r="K635">
        <f ca="1">IF(J635=8,8,IFERROR(MATCH(RAND(),INDEX(MATRIZ_CUM,J635,0),1)+1,1))</f>
        <v>7</v>
      </c>
      <c r="L635">
        <f ca="1">IF(K635=8,8,IFERROR(MATCH(RAND(),INDEX(MATRIZ_CUM,K635,0),1)+1,1))</f>
        <v>6</v>
      </c>
      <c r="M635">
        <f ca="1">IF(L635=8,8,IFERROR(MATCH(RAND(),INDEX(MATRIZ_CUM,L635,0),1)+1,1))</f>
        <v>6</v>
      </c>
      <c r="N635">
        <f ca="1">IF(M635=8,8,IFERROR(MATCH(RAND(),INDEX(MATRIZ_CUM,M635,0),1)+1,1))</f>
        <v>7</v>
      </c>
      <c r="O635">
        <f ca="1">IF(N635=8,8,IFERROR(MATCH(RAND(),INDEX(MATRIZ_CUM,N635,0),1)+1,1))</f>
        <v>8</v>
      </c>
      <c r="P635">
        <f ca="1">IF(O635=8,8,IFERROR(MATCH(RAND(),INDEX(MATRIZ_CUM,O635,0),1)+1,1))</f>
        <v>8</v>
      </c>
      <c r="Q635">
        <f ca="1">IF(P635=8,8,IFERROR(MATCH(RAND(),INDEX(MATRIZ_CUM,P635,0),1)+1,1))</f>
        <v>8</v>
      </c>
      <c r="R635">
        <f ca="1">IF(Q635=8,8,IFERROR(MATCH(RAND(),INDEX(MATRIZ_CUM,Q635,0),1)+1,1))</f>
        <v>8</v>
      </c>
      <c r="S635">
        <f ca="1">IF(R635=8,8,IFERROR(MATCH(RAND(),INDEX(MATRIZ_CUM,R635,0),1)+1,1))</f>
        <v>8</v>
      </c>
      <c r="T635">
        <f ca="1">IF(S635=8,8,IFERROR(MATCH(RAND(),INDEX(MATRIZ_CUM,S635,0),1)+1,1))</f>
        <v>8</v>
      </c>
      <c r="U635">
        <f ca="1">IF(T635=8,8,IFERROR(MATCH(RAND(),INDEX(MATRIZ_CUM,T635,0),1)+1,1))</f>
        <v>8</v>
      </c>
      <c r="V635">
        <f ca="1">IF(U635=8,8,IFERROR(MATCH(RAND(),INDEX(MATRIZ_CUM,U635,0),1)+1,1))</f>
        <v>8</v>
      </c>
      <c r="W635">
        <f ca="1">IF(V635=8,8,IFERROR(MATCH(RAND(),INDEX(MATRIZ_CUM,V635,0),1)+1,1))</f>
        <v>8</v>
      </c>
      <c r="X635">
        <f ca="1">IF(W635=8,8,IFERROR(MATCH(RAND(),INDEX(MATRIZ_CUM,W635,0),1)+1,1))</f>
        <v>8</v>
      </c>
      <c r="Y635">
        <f ca="1">IF(X635=8,8,IFERROR(MATCH(RAND(),INDEX(MATRIZ_CUM,X635,0),1)+1,1))</f>
        <v>8</v>
      </c>
      <c r="Z635">
        <f ca="1">IF(Y635=8,8,IFERROR(MATCH(RAND(),INDEX(MATRIZ_CUM,Y635,0),1)+1,1))</f>
        <v>8</v>
      </c>
      <c r="AB635">
        <f t="shared" ca="1" si="9"/>
        <v>8</v>
      </c>
    </row>
    <row r="636" spans="1:28" x14ac:dyDescent="0.45">
      <c r="A636">
        <f ca="1">IFERROR(MATCH(RAND(),Ej1b_Cohorte!$D$4:$D$10,1)+1,1)</f>
        <v>4</v>
      </c>
      <c r="B636">
        <f ca="1">IF(A636=8,8,IFERROR(MATCH(RAND(),INDEX(MATRIZ_CUM,A636,0),1)+1,1))</f>
        <v>5</v>
      </c>
      <c r="C636">
        <f ca="1">IF(B636=8,8,IFERROR(MATCH(RAND(),INDEX(MATRIZ_CUM,B636,0),1)+1,1))</f>
        <v>5</v>
      </c>
      <c r="D636">
        <f ca="1">IF(C636=8,8,IFERROR(MATCH(RAND(),INDEX(MATRIZ_CUM,C636,0),1)+1,1))</f>
        <v>5</v>
      </c>
      <c r="E636">
        <f ca="1">IF(D636=8,8,IFERROR(MATCH(RAND(),INDEX(MATRIZ_CUM,D636,0),1)+1,1))</f>
        <v>5</v>
      </c>
      <c r="F636">
        <f ca="1">IF(E636=8,8,IFERROR(MATCH(RAND(),INDEX(MATRIZ_CUM,E636,0),1)+1,1))</f>
        <v>4</v>
      </c>
      <c r="G636">
        <f ca="1">IF(F636=8,8,IFERROR(MATCH(RAND(),INDEX(MATRIZ_CUM,F636,0),1)+1,1))</f>
        <v>4</v>
      </c>
      <c r="H636">
        <f ca="1">IF(G636=8,8,IFERROR(MATCH(RAND(),INDEX(MATRIZ_CUM,G636,0),1)+1,1))</f>
        <v>5</v>
      </c>
      <c r="I636">
        <f ca="1">IF(H636=8,8,IFERROR(MATCH(RAND(),INDEX(MATRIZ_CUM,H636,0),1)+1,1))</f>
        <v>4</v>
      </c>
      <c r="J636">
        <f ca="1">IF(I636=8,8,IFERROR(MATCH(RAND(),INDEX(MATRIZ_CUM,I636,0),1)+1,1))</f>
        <v>4</v>
      </c>
      <c r="K636">
        <f ca="1">IF(J636=8,8,IFERROR(MATCH(RAND(),INDEX(MATRIZ_CUM,J636,0),1)+1,1))</f>
        <v>5</v>
      </c>
      <c r="L636">
        <f ca="1">IF(K636=8,8,IFERROR(MATCH(RAND(),INDEX(MATRIZ_CUM,K636,0),1)+1,1))</f>
        <v>5</v>
      </c>
      <c r="M636">
        <f ca="1">IF(L636=8,8,IFERROR(MATCH(RAND(),INDEX(MATRIZ_CUM,L636,0),1)+1,1))</f>
        <v>5</v>
      </c>
      <c r="N636">
        <f ca="1">IF(M636=8,8,IFERROR(MATCH(RAND(),INDEX(MATRIZ_CUM,M636,0),1)+1,1))</f>
        <v>4</v>
      </c>
      <c r="O636">
        <f ca="1">IF(N636=8,8,IFERROR(MATCH(RAND(),INDEX(MATRIZ_CUM,N636,0),1)+1,1))</f>
        <v>3</v>
      </c>
      <c r="P636">
        <f ca="1">IF(O636=8,8,IFERROR(MATCH(RAND(),INDEX(MATRIZ_CUM,O636,0),1)+1,1))</f>
        <v>4</v>
      </c>
      <c r="Q636">
        <f ca="1">IF(P636=8,8,IFERROR(MATCH(RAND(),INDEX(MATRIZ_CUM,P636,0),1)+1,1))</f>
        <v>4</v>
      </c>
      <c r="R636">
        <f ca="1">IF(Q636=8,8,IFERROR(MATCH(RAND(),INDEX(MATRIZ_CUM,Q636,0),1)+1,1))</f>
        <v>5</v>
      </c>
      <c r="S636">
        <f ca="1">IF(R636=8,8,IFERROR(MATCH(RAND(),INDEX(MATRIZ_CUM,R636,0),1)+1,1))</f>
        <v>5</v>
      </c>
      <c r="T636">
        <f ca="1">IF(S636=8,8,IFERROR(MATCH(RAND(),INDEX(MATRIZ_CUM,S636,0),1)+1,1))</f>
        <v>5</v>
      </c>
      <c r="U636">
        <f ca="1">IF(T636=8,8,IFERROR(MATCH(RAND(),INDEX(MATRIZ_CUM,T636,0),1)+1,1))</f>
        <v>6</v>
      </c>
      <c r="V636">
        <f ca="1">IF(U636=8,8,IFERROR(MATCH(RAND(),INDEX(MATRIZ_CUM,U636,0),1)+1,1))</f>
        <v>7</v>
      </c>
      <c r="W636">
        <f ca="1">IF(V636=8,8,IFERROR(MATCH(RAND(),INDEX(MATRIZ_CUM,V636,0),1)+1,1))</f>
        <v>7</v>
      </c>
      <c r="X636">
        <f ca="1">IF(W636=8,8,IFERROR(MATCH(RAND(),INDEX(MATRIZ_CUM,W636,0),1)+1,1))</f>
        <v>6</v>
      </c>
      <c r="Y636">
        <f ca="1">IF(X636=8,8,IFERROR(MATCH(RAND(),INDEX(MATRIZ_CUM,X636,0),1)+1,1))</f>
        <v>7</v>
      </c>
      <c r="Z636">
        <f ca="1">IF(Y636=8,8,IFERROR(MATCH(RAND(),INDEX(MATRIZ_CUM,Y636,0),1)+1,1))</f>
        <v>8</v>
      </c>
      <c r="AB636">
        <f t="shared" ca="1" si="9"/>
        <v>8</v>
      </c>
    </row>
    <row r="637" spans="1:28" x14ac:dyDescent="0.45">
      <c r="A637">
        <f ca="1">IFERROR(MATCH(RAND(),Ej1b_Cohorte!$D$4:$D$10,1)+1,1)</f>
        <v>4</v>
      </c>
      <c r="B637">
        <f ca="1">IF(A637=8,8,IFERROR(MATCH(RAND(),INDEX(MATRIZ_CUM,A637,0),1)+1,1))</f>
        <v>5</v>
      </c>
      <c r="C637">
        <f ca="1">IF(B637=8,8,IFERROR(MATCH(RAND(),INDEX(MATRIZ_CUM,B637,0),1)+1,1))</f>
        <v>5</v>
      </c>
      <c r="D637">
        <f ca="1">IF(C637=8,8,IFERROR(MATCH(RAND(),INDEX(MATRIZ_CUM,C637,0),1)+1,1))</f>
        <v>6</v>
      </c>
      <c r="E637">
        <f ca="1">IF(D637=8,8,IFERROR(MATCH(RAND(),INDEX(MATRIZ_CUM,D637,0),1)+1,1))</f>
        <v>6</v>
      </c>
      <c r="F637">
        <f ca="1">IF(E637=8,8,IFERROR(MATCH(RAND(),INDEX(MATRIZ_CUM,E637,0),1)+1,1))</f>
        <v>7</v>
      </c>
      <c r="G637">
        <f ca="1">IF(F637=8,8,IFERROR(MATCH(RAND(),INDEX(MATRIZ_CUM,F637,0),1)+1,1))</f>
        <v>7</v>
      </c>
      <c r="H637">
        <f ca="1">IF(G637=8,8,IFERROR(MATCH(RAND(),INDEX(MATRIZ_CUM,G637,0),1)+1,1))</f>
        <v>8</v>
      </c>
      <c r="I637">
        <f ca="1">IF(H637=8,8,IFERROR(MATCH(RAND(),INDEX(MATRIZ_CUM,H637,0),1)+1,1))</f>
        <v>8</v>
      </c>
      <c r="J637">
        <f ca="1">IF(I637=8,8,IFERROR(MATCH(RAND(),INDEX(MATRIZ_CUM,I637,0),1)+1,1))</f>
        <v>8</v>
      </c>
      <c r="K637">
        <f ca="1">IF(J637=8,8,IFERROR(MATCH(RAND(),INDEX(MATRIZ_CUM,J637,0),1)+1,1))</f>
        <v>8</v>
      </c>
      <c r="L637">
        <f ca="1">IF(K637=8,8,IFERROR(MATCH(RAND(),INDEX(MATRIZ_CUM,K637,0),1)+1,1))</f>
        <v>8</v>
      </c>
      <c r="M637">
        <f ca="1">IF(L637=8,8,IFERROR(MATCH(RAND(),INDEX(MATRIZ_CUM,L637,0),1)+1,1))</f>
        <v>8</v>
      </c>
      <c r="N637">
        <f ca="1">IF(M637=8,8,IFERROR(MATCH(RAND(),INDEX(MATRIZ_CUM,M637,0),1)+1,1))</f>
        <v>8</v>
      </c>
      <c r="O637">
        <f ca="1">IF(N637=8,8,IFERROR(MATCH(RAND(),INDEX(MATRIZ_CUM,N637,0),1)+1,1))</f>
        <v>8</v>
      </c>
      <c r="P637">
        <f ca="1">IF(O637=8,8,IFERROR(MATCH(RAND(),INDEX(MATRIZ_CUM,O637,0),1)+1,1))</f>
        <v>8</v>
      </c>
      <c r="Q637">
        <f ca="1">IF(P637=8,8,IFERROR(MATCH(RAND(),INDEX(MATRIZ_CUM,P637,0),1)+1,1))</f>
        <v>8</v>
      </c>
      <c r="R637">
        <f ca="1">IF(Q637=8,8,IFERROR(MATCH(RAND(),INDEX(MATRIZ_CUM,Q637,0),1)+1,1))</f>
        <v>8</v>
      </c>
      <c r="S637">
        <f ca="1">IF(R637=8,8,IFERROR(MATCH(RAND(),INDEX(MATRIZ_CUM,R637,0),1)+1,1))</f>
        <v>8</v>
      </c>
      <c r="T637">
        <f ca="1">IF(S637=8,8,IFERROR(MATCH(RAND(),INDEX(MATRIZ_CUM,S637,0),1)+1,1))</f>
        <v>8</v>
      </c>
      <c r="U637">
        <f ca="1">IF(T637=8,8,IFERROR(MATCH(RAND(),INDEX(MATRIZ_CUM,T637,0),1)+1,1))</f>
        <v>8</v>
      </c>
      <c r="V637">
        <f ca="1">IF(U637=8,8,IFERROR(MATCH(RAND(),INDEX(MATRIZ_CUM,U637,0),1)+1,1))</f>
        <v>8</v>
      </c>
      <c r="W637">
        <f ca="1">IF(V637=8,8,IFERROR(MATCH(RAND(),INDEX(MATRIZ_CUM,V637,0),1)+1,1))</f>
        <v>8</v>
      </c>
      <c r="X637">
        <f ca="1">IF(W637=8,8,IFERROR(MATCH(RAND(),INDEX(MATRIZ_CUM,W637,0),1)+1,1))</f>
        <v>8</v>
      </c>
      <c r="Y637">
        <f ca="1">IF(X637=8,8,IFERROR(MATCH(RAND(),INDEX(MATRIZ_CUM,X637,0),1)+1,1))</f>
        <v>8</v>
      </c>
      <c r="Z637">
        <f ca="1">IF(Y637=8,8,IFERROR(MATCH(RAND(),INDEX(MATRIZ_CUM,Y637,0),1)+1,1))</f>
        <v>8</v>
      </c>
      <c r="AB637">
        <f t="shared" ca="1" si="9"/>
        <v>8</v>
      </c>
    </row>
    <row r="638" spans="1:28" x14ac:dyDescent="0.45">
      <c r="A638">
        <f ca="1">IFERROR(MATCH(RAND(),Ej1b_Cohorte!$D$4:$D$10,1)+1,1)</f>
        <v>3</v>
      </c>
      <c r="B638">
        <f ca="1">IF(A638=8,8,IFERROR(MATCH(RAND(),INDEX(MATRIZ_CUM,A638,0),1)+1,1))</f>
        <v>2</v>
      </c>
      <c r="C638">
        <f ca="1">IF(B638=8,8,IFERROR(MATCH(RAND(),INDEX(MATRIZ_CUM,B638,0),1)+1,1))</f>
        <v>1</v>
      </c>
      <c r="D638">
        <f ca="1">IF(C638=8,8,IFERROR(MATCH(RAND(),INDEX(MATRIZ_CUM,C638,0),1)+1,1))</f>
        <v>1</v>
      </c>
      <c r="E638">
        <f ca="1">IF(D638=8,8,IFERROR(MATCH(RAND(),INDEX(MATRIZ_CUM,D638,0),1)+1,1))</f>
        <v>1</v>
      </c>
      <c r="F638">
        <f ca="1">IF(E638=8,8,IFERROR(MATCH(RAND(),INDEX(MATRIZ_CUM,E638,0),1)+1,1))</f>
        <v>1</v>
      </c>
      <c r="G638">
        <f ca="1">IF(F638=8,8,IFERROR(MATCH(RAND(),INDEX(MATRIZ_CUM,F638,0),1)+1,1))</f>
        <v>2</v>
      </c>
      <c r="H638">
        <f ca="1">IF(G638=8,8,IFERROR(MATCH(RAND(),INDEX(MATRIZ_CUM,G638,0),1)+1,1))</f>
        <v>1</v>
      </c>
      <c r="I638">
        <f ca="1">IF(H638=8,8,IFERROR(MATCH(RAND(),INDEX(MATRIZ_CUM,H638,0),1)+1,1))</f>
        <v>1</v>
      </c>
      <c r="J638">
        <f ca="1">IF(I638=8,8,IFERROR(MATCH(RAND(),INDEX(MATRIZ_CUM,I638,0),1)+1,1))</f>
        <v>2</v>
      </c>
      <c r="K638">
        <f ca="1">IF(J638=8,8,IFERROR(MATCH(RAND(),INDEX(MATRIZ_CUM,J638,0),1)+1,1))</f>
        <v>1</v>
      </c>
      <c r="L638">
        <f ca="1">IF(K638=8,8,IFERROR(MATCH(RAND(),INDEX(MATRIZ_CUM,K638,0),1)+1,1))</f>
        <v>1</v>
      </c>
      <c r="M638">
        <f ca="1">IF(L638=8,8,IFERROR(MATCH(RAND(),INDEX(MATRIZ_CUM,L638,0),1)+1,1))</f>
        <v>2</v>
      </c>
      <c r="N638">
        <f ca="1">IF(M638=8,8,IFERROR(MATCH(RAND(),INDEX(MATRIZ_CUM,M638,0),1)+1,1))</f>
        <v>1</v>
      </c>
      <c r="O638">
        <f ca="1">IF(N638=8,8,IFERROR(MATCH(RAND(),INDEX(MATRIZ_CUM,N638,0),1)+1,1))</f>
        <v>1</v>
      </c>
      <c r="P638">
        <f ca="1">IF(O638=8,8,IFERROR(MATCH(RAND(),INDEX(MATRIZ_CUM,O638,0),1)+1,1))</f>
        <v>1</v>
      </c>
      <c r="Q638">
        <f ca="1">IF(P638=8,8,IFERROR(MATCH(RAND(),INDEX(MATRIZ_CUM,P638,0),1)+1,1))</f>
        <v>1</v>
      </c>
      <c r="R638">
        <f ca="1">IF(Q638=8,8,IFERROR(MATCH(RAND(),INDEX(MATRIZ_CUM,Q638,0),1)+1,1))</f>
        <v>1</v>
      </c>
      <c r="S638">
        <f ca="1">IF(R638=8,8,IFERROR(MATCH(RAND(),INDEX(MATRIZ_CUM,R638,0),1)+1,1))</f>
        <v>1</v>
      </c>
      <c r="T638">
        <f ca="1">IF(S638=8,8,IFERROR(MATCH(RAND(),INDEX(MATRIZ_CUM,S638,0),1)+1,1))</f>
        <v>2</v>
      </c>
      <c r="U638">
        <f ca="1">IF(T638=8,8,IFERROR(MATCH(RAND(),INDEX(MATRIZ_CUM,T638,0),1)+1,1))</f>
        <v>2</v>
      </c>
      <c r="V638">
        <f ca="1">IF(U638=8,8,IFERROR(MATCH(RAND(),INDEX(MATRIZ_CUM,U638,0),1)+1,1))</f>
        <v>1</v>
      </c>
      <c r="W638">
        <f ca="1">IF(V638=8,8,IFERROR(MATCH(RAND(),INDEX(MATRIZ_CUM,V638,0),1)+1,1))</f>
        <v>1</v>
      </c>
      <c r="X638">
        <f ca="1">IF(W638=8,8,IFERROR(MATCH(RAND(),INDEX(MATRIZ_CUM,W638,0),1)+1,1))</f>
        <v>1</v>
      </c>
      <c r="Y638">
        <f ca="1">IF(X638=8,8,IFERROR(MATCH(RAND(),INDEX(MATRIZ_CUM,X638,0),1)+1,1))</f>
        <v>1</v>
      </c>
      <c r="Z638">
        <f ca="1">IF(Y638=8,8,IFERROR(MATCH(RAND(),INDEX(MATRIZ_CUM,Y638,0),1)+1,1))</f>
        <v>1</v>
      </c>
      <c r="AB638">
        <f t="shared" ca="1" si="9"/>
        <v>1</v>
      </c>
    </row>
    <row r="639" spans="1:28" x14ac:dyDescent="0.45">
      <c r="A639">
        <f ca="1">IFERROR(MATCH(RAND(),Ej1b_Cohorte!$D$4:$D$10,1)+1,1)</f>
        <v>4</v>
      </c>
      <c r="B639">
        <f ca="1">IF(A639=8,8,IFERROR(MATCH(RAND(),INDEX(MATRIZ_CUM,A639,0),1)+1,1))</f>
        <v>4</v>
      </c>
      <c r="C639">
        <f ca="1">IF(B639=8,8,IFERROR(MATCH(RAND(),INDEX(MATRIZ_CUM,B639,0),1)+1,1))</f>
        <v>3</v>
      </c>
      <c r="D639">
        <f ca="1">IF(C639=8,8,IFERROR(MATCH(RAND(),INDEX(MATRIZ_CUM,C639,0),1)+1,1))</f>
        <v>4</v>
      </c>
      <c r="E639">
        <f ca="1">IF(D639=8,8,IFERROR(MATCH(RAND(),INDEX(MATRIZ_CUM,D639,0),1)+1,1))</f>
        <v>4</v>
      </c>
      <c r="F639">
        <f ca="1">IF(E639=8,8,IFERROR(MATCH(RAND(),INDEX(MATRIZ_CUM,E639,0),1)+1,1))</f>
        <v>4</v>
      </c>
      <c r="G639">
        <f ca="1">IF(F639=8,8,IFERROR(MATCH(RAND(),INDEX(MATRIZ_CUM,F639,0),1)+1,1))</f>
        <v>5</v>
      </c>
      <c r="H639">
        <f ca="1">IF(G639=8,8,IFERROR(MATCH(RAND(),INDEX(MATRIZ_CUM,G639,0),1)+1,1))</f>
        <v>5</v>
      </c>
      <c r="I639">
        <f ca="1">IF(H639=8,8,IFERROR(MATCH(RAND(),INDEX(MATRIZ_CUM,H639,0),1)+1,1))</f>
        <v>6</v>
      </c>
      <c r="J639">
        <f ca="1">IF(I639=8,8,IFERROR(MATCH(RAND(),INDEX(MATRIZ_CUM,I639,0),1)+1,1))</f>
        <v>5</v>
      </c>
      <c r="K639">
        <f ca="1">IF(J639=8,8,IFERROR(MATCH(RAND(),INDEX(MATRIZ_CUM,J639,0),1)+1,1))</f>
        <v>5</v>
      </c>
      <c r="L639">
        <f ca="1">IF(K639=8,8,IFERROR(MATCH(RAND(),INDEX(MATRIZ_CUM,K639,0),1)+1,1))</f>
        <v>5</v>
      </c>
      <c r="M639">
        <f ca="1">IF(L639=8,8,IFERROR(MATCH(RAND(),INDEX(MATRIZ_CUM,L639,0),1)+1,1))</f>
        <v>6</v>
      </c>
      <c r="N639">
        <f ca="1">IF(M639=8,8,IFERROR(MATCH(RAND(),INDEX(MATRIZ_CUM,M639,0),1)+1,1))</f>
        <v>6</v>
      </c>
      <c r="O639">
        <f ca="1">IF(N639=8,8,IFERROR(MATCH(RAND(),INDEX(MATRIZ_CUM,N639,0),1)+1,1))</f>
        <v>7</v>
      </c>
      <c r="P639">
        <f ca="1">IF(O639=8,8,IFERROR(MATCH(RAND(),INDEX(MATRIZ_CUM,O639,0),1)+1,1))</f>
        <v>6</v>
      </c>
      <c r="Q639">
        <f ca="1">IF(P639=8,8,IFERROR(MATCH(RAND(),INDEX(MATRIZ_CUM,P639,0),1)+1,1))</f>
        <v>7</v>
      </c>
      <c r="R639">
        <f ca="1">IF(Q639=8,8,IFERROR(MATCH(RAND(),INDEX(MATRIZ_CUM,Q639,0),1)+1,1))</f>
        <v>7</v>
      </c>
      <c r="S639">
        <f ca="1">IF(R639=8,8,IFERROR(MATCH(RAND(),INDEX(MATRIZ_CUM,R639,0),1)+1,1))</f>
        <v>7</v>
      </c>
      <c r="T639">
        <f ca="1">IF(S639=8,8,IFERROR(MATCH(RAND(),INDEX(MATRIZ_CUM,S639,0),1)+1,1))</f>
        <v>8</v>
      </c>
      <c r="U639">
        <f ca="1">IF(T639=8,8,IFERROR(MATCH(RAND(),INDEX(MATRIZ_CUM,T639,0),1)+1,1))</f>
        <v>8</v>
      </c>
      <c r="V639">
        <f ca="1">IF(U639=8,8,IFERROR(MATCH(RAND(),INDEX(MATRIZ_CUM,U639,0),1)+1,1))</f>
        <v>8</v>
      </c>
      <c r="W639">
        <f ca="1">IF(V639=8,8,IFERROR(MATCH(RAND(),INDEX(MATRIZ_CUM,V639,0),1)+1,1))</f>
        <v>8</v>
      </c>
      <c r="X639">
        <f ca="1">IF(W639=8,8,IFERROR(MATCH(RAND(),INDEX(MATRIZ_CUM,W639,0),1)+1,1))</f>
        <v>8</v>
      </c>
      <c r="Y639">
        <f ca="1">IF(X639=8,8,IFERROR(MATCH(RAND(),INDEX(MATRIZ_CUM,X639,0),1)+1,1))</f>
        <v>8</v>
      </c>
      <c r="Z639">
        <f ca="1">IF(Y639=8,8,IFERROR(MATCH(RAND(),INDEX(MATRIZ_CUM,Y639,0),1)+1,1))</f>
        <v>8</v>
      </c>
      <c r="AB639">
        <f t="shared" ca="1" si="9"/>
        <v>8</v>
      </c>
    </row>
    <row r="640" spans="1:28" x14ac:dyDescent="0.45">
      <c r="A640">
        <f ca="1">IFERROR(MATCH(RAND(),Ej1b_Cohorte!$D$4:$D$10,1)+1,1)</f>
        <v>3</v>
      </c>
      <c r="B640">
        <f ca="1">IF(A640=8,8,IFERROR(MATCH(RAND(),INDEX(MATRIZ_CUM,A640,0),1)+1,1))</f>
        <v>4</v>
      </c>
      <c r="C640">
        <f ca="1">IF(B640=8,8,IFERROR(MATCH(RAND(),INDEX(MATRIZ_CUM,B640,0),1)+1,1))</f>
        <v>3</v>
      </c>
      <c r="D640">
        <f ca="1">IF(C640=8,8,IFERROR(MATCH(RAND(),INDEX(MATRIZ_CUM,C640,0),1)+1,1))</f>
        <v>3</v>
      </c>
      <c r="E640">
        <f ca="1">IF(D640=8,8,IFERROR(MATCH(RAND(),INDEX(MATRIZ_CUM,D640,0),1)+1,1))</f>
        <v>3</v>
      </c>
      <c r="F640">
        <f ca="1">IF(E640=8,8,IFERROR(MATCH(RAND(),INDEX(MATRIZ_CUM,E640,0),1)+1,1))</f>
        <v>3</v>
      </c>
      <c r="G640">
        <f ca="1">IF(F640=8,8,IFERROR(MATCH(RAND(),INDEX(MATRIZ_CUM,F640,0),1)+1,1))</f>
        <v>3</v>
      </c>
      <c r="H640">
        <f ca="1">IF(G640=8,8,IFERROR(MATCH(RAND(),INDEX(MATRIZ_CUM,G640,0),1)+1,1))</f>
        <v>3</v>
      </c>
      <c r="I640">
        <f ca="1">IF(H640=8,8,IFERROR(MATCH(RAND(),INDEX(MATRIZ_CUM,H640,0),1)+1,1))</f>
        <v>3</v>
      </c>
      <c r="J640">
        <f ca="1">IF(I640=8,8,IFERROR(MATCH(RAND(),INDEX(MATRIZ_CUM,I640,0),1)+1,1))</f>
        <v>3</v>
      </c>
      <c r="K640">
        <f ca="1">IF(J640=8,8,IFERROR(MATCH(RAND(),INDEX(MATRIZ_CUM,J640,0),1)+1,1))</f>
        <v>3</v>
      </c>
      <c r="L640">
        <f ca="1">IF(K640=8,8,IFERROR(MATCH(RAND(),INDEX(MATRIZ_CUM,K640,0),1)+1,1))</f>
        <v>4</v>
      </c>
      <c r="M640">
        <f ca="1">IF(L640=8,8,IFERROR(MATCH(RAND(),INDEX(MATRIZ_CUM,L640,0),1)+1,1))</f>
        <v>3</v>
      </c>
      <c r="N640">
        <f ca="1">IF(M640=8,8,IFERROR(MATCH(RAND(),INDEX(MATRIZ_CUM,M640,0),1)+1,1))</f>
        <v>5</v>
      </c>
      <c r="O640">
        <f ca="1">IF(N640=8,8,IFERROR(MATCH(RAND(),INDEX(MATRIZ_CUM,N640,0),1)+1,1))</f>
        <v>6</v>
      </c>
      <c r="P640">
        <f ca="1">IF(O640=8,8,IFERROR(MATCH(RAND(),INDEX(MATRIZ_CUM,O640,0),1)+1,1))</f>
        <v>6</v>
      </c>
      <c r="Q640">
        <f ca="1">IF(P640=8,8,IFERROR(MATCH(RAND(),INDEX(MATRIZ_CUM,P640,0),1)+1,1))</f>
        <v>7</v>
      </c>
      <c r="R640">
        <f ca="1">IF(Q640=8,8,IFERROR(MATCH(RAND(),INDEX(MATRIZ_CUM,Q640,0),1)+1,1))</f>
        <v>7</v>
      </c>
      <c r="S640">
        <f ca="1">IF(R640=8,8,IFERROR(MATCH(RAND(),INDEX(MATRIZ_CUM,R640,0),1)+1,1))</f>
        <v>8</v>
      </c>
      <c r="T640">
        <f ca="1">IF(S640=8,8,IFERROR(MATCH(RAND(),INDEX(MATRIZ_CUM,S640,0),1)+1,1))</f>
        <v>8</v>
      </c>
      <c r="U640">
        <f ca="1">IF(T640=8,8,IFERROR(MATCH(RAND(),INDEX(MATRIZ_CUM,T640,0),1)+1,1))</f>
        <v>8</v>
      </c>
      <c r="V640">
        <f ca="1">IF(U640=8,8,IFERROR(MATCH(RAND(),INDEX(MATRIZ_CUM,U640,0),1)+1,1))</f>
        <v>8</v>
      </c>
      <c r="W640">
        <f ca="1">IF(V640=8,8,IFERROR(MATCH(RAND(),INDEX(MATRIZ_CUM,V640,0),1)+1,1))</f>
        <v>8</v>
      </c>
      <c r="X640">
        <f ca="1">IF(W640=8,8,IFERROR(MATCH(RAND(),INDEX(MATRIZ_CUM,W640,0),1)+1,1))</f>
        <v>8</v>
      </c>
      <c r="Y640">
        <f ca="1">IF(X640=8,8,IFERROR(MATCH(RAND(),INDEX(MATRIZ_CUM,X640,0),1)+1,1))</f>
        <v>8</v>
      </c>
      <c r="Z640">
        <f ca="1">IF(Y640=8,8,IFERROR(MATCH(RAND(),INDEX(MATRIZ_CUM,Y640,0),1)+1,1))</f>
        <v>8</v>
      </c>
      <c r="AB640">
        <f t="shared" ca="1" si="9"/>
        <v>8</v>
      </c>
    </row>
    <row r="641" spans="1:28" x14ac:dyDescent="0.45">
      <c r="A641">
        <f ca="1">IFERROR(MATCH(RAND(),Ej1b_Cohorte!$D$4:$D$10,1)+1,1)</f>
        <v>3</v>
      </c>
      <c r="B641">
        <f ca="1">IF(A641=8,8,IFERROR(MATCH(RAND(),INDEX(MATRIZ_CUM,A641,0),1)+1,1))</f>
        <v>4</v>
      </c>
      <c r="C641">
        <f ca="1">IF(B641=8,8,IFERROR(MATCH(RAND(),INDEX(MATRIZ_CUM,B641,0),1)+1,1))</f>
        <v>5</v>
      </c>
      <c r="D641">
        <f ca="1">IF(C641=8,8,IFERROR(MATCH(RAND(),INDEX(MATRIZ_CUM,C641,0),1)+1,1))</f>
        <v>5</v>
      </c>
      <c r="E641">
        <f ca="1">IF(D641=8,8,IFERROR(MATCH(RAND(),INDEX(MATRIZ_CUM,D641,0),1)+1,1))</f>
        <v>5</v>
      </c>
      <c r="F641">
        <f ca="1">IF(E641=8,8,IFERROR(MATCH(RAND(),INDEX(MATRIZ_CUM,E641,0),1)+1,1))</f>
        <v>5</v>
      </c>
      <c r="G641">
        <f ca="1">IF(F641=8,8,IFERROR(MATCH(RAND(),INDEX(MATRIZ_CUM,F641,0),1)+1,1))</f>
        <v>6</v>
      </c>
      <c r="H641">
        <f ca="1">IF(G641=8,8,IFERROR(MATCH(RAND(),INDEX(MATRIZ_CUM,G641,0),1)+1,1))</f>
        <v>7</v>
      </c>
      <c r="I641">
        <f ca="1">IF(H641=8,8,IFERROR(MATCH(RAND(),INDEX(MATRIZ_CUM,H641,0),1)+1,1))</f>
        <v>8</v>
      </c>
      <c r="J641">
        <f ca="1">IF(I641=8,8,IFERROR(MATCH(RAND(),INDEX(MATRIZ_CUM,I641,0),1)+1,1))</f>
        <v>8</v>
      </c>
      <c r="K641">
        <f ca="1">IF(J641=8,8,IFERROR(MATCH(RAND(),INDEX(MATRIZ_CUM,J641,0),1)+1,1))</f>
        <v>8</v>
      </c>
      <c r="L641">
        <f ca="1">IF(K641=8,8,IFERROR(MATCH(RAND(),INDEX(MATRIZ_CUM,K641,0),1)+1,1))</f>
        <v>8</v>
      </c>
      <c r="M641">
        <f ca="1">IF(L641=8,8,IFERROR(MATCH(RAND(),INDEX(MATRIZ_CUM,L641,0),1)+1,1))</f>
        <v>8</v>
      </c>
      <c r="N641">
        <f ca="1">IF(M641=8,8,IFERROR(MATCH(RAND(),INDEX(MATRIZ_CUM,M641,0),1)+1,1))</f>
        <v>8</v>
      </c>
      <c r="O641">
        <f ca="1">IF(N641=8,8,IFERROR(MATCH(RAND(),INDEX(MATRIZ_CUM,N641,0),1)+1,1))</f>
        <v>8</v>
      </c>
      <c r="P641">
        <f ca="1">IF(O641=8,8,IFERROR(MATCH(RAND(),INDEX(MATRIZ_CUM,O641,0),1)+1,1))</f>
        <v>8</v>
      </c>
      <c r="Q641">
        <f ca="1">IF(P641=8,8,IFERROR(MATCH(RAND(),INDEX(MATRIZ_CUM,P641,0),1)+1,1))</f>
        <v>8</v>
      </c>
      <c r="R641">
        <f ca="1">IF(Q641=8,8,IFERROR(MATCH(RAND(),INDEX(MATRIZ_CUM,Q641,0),1)+1,1))</f>
        <v>8</v>
      </c>
      <c r="S641">
        <f ca="1">IF(R641=8,8,IFERROR(MATCH(RAND(),INDEX(MATRIZ_CUM,R641,0),1)+1,1))</f>
        <v>8</v>
      </c>
      <c r="T641">
        <f ca="1">IF(S641=8,8,IFERROR(MATCH(RAND(),INDEX(MATRIZ_CUM,S641,0),1)+1,1))</f>
        <v>8</v>
      </c>
      <c r="U641">
        <f ca="1">IF(T641=8,8,IFERROR(MATCH(RAND(),INDEX(MATRIZ_CUM,T641,0),1)+1,1))</f>
        <v>8</v>
      </c>
      <c r="V641">
        <f ca="1">IF(U641=8,8,IFERROR(MATCH(RAND(),INDEX(MATRIZ_CUM,U641,0),1)+1,1))</f>
        <v>8</v>
      </c>
      <c r="W641">
        <f ca="1">IF(V641=8,8,IFERROR(MATCH(RAND(),INDEX(MATRIZ_CUM,V641,0),1)+1,1))</f>
        <v>8</v>
      </c>
      <c r="X641">
        <f ca="1">IF(W641=8,8,IFERROR(MATCH(RAND(),INDEX(MATRIZ_CUM,W641,0),1)+1,1))</f>
        <v>8</v>
      </c>
      <c r="Y641">
        <f ca="1">IF(X641=8,8,IFERROR(MATCH(RAND(),INDEX(MATRIZ_CUM,X641,0),1)+1,1))</f>
        <v>8</v>
      </c>
      <c r="Z641">
        <f ca="1">IF(Y641=8,8,IFERROR(MATCH(RAND(),INDEX(MATRIZ_CUM,Y641,0),1)+1,1))</f>
        <v>8</v>
      </c>
      <c r="AB641">
        <f t="shared" ca="1" si="9"/>
        <v>8</v>
      </c>
    </row>
    <row r="642" spans="1:28" x14ac:dyDescent="0.45">
      <c r="A642">
        <f ca="1">IFERROR(MATCH(RAND(),Ej1b_Cohorte!$D$4:$D$10,1)+1,1)</f>
        <v>3</v>
      </c>
      <c r="B642">
        <f ca="1">IF(A642=8,8,IFERROR(MATCH(RAND(),INDEX(MATRIZ_CUM,A642,0),1)+1,1))</f>
        <v>4</v>
      </c>
      <c r="C642">
        <f ca="1">IF(B642=8,8,IFERROR(MATCH(RAND(),INDEX(MATRIZ_CUM,B642,0),1)+1,1))</f>
        <v>5</v>
      </c>
      <c r="D642">
        <f ca="1">IF(C642=8,8,IFERROR(MATCH(RAND(),INDEX(MATRIZ_CUM,C642,0),1)+1,1))</f>
        <v>5</v>
      </c>
      <c r="E642">
        <f ca="1">IF(D642=8,8,IFERROR(MATCH(RAND(),INDEX(MATRIZ_CUM,D642,0),1)+1,1))</f>
        <v>5</v>
      </c>
      <c r="F642">
        <f ca="1">IF(E642=8,8,IFERROR(MATCH(RAND(),INDEX(MATRIZ_CUM,E642,0),1)+1,1))</f>
        <v>5</v>
      </c>
      <c r="G642">
        <f ca="1">IF(F642=8,8,IFERROR(MATCH(RAND(),INDEX(MATRIZ_CUM,F642,0),1)+1,1))</f>
        <v>5</v>
      </c>
      <c r="H642">
        <f ca="1">IF(G642=8,8,IFERROR(MATCH(RAND(),INDEX(MATRIZ_CUM,G642,0),1)+1,1))</f>
        <v>5</v>
      </c>
      <c r="I642">
        <f ca="1">IF(H642=8,8,IFERROR(MATCH(RAND(),INDEX(MATRIZ_CUM,H642,0),1)+1,1))</f>
        <v>5</v>
      </c>
      <c r="J642">
        <f ca="1">IF(I642=8,8,IFERROR(MATCH(RAND(),INDEX(MATRIZ_CUM,I642,0),1)+1,1))</f>
        <v>5</v>
      </c>
      <c r="K642">
        <f ca="1">IF(J642=8,8,IFERROR(MATCH(RAND(),INDEX(MATRIZ_CUM,J642,0),1)+1,1))</f>
        <v>5</v>
      </c>
      <c r="L642">
        <f ca="1">IF(K642=8,8,IFERROR(MATCH(RAND(),INDEX(MATRIZ_CUM,K642,0),1)+1,1))</f>
        <v>4</v>
      </c>
      <c r="M642">
        <f ca="1">IF(L642=8,8,IFERROR(MATCH(RAND(),INDEX(MATRIZ_CUM,L642,0),1)+1,1))</f>
        <v>5</v>
      </c>
      <c r="N642">
        <f ca="1">IF(M642=8,8,IFERROR(MATCH(RAND(),INDEX(MATRIZ_CUM,M642,0),1)+1,1))</f>
        <v>5</v>
      </c>
      <c r="O642">
        <f ca="1">IF(N642=8,8,IFERROR(MATCH(RAND(),INDEX(MATRIZ_CUM,N642,0),1)+1,1))</f>
        <v>5</v>
      </c>
      <c r="P642">
        <f ca="1">IF(O642=8,8,IFERROR(MATCH(RAND(),INDEX(MATRIZ_CUM,O642,0),1)+1,1))</f>
        <v>6</v>
      </c>
      <c r="Q642">
        <f ca="1">IF(P642=8,8,IFERROR(MATCH(RAND(),INDEX(MATRIZ_CUM,P642,0),1)+1,1))</f>
        <v>7</v>
      </c>
      <c r="R642">
        <f ca="1">IF(Q642=8,8,IFERROR(MATCH(RAND(),INDEX(MATRIZ_CUM,Q642,0),1)+1,1))</f>
        <v>7</v>
      </c>
      <c r="S642">
        <f ca="1">IF(R642=8,8,IFERROR(MATCH(RAND(),INDEX(MATRIZ_CUM,R642,0),1)+1,1))</f>
        <v>6</v>
      </c>
      <c r="T642">
        <f ca="1">IF(S642=8,8,IFERROR(MATCH(RAND(),INDEX(MATRIZ_CUM,S642,0),1)+1,1))</f>
        <v>7</v>
      </c>
      <c r="U642">
        <f ca="1">IF(T642=8,8,IFERROR(MATCH(RAND(),INDEX(MATRIZ_CUM,T642,0),1)+1,1))</f>
        <v>7</v>
      </c>
      <c r="V642">
        <f ca="1">IF(U642=8,8,IFERROR(MATCH(RAND(),INDEX(MATRIZ_CUM,U642,0),1)+1,1))</f>
        <v>8</v>
      </c>
      <c r="W642">
        <f ca="1">IF(V642=8,8,IFERROR(MATCH(RAND(),INDEX(MATRIZ_CUM,V642,0),1)+1,1))</f>
        <v>8</v>
      </c>
      <c r="X642">
        <f ca="1">IF(W642=8,8,IFERROR(MATCH(RAND(),INDEX(MATRIZ_CUM,W642,0),1)+1,1))</f>
        <v>8</v>
      </c>
      <c r="Y642">
        <f ca="1">IF(X642=8,8,IFERROR(MATCH(RAND(),INDEX(MATRIZ_CUM,X642,0),1)+1,1))</f>
        <v>8</v>
      </c>
      <c r="Z642">
        <f ca="1">IF(Y642=8,8,IFERROR(MATCH(RAND(),INDEX(MATRIZ_CUM,Y642,0),1)+1,1))</f>
        <v>8</v>
      </c>
      <c r="AB642">
        <f t="shared" ca="1" si="9"/>
        <v>8</v>
      </c>
    </row>
    <row r="643" spans="1:28" x14ac:dyDescent="0.45">
      <c r="A643">
        <f ca="1">IFERROR(MATCH(RAND(),Ej1b_Cohorte!$D$4:$D$10,1)+1,1)</f>
        <v>3</v>
      </c>
      <c r="B643">
        <f ca="1">IF(A643=8,8,IFERROR(MATCH(RAND(),INDEX(MATRIZ_CUM,A643,0),1)+1,1))</f>
        <v>4</v>
      </c>
      <c r="C643">
        <f ca="1">IF(B643=8,8,IFERROR(MATCH(RAND(),INDEX(MATRIZ_CUM,B643,0),1)+1,1))</f>
        <v>3</v>
      </c>
      <c r="D643">
        <f ca="1">IF(C643=8,8,IFERROR(MATCH(RAND(),INDEX(MATRIZ_CUM,C643,0),1)+1,1))</f>
        <v>4</v>
      </c>
      <c r="E643">
        <f ca="1">IF(D643=8,8,IFERROR(MATCH(RAND(),INDEX(MATRIZ_CUM,D643,0),1)+1,1))</f>
        <v>5</v>
      </c>
      <c r="F643">
        <f ca="1">IF(E643=8,8,IFERROR(MATCH(RAND(),INDEX(MATRIZ_CUM,E643,0),1)+1,1))</f>
        <v>5</v>
      </c>
      <c r="G643">
        <f ca="1">IF(F643=8,8,IFERROR(MATCH(RAND(),INDEX(MATRIZ_CUM,F643,0),1)+1,1))</f>
        <v>5</v>
      </c>
      <c r="H643">
        <f ca="1">IF(G643=8,8,IFERROR(MATCH(RAND(),INDEX(MATRIZ_CUM,G643,0),1)+1,1))</f>
        <v>3</v>
      </c>
      <c r="I643">
        <f ca="1">IF(H643=8,8,IFERROR(MATCH(RAND(),INDEX(MATRIZ_CUM,H643,0),1)+1,1))</f>
        <v>3</v>
      </c>
      <c r="J643">
        <f ca="1">IF(I643=8,8,IFERROR(MATCH(RAND(),INDEX(MATRIZ_CUM,I643,0),1)+1,1))</f>
        <v>2</v>
      </c>
      <c r="K643">
        <f ca="1">IF(J643=8,8,IFERROR(MATCH(RAND(),INDEX(MATRIZ_CUM,J643,0),1)+1,1))</f>
        <v>1</v>
      </c>
      <c r="L643">
        <f ca="1">IF(K643=8,8,IFERROR(MATCH(RAND(),INDEX(MATRIZ_CUM,K643,0),1)+1,1))</f>
        <v>1</v>
      </c>
      <c r="M643">
        <f ca="1">IF(L643=8,8,IFERROR(MATCH(RAND(),INDEX(MATRIZ_CUM,L643,0),1)+1,1))</f>
        <v>1</v>
      </c>
      <c r="N643">
        <f ca="1">IF(M643=8,8,IFERROR(MATCH(RAND(),INDEX(MATRIZ_CUM,M643,0),1)+1,1))</f>
        <v>1</v>
      </c>
      <c r="O643">
        <f ca="1">IF(N643=8,8,IFERROR(MATCH(RAND(),INDEX(MATRIZ_CUM,N643,0),1)+1,1))</f>
        <v>1</v>
      </c>
      <c r="P643">
        <f ca="1">IF(O643=8,8,IFERROR(MATCH(RAND(),INDEX(MATRIZ_CUM,O643,0),1)+1,1))</f>
        <v>1</v>
      </c>
      <c r="Q643">
        <f ca="1">IF(P643=8,8,IFERROR(MATCH(RAND(),INDEX(MATRIZ_CUM,P643,0),1)+1,1))</f>
        <v>1</v>
      </c>
      <c r="R643">
        <f ca="1">IF(Q643=8,8,IFERROR(MATCH(RAND(),INDEX(MATRIZ_CUM,Q643,0),1)+1,1))</f>
        <v>1</v>
      </c>
      <c r="S643">
        <f ca="1">IF(R643=8,8,IFERROR(MATCH(RAND(),INDEX(MATRIZ_CUM,R643,0),1)+1,1))</f>
        <v>1</v>
      </c>
      <c r="T643">
        <f ca="1">IF(S643=8,8,IFERROR(MATCH(RAND(),INDEX(MATRIZ_CUM,S643,0),1)+1,1))</f>
        <v>1</v>
      </c>
      <c r="U643">
        <f ca="1">IF(T643=8,8,IFERROR(MATCH(RAND(),INDEX(MATRIZ_CUM,T643,0),1)+1,1))</f>
        <v>1</v>
      </c>
      <c r="V643">
        <f ca="1">IF(U643=8,8,IFERROR(MATCH(RAND(),INDEX(MATRIZ_CUM,U643,0),1)+1,1))</f>
        <v>1</v>
      </c>
      <c r="W643">
        <f ca="1">IF(V643=8,8,IFERROR(MATCH(RAND(),INDEX(MATRIZ_CUM,V643,0),1)+1,1))</f>
        <v>1</v>
      </c>
      <c r="X643">
        <f ca="1">IF(W643=8,8,IFERROR(MATCH(RAND(),INDEX(MATRIZ_CUM,W643,0),1)+1,1))</f>
        <v>2</v>
      </c>
      <c r="Y643">
        <f ca="1">IF(X643=8,8,IFERROR(MATCH(RAND(),INDEX(MATRIZ_CUM,X643,0),1)+1,1))</f>
        <v>2</v>
      </c>
      <c r="Z643">
        <f ca="1">IF(Y643=8,8,IFERROR(MATCH(RAND(),INDEX(MATRIZ_CUM,Y643,0),1)+1,1))</f>
        <v>2</v>
      </c>
      <c r="AB643">
        <f t="shared" ca="1" si="9"/>
        <v>2</v>
      </c>
    </row>
    <row r="644" spans="1:28" x14ac:dyDescent="0.45">
      <c r="A644">
        <f ca="1">IFERROR(MATCH(RAND(),Ej1b_Cohorte!$D$4:$D$10,1)+1,1)</f>
        <v>3</v>
      </c>
      <c r="B644">
        <f ca="1">IF(A644=8,8,IFERROR(MATCH(RAND(),INDEX(MATRIZ_CUM,A644,0),1)+1,1))</f>
        <v>2</v>
      </c>
      <c r="C644">
        <f ca="1">IF(B644=8,8,IFERROR(MATCH(RAND(),INDEX(MATRIZ_CUM,B644,0),1)+1,1))</f>
        <v>1</v>
      </c>
      <c r="D644">
        <f ca="1">IF(C644=8,8,IFERROR(MATCH(RAND(),INDEX(MATRIZ_CUM,C644,0),1)+1,1))</f>
        <v>2</v>
      </c>
      <c r="E644">
        <f ca="1">IF(D644=8,8,IFERROR(MATCH(RAND(),INDEX(MATRIZ_CUM,D644,0),1)+1,1))</f>
        <v>2</v>
      </c>
      <c r="F644">
        <f ca="1">IF(E644=8,8,IFERROR(MATCH(RAND(),INDEX(MATRIZ_CUM,E644,0),1)+1,1))</f>
        <v>2</v>
      </c>
      <c r="G644">
        <f ca="1">IF(F644=8,8,IFERROR(MATCH(RAND(),INDEX(MATRIZ_CUM,F644,0),1)+1,1))</f>
        <v>2</v>
      </c>
      <c r="H644">
        <f ca="1">IF(G644=8,8,IFERROR(MATCH(RAND(),INDEX(MATRIZ_CUM,G644,0),1)+1,1))</f>
        <v>2</v>
      </c>
      <c r="I644">
        <f ca="1">IF(H644=8,8,IFERROR(MATCH(RAND(),INDEX(MATRIZ_CUM,H644,0),1)+1,1))</f>
        <v>2</v>
      </c>
      <c r="J644">
        <f ca="1">IF(I644=8,8,IFERROR(MATCH(RAND(),INDEX(MATRIZ_CUM,I644,0),1)+1,1))</f>
        <v>2</v>
      </c>
      <c r="K644">
        <f ca="1">IF(J644=8,8,IFERROR(MATCH(RAND(),INDEX(MATRIZ_CUM,J644,0),1)+1,1))</f>
        <v>2</v>
      </c>
      <c r="L644">
        <f ca="1">IF(K644=8,8,IFERROR(MATCH(RAND(),INDEX(MATRIZ_CUM,K644,0),1)+1,1))</f>
        <v>2</v>
      </c>
      <c r="M644">
        <f ca="1">IF(L644=8,8,IFERROR(MATCH(RAND(),INDEX(MATRIZ_CUM,L644,0),1)+1,1))</f>
        <v>2</v>
      </c>
      <c r="N644">
        <f ca="1">IF(M644=8,8,IFERROR(MATCH(RAND(),INDEX(MATRIZ_CUM,M644,0),1)+1,1))</f>
        <v>1</v>
      </c>
      <c r="O644">
        <f ca="1">IF(N644=8,8,IFERROR(MATCH(RAND(),INDEX(MATRIZ_CUM,N644,0),1)+1,1))</f>
        <v>2</v>
      </c>
      <c r="P644">
        <f ca="1">IF(O644=8,8,IFERROR(MATCH(RAND(),INDEX(MATRIZ_CUM,O644,0),1)+1,1))</f>
        <v>3</v>
      </c>
      <c r="Q644">
        <f ca="1">IF(P644=8,8,IFERROR(MATCH(RAND(),INDEX(MATRIZ_CUM,P644,0),1)+1,1))</f>
        <v>3</v>
      </c>
      <c r="R644">
        <f ca="1">IF(Q644=8,8,IFERROR(MATCH(RAND(),INDEX(MATRIZ_CUM,Q644,0),1)+1,1))</f>
        <v>4</v>
      </c>
      <c r="S644">
        <f ca="1">IF(R644=8,8,IFERROR(MATCH(RAND(),INDEX(MATRIZ_CUM,R644,0),1)+1,1))</f>
        <v>3</v>
      </c>
      <c r="T644">
        <f ca="1">IF(S644=8,8,IFERROR(MATCH(RAND(),INDEX(MATRIZ_CUM,S644,0),1)+1,1))</f>
        <v>4</v>
      </c>
      <c r="U644">
        <f ca="1">IF(T644=8,8,IFERROR(MATCH(RAND(),INDEX(MATRIZ_CUM,T644,0),1)+1,1))</f>
        <v>5</v>
      </c>
      <c r="V644">
        <f ca="1">IF(U644=8,8,IFERROR(MATCH(RAND(),INDEX(MATRIZ_CUM,U644,0),1)+1,1))</f>
        <v>5</v>
      </c>
      <c r="W644">
        <f ca="1">IF(V644=8,8,IFERROR(MATCH(RAND(),INDEX(MATRIZ_CUM,V644,0),1)+1,1))</f>
        <v>5</v>
      </c>
      <c r="X644">
        <f ca="1">IF(W644=8,8,IFERROR(MATCH(RAND(),INDEX(MATRIZ_CUM,W644,0),1)+1,1))</f>
        <v>6</v>
      </c>
      <c r="Y644">
        <f ca="1">IF(X644=8,8,IFERROR(MATCH(RAND(),INDEX(MATRIZ_CUM,X644,0),1)+1,1))</f>
        <v>7</v>
      </c>
      <c r="Z644">
        <f ca="1">IF(Y644=8,8,IFERROR(MATCH(RAND(),INDEX(MATRIZ_CUM,Y644,0),1)+1,1))</f>
        <v>7</v>
      </c>
      <c r="AB644">
        <f t="shared" ca="1" si="9"/>
        <v>7</v>
      </c>
    </row>
    <row r="645" spans="1:28" x14ac:dyDescent="0.45">
      <c r="A645">
        <f ca="1">IFERROR(MATCH(RAND(),Ej1b_Cohorte!$D$4:$D$10,1)+1,1)</f>
        <v>2</v>
      </c>
      <c r="B645">
        <f ca="1">IF(A645=8,8,IFERROR(MATCH(RAND(),INDEX(MATRIZ_CUM,A645,0),1)+1,1))</f>
        <v>1</v>
      </c>
      <c r="C645">
        <f ca="1">IF(B645=8,8,IFERROR(MATCH(RAND(),INDEX(MATRIZ_CUM,B645,0),1)+1,1))</f>
        <v>1</v>
      </c>
      <c r="D645">
        <f ca="1">IF(C645=8,8,IFERROR(MATCH(RAND(),INDEX(MATRIZ_CUM,C645,0),1)+1,1))</f>
        <v>1</v>
      </c>
      <c r="E645">
        <f ca="1">IF(D645=8,8,IFERROR(MATCH(RAND(),INDEX(MATRIZ_CUM,D645,0),1)+1,1))</f>
        <v>1</v>
      </c>
      <c r="F645">
        <f ca="1">IF(E645=8,8,IFERROR(MATCH(RAND(),INDEX(MATRIZ_CUM,E645,0),1)+1,1))</f>
        <v>1</v>
      </c>
      <c r="G645">
        <f ca="1">IF(F645=8,8,IFERROR(MATCH(RAND(),INDEX(MATRIZ_CUM,F645,0),1)+1,1))</f>
        <v>1</v>
      </c>
      <c r="H645">
        <f ca="1">IF(G645=8,8,IFERROR(MATCH(RAND(),INDEX(MATRIZ_CUM,G645,0),1)+1,1))</f>
        <v>1</v>
      </c>
      <c r="I645">
        <f ca="1">IF(H645=8,8,IFERROR(MATCH(RAND(),INDEX(MATRIZ_CUM,H645,0),1)+1,1))</f>
        <v>1</v>
      </c>
      <c r="J645">
        <f ca="1">IF(I645=8,8,IFERROR(MATCH(RAND(),INDEX(MATRIZ_CUM,I645,0),1)+1,1))</f>
        <v>2</v>
      </c>
      <c r="K645">
        <f ca="1">IF(J645=8,8,IFERROR(MATCH(RAND(),INDEX(MATRIZ_CUM,J645,0),1)+1,1))</f>
        <v>2</v>
      </c>
      <c r="L645">
        <f ca="1">IF(K645=8,8,IFERROR(MATCH(RAND(),INDEX(MATRIZ_CUM,K645,0),1)+1,1))</f>
        <v>2</v>
      </c>
      <c r="M645">
        <f ca="1">IF(L645=8,8,IFERROR(MATCH(RAND(),INDEX(MATRIZ_CUM,L645,0),1)+1,1))</f>
        <v>1</v>
      </c>
      <c r="N645">
        <f ca="1">IF(M645=8,8,IFERROR(MATCH(RAND(),INDEX(MATRIZ_CUM,M645,0),1)+1,1))</f>
        <v>3</v>
      </c>
      <c r="O645">
        <f ca="1">IF(N645=8,8,IFERROR(MATCH(RAND(),INDEX(MATRIZ_CUM,N645,0),1)+1,1))</f>
        <v>3</v>
      </c>
      <c r="P645">
        <f ca="1">IF(O645=8,8,IFERROR(MATCH(RAND(),INDEX(MATRIZ_CUM,O645,0),1)+1,1))</f>
        <v>4</v>
      </c>
      <c r="Q645">
        <f ca="1">IF(P645=8,8,IFERROR(MATCH(RAND(),INDEX(MATRIZ_CUM,P645,0),1)+1,1))</f>
        <v>5</v>
      </c>
      <c r="R645">
        <f ca="1">IF(Q645=8,8,IFERROR(MATCH(RAND(),INDEX(MATRIZ_CUM,Q645,0),1)+1,1))</f>
        <v>5</v>
      </c>
      <c r="S645">
        <f ca="1">IF(R645=8,8,IFERROR(MATCH(RAND(),INDEX(MATRIZ_CUM,R645,0),1)+1,1))</f>
        <v>6</v>
      </c>
      <c r="T645">
        <f ca="1">IF(S645=8,8,IFERROR(MATCH(RAND(),INDEX(MATRIZ_CUM,S645,0),1)+1,1))</f>
        <v>7</v>
      </c>
      <c r="U645">
        <f ca="1">IF(T645=8,8,IFERROR(MATCH(RAND(),INDEX(MATRIZ_CUM,T645,0),1)+1,1))</f>
        <v>7</v>
      </c>
      <c r="V645">
        <f ca="1">IF(U645=8,8,IFERROR(MATCH(RAND(),INDEX(MATRIZ_CUM,U645,0),1)+1,1))</f>
        <v>7</v>
      </c>
      <c r="W645">
        <f ca="1">IF(V645=8,8,IFERROR(MATCH(RAND(),INDEX(MATRIZ_CUM,V645,0),1)+1,1))</f>
        <v>8</v>
      </c>
      <c r="X645">
        <f ca="1">IF(W645=8,8,IFERROR(MATCH(RAND(),INDEX(MATRIZ_CUM,W645,0),1)+1,1))</f>
        <v>8</v>
      </c>
      <c r="Y645">
        <f ca="1">IF(X645=8,8,IFERROR(MATCH(RAND(),INDEX(MATRIZ_CUM,X645,0),1)+1,1))</f>
        <v>8</v>
      </c>
      <c r="Z645">
        <f ca="1">IF(Y645=8,8,IFERROR(MATCH(RAND(),INDEX(MATRIZ_CUM,Y645,0),1)+1,1))</f>
        <v>8</v>
      </c>
      <c r="AB645">
        <f t="shared" ca="1" si="9"/>
        <v>8</v>
      </c>
    </row>
    <row r="646" spans="1:28" x14ac:dyDescent="0.45">
      <c r="A646">
        <f ca="1">IFERROR(MATCH(RAND(),Ej1b_Cohorte!$D$4:$D$10,1)+1,1)</f>
        <v>3</v>
      </c>
      <c r="B646">
        <f ca="1">IF(A646=8,8,IFERROR(MATCH(RAND(),INDEX(MATRIZ_CUM,A646,0),1)+1,1))</f>
        <v>3</v>
      </c>
      <c r="C646">
        <f ca="1">IF(B646=8,8,IFERROR(MATCH(RAND(),INDEX(MATRIZ_CUM,B646,0),1)+1,1))</f>
        <v>3</v>
      </c>
      <c r="D646">
        <f ca="1">IF(C646=8,8,IFERROR(MATCH(RAND(),INDEX(MATRIZ_CUM,C646,0),1)+1,1))</f>
        <v>3</v>
      </c>
      <c r="E646">
        <f ca="1">IF(D646=8,8,IFERROR(MATCH(RAND(),INDEX(MATRIZ_CUM,D646,0),1)+1,1))</f>
        <v>3</v>
      </c>
      <c r="F646">
        <f ca="1">IF(E646=8,8,IFERROR(MATCH(RAND(),INDEX(MATRIZ_CUM,E646,0),1)+1,1))</f>
        <v>3</v>
      </c>
      <c r="G646">
        <f ca="1">IF(F646=8,8,IFERROR(MATCH(RAND(),INDEX(MATRIZ_CUM,F646,0),1)+1,1))</f>
        <v>4</v>
      </c>
      <c r="H646">
        <f ca="1">IF(G646=8,8,IFERROR(MATCH(RAND(),INDEX(MATRIZ_CUM,G646,0),1)+1,1))</f>
        <v>4</v>
      </c>
      <c r="I646">
        <f ca="1">IF(H646=8,8,IFERROR(MATCH(RAND(),INDEX(MATRIZ_CUM,H646,0),1)+1,1))</f>
        <v>5</v>
      </c>
      <c r="J646">
        <f ca="1">IF(I646=8,8,IFERROR(MATCH(RAND(),INDEX(MATRIZ_CUM,I646,0),1)+1,1))</f>
        <v>5</v>
      </c>
      <c r="K646">
        <f ca="1">IF(J646=8,8,IFERROR(MATCH(RAND(),INDEX(MATRIZ_CUM,J646,0),1)+1,1))</f>
        <v>5</v>
      </c>
      <c r="L646">
        <f ca="1">IF(K646=8,8,IFERROR(MATCH(RAND(),INDEX(MATRIZ_CUM,K646,0),1)+1,1))</f>
        <v>5</v>
      </c>
      <c r="M646">
        <f ca="1">IF(L646=8,8,IFERROR(MATCH(RAND(),INDEX(MATRIZ_CUM,L646,0),1)+1,1))</f>
        <v>5</v>
      </c>
      <c r="N646">
        <f ca="1">IF(M646=8,8,IFERROR(MATCH(RAND(),INDEX(MATRIZ_CUM,M646,0),1)+1,1))</f>
        <v>5</v>
      </c>
      <c r="O646">
        <f ca="1">IF(N646=8,8,IFERROR(MATCH(RAND(),INDEX(MATRIZ_CUM,N646,0),1)+1,1))</f>
        <v>6</v>
      </c>
      <c r="P646">
        <f ca="1">IF(O646=8,8,IFERROR(MATCH(RAND(),INDEX(MATRIZ_CUM,O646,0),1)+1,1))</f>
        <v>6</v>
      </c>
      <c r="Q646">
        <f ca="1">IF(P646=8,8,IFERROR(MATCH(RAND(),INDEX(MATRIZ_CUM,P646,0),1)+1,1))</f>
        <v>7</v>
      </c>
      <c r="R646">
        <f ca="1">IF(Q646=8,8,IFERROR(MATCH(RAND(),INDEX(MATRIZ_CUM,Q646,0),1)+1,1))</f>
        <v>7</v>
      </c>
      <c r="S646">
        <f ca="1">IF(R646=8,8,IFERROR(MATCH(RAND(),INDEX(MATRIZ_CUM,R646,0),1)+1,1))</f>
        <v>7</v>
      </c>
      <c r="T646">
        <f ca="1">IF(S646=8,8,IFERROR(MATCH(RAND(),INDEX(MATRIZ_CUM,S646,0),1)+1,1))</f>
        <v>7</v>
      </c>
      <c r="U646">
        <f ca="1">IF(T646=8,8,IFERROR(MATCH(RAND(),INDEX(MATRIZ_CUM,T646,0),1)+1,1))</f>
        <v>7</v>
      </c>
      <c r="V646">
        <f ca="1">IF(U646=8,8,IFERROR(MATCH(RAND(),INDEX(MATRIZ_CUM,U646,0),1)+1,1))</f>
        <v>6</v>
      </c>
      <c r="W646">
        <f ca="1">IF(V646=8,8,IFERROR(MATCH(RAND(),INDEX(MATRIZ_CUM,V646,0),1)+1,1))</f>
        <v>5</v>
      </c>
      <c r="X646">
        <f ca="1">IF(W646=8,8,IFERROR(MATCH(RAND(),INDEX(MATRIZ_CUM,W646,0),1)+1,1))</f>
        <v>7</v>
      </c>
      <c r="Y646">
        <f ca="1">IF(X646=8,8,IFERROR(MATCH(RAND(),INDEX(MATRIZ_CUM,X646,0),1)+1,1))</f>
        <v>8</v>
      </c>
      <c r="Z646">
        <f ca="1">IF(Y646=8,8,IFERROR(MATCH(RAND(),INDEX(MATRIZ_CUM,Y646,0),1)+1,1))</f>
        <v>8</v>
      </c>
      <c r="AB646">
        <f t="shared" ca="1" si="9"/>
        <v>8</v>
      </c>
    </row>
    <row r="647" spans="1:28" x14ac:dyDescent="0.45">
      <c r="A647">
        <f ca="1">IFERROR(MATCH(RAND(),Ej1b_Cohorte!$D$4:$D$10,1)+1,1)</f>
        <v>4</v>
      </c>
      <c r="B647">
        <f ca="1">IF(A647=8,8,IFERROR(MATCH(RAND(),INDEX(MATRIZ_CUM,A647,0),1)+1,1))</f>
        <v>3</v>
      </c>
      <c r="C647">
        <f ca="1">IF(B647=8,8,IFERROR(MATCH(RAND(),INDEX(MATRIZ_CUM,B647,0),1)+1,1))</f>
        <v>4</v>
      </c>
      <c r="D647">
        <f ca="1">IF(C647=8,8,IFERROR(MATCH(RAND(),INDEX(MATRIZ_CUM,C647,0),1)+1,1))</f>
        <v>4</v>
      </c>
      <c r="E647">
        <f ca="1">IF(D647=8,8,IFERROR(MATCH(RAND(),INDEX(MATRIZ_CUM,D647,0),1)+1,1))</f>
        <v>4</v>
      </c>
      <c r="F647">
        <f ca="1">IF(E647=8,8,IFERROR(MATCH(RAND(),INDEX(MATRIZ_CUM,E647,0),1)+1,1))</f>
        <v>3</v>
      </c>
      <c r="G647">
        <f ca="1">IF(F647=8,8,IFERROR(MATCH(RAND(),INDEX(MATRIZ_CUM,F647,0),1)+1,1))</f>
        <v>4</v>
      </c>
      <c r="H647">
        <f ca="1">IF(G647=8,8,IFERROR(MATCH(RAND(),INDEX(MATRIZ_CUM,G647,0),1)+1,1))</f>
        <v>5</v>
      </c>
      <c r="I647">
        <f ca="1">IF(H647=8,8,IFERROR(MATCH(RAND(),INDEX(MATRIZ_CUM,H647,0),1)+1,1))</f>
        <v>4</v>
      </c>
      <c r="J647">
        <f ca="1">IF(I647=8,8,IFERROR(MATCH(RAND(),INDEX(MATRIZ_CUM,I647,0),1)+1,1))</f>
        <v>5</v>
      </c>
      <c r="K647">
        <f ca="1">IF(J647=8,8,IFERROR(MATCH(RAND(),INDEX(MATRIZ_CUM,J647,0),1)+1,1))</f>
        <v>5</v>
      </c>
      <c r="L647">
        <f ca="1">IF(K647=8,8,IFERROR(MATCH(RAND(),INDEX(MATRIZ_CUM,K647,0),1)+1,1))</f>
        <v>5</v>
      </c>
      <c r="M647">
        <f ca="1">IF(L647=8,8,IFERROR(MATCH(RAND(),INDEX(MATRIZ_CUM,L647,0),1)+1,1))</f>
        <v>5</v>
      </c>
      <c r="N647">
        <f ca="1">IF(M647=8,8,IFERROR(MATCH(RAND(),INDEX(MATRIZ_CUM,M647,0),1)+1,1))</f>
        <v>5</v>
      </c>
      <c r="O647">
        <f ca="1">IF(N647=8,8,IFERROR(MATCH(RAND(),INDEX(MATRIZ_CUM,N647,0),1)+1,1))</f>
        <v>3</v>
      </c>
      <c r="P647">
        <f ca="1">IF(O647=8,8,IFERROR(MATCH(RAND(),INDEX(MATRIZ_CUM,O647,0),1)+1,1))</f>
        <v>4</v>
      </c>
      <c r="Q647">
        <f ca="1">IF(P647=8,8,IFERROR(MATCH(RAND(),INDEX(MATRIZ_CUM,P647,0),1)+1,1))</f>
        <v>4</v>
      </c>
      <c r="R647">
        <f ca="1">IF(Q647=8,8,IFERROR(MATCH(RAND(),INDEX(MATRIZ_CUM,Q647,0),1)+1,1))</f>
        <v>5</v>
      </c>
      <c r="S647">
        <f ca="1">IF(R647=8,8,IFERROR(MATCH(RAND(),INDEX(MATRIZ_CUM,R647,0),1)+1,1))</f>
        <v>5</v>
      </c>
      <c r="T647">
        <f ca="1">IF(S647=8,8,IFERROR(MATCH(RAND(),INDEX(MATRIZ_CUM,S647,0),1)+1,1))</f>
        <v>5</v>
      </c>
      <c r="U647">
        <f ca="1">IF(T647=8,8,IFERROR(MATCH(RAND(),INDEX(MATRIZ_CUM,T647,0),1)+1,1))</f>
        <v>5</v>
      </c>
      <c r="V647">
        <f ca="1">IF(U647=8,8,IFERROR(MATCH(RAND(),INDEX(MATRIZ_CUM,U647,0),1)+1,1))</f>
        <v>6</v>
      </c>
      <c r="W647">
        <f ca="1">IF(V647=8,8,IFERROR(MATCH(RAND(),INDEX(MATRIZ_CUM,V647,0),1)+1,1))</f>
        <v>7</v>
      </c>
      <c r="X647">
        <f ca="1">IF(W647=8,8,IFERROR(MATCH(RAND(),INDEX(MATRIZ_CUM,W647,0),1)+1,1))</f>
        <v>7</v>
      </c>
      <c r="Y647">
        <f ca="1">IF(X647=8,8,IFERROR(MATCH(RAND(),INDEX(MATRIZ_CUM,X647,0),1)+1,1))</f>
        <v>7</v>
      </c>
      <c r="Z647">
        <f ca="1">IF(Y647=8,8,IFERROR(MATCH(RAND(),INDEX(MATRIZ_CUM,Y647,0),1)+1,1))</f>
        <v>7</v>
      </c>
      <c r="AB647">
        <f t="shared" ca="1" si="9"/>
        <v>7</v>
      </c>
    </row>
    <row r="648" spans="1:28" x14ac:dyDescent="0.45">
      <c r="A648">
        <f ca="1">IFERROR(MATCH(RAND(),Ej1b_Cohorte!$D$4:$D$10,1)+1,1)</f>
        <v>4</v>
      </c>
      <c r="B648">
        <f ca="1">IF(A648=8,8,IFERROR(MATCH(RAND(),INDEX(MATRIZ_CUM,A648,0),1)+1,1))</f>
        <v>3</v>
      </c>
      <c r="C648">
        <f ca="1">IF(B648=8,8,IFERROR(MATCH(RAND(),INDEX(MATRIZ_CUM,B648,0),1)+1,1))</f>
        <v>3</v>
      </c>
      <c r="D648">
        <f ca="1">IF(C648=8,8,IFERROR(MATCH(RAND(),INDEX(MATRIZ_CUM,C648,0),1)+1,1))</f>
        <v>4</v>
      </c>
      <c r="E648">
        <f ca="1">IF(D648=8,8,IFERROR(MATCH(RAND(),INDEX(MATRIZ_CUM,D648,0),1)+1,1))</f>
        <v>4</v>
      </c>
      <c r="F648">
        <f ca="1">IF(E648=8,8,IFERROR(MATCH(RAND(),INDEX(MATRIZ_CUM,E648,0),1)+1,1))</f>
        <v>5</v>
      </c>
      <c r="G648">
        <f ca="1">IF(F648=8,8,IFERROR(MATCH(RAND(),INDEX(MATRIZ_CUM,F648,0),1)+1,1))</f>
        <v>7</v>
      </c>
      <c r="H648">
        <f ca="1">IF(G648=8,8,IFERROR(MATCH(RAND(),INDEX(MATRIZ_CUM,G648,0),1)+1,1))</f>
        <v>7</v>
      </c>
      <c r="I648">
        <f ca="1">IF(H648=8,8,IFERROR(MATCH(RAND(),INDEX(MATRIZ_CUM,H648,0),1)+1,1))</f>
        <v>8</v>
      </c>
      <c r="J648">
        <f ca="1">IF(I648=8,8,IFERROR(MATCH(RAND(),INDEX(MATRIZ_CUM,I648,0),1)+1,1))</f>
        <v>8</v>
      </c>
      <c r="K648">
        <f ca="1">IF(J648=8,8,IFERROR(MATCH(RAND(),INDEX(MATRIZ_CUM,J648,0),1)+1,1))</f>
        <v>8</v>
      </c>
      <c r="L648">
        <f ca="1">IF(K648=8,8,IFERROR(MATCH(RAND(),INDEX(MATRIZ_CUM,K648,0),1)+1,1))</f>
        <v>8</v>
      </c>
      <c r="M648">
        <f ca="1">IF(L648=8,8,IFERROR(MATCH(RAND(),INDEX(MATRIZ_CUM,L648,0),1)+1,1))</f>
        <v>8</v>
      </c>
      <c r="N648">
        <f ca="1">IF(M648=8,8,IFERROR(MATCH(RAND(),INDEX(MATRIZ_CUM,M648,0),1)+1,1))</f>
        <v>8</v>
      </c>
      <c r="O648">
        <f ca="1">IF(N648=8,8,IFERROR(MATCH(RAND(),INDEX(MATRIZ_CUM,N648,0),1)+1,1))</f>
        <v>8</v>
      </c>
      <c r="P648">
        <f ca="1">IF(O648=8,8,IFERROR(MATCH(RAND(),INDEX(MATRIZ_CUM,O648,0),1)+1,1))</f>
        <v>8</v>
      </c>
      <c r="Q648">
        <f ca="1">IF(P648=8,8,IFERROR(MATCH(RAND(),INDEX(MATRIZ_CUM,P648,0),1)+1,1))</f>
        <v>8</v>
      </c>
      <c r="R648">
        <f ca="1">IF(Q648=8,8,IFERROR(MATCH(RAND(),INDEX(MATRIZ_CUM,Q648,0),1)+1,1))</f>
        <v>8</v>
      </c>
      <c r="S648">
        <f ca="1">IF(R648=8,8,IFERROR(MATCH(RAND(),INDEX(MATRIZ_CUM,R648,0),1)+1,1))</f>
        <v>8</v>
      </c>
      <c r="T648">
        <f ca="1">IF(S648=8,8,IFERROR(MATCH(RAND(),INDEX(MATRIZ_CUM,S648,0),1)+1,1))</f>
        <v>8</v>
      </c>
      <c r="U648">
        <f ca="1">IF(T648=8,8,IFERROR(MATCH(RAND(),INDEX(MATRIZ_CUM,T648,0),1)+1,1))</f>
        <v>8</v>
      </c>
      <c r="V648">
        <f ca="1">IF(U648=8,8,IFERROR(MATCH(RAND(),INDEX(MATRIZ_CUM,U648,0),1)+1,1))</f>
        <v>8</v>
      </c>
      <c r="W648">
        <f ca="1">IF(V648=8,8,IFERROR(MATCH(RAND(),INDEX(MATRIZ_CUM,V648,0),1)+1,1))</f>
        <v>8</v>
      </c>
      <c r="X648">
        <f ca="1">IF(W648=8,8,IFERROR(MATCH(RAND(),INDEX(MATRIZ_CUM,W648,0),1)+1,1))</f>
        <v>8</v>
      </c>
      <c r="Y648">
        <f ca="1">IF(X648=8,8,IFERROR(MATCH(RAND(),INDEX(MATRIZ_CUM,X648,0),1)+1,1))</f>
        <v>8</v>
      </c>
      <c r="Z648">
        <f ca="1">IF(Y648=8,8,IFERROR(MATCH(RAND(),INDEX(MATRIZ_CUM,Y648,0),1)+1,1))</f>
        <v>8</v>
      </c>
      <c r="AB648">
        <f t="shared" ca="1" si="9"/>
        <v>8</v>
      </c>
    </row>
    <row r="649" spans="1:28" x14ac:dyDescent="0.45">
      <c r="A649">
        <f ca="1">IFERROR(MATCH(RAND(),Ej1b_Cohorte!$D$4:$D$10,1)+1,1)</f>
        <v>4</v>
      </c>
      <c r="B649">
        <f ca="1">IF(A649=8,8,IFERROR(MATCH(RAND(),INDEX(MATRIZ_CUM,A649,0),1)+1,1))</f>
        <v>4</v>
      </c>
      <c r="C649">
        <f ca="1">IF(B649=8,8,IFERROR(MATCH(RAND(),INDEX(MATRIZ_CUM,B649,0),1)+1,1))</f>
        <v>5</v>
      </c>
      <c r="D649">
        <f ca="1">IF(C649=8,8,IFERROR(MATCH(RAND(),INDEX(MATRIZ_CUM,C649,0),1)+1,1))</f>
        <v>5</v>
      </c>
      <c r="E649">
        <f ca="1">IF(D649=8,8,IFERROR(MATCH(RAND(),INDEX(MATRIZ_CUM,D649,0),1)+1,1))</f>
        <v>6</v>
      </c>
      <c r="F649">
        <f ca="1">IF(E649=8,8,IFERROR(MATCH(RAND(),INDEX(MATRIZ_CUM,E649,0),1)+1,1))</f>
        <v>5</v>
      </c>
      <c r="G649">
        <f ca="1">IF(F649=8,8,IFERROR(MATCH(RAND(),INDEX(MATRIZ_CUM,F649,0),1)+1,1))</f>
        <v>6</v>
      </c>
      <c r="H649">
        <f ca="1">IF(G649=8,8,IFERROR(MATCH(RAND(),INDEX(MATRIZ_CUM,G649,0),1)+1,1))</f>
        <v>6</v>
      </c>
      <c r="I649">
        <f ca="1">IF(H649=8,8,IFERROR(MATCH(RAND(),INDEX(MATRIZ_CUM,H649,0),1)+1,1))</f>
        <v>4</v>
      </c>
      <c r="J649">
        <f ca="1">IF(I649=8,8,IFERROR(MATCH(RAND(),INDEX(MATRIZ_CUM,I649,0),1)+1,1))</f>
        <v>4</v>
      </c>
      <c r="K649">
        <f ca="1">IF(J649=8,8,IFERROR(MATCH(RAND(),INDEX(MATRIZ_CUM,J649,0),1)+1,1))</f>
        <v>3</v>
      </c>
      <c r="L649">
        <f ca="1">IF(K649=8,8,IFERROR(MATCH(RAND(),INDEX(MATRIZ_CUM,K649,0),1)+1,1))</f>
        <v>3</v>
      </c>
      <c r="M649">
        <f ca="1">IF(L649=8,8,IFERROR(MATCH(RAND(),INDEX(MATRIZ_CUM,L649,0),1)+1,1))</f>
        <v>3</v>
      </c>
      <c r="N649">
        <f ca="1">IF(M649=8,8,IFERROR(MATCH(RAND(),INDEX(MATRIZ_CUM,M649,0),1)+1,1))</f>
        <v>2</v>
      </c>
      <c r="O649">
        <f ca="1">IF(N649=8,8,IFERROR(MATCH(RAND(),INDEX(MATRIZ_CUM,N649,0),1)+1,1))</f>
        <v>2</v>
      </c>
      <c r="P649">
        <f ca="1">IF(O649=8,8,IFERROR(MATCH(RAND(),INDEX(MATRIZ_CUM,O649,0),1)+1,1))</f>
        <v>2</v>
      </c>
      <c r="Q649">
        <f ca="1">IF(P649=8,8,IFERROR(MATCH(RAND(),INDEX(MATRIZ_CUM,P649,0),1)+1,1))</f>
        <v>1</v>
      </c>
      <c r="R649">
        <f ca="1">IF(Q649=8,8,IFERROR(MATCH(RAND(),INDEX(MATRIZ_CUM,Q649,0),1)+1,1))</f>
        <v>1</v>
      </c>
      <c r="S649">
        <f ca="1">IF(R649=8,8,IFERROR(MATCH(RAND(),INDEX(MATRIZ_CUM,R649,0),1)+1,1))</f>
        <v>1</v>
      </c>
      <c r="T649">
        <f ca="1">IF(S649=8,8,IFERROR(MATCH(RAND(),INDEX(MATRIZ_CUM,S649,0),1)+1,1))</f>
        <v>1</v>
      </c>
      <c r="U649">
        <f ca="1">IF(T649=8,8,IFERROR(MATCH(RAND(),INDEX(MATRIZ_CUM,T649,0),1)+1,1))</f>
        <v>1</v>
      </c>
      <c r="V649">
        <f ca="1">IF(U649=8,8,IFERROR(MATCH(RAND(),INDEX(MATRIZ_CUM,U649,0),1)+1,1))</f>
        <v>1</v>
      </c>
      <c r="W649">
        <f ca="1">IF(V649=8,8,IFERROR(MATCH(RAND(),INDEX(MATRIZ_CUM,V649,0),1)+1,1))</f>
        <v>1</v>
      </c>
      <c r="X649">
        <f ca="1">IF(W649=8,8,IFERROR(MATCH(RAND(),INDEX(MATRIZ_CUM,W649,0),1)+1,1))</f>
        <v>1</v>
      </c>
      <c r="Y649">
        <f ca="1">IF(X649=8,8,IFERROR(MATCH(RAND(),INDEX(MATRIZ_CUM,X649,0),1)+1,1))</f>
        <v>1</v>
      </c>
      <c r="Z649">
        <f ca="1">IF(Y649=8,8,IFERROR(MATCH(RAND(),INDEX(MATRIZ_CUM,Y649,0),1)+1,1))</f>
        <v>2</v>
      </c>
      <c r="AB649">
        <f t="shared" ca="1" si="9"/>
        <v>2</v>
      </c>
    </row>
    <row r="650" spans="1:28" x14ac:dyDescent="0.45">
      <c r="A650">
        <f ca="1">IFERROR(MATCH(RAND(),Ej1b_Cohorte!$D$4:$D$10,1)+1,1)</f>
        <v>5</v>
      </c>
      <c r="B650">
        <f ca="1">IF(A650=8,8,IFERROR(MATCH(RAND(),INDEX(MATRIZ_CUM,A650,0),1)+1,1))</f>
        <v>6</v>
      </c>
      <c r="C650">
        <f ca="1">IF(B650=8,8,IFERROR(MATCH(RAND(),INDEX(MATRIZ_CUM,B650,0),1)+1,1))</f>
        <v>6</v>
      </c>
      <c r="D650">
        <f ca="1">IF(C650=8,8,IFERROR(MATCH(RAND(),INDEX(MATRIZ_CUM,C650,0),1)+1,1))</f>
        <v>7</v>
      </c>
      <c r="E650">
        <f ca="1">IF(D650=8,8,IFERROR(MATCH(RAND(),INDEX(MATRIZ_CUM,D650,0),1)+1,1))</f>
        <v>7</v>
      </c>
      <c r="F650">
        <f ca="1">IF(E650=8,8,IFERROR(MATCH(RAND(),INDEX(MATRIZ_CUM,E650,0),1)+1,1))</f>
        <v>7</v>
      </c>
      <c r="G650">
        <f ca="1">IF(F650=8,8,IFERROR(MATCH(RAND(),INDEX(MATRIZ_CUM,F650,0),1)+1,1))</f>
        <v>7</v>
      </c>
      <c r="H650">
        <f ca="1">IF(G650=8,8,IFERROR(MATCH(RAND(),INDEX(MATRIZ_CUM,G650,0),1)+1,1))</f>
        <v>7</v>
      </c>
      <c r="I650">
        <f ca="1">IF(H650=8,8,IFERROR(MATCH(RAND(),INDEX(MATRIZ_CUM,H650,0),1)+1,1))</f>
        <v>8</v>
      </c>
      <c r="J650">
        <f ca="1">IF(I650=8,8,IFERROR(MATCH(RAND(),INDEX(MATRIZ_CUM,I650,0),1)+1,1))</f>
        <v>8</v>
      </c>
      <c r="K650">
        <f ca="1">IF(J650=8,8,IFERROR(MATCH(RAND(),INDEX(MATRIZ_CUM,J650,0),1)+1,1))</f>
        <v>8</v>
      </c>
      <c r="L650">
        <f ca="1">IF(K650=8,8,IFERROR(MATCH(RAND(),INDEX(MATRIZ_CUM,K650,0),1)+1,1))</f>
        <v>8</v>
      </c>
      <c r="M650">
        <f ca="1">IF(L650=8,8,IFERROR(MATCH(RAND(),INDEX(MATRIZ_CUM,L650,0),1)+1,1))</f>
        <v>8</v>
      </c>
      <c r="N650">
        <f ca="1">IF(M650=8,8,IFERROR(MATCH(RAND(),INDEX(MATRIZ_CUM,M650,0),1)+1,1))</f>
        <v>8</v>
      </c>
      <c r="O650">
        <f ca="1">IF(N650=8,8,IFERROR(MATCH(RAND(),INDEX(MATRIZ_CUM,N650,0),1)+1,1))</f>
        <v>8</v>
      </c>
      <c r="P650">
        <f ca="1">IF(O650=8,8,IFERROR(MATCH(RAND(),INDEX(MATRIZ_CUM,O650,0),1)+1,1))</f>
        <v>8</v>
      </c>
      <c r="Q650">
        <f ca="1">IF(P650=8,8,IFERROR(MATCH(RAND(),INDEX(MATRIZ_CUM,P650,0),1)+1,1))</f>
        <v>8</v>
      </c>
      <c r="R650">
        <f ca="1">IF(Q650=8,8,IFERROR(MATCH(RAND(),INDEX(MATRIZ_CUM,Q650,0),1)+1,1))</f>
        <v>8</v>
      </c>
      <c r="S650">
        <f ca="1">IF(R650=8,8,IFERROR(MATCH(RAND(),INDEX(MATRIZ_CUM,R650,0),1)+1,1))</f>
        <v>8</v>
      </c>
      <c r="T650">
        <f ca="1">IF(S650=8,8,IFERROR(MATCH(RAND(),INDEX(MATRIZ_CUM,S650,0),1)+1,1))</f>
        <v>8</v>
      </c>
      <c r="U650">
        <f ca="1">IF(T650=8,8,IFERROR(MATCH(RAND(),INDEX(MATRIZ_CUM,T650,0),1)+1,1))</f>
        <v>8</v>
      </c>
      <c r="V650">
        <f ca="1">IF(U650=8,8,IFERROR(MATCH(RAND(),INDEX(MATRIZ_CUM,U650,0),1)+1,1))</f>
        <v>8</v>
      </c>
      <c r="W650">
        <f ca="1">IF(V650=8,8,IFERROR(MATCH(RAND(),INDEX(MATRIZ_CUM,V650,0),1)+1,1))</f>
        <v>8</v>
      </c>
      <c r="X650">
        <f ca="1">IF(W650=8,8,IFERROR(MATCH(RAND(),INDEX(MATRIZ_CUM,W650,0),1)+1,1))</f>
        <v>8</v>
      </c>
      <c r="Y650">
        <f ca="1">IF(X650=8,8,IFERROR(MATCH(RAND(),INDEX(MATRIZ_CUM,X650,0),1)+1,1))</f>
        <v>8</v>
      </c>
      <c r="Z650">
        <f ca="1">IF(Y650=8,8,IFERROR(MATCH(RAND(),INDEX(MATRIZ_CUM,Y650,0),1)+1,1))</f>
        <v>8</v>
      </c>
      <c r="AB650">
        <f t="shared" ca="1" si="9"/>
        <v>8</v>
      </c>
    </row>
    <row r="651" spans="1:28" x14ac:dyDescent="0.45">
      <c r="A651">
        <f ca="1">IFERROR(MATCH(RAND(),Ej1b_Cohorte!$D$4:$D$10,1)+1,1)</f>
        <v>2</v>
      </c>
      <c r="B651">
        <f ca="1">IF(A651=8,8,IFERROR(MATCH(RAND(),INDEX(MATRIZ_CUM,A651,0),1)+1,1))</f>
        <v>1</v>
      </c>
      <c r="C651">
        <f ca="1">IF(B651=8,8,IFERROR(MATCH(RAND(),INDEX(MATRIZ_CUM,B651,0),1)+1,1))</f>
        <v>1</v>
      </c>
      <c r="D651">
        <f ca="1">IF(C651=8,8,IFERROR(MATCH(RAND(),INDEX(MATRIZ_CUM,C651,0),1)+1,1))</f>
        <v>1</v>
      </c>
      <c r="E651">
        <f ca="1">IF(D651=8,8,IFERROR(MATCH(RAND(),INDEX(MATRIZ_CUM,D651,0),1)+1,1))</f>
        <v>1</v>
      </c>
      <c r="F651">
        <f ca="1">IF(E651=8,8,IFERROR(MATCH(RAND(),INDEX(MATRIZ_CUM,E651,0),1)+1,1))</f>
        <v>2</v>
      </c>
      <c r="G651">
        <f ca="1">IF(F651=8,8,IFERROR(MATCH(RAND(),INDEX(MATRIZ_CUM,F651,0),1)+1,1))</f>
        <v>1</v>
      </c>
      <c r="H651">
        <f ca="1">IF(G651=8,8,IFERROR(MATCH(RAND(),INDEX(MATRIZ_CUM,G651,0),1)+1,1))</f>
        <v>2</v>
      </c>
      <c r="I651">
        <f ca="1">IF(H651=8,8,IFERROR(MATCH(RAND(),INDEX(MATRIZ_CUM,H651,0),1)+1,1))</f>
        <v>2</v>
      </c>
      <c r="J651">
        <f ca="1">IF(I651=8,8,IFERROR(MATCH(RAND(),INDEX(MATRIZ_CUM,I651,0),1)+1,1))</f>
        <v>2</v>
      </c>
      <c r="K651">
        <f ca="1">IF(J651=8,8,IFERROR(MATCH(RAND(),INDEX(MATRIZ_CUM,J651,0),1)+1,1))</f>
        <v>2</v>
      </c>
      <c r="L651">
        <f ca="1">IF(K651=8,8,IFERROR(MATCH(RAND(),INDEX(MATRIZ_CUM,K651,0),1)+1,1))</f>
        <v>2</v>
      </c>
      <c r="M651">
        <f ca="1">IF(L651=8,8,IFERROR(MATCH(RAND(),INDEX(MATRIZ_CUM,L651,0),1)+1,1))</f>
        <v>2</v>
      </c>
      <c r="N651">
        <f ca="1">IF(M651=8,8,IFERROR(MATCH(RAND(),INDEX(MATRIZ_CUM,M651,0),1)+1,1))</f>
        <v>2</v>
      </c>
      <c r="O651">
        <f ca="1">IF(N651=8,8,IFERROR(MATCH(RAND(),INDEX(MATRIZ_CUM,N651,0),1)+1,1))</f>
        <v>2</v>
      </c>
      <c r="P651">
        <f ca="1">IF(O651=8,8,IFERROR(MATCH(RAND(),INDEX(MATRIZ_CUM,O651,0),1)+1,1))</f>
        <v>2</v>
      </c>
      <c r="Q651">
        <f ca="1">IF(P651=8,8,IFERROR(MATCH(RAND(),INDEX(MATRIZ_CUM,P651,0),1)+1,1))</f>
        <v>2</v>
      </c>
      <c r="R651">
        <f ca="1">IF(Q651=8,8,IFERROR(MATCH(RAND(),INDEX(MATRIZ_CUM,Q651,0),1)+1,1))</f>
        <v>3</v>
      </c>
      <c r="S651">
        <f ca="1">IF(R651=8,8,IFERROR(MATCH(RAND(),INDEX(MATRIZ_CUM,R651,0),1)+1,1))</f>
        <v>4</v>
      </c>
      <c r="T651">
        <f ca="1">IF(S651=8,8,IFERROR(MATCH(RAND(),INDEX(MATRIZ_CUM,S651,0),1)+1,1))</f>
        <v>4</v>
      </c>
      <c r="U651">
        <f ca="1">IF(T651=8,8,IFERROR(MATCH(RAND(),INDEX(MATRIZ_CUM,T651,0),1)+1,1))</f>
        <v>5</v>
      </c>
      <c r="V651">
        <f ca="1">IF(U651=8,8,IFERROR(MATCH(RAND(),INDEX(MATRIZ_CUM,U651,0),1)+1,1))</f>
        <v>6</v>
      </c>
      <c r="W651">
        <f ca="1">IF(V651=8,8,IFERROR(MATCH(RAND(),INDEX(MATRIZ_CUM,V651,0),1)+1,1))</f>
        <v>6</v>
      </c>
      <c r="X651">
        <f ca="1">IF(W651=8,8,IFERROR(MATCH(RAND(),INDEX(MATRIZ_CUM,W651,0),1)+1,1))</f>
        <v>7</v>
      </c>
      <c r="Y651">
        <f ca="1">IF(X651=8,8,IFERROR(MATCH(RAND(),INDEX(MATRIZ_CUM,X651,0),1)+1,1))</f>
        <v>6</v>
      </c>
      <c r="Z651">
        <f ca="1">IF(Y651=8,8,IFERROR(MATCH(RAND(),INDEX(MATRIZ_CUM,Y651,0),1)+1,1))</f>
        <v>7</v>
      </c>
      <c r="AB651">
        <f t="shared" ca="1" si="9"/>
        <v>7</v>
      </c>
    </row>
    <row r="652" spans="1:28" x14ac:dyDescent="0.45">
      <c r="A652">
        <f ca="1">IFERROR(MATCH(RAND(),Ej1b_Cohorte!$D$4:$D$10,1)+1,1)</f>
        <v>3</v>
      </c>
      <c r="B652">
        <f ca="1">IF(A652=8,8,IFERROR(MATCH(RAND(),INDEX(MATRIZ_CUM,A652,0),1)+1,1))</f>
        <v>5</v>
      </c>
      <c r="C652">
        <f ca="1">IF(B652=8,8,IFERROR(MATCH(RAND(),INDEX(MATRIZ_CUM,B652,0),1)+1,1))</f>
        <v>5</v>
      </c>
      <c r="D652">
        <f ca="1">IF(C652=8,8,IFERROR(MATCH(RAND(),INDEX(MATRIZ_CUM,C652,0),1)+1,1))</f>
        <v>5</v>
      </c>
      <c r="E652">
        <f ca="1">IF(D652=8,8,IFERROR(MATCH(RAND(),INDEX(MATRIZ_CUM,D652,0),1)+1,1))</f>
        <v>6</v>
      </c>
      <c r="F652">
        <f ca="1">IF(E652=8,8,IFERROR(MATCH(RAND(),INDEX(MATRIZ_CUM,E652,0),1)+1,1))</f>
        <v>7</v>
      </c>
      <c r="G652">
        <f ca="1">IF(F652=8,8,IFERROR(MATCH(RAND(),INDEX(MATRIZ_CUM,F652,0),1)+1,1))</f>
        <v>7</v>
      </c>
      <c r="H652">
        <f ca="1">IF(G652=8,8,IFERROR(MATCH(RAND(),INDEX(MATRIZ_CUM,G652,0),1)+1,1))</f>
        <v>6</v>
      </c>
      <c r="I652">
        <f ca="1">IF(H652=8,8,IFERROR(MATCH(RAND(),INDEX(MATRIZ_CUM,H652,0),1)+1,1))</f>
        <v>6</v>
      </c>
      <c r="J652">
        <f ca="1">IF(I652=8,8,IFERROR(MATCH(RAND(),INDEX(MATRIZ_CUM,I652,0),1)+1,1))</f>
        <v>7</v>
      </c>
      <c r="K652">
        <f ca="1">IF(J652=8,8,IFERROR(MATCH(RAND(),INDEX(MATRIZ_CUM,J652,0),1)+1,1))</f>
        <v>8</v>
      </c>
      <c r="L652">
        <f ca="1">IF(K652=8,8,IFERROR(MATCH(RAND(),INDEX(MATRIZ_CUM,K652,0),1)+1,1))</f>
        <v>8</v>
      </c>
      <c r="M652">
        <f ca="1">IF(L652=8,8,IFERROR(MATCH(RAND(),INDEX(MATRIZ_CUM,L652,0),1)+1,1))</f>
        <v>8</v>
      </c>
      <c r="N652">
        <f ca="1">IF(M652=8,8,IFERROR(MATCH(RAND(),INDEX(MATRIZ_CUM,M652,0),1)+1,1))</f>
        <v>8</v>
      </c>
      <c r="O652">
        <f ca="1">IF(N652=8,8,IFERROR(MATCH(RAND(),INDEX(MATRIZ_CUM,N652,0),1)+1,1))</f>
        <v>8</v>
      </c>
      <c r="P652">
        <f ca="1">IF(O652=8,8,IFERROR(MATCH(RAND(),INDEX(MATRIZ_CUM,O652,0),1)+1,1))</f>
        <v>8</v>
      </c>
      <c r="Q652">
        <f ca="1">IF(P652=8,8,IFERROR(MATCH(RAND(),INDEX(MATRIZ_CUM,P652,0),1)+1,1))</f>
        <v>8</v>
      </c>
      <c r="R652">
        <f ca="1">IF(Q652=8,8,IFERROR(MATCH(RAND(),INDEX(MATRIZ_CUM,Q652,0),1)+1,1))</f>
        <v>8</v>
      </c>
      <c r="S652">
        <f ca="1">IF(R652=8,8,IFERROR(MATCH(RAND(),INDEX(MATRIZ_CUM,R652,0),1)+1,1))</f>
        <v>8</v>
      </c>
      <c r="T652">
        <f ca="1">IF(S652=8,8,IFERROR(MATCH(RAND(),INDEX(MATRIZ_CUM,S652,0),1)+1,1))</f>
        <v>8</v>
      </c>
      <c r="U652">
        <f ca="1">IF(T652=8,8,IFERROR(MATCH(RAND(),INDEX(MATRIZ_CUM,T652,0),1)+1,1))</f>
        <v>8</v>
      </c>
      <c r="V652">
        <f ca="1">IF(U652=8,8,IFERROR(MATCH(RAND(),INDEX(MATRIZ_CUM,U652,0),1)+1,1))</f>
        <v>8</v>
      </c>
      <c r="W652">
        <f ca="1">IF(V652=8,8,IFERROR(MATCH(RAND(),INDEX(MATRIZ_CUM,V652,0),1)+1,1))</f>
        <v>8</v>
      </c>
      <c r="X652">
        <f ca="1">IF(W652=8,8,IFERROR(MATCH(RAND(),INDEX(MATRIZ_CUM,W652,0),1)+1,1))</f>
        <v>8</v>
      </c>
      <c r="Y652">
        <f ca="1">IF(X652=8,8,IFERROR(MATCH(RAND(),INDEX(MATRIZ_CUM,X652,0),1)+1,1))</f>
        <v>8</v>
      </c>
      <c r="Z652">
        <f ca="1">IF(Y652=8,8,IFERROR(MATCH(RAND(),INDEX(MATRIZ_CUM,Y652,0),1)+1,1))</f>
        <v>8</v>
      </c>
      <c r="AB652">
        <f t="shared" ca="1" si="9"/>
        <v>8</v>
      </c>
    </row>
    <row r="653" spans="1:28" x14ac:dyDescent="0.45">
      <c r="A653">
        <f ca="1">IFERROR(MATCH(RAND(),Ej1b_Cohorte!$D$4:$D$10,1)+1,1)</f>
        <v>3</v>
      </c>
      <c r="B653">
        <f ca="1">IF(A653=8,8,IFERROR(MATCH(RAND(),INDEX(MATRIZ_CUM,A653,0),1)+1,1))</f>
        <v>4</v>
      </c>
      <c r="C653">
        <f ca="1">IF(B653=8,8,IFERROR(MATCH(RAND(),INDEX(MATRIZ_CUM,B653,0),1)+1,1))</f>
        <v>5</v>
      </c>
      <c r="D653">
        <f ca="1">IF(C653=8,8,IFERROR(MATCH(RAND(),INDEX(MATRIZ_CUM,C653,0),1)+1,1))</f>
        <v>5</v>
      </c>
      <c r="E653">
        <f ca="1">IF(D653=8,8,IFERROR(MATCH(RAND(),INDEX(MATRIZ_CUM,D653,0),1)+1,1))</f>
        <v>5</v>
      </c>
      <c r="F653">
        <f ca="1">IF(E653=8,8,IFERROR(MATCH(RAND(),INDEX(MATRIZ_CUM,E653,0),1)+1,1))</f>
        <v>5</v>
      </c>
      <c r="G653">
        <f ca="1">IF(F653=8,8,IFERROR(MATCH(RAND(),INDEX(MATRIZ_CUM,F653,0),1)+1,1))</f>
        <v>5</v>
      </c>
      <c r="H653">
        <f ca="1">IF(G653=8,8,IFERROR(MATCH(RAND(),INDEX(MATRIZ_CUM,G653,0),1)+1,1))</f>
        <v>5</v>
      </c>
      <c r="I653">
        <f ca="1">IF(H653=8,8,IFERROR(MATCH(RAND(),INDEX(MATRIZ_CUM,H653,0),1)+1,1))</f>
        <v>5</v>
      </c>
      <c r="J653">
        <f ca="1">IF(I653=8,8,IFERROR(MATCH(RAND(),INDEX(MATRIZ_CUM,I653,0),1)+1,1))</f>
        <v>4</v>
      </c>
      <c r="K653">
        <f ca="1">IF(J653=8,8,IFERROR(MATCH(RAND(),INDEX(MATRIZ_CUM,J653,0),1)+1,1))</f>
        <v>4</v>
      </c>
      <c r="L653">
        <f ca="1">IF(K653=8,8,IFERROR(MATCH(RAND(),INDEX(MATRIZ_CUM,K653,0),1)+1,1))</f>
        <v>6</v>
      </c>
      <c r="M653">
        <f ca="1">IF(L653=8,8,IFERROR(MATCH(RAND(),INDEX(MATRIZ_CUM,L653,0),1)+1,1))</f>
        <v>7</v>
      </c>
      <c r="N653">
        <f ca="1">IF(M653=8,8,IFERROR(MATCH(RAND(),INDEX(MATRIZ_CUM,M653,0),1)+1,1))</f>
        <v>7</v>
      </c>
      <c r="O653">
        <f ca="1">IF(N653=8,8,IFERROR(MATCH(RAND(),INDEX(MATRIZ_CUM,N653,0),1)+1,1))</f>
        <v>7</v>
      </c>
      <c r="P653">
        <f ca="1">IF(O653=8,8,IFERROR(MATCH(RAND(),INDEX(MATRIZ_CUM,O653,0),1)+1,1))</f>
        <v>7</v>
      </c>
      <c r="Q653">
        <f ca="1">IF(P653=8,8,IFERROR(MATCH(RAND(),INDEX(MATRIZ_CUM,P653,0),1)+1,1))</f>
        <v>8</v>
      </c>
      <c r="R653">
        <f ca="1">IF(Q653=8,8,IFERROR(MATCH(RAND(),INDEX(MATRIZ_CUM,Q653,0),1)+1,1))</f>
        <v>8</v>
      </c>
      <c r="S653">
        <f ca="1">IF(R653=8,8,IFERROR(MATCH(RAND(),INDEX(MATRIZ_CUM,R653,0),1)+1,1))</f>
        <v>8</v>
      </c>
      <c r="T653">
        <f ca="1">IF(S653=8,8,IFERROR(MATCH(RAND(),INDEX(MATRIZ_CUM,S653,0),1)+1,1))</f>
        <v>8</v>
      </c>
      <c r="U653">
        <f ca="1">IF(T653=8,8,IFERROR(MATCH(RAND(),INDEX(MATRIZ_CUM,T653,0),1)+1,1))</f>
        <v>8</v>
      </c>
      <c r="V653">
        <f ca="1">IF(U653=8,8,IFERROR(MATCH(RAND(),INDEX(MATRIZ_CUM,U653,0),1)+1,1))</f>
        <v>8</v>
      </c>
      <c r="W653">
        <f ca="1">IF(V653=8,8,IFERROR(MATCH(RAND(),INDEX(MATRIZ_CUM,V653,0),1)+1,1))</f>
        <v>8</v>
      </c>
      <c r="X653">
        <f ca="1">IF(W653=8,8,IFERROR(MATCH(RAND(),INDEX(MATRIZ_CUM,W653,0),1)+1,1))</f>
        <v>8</v>
      </c>
      <c r="Y653">
        <f ca="1">IF(X653=8,8,IFERROR(MATCH(RAND(),INDEX(MATRIZ_CUM,X653,0),1)+1,1))</f>
        <v>8</v>
      </c>
      <c r="Z653">
        <f ca="1">IF(Y653=8,8,IFERROR(MATCH(RAND(),INDEX(MATRIZ_CUM,Y653,0),1)+1,1))</f>
        <v>8</v>
      </c>
      <c r="AB653">
        <f t="shared" ca="1" si="9"/>
        <v>8</v>
      </c>
    </row>
    <row r="654" spans="1:28" x14ac:dyDescent="0.45">
      <c r="A654">
        <f ca="1">IFERROR(MATCH(RAND(),Ej1b_Cohorte!$D$4:$D$10,1)+1,1)</f>
        <v>4</v>
      </c>
      <c r="B654">
        <f ca="1">IF(A654=8,8,IFERROR(MATCH(RAND(),INDEX(MATRIZ_CUM,A654,0),1)+1,1))</f>
        <v>3</v>
      </c>
      <c r="C654">
        <f ca="1">IF(B654=8,8,IFERROR(MATCH(RAND(),INDEX(MATRIZ_CUM,B654,0),1)+1,1))</f>
        <v>2</v>
      </c>
      <c r="D654">
        <f ca="1">IF(C654=8,8,IFERROR(MATCH(RAND(),INDEX(MATRIZ_CUM,C654,0),1)+1,1))</f>
        <v>1</v>
      </c>
      <c r="E654">
        <f ca="1">IF(D654=8,8,IFERROR(MATCH(RAND(),INDEX(MATRIZ_CUM,D654,0),1)+1,1))</f>
        <v>1</v>
      </c>
      <c r="F654">
        <f ca="1">IF(E654=8,8,IFERROR(MATCH(RAND(),INDEX(MATRIZ_CUM,E654,0),1)+1,1))</f>
        <v>1</v>
      </c>
      <c r="G654">
        <f ca="1">IF(F654=8,8,IFERROR(MATCH(RAND(),INDEX(MATRIZ_CUM,F654,0),1)+1,1))</f>
        <v>1</v>
      </c>
      <c r="H654">
        <f ca="1">IF(G654=8,8,IFERROR(MATCH(RAND(),INDEX(MATRIZ_CUM,G654,0),1)+1,1))</f>
        <v>1</v>
      </c>
      <c r="I654">
        <f ca="1">IF(H654=8,8,IFERROR(MATCH(RAND(),INDEX(MATRIZ_CUM,H654,0),1)+1,1))</f>
        <v>2</v>
      </c>
      <c r="J654">
        <f ca="1">IF(I654=8,8,IFERROR(MATCH(RAND(),INDEX(MATRIZ_CUM,I654,0),1)+1,1))</f>
        <v>2</v>
      </c>
      <c r="K654">
        <f ca="1">IF(J654=8,8,IFERROR(MATCH(RAND(),INDEX(MATRIZ_CUM,J654,0),1)+1,1))</f>
        <v>4</v>
      </c>
      <c r="L654">
        <f ca="1">IF(K654=8,8,IFERROR(MATCH(RAND(),INDEX(MATRIZ_CUM,K654,0),1)+1,1))</f>
        <v>3</v>
      </c>
      <c r="M654">
        <f ca="1">IF(L654=8,8,IFERROR(MATCH(RAND(),INDEX(MATRIZ_CUM,L654,0),1)+1,1))</f>
        <v>3</v>
      </c>
      <c r="N654">
        <f ca="1">IF(M654=8,8,IFERROR(MATCH(RAND(),INDEX(MATRIZ_CUM,M654,0),1)+1,1))</f>
        <v>3</v>
      </c>
      <c r="O654">
        <f ca="1">IF(N654=8,8,IFERROR(MATCH(RAND(),INDEX(MATRIZ_CUM,N654,0),1)+1,1))</f>
        <v>3</v>
      </c>
      <c r="P654">
        <f ca="1">IF(O654=8,8,IFERROR(MATCH(RAND(),INDEX(MATRIZ_CUM,O654,0),1)+1,1))</f>
        <v>2</v>
      </c>
      <c r="Q654">
        <f ca="1">IF(P654=8,8,IFERROR(MATCH(RAND(),INDEX(MATRIZ_CUM,P654,0),1)+1,1))</f>
        <v>4</v>
      </c>
      <c r="R654">
        <f ca="1">IF(Q654=8,8,IFERROR(MATCH(RAND(),INDEX(MATRIZ_CUM,Q654,0),1)+1,1))</f>
        <v>5</v>
      </c>
      <c r="S654">
        <f ca="1">IF(R654=8,8,IFERROR(MATCH(RAND(),INDEX(MATRIZ_CUM,R654,0),1)+1,1))</f>
        <v>5</v>
      </c>
      <c r="T654">
        <f ca="1">IF(S654=8,8,IFERROR(MATCH(RAND(),INDEX(MATRIZ_CUM,S654,0),1)+1,1))</f>
        <v>5</v>
      </c>
      <c r="U654">
        <f ca="1">IF(T654=8,8,IFERROR(MATCH(RAND(),INDEX(MATRIZ_CUM,T654,0),1)+1,1))</f>
        <v>5</v>
      </c>
      <c r="V654">
        <f ca="1">IF(U654=8,8,IFERROR(MATCH(RAND(),INDEX(MATRIZ_CUM,U654,0),1)+1,1))</f>
        <v>5</v>
      </c>
      <c r="W654">
        <f ca="1">IF(V654=8,8,IFERROR(MATCH(RAND(),INDEX(MATRIZ_CUM,V654,0),1)+1,1))</f>
        <v>5</v>
      </c>
      <c r="X654">
        <f ca="1">IF(W654=8,8,IFERROR(MATCH(RAND(),INDEX(MATRIZ_CUM,W654,0),1)+1,1))</f>
        <v>5</v>
      </c>
      <c r="Y654">
        <f ca="1">IF(X654=8,8,IFERROR(MATCH(RAND(),INDEX(MATRIZ_CUM,X654,0),1)+1,1))</f>
        <v>5</v>
      </c>
      <c r="Z654">
        <f ca="1">IF(Y654=8,8,IFERROR(MATCH(RAND(),INDEX(MATRIZ_CUM,Y654,0),1)+1,1))</f>
        <v>6</v>
      </c>
      <c r="AB654">
        <f t="shared" ca="1" si="9"/>
        <v>6</v>
      </c>
    </row>
    <row r="655" spans="1:28" x14ac:dyDescent="0.45">
      <c r="A655">
        <f ca="1">IFERROR(MATCH(RAND(),Ej1b_Cohorte!$D$4:$D$10,1)+1,1)</f>
        <v>6</v>
      </c>
      <c r="B655">
        <f ca="1">IF(A655=8,8,IFERROR(MATCH(RAND(),INDEX(MATRIZ_CUM,A655,0),1)+1,1))</f>
        <v>5</v>
      </c>
      <c r="C655">
        <f ca="1">IF(B655=8,8,IFERROR(MATCH(RAND(),INDEX(MATRIZ_CUM,B655,0),1)+1,1))</f>
        <v>5</v>
      </c>
      <c r="D655">
        <f ca="1">IF(C655=8,8,IFERROR(MATCH(RAND(),INDEX(MATRIZ_CUM,C655,0),1)+1,1))</f>
        <v>4</v>
      </c>
      <c r="E655">
        <f ca="1">IF(D655=8,8,IFERROR(MATCH(RAND(),INDEX(MATRIZ_CUM,D655,0),1)+1,1))</f>
        <v>4</v>
      </c>
      <c r="F655">
        <f ca="1">IF(E655=8,8,IFERROR(MATCH(RAND(),INDEX(MATRIZ_CUM,E655,0),1)+1,1))</f>
        <v>3</v>
      </c>
      <c r="G655">
        <f ca="1">IF(F655=8,8,IFERROR(MATCH(RAND(),INDEX(MATRIZ_CUM,F655,0),1)+1,1))</f>
        <v>3</v>
      </c>
      <c r="H655">
        <f ca="1">IF(G655=8,8,IFERROR(MATCH(RAND(),INDEX(MATRIZ_CUM,G655,0),1)+1,1))</f>
        <v>3</v>
      </c>
      <c r="I655">
        <f ca="1">IF(H655=8,8,IFERROR(MATCH(RAND(),INDEX(MATRIZ_CUM,H655,0),1)+1,1))</f>
        <v>2</v>
      </c>
      <c r="J655">
        <f ca="1">IF(I655=8,8,IFERROR(MATCH(RAND(),INDEX(MATRIZ_CUM,I655,0),1)+1,1))</f>
        <v>1</v>
      </c>
      <c r="K655">
        <f ca="1">IF(J655=8,8,IFERROR(MATCH(RAND(),INDEX(MATRIZ_CUM,J655,0),1)+1,1))</f>
        <v>1</v>
      </c>
      <c r="L655">
        <f ca="1">IF(K655=8,8,IFERROR(MATCH(RAND(),INDEX(MATRIZ_CUM,K655,0),1)+1,1))</f>
        <v>1</v>
      </c>
      <c r="M655">
        <f ca="1">IF(L655=8,8,IFERROR(MATCH(RAND(),INDEX(MATRIZ_CUM,L655,0),1)+1,1))</f>
        <v>1</v>
      </c>
      <c r="N655">
        <f ca="1">IF(M655=8,8,IFERROR(MATCH(RAND(),INDEX(MATRIZ_CUM,M655,0),1)+1,1))</f>
        <v>2</v>
      </c>
      <c r="O655">
        <f ca="1">IF(N655=8,8,IFERROR(MATCH(RAND(),INDEX(MATRIZ_CUM,N655,0),1)+1,1))</f>
        <v>2</v>
      </c>
      <c r="P655">
        <f ca="1">IF(O655=8,8,IFERROR(MATCH(RAND(),INDEX(MATRIZ_CUM,O655,0),1)+1,1))</f>
        <v>3</v>
      </c>
      <c r="Q655">
        <f ca="1">IF(P655=8,8,IFERROR(MATCH(RAND(),INDEX(MATRIZ_CUM,P655,0),1)+1,1))</f>
        <v>4</v>
      </c>
      <c r="R655">
        <f ca="1">IF(Q655=8,8,IFERROR(MATCH(RAND(),INDEX(MATRIZ_CUM,Q655,0),1)+1,1))</f>
        <v>3</v>
      </c>
      <c r="S655">
        <f ca="1">IF(R655=8,8,IFERROR(MATCH(RAND(),INDEX(MATRIZ_CUM,R655,0),1)+1,1))</f>
        <v>3</v>
      </c>
      <c r="T655">
        <f ca="1">IF(S655=8,8,IFERROR(MATCH(RAND(),INDEX(MATRIZ_CUM,S655,0),1)+1,1))</f>
        <v>2</v>
      </c>
      <c r="U655">
        <f ca="1">IF(T655=8,8,IFERROR(MATCH(RAND(),INDEX(MATRIZ_CUM,T655,0),1)+1,1))</f>
        <v>4</v>
      </c>
      <c r="V655">
        <f ca="1">IF(U655=8,8,IFERROR(MATCH(RAND(),INDEX(MATRIZ_CUM,U655,0),1)+1,1))</f>
        <v>4</v>
      </c>
      <c r="W655">
        <f ca="1">IF(V655=8,8,IFERROR(MATCH(RAND(),INDEX(MATRIZ_CUM,V655,0),1)+1,1))</f>
        <v>4</v>
      </c>
      <c r="X655">
        <f ca="1">IF(W655=8,8,IFERROR(MATCH(RAND(),INDEX(MATRIZ_CUM,W655,0),1)+1,1))</f>
        <v>6</v>
      </c>
      <c r="Y655">
        <f ca="1">IF(X655=8,8,IFERROR(MATCH(RAND(),INDEX(MATRIZ_CUM,X655,0),1)+1,1))</f>
        <v>7</v>
      </c>
      <c r="Z655">
        <f ca="1">IF(Y655=8,8,IFERROR(MATCH(RAND(),INDEX(MATRIZ_CUM,Y655,0),1)+1,1))</f>
        <v>8</v>
      </c>
      <c r="AB655">
        <f t="shared" ca="1" si="9"/>
        <v>8</v>
      </c>
    </row>
    <row r="656" spans="1:28" x14ac:dyDescent="0.45">
      <c r="A656">
        <f ca="1">IFERROR(MATCH(RAND(),Ej1b_Cohorte!$D$4:$D$10,1)+1,1)</f>
        <v>2</v>
      </c>
      <c r="B656">
        <f ca="1">IF(A656=8,8,IFERROR(MATCH(RAND(),INDEX(MATRIZ_CUM,A656,0),1)+1,1))</f>
        <v>2</v>
      </c>
      <c r="C656">
        <f ca="1">IF(B656=8,8,IFERROR(MATCH(RAND(),INDEX(MATRIZ_CUM,B656,0),1)+1,1))</f>
        <v>2</v>
      </c>
      <c r="D656">
        <f ca="1">IF(C656=8,8,IFERROR(MATCH(RAND(),INDEX(MATRIZ_CUM,C656,0),1)+1,1))</f>
        <v>2</v>
      </c>
      <c r="E656">
        <f ca="1">IF(D656=8,8,IFERROR(MATCH(RAND(),INDEX(MATRIZ_CUM,D656,0),1)+1,1))</f>
        <v>2</v>
      </c>
      <c r="F656">
        <f ca="1">IF(E656=8,8,IFERROR(MATCH(RAND(),INDEX(MATRIZ_CUM,E656,0),1)+1,1))</f>
        <v>1</v>
      </c>
      <c r="G656">
        <f ca="1">IF(F656=8,8,IFERROR(MATCH(RAND(),INDEX(MATRIZ_CUM,F656,0),1)+1,1))</f>
        <v>1</v>
      </c>
      <c r="H656">
        <f ca="1">IF(G656=8,8,IFERROR(MATCH(RAND(),INDEX(MATRIZ_CUM,G656,0),1)+1,1))</f>
        <v>2</v>
      </c>
      <c r="I656">
        <f ca="1">IF(H656=8,8,IFERROR(MATCH(RAND(),INDEX(MATRIZ_CUM,H656,0),1)+1,1))</f>
        <v>2</v>
      </c>
      <c r="J656">
        <f ca="1">IF(I656=8,8,IFERROR(MATCH(RAND(),INDEX(MATRIZ_CUM,I656,0),1)+1,1))</f>
        <v>1</v>
      </c>
      <c r="K656">
        <f ca="1">IF(J656=8,8,IFERROR(MATCH(RAND(),INDEX(MATRIZ_CUM,J656,0),1)+1,1))</f>
        <v>1</v>
      </c>
      <c r="L656">
        <f ca="1">IF(K656=8,8,IFERROR(MATCH(RAND(),INDEX(MATRIZ_CUM,K656,0),1)+1,1))</f>
        <v>1</v>
      </c>
      <c r="M656">
        <f ca="1">IF(L656=8,8,IFERROR(MATCH(RAND(),INDEX(MATRIZ_CUM,L656,0),1)+1,1))</f>
        <v>1</v>
      </c>
      <c r="N656">
        <f ca="1">IF(M656=8,8,IFERROR(MATCH(RAND(),INDEX(MATRIZ_CUM,M656,0),1)+1,1))</f>
        <v>1</v>
      </c>
      <c r="O656">
        <f ca="1">IF(N656=8,8,IFERROR(MATCH(RAND(),INDEX(MATRIZ_CUM,N656,0),1)+1,1))</f>
        <v>1</v>
      </c>
      <c r="P656">
        <f ca="1">IF(O656=8,8,IFERROR(MATCH(RAND(),INDEX(MATRIZ_CUM,O656,0),1)+1,1))</f>
        <v>1</v>
      </c>
      <c r="Q656">
        <f ca="1">IF(P656=8,8,IFERROR(MATCH(RAND(),INDEX(MATRIZ_CUM,P656,0),1)+1,1))</f>
        <v>1</v>
      </c>
      <c r="R656">
        <f ca="1">IF(Q656=8,8,IFERROR(MATCH(RAND(),INDEX(MATRIZ_CUM,Q656,0),1)+1,1))</f>
        <v>1</v>
      </c>
      <c r="S656">
        <f ca="1">IF(R656=8,8,IFERROR(MATCH(RAND(),INDEX(MATRIZ_CUM,R656,0),1)+1,1))</f>
        <v>1</v>
      </c>
      <c r="T656">
        <f ca="1">IF(S656=8,8,IFERROR(MATCH(RAND(),INDEX(MATRIZ_CUM,S656,0),1)+1,1))</f>
        <v>1</v>
      </c>
      <c r="U656">
        <f ca="1">IF(T656=8,8,IFERROR(MATCH(RAND(),INDEX(MATRIZ_CUM,T656,0),1)+1,1))</f>
        <v>3</v>
      </c>
      <c r="V656">
        <f ca="1">IF(U656=8,8,IFERROR(MATCH(RAND(),INDEX(MATRIZ_CUM,U656,0),1)+1,1))</f>
        <v>4</v>
      </c>
      <c r="W656">
        <f ca="1">IF(V656=8,8,IFERROR(MATCH(RAND(),INDEX(MATRIZ_CUM,V656,0),1)+1,1))</f>
        <v>3</v>
      </c>
      <c r="X656">
        <f ca="1">IF(W656=8,8,IFERROR(MATCH(RAND(),INDEX(MATRIZ_CUM,W656,0),1)+1,1))</f>
        <v>3</v>
      </c>
      <c r="Y656">
        <f ca="1">IF(X656=8,8,IFERROR(MATCH(RAND(),INDEX(MATRIZ_CUM,X656,0),1)+1,1))</f>
        <v>3</v>
      </c>
      <c r="Z656">
        <f ca="1">IF(Y656=8,8,IFERROR(MATCH(RAND(),INDEX(MATRIZ_CUM,Y656,0),1)+1,1))</f>
        <v>4</v>
      </c>
      <c r="AB656">
        <f t="shared" ca="1" si="9"/>
        <v>4</v>
      </c>
    </row>
    <row r="657" spans="1:28" x14ac:dyDescent="0.45">
      <c r="A657">
        <f ca="1">IFERROR(MATCH(RAND(),Ej1b_Cohorte!$D$4:$D$10,1)+1,1)</f>
        <v>7</v>
      </c>
      <c r="B657">
        <f ca="1">IF(A657=8,8,IFERROR(MATCH(RAND(),INDEX(MATRIZ_CUM,A657,0),1)+1,1))</f>
        <v>8</v>
      </c>
      <c r="C657">
        <f ca="1">IF(B657=8,8,IFERROR(MATCH(RAND(),INDEX(MATRIZ_CUM,B657,0),1)+1,1))</f>
        <v>8</v>
      </c>
      <c r="D657">
        <f ca="1">IF(C657=8,8,IFERROR(MATCH(RAND(),INDEX(MATRIZ_CUM,C657,0),1)+1,1))</f>
        <v>8</v>
      </c>
      <c r="E657">
        <f ca="1">IF(D657=8,8,IFERROR(MATCH(RAND(),INDEX(MATRIZ_CUM,D657,0),1)+1,1))</f>
        <v>8</v>
      </c>
      <c r="F657">
        <f ca="1">IF(E657=8,8,IFERROR(MATCH(RAND(),INDEX(MATRIZ_CUM,E657,0),1)+1,1))</f>
        <v>8</v>
      </c>
      <c r="G657">
        <f ca="1">IF(F657=8,8,IFERROR(MATCH(RAND(),INDEX(MATRIZ_CUM,F657,0),1)+1,1))</f>
        <v>8</v>
      </c>
      <c r="H657">
        <f ca="1">IF(G657=8,8,IFERROR(MATCH(RAND(),INDEX(MATRIZ_CUM,G657,0),1)+1,1))</f>
        <v>8</v>
      </c>
      <c r="I657">
        <f ca="1">IF(H657=8,8,IFERROR(MATCH(RAND(),INDEX(MATRIZ_CUM,H657,0),1)+1,1))</f>
        <v>8</v>
      </c>
      <c r="J657">
        <f ca="1">IF(I657=8,8,IFERROR(MATCH(RAND(),INDEX(MATRIZ_CUM,I657,0),1)+1,1))</f>
        <v>8</v>
      </c>
      <c r="K657">
        <f ca="1">IF(J657=8,8,IFERROR(MATCH(RAND(),INDEX(MATRIZ_CUM,J657,0),1)+1,1))</f>
        <v>8</v>
      </c>
      <c r="L657">
        <f ca="1">IF(K657=8,8,IFERROR(MATCH(RAND(),INDEX(MATRIZ_CUM,K657,0),1)+1,1))</f>
        <v>8</v>
      </c>
      <c r="M657">
        <f ca="1">IF(L657=8,8,IFERROR(MATCH(RAND(),INDEX(MATRIZ_CUM,L657,0),1)+1,1))</f>
        <v>8</v>
      </c>
      <c r="N657">
        <f ca="1">IF(M657=8,8,IFERROR(MATCH(RAND(),INDEX(MATRIZ_CUM,M657,0),1)+1,1))</f>
        <v>8</v>
      </c>
      <c r="O657">
        <f ca="1">IF(N657=8,8,IFERROR(MATCH(RAND(),INDEX(MATRIZ_CUM,N657,0),1)+1,1))</f>
        <v>8</v>
      </c>
      <c r="P657">
        <f ca="1">IF(O657=8,8,IFERROR(MATCH(RAND(),INDEX(MATRIZ_CUM,O657,0),1)+1,1))</f>
        <v>8</v>
      </c>
      <c r="Q657">
        <f ca="1">IF(P657=8,8,IFERROR(MATCH(RAND(),INDEX(MATRIZ_CUM,P657,0),1)+1,1))</f>
        <v>8</v>
      </c>
      <c r="R657">
        <f ca="1">IF(Q657=8,8,IFERROR(MATCH(RAND(),INDEX(MATRIZ_CUM,Q657,0),1)+1,1))</f>
        <v>8</v>
      </c>
      <c r="S657">
        <f ca="1">IF(R657=8,8,IFERROR(MATCH(RAND(),INDEX(MATRIZ_CUM,R657,0),1)+1,1))</f>
        <v>8</v>
      </c>
      <c r="T657">
        <f ca="1">IF(S657=8,8,IFERROR(MATCH(RAND(),INDEX(MATRIZ_CUM,S657,0),1)+1,1))</f>
        <v>8</v>
      </c>
      <c r="U657">
        <f ca="1">IF(T657=8,8,IFERROR(MATCH(RAND(),INDEX(MATRIZ_CUM,T657,0),1)+1,1))</f>
        <v>8</v>
      </c>
      <c r="V657">
        <f ca="1">IF(U657=8,8,IFERROR(MATCH(RAND(),INDEX(MATRIZ_CUM,U657,0),1)+1,1))</f>
        <v>8</v>
      </c>
      <c r="W657">
        <f ca="1">IF(V657=8,8,IFERROR(MATCH(RAND(),INDEX(MATRIZ_CUM,V657,0),1)+1,1))</f>
        <v>8</v>
      </c>
      <c r="X657">
        <f ca="1">IF(W657=8,8,IFERROR(MATCH(RAND(),INDEX(MATRIZ_CUM,W657,0),1)+1,1))</f>
        <v>8</v>
      </c>
      <c r="Y657">
        <f ca="1">IF(X657=8,8,IFERROR(MATCH(RAND(),INDEX(MATRIZ_CUM,X657,0),1)+1,1))</f>
        <v>8</v>
      </c>
      <c r="Z657">
        <f ca="1">IF(Y657=8,8,IFERROR(MATCH(RAND(),INDEX(MATRIZ_CUM,Y657,0),1)+1,1))</f>
        <v>8</v>
      </c>
      <c r="AB657">
        <f t="shared" ca="1" si="9"/>
        <v>8</v>
      </c>
    </row>
    <row r="658" spans="1:28" x14ac:dyDescent="0.45">
      <c r="A658">
        <f ca="1">IFERROR(MATCH(RAND(),Ej1b_Cohorte!$D$4:$D$10,1)+1,1)</f>
        <v>3</v>
      </c>
      <c r="B658">
        <f ca="1">IF(A658=8,8,IFERROR(MATCH(RAND(),INDEX(MATRIZ_CUM,A658,0),1)+1,1))</f>
        <v>3</v>
      </c>
      <c r="C658">
        <f ca="1">IF(B658=8,8,IFERROR(MATCH(RAND(),INDEX(MATRIZ_CUM,B658,0),1)+1,1))</f>
        <v>3</v>
      </c>
      <c r="D658">
        <f ca="1">IF(C658=8,8,IFERROR(MATCH(RAND(),INDEX(MATRIZ_CUM,C658,0),1)+1,1))</f>
        <v>2</v>
      </c>
      <c r="E658">
        <f ca="1">IF(D658=8,8,IFERROR(MATCH(RAND(),INDEX(MATRIZ_CUM,D658,0),1)+1,1))</f>
        <v>2</v>
      </c>
      <c r="F658">
        <f ca="1">IF(E658=8,8,IFERROR(MATCH(RAND(),INDEX(MATRIZ_CUM,E658,0),1)+1,1))</f>
        <v>1</v>
      </c>
      <c r="G658">
        <f ca="1">IF(F658=8,8,IFERROR(MATCH(RAND(),INDEX(MATRIZ_CUM,F658,0),1)+1,1))</f>
        <v>1</v>
      </c>
      <c r="H658">
        <f ca="1">IF(G658=8,8,IFERROR(MATCH(RAND(),INDEX(MATRIZ_CUM,G658,0),1)+1,1))</f>
        <v>2</v>
      </c>
      <c r="I658">
        <f ca="1">IF(H658=8,8,IFERROR(MATCH(RAND(),INDEX(MATRIZ_CUM,H658,0),1)+1,1))</f>
        <v>2</v>
      </c>
      <c r="J658">
        <f ca="1">IF(I658=8,8,IFERROR(MATCH(RAND(),INDEX(MATRIZ_CUM,I658,0),1)+1,1))</f>
        <v>1</v>
      </c>
      <c r="K658">
        <f ca="1">IF(J658=8,8,IFERROR(MATCH(RAND(),INDEX(MATRIZ_CUM,J658,0),1)+1,1))</f>
        <v>1</v>
      </c>
      <c r="L658">
        <f ca="1">IF(K658=8,8,IFERROR(MATCH(RAND(),INDEX(MATRIZ_CUM,K658,0),1)+1,1))</f>
        <v>1</v>
      </c>
      <c r="M658">
        <f ca="1">IF(L658=8,8,IFERROR(MATCH(RAND(),INDEX(MATRIZ_CUM,L658,0),1)+1,1))</f>
        <v>1</v>
      </c>
      <c r="N658">
        <f ca="1">IF(M658=8,8,IFERROR(MATCH(RAND(),INDEX(MATRIZ_CUM,M658,0),1)+1,1))</f>
        <v>1</v>
      </c>
      <c r="O658">
        <f ca="1">IF(N658=8,8,IFERROR(MATCH(RAND(),INDEX(MATRIZ_CUM,N658,0),1)+1,1))</f>
        <v>1</v>
      </c>
      <c r="P658">
        <f ca="1">IF(O658=8,8,IFERROR(MATCH(RAND(),INDEX(MATRIZ_CUM,O658,0),1)+1,1))</f>
        <v>1</v>
      </c>
      <c r="Q658">
        <f ca="1">IF(P658=8,8,IFERROR(MATCH(RAND(),INDEX(MATRIZ_CUM,P658,0),1)+1,1))</f>
        <v>1</v>
      </c>
      <c r="R658">
        <f ca="1">IF(Q658=8,8,IFERROR(MATCH(RAND(),INDEX(MATRIZ_CUM,Q658,0),1)+1,1))</f>
        <v>1</v>
      </c>
      <c r="S658">
        <f ca="1">IF(R658=8,8,IFERROR(MATCH(RAND(),INDEX(MATRIZ_CUM,R658,0),1)+1,1))</f>
        <v>1</v>
      </c>
      <c r="T658">
        <f ca="1">IF(S658=8,8,IFERROR(MATCH(RAND(),INDEX(MATRIZ_CUM,S658,0),1)+1,1))</f>
        <v>1</v>
      </c>
      <c r="U658">
        <f ca="1">IF(T658=8,8,IFERROR(MATCH(RAND(),INDEX(MATRIZ_CUM,T658,0),1)+1,1))</f>
        <v>1</v>
      </c>
      <c r="V658">
        <f ca="1">IF(U658=8,8,IFERROR(MATCH(RAND(),INDEX(MATRIZ_CUM,U658,0),1)+1,1))</f>
        <v>1</v>
      </c>
      <c r="W658">
        <f ca="1">IF(V658=8,8,IFERROR(MATCH(RAND(),INDEX(MATRIZ_CUM,V658,0),1)+1,1))</f>
        <v>1</v>
      </c>
      <c r="X658">
        <f ca="1">IF(W658=8,8,IFERROR(MATCH(RAND(),INDEX(MATRIZ_CUM,W658,0),1)+1,1))</f>
        <v>1</v>
      </c>
      <c r="Y658">
        <f ca="1">IF(X658=8,8,IFERROR(MATCH(RAND(),INDEX(MATRIZ_CUM,X658,0),1)+1,1))</f>
        <v>1</v>
      </c>
      <c r="Z658">
        <f ca="1">IF(Y658=8,8,IFERROR(MATCH(RAND(),INDEX(MATRIZ_CUM,Y658,0),1)+1,1))</f>
        <v>2</v>
      </c>
      <c r="AB658">
        <f t="shared" ca="1" si="9"/>
        <v>2</v>
      </c>
    </row>
    <row r="659" spans="1:28" x14ac:dyDescent="0.45">
      <c r="A659">
        <f ca="1">IFERROR(MATCH(RAND(),Ej1b_Cohorte!$D$4:$D$10,1)+1,1)</f>
        <v>4</v>
      </c>
      <c r="B659">
        <f ca="1">IF(A659=8,8,IFERROR(MATCH(RAND(),INDEX(MATRIZ_CUM,A659,0),1)+1,1))</f>
        <v>3</v>
      </c>
      <c r="C659">
        <f ca="1">IF(B659=8,8,IFERROR(MATCH(RAND(),INDEX(MATRIZ_CUM,B659,0),1)+1,1))</f>
        <v>2</v>
      </c>
      <c r="D659">
        <f ca="1">IF(C659=8,8,IFERROR(MATCH(RAND(),INDEX(MATRIZ_CUM,C659,0),1)+1,1))</f>
        <v>2</v>
      </c>
      <c r="E659">
        <f ca="1">IF(D659=8,8,IFERROR(MATCH(RAND(),INDEX(MATRIZ_CUM,D659,0),1)+1,1))</f>
        <v>2</v>
      </c>
      <c r="F659">
        <f ca="1">IF(E659=8,8,IFERROR(MATCH(RAND(),INDEX(MATRIZ_CUM,E659,0),1)+1,1))</f>
        <v>2</v>
      </c>
      <c r="G659">
        <f ca="1">IF(F659=8,8,IFERROR(MATCH(RAND(),INDEX(MATRIZ_CUM,F659,0),1)+1,1))</f>
        <v>2</v>
      </c>
      <c r="H659">
        <f ca="1">IF(G659=8,8,IFERROR(MATCH(RAND(),INDEX(MATRIZ_CUM,G659,0),1)+1,1))</f>
        <v>2</v>
      </c>
      <c r="I659">
        <f ca="1">IF(H659=8,8,IFERROR(MATCH(RAND(),INDEX(MATRIZ_CUM,H659,0),1)+1,1))</f>
        <v>2</v>
      </c>
      <c r="J659">
        <f ca="1">IF(I659=8,8,IFERROR(MATCH(RAND(),INDEX(MATRIZ_CUM,I659,0),1)+1,1))</f>
        <v>2</v>
      </c>
      <c r="K659">
        <f ca="1">IF(J659=8,8,IFERROR(MATCH(RAND(),INDEX(MATRIZ_CUM,J659,0),1)+1,1))</f>
        <v>1</v>
      </c>
      <c r="L659">
        <f ca="1">IF(K659=8,8,IFERROR(MATCH(RAND(),INDEX(MATRIZ_CUM,K659,0),1)+1,1))</f>
        <v>2</v>
      </c>
      <c r="M659">
        <f ca="1">IF(L659=8,8,IFERROR(MATCH(RAND(),INDEX(MATRIZ_CUM,L659,0),1)+1,1))</f>
        <v>2</v>
      </c>
      <c r="N659">
        <f ca="1">IF(M659=8,8,IFERROR(MATCH(RAND(),INDEX(MATRIZ_CUM,M659,0),1)+1,1))</f>
        <v>2</v>
      </c>
      <c r="O659">
        <f ca="1">IF(N659=8,8,IFERROR(MATCH(RAND(),INDEX(MATRIZ_CUM,N659,0),1)+1,1))</f>
        <v>2</v>
      </c>
      <c r="P659">
        <f ca="1">IF(O659=8,8,IFERROR(MATCH(RAND(),INDEX(MATRIZ_CUM,O659,0),1)+1,1))</f>
        <v>2</v>
      </c>
      <c r="Q659">
        <f ca="1">IF(P659=8,8,IFERROR(MATCH(RAND(),INDEX(MATRIZ_CUM,P659,0),1)+1,1))</f>
        <v>1</v>
      </c>
      <c r="R659">
        <f ca="1">IF(Q659=8,8,IFERROR(MATCH(RAND(),INDEX(MATRIZ_CUM,Q659,0),1)+1,1))</f>
        <v>1</v>
      </c>
      <c r="S659">
        <f ca="1">IF(R659=8,8,IFERROR(MATCH(RAND(),INDEX(MATRIZ_CUM,R659,0),1)+1,1))</f>
        <v>1</v>
      </c>
      <c r="T659">
        <f ca="1">IF(S659=8,8,IFERROR(MATCH(RAND(),INDEX(MATRIZ_CUM,S659,0),1)+1,1))</f>
        <v>1</v>
      </c>
      <c r="U659">
        <f ca="1">IF(T659=8,8,IFERROR(MATCH(RAND(),INDEX(MATRIZ_CUM,T659,0),1)+1,1))</f>
        <v>1</v>
      </c>
      <c r="V659">
        <f ca="1">IF(U659=8,8,IFERROR(MATCH(RAND(),INDEX(MATRIZ_CUM,U659,0),1)+1,1))</f>
        <v>2</v>
      </c>
      <c r="W659">
        <f ca="1">IF(V659=8,8,IFERROR(MATCH(RAND(),INDEX(MATRIZ_CUM,V659,0),1)+1,1))</f>
        <v>1</v>
      </c>
      <c r="X659">
        <f ca="1">IF(W659=8,8,IFERROR(MATCH(RAND(),INDEX(MATRIZ_CUM,W659,0),1)+1,1))</f>
        <v>3</v>
      </c>
      <c r="Y659">
        <f ca="1">IF(X659=8,8,IFERROR(MATCH(RAND(),INDEX(MATRIZ_CUM,X659,0),1)+1,1))</f>
        <v>3</v>
      </c>
      <c r="Z659">
        <f ca="1">IF(Y659=8,8,IFERROR(MATCH(RAND(),INDEX(MATRIZ_CUM,Y659,0),1)+1,1))</f>
        <v>3</v>
      </c>
      <c r="AB659">
        <f t="shared" ca="1" si="9"/>
        <v>3</v>
      </c>
    </row>
    <row r="660" spans="1:28" x14ac:dyDescent="0.45">
      <c r="A660">
        <f ca="1">IFERROR(MATCH(RAND(),Ej1b_Cohorte!$D$4:$D$10,1)+1,1)</f>
        <v>2</v>
      </c>
      <c r="B660">
        <f ca="1">IF(A660=8,8,IFERROR(MATCH(RAND(),INDEX(MATRIZ_CUM,A660,0),1)+1,1))</f>
        <v>3</v>
      </c>
      <c r="C660">
        <f ca="1">IF(B660=8,8,IFERROR(MATCH(RAND(),INDEX(MATRIZ_CUM,B660,0),1)+1,1))</f>
        <v>4</v>
      </c>
      <c r="D660">
        <f ca="1">IF(C660=8,8,IFERROR(MATCH(RAND(),INDEX(MATRIZ_CUM,C660,0),1)+1,1))</f>
        <v>4</v>
      </c>
      <c r="E660">
        <f ca="1">IF(D660=8,8,IFERROR(MATCH(RAND(),INDEX(MATRIZ_CUM,D660,0),1)+1,1))</f>
        <v>4</v>
      </c>
      <c r="F660">
        <f ca="1">IF(E660=8,8,IFERROR(MATCH(RAND(),INDEX(MATRIZ_CUM,E660,0),1)+1,1))</f>
        <v>5</v>
      </c>
      <c r="G660">
        <f ca="1">IF(F660=8,8,IFERROR(MATCH(RAND(),INDEX(MATRIZ_CUM,F660,0),1)+1,1))</f>
        <v>5</v>
      </c>
      <c r="H660">
        <f ca="1">IF(G660=8,8,IFERROR(MATCH(RAND(),INDEX(MATRIZ_CUM,G660,0),1)+1,1))</f>
        <v>3</v>
      </c>
      <c r="I660">
        <f ca="1">IF(H660=8,8,IFERROR(MATCH(RAND(),INDEX(MATRIZ_CUM,H660,0),1)+1,1))</f>
        <v>3</v>
      </c>
      <c r="J660">
        <f ca="1">IF(I660=8,8,IFERROR(MATCH(RAND(),INDEX(MATRIZ_CUM,I660,0),1)+1,1))</f>
        <v>3</v>
      </c>
      <c r="K660">
        <f ca="1">IF(J660=8,8,IFERROR(MATCH(RAND(),INDEX(MATRIZ_CUM,J660,0),1)+1,1))</f>
        <v>3</v>
      </c>
      <c r="L660">
        <f ca="1">IF(K660=8,8,IFERROR(MATCH(RAND(),INDEX(MATRIZ_CUM,K660,0),1)+1,1))</f>
        <v>4</v>
      </c>
      <c r="M660">
        <f ca="1">IF(L660=8,8,IFERROR(MATCH(RAND(),INDEX(MATRIZ_CUM,L660,0),1)+1,1))</f>
        <v>4</v>
      </c>
      <c r="N660">
        <f ca="1">IF(M660=8,8,IFERROR(MATCH(RAND(),INDEX(MATRIZ_CUM,M660,0),1)+1,1))</f>
        <v>4</v>
      </c>
      <c r="O660">
        <f ca="1">IF(N660=8,8,IFERROR(MATCH(RAND(),INDEX(MATRIZ_CUM,N660,0),1)+1,1))</f>
        <v>4</v>
      </c>
      <c r="P660">
        <f ca="1">IF(O660=8,8,IFERROR(MATCH(RAND(),INDEX(MATRIZ_CUM,O660,0),1)+1,1))</f>
        <v>3</v>
      </c>
      <c r="Q660">
        <f ca="1">IF(P660=8,8,IFERROR(MATCH(RAND(),INDEX(MATRIZ_CUM,P660,0),1)+1,1))</f>
        <v>2</v>
      </c>
      <c r="R660">
        <f ca="1">IF(Q660=8,8,IFERROR(MATCH(RAND(),INDEX(MATRIZ_CUM,Q660,0),1)+1,1))</f>
        <v>2</v>
      </c>
      <c r="S660">
        <f ca="1">IF(R660=8,8,IFERROR(MATCH(RAND(),INDEX(MATRIZ_CUM,R660,0),1)+1,1))</f>
        <v>1</v>
      </c>
      <c r="T660">
        <f ca="1">IF(S660=8,8,IFERROR(MATCH(RAND(),INDEX(MATRIZ_CUM,S660,0),1)+1,1))</f>
        <v>1</v>
      </c>
      <c r="U660">
        <f ca="1">IF(T660=8,8,IFERROR(MATCH(RAND(),INDEX(MATRIZ_CUM,T660,0),1)+1,1))</f>
        <v>2</v>
      </c>
      <c r="V660">
        <f ca="1">IF(U660=8,8,IFERROR(MATCH(RAND(),INDEX(MATRIZ_CUM,U660,0),1)+1,1))</f>
        <v>2</v>
      </c>
      <c r="W660">
        <f ca="1">IF(V660=8,8,IFERROR(MATCH(RAND(),INDEX(MATRIZ_CUM,V660,0),1)+1,1))</f>
        <v>2</v>
      </c>
      <c r="X660">
        <f ca="1">IF(W660=8,8,IFERROR(MATCH(RAND(),INDEX(MATRIZ_CUM,W660,0),1)+1,1))</f>
        <v>2</v>
      </c>
      <c r="Y660">
        <f ca="1">IF(X660=8,8,IFERROR(MATCH(RAND(),INDEX(MATRIZ_CUM,X660,0),1)+1,1))</f>
        <v>2</v>
      </c>
      <c r="Z660">
        <f ca="1">IF(Y660=8,8,IFERROR(MATCH(RAND(),INDEX(MATRIZ_CUM,Y660,0),1)+1,1))</f>
        <v>2</v>
      </c>
      <c r="AB660">
        <f t="shared" ca="1" si="9"/>
        <v>2</v>
      </c>
    </row>
    <row r="661" spans="1:28" x14ac:dyDescent="0.45">
      <c r="A661">
        <f ca="1">IFERROR(MATCH(RAND(),Ej1b_Cohorte!$D$4:$D$10,1)+1,1)</f>
        <v>4</v>
      </c>
      <c r="B661">
        <f ca="1">IF(A661=8,8,IFERROR(MATCH(RAND(),INDEX(MATRIZ_CUM,A661,0),1)+1,1))</f>
        <v>5</v>
      </c>
      <c r="C661">
        <f ca="1">IF(B661=8,8,IFERROR(MATCH(RAND(),INDEX(MATRIZ_CUM,B661,0),1)+1,1))</f>
        <v>5</v>
      </c>
      <c r="D661">
        <f ca="1">IF(C661=8,8,IFERROR(MATCH(RAND(),INDEX(MATRIZ_CUM,C661,0),1)+1,1))</f>
        <v>5</v>
      </c>
      <c r="E661">
        <f ca="1">IF(D661=8,8,IFERROR(MATCH(RAND(),INDEX(MATRIZ_CUM,D661,0),1)+1,1))</f>
        <v>5</v>
      </c>
      <c r="F661">
        <f ca="1">IF(E661=8,8,IFERROR(MATCH(RAND(),INDEX(MATRIZ_CUM,E661,0),1)+1,1))</f>
        <v>6</v>
      </c>
      <c r="G661">
        <f ca="1">IF(F661=8,8,IFERROR(MATCH(RAND(),INDEX(MATRIZ_CUM,F661,0),1)+1,1))</f>
        <v>6</v>
      </c>
      <c r="H661">
        <f ca="1">IF(G661=8,8,IFERROR(MATCH(RAND(),INDEX(MATRIZ_CUM,G661,0),1)+1,1))</f>
        <v>7</v>
      </c>
      <c r="I661">
        <f ca="1">IF(H661=8,8,IFERROR(MATCH(RAND(),INDEX(MATRIZ_CUM,H661,0),1)+1,1))</f>
        <v>8</v>
      </c>
      <c r="J661">
        <f ca="1">IF(I661=8,8,IFERROR(MATCH(RAND(),INDEX(MATRIZ_CUM,I661,0),1)+1,1))</f>
        <v>8</v>
      </c>
      <c r="K661">
        <f ca="1">IF(J661=8,8,IFERROR(MATCH(RAND(),INDEX(MATRIZ_CUM,J661,0),1)+1,1))</f>
        <v>8</v>
      </c>
      <c r="L661">
        <f ca="1">IF(K661=8,8,IFERROR(MATCH(RAND(),INDEX(MATRIZ_CUM,K661,0),1)+1,1))</f>
        <v>8</v>
      </c>
      <c r="M661">
        <f ca="1">IF(L661=8,8,IFERROR(MATCH(RAND(),INDEX(MATRIZ_CUM,L661,0),1)+1,1))</f>
        <v>8</v>
      </c>
      <c r="N661">
        <f ca="1">IF(M661=8,8,IFERROR(MATCH(RAND(),INDEX(MATRIZ_CUM,M661,0),1)+1,1))</f>
        <v>8</v>
      </c>
      <c r="O661">
        <f ca="1">IF(N661=8,8,IFERROR(MATCH(RAND(),INDEX(MATRIZ_CUM,N661,0),1)+1,1))</f>
        <v>8</v>
      </c>
      <c r="P661">
        <f ca="1">IF(O661=8,8,IFERROR(MATCH(RAND(),INDEX(MATRIZ_CUM,O661,0),1)+1,1))</f>
        <v>8</v>
      </c>
      <c r="Q661">
        <f ca="1">IF(P661=8,8,IFERROR(MATCH(RAND(),INDEX(MATRIZ_CUM,P661,0),1)+1,1))</f>
        <v>8</v>
      </c>
      <c r="R661">
        <f ca="1">IF(Q661=8,8,IFERROR(MATCH(RAND(),INDEX(MATRIZ_CUM,Q661,0),1)+1,1))</f>
        <v>8</v>
      </c>
      <c r="S661">
        <f ca="1">IF(R661=8,8,IFERROR(MATCH(RAND(),INDEX(MATRIZ_CUM,R661,0),1)+1,1))</f>
        <v>8</v>
      </c>
      <c r="T661">
        <f ca="1">IF(S661=8,8,IFERROR(MATCH(RAND(),INDEX(MATRIZ_CUM,S661,0),1)+1,1))</f>
        <v>8</v>
      </c>
      <c r="U661">
        <f ca="1">IF(T661=8,8,IFERROR(MATCH(RAND(),INDEX(MATRIZ_CUM,T661,0),1)+1,1))</f>
        <v>8</v>
      </c>
      <c r="V661">
        <f ca="1">IF(U661=8,8,IFERROR(MATCH(RAND(),INDEX(MATRIZ_CUM,U661,0),1)+1,1))</f>
        <v>8</v>
      </c>
      <c r="W661">
        <f ca="1">IF(V661=8,8,IFERROR(MATCH(RAND(),INDEX(MATRIZ_CUM,V661,0),1)+1,1))</f>
        <v>8</v>
      </c>
      <c r="X661">
        <f ca="1">IF(W661=8,8,IFERROR(MATCH(RAND(),INDEX(MATRIZ_CUM,W661,0),1)+1,1))</f>
        <v>8</v>
      </c>
      <c r="Y661">
        <f ca="1">IF(X661=8,8,IFERROR(MATCH(RAND(),INDEX(MATRIZ_CUM,X661,0),1)+1,1))</f>
        <v>8</v>
      </c>
      <c r="Z661">
        <f ca="1">IF(Y661=8,8,IFERROR(MATCH(RAND(),INDEX(MATRIZ_CUM,Y661,0),1)+1,1))</f>
        <v>8</v>
      </c>
      <c r="AB661">
        <f t="shared" ca="1" si="9"/>
        <v>8</v>
      </c>
    </row>
    <row r="662" spans="1:28" x14ac:dyDescent="0.45">
      <c r="A662">
        <f ca="1">IFERROR(MATCH(RAND(),Ej1b_Cohorte!$D$4:$D$10,1)+1,1)</f>
        <v>7</v>
      </c>
      <c r="B662">
        <f ca="1">IF(A662=8,8,IFERROR(MATCH(RAND(),INDEX(MATRIZ_CUM,A662,0),1)+1,1))</f>
        <v>7</v>
      </c>
      <c r="C662">
        <f ca="1">IF(B662=8,8,IFERROR(MATCH(RAND(),INDEX(MATRIZ_CUM,B662,0),1)+1,1))</f>
        <v>7</v>
      </c>
      <c r="D662">
        <f ca="1">IF(C662=8,8,IFERROR(MATCH(RAND(),INDEX(MATRIZ_CUM,C662,0),1)+1,1))</f>
        <v>8</v>
      </c>
      <c r="E662">
        <f ca="1">IF(D662=8,8,IFERROR(MATCH(RAND(),INDEX(MATRIZ_CUM,D662,0),1)+1,1))</f>
        <v>8</v>
      </c>
      <c r="F662">
        <f ca="1">IF(E662=8,8,IFERROR(MATCH(RAND(),INDEX(MATRIZ_CUM,E662,0),1)+1,1))</f>
        <v>8</v>
      </c>
      <c r="G662">
        <f ca="1">IF(F662=8,8,IFERROR(MATCH(RAND(),INDEX(MATRIZ_CUM,F662,0),1)+1,1))</f>
        <v>8</v>
      </c>
      <c r="H662">
        <f ca="1">IF(G662=8,8,IFERROR(MATCH(RAND(),INDEX(MATRIZ_CUM,G662,0),1)+1,1))</f>
        <v>8</v>
      </c>
      <c r="I662">
        <f ca="1">IF(H662=8,8,IFERROR(MATCH(RAND(),INDEX(MATRIZ_CUM,H662,0),1)+1,1))</f>
        <v>8</v>
      </c>
      <c r="J662">
        <f ca="1">IF(I662=8,8,IFERROR(MATCH(RAND(),INDEX(MATRIZ_CUM,I662,0),1)+1,1))</f>
        <v>8</v>
      </c>
      <c r="K662">
        <f ca="1">IF(J662=8,8,IFERROR(MATCH(RAND(),INDEX(MATRIZ_CUM,J662,0),1)+1,1))</f>
        <v>8</v>
      </c>
      <c r="L662">
        <f ca="1">IF(K662=8,8,IFERROR(MATCH(RAND(),INDEX(MATRIZ_CUM,K662,0),1)+1,1))</f>
        <v>8</v>
      </c>
      <c r="M662">
        <f ca="1">IF(L662=8,8,IFERROR(MATCH(RAND(),INDEX(MATRIZ_CUM,L662,0),1)+1,1))</f>
        <v>8</v>
      </c>
      <c r="N662">
        <f ca="1">IF(M662=8,8,IFERROR(MATCH(RAND(),INDEX(MATRIZ_CUM,M662,0),1)+1,1))</f>
        <v>8</v>
      </c>
      <c r="O662">
        <f ca="1">IF(N662=8,8,IFERROR(MATCH(RAND(),INDEX(MATRIZ_CUM,N662,0),1)+1,1))</f>
        <v>8</v>
      </c>
      <c r="P662">
        <f ca="1">IF(O662=8,8,IFERROR(MATCH(RAND(),INDEX(MATRIZ_CUM,O662,0),1)+1,1))</f>
        <v>8</v>
      </c>
      <c r="Q662">
        <f ca="1">IF(P662=8,8,IFERROR(MATCH(RAND(),INDEX(MATRIZ_CUM,P662,0),1)+1,1))</f>
        <v>8</v>
      </c>
      <c r="R662">
        <f ca="1">IF(Q662=8,8,IFERROR(MATCH(RAND(),INDEX(MATRIZ_CUM,Q662,0),1)+1,1))</f>
        <v>8</v>
      </c>
      <c r="S662">
        <f ca="1">IF(R662=8,8,IFERROR(MATCH(RAND(),INDEX(MATRIZ_CUM,R662,0),1)+1,1))</f>
        <v>8</v>
      </c>
      <c r="T662">
        <f ca="1">IF(S662=8,8,IFERROR(MATCH(RAND(),INDEX(MATRIZ_CUM,S662,0),1)+1,1))</f>
        <v>8</v>
      </c>
      <c r="U662">
        <f ca="1">IF(T662=8,8,IFERROR(MATCH(RAND(),INDEX(MATRIZ_CUM,T662,0),1)+1,1))</f>
        <v>8</v>
      </c>
      <c r="V662">
        <f ca="1">IF(U662=8,8,IFERROR(MATCH(RAND(),INDEX(MATRIZ_CUM,U662,0),1)+1,1))</f>
        <v>8</v>
      </c>
      <c r="W662">
        <f ca="1">IF(V662=8,8,IFERROR(MATCH(RAND(),INDEX(MATRIZ_CUM,V662,0),1)+1,1))</f>
        <v>8</v>
      </c>
      <c r="X662">
        <f ca="1">IF(W662=8,8,IFERROR(MATCH(RAND(),INDEX(MATRIZ_CUM,W662,0),1)+1,1))</f>
        <v>8</v>
      </c>
      <c r="Y662">
        <f ca="1">IF(X662=8,8,IFERROR(MATCH(RAND(),INDEX(MATRIZ_CUM,X662,0),1)+1,1))</f>
        <v>8</v>
      </c>
      <c r="Z662">
        <f ca="1">IF(Y662=8,8,IFERROR(MATCH(RAND(),INDEX(MATRIZ_CUM,Y662,0),1)+1,1))</f>
        <v>8</v>
      </c>
      <c r="AB662">
        <f t="shared" ca="1" si="9"/>
        <v>8</v>
      </c>
    </row>
    <row r="663" spans="1:28" x14ac:dyDescent="0.45">
      <c r="A663">
        <f ca="1">IFERROR(MATCH(RAND(),Ej1b_Cohorte!$D$4:$D$10,1)+1,1)</f>
        <v>4</v>
      </c>
      <c r="B663">
        <f ca="1">IF(A663=8,8,IFERROR(MATCH(RAND(),INDEX(MATRIZ_CUM,A663,0),1)+1,1))</f>
        <v>4</v>
      </c>
      <c r="C663">
        <f ca="1">IF(B663=8,8,IFERROR(MATCH(RAND(),INDEX(MATRIZ_CUM,B663,0),1)+1,1))</f>
        <v>3</v>
      </c>
      <c r="D663">
        <f ca="1">IF(C663=8,8,IFERROR(MATCH(RAND(),INDEX(MATRIZ_CUM,C663,0),1)+1,1))</f>
        <v>4</v>
      </c>
      <c r="E663">
        <f ca="1">IF(D663=8,8,IFERROR(MATCH(RAND(),INDEX(MATRIZ_CUM,D663,0),1)+1,1))</f>
        <v>4</v>
      </c>
      <c r="F663">
        <f ca="1">IF(E663=8,8,IFERROR(MATCH(RAND(),INDEX(MATRIZ_CUM,E663,0),1)+1,1))</f>
        <v>5</v>
      </c>
      <c r="G663">
        <f ca="1">IF(F663=8,8,IFERROR(MATCH(RAND(),INDEX(MATRIZ_CUM,F663,0),1)+1,1))</f>
        <v>5</v>
      </c>
      <c r="H663">
        <f ca="1">IF(G663=8,8,IFERROR(MATCH(RAND(),INDEX(MATRIZ_CUM,G663,0),1)+1,1))</f>
        <v>5</v>
      </c>
      <c r="I663">
        <f ca="1">IF(H663=8,8,IFERROR(MATCH(RAND(),INDEX(MATRIZ_CUM,H663,0),1)+1,1))</f>
        <v>5</v>
      </c>
      <c r="J663">
        <f ca="1">IF(I663=8,8,IFERROR(MATCH(RAND(),INDEX(MATRIZ_CUM,I663,0),1)+1,1))</f>
        <v>5</v>
      </c>
      <c r="K663">
        <f ca="1">IF(J663=8,8,IFERROR(MATCH(RAND(),INDEX(MATRIZ_CUM,J663,0),1)+1,1))</f>
        <v>5</v>
      </c>
      <c r="L663">
        <f ca="1">IF(K663=8,8,IFERROR(MATCH(RAND(),INDEX(MATRIZ_CUM,K663,0),1)+1,1))</f>
        <v>6</v>
      </c>
      <c r="M663">
        <f ca="1">IF(L663=8,8,IFERROR(MATCH(RAND(),INDEX(MATRIZ_CUM,L663,0),1)+1,1))</f>
        <v>7</v>
      </c>
      <c r="N663">
        <f ca="1">IF(M663=8,8,IFERROR(MATCH(RAND(),INDEX(MATRIZ_CUM,M663,0),1)+1,1))</f>
        <v>8</v>
      </c>
      <c r="O663">
        <f ca="1">IF(N663=8,8,IFERROR(MATCH(RAND(),INDEX(MATRIZ_CUM,N663,0),1)+1,1))</f>
        <v>8</v>
      </c>
      <c r="P663">
        <f ca="1">IF(O663=8,8,IFERROR(MATCH(RAND(),INDEX(MATRIZ_CUM,O663,0),1)+1,1))</f>
        <v>8</v>
      </c>
      <c r="Q663">
        <f ca="1">IF(P663=8,8,IFERROR(MATCH(RAND(),INDEX(MATRIZ_CUM,P663,0),1)+1,1))</f>
        <v>8</v>
      </c>
      <c r="R663">
        <f ca="1">IF(Q663=8,8,IFERROR(MATCH(RAND(),INDEX(MATRIZ_CUM,Q663,0),1)+1,1))</f>
        <v>8</v>
      </c>
      <c r="S663">
        <f ca="1">IF(R663=8,8,IFERROR(MATCH(RAND(),INDEX(MATRIZ_CUM,R663,0),1)+1,1))</f>
        <v>8</v>
      </c>
      <c r="T663">
        <f ca="1">IF(S663=8,8,IFERROR(MATCH(RAND(),INDEX(MATRIZ_CUM,S663,0),1)+1,1))</f>
        <v>8</v>
      </c>
      <c r="U663">
        <f ca="1">IF(T663=8,8,IFERROR(MATCH(RAND(),INDEX(MATRIZ_CUM,T663,0),1)+1,1))</f>
        <v>8</v>
      </c>
      <c r="V663">
        <f ca="1">IF(U663=8,8,IFERROR(MATCH(RAND(),INDEX(MATRIZ_CUM,U663,0),1)+1,1))</f>
        <v>8</v>
      </c>
      <c r="W663">
        <f ca="1">IF(V663=8,8,IFERROR(MATCH(RAND(),INDEX(MATRIZ_CUM,V663,0),1)+1,1))</f>
        <v>8</v>
      </c>
      <c r="X663">
        <f ca="1">IF(W663=8,8,IFERROR(MATCH(RAND(),INDEX(MATRIZ_CUM,W663,0),1)+1,1))</f>
        <v>8</v>
      </c>
      <c r="Y663">
        <f ca="1">IF(X663=8,8,IFERROR(MATCH(RAND(),INDEX(MATRIZ_CUM,X663,0),1)+1,1))</f>
        <v>8</v>
      </c>
      <c r="Z663">
        <f ca="1">IF(Y663=8,8,IFERROR(MATCH(RAND(),INDEX(MATRIZ_CUM,Y663,0),1)+1,1))</f>
        <v>8</v>
      </c>
      <c r="AB663">
        <f t="shared" ca="1" si="9"/>
        <v>8</v>
      </c>
    </row>
    <row r="664" spans="1:28" x14ac:dyDescent="0.45">
      <c r="A664">
        <f ca="1">IFERROR(MATCH(RAND(),Ej1b_Cohorte!$D$4:$D$10,1)+1,1)</f>
        <v>2</v>
      </c>
      <c r="B664">
        <f ca="1">IF(A664=8,8,IFERROR(MATCH(RAND(),INDEX(MATRIZ_CUM,A664,0),1)+1,1))</f>
        <v>2</v>
      </c>
      <c r="C664">
        <f ca="1">IF(B664=8,8,IFERROR(MATCH(RAND(),INDEX(MATRIZ_CUM,B664,0),1)+1,1))</f>
        <v>1</v>
      </c>
      <c r="D664">
        <f ca="1">IF(C664=8,8,IFERROR(MATCH(RAND(),INDEX(MATRIZ_CUM,C664,0),1)+1,1))</f>
        <v>2</v>
      </c>
      <c r="E664">
        <f ca="1">IF(D664=8,8,IFERROR(MATCH(RAND(),INDEX(MATRIZ_CUM,D664,0),1)+1,1))</f>
        <v>2</v>
      </c>
      <c r="F664">
        <f ca="1">IF(E664=8,8,IFERROR(MATCH(RAND(),INDEX(MATRIZ_CUM,E664,0),1)+1,1))</f>
        <v>4</v>
      </c>
      <c r="G664">
        <f ca="1">IF(F664=8,8,IFERROR(MATCH(RAND(),INDEX(MATRIZ_CUM,F664,0),1)+1,1))</f>
        <v>5</v>
      </c>
      <c r="H664">
        <f ca="1">IF(G664=8,8,IFERROR(MATCH(RAND(),INDEX(MATRIZ_CUM,G664,0),1)+1,1))</f>
        <v>6</v>
      </c>
      <c r="I664">
        <f ca="1">IF(H664=8,8,IFERROR(MATCH(RAND(),INDEX(MATRIZ_CUM,H664,0),1)+1,1))</f>
        <v>6</v>
      </c>
      <c r="J664">
        <f ca="1">IF(I664=8,8,IFERROR(MATCH(RAND(),INDEX(MATRIZ_CUM,I664,0),1)+1,1))</f>
        <v>7</v>
      </c>
      <c r="K664">
        <f ca="1">IF(J664=8,8,IFERROR(MATCH(RAND(),INDEX(MATRIZ_CUM,J664,0),1)+1,1))</f>
        <v>7</v>
      </c>
      <c r="L664">
        <f ca="1">IF(K664=8,8,IFERROR(MATCH(RAND(),INDEX(MATRIZ_CUM,K664,0),1)+1,1))</f>
        <v>7</v>
      </c>
      <c r="M664">
        <f ca="1">IF(L664=8,8,IFERROR(MATCH(RAND(),INDEX(MATRIZ_CUM,L664,0),1)+1,1))</f>
        <v>7</v>
      </c>
      <c r="N664">
        <f ca="1">IF(M664=8,8,IFERROR(MATCH(RAND(),INDEX(MATRIZ_CUM,M664,0),1)+1,1))</f>
        <v>7</v>
      </c>
      <c r="O664">
        <f ca="1">IF(N664=8,8,IFERROR(MATCH(RAND(),INDEX(MATRIZ_CUM,N664,0),1)+1,1))</f>
        <v>6</v>
      </c>
      <c r="P664">
        <f ca="1">IF(O664=8,8,IFERROR(MATCH(RAND(),INDEX(MATRIZ_CUM,O664,0),1)+1,1))</f>
        <v>6</v>
      </c>
      <c r="Q664">
        <f ca="1">IF(P664=8,8,IFERROR(MATCH(RAND(),INDEX(MATRIZ_CUM,P664,0),1)+1,1))</f>
        <v>7</v>
      </c>
      <c r="R664">
        <f ca="1">IF(Q664=8,8,IFERROR(MATCH(RAND(),INDEX(MATRIZ_CUM,Q664,0),1)+1,1))</f>
        <v>7</v>
      </c>
      <c r="S664">
        <f ca="1">IF(R664=8,8,IFERROR(MATCH(RAND(),INDEX(MATRIZ_CUM,R664,0),1)+1,1))</f>
        <v>7</v>
      </c>
      <c r="T664">
        <f ca="1">IF(S664=8,8,IFERROR(MATCH(RAND(),INDEX(MATRIZ_CUM,S664,0),1)+1,1))</f>
        <v>7</v>
      </c>
      <c r="U664">
        <f ca="1">IF(T664=8,8,IFERROR(MATCH(RAND(),INDEX(MATRIZ_CUM,T664,0),1)+1,1))</f>
        <v>8</v>
      </c>
      <c r="V664">
        <f ca="1">IF(U664=8,8,IFERROR(MATCH(RAND(),INDEX(MATRIZ_CUM,U664,0),1)+1,1))</f>
        <v>8</v>
      </c>
      <c r="W664">
        <f ca="1">IF(V664=8,8,IFERROR(MATCH(RAND(),INDEX(MATRIZ_CUM,V664,0),1)+1,1))</f>
        <v>8</v>
      </c>
      <c r="X664">
        <f ca="1">IF(W664=8,8,IFERROR(MATCH(RAND(),INDEX(MATRIZ_CUM,W664,0),1)+1,1))</f>
        <v>8</v>
      </c>
      <c r="Y664">
        <f ca="1">IF(X664=8,8,IFERROR(MATCH(RAND(),INDEX(MATRIZ_CUM,X664,0),1)+1,1))</f>
        <v>8</v>
      </c>
      <c r="Z664">
        <f ca="1">IF(Y664=8,8,IFERROR(MATCH(RAND(),INDEX(MATRIZ_CUM,Y664,0),1)+1,1))</f>
        <v>8</v>
      </c>
      <c r="AB664">
        <f t="shared" ca="1" si="9"/>
        <v>8</v>
      </c>
    </row>
    <row r="665" spans="1:28" x14ac:dyDescent="0.45">
      <c r="A665">
        <f ca="1">IFERROR(MATCH(RAND(),Ej1b_Cohorte!$D$4:$D$10,1)+1,1)</f>
        <v>2</v>
      </c>
      <c r="B665">
        <f ca="1">IF(A665=8,8,IFERROR(MATCH(RAND(),INDEX(MATRIZ_CUM,A665,0),1)+1,1))</f>
        <v>2</v>
      </c>
      <c r="C665">
        <f ca="1">IF(B665=8,8,IFERROR(MATCH(RAND(),INDEX(MATRIZ_CUM,B665,0),1)+1,1))</f>
        <v>2</v>
      </c>
      <c r="D665">
        <f ca="1">IF(C665=8,8,IFERROR(MATCH(RAND(),INDEX(MATRIZ_CUM,C665,0),1)+1,1))</f>
        <v>3</v>
      </c>
      <c r="E665">
        <f ca="1">IF(D665=8,8,IFERROR(MATCH(RAND(),INDEX(MATRIZ_CUM,D665,0),1)+1,1))</f>
        <v>2</v>
      </c>
      <c r="F665">
        <f ca="1">IF(E665=8,8,IFERROR(MATCH(RAND(),INDEX(MATRIZ_CUM,E665,0),1)+1,1))</f>
        <v>2</v>
      </c>
      <c r="G665">
        <f ca="1">IF(F665=8,8,IFERROR(MATCH(RAND(),INDEX(MATRIZ_CUM,F665,0),1)+1,1))</f>
        <v>2</v>
      </c>
      <c r="H665">
        <f ca="1">IF(G665=8,8,IFERROR(MATCH(RAND(),INDEX(MATRIZ_CUM,G665,0),1)+1,1))</f>
        <v>1</v>
      </c>
      <c r="I665">
        <f ca="1">IF(H665=8,8,IFERROR(MATCH(RAND(),INDEX(MATRIZ_CUM,H665,0),1)+1,1))</f>
        <v>1</v>
      </c>
      <c r="J665">
        <f ca="1">IF(I665=8,8,IFERROR(MATCH(RAND(),INDEX(MATRIZ_CUM,I665,0),1)+1,1))</f>
        <v>1</v>
      </c>
      <c r="K665">
        <f ca="1">IF(J665=8,8,IFERROR(MATCH(RAND(),INDEX(MATRIZ_CUM,J665,0),1)+1,1))</f>
        <v>1</v>
      </c>
      <c r="L665">
        <f ca="1">IF(K665=8,8,IFERROR(MATCH(RAND(),INDEX(MATRIZ_CUM,K665,0),1)+1,1))</f>
        <v>1</v>
      </c>
      <c r="M665">
        <f ca="1">IF(L665=8,8,IFERROR(MATCH(RAND(),INDEX(MATRIZ_CUM,L665,0),1)+1,1))</f>
        <v>1</v>
      </c>
      <c r="N665">
        <f ca="1">IF(M665=8,8,IFERROR(MATCH(RAND(),INDEX(MATRIZ_CUM,M665,0),1)+1,1))</f>
        <v>3</v>
      </c>
      <c r="O665">
        <f ca="1">IF(N665=8,8,IFERROR(MATCH(RAND(),INDEX(MATRIZ_CUM,N665,0),1)+1,1))</f>
        <v>2</v>
      </c>
      <c r="P665">
        <f ca="1">IF(O665=8,8,IFERROR(MATCH(RAND(),INDEX(MATRIZ_CUM,O665,0),1)+1,1))</f>
        <v>2</v>
      </c>
      <c r="Q665">
        <f ca="1">IF(P665=8,8,IFERROR(MATCH(RAND(),INDEX(MATRIZ_CUM,P665,0),1)+1,1))</f>
        <v>4</v>
      </c>
      <c r="R665">
        <f ca="1">IF(Q665=8,8,IFERROR(MATCH(RAND(),INDEX(MATRIZ_CUM,Q665,0),1)+1,1))</f>
        <v>5</v>
      </c>
      <c r="S665">
        <f ca="1">IF(R665=8,8,IFERROR(MATCH(RAND(),INDEX(MATRIZ_CUM,R665,0),1)+1,1))</f>
        <v>6</v>
      </c>
      <c r="T665">
        <f ca="1">IF(S665=8,8,IFERROR(MATCH(RAND(),INDEX(MATRIZ_CUM,S665,0),1)+1,1))</f>
        <v>7</v>
      </c>
      <c r="U665">
        <f ca="1">IF(T665=8,8,IFERROR(MATCH(RAND(),INDEX(MATRIZ_CUM,T665,0),1)+1,1))</f>
        <v>8</v>
      </c>
      <c r="V665">
        <f ca="1">IF(U665=8,8,IFERROR(MATCH(RAND(),INDEX(MATRIZ_CUM,U665,0),1)+1,1))</f>
        <v>8</v>
      </c>
      <c r="W665">
        <f ca="1">IF(V665=8,8,IFERROR(MATCH(RAND(),INDEX(MATRIZ_CUM,V665,0),1)+1,1))</f>
        <v>8</v>
      </c>
      <c r="X665">
        <f ca="1">IF(W665=8,8,IFERROR(MATCH(RAND(),INDEX(MATRIZ_CUM,W665,0),1)+1,1))</f>
        <v>8</v>
      </c>
      <c r="Y665">
        <f ca="1">IF(X665=8,8,IFERROR(MATCH(RAND(),INDEX(MATRIZ_CUM,X665,0),1)+1,1))</f>
        <v>8</v>
      </c>
      <c r="Z665">
        <f ca="1">IF(Y665=8,8,IFERROR(MATCH(RAND(),INDEX(MATRIZ_CUM,Y665,0),1)+1,1))</f>
        <v>8</v>
      </c>
      <c r="AB665">
        <f t="shared" ca="1" si="9"/>
        <v>8</v>
      </c>
    </row>
    <row r="666" spans="1:28" x14ac:dyDescent="0.45">
      <c r="A666">
        <f ca="1">IFERROR(MATCH(RAND(),Ej1b_Cohorte!$D$4:$D$10,1)+1,1)</f>
        <v>5</v>
      </c>
      <c r="B666">
        <f ca="1">IF(A666=8,8,IFERROR(MATCH(RAND(),INDEX(MATRIZ_CUM,A666,0),1)+1,1))</f>
        <v>4</v>
      </c>
      <c r="C666">
        <f ca="1">IF(B666=8,8,IFERROR(MATCH(RAND(),INDEX(MATRIZ_CUM,B666,0),1)+1,1))</f>
        <v>5</v>
      </c>
      <c r="D666">
        <f ca="1">IF(C666=8,8,IFERROR(MATCH(RAND(),INDEX(MATRIZ_CUM,C666,0),1)+1,1))</f>
        <v>5</v>
      </c>
      <c r="E666">
        <f ca="1">IF(D666=8,8,IFERROR(MATCH(RAND(),INDEX(MATRIZ_CUM,D666,0),1)+1,1))</f>
        <v>5</v>
      </c>
      <c r="F666">
        <f ca="1">IF(E666=8,8,IFERROR(MATCH(RAND(),INDEX(MATRIZ_CUM,E666,0),1)+1,1))</f>
        <v>6</v>
      </c>
      <c r="G666">
        <f ca="1">IF(F666=8,8,IFERROR(MATCH(RAND(),INDEX(MATRIZ_CUM,F666,0),1)+1,1))</f>
        <v>7</v>
      </c>
      <c r="H666">
        <f ca="1">IF(G666=8,8,IFERROR(MATCH(RAND(),INDEX(MATRIZ_CUM,G666,0),1)+1,1))</f>
        <v>7</v>
      </c>
      <c r="I666">
        <f ca="1">IF(H666=8,8,IFERROR(MATCH(RAND(),INDEX(MATRIZ_CUM,H666,0),1)+1,1))</f>
        <v>8</v>
      </c>
      <c r="J666">
        <f ca="1">IF(I666=8,8,IFERROR(MATCH(RAND(),INDEX(MATRIZ_CUM,I666,0),1)+1,1))</f>
        <v>8</v>
      </c>
      <c r="K666">
        <f ca="1">IF(J666=8,8,IFERROR(MATCH(RAND(),INDEX(MATRIZ_CUM,J666,0),1)+1,1))</f>
        <v>8</v>
      </c>
      <c r="L666">
        <f ca="1">IF(K666=8,8,IFERROR(MATCH(RAND(),INDEX(MATRIZ_CUM,K666,0),1)+1,1))</f>
        <v>8</v>
      </c>
      <c r="M666">
        <f ca="1">IF(L666=8,8,IFERROR(MATCH(RAND(),INDEX(MATRIZ_CUM,L666,0),1)+1,1))</f>
        <v>8</v>
      </c>
      <c r="N666">
        <f ca="1">IF(M666=8,8,IFERROR(MATCH(RAND(),INDEX(MATRIZ_CUM,M666,0),1)+1,1))</f>
        <v>8</v>
      </c>
      <c r="O666">
        <f ca="1">IF(N666=8,8,IFERROR(MATCH(RAND(),INDEX(MATRIZ_CUM,N666,0),1)+1,1))</f>
        <v>8</v>
      </c>
      <c r="P666">
        <f ca="1">IF(O666=8,8,IFERROR(MATCH(RAND(),INDEX(MATRIZ_CUM,O666,0),1)+1,1))</f>
        <v>8</v>
      </c>
      <c r="Q666">
        <f ca="1">IF(P666=8,8,IFERROR(MATCH(RAND(),INDEX(MATRIZ_CUM,P666,0),1)+1,1))</f>
        <v>8</v>
      </c>
      <c r="R666">
        <f ca="1">IF(Q666=8,8,IFERROR(MATCH(RAND(),INDEX(MATRIZ_CUM,Q666,0),1)+1,1))</f>
        <v>8</v>
      </c>
      <c r="S666">
        <f ca="1">IF(R666=8,8,IFERROR(MATCH(RAND(),INDEX(MATRIZ_CUM,R666,0),1)+1,1))</f>
        <v>8</v>
      </c>
      <c r="T666">
        <f ca="1">IF(S666=8,8,IFERROR(MATCH(RAND(),INDEX(MATRIZ_CUM,S666,0),1)+1,1))</f>
        <v>8</v>
      </c>
      <c r="U666">
        <f ca="1">IF(T666=8,8,IFERROR(MATCH(RAND(),INDEX(MATRIZ_CUM,T666,0),1)+1,1))</f>
        <v>8</v>
      </c>
      <c r="V666">
        <f ca="1">IF(U666=8,8,IFERROR(MATCH(RAND(),INDEX(MATRIZ_CUM,U666,0),1)+1,1))</f>
        <v>8</v>
      </c>
      <c r="W666">
        <f ca="1">IF(V666=8,8,IFERROR(MATCH(RAND(),INDEX(MATRIZ_CUM,V666,0),1)+1,1))</f>
        <v>8</v>
      </c>
      <c r="X666">
        <f ca="1">IF(W666=8,8,IFERROR(MATCH(RAND(),INDEX(MATRIZ_CUM,W666,0),1)+1,1))</f>
        <v>8</v>
      </c>
      <c r="Y666">
        <f ca="1">IF(X666=8,8,IFERROR(MATCH(RAND(),INDEX(MATRIZ_CUM,X666,0),1)+1,1))</f>
        <v>8</v>
      </c>
      <c r="Z666">
        <f ca="1">IF(Y666=8,8,IFERROR(MATCH(RAND(),INDEX(MATRIZ_CUM,Y666,0),1)+1,1))</f>
        <v>8</v>
      </c>
      <c r="AB666">
        <f t="shared" ca="1" si="9"/>
        <v>8</v>
      </c>
    </row>
    <row r="667" spans="1:28" x14ac:dyDescent="0.45">
      <c r="A667">
        <f ca="1">IFERROR(MATCH(RAND(),Ej1b_Cohorte!$D$4:$D$10,1)+1,1)</f>
        <v>3</v>
      </c>
      <c r="B667">
        <f ca="1">IF(A667=8,8,IFERROR(MATCH(RAND(),INDEX(MATRIZ_CUM,A667,0),1)+1,1))</f>
        <v>3</v>
      </c>
      <c r="C667">
        <f ca="1">IF(B667=8,8,IFERROR(MATCH(RAND(),INDEX(MATRIZ_CUM,B667,0),1)+1,1))</f>
        <v>3</v>
      </c>
      <c r="D667">
        <f ca="1">IF(C667=8,8,IFERROR(MATCH(RAND(),INDEX(MATRIZ_CUM,C667,0),1)+1,1))</f>
        <v>3</v>
      </c>
      <c r="E667">
        <f ca="1">IF(D667=8,8,IFERROR(MATCH(RAND(),INDEX(MATRIZ_CUM,D667,0),1)+1,1))</f>
        <v>2</v>
      </c>
      <c r="F667">
        <f ca="1">IF(E667=8,8,IFERROR(MATCH(RAND(),INDEX(MATRIZ_CUM,E667,0),1)+1,1))</f>
        <v>2</v>
      </c>
      <c r="G667">
        <f ca="1">IF(F667=8,8,IFERROR(MATCH(RAND(),INDEX(MATRIZ_CUM,F667,0),1)+1,1))</f>
        <v>2</v>
      </c>
      <c r="H667">
        <f ca="1">IF(G667=8,8,IFERROR(MATCH(RAND(),INDEX(MATRIZ_CUM,G667,0),1)+1,1))</f>
        <v>2</v>
      </c>
      <c r="I667">
        <f ca="1">IF(H667=8,8,IFERROR(MATCH(RAND(),INDEX(MATRIZ_CUM,H667,0),1)+1,1))</f>
        <v>3</v>
      </c>
      <c r="J667">
        <f ca="1">IF(I667=8,8,IFERROR(MATCH(RAND(),INDEX(MATRIZ_CUM,I667,0),1)+1,1))</f>
        <v>3</v>
      </c>
      <c r="K667">
        <f ca="1">IF(J667=8,8,IFERROR(MATCH(RAND(),INDEX(MATRIZ_CUM,J667,0),1)+1,1))</f>
        <v>3</v>
      </c>
      <c r="L667">
        <f ca="1">IF(K667=8,8,IFERROR(MATCH(RAND(),INDEX(MATRIZ_CUM,K667,0),1)+1,1))</f>
        <v>2</v>
      </c>
      <c r="M667">
        <f ca="1">IF(L667=8,8,IFERROR(MATCH(RAND(),INDEX(MATRIZ_CUM,L667,0),1)+1,1))</f>
        <v>1</v>
      </c>
      <c r="N667">
        <f ca="1">IF(M667=8,8,IFERROR(MATCH(RAND(),INDEX(MATRIZ_CUM,M667,0),1)+1,1))</f>
        <v>1</v>
      </c>
      <c r="O667">
        <f ca="1">IF(N667=8,8,IFERROR(MATCH(RAND(),INDEX(MATRIZ_CUM,N667,0),1)+1,1))</f>
        <v>1</v>
      </c>
      <c r="P667">
        <f ca="1">IF(O667=8,8,IFERROR(MATCH(RAND(),INDEX(MATRIZ_CUM,O667,0),1)+1,1))</f>
        <v>1</v>
      </c>
      <c r="Q667">
        <f ca="1">IF(P667=8,8,IFERROR(MATCH(RAND(),INDEX(MATRIZ_CUM,P667,0),1)+1,1))</f>
        <v>1</v>
      </c>
      <c r="R667">
        <f ca="1">IF(Q667=8,8,IFERROR(MATCH(RAND(),INDEX(MATRIZ_CUM,Q667,0),1)+1,1))</f>
        <v>1</v>
      </c>
      <c r="S667">
        <f ca="1">IF(R667=8,8,IFERROR(MATCH(RAND(),INDEX(MATRIZ_CUM,R667,0),1)+1,1))</f>
        <v>1</v>
      </c>
      <c r="T667">
        <f ca="1">IF(S667=8,8,IFERROR(MATCH(RAND(),INDEX(MATRIZ_CUM,S667,0),1)+1,1))</f>
        <v>1</v>
      </c>
      <c r="U667">
        <f ca="1">IF(T667=8,8,IFERROR(MATCH(RAND(),INDEX(MATRIZ_CUM,T667,0),1)+1,1))</f>
        <v>3</v>
      </c>
      <c r="V667">
        <f ca="1">IF(U667=8,8,IFERROR(MATCH(RAND(),INDEX(MATRIZ_CUM,U667,0),1)+1,1))</f>
        <v>2</v>
      </c>
      <c r="W667">
        <f ca="1">IF(V667=8,8,IFERROR(MATCH(RAND(),INDEX(MATRIZ_CUM,V667,0),1)+1,1))</f>
        <v>2</v>
      </c>
      <c r="X667">
        <f ca="1">IF(W667=8,8,IFERROR(MATCH(RAND(),INDEX(MATRIZ_CUM,W667,0),1)+1,1))</f>
        <v>2</v>
      </c>
      <c r="Y667">
        <f ca="1">IF(X667=8,8,IFERROR(MATCH(RAND(),INDEX(MATRIZ_CUM,X667,0),1)+1,1))</f>
        <v>1</v>
      </c>
      <c r="Z667">
        <f ca="1">IF(Y667=8,8,IFERROR(MATCH(RAND(),INDEX(MATRIZ_CUM,Y667,0),1)+1,1))</f>
        <v>2</v>
      </c>
      <c r="AB667">
        <f t="shared" ca="1" si="9"/>
        <v>2</v>
      </c>
    </row>
    <row r="668" spans="1:28" x14ac:dyDescent="0.45">
      <c r="A668">
        <f ca="1">IFERROR(MATCH(RAND(),Ej1b_Cohorte!$D$4:$D$10,1)+1,1)</f>
        <v>5</v>
      </c>
      <c r="B668">
        <f ca="1">IF(A668=8,8,IFERROR(MATCH(RAND(),INDEX(MATRIZ_CUM,A668,0),1)+1,1))</f>
        <v>5</v>
      </c>
      <c r="C668">
        <f ca="1">IF(B668=8,8,IFERROR(MATCH(RAND(),INDEX(MATRIZ_CUM,B668,0),1)+1,1))</f>
        <v>6</v>
      </c>
      <c r="D668">
        <f ca="1">IF(C668=8,8,IFERROR(MATCH(RAND(),INDEX(MATRIZ_CUM,C668,0),1)+1,1))</f>
        <v>7</v>
      </c>
      <c r="E668">
        <f ca="1">IF(D668=8,8,IFERROR(MATCH(RAND(),INDEX(MATRIZ_CUM,D668,0),1)+1,1))</f>
        <v>7</v>
      </c>
      <c r="F668">
        <f ca="1">IF(E668=8,8,IFERROR(MATCH(RAND(),INDEX(MATRIZ_CUM,E668,0),1)+1,1))</f>
        <v>7</v>
      </c>
      <c r="G668">
        <f ca="1">IF(F668=8,8,IFERROR(MATCH(RAND(),INDEX(MATRIZ_CUM,F668,0),1)+1,1))</f>
        <v>7</v>
      </c>
      <c r="H668">
        <f ca="1">IF(G668=8,8,IFERROR(MATCH(RAND(),INDEX(MATRIZ_CUM,G668,0),1)+1,1))</f>
        <v>8</v>
      </c>
      <c r="I668">
        <f ca="1">IF(H668=8,8,IFERROR(MATCH(RAND(),INDEX(MATRIZ_CUM,H668,0),1)+1,1))</f>
        <v>8</v>
      </c>
      <c r="J668">
        <f ca="1">IF(I668=8,8,IFERROR(MATCH(RAND(),INDEX(MATRIZ_CUM,I668,0),1)+1,1))</f>
        <v>8</v>
      </c>
      <c r="K668">
        <f ca="1">IF(J668=8,8,IFERROR(MATCH(RAND(),INDEX(MATRIZ_CUM,J668,0),1)+1,1))</f>
        <v>8</v>
      </c>
      <c r="L668">
        <f ca="1">IF(K668=8,8,IFERROR(MATCH(RAND(),INDEX(MATRIZ_CUM,K668,0),1)+1,1))</f>
        <v>8</v>
      </c>
      <c r="M668">
        <f ca="1">IF(L668=8,8,IFERROR(MATCH(RAND(),INDEX(MATRIZ_CUM,L668,0),1)+1,1))</f>
        <v>8</v>
      </c>
      <c r="N668">
        <f ca="1">IF(M668=8,8,IFERROR(MATCH(RAND(),INDEX(MATRIZ_CUM,M668,0),1)+1,1))</f>
        <v>8</v>
      </c>
      <c r="O668">
        <f ca="1">IF(N668=8,8,IFERROR(MATCH(RAND(),INDEX(MATRIZ_CUM,N668,0),1)+1,1))</f>
        <v>8</v>
      </c>
      <c r="P668">
        <f ca="1">IF(O668=8,8,IFERROR(MATCH(RAND(),INDEX(MATRIZ_CUM,O668,0),1)+1,1))</f>
        <v>8</v>
      </c>
      <c r="Q668">
        <f ca="1">IF(P668=8,8,IFERROR(MATCH(RAND(),INDEX(MATRIZ_CUM,P668,0),1)+1,1))</f>
        <v>8</v>
      </c>
      <c r="R668">
        <f ca="1">IF(Q668=8,8,IFERROR(MATCH(RAND(),INDEX(MATRIZ_CUM,Q668,0),1)+1,1))</f>
        <v>8</v>
      </c>
      <c r="S668">
        <f ca="1">IF(R668=8,8,IFERROR(MATCH(RAND(),INDEX(MATRIZ_CUM,R668,0),1)+1,1))</f>
        <v>8</v>
      </c>
      <c r="T668">
        <f ca="1">IF(S668=8,8,IFERROR(MATCH(RAND(),INDEX(MATRIZ_CUM,S668,0),1)+1,1))</f>
        <v>8</v>
      </c>
      <c r="U668">
        <f ca="1">IF(T668=8,8,IFERROR(MATCH(RAND(),INDEX(MATRIZ_CUM,T668,0),1)+1,1))</f>
        <v>8</v>
      </c>
      <c r="V668">
        <f ca="1">IF(U668=8,8,IFERROR(MATCH(RAND(),INDEX(MATRIZ_CUM,U668,0),1)+1,1))</f>
        <v>8</v>
      </c>
      <c r="W668">
        <f ca="1">IF(V668=8,8,IFERROR(MATCH(RAND(),INDEX(MATRIZ_CUM,V668,0),1)+1,1))</f>
        <v>8</v>
      </c>
      <c r="X668">
        <f ca="1">IF(W668=8,8,IFERROR(MATCH(RAND(),INDEX(MATRIZ_CUM,W668,0),1)+1,1))</f>
        <v>8</v>
      </c>
      <c r="Y668">
        <f ca="1">IF(X668=8,8,IFERROR(MATCH(RAND(),INDEX(MATRIZ_CUM,X668,0),1)+1,1))</f>
        <v>8</v>
      </c>
      <c r="Z668">
        <f ca="1">IF(Y668=8,8,IFERROR(MATCH(RAND(),INDEX(MATRIZ_CUM,Y668,0),1)+1,1))</f>
        <v>8</v>
      </c>
      <c r="AB668">
        <f t="shared" ca="1" si="9"/>
        <v>8</v>
      </c>
    </row>
    <row r="669" spans="1:28" x14ac:dyDescent="0.45">
      <c r="A669">
        <f ca="1">IFERROR(MATCH(RAND(),Ej1b_Cohorte!$D$4:$D$10,1)+1,1)</f>
        <v>4</v>
      </c>
      <c r="B669">
        <f ca="1">IF(A669=8,8,IFERROR(MATCH(RAND(),INDEX(MATRIZ_CUM,A669,0),1)+1,1))</f>
        <v>3</v>
      </c>
      <c r="C669">
        <f ca="1">IF(B669=8,8,IFERROR(MATCH(RAND(),INDEX(MATRIZ_CUM,B669,0),1)+1,1))</f>
        <v>2</v>
      </c>
      <c r="D669">
        <f ca="1">IF(C669=8,8,IFERROR(MATCH(RAND(),INDEX(MATRIZ_CUM,C669,0),1)+1,1))</f>
        <v>1</v>
      </c>
      <c r="E669">
        <f ca="1">IF(D669=8,8,IFERROR(MATCH(RAND(),INDEX(MATRIZ_CUM,D669,0),1)+1,1))</f>
        <v>1</v>
      </c>
      <c r="F669">
        <f ca="1">IF(E669=8,8,IFERROR(MATCH(RAND(),INDEX(MATRIZ_CUM,E669,0),1)+1,1))</f>
        <v>1</v>
      </c>
      <c r="G669">
        <f ca="1">IF(F669=8,8,IFERROR(MATCH(RAND(),INDEX(MATRIZ_CUM,F669,0),1)+1,1))</f>
        <v>1</v>
      </c>
      <c r="H669">
        <f ca="1">IF(G669=8,8,IFERROR(MATCH(RAND(),INDEX(MATRIZ_CUM,G669,0),1)+1,1))</f>
        <v>1</v>
      </c>
      <c r="I669">
        <f ca="1">IF(H669=8,8,IFERROR(MATCH(RAND(),INDEX(MATRIZ_CUM,H669,0),1)+1,1))</f>
        <v>1</v>
      </c>
      <c r="J669">
        <f ca="1">IF(I669=8,8,IFERROR(MATCH(RAND(),INDEX(MATRIZ_CUM,I669,0),1)+1,1))</f>
        <v>1</v>
      </c>
      <c r="K669">
        <f ca="1">IF(J669=8,8,IFERROR(MATCH(RAND(),INDEX(MATRIZ_CUM,J669,0),1)+1,1))</f>
        <v>1</v>
      </c>
      <c r="L669">
        <f ca="1">IF(K669=8,8,IFERROR(MATCH(RAND(),INDEX(MATRIZ_CUM,K669,0),1)+1,1))</f>
        <v>1</v>
      </c>
      <c r="M669">
        <f ca="1">IF(L669=8,8,IFERROR(MATCH(RAND(),INDEX(MATRIZ_CUM,L669,0),1)+1,1))</f>
        <v>1</v>
      </c>
      <c r="N669">
        <f ca="1">IF(M669=8,8,IFERROR(MATCH(RAND(),INDEX(MATRIZ_CUM,M669,0),1)+1,1))</f>
        <v>1</v>
      </c>
      <c r="O669">
        <f ca="1">IF(N669=8,8,IFERROR(MATCH(RAND(),INDEX(MATRIZ_CUM,N669,0),1)+1,1))</f>
        <v>1</v>
      </c>
      <c r="P669">
        <f ca="1">IF(O669=8,8,IFERROR(MATCH(RAND(),INDEX(MATRIZ_CUM,O669,0),1)+1,1))</f>
        <v>2</v>
      </c>
      <c r="Q669">
        <f ca="1">IF(P669=8,8,IFERROR(MATCH(RAND(),INDEX(MATRIZ_CUM,P669,0),1)+1,1))</f>
        <v>2</v>
      </c>
      <c r="R669">
        <f ca="1">IF(Q669=8,8,IFERROR(MATCH(RAND(),INDEX(MATRIZ_CUM,Q669,0),1)+1,1))</f>
        <v>3</v>
      </c>
      <c r="S669">
        <f ca="1">IF(R669=8,8,IFERROR(MATCH(RAND(),INDEX(MATRIZ_CUM,R669,0),1)+1,1))</f>
        <v>2</v>
      </c>
      <c r="T669">
        <f ca="1">IF(S669=8,8,IFERROR(MATCH(RAND(),INDEX(MATRIZ_CUM,S669,0),1)+1,1))</f>
        <v>1</v>
      </c>
      <c r="U669">
        <f ca="1">IF(T669=8,8,IFERROR(MATCH(RAND(),INDEX(MATRIZ_CUM,T669,0),1)+1,1))</f>
        <v>1</v>
      </c>
      <c r="V669">
        <f ca="1">IF(U669=8,8,IFERROR(MATCH(RAND(),INDEX(MATRIZ_CUM,U669,0),1)+1,1))</f>
        <v>1</v>
      </c>
      <c r="W669">
        <f ca="1">IF(V669=8,8,IFERROR(MATCH(RAND(),INDEX(MATRIZ_CUM,V669,0),1)+1,1))</f>
        <v>1</v>
      </c>
      <c r="X669">
        <f ca="1">IF(W669=8,8,IFERROR(MATCH(RAND(),INDEX(MATRIZ_CUM,W669,0),1)+1,1))</f>
        <v>1</v>
      </c>
      <c r="Y669">
        <f ca="1">IF(X669=8,8,IFERROR(MATCH(RAND(),INDEX(MATRIZ_CUM,X669,0),1)+1,1))</f>
        <v>2</v>
      </c>
      <c r="Z669">
        <f ca="1">IF(Y669=8,8,IFERROR(MATCH(RAND(),INDEX(MATRIZ_CUM,Y669,0),1)+1,1))</f>
        <v>3</v>
      </c>
      <c r="AB669">
        <f t="shared" ca="1" si="9"/>
        <v>3</v>
      </c>
    </row>
    <row r="670" spans="1:28" x14ac:dyDescent="0.45">
      <c r="A670">
        <f ca="1">IFERROR(MATCH(RAND(),Ej1b_Cohorte!$D$4:$D$10,1)+1,1)</f>
        <v>2</v>
      </c>
      <c r="B670">
        <f ca="1">IF(A670=8,8,IFERROR(MATCH(RAND(),INDEX(MATRIZ_CUM,A670,0),1)+1,1))</f>
        <v>2</v>
      </c>
      <c r="C670">
        <f ca="1">IF(B670=8,8,IFERROR(MATCH(RAND(),INDEX(MATRIZ_CUM,B670,0),1)+1,1))</f>
        <v>2</v>
      </c>
      <c r="D670">
        <f ca="1">IF(C670=8,8,IFERROR(MATCH(RAND(),INDEX(MATRIZ_CUM,C670,0),1)+1,1))</f>
        <v>1</v>
      </c>
      <c r="E670">
        <f ca="1">IF(D670=8,8,IFERROR(MATCH(RAND(),INDEX(MATRIZ_CUM,D670,0),1)+1,1))</f>
        <v>1</v>
      </c>
      <c r="F670">
        <f ca="1">IF(E670=8,8,IFERROR(MATCH(RAND(),INDEX(MATRIZ_CUM,E670,0),1)+1,1))</f>
        <v>1</v>
      </c>
      <c r="G670">
        <f ca="1">IF(F670=8,8,IFERROR(MATCH(RAND(),INDEX(MATRIZ_CUM,F670,0),1)+1,1))</f>
        <v>1</v>
      </c>
      <c r="H670">
        <f ca="1">IF(G670=8,8,IFERROR(MATCH(RAND(),INDEX(MATRIZ_CUM,G670,0),1)+1,1))</f>
        <v>1</v>
      </c>
      <c r="I670">
        <f ca="1">IF(H670=8,8,IFERROR(MATCH(RAND(),INDEX(MATRIZ_CUM,H670,0),1)+1,1))</f>
        <v>1</v>
      </c>
      <c r="J670">
        <f ca="1">IF(I670=8,8,IFERROR(MATCH(RAND(),INDEX(MATRIZ_CUM,I670,0),1)+1,1))</f>
        <v>1</v>
      </c>
      <c r="K670">
        <f ca="1">IF(J670=8,8,IFERROR(MATCH(RAND(),INDEX(MATRIZ_CUM,J670,0),1)+1,1))</f>
        <v>1</v>
      </c>
      <c r="L670">
        <f ca="1">IF(K670=8,8,IFERROR(MATCH(RAND(),INDEX(MATRIZ_CUM,K670,0),1)+1,1))</f>
        <v>1</v>
      </c>
      <c r="M670">
        <f ca="1">IF(L670=8,8,IFERROR(MATCH(RAND(),INDEX(MATRIZ_CUM,L670,0),1)+1,1))</f>
        <v>1</v>
      </c>
      <c r="N670">
        <f ca="1">IF(M670=8,8,IFERROR(MATCH(RAND(),INDEX(MATRIZ_CUM,M670,0),1)+1,1))</f>
        <v>1</v>
      </c>
      <c r="O670">
        <f ca="1">IF(N670=8,8,IFERROR(MATCH(RAND(),INDEX(MATRIZ_CUM,N670,0),1)+1,1))</f>
        <v>1</v>
      </c>
      <c r="P670">
        <f ca="1">IF(O670=8,8,IFERROR(MATCH(RAND(),INDEX(MATRIZ_CUM,O670,0),1)+1,1))</f>
        <v>1</v>
      </c>
      <c r="Q670">
        <f ca="1">IF(P670=8,8,IFERROR(MATCH(RAND(),INDEX(MATRIZ_CUM,P670,0),1)+1,1))</f>
        <v>1</v>
      </c>
      <c r="R670">
        <f ca="1">IF(Q670=8,8,IFERROR(MATCH(RAND(),INDEX(MATRIZ_CUM,Q670,0),1)+1,1))</f>
        <v>1</v>
      </c>
      <c r="S670">
        <f ca="1">IF(R670=8,8,IFERROR(MATCH(RAND(),INDEX(MATRIZ_CUM,R670,0),1)+1,1))</f>
        <v>1</v>
      </c>
      <c r="T670">
        <f ca="1">IF(S670=8,8,IFERROR(MATCH(RAND(),INDEX(MATRIZ_CUM,S670,0),1)+1,1))</f>
        <v>2</v>
      </c>
      <c r="U670">
        <f ca="1">IF(T670=8,8,IFERROR(MATCH(RAND(),INDEX(MATRIZ_CUM,T670,0),1)+1,1))</f>
        <v>2</v>
      </c>
      <c r="V670">
        <f ca="1">IF(U670=8,8,IFERROR(MATCH(RAND(),INDEX(MATRIZ_CUM,U670,0),1)+1,1))</f>
        <v>2</v>
      </c>
      <c r="W670">
        <f ca="1">IF(V670=8,8,IFERROR(MATCH(RAND(),INDEX(MATRIZ_CUM,V670,0),1)+1,1))</f>
        <v>1</v>
      </c>
      <c r="X670">
        <f ca="1">IF(W670=8,8,IFERROR(MATCH(RAND(),INDEX(MATRIZ_CUM,W670,0),1)+1,1))</f>
        <v>1</v>
      </c>
      <c r="Y670">
        <f ca="1">IF(X670=8,8,IFERROR(MATCH(RAND(),INDEX(MATRIZ_CUM,X670,0),1)+1,1))</f>
        <v>1</v>
      </c>
      <c r="Z670">
        <f ca="1">IF(Y670=8,8,IFERROR(MATCH(RAND(),INDEX(MATRIZ_CUM,Y670,0),1)+1,1))</f>
        <v>1</v>
      </c>
      <c r="AB670">
        <f t="shared" ca="1" si="9"/>
        <v>1</v>
      </c>
    </row>
    <row r="671" spans="1:28" x14ac:dyDescent="0.45">
      <c r="A671">
        <f ca="1">IFERROR(MATCH(RAND(),Ej1b_Cohorte!$D$4:$D$10,1)+1,1)</f>
        <v>6</v>
      </c>
      <c r="B671">
        <f ca="1">IF(A671=8,8,IFERROR(MATCH(RAND(),INDEX(MATRIZ_CUM,A671,0),1)+1,1))</f>
        <v>7</v>
      </c>
      <c r="C671">
        <f ca="1">IF(B671=8,8,IFERROR(MATCH(RAND(),INDEX(MATRIZ_CUM,B671,0),1)+1,1))</f>
        <v>8</v>
      </c>
      <c r="D671">
        <f ca="1">IF(C671=8,8,IFERROR(MATCH(RAND(),INDEX(MATRIZ_CUM,C671,0),1)+1,1))</f>
        <v>8</v>
      </c>
      <c r="E671">
        <f ca="1">IF(D671=8,8,IFERROR(MATCH(RAND(),INDEX(MATRIZ_CUM,D671,0),1)+1,1))</f>
        <v>8</v>
      </c>
      <c r="F671">
        <f ca="1">IF(E671=8,8,IFERROR(MATCH(RAND(),INDEX(MATRIZ_CUM,E671,0),1)+1,1))</f>
        <v>8</v>
      </c>
      <c r="G671">
        <f ca="1">IF(F671=8,8,IFERROR(MATCH(RAND(),INDEX(MATRIZ_CUM,F671,0),1)+1,1))</f>
        <v>8</v>
      </c>
      <c r="H671">
        <f ca="1">IF(G671=8,8,IFERROR(MATCH(RAND(),INDEX(MATRIZ_CUM,G671,0),1)+1,1))</f>
        <v>8</v>
      </c>
      <c r="I671">
        <f ca="1">IF(H671=8,8,IFERROR(MATCH(RAND(),INDEX(MATRIZ_CUM,H671,0),1)+1,1))</f>
        <v>8</v>
      </c>
      <c r="J671">
        <f ca="1">IF(I671=8,8,IFERROR(MATCH(RAND(),INDEX(MATRIZ_CUM,I671,0),1)+1,1))</f>
        <v>8</v>
      </c>
      <c r="K671">
        <f ca="1">IF(J671=8,8,IFERROR(MATCH(RAND(),INDEX(MATRIZ_CUM,J671,0),1)+1,1))</f>
        <v>8</v>
      </c>
      <c r="L671">
        <f ca="1">IF(K671=8,8,IFERROR(MATCH(RAND(),INDEX(MATRIZ_CUM,K671,0),1)+1,1))</f>
        <v>8</v>
      </c>
      <c r="M671">
        <f ca="1">IF(L671=8,8,IFERROR(MATCH(RAND(),INDEX(MATRIZ_CUM,L671,0),1)+1,1))</f>
        <v>8</v>
      </c>
      <c r="N671">
        <f ca="1">IF(M671=8,8,IFERROR(MATCH(RAND(),INDEX(MATRIZ_CUM,M671,0),1)+1,1))</f>
        <v>8</v>
      </c>
      <c r="O671">
        <f ca="1">IF(N671=8,8,IFERROR(MATCH(RAND(),INDEX(MATRIZ_CUM,N671,0),1)+1,1))</f>
        <v>8</v>
      </c>
      <c r="P671">
        <f ca="1">IF(O671=8,8,IFERROR(MATCH(RAND(),INDEX(MATRIZ_CUM,O671,0),1)+1,1))</f>
        <v>8</v>
      </c>
      <c r="Q671">
        <f ca="1">IF(P671=8,8,IFERROR(MATCH(RAND(),INDEX(MATRIZ_CUM,P671,0),1)+1,1))</f>
        <v>8</v>
      </c>
      <c r="R671">
        <f ca="1">IF(Q671=8,8,IFERROR(MATCH(RAND(),INDEX(MATRIZ_CUM,Q671,0),1)+1,1))</f>
        <v>8</v>
      </c>
      <c r="S671">
        <f ca="1">IF(R671=8,8,IFERROR(MATCH(RAND(),INDEX(MATRIZ_CUM,R671,0),1)+1,1))</f>
        <v>8</v>
      </c>
      <c r="T671">
        <f ca="1">IF(S671=8,8,IFERROR(MATCH(RAND(),INDEX(MATRIZ_CUM,S671,0),1)+1,1))</f>
        <v>8</v>
      </c>
      <c r="U671">
        <f ca="1">IF(T671=8,8,IFERROR(MATCH(RAND(),INDEX(MATRIZ_CUM,T671,0),1)+1,1))</f>
        <v>8</v>
      </c>
      <c r="V671">
        <f ca="1">IF(U671=8,8,IFERROR(MATCH(RAND(),INDEX(MATRIZ_CUM,U671,0),1)+1,1))</f>
        <v>8</v>
      </c>
      <c r="W671">
        <f ca="1">IF(V671=8,8,IFERROR(MATCH(RAND(),INDEX(MATRIZ_CUM,V671,0),1)+1,1))</f>
        <v>8</v>
      </c>
      <c r="X671">
        <f ca="1">IF(W671=8,8,IFERROR(MATCH(RAND(),INDEX(MATRIZ_CUM,W671,0),1)+1,1))</f>
        <v>8</v>
      </c>
      <c r="Y671">
        <f ca="1">IF(X671=8,8,IFERROR(MATCH(RAND(),INDEX(MATRIZ_CUM,X671,0),1)+1,1))</f>
        <v>8</v>
      </c>
      <c r="Z671">
        <f ca="1">IF(Y671=8,8,IFERROR(MATCH(RAND(),INDEX(MATRIZ_CUM,Y671,0),1)+1,1))</f>
        <v>8</v>
      </c>
      <c r="AB671">
        <f t="shared" ca="1" si="9"/>
        <v>8</v>
      </c>
    </row>
    <row r="672" spans="1:28" x14ac:dyDescent="0.45">
      <c r="A672">
        <f ca="1">IFERROR(MATCH(RAND(),Ej1b_Cohorte!$D$4:$D$10,1)+1,1)</f>
        <v>4</v>
      </c>
      <c r="B672">
        <f ca="1">IF(A672=8,8,IFERROR(MATCH(RAND(),INDEX(MATRIZ_CUM,A672,0),1)+1,1))</f>
        <v>4</v>
      </c>
      <c r="C672">
        <f ca="1">IF(B672=8,8,IFERROR(MATCH(RAND(),INDEX(MATRIZ_CUM,B672,0),1)+1,1))</f>
        <v>4</v>
      </c>
      <c r="D672">
        <f ca="1">IF(C672=8,8,IFERROR(MATCH(RAND(),INDEX(MATRIZ_CUM,C672,0),1)+1,1))</f>
        <v>4</v>
      </c>
      <c r="E672">
        <f ca="1">IF(D672=8,8,IFERROR(MATCH(RAND(),INDEX(MATRIZ_CUM,D672,0),1)+1,1))</f>
        <v>3</v>
      </c>
      <c r="F672">
        <f ca="1">IF(E672=8,8,IFERROR(MATCH(RAND(),INDEX(MATRIZ_CUM,E672,0),1)+1,1))</f>
        <v>3</v>
      </c>
      <c r="G672">
        <f ca="1">IF(F672=8,8,IFERROR(MATCH(RAND(),INDEX(MATRIZ_CUM,F672,0),1)+1,1))</f>
        <v>3</v>
      </c>
      <c r="H672">
        <f ca="1">IF(G672=8,8,IFERROR(MATCH(RAND(),INDEX(MATRIZ_CUM,G672,0),1)+1,1))</f>
        <v>4</v>
      </c>
      <c r="I672">
        <f ca="1">IF(H672=8,8,IFERROR(MATCH(RAND(),INDEX(MATRIZ_CUM,H672,0),1)+1,1))</f>
        <v>3</v>
      </c>
      <c r="J672">
        <f ca="1">IF(I672=8,8,IFERROR(MATCH(RAND(),INDEX(MATRIZ_CUM,I672,0),1)+1,1))</f>
        <v>3</v>
      </c>
      <c r="K672">
        <f ca="1">IF(J672=8,8,IFERROR(MATCH(RAND(),INDEX(MATRIZ_CUM,J672,0),1)+1,1))</f>
        <v>5</v>
      </c>
      <c r="L672">
        <f ca="1">IF(K672=8,8,IFERROR(MATCH(RAND(),INDEX(MATRIZ_CUM,K672,0),1)+1,1))</f>
        <v>4</v>
      </c>
      <c r="M672">
        <f ca="1">IF(L672=8,8,IFERROR(MATCH(RAND(),INDEX(MATRIZ_CUM,L672,0),1)+1,1))</f>
        <v>5</v>
      </c>
      <c r="N672">
        <f ca="1">IF(M672=8,8,IFERROR(MATCH(RAND(),INDEX(MATRIZ_CUM,M672,0),1)+1,1))</f>
        <v>5</v>
      </c>
      <c r="O672">
        <f ca="1">IF(N672=8,8,IFERROR(MATCH(RAND(),INDEX(MATRIZ_CUM,N672,0),1)+1,1))</f>
        <v>5</v>
      </c>
      <c r="P672">
        <f ca="1">IF(O672=8,8,IFERROR(MATCH(RAND(),INDEX(MATRIZ_CUM,O672,0),1)+1,1))</f>
        <v>5</v>
      </c>
      <c r="Q672">
        <f ca="1">IF(P672=8,8,IFERROR(MATCH(RAND(),INDEX(MATRIZ_CUM,P672,0),1)+1,1))</f>
        <v>5</v>
      </c>
      <c r="R672">
        <f ca="1">IF(Q672=8,8,IFERROR(MATCH(RAND(),INDEX(MATRIZ_CUM,Q672,0),1)+1,1))</f>
        <v>5</v>
      </c>
      <c r="S672">
        <f ca="1">IF(R672=8,8,IFERROR(MATCH(RAND(),INDEX(MATRIZ_CUM,R672,0),1)+1,1))</f>
        <v>4</v>
      </c>
      <c r="T672">
        <f ca="1">IF(S672=8,8,IFERROR(MATCH(RAND(),INDEX(MATRIZ_CUM,S672,0),1)+1,1))</f>
        <v>3</v>
      </c>
      <c r="U672">
        <f ca="1">IF(T672=8,8,IFERROR(MATCH(RAND(),INDEX(MATRIZ_CUM,T672,0),1)+1,1))</f>
        <v>3</v>
      </c>
      <c r="V672">
        <f ca="1">IF(U672=8,8,IFERROR(MATCH(RAND(),INDEX(MATRIZ_CUM,U672,0),1)+1,1))</f>
        <v>3</v>
      </c>
      <c r="W672">
        <f ca="1">IF(V672=8,8,IFERROR(MATCH(RAND(),INDEX(MATRIZ_CUM,V672,0),1)+1,1))</f>
        <v>3</v>
      </c>
      <c r="X672">
        <f ca="1">IF(W672=8,8,IFERROR(MATCH(RAND(),INDEX(MATRIZ_CUM,W672,0),1)+1,1))</f>
        <v>2</v>
      </c>
      <c r="Y672">
        <f ca="1">IF(X672=8,8,IFERROR(MATCH(RAND(),INDEX(MATRIZ_CUM,X672,0),1)+1,1))</f>
        <v>2</v>
      </c>
      <c r="Z672">
        <f ca="1">IF(Y672=8,8,IFERROR(MATCH(RAND(),INDEX(MATRIZ_CUM,Y672,0),1)+1,1))</f>
        <v>2</v>
      </c>
      <c r="AB672">
        <f t="shared" ref="AB672:AB735" ca="1" si="10">Z672</f>
        <v>2</v>
      </c>
    </row>
    <row r="673" spans="1:28" x14ac:dyDescent="0.45">
      <c r="A673">
        <f ca="1">IFERROR(MATCH(RAND(),Ej1b_Cohorte!$D$4:$D$10,1)+1,1)</f>
        <v>3</v>
      </c>
      <c r="B673">
        <f ca="1">IF(A673=8,8,IFERROR(MATCH(RAND(),INDEX(MATRIZ_CUM,A673,0),1)+1,1))</f>
        <v>4</v>
      </c>
      <c r="C673">
        <f ca="1">IF(B673=8,8,IFERROR(MATCH(RAND(),INDEX(MATRIZ_CUM,B673,0),1)+1,1))</f>
        <v>3</v>
      </c>
      <c r="D673">
        <f ca="1">IF(C673=8,8,IFERROR(MATCH(RAND(),INDEX(MATRIZ_CUM,C673,0),1)+1,1))</f>
        <v>3</v>
      </c>
      <c r="E673">
        <f ca="1">IF(D673=8,8,IFERROR(MATCH(RAND(),INDEX(MATRIZ_CUM,D673,0),1)+1,1))</f>
        <v>3</v>
      </c>
      <c r="F673">
        <f ca="1">IF(E673=8,8,IFERROR(MATCH(RAND(),INDEX(MATRIZ_CUM,E673,0),1)+1,1))</f>
        <v>3</v>
      </c>
      <c r="G673">
        <f ca="1">IF(F673=8,8,IFERROR(MATCH(RAND(),INDEX(MATRIZ_CUM,F673,0),1)+1,1))</f>
        <v>3</v>
      </c>
      <c r="H673">
        <f ca="1">IF(G673=8,8,IFERROR(MATCH(RAND(),INDEX(MATRIZ_CUM,G673,0),1)+1,1))</f>
        <v>3</v>
      </c>
      <c r="I673">
        <f ca="1">IF(H673=8,8,IFERROR(MATCH(RAND(),INDEX(MATRIZ_CUM,H673,0),1)+1,1))</f>
        <v>3</v>
      </c>
      <c r="J673">
        <f ca="1">IF(I673=8,8,IFERROR(MATCH(RAND(),INDEX(MATRIZ_CUM,I673,0),1)+1,1))</f>
        <v>3</v>
      </c>
      <c r="K673">
        <f ca="1">IF(J673=8,8,IFERROR(MATCH(RAND(),INDEX(MATRIZ_CUM,J673,0),1)+1,1))</f>
        <v>3</v>
      </c>
      <c r="L673">
        <f ca="1">IF(K673=8,8,IFERROR(MATCH(RAND(),INDEX(MATRIZ_CUM,K673,0),1)+1,1))</f>
        <v>3</v>
      </c>
      <c r="M673">
        <f ca="1">IF(L673=8,8,IFERROR(MATCH(RAND(),INDEX(MATRIZ_CUM,L673,0),1)+1,1))</f>
        <v>3</v>
      </c>
      <c r="N673">
        <f ca="1">IF(M673=8,8,IFERROR(MATCH(RAND(),INDEX(MATRIZ_CUM,M673,0),1)+1,1))</f>
        <v>1</v>
      </c>
      <c r="O673">
        <f ca="1">IF(N673=8,8,IFERROR(MATCH(RAND(),INDEX(MATRIZ_CUM,N673,0),1)+1,1))</f>
        <v>1</v>
      </c>
      <c r="P673">
        <f ca="1">IF(O673=8,8,IFERROR(MATCH(RAND(),INDEX(MATRIZ_CUM,O673,0),1)+1,1))</f>
        <v>2</v>
      </c>
      <c r="Q673">
        <f ca="1">IF(P673=8,8,IFERROR(MATCH(RAND(),INDEX(MATRIZ_CUM,P673,0),1)+1,1))</f>
        <v>2</v>
      </c>
      <c r="R673">
        <f ca="1">IF(Q673=8,8,IFERROR(MATCH(RAND(),INDEX(MATRIZ_CUM,Q673,0),1)+1,1))</f>
        <v>2</v>
      </c>
      <c r="S673">
        <f ca="1">IF(R673=8,8,IFERROR(MATCH(RAND(),INDEX(MATRIZ_CUM,R673,0),1)+1,1))</f>
        <v>2</v>
      </c>
      <c r="T673">
        <f ca="1">IF(S673=8,8,IFERROR(MATCH(RAND(),INDEX(MATRIZ_CUM,S673,0),1)+1,1))</f>
        <v>2</v>
      </c>
      <c r="U673">
        <f ca="1">IF(T673=8,8,IFERROR(MATCH(RAND(),INDEX(MATRIZ_CUM,T673,0),1)+1,1))</f>
        <v>1</v>
      </c>
      <c r="V673">
        <f ca="1">IF(U673=8,8,IFERROR(MATCH(RAND(),INDEX(MATRIZ_CUM,U673,0),1)+1,1))</f>
        <v>2</v>
      </c>
      <c r="W673">
        <f ca="1">IF(V673=8,8,IFERROR(MATCH(RAND(),INDEX(MATRIZ_CUM,V673,0),1)+1,1))</f>
        <v>2</v>
      </c>
      <c r="X673">
        <f ca="1">IF(W673=8,8,IFERROR(MATCH(RAND(),INDEX(MATRIZ_CUM,W673,0),1)+1,1))</f>
        <v>1</v>
      </c>
      <c r="Y673">
        <f ca="1">IF(X673=8,8,IFERROR(MATCH(RAND(),INDEX(MATRIZ_CUM,X673,0),1)+1,1))</f>
        <v>1</v>
      </c>
      <c r="Z673">
        <f ca="1">IF(Y673=8,8,IFERROR(MATCH(RAND(),INDEX(MATRIZ_CUM,Y673,0),1)+1,1))</f>
        <v>1</v>
      </c>
      <c r="AB673">
        <f t="shared" ca="1" si="10"/>
        <v>1</v>
      </c>
    </row>
    <row r="674" spans="1:28" x14ac:dyDescent="0.45">
      <c r="A674">
        <f ca="1">IFERROR(MATCH(RAND(),Ej1b_Cohorte!$D$4:$D$10,1)+1,1)</f>
        <v>3</v>
      </c>
      <c r="B674">
        <f ca="1">IF(A674=8,8,IFERROR(MATCH(RAND(),INDEX(MATRIZ_CUM,A674,0),1)+1,1))</f>
        <v>3</v>
      </c>
      <c r="C674">
        <f ca="1">IF(B674=8,8,IFERROR(MATCH(RAND(),INDEX(MATRIZ_CUM,B674,0),1)+1,1))</f>
        <v>4</v>
      </c>
      <c r="D674">
        <f ca="1">IF(C674=8,8,IFERROR(MATCH(RAND(),INDEX(MATRIZ_CUM,C674,0),1)+1,1))</f>
        <v>5</v>
      </c>
      <c r="E674">
        <f ca="1">IF(D674=8,8,IFERROR(MATCH(RAND(),INDEX(MATRIZ_CUM,D674,0),1)+1,1))</f>
        <v>5</v>
      </c>
      <c r="F674">
        <f ca="1">IF(E674=8,8,IFERROR(MATCH(RAND(),INDEX(MATRIZ_CUM,E674,0),1)+1,1))</f>
        <v>6</v>
      </c>
      <c r="G674">
        <f ca="1">IF(F674=8,8,IFERROR(MATCH(RAND(),INDEX(MATRIZ_CUM,F674,0),1)+1,1))</f>
        <v>6</v>
      </c>
      <c r="H674">
        <f ca="1">IF(G674=8,8,IFERROR(MATCH(RAND(),INDEX(MATRIZ_CUM,G674,0),1)+1,1))</f>
        <v>7</v>
      </c>
      <c r="I674">
        <f ca="1">IF(H674=8,8,IFERROR(MATCH(RAND(),INDEX(MATRIZ_CUM,H674,0),1)+1,1))</f>
        <v>7</v>
      </c>
      <c r="J674">
        <f ca="1">IF(I674=8,8,IFERROR(MATCH(RAND(),INDEX(MATRIZ_CUM,I674,0),1)+1,1))</f>
        <v>8</v>
      </c>
      <c r="K674">
        <f ca="1">IF(J674=8,8,IFERROR(MATCH(RAND(),INDEX(MATRIZ_CUM,J674,0),1)+1,1))</f>
        <v>8</v>
      </c>
      <c r="L674">
        <f ca="1">IF(K674=8,8,IFERROR(MATCH(RAND(),INDEX(MATRIZ_CUM,K674,0),1)+1,1))</f>
        <v>8</v>
      </c>
      <c r="M674">
        <f ca="1">IF(L674=8,8,IFERROR(MATCH(RAND(),INDEX(MATRIZ_CUM,L674,0),1)+1,1))</f>
        <v>8</v>
      </c>
      <c r="N674">
        <f ca="1">IF(M674=8,8,IFERROR(MATCH(RAND(),INDEX(MATRIZ_CUM,M674,0),1)+1,1))</f>
        <v>8</v>
      </c>
      <c r="O674">
        <f ca="1">IF(N674=8,8,IFERROR(MATCH(RAND(),INDEX(MATRIZ_CUM,N674,0),1)+1,1))</f>
        <v>8</v>
      </c>
      <c r="P674">
        <f ca="1">IF(O674=8,8,IFERROR(MATCH(RAND(),INDEX(MATRIZ_CUM,O674,0),1)+1,1))</f>
        <v>8</v>
      </c>
      <c r="Q674">
        <f ca="1">IF(P674=8,8,IFERROR(MATCH(RAND(),INDEX(MATRIZ_CUM,P674,0),1)+1,1))</f>
        <v>8</v>
      </c>
      <c r="R674">
        <f ca="1">IF(Q674=8,8,IFERROR(MATCH(RAND(),INDEX(MATRIZ_CUM,Q674,0),1)+1,1))</f>
        <v>8</v>
      </c>
      <c r="S674">
        <f ca="1">IF(R674=8,8,IFERROR(MATCH(RAND(),INDEX(MATRIZ_CUM,R674,0),1)+1,1))</f>
        <v>8</v>
      </c>
      <c r="T674">
        <f ca="1">IF(S674=8,8,IFERROR(MATCH(RAND(),INDEX(MATRIZ_CUM,S674,0),1)+1,1))</f>
        <v>8</v>
      </c>
      <c r="U674">
        <f ca="1">IF(T674=8,8,IFERROR(MATCH(RAND(),INDEX(MATRIZ_CUM,T674,0),1)+1,1))</f>
        <v>8</v>
      </c>
      <c r="V674">
        <f ca="1">IF(U674=8,8,IFERROR(MATCH(RAND(),INDEX(MATRIZ_CUM,U674,0),1)+1,1))</f>
        <v>8</v>
      </c>
      <c r="W674">
        <f ca="1">IF(V674=8,8,IFERROR(MATCH(RAND(),INDEX(MATRIZ_CUM,V674,0),1)+1,1))</f>
        <v>8</v>
      </c>
      <c r="X674">
        <f ca="1">IF(W674=8,8,IFERROR(MATCH(RAND(),INDEX(MATRIZ_CUM,W674,0),1)+1,1))</f>
        <v>8</v>
      </c>
      <c r="Y674">
        <f ca="1">IF(X674=8,8,IFERROR(MATCH(RAND(),INDEX(MATRIZ_CUM,X674,0),1)+1,1))</f>
        <v>8</v>
      </c>
      <c r="Z674">
        <f ca="1">IF(Y674=8,8,IFERROR(MATCH(RAND(),INDEX(MATRIZ_CUM,Y674,0),1)+1,1))</f>
        <v>8</v>
      </c>
      <c r="AB674">
        <f t="shared" ca="1" si="10"/>
        <v>8</v>
      </c>
    </row>
    <row r="675" spans="1:28" x14ac:dyDescent="0.45">
      <c r="A675">
        <f ca="1">IFERROR(MATCH(RAND(),Ej1b_Cohorte!$D$4:$D$10,1)+1,1)</f>
        <v>4</v>
      </c>
      <c r="B675">
        <f ca="1">IF(A675=8,8,IFERROR(MATCH(RAND(),INDEX(MATRIZ_CUM,A675,0),1)+1,1))</f>
        <v>5</v>
      </c>
      <c r="C675">
        <f ca="1">IF(B675=8,8,IFERROR(MATCH(RAND(),INDEX(MATRIZ_CUM,B675,0),1)+1,1))</f>
        <v>5</v>
      </c>
      <c r="D675">
        <f ca="1">IF(C675=8,8,IFERROR(MATCH(RAND(),INDEX(MATRIZ_CUM,C675,0),1)+1,1))</f>
        <v>5</v>
      </c>
      <c r="E675">
        <f ca="1">IF(D675=8,8,IFERROR(MATCH(RAND(),INDEX(MATRIZ_CUM,D675,0),1)+1,1))</f>
        <v>6</v>
      </c>
      <c r="F675">
        <f ca="1">IF(E675=8,8,IFERROR(MATCH(RAND(),INDEX(MATRIZ_CUM,E675,0),1)+1,1))</f>
        <v>7</v>
      </c>
      <c r="G675">
        <f ca="1">IF(F675=8,8,IFERROR(MATCH(RAND(),INDEX(MATRIZ_CUM,F675,0),1)+1,1))</f>
        <v>8</v>
      </c>
      <c r="H675">
        <f ca="1">IF(G675=8,8,IFERROR(MATCH(RAND(),INDEX(MATRIZ_CUM,G675,0),1)+1,1))</f>
        <v>8</v>
      </c>
      <c r="I675">
        <f ca="1">IF(H675=8,8,IFERROR(MATCH(RAND(),INDEX(MATRIZ_CUM,H675,0),1)+1,1))</f>
        <v>8</v>
      </c>
      <c r="J675">
        <f ca="1">IF(I675=8,8,IFERROR(MATCH(RAND(),INDEX(MATRIZ_CUM,I675,0),1)+1,1))</f>
        <v>8</v>
      </c>
      <c r="K675">
        <f ca="1">IF(J675=8,8,IFERROR(MATCH(RAND(),INDEX(MATRIZ_CUM,J675,0),1)+1,1))</f>
        <v>8</v>
      </c>
      <c r="L675">
        <f ca="1">IF(K675=8,8,IFERROR(MATCH(RAND(),INDEX(MATRIZ_CUM,K675,0),1)+1,1))</f>
        <v>8</v>
      </c>
      <c r="M675">
        <f ca="1">IF(L675=8,8,IFERROR(MATCH(RAND(),INDEX(MATRIZ_CUM,L675,0),1)+1,1))</f>
        <v>8</v>
      </c>
      <c r="N675">
        <f ca="1">IF(M675=8,8,IFERROR(MATCH(RAND(),INDEX(MATRIZ_CUM,M675,0),1)+1,1))</f>
        <v>8</v>
      </c>
      <c r="O675">
        <f ca="1">IF(N675=8,8,IFERROR(MATCH(RAND(),INDEX(MATRIZ_CUM,N675,0),1)+1,1))</f>
        <v>8</v>
      </c>
      <c r="P675">
        <f ca="1">IF(O675=8,8,IFERROR(MATCH(RAND(),INDEX(MATRIZ_CUM,O675,0),1)+1,1))</f>
        <v>8</v>
      </c>
      <c r="Q675">
        <f ca="1">IF(P675=8,8,IFERROR(MATCH(RAND(),INDEX(MATRIZ_CUM,P675,0),1)+1,1))</f>
        <v>8</v>
      </c>
      <c r="R675">
        <f ca="1">IF(Q675=8,8,IFERROR(MATCH(RAND(),INDEX(MATRIZ_CUM,Q675,0),1)+1,1))</f>
        <v>8</v>
      </c>
      <c r="S675">
        <f ca="1">IF(R675=8,8,IFERROR(MATCH(RAND(),INDEX(MATRIZ_CUM,R675,0),1)+1,1))</f>
        <v>8</v>
      </c>
      <c r="T675">
        <f ca="1">IF(S675=8,8,IFERROR(MATCH(RAND(),INDEX(MATRIZ_CUM,S675,0),1)+1,1))</f>
        <v>8</v>
      </c>
      <c r="U675">
        <f ca="1">IF(T675=8,8,IFERROR(MATCH(RAND(),INDEX(MATRIZ_CUM,T675,0),1)+1,1))</f>
        <v>8</v>
      </c>
      <c r="V675">
        <f ca="1">IF(U675=8,8,IFERROR(MATCH(RAND(),INDEX(MATRIZ_CUM,U675,0),1)+1,1))</f>
        <v>8</v>
      </c>
      <c r="W675">
        <f ca="1">IF(V675=8,8,IFERROR(MATCH(RAND(),INDEX(MATRIZ_CUM,V675,0),1)+1,1))</f>
        <v>8</v>
      </c>
      <c r="X675">
        <f ca="1">IF(W675=8,8,IFERROR(MATCH(RAND(),INDEX(MATRIZ_CUM,W675,0),1)+1,1))</f>
        <v>8</v>
      </c>
      <c r="Y675">
        <f ca="1">IF(X675=8,8,IFERROR(MATCH(RAND(),INDEX(MATRIZ_CUM,X675,0),1)+1,1))</f>
        <v>8</v>
      </c>
      <c r="Z675">
        <f ca="1">IF(Y675=8,8,IFERROR(MATCH(RAND(),INDEX(MATRIZ_CUM,Y675,0),1)+1,1))</f>
        <v>8</v>
      </c>
      <c r="AB675">
        <f t="shared" ca="1" si="10"/>
        <v>8</v>
      </c>
    </row>
    <row r="676" spans="1:28" x14ac:dyDescent="0.45">
      <c r="A676">
        <f ca="1">IFERROR(MATCH(RAND(),Ej1b_Cohorte!$D$4:$D$10,1)+1,1)</f>
        <v>4</v>
      </c>
      <c r="B676">
        <f ca="1">IF(A676=8,8,IFERROR(MATCH(RAND(),INDEX(MATRIZ_CUM,A676,0),1)+1,1))</f>
        <v>4</v>
      </c>
      <c r="C676">
        <f ca="1">IF(B676=8,8,IFERROR(MATCH(RAND(),INDEX(MATRIZ_CUM,B676,0),1)+1,1))</f>
        <v>4</v>
      </c>
      <c r="D676">
        <f ca="1">IF(C676=8,8,IFERROR(MATCH(RAND(),INDEX(MATRIZ_CUM,C676,0),1)+1,1))</f>
        <v>4</v>
      </c>
      <c r="E676">
        <f ca="1">IF(D676=8,8,IFERROR(MATCH(RAND(),INDEX(MATRIZ_CUM,D676,0),1)+1,1))</f>
        <v>3</v>
      </c>
      <c r="F676">
        <f ca="1">IF(E676=8,8,IFERROR(MATCH(RAND(),INDEX(MATRIZ_CUM,E676,0),1)+1,1))</f>
        <v>3</v>
      </c>
      <c r="G676">
        <f ca="1">IF(F676=8,8,IFERROR(MATCH(RAND(),INDEX(MATRIZ_CUM,F676,0),1)+1,1))</f>
        <v>3</v>
      </c>
      <c r="H676">
        <f ca="1">IF(G676=8,8,IFERROR(MATCH(RAND(),INDEX(MATRIZ_CUM,G676,0),1)+1,1))</f>
        <v>3</v>
      </c>
      <c r="I676">
        <f ca="1">IF(H676=8,8,IFERROR(MATCH(RAND(),INDEX(MATRIZ_CUM,H676,0),1)+1,1))</f>
        <v>3</v>
      </c>
      <c r="J676">
        <f ca="1">IF(I676=8,8,IFERROR(MATCH(RAND(),INDEX(MATRIZ_CUM,I676,0),1)+1,1))</f>
        <v>3</v>
      </c>
      <c r="K676">
        <f ca="1">IF(J676=8,8,IFERROR(MATCH(RAND(),INDEX(MATRIZ_CUM,J676,0),1)+1,1))</f>
        <v>3</v>
      </c>
      <c r="L676">
        <f ca="1">IF(K676=8,8,IFERROR(MATCH(RAND(),INDEX(MATRIZ_CUM,K676,0),1)+1,1))</f>
        <v>3</v>
      </c>
      <c r="M676">
        <f ca="1">IF(L676=8,8,IFERROR(MATCH(RAND(),INDEX(MATRIZ_CUM,L676,0),1)+1,1))</f>
        <v>2</v>
      </c>
      <c r="N676">
        <f ca="1">IF(M676=8,8,IFERROR(MATCH(RAND(),INDEX(MATRIZ_CUM,M676,0),1)+1,1))</f>
        <v>2</v>
      </c>
      <c r="O676">
        <f ca="1">IF(N676=8,8,IFERROR(MATCH(RAND(),INDEX(MATRIZ_CUM,N676,0),1)+1,1))</f>
        <v>2</v>
      </c>
      <c r="P676">
        <f ca="1">IF(O676=8,8,IFERROR(MATCH(RAND(),INDEX(MATRIZ_CUM,O676,0),1)+1,1))</f>
        <v>2</v>
      </c>
      <c r="Q676">
        <f ca="1">IF(P676=8,8,IFERROR(MATCH(RAND(),INDEX(MATRIZ_CUM,P676,0),1)+1,1))</f>
        <v>3</v>
      </c>
      <c r="R676">
        <f ca="1">IF(Q676=8,8,IFERROR(MATCH(RAND(),INDEX(MATRIZ_CUM,Q676,0),1)+1,1))</f>
        <v>3</v>
      </c>
      <c r="S676">
        <f ca="1">IF(R676=8,8,IFERROR(MATCH(RAND(),INDEX(MATRIZ_CUM,R676,0),1)+1,1))</f>
        <v>3</v>
      </c>
      <c r="T676">
        <f ca="1">IF(S676=8,8,IFERROR(MATCH(RAND(),INDEX(MATRIZ_CUM,S676,0),1)+1,1))</f>
        <v>2</v>
      </c>
      <c r="U676">
        <f ca="1">IF(T676=8,8,IFERROR(MATCH(RAND(),INDEX(MATRIZ_CUM,T676,0),1)+1,1))</f>
        <v>3</v>
      </c>
      <c r="V676">
        <f ca="1">IF(U676=8,8,IFERROR(MATCH(RAND(),INDEX(MATRIZ_CUM,U676,0),1)+1,1))</f>
        <v>3</v>
      </c>
      <c r="W676">
        <f ca="1">IF(V676=8,8,IFERROR(MATCH(RAND(),INDEX(MATRIZ_CUM,V676,0),1)+1,1))</f>
        <v>3</v>
      </c>
      <c r="X676">
        <f ca="1">IF(W676=8,8,IFERROR(MATCH(RAND(),INDEX(MATRIZ_CUM,W676,0),1)+1,1))</f>
        <v>4</v>
      </c>
      <c r="Y676">
        <f ca="1">IF(X676=8,8,IFERROR(MATCH(RAND(),INDEX(MATRIZ_CUM,X676,0),1)+1,1))</f>
        <v>5</v>
      </c>
      <c r="Z676">
        <f ca="1">IF(Y676=8,8,IFERROR(MATCH(RAND(),INDEX(MATRIZ_CUM,Y676,0),1)+1,1))</f>
        <v>3</v>
      </c>
      <c r="AB676">
        <f t="shared" ca="1" si="10"/>
        <v>3</v>
      </c>
    </row>
    <row r="677" spans="1:28" x14ac:dyDescent="0.45">
      <c r="A677">
        <f ca="1">IFERROR(MATCH(RAND(),Ej1b_Cohorte!$D$4:$D$10,1)+1,1)</f>
        <v>1</v>
      </c>
      <c r="B677">
        <f ca="1">IF(A677=8,8,IFERROR(MATCH(RAND(),INDEX(MATRIZ_CUM,A677,0),1)+1,1))</f>
        <v>1</v>
      </c>
      <c r="C677">
        <f ca="1">IF(B677=8,8,IFERROR(MATCH(RAND(),INDEX(MATRIZ_CUM,B677,0),1)+1,1))</f>
        <v>1</v>
      </c>
      <c r="D677">
        <f ca="1">IF(C677=8,8,IFERROR(MATCH(RAND(),INDEX(MATRIZ_CUM,C677,0),1)+1,1))</f>
        <v>2</v>
      </c>
      <c r="E677">
        <f ca="1">IF(D677=8,8,IFERROR(MATCH(RAND(),INDEX(MATRIZ_CUM,D677,0),1)+1,1))</f>
        <v>2</v>
      </c>
      <c r="F677">
        <f ca="1">IF(E677=8,8,IFERROR(MATCH(RAND(),INDEX(MATRIZ_CUM,E677,0),1)+1,1))</f>
        <v>2</v>
      </c>
      <c r="G677">
        <f ca="1">IF(F677=8,8,IFERROR(MATCH(RAND(),INDEX(MATRIZ_CUM,F677,0),1)+1,1))</f>
        <v>2</v>
      </c>
      <c r="H677">
        <f ca="1">IF(G677=8,8,IFERROR(MATCH(RAND(),INDEX(MATRIZ_CUM,G677,0),1)+1,1))</f>
        <v>2</v>
      </c>
      <c r="I677">
        <f ca="1">IF(H677=8,8,IFERROR(MATCH(RAND(),INDEX(MATRIZ_CUM,H677,0),1)+1,1))</f>
        <v>2</v>
      </c>
      <c r="J677">
        <f ca="1">IF(I677=8,8,IFERROR(MATCH(RAND(),INDEX(MATRIZ_CUM,I677,0),1)+1,1))</f>
        <v>2</v>
      </c>
      <c r="K677">
        <f ca="1">IF(J677=8,8,IFERROR(MATCH(RAND(),INDEX(MATRIZ_CUM,J677,0),1)+1,1))</f>
        <v>1</v>
      </c>
      <c r="L677">
        <f ca="1">IF(K677=8,8,IFERROR(MATCH(RAND(),INDEX(MATRIZ_CUM,K677,0),1)+1,1))</f>
        <v>1</v>
      </c>
      <c r="M677">
        <f ca="1">IF(L677=8,8,IFERROR(MATCH(RAND(),INDEX(MATRIZ_CUM,L677,0),1)+1,1))</f>
        <v>1</v>
      </c>
      <c r="N677">
        <f ca="1">IF(M677=8,8,IFERROR(MATCH(RAND(),INDEX(MATRIZ_CUM,M677,0),1)+1,1))</f>
        <v>1</v>
      </c>
      <c r="O677">
        <f ca="1">IF(N677=8,8,IFERROR(MATCH(RAND(),INDEX(MATRIZ_CUM,N677,0),1)+1,1))</f>
        <v>1</v>
      </c>
      <c r="P677">
        <f ca="1">IF(O677=8,8,IFERROR(MATCH(RAND(),INDEX(MATRIZ_CUM,O677,0),1)+1,1))</f>
        <v>1</v>
      </c>
      <c r="Q677">
        <f ca="1">IF(P677=8,8,IFERROR(MATCH(RAND(),INDEX(MATRIZ_CUM,P677,0),1)+1,1))</f>
        <v>2</v>
      </c>
      <c r="R677">
        <f ca="1">IF(Q677=8,8,IFERROR(MATCH(RAND(),INDEX(MATRIZ_CUM,Q677,0),1)+1,1))</f>
        <v>1</v>
      </c>
      <c r="S677">
        <f ca="1">IF(R677=8,8,IFERROR(MATCH(RAND(),INDEX(MATRIZ_CUM,R677,0),1)+1,1))</f>
        <v>2</v>
      </c>
      <c r="T677">
        <f ca="1">IF(S677=8,8,IFERROR(MATCH(RAND(),INDEX(MATRIZ_CUM,S677,0),1)+1,1))</f>
        <v>2</v>
      </c>
      <c r="U677">
        <f ca="1">IF(T677=8,8,IFERROR(MATCH(RAND(),INDEX(MATRIZ_CUM,T677,0),1)+1,1))</f>
        <v>1</v>
      </c>
      <c r="V677">
        <f ca="1">IF(U677=8,8,IFERROR(MATCH(RAND(),INDEX(MATRIZ_CUM,U677,0),1)+1,1))</f>
        <v>1</v>
      </c>
      <c r="W677">
        <f ca="1">IF(V677=8,8,IFERROR(MATCH(RAND(),INDEX(MATRIZ_CUM,V677,0),1)+1,1))</f>
        <v>1</v>
      </c>
      <c r="X677">
        <f ca="1">IF(W677=8,8,IFERROR(MATCH(RAND(),INDEX(MATRIZ_CUM,W677,0),1)+1,1))</f>
        <v>1</v>
      </c>
      <c r="Y677">
        <f ca="1">IF(X677=8,8,IFERROR(MATCH(RAND(),INDEX(MATRIZ_CUM,X677,0),1)+1,1))</f>
        <v>3</v>
      </c>
      <c r="Z677">
        <f ca="1">IF(Y677=8,8,IFERROR(MATCH(RAND(),INDEX(MATRIZ_CUM,Y677,0),1)+1,1))</f>
        <v>3</v>
      </c>
      <c r="AB677">
        <f t="shared" ca="1" si="10"/>
        <v>3</v>
      </c>
    </row>
    <row r="678" spans="1:28" x14ac:dyDescent="0.45">
      <c r="A678">
        <f ca="1">IFERROR(MATCH(RAND(),Ej1b_Cohorte!$D$4:$D$10,1)+1,1)</f>
        <v>2</v>
      </c>
      <c r="B678">
        <f ca="1">IF(A678=8,8,IFERROR(MATCH(RAND(),INDEX(MATRIZ_CUM,A678,0),1)+1,1))</f>
        <v>3</v>
      </c>
      <c r="C678">
        <f ca="1">IF(B678=8,8,IFERROR(MATCH(RAND(),INDEX(MATRIZ_CUM,B678,0),1)+1,1))</f>
        <v>3</v>
      </c>
      <c r="D678">
        <f ca="1">IF(C678=8,8,IFERROR(MATCH(RAND(),INDEX(MATRIZ_CUM,C678,0),1)+1,1))</f>
        <v>2</v>
      </c>
      <c r="E678">
        <f ca="1">IF(D678=8,8,IFERROR(MATCH(RAND(),INDEX(MATRIZ_CUM,D678,0),1)+1,1))</f>
        <v>1</v>
      </c>
      <c r="F678">
        <f ca="1">IF(E678=8,8,IFERROR(MATCH(RAND(),INDEX(MATRIZ_CUM,E678,0),1)+1,1))</f>
        <v>1</v>
      </c>
      <c r="G678">
        <f ca="1">IF(F678=8,8,IFERROR(MATCH(RAND(),INDEX(MATRIZ_CUM,F678,0),1)+1,1))</f>
        <v>2</v>
      </c>
      <c r="H678">
        <f ca="1">IF(G678=8,8,IFERROR(MATCH(RAND(),INDEX(MATRIZ_CUM,G678,0),1)+1,1))</f>
        <v>1</v>
      </c>
      <c r="I678">
        <f ca="1">IF(H678=8,8,IFERROR(MATCH(RAND(),INDEX(MATRIZ_CUM,H678,0),1)+1,1))</f>
        <v>1</v>
      </c>
      <c r="J678">
        <f ca="1">IF(I678=8,8,IFERROR(MATCH(RAND(),INDEX(MATRIZ_CUM,I678,0),1)+1,1))</f>
        <v>3</v>
      </c>
      <c r="K678">
        <f ca="1">IF(J678=8,8,IFERROR(MATCH(RAND(),INDEX(MATRIZ_CUM,J678,0),1)+1,1))</f>
        <v>3</v>
      </c>
      <c r="L678">
        <f ca="1">IF(K678=8,8,IFERROR(MATCH(RAND(),INDEX(MATRIZ_CUM,K678,0),1)+1,1))</f>
        <v>2</v>
      </c>
      <c r="M678">
        <f ca="1">IF(L678=8,8,IFERROR(MATCH(RAND(),INDEX(MATRIZ_CUM,L678,0),1)+1,1))</f>
        <v>2</v>
      </c>
      <c r="N678">
        <f ca="1">IF(M678=8,8,IFERROR(MATCH(RAND(),INDEX(MATRIZ_CUM,M678,0),1)+1,1))</f>
        <v>1</v>
      </c>
      <c r="O678">
        <f ca="1">IF(N678=8,8,IFERROR(MATCH(RAND(),INDEX(MATRIZ_CUM,N678,0),1)+1,1))</f>
        <v>1</v>
      </c>
      <c r="P678">
        <f ca="1">IF(O678=8,8,IFERROR(MATCH(RAND(),INDEX(MATRIZ_CUM,O678,0),1)+1,1))</f>
        <v>1</v>
      </c>
      <c r="Q678">
        <f ca="1">IF(P678=8,8,IFERROR(MATCH(RAND(),INDEX(MATRIZ_CUM,P678,0),1)+1,1))</f>
        <v>1</v>
      </c>
      <c r="R678">
        <f ca="1">IF(Q678=8,8,IFERROR(MATCH(RAND(),INDEX(MATRIZ_CUM,Q678,0),1)+1,1))</f>
        <v>1</v>
      </c>
      <c r="S678">
        <f ca="1">IF(R678=8,8,IFERROR(MATCH(RAND(),INDEX(MATRIZ_CUM,R678,0),1)+1,1))</f>
        <v>1</v>
      </c>
      <c r="T678">
        <f ca="1">IF(S678=8,8,IFERROR(MATCH(RAND(),INDEX(MATRIZ_CUM,S678,0),1)+1,1))</f>
        <v>1</v>
      </c>
      <c r="U678">
        <f ca="1">IF(T678=8,8,IFERROR(MATCH(RAND(),INDEX(MATRIZ_CUM,T678,0),1)+1,1))</f>
        <v>1</v>
      </c>
      <c r="V678">
        <f ca="1">IF(U678=8,8,IFERROR(MATCH(RAND(),INDEX(MATRIZ_CUM,U678,0),1)+1,1))</f>
        <v>1</v>
      </c>
      <c r="W678">
        <f ca="1">IF(V678=8,8,IFERROR(MATCH(RAND(),INDEX(MATRIZ_CUM,V678,0),1)+1,1))</f>
        <v>1</v>
      </c>
      <c r="X678">
        <f ca="1">IF(W678=8,8,IFERROR(MATCH(RAND(),INDEX(MATRIZ_CUM,W678,0),1)+1,1))</f>
        <v>1</v>
      </c>
      <c r="Y678">
        <f ca="1">IF(X678=8,8,IFERROR(MATCH(RAND(),INDEX(MATRIZ_CUM,X678,0),1)+1,1))</f>
        <v>2</v>
      </c>
      <c r="Z678">
        <f ca="1">IF(Y678=8,8,IFERROR(MATCH(RAND(),INDEX(MATRIZ_CUM,Y678,0),1)+1,1))</f>
        <v>2</v>
      </c>
      <c r="AB678">
        <f t="shared" ca="1" si="10"/>
        <v>2</v>
      </c>
    </row>
    <row r="679" spans="1:28" x14ac:dyDescent="0.45">
      <c r="A679">
        <f ca="1">IFERROR(MATCH(RAND(),Ej1b_Cohorte!$D$4:$D$10,1)+1,1)</f>
        <v>4</v>
      </c>
      <c r="B679">
        <f ca="1">IF(A679=8,8,IFERROR(MATCH(RAND(),INDEX(MATRIZ_CUM,A679,0),1)+1,1))</f>
        <v>3</v>
      </c>
      <c r="C679">
        <f ca="1">IF(B679=8,8,IFERROR(MATCH(RAND(),INDEX(MATRIZ_CUM,B679,0),1)+1,1))</f>
        <v>3</v>
      </c>
      <c r="D679">
        <f ca="1">IF(C679=8,8,IFERROR(MATCH(RAND(),INDEX(MATRIZ_CUM,C679,0),1)+1,1))</f>
        <v>3</v>
      </c>
      <c r="E679">
        <f ca="1">IF(D679=8,8,IFERROR(MATCH(RAND(),INDEX(MATRIZ_CUM,D679,0),1)+1,1))</f>
        <v>3</v>
      </c>
      <c r="F679">
        <f ca="1">IF(E679=8,8,IFERROR(MATCH(RAND(),INDEX(MATRIZ_CUM,E679,0),1)+1,1))</f>
        <v>3</v>
      </c>
      <c r="G679">
        <f ca="1">IF(F679=8,8,IFERROR(MATCH(RAND(),INDEX(MATRIZ_CUM,F679,0),1)+1,1))</f>
        <v>3</v>
      </c>
      <c r="H679">
        <f ca="1">IF(G679=8,8,IFERROR(MATCH(RAND(),INDEX(MATRIZ_CUM,G679,0),1)+1,1))</f>
        <v>2</v>
      </c>
      <c r="I679">
        <f ca="1">IF(H679=8,8,IFERROR(MATCH(RAND(),INDEX(MATRIZ_CUM,H679,0),1)+1,1))</f>
        <v>1</v>
      </c>
      <c r="J679">
        <f ca="1">IF(I679=8,8,IFERROR(MATCH(RAND(),INDEX(MATRIZ_CUM,I679,0),1)+1,1))</f>
        <v>1</v>
      </c>
      <c r="K679">
        <f ca="1">IF(J679=8,8,IFERROR(MATCH(RAND(),INDEX(MATRIZ_CUM,J679,0),1)+1,1))</f>
        <v>1</v>
      </c>
      <c r="L679">
        <f ca="1">IF(K679=8,8,IFERROR(MATCH(RAND(),INDEX(MATRIZ_CUM,K679,0),1)+1,1))</f>
        <v>1</v>
      </c>
      <c r="M679">
        <f ca="1">IF(L679=8,8,IFERROR(MATCH(RAND(),INDEX(MATRIZ_CUM,L679,0),1)+1,1))</f>
        <v>1</v>
      </c>
      <c r="N679">
        <f ca="1">IF(M679=8,8,IFERROR(MATCH(RAND(),INDEX(MATRIZ_CUM,M679,0),1)+1,1))</f>
        <v>1</v>
      </c>
      <c r="O679">
        <f ca="1">IF(N679=8,8,IFERROR(MATCH(RAND(),INDEX(MATRIZ_CUM,N679,0),1)+1,1))</f>
        <v>1</v>
      </c>
      <c r="P679">
        <f ca="1">IF(O679=8,8,IFERROR(MATCH(RAND(),INDEX(MATRIZ_CUM,O679,0),1)+1,1))</f>
        <v>1</v>
      </c>
      <c r="Q679">
        <f ca="1">IF(P679=8,8,IFERROR(MATCH(RAND(),INDEX(MATRIZ_CUM,P679,0),1)+1,1))</f>
        <v>1</v>
      </c>
      <c r="R679">
        <f ca="1">IF(Q679=8,8,IFERROR(MATCH(RAND(),INDEX(MATRIZ_CUM,Q679,0),1)+1,1))</f>
        <v>1</v>
      </c>
      <c r="S679">
        <f ca="1">IF(R679=8,8,IFERROR(MATCH(RAND(),INDEX(MATRIZ_CUM,R679,0),1)+1,1))</f>
        <v>1</v>
      </c>
      <c r="T679">
        <f ca="1">IF(S679=8,8,IFERROR(MATCH(RAND(),INDEX(MATRIZ_CUM,S679,0),1)+1,1))</f>
        <v>1</v>
      </c>
      <c r="U679">
        <f ca="1">IF(T679=8,8,IFERROR(MATCH(RAND(),INDEX(MATRIZ_CUM,T679,0),1)+1,1))</f>
        <v>1</v>
      </c>
      <c r="V679">
        <f ca="1">IF(U679=8,8,IFERROR(MATCH(RAND(),INDEX(MATRIZ_CUM,U679,0),1)+1,1))</f>
        <v>2</v>
      </c>
      <c r="W679">
        <f ca="1">IF(V679=8,8,IFERROR(MATCH(RAND(),INDEX(MATRIZ_CUM,V679,0),1)+1,1))</f>
        <v>2</v>
      </c>
      <c r="X679">
        <f ca="1">IF(W679=8,8,IFERROR(MATCH(RAND(),INDEX(MATRIZ_CUM,W679,0),1)+1,1))</f>
        <v>2</v>
      </c>
      <c r="Y679">
        <f ca="1">IF(X679=8,8,IFERROR(MATCH(RAND(),INDEX(MATRIZ_CUM,X679,0),1)+1,1))</f>
        <v>1</v>
      </c>
      <c r="Z679">
        <f ca="1">IF(Y679=8,8,IFERROR(MATCH(RAND(),INDEX(MATRIZ_CUM,Y679,0),1)+1,1))</f>
        <v>1</v>
      </c>
      <c r="AB679">
        <f t="shared" ca="1" si="10"/>
        <v>1</v>
      </c>
    </row>
    <row r="680" spans="1:28" x14ac:dyDescent="0.45">
      <c r="A680">
        <f ca="1">IFERROR(MATCH(RAND(),Ej1b_Cohorte!$D$4:$D$10,1)+1,1)</f>
        <v>3</v>
      </c>
      <c r="B680">
        <f ca="1">IF(A680=8,8,IFERROR(MATCH(RAND(),INDEX(MATRIZ_CUM,A680,0),1)+1,1))</f>
        <v>4</v>
      </c>
      <c r="C680">
        <f ca="1">IF(B680=8,8,IFERROR(MATCH(RAND(),INDEX(MATRIZ_CUM,B680,0),1)+1,1))</f>
        <v>5</v>
      </c>
      <c r="D680">
        <f ca="1">IF(C680=8,8,IFERROR(MATCH(RAND(),INDEX(MATRIZ_CUM,C680,0),1)+1,1))</f>
        <v>5</v>
      </c>
      <c r="E680">
        <f ca="1">IF(D680=8,8,IFERROR(MATCH(RAND(),INDEX(MATRIZ_CUM,D680,0),1)+1,1))</f>
        <v>5</v>
      </c>
      <c r="F680">
        <f ca="1">IF(E680=8,8,IFERROR(MATCH(RAND(),INDEX(MATRIZ_CUM,E680,0),1)+1,1))</f>
        <v>6</v>
      </c>
      <c r="G680">
        <f ca="1">IF(F680=8,8,IFERROR(MATCH(RAND(),INDEX(MATRIZ_CUM,F680,0),1)+1,1))</f>
        <v>6</v>
      </c>
      <c r="H680">
        <f ca="1">IF(G680=8,8,IFERROR(MATCH(RAND(),INDEX(MATRIZ_CUM,G680,0),1)+1,1))</f>
        <v>7</v>
      </c>
      <c r="I680">
        <f ca="1">IF(H680=8,8,IFERROR(MATCH(RAND(),INDEX(MATRIZ_CUM,H680,0),1)+1,1))</f>
        <v>8</v>
      </c>
      <c r="J680">
        <f ca="1">IF(I680=8,8,IFERROR(MATCH(RAND(),INDEX(MATRIZ_CUM,I680,0),1)+1,1))</f>
        <v>8</v>
      </c>
      <c r="K680">
        <f ca="1">IF(J680=8,8,IFERROR(MATCH(RAND(),INDEX(MATRIZ_CUM,J680,0),1)+1,1))</f>
        <v>8</v>
      </c>
      <c r="L680">
        <f ca="1">IF(K680=8,8,IFERROR(MATCH(RAND(),INDEX(MATRIZ_CUM,K680,0),1)+1,1))</f>
        <v>8</v>
      </c>
      <c r="M680">
        <f ca="1">IF(L680=8,8,IFERROR(MATCH(RAND(),INDEX(MATRIZ_CUM,L680,0),1)+1,1))</f>
        <v>8</v>
      </c>
      <c r="N680">
        <f ca="1">IF(M680=8,8,IFERROR(MATCH(RAND(),INDEX(MATRIZ_CUM,M680,0),1)+1,1))</f>
        <v>8</v>
      </c>
      <c r="O680">
        <f ca="1">IF(N680=8,8,IFERROR(MATCH(RAND(),INDEX(MATRIZ_CUM,N680,0),1)+1,1))</f>
        <v>8</v>
      </c>
      <c r="P680">
        <f ca="1">IF(O680=8,8,IFERROR(MATCH(RAND(),INDEX(MATRIZ_CUM,O680,0),1)+1,1))</f>
        <v>8</v>
      </c>
      <c r="Q680">
        <f ca="1">IF(P680=8,8,IFERROR(MATCH(RAND(),INDEX(MATRIZ_CUM,P680,0),1)+1,1))</f>
        <v>8</v>
      </c>
      <c r="R680">
        <f ca="1">IF(Q680=8,8,IFERROR(MATCH(RAND(),INDEX(MATRIZ_CUM,Q680,0),1)+1,1))</f>
        <v>8</v>
      </c>
      <c r="S680">
        <f ca="1">IF(R680=8,8,IFERROR(MATCH(RAND(),INDEX(MATRIZ_CUM,R680,0),1)+1,1))</f>
        <v>8</v>
      </c>
      <c r="T680">
        <f ca="1">IF(S680=8,8,IFERROR(MATCH(RAND(),INDEX(MATRIZ_CUM,S680,0),1)+1,1))</f>
        <v>8</v>
      </c>
      <c r="U680">
        <f ca="1">IF(T680=8,8,IFERROR(MATCH(RAND(),INDEX(MATRIZ_CUM,T680,0),1)+1,1))</f>
        <v>8</v>
      </c>
      <c r="V680">
        <f ca="1">IF(U680=8,8,IFERROR(MATCH(RAND(),INDEX(MATRIZ_CUM,U680,0),1)+1,1))</f>
        <v>8</v>
      </c>
      <c r="W680">
        <f ca="1">IF(V680=8,8,IFERROR(MATCH(RAND(),INDEX(MATRIZ_CUM,V680,0),1)+1,1))</f>
        <v>8</v>
      </c>
      <c r="X680">
        <f ca="1">IF(W680=8,8,IFERROR(MATCH(RAND(),INDEX(MATRIZ_CUM,W680,0),1)+1,1))</f>
        <v>8</v>
      </c>
      <c r="Y680">
        <f ca="1">IF(X680=8,8,IFERROR(MATCH(RAND(),INDEX(MATRIZ_CUM,X680,0),1)+1,1))</f>
        <v>8</v>
      </c>
      <c r="Z680">
        <f ca="1">IF(Y680=8,8,IFERROR(MATCH(RAND(),INDEX(MATRIZ_CUM,Y680,0),1)+1,1))</f>
        <v>8</v>
      </c>
      <c r="AB680">
        <f t="shared" ca="1" si="10"/>
        <v>8</v>
      </c>
    </row>
    <row r="681" spans="1:28" x14ac:dyDescent="0.45">
      <c r="A681">
        <f ca="1">IFERROR(MATCH(RAND(),Ej1b_Cohorte!$D$4:$D$10,1)+1,1)</f>
        <v>3</v>
      </c>
      <c r="B681">
        <f ca="1">IF(A681=8,8,IFERROR(MATCH(RAND(),INDEX(MATRIZ_CUM,A681,0),1)+1,1))</f>
        <v>4</v>
      </c>
      <c r="C681">
        <f ca="1">IF(B681=8,8,IFERROR(MATCH(RAND(),INDEX(MATRIZ_CUM,B681,0),1)+1,1))</f>
        <v>4</v>
      </c>
      <c r="D681">
        <f ca="1">IF(C681=8,8,IFERROR(MATCH(RAND(),INDEX(MATRIZ_CUM,C681,0),1)+1,1))</f>
        <v>3</v>
      </c>
      <c r="E681">
        <f ca="1">IF(D681=8,8,IFERROR(MATCH(RAND(),INDEX(MATRIZ_CUM,D681,0),1)+1,1))</f>
        <v>3</v>
      </c>
      <c r="F681">
        <f ca="1">IF(E681=8,8,IFERROR(MATCH(RAND(),INDEX(MATRIZ_CUM,E681,0),1)+1,1))</f>
        <v>3</v>
      </c>
      <c r="G681">
        <f ca="1">IF(F681=8,8,IFERROR(MATCH(RAND(),INDEX(MATRIZ_CUM,F681,0),1)+1,1))</f>
        <v>4</v>
      </c>
      <c r="H681">
        <f ca="1">IF(G681=8,8,IFERROR(MATCH(RAND(),INDEX(MATRIZ_CUM,G681,0),1)+1,1))</f>
        <v>5</v>
      </c>
      <c r="I681">
        <f ca="1">IF(H681=8,8,IFERROR(MATCH(RAND(),INDEX(MATRIZ_CUM,H681,0),1)+1,1))</f>
        <v>4</v>
      </c>
      <c r="J681">
        <f ca="1">IF(I681=8,8,IFERROR(MATCH(RAND(),INDEX(MATRIZ_CUM,I681,0),1)+1,1))</f>
        <v>5</v>
      </c>
      <c r="K681">
        <f ca="1">IF(J681=8,8,IFERROR(MATCH(RAND(),INDEX(MATRIZ_CUM,J681,0),1)+1,1))</f>
        <v>5</v>
      </c>
      <c r="L681">
        <f ca="1">IF(K681=8,8,IFERROR(MATCH(RAND(),INDEX(MATRIZ_CUM,K681,0),1)+1,1))</f>
        <v>4</v>
      </c>
      <c r="M681">
        <f ca="1">IF(L681=8,8,IFERROR(MATCH(RAND(),INDEX(MATRIZ_CUM,L681,0),1)+1,1))</f>
        <v>4</v>
      </c>
      <c r="N681">
        <f ca="1">IF(M681=8,8,IFERROR(MATCH(RAND(),INDEX(MATRIZ_CUM,M681,0),1)+1,1))</f>
        <v>4</v>
      </c>
      <c r="O681">
        <f ca="1">IF(N681=8,8,IFERROR(MATCH(RAND(),INDEX(MATRIZ_CUM,N681,0),1)+1,1))</f>
        <v>4</v>
      </c>
      <c r="P681">
        <f ca="1">IF(O681=8,8,IFERROR(MATCH(RAND(),INDEX(MATRIZ_CUM,O681,0),1)+1,1))</f>
        <v>3</v>
      </c>
      <c r="Q681">
        <f ca="1">IF(P681=8,8,IFERROR(MATCH(RAND(),INDEX(MATRIZ_CUM,P681,0),1)+1,1))</f>
        <v>3</v>
      </c>
      <c r="R681">
        <f ca="1">IF(Q681=8,8,IFERROR(MATCH(RAND(),INDEX(MATRIZ_CUM,Q681,0),1)+1,1))</f>
        <v>4</v>
      </c>
      <c r="S681">
        <f ca="1">IF(R681=8,8,IFERROR(MATCH(RAND(),INDEX(MATRIZ_CUM,R681,0),1)+1,1))</f>
        <v>4</v>
      </c>
      <c r="T681">
        <f ca="1">IF(S681=8,8,IFERROR(MATCH(RAND(),INDEX(MATRIZ_CUM,S681,0),1)+1,1))</f>
        <v>4</v>
      </c>
      <c r="U681">
        <f ca="1">IF(T681=8,8,IFERROR(MATCH(RAND(),INDEX(MATRIZ_CUM,T681,0),1)+1,1))</f>
        <v>3</v>
      </c>
      <c r="V681">
        <f ca="1">IF(U681=8,8,IFERROR(MATCH(RAND(),INDEX(MATRIZ_CUM,U681,0),1)+1,1))</f>
        <v>3</v>
      </c>
      <c r="W681">
        <f ca="1">IF(V681=8,8,IFERROR(MATCH(RAND(),INDEX(MATRIZ_CUM,V681,0),1)+1,1))</f>
        <v>3</v>
      </c>
      <c r="X681">
        <f ca="1">IF(W681=8,8,IFERROR(MATCH(RAND(),INDEX(MATRIZ_CUM,W681,0),1)+1,1))</f>
        <v>2</v>
      </c>
      <c r="Y681">
        <f ca="1">IF(X681=8,8,IFERROR(MATCH(RAND(),INDEX(MATRIZ_CUM,X681,0),1)+1,1))</f>
        <v>1</v>
      </c>
      <c r="Z681">
        <f ca="1">IF(Y681=8,8,IFERROR(MATCH(RAND(),INDEX(MATRIZ_CUM,Y681,0),1)+1,1))</f>
        <v>1</v>
      </c>
      <c r="AB681">
        <f t="shared" ca="1" si="10"/>
        <v>1</v>
      </c>
    </row>
    <row r="682" spans="1:28" x14ac:dyDescent="0.45">
      <c r="A682">
        <f ca="1">IFERROR(MATCH(RAND(),Ej1b_Cohorte!$D$4:$D$10,1)+1,1)</f>
        <v>2</v>
      </c>
      <c r="B682">
        <f ca="1">IF(A682=8,8,IFERROR(MATCH(RAND(),INDEX(MATRIZ_CUM,A682,0),1)+1,1))</f>
        <v>2</v>
      </c>
      <c r="C682">
        <f ca="1">IF(B682=8,8,IFERROR(MATCH(RAND(),INDEX(MATRIZ_CUM,B682,0),1)+1,1))</f>
        <v>1</v>
      </c>
      <c r="D682">
        <f ca="1">IF(C682=8,8,IFERROR(MATCH(RAND(),INDEX(MATRIZ_CUM,C682,0),1)+1,1))</f>
        <v>1</v>
      </c>
      <c r="E682">
        <f ca="1">IF(D682=8,8,IFERROR(MATCH(RAND(),INDEX(MATRIZ_CUM,D682,0),1)+1,1))</f>
        <v>1</v>
      </c>
      <c r="F682">
        <f ca="1">IF(E682=8,8,IFERROR(MATCH(RAND(),INDEX(MATRIZ_CUM,E682,0),1)+1,1))</f>
        <v>1</v>
      </c>
      <c r="G682">
        <f ca="1">IF(F682=8,8,IFERROR(MATCH(RAND(),INDEX(MATRIZ_CUM,F682,0),1)+1,1))</f>
        <v>1</v>
      </c>
      <c r="H682">
        <f ca="1">IF(G682=8,8,IFERROR(MATCH(RAND(),INDEX(MATRIZ_CUM,G682,0),1)+1,1))</f>
        <v>1</v>
      </c>
      <c r="I682">
        <f ca="1">IF(H682=8,8,IFERROR(MATCH(RAND(),INDEX(MATRIZ_CUM,H682,0),1)+1,1))</f>
        <v>1</v>
      </c>
      <c r="J682">
        <f ca="1">IF(I682=8,8,IFERROR(MATCH(RAND(),INDEX(MATRIZ_CUM,I682,0),1)+1,1))</f>
        <v>1</v>
      </c>
      <c r="K682">
        <f ca="1">IF(J682=8,8,IFERROR(MATCH(RAND(),INDEX(MATRIZ_CUM,J682,0),1)+1,1))</f>
        <v>1</v>
      </c>
      <c r="L682">
        <f ca="1">IF(K682=8,8,IFERROR(MATCH(RAND(),INDEX(MATRIZ_CUM,K682,0),1)+1,1))</f>
        <v>1</v>
      </c>
      <c r="M682">
        <f ca="1">IF(L682=8,8,IFERROR(MATCH(RAND(),INDEX(MATRIZ_CUM,L682,0),1)+1,1))</f>
        <v>1</v>
      </c>
      <c r="N682">
        <f ca="1">IF(M682=8,8,IFERROR(MATCH(RAND(),INDEX(MATRIZ_CUM,M682,0),1)+1,1))</f>
        <v>1</v>
      </c>
      <c r="O682">
        <f ca="1">IF(N682=8,8,IFERROR(MATCH(RAND(),INDEX(MATRIZ_CUM,N682,0),1)+1,1))</f>
        <v>1</v>
      </c>
      <c r="P682">
        <f ca="1">IF(O682=8,8,IFERROR(MATCH(RAND(),INDEX(MATRIZ_CUM,O682,0),1)+1,1))</f>
        <v>1</v>
      </c>
      <c r="Q682">
        <f ca="1">IF(P682=8,8,IFERROR(MATCH(RAND(),INDEX(MATRIZ_CUM,P682,0),1)+1,1))</f>
        <v>1</v>
      </c>
      <c r="R682">
        <f ca="1">IF(Q682=8,8,IFERROR(MATCH(RAND(),INDEX(MATRIZ_CUM,Q682,0),1)+1,1))</f>
        <v>1</v>
      </c>
      <c r="S682">
        <f ca="1">IF(R682=8,8,IFERROR(MATCH(RAND(),INDEX(MATRIZ_CUM,R682,0),1)+1,1))</f>
        <v>1</v>
      </c>
      <c r="T682">
        <f ca="1">IF(S682=8,8,IFERROR(MATCH(RAND(),INDEX(MATRIZ_CUM,S682,0),1)+1,1))</f>
        <v>1</v>
      </c>
      <c r="U682">
        <f ca="1">IF(T682=8,8,IFERROR(MATCH(RAND(),INDEX(MATRIZ_CUM,T682,0),1)+1,1))</f>
        <v>1</v>
      </c>
      <c r="V682">
        <f ca="1">IF(U682=8,8,IFERROR(MATCH(RAND(),INDEX(MATRIZ_CUM,U682,0),1)+1,1))</f>
        <v>1</v>
      </c>
      <c r="W682">
        <f ca="1">IF(V682=8,8,IFERROR(MATCH(RAND(),INDEX(MATRIZ_CUM,V682,0),1)+1,1))</f>
        <v>1</v>
      </c>
      <c r="X682">
        <f ca="1">IF(W682=8,8,IFERROR(MATCH(RAND(),INDEX(MATRIZ_CUM,W682,0),1)+1,1))</f>
        <v>2</v>
      </c>
      <c r="Y682">
        <f ca="1">IF(X682=8,8,IFERROR(MATCH(RAND(),INDEX(MATRIZ_CUM,X682,0),1)+1,1))</f>
        <v>2</v>
      </c>
      <c r="Z682">
        <f ca="1">IF(Y682=8,8,IFERROR(MATCH(RAND(),INDEX(MATRIZ_CUM,Y682,0),1)+1,1))</f>
        <v>2</v>
      </c>
      <c r="AB682">
        <f t="shared" ca="1" si="10"/>
        <v>2</v>
      </c>
    </row>
    <row r="683" spans="1:28" x14ac:dyDescent="0.45">
      <c r="A683">
        <f ca="1">IFERROR(MATCH(RAND(),Ej1b_Cohorte!$D$4:$D$10,1)+1,1)</f>
        <v>4</v>
      </c>
      <c r="B683">
        <f ca="1">IF(A683=8,8,IFERROR(MATCH(RAND(),INDEX(MATRIZ_CUM,A683,0),1)+1,1))</f>
        <v>4</v>
      </c>
      <c r="C683">
        <f ca="1">IF(B683=8,8,IFERROR(MATCH(RAND(),INDEX(MATRIZ_CUM,B683,0),1)+1,1))</f>
        <v>3</v>
      </c>
      <c r="D683">
        <f ca="1">IF(C683=8,8,IFERROR(MATCH(RAND(),INDEX(MATRIZ_CUM,C683,0),1)+1,1))</f>
        <v>2</v>
      </c>
      <c r="E683">
        <f ca="1">IF(D683=8,8,IFERROR(MATCH(RAND(),INDEX(MATRIZ_CUM,D683,0),1)+1,1))</f>
        <v>2</v>
      </c>
      <c r="F683">
        <f ca="1">IF(E683=8,8,IFERROR(MATCH(RAND(),INDEX(MATRIZ_CUM,E683,0),1)+1,1))</f>
        <v>1</v>
      </c>
      <c r="G683">
        <f ca="1">IF(F683=8,8,IFERROR(MATCH(RAND(),INDEX(MATRIZ_CUM,F683,0),1)+1,1))</f>
        <v>2</v>
      </c>
      <c r="H683">
        <f ca="1">IF(G683=8,8,IFERROR(MATCH(RAND(),INDEX(MATRIZ_CUM,G683,0),1)+1,1))</f>
        <v>3</v>
      </c>
      <c r="I683">
        <f ca="1">IF(H683=8,8,IFERROR(MATCH(RAND(),INDEX(MATRIZ_CUM,H683,0),1)+1,1))</f>
        <v>3</v>
      </c>
      <c r="J683">
        <f ca="1">IF(I683=8,8,IFERROR(MATCH(RAND(),INDEX(MATRIZ_CUM,I683,0),1)+1,1))</f>
        <v>3</v>
      </c>
      <c r="K683">
        <f ca="1">IF(J683=8,8,IFERROR(MATCH(RAND(),INDEX(MATRIZ_CUM,J683,0),1)+1,1))</f>
        <v>4</v>
      </c>
      <c r="L683">
        <f ca="1">IF(K683=8,8,IFERROR(MATCH(RAND(),INDEX(MATRIZ_CUM,K683,0),1)+1,1))</f>
        <v>4</v>
      </c>
      <c r="M683">
        <f ca="1">IF(L683=8,8,IFERROR(MATCH(RAND(),INDEX(MATRIZ_CUM,L683,0),1)+1,1))</f>
        <v>4</v>
      </c>
      <c r="N683">
        <f ca="1">IF(M683=8,8,IFERROR(MATCH(RAND(),INDEX(MATRIZ_CUM,M683,0),1)+1,1))</f>
        <v>3</v>
      </c>
      <c r="O683">
        <f ca="1">IF(N683=8,8,IFERROR(MATCH(RAND(),INDEX(MATRIZ_CUM,N683,0),1)+1,1))</f>
        <v>3</v>
      </c>
      <c r="P683">
        <f ca="1">IF(O683=8,8,IFERROR(MATCH(RAND(),INDEX(MATRIZ_CUM,O683,0),1)+1,1))</f>
        <v>3</v>
      </c>
      <c r="Q683">
        <f ca="1">IF(P683=8,8,IFERROR(MATCH(RAND(),INDEX(MATRIZ_CUM,P683,0),1)+1,1))</f>
        <v>4</v>
      </c>
      <c r="R683">
        <f ca="1">IF(Q683=8,8,IFERROR(MATCH(RAND(),INDEX(MATRIZ_CUM,Q683,0),1)+1,1))</f>
        <v>4</v>
      </c>
      <c r="S683">
        <f ca="1">IF(R683=8,8,IFERROR(MATCH(RAND(),INDEX(MATRIZ_CUM,R683,0),1)+1,1))</f>
        <v>4</v>
      </c>
      <c r="T683">
        <f ca="1">IF(S683=8,8,IFERROR(MATCH(RAND(),INDEX(MATRIZ_CUM,S683,0),1)+1,1))</f>
        <v>4</v>
      </c>
      <c r="U683">
        <f ca="1">IF(T683=8,8,IFERROR(MATCH(RAND(),INDEX(MATRIZ_CUM,T683,0),1)+1,1))</f>
        <v>3</v>
      </c>
      <c r="V683">
        <f ca="1">IF(U683=8,8,IFERROR(MATCH(RAND(),INDEX(MATRIZ_CUM,U683,0),1)+1,1))</f>
        <v>3</v>
      </c>
      <c r="W683">
        <f ca="1">IF(V683=8,8,IFERROR(MATCH(RAND(),INDEX(MATRIZ_CUM,V683,0),1)+1,1))</f>
        <v>3</v>
      </c>
      <c r="X683">
        <f ca="1">IF(W683=8,8,IFERROR(MATCH(RAND(),INDEX(MATRIZ_CUM,W683,0),1)+1,1))</f>
        <v>3</v>
      </c>
      <c r="Y683">
        <f ca="1">IF(X683=8,8,IFERROR(MATCH(RAND(),INDEX(MATRIZ_CUM,X683,0),1)+1,1))</f>
        <v>3</v>
      </c>
      <c r="Z683">
        <f ca="1">IF(Y683=8,8,IFERROR(MATCH(RAND(),INDEX(MATRIZ_CUM,Y683,0),1)+1,1))</f>
        <v>4</v>
      </c>
      <c r="AB683">
        <f t="shared" ca="1" si="10"/>
        <v>4</v>
      </c>
    </row>
    <row r="684" spans="1:28" x14ac:dyDescent="0.45">
      <c r="A684">
        <f ca="1">IFERROR(MATCH(RAND(),Ej1b_Cohorte!$D$4:$D$10,1)+1,1)</f>
        <v>4</v>
      </c>
      <c r="B684">
        <f ca="1">IF(A684=8,8,IFERROR(MATCH(RAND(),INDEX(MATRIZ_CUM,A684,0),1)+1,1))</f>
        <v>4</v>
      </c>
      <c r="C684">
        <f ca="1">IF(B684=8,8,IFERROR(MATCH(RAND(),INDEX(MATRIZ_CUM,B684,0),1)+1,1))</f>
        <v>3</v>
      </c>
      <c r="D684">
        <f ca="1">IF(C684=8,8,IFERROR(MATCH(RAND(),INDEX(MATRIZ_CUM,C684,0),1)+1,1))</f>
        <v>2</v>
      </c>
      <c r="E684">
        <f ca="1">IF(D684=8,8,IFERROR(MATCH(RAND(),INDEX(MATRIZ_CUM,D684,0),1)+1,1))</f>
        <v>2</v>
      </c>
      <c r="F684">
        <f ca="1">IF(E684=8,8,IFERROR(MATCH(RAND(),INDEX(MATRIZ_CUM,E684,0),1)+1,1))</f>
        <v>1</v>
      </c>
      <c r="G684">
        <f ca="1">IF(F684=8,8,IFERROR(MATCH(RAND(),INDEX(MATRIZ_CUM,F684,0),1)+1,1))</f>
        <v>1</v>
      </c>
      <c r="H684">
        <f ca="1">IF(G684=8,8,IFERROR(MATCH(RAND(),INDEX(MATRIZ_CUM,G684,0),1)+1,1))</f>
        <v>1</v>
      </c>
      <c r="I684">
        <f ca="1">IF(H684=8,8,IFERROR(MATCH(RAND(),INDEX(MATRIZ_CUM,H684,0),1)+1,1))</f>
        <v>1</v>
      </c>
      <c r="J684">
        <f ca="1">IF(I684=8,8,IFERROR(MATCH(RAND(),INDEX(MATRIZ_CUM,I684,0),1)+1,1))</f>
        <v>1</v>
      </c>
      <c r="K684">
        <f ca="1">IF(J684=8,8,IFERROR(MATCH(RAND(),INDEX(MATRIZ_CUM,J684,0),1)+1,1))</f>
        <v>3</v>
      </c>
      <c r="L684">
        <f ca="1">IF(K684=8,8,IFERROR(MATCH(RAND(),INDEX(MATRIZ_CUM,K684,0),1)+1,1))</f>
        <v>3</v>
      </c>
      <c r="M684">
        <f ca="1">IF(L684=8,8,IFERROR(MATCH(RAND(),INDEX(MATRIZ_CUM,L684,0),1)+1,1))</f>
        <v>4</v>
      </c>
      <c r="N684">
        <f ca="1">IF(M684=8,8,IFERROR(MATCH(RAND(),INDEX(MATRIZ_CUM,M684,0),1)+1,1))</f>
        <v>4</v>
      </c>
      <c r="O684">
        <f ca="1">IF(N684=8,8,IFERROR(MATCH(RAND(),INDEX(MATRIZ_CUM,N684,0),1)+1,1))</f>
        <v>4</v>
      </c>
      <c r="P684">
        <f ca="1">IF(O684=8,8,IFERROR(MATCH(RAND(),INDEX(MATRIZ_CUM,O684,0),1)+1,1))</f>
        <v>4</v>
      </c>
      <c r="Q684">
        <f ca="1">IF(P684=8,8,IFERROR(MATCH(RAND(),INDEX(MATRIZ_CUM,P684,0),1)+1,1))</f>
        <v>3</v>
      </c>
      <c r="R684">
        <f ca="1">IF(Q684=8,8,IFERROR(MATCH(RAND(),INDEX(MATRIZ_CUM,Q684,0),1)+1,1))</f>
        <v>3</v>
      </c>
      <c r="S684">
        <f ca="1">IF(R684=8,8,IFERROR(MATCH(RAND(),INDEX(MATRIZ_CUM,R684,0),1)+1,1))</f>
        <v>2</v>
      </c>
      <c r="T684">
        <f ca="1">IF(S684=8,8,IFERROR(MATCH(RAND(),INDEX(MATRIZ_CUM,S684,0),1)+1,1))</f>
        <v>2</v>
      </c>
      <c r="U684">
        <f ca="1">IF(T684=8,8,IFERROR(MATCH(RAND(),INDEX(MATRIZ_CUM,T684,0),1)+1,1))</f>
        <v>1</v>
      </c>
      <c r="V684">
        <f ca="1">IF(U684=8,8,IFERROR(MATCH(RAND(),INDEX(MATRIZ_CUM,U684,0),1)+1,1))</f>
        <v>2</v>
      </c>
      <c r="W684">
        <f ca="1">IF(V684=8,8,IFERROR(MATCH(RAND(),INDEX(MATRIZ_CUM,V684,0),1)+1,1))</f>
        <v>1</v>
      </c>
      <c r="X684">
        <f ca="1">IF(W684=8,8,IFERROR(MATCH(RAND(),INDEX(MATRIZ_CUM,W684,0),1)+1,1))</f>
        <v>1</v>
      </c>
      <c r="Y684">
        <f ca="1">IF(X684=8,8,IFERROR(MATCH(RAND(),INDEX(MATRIZ_CUM,X684,0),1)+1,1))</f>
        <v>2</v>
      </c>
      <c r="Z684">
        <f ca="1">IF(Y684=8,8,IFERROR(MATCH(RAND(),INDEX(MATRIZ_CUM,Y684,0),1)+1,1))</f>
        <v>2</v>
      </c>
      <c r="AB684">
        <f t="shared" ca="1" si="10"/>
        <v>2</v>
      </c>
    </row>
    <row r="685" spans="1:28" x14ac:dyDescent="0.45">
      <c r="A685">
        <f ca="1">IFERROR(MATCH(RAND(),Ej1b_Cohorte!$D$4:$D$10,1)+1,1)</f>
        <v>4</v>
      </c>
      <c r="B685">
        <f ca="1">IF(A685=8,8,IFERROR(MATCH(RAND(),INDEX(MATRIZ_CUM,A685,0),1)+1,1))</f>
        <v>4</v>
      </c>
      <c r="C685">
        <f ca="1">IF(B685=8,8,IFERROR(MATCH(RAND(),INDEX(MATRIZ_CUM,B685,0),1)+1,1))</f>
        <v>5</v>
      </c>
      <c r="D685">
        <f ca="1">IF(C685=8,8,IFERROR(MATCH(RAND(),INDEX(MATRIZ_CUM,C685,0),1)+1,1))</f>
        <v>5</v>
      </c>
      <c r="E685">
        <f ca="1">IF(D685=8,8,IFERROR(MATCH(RAND(),INDEX(MATRIZ_CUM,D685,0),1)+1,1))</f>
        <v>5</v>
      </c>
      <c r="F685">
        <f ca="1">IF(E685=8,8,IFERROR(MATCH(RAND(),INDEX(MATRIZ_CUM,E685,0),1)+1,1))</f>
        <v>3</v>
      </c>
      <c r="G685">
        <f ca="1">IF(F685=8,8,IFERROR(MATCH(RAND(),INDEX(MATRIZ_CUM,F685,0),1)+1,1))</f>
        <v>3</v>
      </c>
      <c r="H685">
        <f ca="1">IF(G685=8,8,IFERROR(MATCH(RAND(),INDEX(MATRIZ_CUM,G685,0),1)+1,1))</f>
        <v>4</v>
      </c>
      <c r="I685">
        <f ca="1">IF(H685=8,8,IFERROR(MATCH(RAND(),INDEX(MATRIZ_CUM,H685,0),1)+1,1))</f>
        <v>4</v>
      </c>
      <c r="J685">
        <f ca="1">IF(I685=8,8,IFERROR(MATCH(RAND(),INDEX(MATRIZ_CUM,I685,0),1)+1,1))</f>
        <v>4</v>
      </c>
      <c r="K685">
        <f ca="1">IF(J685=8,8,IFERROR(MATCH(RAND(),INDEX(MATRIZ_CUM,J685,0),1)+1,1))</f>
        <v>3</v>
      </c>
      <c r="L685">
        <f ca="1">IF(K685=8,8,IFERROR(MATCH(RAND(),INDEX(MATRIZ_CUM,K685,0),1)+1,1))</f>
        <v>4</v>
      </c>
      <c r="M685">
        <f ca="1">IF(L685=8,8,IFERROR(MATCH(RAND(),INDEX(MATRIZ_CUM,L685,0),1)+1,1))</f>
        <v>5</v>
      </c>
      <c r="N685">
        <f ca="1">IF(M685=8,8,IFERROR(MATCH(RAND(),INDEX(MATRIZ_CUM,M685,0),1)+1,1))</f>
        <v>5</v>
      </c>
      <c r="O685">
        <f ca="1">IF(N685=8,8,IFERROR(MATCH(RAND(),INDEX(MATRIZ_CUM,N685,0),1)+1,1))</f>
        <v>5</v>
      </c>
      <c r="P685">
        <f ca="1">IF(O685=8,8,IFERROR(MATCH(RAND(),INDEX(MATRIZ_CUM,O685,0),1)+1,1))</f>
        <v>5</v>
      </c>
      <c r="Q685">
        <f ca="1">IF(P685=8,8,IFERROR(MATCH(RAND(),INDEX(MATRIZ_CUM,P685,0),1)+1,1))</f>
        <v>6</v>
      </c>
      <c r="R685">
        <f ca="1">IF(Q685=8,8,IFERROR(MATCH(RAND(),INDEX(MATRIZ_CUM,Q685,0),1)+1,1))</f>
        <v>6</v>
      </c>
      <c r="S685">
        <f ca="1">IF(R685=8,8,IFERROR(MATCH(RAND(),INDEX(MATRIZ_CUM,R685,0),1)+1,1))</f>
        <v>6</v>
      </c>
      <c r="T685">
        <f ca="1">IF(S685=8,8,IFERROR(MATCH(RAND(),INDEX(MATRIZ_CUM,S685,0),1)+1,1))</f>
        <v>7</v>
      </c>
      <c r="U685">
        <f ca="1">IF(T685=8,8,IFERROR(MATCH(RAND(),INDEX(MATRIZ_CUM,T685,0),1)+1,1))</f>
        <v>8</v>
      </c>
      <c r="V685">
        <f ca="1">IF(U685=8,8,IFERROR(MATCH(RAND(),INDEX(MATRIZ_CUM,U685,0),1)+1,1))</f>
        <v>8</v>
      </c>
      <c r="W685">
        <f ca="1">IF(V685=8,8,IFERROR(MATCH(RAND(),INDEX(MATRIZ_CUM,V685,0),1)+1,1))</f>
        <v>8</v>
      </c>
      <c r="X685">
        <f ca="1">IF(W685=8,8,IFERROR(MATCH(RAND(),INDEX(MATRIZ_CUM,W685,0),1)+1,1))</f>
        <v>8</v>
      </c>
      <c r="Y685">
        <f ca="1">IF(X685=8,8,IFERROR(MATCH(RAND(),INDEX(MATRIZ_CUM,X685,0),1)+1,1))</f>
        <v>8</v>
      </c>
      <c r="Z685">
        <f ca="1">IF(Y685=8,8,IFERROR(MATCH(RAND(),INDEX(MATRIZ_CUM,Y685,0),1)+1,1))</f>
        <v>8</v>
      </c>
      <c r="AB685">
        <f t="shared" ca="1" si="10"/>
        <v>8</v>
      </c>
    </row>
    <row r="686" spans="1:28" x14ac:dyDescent="0.45">
      <c r="A686">
        <f ca="1">IFERROR(MATCH(RAND(),Ej1b_Cohorte!$D$4:$D$10,1)+1,1)</f>
        <v>2</v>
      </c>
      <c r="B686">
        <f ca="1">IF(A686=8,8,IFERROR(MATCH(RAND(),INDEX(MATRIZ_CUM,A686,0),1)+1,1))</f>
        <v>2</v>
      </c>
      <c r="C686">
        <f ca="1">IF(B686=8,8,IFERROR(MATCH(RAND(),INDEX(MATRIZ_CUM,B686,0),1)+1,1))</f>
        <v>1</v>
      </c>
      <c r="D686">
        <f ca="1">IF(C686=8,8,IFERROR(MATCH(RAND(),INDEX(MATRIZ_CUM,C686,0),1)+1,1))</f>
        <v>1</v>
      </c>
      <c r="E686">
        <f ca="1">IF(D686=8,8,IFERROR(MATCH(RAND(),INDEX(MATRIZ_CUM,D686,0),1)+1,1))</f>
        <v>1</v>
      </c>
      <c r="F686">
        <f ca="1">IF(E686=8,8,IFERROR(MATCH(RAND(),INDEX(MATRIZ_CUM,E686,0),1)+1,1))</f>
        <v>1</v>
      </c>
      <c r="G686">
        <f ca="1">IF(F686=8,8,IFERROR(MATCH(RAND(),INDEX(MATRIZ_CUM,F686,0),1)+1,1))</f>
        <v>1</v>
      </c>
      <c r="H686">
        <f ca="1">IF(G686=8,8,IFERROR(MATCH(RAND(),INDEX(MATRIZ_CUM,G686,0),1)+1,1))</f>
        <v>1</v>
      </c>
      <c r="I686">
        <f ca="1">IF(H686=8,8,IFERROR(MATCH(RAND(),INDEX(MATRIZ_CUM,H686,0),1)+1,1))</f>
        <v>1</v>
      </c>
      <c r="J686">
        <f ca="1">IF(I686=8,8,IFERROR(MATCH(RAND(),INDEX(MATRIZ_CUM,I686,0),1)+1,1))</f>
        <v>1</v>
      </c>
      <c r="K686">
        <f ca="1">IF(J686=8,8,IFERROR(MATCH(RAND(),INDEX(MATRIZ_CUM,J686,0),1)+1,1))</f>
        <v>1</v>
      </c>
      <c r="L686">
        <f ca="1">IF(K686=8,8,IFERROR(MATCH(RAND(),INDEX(MATRIZ_CUM,K686,0),1)+1,1))</f>
        <v>1</v>
      </c>
      <c r="M686">
        <f ca="1">IF(L686=8,8,IFERROR(MATCH(RAND(),INDEX(MATRIZ_CUM,L686,0),1)+1,1))</f>
        <v>1</v>
      </c>
      <c r="N686">
        <f ca="1">IF(M686=8,8,IFERROR(MATCH(RAND(),INDEX(MATRIZ_CUM,M686,0),1)+1,1))</f>
        <v>1</v>
      </c>
      <c r="O686">
        <f ca="1">IF(N686=8,8,IFERROR(MATCH(RAND(),INDEX(MATRIZ_CUM,N686,0),1)+1,1))</f>
        <v>1</v>
      </c>
      <c r="P686">
        <f ca="1">IF(O686=8,8,IFERROR(MATCH(RAND(),INDEX(MATRIZ_CUM,O686,0),1)+1,1))</f>
        <v>1</v>
      </c>
      <c r="Q686">
        <f ca="1">IF(P686=8,8,IFERROR(MATCH(RAND(),INDEX(MATRIZ_CUM,P686,0),1)+1,1))</f>
        <v>1</v>
      </c>
      <c r="R686">
        <f ca="1">IF(Q686=8,8,IFERROR(MATCH(RAND(),INDEX(MATRIZ_CUM,Q686,0),1)+1,1))</f>
        <v>1</v>
      </c>
      <c r="S686">
        <f ca="1">IF(R686=8,8,IFERROR(MATCH(RAND(),INDEX(MATRIZ_CUM,R686,0),1)+1,1))</f>
        <v>2</v>
      </c>
      <c r="T686">
        <f ca="1">IF(S686=8,8,IFERROR(MATCH(RAND(),INDEX(MATRIZ_CUM,S686,0),1)+1,1))</f>
        <v>2</v>
      </c>
      <c r="U686">
        <f ca="1">IF(T686=8,8,IFERROR(MATCH(RAND(),INDEX(MATRIZ_CUM,T686,0),1)+1,1))</f>
        <v>2</v>
      </c>
      <c r="V686">
        <f ca="1">IF(U686=8,8,IFERROR(MATCH(RAND(),INDEX(MATRIZ_CUM,U686,0),1)+1,1))</f>
        <v>4</v>
      </c>
      <c r="W686">
        <f ca="1">IF(V686=8,8,IFERROR(MATCH(RAND(),INDEX(MATRIZ_CUM,V686,0),1)+1,1))</f>
        <v>5</v>
      </c>
      <c r="X686">
        <f ca="1">IF(W686=8,8,IFERROR(MATCH(RAND(),INDEX(MATRIZ_CUM,W686,0),1)+1,1))</f>
        <v>5</v>
      </c>
      <c r="Y686">
        <f ca="1">IF(X686=8,8,IFERROR(MATCH(RAND(),INDEX(MATRIZ_CUM,X686,0),1)+1,1))</f>
        <v>6</v>
      </c>
      <c r="Z686">
        <f ca="1">IF(Y686=8,8,IFERROR(MATCH(RAND(),INDEX(MATRIZ_CUM,Y686,0),1)+1,1))</f>
        <v>7</v>
      </c>
      <c r="AB686">
        <f t="shared" ca="1" si="10"/>
        <v>7</v>
      </c>
    </row>
    <row r="687" spans="1:28" x14ac:dyDescent="0.45">
      <c r="A687">
        <f ca="1">IFERROR(MATCH(RAND(),Ej1b_Cohorte!$D$4:$D$10,1)+1,1)</f>
        <v>3</v>
      </c>
      <c r="B687">
        <f ca="1">IF(A687=8,8,IFERROR(MATCH(RAND(),INDEX(MATRIZ_CUM,A687,0),1)+1,1))</f>
        <v>3</v>
      </c>
      <c r="C687">
        <f ca="1">IF(B687=8,8,IFERROR(MATCH(RAND(),INDEX(MATRIZ_CUM,B687,0),1)+1,1))</f>
        <v>4</v>
      </c>
      <c r="D687">
        <f ca="1">IF(C687=8,8,IFERROR(MATCH(RAND(),INDEX(MATRIZ_CUM,C687,0),1)+1,1))</f>
        <v>3</v>
      </c>
      <c r="E687">
        <f ca="1">IF(D687=8,8,IFERROR(MATCH(RAND(),INDEX(MATRIZ_CUM,D687,0),1)+1,1))</f>
        <v>2</v>
      </c>
      <c r="F687">
        <f ca="1">IF(E687=8,8,IFERROR(MATCH(RAND(),INDEX(MATRIZ_CUM,E687,0),1)+1,1))</f>
        <v>1</v>
      </c>
      <c r="G687">
        <f ca="1">IF(F687=8,8,IFERROR(MATCH(RAND(),INDEX(MATRIZ_CUM,F687,0),1)+1,1))</f>
        <v>3</v>
      </c>
      <c r="H687">
        <f ca="1">IF(G687=8,8,IFERROR(MATCH(RAND(),INDEX(MATRIZ_CUM,G687,0),1)+1,1))</f>
        <v>3</v>
      </c>
      <c r="I687">
        <f ca="1">IF(H687=8,8,IFERROR(MATCH(RAND(),INDEX(MATRIZ_CUM,H687,0),1)+1,1))</f>
        <v>2</v>
      </c>
      <c r="J687">
        <f ca="1">IF(I687=8,8,IFERROR(MATCH(RAND(),INDEX(MATRIZ_CUM,I687,0),1)+1,1))</f>
        <v>4</v>
      </c>
      <c r="K687">
        <f ca="1">IF(J687=8,8,IFERROR(MATCH(RAND(),INDEX(MATRIZ_CUM,J687,0),1)+1,1))</f>
        <v>3</v>
      </c>
      <c r="L687">
        <f ca="1">IF(K687=8,8,IFERROR(MATCH(RAND(),INDEX(MATRIZ_CUM,K687,0),1)+1,1))</f>
        <v>4</v>
      </c>
      <c r="M687">
        <f ca="1">IF(L687=8,8,IFERROR(MATCH(RAND(),INDEX(MATRIZ_CUM,L687,0),1)+1,1))</f>
        <v>4</v>
      </c>
      <c r="N687">
        <f ca="1">IF(M687=8,8,IFERROR(MATCH(RAND(),INDEX(MATRIZ_CUM,M687,0),1)+1,1))</f>
        <v>4</v>
      </c>
      <c r="O687">
        <f ca="1">IF(N687=8,8,IFERROR(MATCH(RAND(),INDEX(MATRIZ_CUM,N687,0),1)+1,1))</f>
        <v>3</v>
      </c>
      <c r="P687">
        <f ca="1">IF(O687=8,8,IFERROR(MATCH(RAND(),INDEX(MATRIZ_CUM,O687,0),1)+1,1))</f>
        <v>3</v>
      </c>
      <c r="Q687">
        <f ca="1">IF(P687=8,8,IFERROR(MATCH(RAND(),INDEX(MATRIZ_CUM,P687,0),1)+1,1))</f>
        <v>4</v>
      </c>
      <c r="R687">
        <f ca="1">IF(Q687=8,8,IFERROR(MATCH(RAND(),INDEX(MATRIZ_CUM,Q687,0),1)+1,1))</f>
        <v>5</v>
      </c>
      <c r="S687">
        <f ca="1">IF(R687=8,8,IFERROR(MATCH(RAND(),INDEX(MATRIZ_CUM,R687,0),1)+1,1))</f>
        <v>5</v>
      </c>
      <c r="T687">
        <f ca="1">IF(S687=8,8,IFERROR(MATCH(RAND(),INDEX(MATRIZ_CUM,S687,0),1)+1,1))</f>
        <v>6</v>
      </c>
      <c r="U687">
        <f ca="1">IF(T687=8,8,IFERROR(MATCH(RAND(),INDEX(MATRIZ_CUM,T687,0),1)+1,1))</f>
        <v>7</v>
      </c>
      <c r="V687">
        <f ca="1">IF(U687=8,8,IFERROR(MATCH(RAND(),INDEX(MATRIZ_CUM,U687,0),1)+1,1))</f>
        <v>7</v>
      </c>
      <c r="W687">
        <f ca="1">IF(V687=8,8,IFERROR(MATCH(RAND(),INDEX(MATRIZ_CUM,V687,0),1)+1,1))</f>
        <v>6</v>
      </c>
      <c r="X687">
        <f ca="1">IF(W687=8,8,IFERROR(MATCH(RAND(),INDEX(MATRIZ_CUM,W687,0),1)+1,1))</f>
        <v>7</v>
      </c>
      <c r="Y687">
        <f ca="1">IF(X687=8,8,IFERROR(MATCH(RAND(),INDEX(MATRIZ_CUM,X687,0),1)+1,1))</f>
        <v>7</v>
      </c>
      <c r="Z687">
        <f ca="1">IF(Y687=8,8,IFERROR(MATCH(RAND(),INDEX(MATRIZ_CUM,Y687,0),1)+1,1))</f>
        <v>8</v>
      </c>
      <c r="AB687">
        <f t="shared" ca="1" si="10"/>
        <v>8</v>
      </c>
    </row>
    <row r="688" spans="1:28" x14ac:dyDescent="0.45">
      <c r="A688">
        <f ca="1">IFERROR(MATCH(RAND(),Ej1b_Cohorte!$D$4:$D$10,1)+1,1)</f>
        <v>7</v>
      </c>
      <c r="B688">
        <f ca="1">IF(A688=8,8,IFERROR(MATCH(RAND(),INDEX(MATRIZ_CUM,A688,0),1)+1,1))</f>
        <v>6</v>
      </c>
      <c r="C688">
        <f ca="1">IF(B688=8,8,IFERROR(MATCH(RAND(),INDEX(MATRIZ_CUM,B688,0),1)+1,1))</f>
        <v>6</v>
      </c>
      <c r="D688">
        <f ca="1">IF(C688=8,8,IFERROR(MATCH(RAND(),INDEX(MATRIZ_CUM,C688,0),1)+1,1))</f>
        <v>6</v>
      </c>
      <c r="E688">
        <f ca="1">IF(D688=8,8,IFERROR(MATCH(RAND(),INDEX(MATRIZ_CUM,D688,0),1)+1,1))</f>
        <v>7</v>
      </c>
      <c r="F688">
        <f ca="1">IF(E688=8,8,IFERROR(MATCH(RAND(),INDEX(MATRIZ_CUM,E688,0),1)+1,1))</f>
        <v>7</v>
      </c>
      <c r="G688">
        <f ca="1">IF(F688=8,8,IFERROR(MATCH(RAND(),INDEX(MATRIZ_CUM,F688,0),1)+1,1))</f>
        <v>7</v>
      </c>
      <c r="H688">
        <f ca="1">IF(G688=8,8,IFERROR(MATCH(RAND(),INDEX(MATRIZ_CUM,G688,0),1)+1,1))</f>
        <v>7</v>
      </c>
      <c r="I688">
        <f ca="1">IF(H688=8,8,IFERROR(MATCH(RAND(),INDEX(MATRIZ_CUM,H688,0),1)+1,1))</f>
        <v>7</v>
      </c>
      <c r="J688">
        <f ca="1">IF(I688=8,8,IFERROR(MATCH(RAND(),INDEX(MATRIZ_CUM,I688,0),1)+1,1))</f>
        <v>8</v>
      </c>
      <c r="K688">
        <f ca="1">IF(J688=8,8,IFERROR(MATCH(RAND(),INDEX(MATRIZ_CUM,J688,0),1)+1,1))</f>
        <v>8</v>
      </c>
      <c r="L688">
        <f ca="1">IF(K688=8,8,IFERROR(MATCH(RAND(),INDEX(MATRIZ_CUM,K688,0),1)+1,1))</f>
        <v>8</v>
      </c>
      <c r="M688">
        <f ca="1">IF(L688=8,8,IFERROR(MATCH(RAND(),INDEX(MATRIZ_CUM,L688,0),1)+1,1))</f>
        <v>8</v>
      </c>
      <c r="N688">
        <f ca="1">IF(M688=8,8,IFERROR(MATCH(RAND(),INDEX(MATRIZ_CUM,M688,0),1)+1,1))</f>
        <v>8</v>
      </c>
      <c r="O688">
        <f ca="1">IF(N688=8,8,IFERROR(MATCH(RAND(),INDEX(MATRIZ_CUM,N688,0),1)+1,1))</f>
        <v>8</v>
      </c>
      <c r="P688">
        <f ca="1">IF(O688=8,8,IFERROR(MATCH(RAND(),INDEX(MATRIZ_CUM,O688,0),1)+1,1))</f>
        <v>8</v>
      </c>
      <c r="Q688">
        <f ca="1">IF(P688=8,8,IFERROR(MATCH(RAND(),INDEX(MATRIZ_CUM,P688,0),1)+1,1))</f>
        <v>8</v>
      </c>
      <c r="R688">
        <f ca="1">IF(Q688=8,8,IFERROR(MATCH(RAND(),INDEX(MATRIZ_CUM,Q688,0),1)+1,1))</f>
        <v>8</v>
      </c>
      <c r="S688">
        <f ca="1">IF(R688=8,8,IFERROR(MATCH(RAND(),INDEX(MATRIZ_CUM,R688,0),1)+1,1))</f>
        <v>8</v>
      </c>
      <c r="T688">
        <f ca="1">IF(S688=8,8,IFERROR(MATCH(RAND(),INDEX(MATRIZ_CUM,S688,0),1)+1,1))</f>
        <v>8</v>
      </c>
      <c r="U688">
        <f ca="1">IF(T688=8,8,IFERROR(MATCH(RAND(),INDEX(MATRIZ_CUM,T688,0),1)+1,1))</f>
        <v>8</v>
      </c>
      <c r="V688">
        <f ca="1">IF(U688=8,8,IFERROR(MATCH(RAND(),INDEX(MATRIZ_CUM,U688,0),1)+1,1))</f>
        <v>8</v>
      </c>
      <c r="W688">
        <f ca="1">IF(V688=8,8,IFERROR(MATCH(RAND(),INDEX(MATRIZ_CUM,V688,0),1)+1,1))</f>
        <v>8</v>
      </c>
      <c r="X688">
        <f ca="1">IF(W688=8,8,IFERROR(MATCH(RAND(),INDEX(MATRIZ_CUM,W688,0),1)+1,1))</f>
        <v>8</v>
      </c>
      <c r="Y688">
        <f ca="1">IF(X688=8,8,IFERROR(MATCH(RAND(),INDEX(MATRIZ_CUM,X688,0),1)+1,1))</f>
        <v>8</v>
      </c>
      <c r="Z688">
        <f ca="1">IF(Y688=8,8,IFERROR(MATCH(RAND(),INDEX(MATRIZ_CUM,Y688,0),1)+1,1))</f>
        <v>8</v>
      </c>
      <c r="AB688">
        <f t="shared" ca="1" si="10"/>
        <v>8</v>
      </c>
    </row>
    <row r="689" spans="1:28" x14ac:dyDescent="0.45">
      <c r="A689">
        <f ca="1">IFERROR(MATCH(RAND(),Ej1b_Cohorte!$D$4:$D$10,1)+1,1)</f>
        <v>1</v>
      </c>
      <c r="B689">
        <f ca="1">IF(A689=8,8,IFERROR(MATCH(RAND(),INDEX(MATRIZ_CUM,A689,0),1)+1,1))</f>
        <v>1</v>
      </c>
      <c r="C689">
        <f ca="1">IF(B689=8,8,IFERROR(MATCH(RAND(),INDEX(MATRIZ_CUM,B689,0),1)+1,1))</f>
        <v>1</v>
      </c>
      <c r="D689">
        <f ca="1">IF(C689=8,8,IFERROR(MATCH(RAND(),INDEX(MATRIZ_CUM,C689,0),1)+1,1))</f>
        <v>1</v>
      </c>
      <c r="E689">
        <f ca="1">IF(D689=8,8,IFERROR(MATCH(RAND(),INDEX(MATRIZ_CUM,D689,0),1)+1,1))</f>
        <v>1</v>
      </c>
      <c r="F689">
        <f ca="1">IF(E689=8,8,IFERROR(MATCH(RAND(),INDEX(MATRIZ_CUM,E689,0),1)+1,1))</f>
        <v>1</v>
      </c>
      <c r="G689">
        <f ca="1">IF(F689=8,8,IFERROR(MATCH(RAND(),INDEX(MATRIZ_CUM,F689,0),1)+1,1))</f>
        <v>1</v>
      </c>
      <c r="H689">
        <f ca="1">IF(G689=8,8,IFERROR(MATCH(RAND(),INDEX(MATRIZ_CUM,G689,0),1)+1,1))</f>
        <v>1</v>
      </c>
      <c r="I689">
        <f ca="1">IF(H689=8,8,IFERROR(MATCH(RAND(),INDEX(MATRIZ_CUM,H689,0),1)+1,1))</f>
        <v>2</v>
      </c>
      <c r="J689">
        <f ca="1">IF(I689=8,8,IFERROR(MATCH(RAND(),INDEX(MATRIZ_CUM,I689,0),1)+1,1))</f>
        <v>3</v>
      </c>
      <c r="K689">
        <f ca="1">IF(J689=8,8,IFERROR(MATCH(RAND(),INDEX(MATRIZ_CUM,J689,0),1)+1,1))</f>
        <v>3</v>
      </c>
      <c r="L689">
        <f ca="1">IF(K689=8,8,IFERROR(MATCH(RAND(),INDEX(MATRIZ_CUM,K689,0),1)+1,1))</f>
        <v>4</v>
      </c>
      <c r="M689">
        <f ca="1">IF(L689=8,8,IFERROR(MATCH(RAND(),INDEX(MATRIZ_CUM,L689,0),1)+1,1))</f>
        <v>4</v>
      </c>
      <c r="N689">
        <f ca="1">IF(M689=8,8,IFERROR(MATCH(RAND(),INDEX(MATRIZ_CUM,M689,0),1)+1,1))</f>
        <v>5</v>
      </c>
      <c r="O689">
        <f ca="1">IF(N689=8,8,IFERROR(MATCH(RAND(),INDEX(MATRIZ_CUM,N689,0),1)+1,1))</f>
        <v>5</v>
      </c>
      <c r="P689">
        <f ca="1">IF(O689=8,8,IFERROR(MATCH(RAND(),INDEX(MATRIZ_CUM,O689,0),1)+1,1))</f>
        <v>5</v>
      </c>
      <c r="Q689">
        <f ca="1">IF(P689=8,8,IFERROR(MATCH(RAND(),INDEX(MATRIZ_CUM,P689,0),1)+1,1))</f>
        <v>5</v>
      </c>
      <c r="R689">
        <f ca="1">IF(Q689=8,8,IFERROR(MATCH(RAND(),INDEX(MATRIZ_CUM,Q689,0),1)+1,1))</f>
        <v>5</v>
      </c>
      <c r="S689">
        <f ca="1">IF(R689=8,8,IFERROR(MATCH(RAND(),INDEX(MATRIZ_CUM,R689,0),1)+1,1))</f>
        <v>3</v>
      </c>
      <c r="T689">
        <f ca="1">IF(S689=8,8,IFERROR(MATCH(RAND(),INDEX(MATRIZ_CUM,S689,0),1)+1,1))</f>
        <v>4</v>
      </c>
      <c r="U689">
        <f ca="1">IF(T689=8,8,IFERROR(MATCH(RAND(),INDEX(MATRIZ_CUM,T689,0),1)+1,1))</f>
        <v>6</v>
      </c>
      <c r="V689">
        <f ca="1">IF(U689=8,8,IFERROR(MATCH(RAND(),INDEX(MATRIZ_CUM,U689,0),1)+1,1))</f>
        <v>6</v>
      </c>
      <c r="W689">
        <f ca="1">IF(V689=8,8,IFERROR(MATCH(RAND(),INDEX(MATRIZ_CUM,V689,0),1)+1,1))</f>
        <v>7</v>
      </c>
      <c r="X689">
        <f ca="1">IF(W689=8,8,IFERROR(MATCH(RAND(),INDEX(MATRIZ_CUM,W689,0),1)+1,1))</f>
        <v>7</v>
      </c>
      <c r="Y689">
        <f ca="1">IF(X689=8,8,IFERROR(MATCH(RAND(),INDEX(MATRIZ_CUM,X689,0),1)+1,1))</f>
        <v>7</v>
      </c>
      <c r="Z689">
        <f ca="1">IF(Y689=8,8,IFERROR(MATCH(RAND(),INDEX(MATRIZ_CUM,Y689,0),1)+1,1))</f>
        <v>8</v>
      </c>
      <c r="AB689">
        <f t="shared" ca="1" si="10"/>
        <v>8</v>
      </c>
    </row>
    <row r="690" spans="1:28" x14ac:dyDescent="0.45">
      <c r="A690">
        <f ca="1">IFERROR(MATCH(RAND(),Ej1b_Cohorte!$D$4:$D$10,1)+1,1)</f>
        <v>4</v>
      </c>
      <c r="B690">
        <f ca="1">IF(A690=8,8,IFERROR(MATCH(RAND(),INDEX(MATRIZ_CUM,A690,0),1)+1,1))</f>
        <v>3</v>
      </c>
      <c r="C690">
        <f ca="1">IF(B690=8,8,IFERROR(MATCH(RAND(),INDEX(MATRIZ_CUM,B690,0),1)+1,1))</f>
        <v>3</v>
      </c>
      <c r="D690">
        <f ca="1">IF(C690=8,8,IFERROR(MATCH(RAND(),INDEX(MATRIZ_CUM,C690,0),1)+1,1))</f>
        <v>4</v>
      </c>
      <c r="E690">
        <f ca="1">IF(D690=8,8,IFERROR(MATCH(RAND(),INDEX(MATRIZ_CUM,D690,0),1)+1,1))</f>
        <v>6</v>
      </c>
      <c r="F690">
        <f ca="1">IF(E690=8,8,IFERROR(MATCH(RAND(),INDEX(MATRIZ_CUM,E690,0),1)+1,1))</f>
        <v>5</v>
      </c>
      <c r="G690">
        <f ca="1">IF(F690=8,8,IFERROR(MATCH(RAND(),INDEX(MATRIZ_CUM,F690,0),1)+1,1))</f>
        <v>5</v>
      </c>
      <c r="H690">
        <f ca="1">IF(G690=8,8,IFERROR(MATCH(RAND(),INDEX(MATRIZ_CUM,G690,0),1)+1,1))</f>
        <v>5</v>
      </c>
      <c r="I690">
        <f ca="1">IF(H690=8,8,IFERROR(MATCH(RAND(),INDEX(MATRIZ_CUM,H690,0),1)+1,1))</f>
        <v>5</v>
      </c>
      <c r="J690">
        <f ca="1">IF(I690=8,8,IFERROR(MATCH(RAND(),INDEX(MATRIZ_CUM,I690,0),1)+1,1))</f>
        <v>4</v>
      </c>
      <c r="K690">
        <f ca="1">IF(J690=8,8,IFERROR(MATCH(RAND(),INDEX(MATRIZ_CUM,J690,0),1)+1,1))</f>
        <v>5</v>
      </c>
      <c r="L690">
        <f ca="1">IF(K690=8,8,IFERROR(MATCH(RAND(),INDEX(MATRIZ_CUM,K690,0),1)+1,1))</f>
        <v>5</v>
      </c>
      <c r="M690">
        <f ca="1">IF(L690=8,8,IFERROR(MATCH(RAND(),INDEX(MATRIZ_CUM,L690,0),1)+1,1))</f>
        <v>5</v>
      </c>
      <c r="N690">
        <f ca="1">IF(M690=8,8,IFERROR(MATCH(RAND(),INDEX(MATRIZ_CUM,M690,0),1)+1,1))</f>
        <v>4</v>
      </c>
      <c r="O690">
        <f ca="1">IF(N690=8,8,IFERROR(MATCH(RAND(),INDEX(MATRIZ_CUM,N690,0),1)+1,1))</f>
        <v>4</v>
      </c>
      <c r="P690">
        <f ca="1">IF(O690=8,8,IFERROR(MATCH(RAND(),INDEX(MATRIZ_CUM,O690,0),1)+1,1))</f>
        <v>4</v>
      </c>
      <c r="Q690">
        <f ca="1">IF(P690=8,8,IFERROR(MATCH(RAND(),INDEX(MATRIZ_CUM,P690,0),1)+1,1))</f>
        <v>3</v>
      </c>
      <c r="R690">
        <f ca="1">IF(Q690=8,8,IFERROR(MATCH(RAND(),INDEX(MATRIZ_CUM,Q690,0),1)+1,1))</f>
        <v>3</v>
      </c>
      <c r="S690">
        <f ca="1">IF(R690=8,8,IFERROR(MATCH(RAND(),INDEX(MATRIZ_CUM,R690,0),1)+1,1))</f>
        <v>3</v>
      </c>
      <c r="T690">
        <f ca="1">IF(S690=8,8,IFERROR(MATCH(RAND(),INDEX(MATRIZ_CUM,S690,0),1)+1,1))</f>
        <v>2</v>
      </c>
      <c r="U690">
        <f ca="1">IF(T690=8,8,IFERROR(MATCH(RAND(),INDEX(MATRIZ_CUM,T690,0),1)+1,1))</f>
        <v>2</v>
      </c>
      <c r="V690">
        <f ca="1">IF(U690=8,8,IFERROR(MATCH(RAND(),INDEX(MATRIZ_CUM,U690,0),1)+1,1))</f>
        <v>2</v>
      </c>
      <c r="W690">
        <f ca="1">IF(V690=8,8,IFERROR(MATCH(RAND(),INDEX(MATRIZ_CUM,V690,0),1)+1,1))</f>
        <v>2</v>
      </c>
      <c r="X690">
        <f ca="1">IF(W690=8,8,IFERROR(MATCH(RAND(),INDEX(MATRIZ_CUM,W690,0),1)+1,1))</f>
        <v>2</v>
      </c>
      <c r="Y690">
        <f ca="1">IF(X690=8,8,IFERROR(MATCH(RAND(),INDEX(MATRIZ_CUM,X690,0),1)+1,1))</f>
        <v>2</v>
      </c>
      <c r="Z690">
        <f ca="1">IF(Y690=8,8,IFERROR(MATCH(RAND(),INDEX(MATRIZ_CUM,Y690,0),1)+1,1))</f>
        <v>2</v>
      </c>
      <c r="AB690">
        <f t="shared" ca="1" si="10"/>
        <v>2</v>
      </c>
    </row>
    <row r="691" spans="1:28" x14ac:dyDescent="0.45">
      <c r="A691">
        <f ca="1">IFERROR(MATCH(RAND(),Ej1b_Cohorte!$D$4:$D$10,1)+1,1)</f>
        <v>6</v>
      </c>
      <c r="B691">
        <f ca="1">IF(A691=8,8,IFERROR(MATCH(RAND(),INDEX(MATRIZ_CUM,A691,0),1)+1,1))</f>
        <v>7</v>
      </c>
      <c r="C691">
        <f ca="1">IF(B691=8,8,IFERROR(MATCH(RAND(),INDEX(MATRIZ_CUM,B691,0),1)+1,1))</f>
        <v>7</v>
      </c>
      <c r="D691">
        <f ca="1">IF(C691=8,8,IFERROR(MATCH(RAND(),INDEX(MATRIZ_CUM,C691,0),1)+1,1))</f>
        <v>8</v>
      </c>
      <c r="E691">
        <f ca="1">IF(D691=8,8,IFERROR(MATCH(RAND(),INDEX(MATRIZ_CUM,D691,0),1)+1,1))</f>
        <v>8</v>
      </c>
      <c r="F691">
        <f ca="1">IF(E691=8,8,IFERROR(MATCH(RAND(),INDEX(MATRIZ_CUM,E691,0),1)+1,1))</f>
        <v>8</v>
      </c>
      <c r="G691">
        <f ca="1">IF(F691=8,8,IFERROR(MATCH(RAND(),INDEX(MATRIZ_CUM,F691,0),1)+1,1))</f>
        <v>8</v>
      </c>
      <c r="H691">
        <f ca="1">IF(G691=8,8,IFERROR(MATCH(RAND(),INDEX(MATRIZ_CUM,G691,0),1)+1,1))</f>
        <v>8</v>
      </c>
      <c r="I691">
        <f ca="1">IF(H691=8,8,IFERROR(MATCH(RAND(),INDEX(MATRIZ_CUM,H691,0),1)+1,1))</f>
        <v>8</v>
      </c>
      <c r="J691">
        <f ca="1">IF(I691=8,8,IFERROR(MATCH(RAND(),INDEX(MATRIZ_CUM,I691,0),1)+1,1))</f>
        <v>8</v>
      </c>
      <c r="K691">
        <f ca="1">IF(J691=8,8,IFERROR(MATCH(RAND(),INDEX(MATRIZ_CUM,J691,0),1)+1,1))</f>
        <v>8</v>
      </c>
      <c r="L691">
        <f ca="1">IF(K691=8,8,IFERROR(MATCH(RAND(),INDEX(MATRIZ_CUM,K691,0),1)+1,1))</f>
        <v>8</v>
      </c>
      <c r="M691">
        <f ca="1">IF(L691=8,8,IFERROR(MATCH(RAND(),INDEX(MATRIZ_CUM,L691,0),1)+1,1))</f>
        <v>8</v>
      </c>
      <c r="N691">
        <f ca="1">IF(M691=8,8,IFERROR(MATCH(RAND(),INDEX(MATRIZ_CUM,M691,0),1)+1,1))</f>
        <v>8</v>
      </c>
      <c r="O691">
        <f ca="1">IF(N691=8,8,IFERROR(MATCH(RAND(),INDEX(MATRIZ_CUM,N691,0),1)+1,1))</f>
        <v>8</v>
      </c>
      <c r="P691">
        <f ca="1">IF(O691=8,8,IFERROR(MATCH(RAND(),INDEX(MATRIZ_CUM,O691,0),1)+1,1))</f>
        <v>8</v>
      </c>
      <c r="Q691">
        <f ca="1">IF(P691=8,8,IFERROR(MATCH(RAND(),INDEX(MATRIZ_CUM,P691,0),1)+1,1))</f>
        <v>8</v>
      </c>
      <c r="R691">
        <f ca="1">IF(Q691=8,8,IFERROR(MATCH(RAND(),INDEX(MATRIZ_CUM,Q691,0),1)+1,1))</f>
        <v>8</v>
      </c>
      <c r="S691">
        <f ca="1">IF(R691=8,8,IFERROR(MATCH(RAND(),INDEX(MATRIZ_CUM,R691,0),1)+1,1))</f>
        <v>8</v>
      </c>
      <c r="T691">
        <f ca="1">IF(S691=8,8,IFERROR(MATCH(RAND(),INDEX(MATRIZ_CUM,S691,0),1)+1,1))</f>
        <v>8</v>
      </c>
      <c r="U691">
        <f ca="1">IF(T691=8,8,IFERROR(MATCH(RAND(),INDEX(MATRIZ_CUM,T691,0),1)+1,1))</f>
        <v>8</v>
      </c>
      <c r="V691">
        <f ca="1">IF(U691=8,8,IFERROR(MATCH(RAND(),INDEX(MATRIZ_CUM,U691,0),1)+1,1))</f>
        <v>8</v>
      </c>
      <c r="W691">
        <f ca="1">IF(V691=8,8,IFERROR(MATCH(RAND(),INDEX(MATRIZ_CUM,V691,0),1)+1,1))</f>
        <v>8</v>
      </c>
      <c r="X691">
        <f ca="1">IF(W691=8,8,IFERROR(MATCH(RAND(),INDEX(MATRIZ_CUM,W691,0),1)+1,1))</f>
        <v>8</v>
      </c>
      <c r="Y691">
        <f ca="1">IF(X691=8,8,IFERROR(MATCH(RAND(),INDEX(MATRIZ_CUM,X691,0),1)+1,1))</f>
        <v>8</v>
      </c>
      <c r="Z691">
        <f ca="1">IF(Y691=8,8,IFERROR(MATCH(RAND(),INDEX(MATRIZ_CUM,Y691,0),1)+1,1))</f>
        <v>8</v>
      </c>
      <c r="AB691">
        <f t="shared" ca="1" si="10"/>
        <v>8</v>
      </c>
    </row>
    <row r="692" spans="1:28" x14ac:dyDescent="0.45">
      <c r="A692">
        <f ca="1">IFERROR(MATCH(RAND(),Ej1b_Cohorte!$D$4:$D$10,1)+1,1)</f>
        <v>4</v>
      </c>
      <c r="B692">
        <f ca="1">IF(A692=8,8,IFERROR(MATCH(RAND(),INDEX(MATRIZ_CUM,A692,0),1)+1,1))</f>
        <v>3</v>
      </c>
      <c r="C692">
        <f ca="1">IF(B692=8,8,IFERROR(MATCH(RAND(),INDEX(MATRIZ_CUM,B692,0),1)+1,1))</f>
        <v>4</v>
      </c>
      <c r="D692">
        <f ca="1">IF(C692=8,8,IFERROR(MATCH(RAND(),INDEX(MATRIZ_CUM,C692,0),1)+1,1))</f>
        <v>3</v>
      </c>
      <c r="E692">
        <f ca="1">IF(D692=8,8,IFERROR(MATCH(RAND(),INDEX(MATRIZ_CUM,D692,0),1)+1,1))</f>
        <v>3</v>
      </c>
      <c r="F692">
        <f ca="1">IF(E692=8,8,IFERROR(MATCH(RAND(),INDEX(MATRIZ_CUM,E692,0),1)+1,1))</f>
        <v>4</v>
      </c>
      <c r="G692">
        <f ca="1">IF(F692=8,8,IFERROR(MATCH(RAND(),INDEX(MATRIZ_CUM,F692,0),1)+1,1))</f>
        <v>5</v>
      </c>
      <c r="H692">
        <f ca="1">IF(G692=8,8,IFERROR(MATCH(RAND(),INDEX(MATRIZ_CUM,G692,0),1)+1,1))</f>
        <v>4</v>
      </c>
      <c r="I692">
        <f ca="1">IF(H692=8,8,IFERROR(MATCH(RAND(),INDEX(MATRIZ_CUM,H692,0),1)+1,1))</f>
        <v>3</v>
      </c>
      <c r="J692">
        <f ca="1">IF(I692=8,8,IFERROR(MATCH(RAND(),INDEX(MATRIZ_CUM,I692,0),1)+1,1))</f>
        <v>4</v>
      </c>
      <c r="K692">
        <f ca="1">IF(J692=8,8,IFERROR(MATCH(RAND(),INDEX(MATRIZ_CUM,J692,0),1)+1,1))</f>
        <v>4</v>
      </c>
      <c r="L692">
        <f ca="1">IF(K692=8,8,IFERROR(MATCH(RAND(),INDEX(MATRIZ_CUM,K692,0),1)+1,1))</f>
        <v>5</v>
      </c>
      <c r="M692">
        <f ca="1">IF(L692=8,8,IFERROR(MATCH(RAND(),INDEX(MATRIZ_CUM,L692,0),1)+1,1))</f>
        <v>6</v>
      </c>
      <c r="N692">
        <f ca="1">IF(M692=8,8,IFERROR(MATCH(RAND(),INDEX(MATRIZ_CUM,M692,0),1)+1,1))</f>
        <v>5</v>
      </c>
      <c r="O692">
        <f ca="1">IF(N692=8,8,IFERROR(MATCH(RAND(),INDEX(MATRIZ_CUM,N692,0),1)+1,1))</f>
        <v>5</v>
      </c>
      <c r="P692">
        <f ca="1">IF(O692=8,8,IFERROR(MATCH(RAND(),INDEX(MATRIZ_CUM,O692,0),1)+1,1))</f>
        <v>5</v>
      </c>
      <c r="Q692">
        <f ca="1">IF(P692=8,8,IFERROR(MATCH(RAND(),INDEX(MATRIZ_CUM,P692,0),1)+1,1))</f>
        <v>5</v>
      </c>
      <c r="R692">
        <f ca="1">IF(Q692=8,8,IFERROR(MATCH(RAND(),INDEX(MATRIZ_CUM,Q692,0),1)+1,1))</f>
        <v>5</v>
      </c>
      <c r="S692">
        <f ca="1">IF(R692=8,8,IFERROR(MATCH(RAND(),INDEX(MATRIZ_CUM,R692,0),1)+1,1))</f>
        <v>6</v>
      </c>
      <c r="T692">
        <f ca="1">IF(S692=8,8,IFERROR(MATCH(RAND(),INDEX(MATRIZ_CUM,S692,0),1)+1,1))</f>
        <v>7</v>
      </c>
      <c r="U692">
        <f ca="1">IF(T692=8,8,IFERROR(MATCH(RAND(),INDEX(MATRIZ_CUM,T692,0),1)+1,1))</f>
        <v>7</v>
      </c>
      <c r="V692">
        <f ca="1">IF(U692=8,8,IFERROR(MATCH(RAND(),INDEX(MATRIZ_CUM,U692,0),1)+1,1))</f>
        <v>7</v>
      </c>
      <c r="W692">
        <f ca="1">IF(V692=8,8,IFERROR(MATCH(RAND(),INDEX(MATRIZ_CUM,V692,0),1)+1,1))</f>
        <v>7</v>
      </c>
      <c r="X692">
        <f ca="1">IF(W692=8,8,IFERROR(MATCH(RAND(),INDEX(MATRIZ_CUM,W692,0),1)+1,1))</f>
        <v>8</v>
      </c>
      <c r="Y692">
        <f ca="1">IF(X692=8,8,IFERROR(MATCH(RAND(),INDEX(MATRIZ_CUM,X692,0),1)+1,1))</f>
        <v>8</v>
      </c>
      <c r="Z692">
        <f ca="1">IF(Y692=8,8,IFERROR(MATCH(RAND(),INDEX(MATRIZ_CUM,Y692,0),1)+1,1))</f>
        <v>8</v>
      </c>
      <c r="AB692">
        <f t="shared" ca="1" si="10"/>
        <v>8</v>
      </c>
    </row>
    <row r="693" spans="1:28" x14ac:dyDescent="0.45">
      <c r="A693">
        <f ca="1">IFERROR(MATCH(RAND(),Ej1b_Cohorte!$D$4:$D$10,1)+1,1)</f>
        <v>3</v>
      </c>
      <c r="B693">
        <f ca="1">IF(A693=8,8,IFERROR(MATCH(RAND(),INDEX(MATRIZ_CUM,A693,0),1)+1,1))</f>
        <v>3</v>
      </c>
      <c r="C693">
        <f ca="1">IF(B693=8,8,IFERROR(MATCH(RAND(),INDEX(MATRIZ_CUM,B693,0),1)+1,1))</f>
        <v>3</v>
      </c>
      <c r="D693">
        <f ca="1">IF(C693=8,8,IFERROR(MATCH(RAND(),INDEX(MATRIZ_CUM,C693,0),1)+1,1))</f>
        <v>3</v>
      </c>
      <c r="E693">
        <f ca="1">IF(D693=8,8,IFERROR(MATCH(RAND(),INDEX(MATRIZ_CUM,D693,0),1)+1,1))</f>
        <v>2</v>
      </c>
      <c r="F693">
        <f ca="1">IF(E693=8,8,IFERROR(MATCH(RAND(),INDEX(MATRIZ_CUM,E693,0),1)+1,1))</f>
        <v>2</v>
      </c>
      <c r="G693">
        <f ca="1">IF(F693=8,8,IFERROR(MATCH(RAND(),INDEX(MATRIZ_CUM,F693,0),1)+1,1))</f>
        <v>2</v>
      </c>
      <c r="H693">
        <f ca="1">IF(G693=8,8,IFERROR(MATCH(RAND(),INDEX(MATRIZ_CUM,G693,0),1)+1,1))</f>
        <v>2</v>
      </c>
      <c r="I693">
        <f ca="1">IF(H693=8,8,IFERROR(MATCH(RAND(),INDEX(MATRIZ_CUM,H693,0),1)+1,1))</f>
        <v>2</v>
      </c>
      <c r="J693">
        <f ca="1">IF(I693=8,8,IFERROR(MATCH(RAND(),INDEX(MATRIZ_CUM,I693,0),1)+1,1))</f>
        <v>2</v>
      </c>
      <c r="K693">
        <f ca="1">IF(J693=8,8,IFERROR(MATCH(RAND(),INDEX(MATRIZ_CUM,J693,0),1)+1,1))</f>
        <v>2</v>
      </c>
      <c r="L693">
        <f ca="1">IF(K693=8,8,IFERROR(MATCH(RAND(),INDEX(MATRIZ_CUM,K693,0),1)+1,1))</f>
        <v>2</v>
      </c>
      <c r="M693">
        <f ca="1">IF(L693=8,8,IFERROR(MATCH(RAND(),INDEX(MATRIZ_CUM,L693,0),1)+1,1))</f>
        <v>2</v>
      </c>
      <c r="N693">
        <f ca="1">IF(M693=8,8,IFERROR(MATCH(RAND(),INDEX(MATRIZ_CUM,M693,0),1)+1,1))</f>
        <v>1</v>
      </c>
      <c r="O693">
        <f ca="1">IF(N693=8,8,IFERROR(MATCH(RAND(),INDEX(MATRIZ_CUM,N693,0),1)+1,1))</f>
        <v>1</v>
      </c>
      <c r="P693">
        <f ca="1">IF(O693=8,8,IFERROR(MATCH(RAND(),INDEX(MATRIZ_CUM,O693,0),1)+1,1))</f>
        <v>1</v>
      </c>
      <c r="Q693">
        <f ca="1">IF(P693=8,8,IFERROR(MATCH(RAND(),INDEX(MATRIZ_CUM,P693,0),1)+1,1))</f>
        <v>2</v>
      </c>
      <c r="R693">
        <f ca="1">IF(Q693=8,8,IFERROR(MATCH(RAND(),INDEX(MATRIZ_CUM,Q693,0),1)+1,1))</f>
        <v>1</v>
      </c>
      <c r="S693">
        <f ca="1">IF(R693=8,8,IFERROR(MATCH(RAND(),INDEX(MATRIZ_CUM,R693,0),1)+1,1))</f>
        <v>1</v>
      </c>
      <c r="T693">
        <f ca="1">IF(S693=8,8,IFERROR(MATCH(RAND(),INDEX(MATRIZ_CUM,S693,0),1)+1,1))</f>
        <v>1</v>
      </c>
      <c r="U693">
        <f ca="1">IF(T693=8,8,IFERROR(MATCH(RAND(),INDEX(MATRIZ_CUM,T693,0),1)+1,1))</f>
        <v>1</v>
      </c>
      <c r="V693">
        <f ca="1">IF(U693=8,8,IFERROR(MATCH(RAND(),INDEX(MATRIZ_CUM,U693,0),1)+1,1))</f>
        <v>1</v>
      </c>
      <c r="W693">
        <f ca="1">IF(V693=8,8,IFERROR(MATCH(RAND(),INDEX(MATRIZ_CUM,V693,0),1)+1,1))</f>
        <v>1</v>
      </c>
      <c r="X693">
        <f ca="1">IF(W693=8,8,IFERROR(MATCH(RAND(),INDEX(MATRIZ_CUM,W693,0),1)+1,1))</f>
        <v>2</v>
      </c>
      <c r="Y693">
        <f ca="1">IF(X693=8,8,IFERROR(MATCH(RAND(),INDEX(MATRIZ_CUM,X693,0),1)+1,1))</f>
        <v>1</v>
      </c>
      <c r="Z693">
        <f ca="1">IF(Y693=8,8,IFERROR(MATCH(RAND(),INDEX(MATRIZ_CUM,Y693,0),1)+1,1))</f>
        <v>2</v>
      </c>
      <c r="AB693">
        <f t="shared" ca="1" si="10"/>
        <v>2</v>
      </c>
    </row>
    <row r="694" spans="1:28" x14ac:dyDescent="0.45">
      <c r="A694">
        <f ca="1">IFERROR(MATCH(RAND(),Ej1b_Cohorte!$D$4:$D$10,1)+1,1)</f>
        <v>3</v>
      </c>
      <c r="B694">
        <f ca="1">IF(A694=8,8,IFERROR(MATCH(RAND(),INDEX(MATRIZ_CUM,A694,0),1)+1,1))</f>
        <v>4</v>
      </c>
      <c r="C694">
        <f ca="1">IF(B694=8,8,IFERROR(MATCH(RAND(),INDEX(MATRIZ_CUM,B694,0),1)+1,1))</f>
        <v>5</v>
      </c>
      <c r="D694">
        <f ca="1">IF(C694=8,8,IFERROR(MATCH(RAND(),INDEX(MATRIZ_CUM,C694,0),1)+1,1))</f>
        <v>5</v>
      </c>
      <c r="E694">
        <f ca="1">IF(D694=8,8,IFERROR(MATCH(RAND(),INDEX(MATRIZ_CUM,D694,0),1)+1,1))</f>
        <v>5</v>
      </c>
      <c r="F694">
        <f ca="1">IF(E694=8,8,IFERROR(MATCH(RAND(),INDEX(MATRIZ_CUM,E694,0),1)+1,1))</f>
        <v>4</v>
      </c>
      <c r="G694">
        <f ca="1">IF(F694=8,8,IFERROR(MATCH(RAND(),INDEX(MATRIZ_CUM,F694,0),1)+1,1))</f>
        <v>5</v>
      </c>
      <c r="H694">
        <f ca="1">IF(G694=8,8,IFERROR(MATCH(RAND(),INDEX(MATRIZ_CUM,G694,0),1)+1,1))</f>
        <v>5</v>
      </c>
      <c r="I694">
        <f ca="1">IF(H694=8,8,IFERROR(MATCH(RAND(),INDEX(MATRIZ_CUM,H694,0),1)+1,1))</f>
        <v>6</v>
      </c>
      <c r="J694">
        <f ca="1">IF(I694=8,8,IFERROR(MATCH(RAND(),INDEX(MATRIZ_CUM,I694,0),1)+1,1))</f>
        <v>7</v>
      </c>
      <c r="K694">
        <f ca="1">IF(J694=8,8,IFERROR(MATCH(RAND(),INDEX(MATRIZ_CUM,J694,0),1)+1,1))</f>
        <v>7</v>
      </c>
      <c r="L694">
        <f ca="1">IF(K694=8,8,IFERROR(MATCH(RAND(),INDEX(MATRIZ_CUM,K694,0),1)+1,1))</f>
        <v>7</v>
      </c>
      <c r="M694">
        <f ca="1">IF(L694=8,8,IFERROR(MATCH(RAND(),INDEX(MATRIZ_CUM,L694,0),1)+1,1))</f>
        <v>8</v>
      </c>
      <c r="N694">
        <f ca="1">IF(M694=8,8,IFERROR(MATCH(RAND(),INDEX(MATRIZ_CUM,M694,0),1)+1,1))</f>
        <v>8</v>
      </c>
      <c r="O694">
        <f ca="1">IF(N694=8,8,IFERROR(MATCH(RAND(),INDEX(MATRIZ_CUM,N694,0),1)+1,1))</f>
        <v>8</v>
      </c>
      <c r="P694">
        <f ca="1">IF(O694=8,8,IFERROR(MATCH(RAND(),INDEX(MATRIZ_CUM,O694,0),1)+1,1))</f>
        <v>8</v>
      </c>
      <c r="Q694">
        <f ca="1">IF(P694=8,8,IFERROR(MATCH(RAND(),INDEX(MATRIZ_CUM,P694,0),1)+1,1))</f>
        <v>8</v>
      </c>
      <c r="R694">
        <f ca="1">IF(Q694=8,8,IFERROR(MATCH(RAND(),INDEX(MATRIZ_CUM,Q694,0),1)+1,1))</f>
        <v>8</v>
      </c>
      <c r="S694">
        <f ca="1">IF(R694=8,8,IFERROR(MATCH(RAND(),INDEX(MATRIZ_CUM,R694,0),1)+1,1))</f>
        <v>8</v>
      </c>
      <c r="T694">
        <f ca="1">IF(S694=8,8,IFERROR(MATCH(RAND(),INDEX(MATRIZ_CUM,S694,0),1)+1,1))</f>
        <v>8</v>
      </c>
      <c r="U694">
        <f ca="1">IF(T694=8,8,IFERROR(MATCH(RAND(),INDEX(MATRIZ_CUM,T694,0),1)+1,1))</f>
        <v>8</v>
      </c>
      <c r="V694">
        <f ca="1">IF(U694=8,8,IFERROR(MATCH(RAND(),INDEX(MATRIZ_CUM,U694,0),1)+1,1))</f>
        <v>8</v>
      </c>
      <c r="W694">
        <f ca="1">IF(V694=8,8,IFERROR(MATCH(RAND(),INDEX(MATRIZ_CUM,V694,0),1)+1,1))</f>
        <v>8</v>
      </c>
      <c r="X694">
        <f ca="1">IF(W694=8,8,IFERROR(MATCH(RAND(),INDEX(MATRIZ_CUM,W694,0),1)+1,1))</f>
        <v>8</v>
      </c>
      <c r="Y694">
        <f ca="1">IF(X694=8,8,IFERROR(MATCH(RAND(),INDEX(MATRIZ_CUM,X694,0),1)+1,1))</f>
        <v>8</v>
      </c>
      <c r="Z694">
        <f ca="1">IF(Y694=8,8,IFERROR(MATCH(RAND(),INDEX(MATRIZ_CUM,Y694,0),1)+1,1))</f>
        <v>8</v>
      </c>
      <c r="AB694">
        <f t="shared" ca="1" si="10"/>
        <v>8</v>
      </c>
    </row>
    <row r="695" spans="1:28" x14ac:dyDescent="0.45">
      <c r="A695">
        <f ca="1">IFERROR(MATCH(RAND(),Ej1b_Cohorte!$D$4:$D$10,1)+1,1)</f>
        <v>6</v>
      </c>
      <c r="B695">
        <f ca="1">IF(A695=8,8,IFERROR(MATCH(RAND(),INDEX(MATRIZ_CUM,A695,0),1)+1,1))</f>
        <v>7</v>
      </c>
      <c r="C695">
        <f ca="1">IF(B695=8,8,IFERROR(MATCH(RAND(),INDEX(MATRIZ_CUM,B695,0),1)+1,1))</f>
        <v>7</v>
      </c>
      <c r="D695">
        <f ca="1">IF(C695=8,8,IFERROR(MATCH(RAND(),INDEX(MATRIZ_CUM,C695,0),1)+1,1))</f>
        <v>7</v>
      </c>
      <c r="E695">
        <f ca="1">IF(D695=8,8,IFERROR(MATCH(RAND(),INDEX(MATRIZ_CUM,D695,0),1)+1,1))</f>
        <v>8</v>
      </c>
      <c r="F695">
        <f ca="1">IF(E695=8,8,IFERROR(MATCH(RAND(),INDEX(MATRIZ_CUM,E695,0),1)+1,1))</f>
        <v>8</v>
      </c>
      <c r="G695">
        <f ca="1">IF(F695=8,8,IFERROR(MATCH(RAND(),INDEX(MATRIZ_CUM,F695,0),1)+1,1))</f>
        <v>8</v>
      </c>
      <c r="H695">
        <f ca="1">IF(G695=8,8,IFERROR(MATCH(RAND(),INDEX(MATRIZ_CUM,G695,0),1)+1,1))</f>
        <v>8</v>
      </c>
      <c r="I695">
        <f ca="1">IF(H695=8,8,IFERROR(MATCH(RAND(),INDEX(MATRIZ_CUM,H695,0),1)+1,1))</f>
        <v>8</v>
      </c>
      <c r="J695">
        <f ca="1">IF(I695=8,8,IFERROR(MATCH(RAND(),INDEX(MATRIZ_CUM,I695,0),1)+1,1))</f>
        <v>8</v>
      </c>
      <c r="K695">
        <f ca="1">IF(J695=8,8,IFERROR(MATCH(RAND(),INDEX(MATRIZ_CUM,J695,0),1)+1,1))</f>
        <v>8</v>
      </c>
      <c r="L695">
        <f ca="1">IF(K695=8,8,IFERROR(MATCH(RAND(),INDEX(MATRIZ_CUM,K695,0),1)+1,1))</f>
        <v>8</v>
      </c>
      <c r="M695">
        <f ca="1">IF(L695=8,8,IFERROR(MATCH(RAND(),INDEX(MATRIZ_CUM,L695,0),1)+1,1))</f>
        <v>8</v>
      </c>
      <c r="N695">
        <f ca="1">IF(M695=8,8,IFERROR(MATCH(RAND(),INDEX(MATRIZ_CUM,M695,0),1)+1,1))</f>
        <v>8</v>
      </c>
      <c r="O695">
        <f ca="1">IF(N695=8,8,IFERROR(MATCH(RAND(),INDEX(MATRIZ_CUM,N695,0),1)+1,1))</f>
        <v>8</v>
      </c>
      <c r="P695">
        <f ca="1">IF(O695=8,8,IFERROR(MATCH(RAND(),INDEX(MATRIZ_CUM,O695,0),1)+1,1))</f>
        <v>8</v>
      </c>
      <c r="Q695">
        <f ca="1">IF(P695=8,8,IFERROR(MATCH(RAND(),INDEX(MATRIZ_CUM,P695,0),1)+1,1))</f>
        <v>8</v>
      </c>
      <c r="R695">
        <f ca="1">IF(Q695=8,8,IFERROR(MATCH(RAND(),INDEX(MATRIZ_CUM,Q695,0),1)+1,1))</f>
        <v>8</v>
      </c>
      <c r="S695">
        <f ca="1">IF(R695=8,8,IFERROR(MATCH(RAND(),INDEX(MATRIZ_CUM,R695,0),1)+1,1))</f>
        <v>8</v>
      </c>
      <c r="T695">
        <f ca="1">IF(S695=8,8,IFERROR(MATCH(RAND(),INDEX(MATRIZ_CUM,S695,0),1)+1,1))</f>
        <v>8</v>
      </c>
      <c r="U695">
        <f ca="1">IF(T695=8,8,IFERROR(MATCH(RAND(),INDEX(MATRIZ_CUM,T695,0),1)+1,1))</f>
        <v>8</v>
      </c>
      <c r="V695">
        <f ca="1">IF(U695=8,8,IFERROR(MATCH(RAND(),INDEX(MATRIZ_CUM,U695,0),1)+1,1))</f>
        <v>8</v>
      </c>
      <c r="W695">
        <f ca="1">IF(V695=8,8,IFERROR(MATCH(RAND(),INDEX(MATRIZ_CUM,V695,0),1)+1,1))</f>
        <v>8</v>
      </c>
      <c r="X695">
        <f ca="1">IF(W695=8,8,IFERROR(MATCH(RAND(),INDEX(MATRIZ_CUM,W695,0),1)+1,1))</f>
        <v>8</v>
      </c>
      <c r="Y695">
        <f ca="1">IF(X695=8,8,IFERROR(MATCH(RAND(),INDEX(MATRIZ_CUM,X695,0),1)+1,1))</f>
        <v>8</v>
      </c>
      <c r="Z695">
        <f ca="1">IF(Y695=8,8,IFERROR(MATCH(RAND(),INDEX(MATRIZ_CUM,Y695,0),1)+1,1))</f>
        <v>8</v>
      </c>
      <c r="AB695">
        <f t="shared" ca="1" si="10"/>
        <v>8</v>
      </c>
    </row>
    <row r="696" spans="1:28" x14ac:dyDescent="0.45">
      <c r="A696">
        <f ca="1">IFERROR(MATCH(RAND(),Ej1b_Cohorte!$D$4:$D$10,1)+1,1)</f>
        <v>3</v>
      </c>
      <c r="B696">
        <f ca="1">IF(A696=8,8,IFERROR(MATCH(RAND(),INDEX(MATRIZ_CUM,A696,0),1)+1,1))</f>
        <v>1</v>
      </c>
      <c r="C696">
        <f ca="1">IF(B696=8,8,IFERROR(MATCH(RAND(),INDEX(MATRIZ_CUM,B696,0),1)+1,1))</f>
        <v>1</v>
      </c>
      <c r="D696">
        <f ca="1">IF(C696=8,8,IFERROR(MATCH(RAND(),INDEX(MATRIZ_CUM,C696,0),1)+1,1))</f>
        <v>1</v>
      </c>
      <c r="E696">
        <f ca="1">IF(D696=8,8,IFERROR(MATCH(RAND(),INDEX(MATRIZ_CUM,D696,0),1)+1,1))</f>
        <v>3</v>
      </c>
      <c r="F696">
        <f ca="1">IF(E696=8,8,IFERROR(MATCH(RAND(),INDEX(MATRIZ_CUM,E696,0),1)+1,1))</f>
        <v>3</v>
      </c>
      <c r="G696">
        <f ca="1">IF(F696=8,8,IFERROR(MATCH(RAND(),INDEX(MATRIZ_CUM,F696,0),1)+1,1))</f>
        <v>3</v>
      </c>
      <c r="H696">
        <f ca="1">IF(G696=8,8,IFERROR(MATCH(RAND(),INDEX(MATRIZ_CUM,G696,0),1)+1,1))</f>
        <v>5</v>
      </c>
      <c r="I696">
        <f ca="1">IF(H696=8,8,IFERROR(MATCH(RAND(),INDEX(MATRIZ_CUM,H696,0),1)+1,1))</f>
        <v>4</v>
      </c>
      <c r="J696">
        <f ca="1">IF(I696=8,8,IFERROR(MATCH(RAND(),INDEX(MATRIZ_CUM,I696,0),1)+1,1))</f>
        <v>4</v>
      </c>
      <c r="K696">
        <f ca="1">IF(J696=8,8,IFERROR(MATCH(RAND(),INDEX(MATRIZ_CUM,J696,0),1)+1,1))</f>
        <v>4</v>
      </c>
      <c r="L696">
        <f ca="1">IF(K696=8,8,IFERROR(MATCH(RAND(),INDEX(MATRIZ_CUM,K696,0),1)+1,1))</f>
        <v>5</v>
      </c>
      <c r="M696">
        <f ca="1">IF(L696=8,8,IFERROR(MATCH(RAND(),INDEX(MATRIZ_CUM,L696,0),1)+1,1))</f>
        <v>5</v>
      </c>
      <c r="N696">
        <f ca="1">IF(M696=8,8,IFERROR(MATCH(RAND(),INDEX(MATRIZ_CUM,M696,0),1)+1,1))</f>
        <v>6</v>
      </c>
      <c r="O696">
        <f ca="1">IF(N696=8,8,IFERROR(MATCH(RAND(),INDEX(MATRIZ_CUM,N696,0),1)+1,1))</f>
        <v>6</v>
      </c>
      <c r="P696">
        <f ca="1">IF(O696=8,8,IFERROR(MATCH(RAND(),INDEX(MATRIZ_CUM,O696,0),1)+1,1))</f>
        <v>7</v>
      </c>
      <c r="Q696">
        <f ca="1">IF(P696=8,8,IFERROR(MATCH(RAND(),INDEX(MATRIZ_CUM,P696,0),1)+1,1))</f>
        <v>8</v>
      </c>
      <c r="R696">
        <f ca="1">IF(Q696=8,8,IFERROR(MATCH(RAND(),INDEX(MATRIZ_CUM,Q696,0),1)+1,1))</f>
        <v>8</v>
      </c>
      <c r="S696">
        <f ca="1">IF(R696=8,8,IFERROR(MATCH(RAND(),INDEX(MATRIZ_CUM,R696,0),1)+1,1))</f>
        <v>8</v>
      </c>
      <c r="T696">
        <f ca="1">IF(S696=8,8,IFERROR(MATCH(RAND(),INDEX(MATRIZ_CUM,S696,0),1)+1,1))</f>
        <v>8</v>
      </c>
      <c r="U696">
        <f ca="1">IF(T696=8,8,IFERROR(MATCH(RAND(),INDEX(MATRIZ_CUM,T696,0),1)+1,1))</f>
        <v>8</v>
      </c>
      <c r="V696">
        <f ca="1">IF(U696=8,8,IFERROR(MATCH(RAND(),INDEX(MATRIZ_CUM,U696,0),1)+1,1))</f>
        <v>8</v>
      </c>
      <c r="W696">
        <f ca="1">IF(V696=8,8,IFERROR(MATCH(RAND(),INDEX(MATRIZ_CUM,V696,0),1)+1,1))</f>
        <v>8</v>
      </c>
      <c r="X696">
        <f ca="1">IF(W696=8,8,IFERROR(MATCH(RAND(),INDEX(MATRIZ_CUM,W696,0),1)+1,1))</f>
        <v>8</v>
      </c>
      <c r="Y696">
        <f ca="1">IF(X696=8,8,IFERROR(MATCH(RAND(),INDEX(MATRIZ_CUM,X696,0),1)+1,1))</f>
        <v>8</v>
      </c>
      <c r="Z696">
        <f ca="1">IF(Y696=8,8,IFERROR(MATCH(RAND(),INDEX(MATRIZ_CUM,Y696,0),1)+1,1))</f>
        <v>8</v>
      </c>
      <c r="AB696">
        <f t="shared" ca="1" si="10"/>
        <v>8</v>
      </c>
    </row>
    <row r="697" spans="1:28" x14ac:dyDescent="0.45">
      <c r="A697">
        <f ca="1">IFERROR(MATCH(RAND(),Ej1b_Cohorte!$D$4:$D$10,1)+1,1)</f>
        <v>4</v>
      </c>
      <c r="B697">
        <f ca="1">IF(A697=8,8,IFERROR(MATCH(RAND(),INDEX(MATRIZ_CUM,A697,0),1)+1,1))</f>
        <v>5</v>
      </c>
      <c r="C697">
        <f ca="1">IF(B697=8,8,IFERROR(MATCH(RAND(),INDEX(MATRIZ_CUM,B697,0),1)+1,1))</f>
        <v>5</v>
      </c>
      <c r="D697">
        <f ca="1">IF(C697=8,8,IFERROR(MATCH(RAND(),INDEX(MATRIZ_CUM,C697,0),1)+1,1))</f>
        <v>4</v>
      </c>
      <c r="E697">
        <f ca="1">IF(D697=8,8,IFERROR(MATCH(RAND(),INDEX(MATRIZ_CUM,D697,0),1)+1,1))</f>
        <v>5</v>
      </c>
      <c r="F697">
        <f ca="1">IF(E697=8,8,IFERROR(MATCH(RAND(),INDEX(MATRIZ_CUM,E697,0),1)+1,1))</f>
        <v>5</v>
      </c>
      <c r="G697">
        <f ca="1">IF(F697=8,8,IFERROR(MATCH(RAND(),INDEX(MATRIZ_CUM,F697,0),1)+1,1))</f>
        <v>5</v>
      </c>
      <c r="H697">
        <f ca="1">IF(G697=8,8,IFERROR(MATCH(RAND(),INDEX(MATRIZ_CUM,G697,0),1)+1,1))</f>
        <v>4</v>
      </c>
      <c r="I697">
        <f ca="1">IF(H697=8,8,IFERROR(MATCH(RAND(),INDEX(MATRIZ_CUM,H697,0),1)+1,1))</f>
        <v>3</v>
      </c>
      <c r="J697">
        <f ca="1">IF(I697=8,8,IFERROR(MATCH(RAND(),INDEX(MATRIZ_CUM,I697,0),1)+1,1))</f>
        <v>1</v>
      </c>
      <c r="K697">
        <f ca="1">IF(J697=8,8,IFERROR(MATCH(RAND(),INDEX(MATRIZ_CUM,J697,0),1)+1,1))</f>
        <v>2</v>
      </c>
      <c r="L697">
        <f ca="1">IF(K697=8,8,IFERROR(MATCH(RAND(),INDEX(MATRIZ_CUM,K697,0),1)+1,1))</f>
        <v>2</v>
      </c>
      <c r="M697">
        <f ca="1">IF(L697=8,8,IFERROR(MATCH(RAND(),INDEX(MATRIZ_CUM,L697,0),1)+1,1))</f>
        <v>2</v>
      </c>
      <c r="N697">
        <f ca="1">IF(M697=8,8,IFERROR(MATCH(RAND(),INDEX(MATRIZ_CUM,M697,0),1)+1,1))</f>
        <v>1</v>
      </c>
      <c r="O697">
        <f ca="1">IF(N697=8,8,IFERROR(MATCH(RAND(),INDEX(MATRIZ_CUM,N697,0),1)+1,1))</f>
        <v>2</v>
      </c>
      <c r="P697">
        <f ca="1">IF(O697=8,8,IFERROR(MATCH(RAND(),INDEX(MATRIZ_CUM,O697,0),1)+1,1))</f>
        <v>2</v>
      </c>
      <c r="Q697">
        <f ca="1">IF(P697=8,8,IFERROR(MATCH(RAND(),INDEX(MATRIZ_CUM,P697,0),1)+1,1))</f>
        <v>2</v>
      </c>
      <c r="R697">
        <f ca="1">IF(Q697=8,8,IFERROR(MATCH(RAND(),INDEX(MATRIZ_CUM,Q697,0),1)+1,1))</f>
        <v>1</v>
      </c>
      <c r="S697">
        <f ca="1">IF(R697=8,8,IFERROR(MATCH(RAND(),INDEX(MATRIZ_CUM,R697,0),1)+1,1))</f>
        <v>1</v>
      </c>
      <c r="T697">
        <f ca="1">IF(S697=8,8,IFERROR(MATCH(RAND(),INDEX(MATRIZ_CUM,S697,0),1)+1,1))</f>
        <v>1</v>
      </c>
      <c r="U697">
        <f ca="1">IF(T697=8,8,IFERROR(MATCH(RAND(),INDEX(MATRIZ_CUM,T697,0),1)+1,1))</f>
        <v>1</v>
      </c>
      <c r="V697">
        <f ca="1">IF(U697=8,8,IFERROR(MATCH(RAND(),INDEX(MATRIZ_CUM,U697,0),1)+1,1))</f>
        <v>1</v>
      </c>
      <c r="W697">
        <f ca="1">IF(V697=8,8,IFERROR(MATCH(RAND(),INDEX(MATRIZ_CUM,V697,0),1)+1,1))</f>
        <v>1</v>
      </c>
      <c r="X697">
        <f ca="1">IF(W697=8,8,IFERROR(MATCH(RAND(),INDEX(MATRIZ_CUM,W697,0),1)+1,1))</f>
        <v>1</v>
      </c>
      <c r="Y697">
        <f ca="1">IF(X697=8,8,IFERROR(MATCH(RAND(),INDEX(MATRIZ_CUM,X697,0),1)+1,1))</f>
        <v>1</v>
      </c>
      <c r="Z697">
        <f ca="1">IF(Y697=8,8,IFERROR(MATCH(RAND(),INDEX(MATRIZ_CUM,Y697,0),1)+1,1))</f>
        <v>1</v>
      </c>
      <c r="AB697">
        <f t="shared" ca="1" si="10"/>
        <v>1</v>
      </c>
    </row>
    <row r="698" spans="1:28" x14ac:dyDescent="0.45">
      <c r="A698">
        <f ca="1">IFERROR(MATCH(RAND(),Ej1b_Cohorte!$D$4:$D$10,1)+1,1)</f>
        <v>6</v>
      </c>
      <c r="B698">
        <f ca="1">IF(A698=8,8,IFERROR(MATCH(RAND(),INDEX(MATRIZ_CUM,A698,0),1)+1,1))</f>
        <v>6</v>
      </c>
      <c r="C698">
        <f ca="1">IF(B698=8,8,IFERROR(MATCH(RAND(),INDEX(MATRIZ_CUM,B698,0),1)+1,1))</f>
        <v>6</v>
      </c>
      <c r="D698">
        <f ca="1">IF(C698=8,8,IFERROR(MATCH(RAND(),INDEX(MATRIZ_CUM,C698,0),1)+1,1))</f>
        <v>7</v>
      </c>
      <c r="E698">
        <f ca="1">IF(D698=8,8,IFERROR(MATCH(RAND(),INDEX(MATRIZ_CUM,D698,0),1)+1,1))</f>
        <v>7</v>
      </c>
      <c r="F698">
        <f ca="1">IF(E698=8,8,IFERROR(MATCH(RAND(),INDEX(MATRIZ_CUM,E698,0),1)+1,1))</f>
        <v>6</v>
      </c>
      <c r="G698">
        <f ca="1">IF(F698=8,8,IFERROR(MATCH(RAND(),INDEX(MATRIZ_CUM,F698,0),1)+1,1))</f>
        <v>7</v>
      </c>
      <c r="H698">
        <f ca="1">IF(G698=8,8,IFERROR(MATCH(RAND(),INDEX(MATRIZ_CUM,G698,0),1)+1,1))</f>
        <v>8</v>
      </c>
      <c r="I698">
        <f ca="1">IF(H698=8,8,IFERROR(MATCH(RAND(),INDEX(MATRIZ_CUM,H698,0),1)+1,1))</f>
        <v>8</v>
      </c>
      <c r="J698">
        <f ca="1">IF(I698=8,8,IFERROR(MATCH(RAND(),INDEX(MATRIZ_CUM,I698,0),1)+1,1))</f>
        <v>8</v>
      </c>
      <c r="K698">
        <f ca="1">IF(J698=8,8,IFERROR(MATCH(RAND(),INDEX(MATRIZ_CUM,J698,0),1)+1,1))</f>
        <v>8</v>
      </c>
      <c r="L698">
        <f ca="1">IF(K698=8,8,IFERROR(MATCH(RAND(),INDEX(MATRIZ_CUM,K698,0),1)+1,1))</f>
        <v>8</v>
      </c>
      <c r="M698">
        <f ca="1">IF(L698=8,8,IFERROR(MATCH(RAND(),INDEX(MATRIZ_CUM,L698,0),1)+1,1))</f>
        <v>8</v>
      </c>
      <c r="N698">
        <f ca="1">IF(M698=8,8,IFERROR(MATCH(RAND(),INDEX(MATRIZ_CUM,M698,0),1)+1,1))</f>
        <v>8</v>
      </c>
      <c r="O698">
        <f ca="1">IF(N698=8,8,IFERROR(MATCH(RAND(),INDEX(MATRIZ_CUM,N698,0),1)+1,1))</f>
        <v>8</v>
      </c>
      <c r="P698">
        <f ca="1">IF(O698=8,8,IFERROR(MATCH(RAND(),INDEX(MATRIZ_CUM,O698,0),1)+1,1))</f>
        <v>8</v>
      </c>
      <c r="Q698">
        <f ca="1">IF(P698=8,8,IFERROR(MATCH(RAND(),INDEX(MATRIZ_CUM,P698,0),1)+1,1))</f>
        <v>8</v>
      </c>
      <c r="R698">
        <f ca="1">IF(Q698=8,8,IFERROR(MATCH(RAND(),INDEX(MATRIZ_CUM,Q698,0),1)+1,1))</f>
        <v>8</v>
      </c>
      <c r="S698">
        <f ca="1">IF(R698=8,8,IFERROR(MATCH(RAND(),INDEX(MATRIZ_CUM,R698,0),1)+1,1))</f>
        <v>8</v>
      </c>
      <c r="T698">
        <f ca="1">IF(S698=8,8,IFERROR(MATCH(RAND(),INDEX(MATRIZ_CUM,S698,0),1)+1,1))</f>
        <v>8</v>
      </c>
      <c r="U698">
        <f ca="1">IF(T698=8,8,IFERROR(MATCH(RAND(),INDEX(MATRIZ_CUM,T698,0),1)+1,1))</f>
        <v>8</v>
      </c>
      <c r="V698">
        <f ca="1">IF(U698=8,8,IFERROR(MATCH(RAND(),INDEX(MATRIZ_CUM,U698,0),1)+1,1))</f>
        <v>8</v>
      </c>
      <c r="W698">
        <f ca="1">IF(V698=8,8,IFERROR(MATCH(RAND(),INDEX(MATRIZ_CUM,V698,0),1)+1,1))</f>
        <v>8</v>
      </c>
      <c r="X698">
        <f ca="1">IF(W698=8,8,IFERROR(MATCH(RAND(),INDEX(MATRIZ_CUM,W698,0),1)+1,1))</f>
        <v>8</v>
      </c>
      <c r="Y698">
        <f ca="1">IF(X698=8,8,IFERROR(MATCH(RAND(),INDEX(MATRIZ_CUM,X698,0),1)+1,1))</f>
        <v>8</v>
      </c>
      <c r="Z698">
        <f ca="1">IF(Y698=8,8,IFERROR(MATCH(RAND(),INDEX(MATRIZ_CUM,Y698,0),1)+1,1))</f>
        <v>8</v>
      </c>
      <c r="AB698">
        <f t="shared" ca="1" si="10"/>
        <v>8</v>
      </c>
    </row>
    <row r="699" spans="1:28" x14ac:dyDescent="0.45">
      <c r="A699">
        <f ca="1">IFERROR(MATCH(RAND(),Ej1b_Cohorte!$D$4:$D$10,1)+1,1)</f>
        <v>3</v>
      </c>
      <c r="B699">
        <f ca="1">IF(A699=8,8,IFERROR(MATCH(RAND(),INDEX(MATRIZ_CUM,A699,0),1)+1,1))</f>
        <v>3</v>
      </c>
      <c r="C699">
        <f ca="1">IF(B699=8,8,IFERROR(MATCH(RAND(),INDEX(MATRIZ_CUM,B699,0),1)+1,1))</f>
        <v>2</v>
      </c>
      <c r="D699">
        <f ca="1">IF(C699=8,8,IFERROR(MATCH(RAND(),INDEX(MATRIZ_CUM,C699,0),1)+1,1))</f>
        <v>1</v>
      </c>
      <c r="E699">
        <f ca="1">IF(D699=8,8,IFERROR(MATCH(RAND(),INDEX(MATRIZ_CUM,D699,0),1)+1,1))</f>
        <v>1</v>
      </c>
      <c r="F699">
        <f ca="1">IF(E699=8,8,IFERROR(MATCH(RAND(),INDEX(MATRIZ_CUM,E699,0),1)+1,1))</f>
        <v>2</v>
      </c>
      <c r="G699">
        <f ca="1">IF(F699=8,8,IFERROR(MATCH(RAND(),INDEX(MATRIZ_CUM,F699,0),1)+1,1))</f>
        <v>1</v>
      </c>
      <c r="H699">
        <f ca="1">IF(G699=8,8,IFERROR(MATCH(RAND(),INDEX(MATRIZ_CUM,G699,0),1)+1,1))</f>
        <v>1</v>
      </c>
      <c r="I699">
        <f ca="1">IF(H699=8,8,IFERROR(MATCH(RAND(),INDEX(MATRIZ_CUM,H699,0),1)+1,1))</f>
        <v>1</v>
      </c>
      <c r="J699">
        <f ca="1">IF(I699=8,8,IFERROR(MATCH(RAND(),INDEX(MATRIZ_CUM,I699,0),1)+1,1))</f>
        <v>2</v>
      </c>
      <c r="K699">
        <f ca="1">IF(J699=8,8,IFERROR(MATCH(RAND(),INDEX(MATRIZ_CUM,J699,0),1)+1,1))</f>
        <v>1</v>
      </c>
      <c r="L699">
        <f ca="1">IF(K699=8,8,IFERROR(MATCH(RAND(),INDEX(MATRIZ_CUM,K699,0),1)+1,1))</f>
        <v>1</v>
      </c>
      <c r="M699">
        <f ca="1">IF(L699=8,8,IFERROR(MATCH(RAND(),INDEX(MATRIZ_CUM,L699,0),1)+1,1))</f>
        <v>1</v>
      </c>
      <c r="N699">
        <f ca="1">IF(M699=8,8,IFERROR(MATCH(RAND(),INDEX(MATRIZ_CUM,M699,0),1)+1,1))</f>
        <v>1</v>
      </c>
      <c r="O699">
        <f ca="1">IF(N699=8,8,IFERROR(MATCH(RAND(),INDEX(MATRIZ_CUM,N699,0),1)+1,1))</f>
        <v>1</v>
      </c>
      <c r="P699">
        <f ca="1">IF(O699=8,8,IFERROR(MATCH(RAND(),INDEX(MATRIZ_CUM,O699,0),1)+1,1))</f>
        <v>1</v>
      </c>
      <c r="Q699">
        <f ca="1">IF(P699=8,8,IFERROR(MATCH(RAND(),INDEX(MATRIZ_CUM,P699,0),1)+1,1))</f>
        <v>1</v>
      </c>
      <c r="R699">
        <f ca="1">IF(Q699=8,8,IFERROR(MATCH(RAND(),INDEX(MATRIZ_CUM,Q699,0),1)+1,1))</f>
        <v>1</v>
      </c>
      <c r="S699">
        <f ca="1">IF(R699=8,8,IFERROR(MATCH(RAND(),INDEX(MATRIZ_CUM,R699,0),1)+1,1))</f>
        <v>1</v>
      </c>
      <c r="T699">
        <f ca="1">IF(S699=8,8,IFERROR(MATCH(RAND(),INDEX(MATRIZ_CUM,S699,0),1)+1,1))</f>
        <v>1</v>
      </c>
      <c r="U699">
        <f ca="1">IF(T699=8,8,IFERROR(MATCH(RAND(),INDEX(MATRIZ_CUM,T699,0),1)+1,1))</f>
        <v>1</v>
      </c>
      <c r="V699">
        <f ca="1">IF(U699=8,8,IFERROR(MATCH(RAND(),INDEX(MATRIZ_CUM,U699,0),1)+1,1))</f>
        <v>2</v>
      </c>
      <c r="W699">
        <f ca="1">IF(V699=8,8,IFERROR(MATCH(RAND(),INDEX(MATRIZ_CUM,V699,0),1)+1,1))</f>
        <v>3</v>
      </c>
      <c r="X699">
        <f ca="1">IF(W699=8,8,IFERROR(MATCH(RAND(),INDEX(MATRIZ_CUM,W699,0),1)+1,1))</f>
        <v>4</v>
      </c>
      <c r="Y699">
        <f ca="1">IF(X699=8,8,IFERROR(MATCH(RAND(),INDEX(MATRIZ_CUM,X699,0),1)+1,1))</f>
        <v>5</v>
      </c>
      <c r="Z699">
        <f ca="1">IF(Y699=8,8,IFERROR(MATCH(RAND(),INDEX(MATRIZ_CUM,Y699,0),1)+1,1))</f>
        <v>4</v>
      </c>
      <c r="AB699">
        <f t="shared" ca="1" si="10"/>
        <v>4</v>
      </c>
    </row>
    <row r="700" spans="1:28" x14ac:dyDescent="0.45">
      <c r="A700">
        <f ca="1">IFERROR(MATCH(RAND(),Ej1b_Cohorte!$D$4:$D$10,1)+1,1)</f>
        <v>4</v>
      </c>
      <c r="B700">
        <f ca="1">IF(A700=8,8,IFERROR(MATCH(RAND(),INDEX(MATRIZ_CUM,A700,0),1)+1,1))</f>
        <v>5</v>
      </c>
      <c r="C700">
        <f ca="1">IF(B700=8,8,IFERROR(MATCH(RAND(),INDEX(MATRIZ_CUM,B700,0),1)+1,1))</f>
        <v>5</v>
      </c>
      <c r="D700">
        <f ca="1">IF(C700=8,8,IFERROR(MATCH(RAND(),INDEX(MATRIZ_CUM,C700,0),1)+1,1))</f>
        <v>5</v>
      </c>
      <c r="E700">
        <f ca="1">IF(D700=8,8,IFERROR(MATCH(RAND(),INDEX(MATRIZ_CUM,D700,0),1)+1,1))</f>
        <v>6</v>
      </c>
      <c r="F700">
        <f ca="1">IF(E700=8,8,IFERROR(MATCH(RAND(),INDEX(MATRIZ_CUM,E700,0),1)+1,1))</f>
        <v>7</v>
      </c>
      <c r="G700">
        <f ca="1">IF(F700=8,8,IFERROR(MATCH(RAND(),INDEX(MATRIZ_CUM,F700,0),1)+1,1))</f>
        <v>7</v>
      </c>
      <c r="H700">
        <f ca="1">IF(G700=8,8,IFERROR(MATCH(RAND(),INDEX(MATRIZ_CUM,G700,0),1)+1,1))</f>
        <v>6</v>
      </c>
      <c r="I700">
        <f ca="1">IF(H700=8,8,IFERROR(MATCH(RAND(),INDEX(MATRIZ_CUM,H700,0),1)+1,1))</f>
        <v>6</v>
      </c>
      <c r="J700">
        <f ca="1">IF(I700=8,8,IFERROR(MATCH(RAND(),INDEX(MATRIZ_CUM,I700,0),1)+1,1))</f>
        <v>7</v>
      </c>
      <c r="K700">
        <f ca="1">IF(J700=8,8,IFERROR(MATCH(RAND(),INDEX(MATRIZ_CUM,J700,0),1)+1,1))</f>
        <v>7</v>
      </c>
      <c r="L700">
        <f ca="1">IF(K700=8,8,IFERROR(MATCH(RAND(),INDEX(MATRIZ_CUM,K700,0),1)+1,1))</f>
        <v>7</v>
      </c>
      <c r="M700">
        <f ca="1">IF(L700=8,8,IFERROR(MATCH(RAND(),INDEX(MATRIZ_CUM,L700,0),1)+1,1))</f>
        <v>7</v>
      </c>
      <c r="N700">
        <f ca="1">IF(M700=8,8,IFERROR(MATCH(RAND(),INDEX(MATRIZ_CUM,M700,0),1)+1,1))</f>
        <v>7</v>
      </c>
      <c r="O700">
        <f ca="1">IF(N700=8,8,IFERROR(MATCH(RAND(),INDEX(MATRIZ_CUM,N700,0),1)+1,1))</f>
        <v>7</v>
      </c>
      <c r="P700">
        <f ca="1">IF(O700=8,8,IFERROR(MATCH(RAND(),INDEX(MATRIZ_CUM,O700,0),1)+1,1))</f>
        <v>8</v>
      </c>
      <c r="Q700">
        <f ca="1">IF(P700=8,8,IFERROR(MATCH(RAND(),INDEX(MATRIZ_CUM,P700,0),1)+1,1))</f>
        <v>8</v>
      </c>
      <c r="R700">
        <f ca="1">IF(Q700=8,8,IFERROR(MATCH(RAND(),INDEX(MATRIZ_CUM,Q700,0),1)+1,1))</f>
        <v>8</v>
      </c>
      <c r="S700">
        <f ca="1">IF(R700=8,8,IFERROR(MATCH(RAND(),INDEX(MATRIZ_CUM,R700,0),1)+1,1))</f>
        <v>8</v>
      </c>
      <c r="T700">
        <f ca="1">IF(S700=8,8,IFERROR(MATCH(RAND(),INDEX(MATRIZ_CUM,S700,0),1)+1,1))</f>
        <v>8</v>
      </c>
      <c r="U700">
        <f ca="1">IF(T700=8,8,IFERROR(MATCH(RAND(),INDEX(MATRIZ_CUM,T700,0),1)+1,1))</f>
        <v>8</v>
      </c>
      <c r="V700">
        <f ca="1">IF(U700=8,8,IFERROR(MATCH(RAND(),INDEX(MATRIZ_CUM,U700,0),1)+1,1))</f>
        <v>8</v>
      </c>
      <c r="W700">
        <f ca="1">IF(V700=8,8,IFERROR(MATCH(RAND(),INDEX(MATRIZ_CUM,V700,0),1)+1,1))</f>
        <v>8</v>
      </c>
      <c r="X700">
        <f ca="1">IF(W700=8,8,IFERROR(MATCH(RAND(),INDEX(MATRIZ_CUM,W700,0),1)+1,1))</f>
        <v>8</v>
      </c>
      <c r="Y700">
        <f ca="1">IF(X700=8,8,IFERROR(MATCH(RAND(),INDEX(MATRIZ_CUM,X700,0),1)+1,1))</f>
        <v>8</v>
      </c>
      <c r="Z700">
        <f ca="1">IF(Y700=8,8,IFERROR(MATCH(RAND(),INDEX(MATRIZ_CUM,Y700,0),1)+1,1))</f>
        <v>8</v>
      </c>
      <c r="AB700">
        <f t="shared" ca="1" si="10"/>
        <v>8</v>
      </c>
    </row>
    <row r="701" spans="1:28" x14ac:dyDescent="0.45">
      <c r="A701">
        <f ca="1">IFERROR(MATCH(RAND(),Ej1b_Cohorte!$D$4:$D$10,1)+1,1)</f>
        <v>2</v>
      </c>
      <c r="B701">
        <f ca="1">IF(A701=8,8,IFERROR(MATCH(RAND(),INDEX(MATRIZ_CUM,A701,0),1)+1,1))</f>
        <v>2</v>
      </c>
      <c r="C701">
        <f ca="1">IF(B701=8,8,IFERROR(MATCH(RAND(),INDEX(MATRIZ_CUM,B701,0),1)+1,1))</f>
        <v>2</v>
      </c>
      <c r="D701">
        <f ca="1">IF(C701=8,8,IFERROR(MATCH(RAND(),INDEX(MATRIZ_CUM,C701,0),1)+1,1))</f>
        <v>1</v>
      </c>
      <c r="E701">
        <f ca="1">IF(D701=8,8,IFERROR(MATCH(RAND(),INDEX(MATRIZ_CUM,D701,0),1)+1,1))</f>
        <v>1</v>
      </c>
      <c r="F701">
        <f ca="1">IF(E701=8,8,IFERROR(MATCH(RAND(),INDEX(MATRIZ_CUM,E701,0),1)+1,1))</f>
        <v>1</v>
      </c>
      <c r="G701">
        <f ca="1">IF(F701=8,8,IFERROR(MATCH(RAND(),INDEX(MATRIZ_CUM,F701,0),1)+1,1))</f>
        <v>1</v>
      </c>
      <c r="H701">
        <f ca="1">IF(G701=8,8,IFERROR(MATCH(RAND(),INDEX(MATRIZ_CUM,G701,0),1)+1,1))</f>
        <v>1</v>
      </c>
      <c r="I701">
        <f ca="1">IF(H701=8,8,IFERROR(MATCH(RAND(),INDEX(MATRIZ_CUM,H701,0),1)+1,1))</f>
        <v>2</v>
      </c>
      <c r="J701">
        <f ca="1">IF(I701=8,8,IFERROR(MATCH(RAND(),INDEX(MATRIZ_CUM,I701,0),1)+1,1))</f>
        <v>2</v>
      </c>
      <c r="K701">
        <f ca="1">IF(J701=8,8,IFERROR(MATCH(RAND(),INDEX(MATRIZ_CUM,J701,0),1)+1,1))</f>
        <v>1</v>
      </c>
      <c r="L701">
        <f ca="1">IF(K701=8,8,IFERROR(MATCH(RAND(),INDEX(MATRIZ_CUM,K701,0),1)+1,1))</f>
        <v>1</v>
      </c>
      <c r="M701">
        <f ca="1">IF(L701=8,8,IFERROR(MATCH(RAND(),INDEX(MATRIZ_CUM,L701,0),1)+1,1))</f>
        <v>1</v>
      </c>
      <c r="N701">
        <f ca="1">IF(M701=8,8,IFERROR(MATCH(RAND(),INDEX(MATRIZ_CUM,M701,0),1)+1,1))</f>
        <v>1</v>
      </c>
      <c r="O701">
        <f ca="1">IF(N701=8,8,IFERROR(MATCH(RAND(),INDEX(MATRIZ_CUM,N701,0),1)+1,1))</f>
        <v>1</v>
      </c>
      <c r="P701">
        <f ca="1">IF(O701=8,8,IFERROR(MATCH(RAND(),INDEX(MATRIZ_CUM,O701,0),1)+1,1))</f>
        <v>1</v>
      </c>
      <c r="Q701">
        <f ca="1">IF(P701=8,8,IFERROR(MATCH(RAND(),INDEX(MATRIZ_CUM,P701,0),1)+1,1))</f>
        <v>1</v>
      </c>
      <c r="R701">
        <f ca="1">IF(Q701=8,8,IFERROR(MATCH(RAND(),INDEX(MATRIZ_CUM,Q701,0),1)+1,1))</f>
        <v>2</v>
      </c>
      <c r="S701">
        <f ca="1">IF(R701=8,8,IFERROR(MATCH(RAND(),INDEX(MATRIZ_CUM,R701,0),1)+1,1))</f>
        <v>1</v>
      </c>
      <c r="T701">
        <f ca="1">IF(S701=8,8,IFERROR(MATCH(RAND(),INDEX(MATRIZ_CUM,S701,0),1)+1,1))</f>
        <v>2</v>
      </c>
      <c r="U701">
        <f ca="1">IF(T701=8,8,IFERROR(MATCH(RAND(),INDEX(MATRIZ_CUM,T701,0),1)+1,1))</f>
        <v>2</v>
      </c>
      <c r="V701">
        <f ca="1">IF(U701=8,8,IFERROR(MATCH(RAND(),INDEX(MATRIZ_CUM,U701,0),1)+1,1))</f>
        <v>1</v>
      </c>
      <c r="W701">
        <f ca="1">IF(V701=8,8,IFERROR(MATCH(RAND(),INDEX(MATRIZ_CUM,V701,0),1)+1,1))</f>
        <v>1</v>
      </c>
      <c r="X701">
        <f ca="1">IF(W701=8,8,IFERROR(MATCH(RAND(),INDEX(MATRIZ_CUM,W701,0),1)+1,1))</f>
        <v>1</v>
      </c>
      <c r="Y701">
        <f ca="1">IF(X701=8,8,IFERROR(MATCH(RAND(),INDEX(MATRIZ_CUM,X701,0),1)+1,1))</f>
        <v>2</v>
      </c>
      <c r="Z701">
        <f ca="1">IF(Y701=8,8,IFERROR(MATCH(RAND(),INDEX(MATRIZ_CUM,Y701,0),1)+1,1))</f>
        <v>1</v>
      </c>
      <c r="AB701">
        <f t="shared" ca="1" si="10"/>
        <v>1</v>
      </c>
    </row>
    <row r="702" spans="1:28" x14ac:dyDescent="0.45">
      <c r="A702">
        <f ca="1">IFERROR(MATCH(RAND(),Ej1b_Cohorte!$D$4:$D$10,1)+1,1)</f>
        <v>4</v>
      </c>
      <c r="B702">
        <f ca="1">IF(A702=8,8,IFERROR(MATCH(RAND(),INDEX(MATRIZ_CUM,A702,0),1)+1,1))</f>
        <v>4</v>
      </c>
      <c r="C702">
        <f ca="1">IF(B702=8,8,IFERROR(MATCH(RAND(),INDEX(MATRIZ_CUM,B702,0),1)+1,1))</f>
        <v>4</v>
      </c>
      <c r="D702">
        <f ca="1">IF(C702=8,8,IFERROR(MATCH(RAND(),INDEX(MATRIZ_CUM,C702,0),1)+1,1))</f>
        <v>4</v>
      </c>
      <c r="E702">
        <f ca="1">IF(D702=8,8,IFERROR(MATCH(RAND(),INDEX(MATRIZ_CUM,D702,0),1)+1,1))</f>
        <v>4</v>
      </c>
      <c r="F702">
        <f ca="1">IF(E702=8,8,IFERROR(MATCH(RAND(),INDEX(MATRIZ_CUM,E702,0),1)+1,1))</f>
        <v>5</v>
      </c>
      <c r="G702">
        <f ca="1">IF(F702=8,8,IFERROR(MATCH(RAND(),INDEX(MATRIZ_CUM,F702,0),1)+1,1))</f>
        <v>5</v>
      </c>
      <c r="H702">
        <f ca="1">IF(G702=8,8,IFERROR(MATCH(RAND(),INDEX(MATRIZ_CUM,G702,0),1)+1,1))</f>
        <v>6</v>
      </c>
      <c r="I702">
        <f ca="1">IF(H702=8,8,IFERROR(MATCH(RAND(),INDEX(MATRIZ_CUM,H702,0),1)+1,1))</f>
        <v>7</v>
      </c>
      <c r="J702">
        <f ca="1">IF(I702=8,8,IFERROR(MATCH(RAND(),INDEX(MATRIZ_CUM,I702,0),1)+1,1))</f>
        <v>7</v>
      </c>
      <c r="K702">
        <f ca="1">IF(J702=8,8,IFERROR(MATCH(RAND(),INDEX(MATRIZ_CUM,J702,0),1)+1,1))</f>
        <v>6</v>
      </c>
      <c r="L702">
        <f ca="1">IF(K702=8,8,IFERROR(MATCH(RAND(),INDEX(MATRIZ_CUM,K702,0),1)+1,1))</f>
        <v>6</v>
      </c>
      <c r="M702">
        <f ca="1">IF(L702=8,8,IFERROR(MATCH(RAND(),INDEX(MATRIZ_CUM,L702,0),1)+1,1))</f>
        <v>7</v>
      </c>
      <c r="N702">
        <f ca="1">IF(M702=8,8,IFERROR(MATCH(RAND(),INDEX(MATRIZ_CUM,M702,0),1)+1,1))</f>
        <v>7</v>
      </c>
      <c r="O702">
        <f ca="1">IF(N702=8,8,IFERROR(MATCH(RAND(),INDEX(MATRIZ_CUM,N702,0),1)+1,1))</f>
        <v>6</v>
      </c>
      <c r="P702">
        <f ca="1">IF(O702=8,8,IFERROR(MATCH(RAND(),INDEX(MATRIZ_CUM,O702,0),1)+1,1))</f>
        <v>7</v>
      </c>
      <c r="Q702">
        <f ca="1">IF(P702=8,8,IFERROR(MATCH(RAND(),INDEX(MATRIZ_CUM,P702,0),1)+1,1))</f>
        <v>8</v>
      </c>
      <c r="R702">
        <f ca="1">IF(Q702=8,8,IFERROR(MATCH(RAND(),INDEX(MATRIZ_CUM,Q702,0),1)+1,1))</f>
        <v>8</v>
      </c>
      <c r="S702">
        <f ca="1">IF(R702=8,8,IFERROR(MATCH(RAND(),INDEX(MATRIZ_CUM,R702,0),1)+1,1))</f>
        <v>8</v>
      </c>
      <c r="T702">
        <f ca="1">IF(S702=8,8,IFERROR(MATCH(RAND(),INDEX(MATRIZ_CUM,S702,0),1)+1,1))</f>
        <v>8</v>
      </c>
      <c r="U702">
        <f ca="1">IF(T702=8,8,IFERROR(MATCH(RAND(),INDEX(MATRIZ_CUM,T702,0),1)+1,1))</f>
        <v>8</v>
      </c>
      <c r="V702">
        <f ca="1">IF(U702=8,8,IFERROR(MATCH(RAND(),INDEX(MATRIZ_CUM,U702,0),1)+1,1))</f>
        <v>8</v>
      </c>
      <c r="W702">
        <f ca="1">IF(V702=8,8,IFERROR(MATCH(RAND(),INDEX(MATRIZ_CUM,V702,0),1)+1,1))</f>
        <v>8</v>
      </c>
      <c r="X702">
        <f ca="1">IF(W702=8,8,IFERROR(MATCH(RAND(),INDEX(MATRIZ_CUM,W702,0),1)+1,1))</f>
        <v>8</v>
      </c>
      <c r="Y702">
        <f ca="1">IF(X702=8,8,IFERROR(MATCH(RAND(),INDEX(MATRIZ_CUM,X702,0),1)+1,1))</f>
        <v>8</v>
      </c>
      <c r="Z702">
        <f ca="1">IF(Y702=8,8,IFERROR(MATCH(RAND(),INDEX(MATRIZ_CUM,Y702,0),1)+1,1))</f>
        <v>8</v>
      </c>
      <c r="AB702">
        <f t="shared" ca="1" si="10"/>
        <v>8</v>
      </c>
    </row>
    <row r="703" spans="1:28" x14ac:dyDescent="0.45">
      <c r="A703">
        <f ca="1">IFERROR(MATCH(RAND(),Ej1b_Cohorte!$D$4:$D$10,1)+1,1)</f>
        <v>1</v>
      </c>
      <c r="B703">
        <f ca="1">IF(A703=8,8,IFERROR(MATCH(RAND(),INDEX(MATRIZ_CUM,A703,0),1)+1,1))</f>
        <v>1</v>
      </c>
      <c r="C703">
        <f ca="1">IF(B703=8,8,IFERROR(MATCH(RAND(),INDEX(MATRIZ_CUM,B703,0),1)+1,1))</f>
        <v>1</v>
      </c>
      <c r="D703">
        <f ca="1">IF(C703=8,8,IFERROR(MATCH(RAND(),INDEX(MATRIZ_CUM,C703,0),1)+1,1))</f>
        <v>1</v>
      </c>
      <c r="E703">
        <f ca="1">IF(D703=8,8,IFERROR(MATCH(RAND(),INDEX(MATRIZ_CUM,D703,0),1)+1,1))</f>
        <v>1</v>
      </c>
      <c r="F703">
        <f ca="1">IF(E703=8,8,IFERROR(MATCH(RAND(),INDEX(MATRIZ_CUM,E703,0),1)+1,1))</f>
        <v>1</v>
      </c>
      <c r="G703">
        <f ca="1">IF(F703=8,8,IFERROR(MATCH(RAND(),INDEX(MATRIZ_CUM,F703,0),1)+1,1))</f>
        <v>1</v>
      </c>
      <c r="H703">
        <f ca="1">IF(G703=8,8,IFERROR(MATCH(RAND(),INDEX(MATRIZ_CUM,G703,0),1)+1,1))</f>
        <v>1</v>
      </c>
      <c r="I703">
        <f ca="1">IF(H703=8,8,IFERROR(MATCH(RAND(),INDEX(MATRIZ_CUM,H703,0),1)+1,1))</f>
        <v>1</v>
      </c>
      <c r="J703">
        <f ca="1">IF(I703=8,8,IFERROR(MATCH(RAND(),INDEX(MATRIZ_CUM,I703,0),1)+1,1))</f>
        <v>1</v>
      </c>
      <c r="K703">
        <f ca="1">IF(J703=8,8,IFERROR(MATCH(RAND(),INDEX(MATRIZ_CUM,J703,0),1)+1,1))</f>
        <v>1</v>
      </c>
      <c r="L703">
        <f ca="1">IF(K703=8,8,IFERROR(MATCH(RAND(),INDEX(MATRIZ_CUM,K703,0),1)+1,1))</f>
        <v>1</v>
      </c>
      <c r="M703">
        <f ca="1">IF(L703=8,8,IFERROR(MATCH(RAND(),INDEX(MATRIZ_CUM,L703,0),1)+1,1))</f>
        <v>1</v>
      </c>
      <c r="N703">
        <f ca="1">IF(M703=8,8,IFERROR(MATCH(RAND(),INDEX(MATRIZ_CUM,M703,0),1)+1,1))</f>
        <v>1</v>
      </c>
      <c r="O703">
        <f ca="1">IF(N703=8,8,IFERROR(MATCH(RAND(),INDEX(MATRIZ_CUM,N703,0),1)+1,1))</f>
        <v>1</v>
      </c>
      <c r="P703">
        <f ca="1">IF(O703=8,8,IFERROR(MATCH(RAND(),INDEX(MATRIZ_CUM,O703,0),1)+1,1))</f>
        <v>2</v>
      </c>
      <c r="Q703">
        <f ca="1">IF(P703=8,8,IFERROR(MATCH(RAND(),INDEX(MATRIZ_CUM,P703,0),1)+1,1))</f>
        <v>2</v>
      </c>
      <c r="R703">
        <f ca="1">IF(Q703=8,8,IFERROR(MATCH(RAND(),INDEX(MATRIZ_CUM,Q703,0),1)+1,1))</f>
        <v>2</v>
      </c>
      <c r="S703">
        <f ca="1">IF(R703=8,8,IFERROR(MATCH(RAND(),INDEX(MATRIZ_CUM,R703,0),1)+1,1))</f>
        <v>1</v>
      </c>
      <c r="T703">
        <f ca="1">IF(S703=8,8,IFERROR(MATCH(RAND(),INDEX(MATRIZ_CUM,S703,0),1)+1,1))</f>
        <v>1</v>
      </c>
      <c r="U703">
        <f ca="1">IF(T703=8,8,IFERROR(MATCH(RAND(),INDEX(MATRIZ_CUM,T703,0),1)+1,1))</f>
        <v>1</v>
      </c>
      <c r="V703">
        <f ca="1">IF(U703=8,8,IFERROR(MATCH(RAND(),INDEX(MATRIZ_CUM,U703,0),1)+1,1))</f>
        <v>3</v>
      </c>
      <c r="W703">
        <f ca="1">IF(V703=8,8,IFERROR(MATCH(RAND(),INDEX(MATRIZ_CUM,V703,0),1)+1,1))</f>
        <v>3</v>
      </c>
      <c r="X703">
        <f ca="1">IF(W703=8,8,IFERROR(MATCH(RAND(),INDEX(MATRIZ_CUM,W703,0),1)+1,1))</f>
        <v>4</v>
      </c>
      <c r="Y703">
        <f ca="1">IF(X703=8,8,IFERROR(MATCH(RAND(),INDEX(MATRIZ_CUM,X703,0),1)+1,1))</f>
        <v>4</v>
      </c>
      <c r="Z703">
        <f ca="1">IF(Y703=8,8,IFERROR(MATCH(RAND(),INDEX(MATRIZ_CUM,Y703,0),1)+1,1))</f>
        <v>3</v>
      </c>
      <c r="AB703">
        <f t="shared" ca="1" si="10"/>
        <v>3</v>
      </c>
    </row>
    <row r="704" spans="1:28" x14ac:dyDescent="0.45">
      <c r="A704">
        <f ca="1">IFERROR(MATCH(RAND(),Ej1b_Cohorte!$D$4:$D$10,1)+1,1)</f>
        <v>5</v>
      </c>
      <c r="B704">
        <f ca="1">IF(A704=8,8,IFERROR(MATCH(RAND(),INDEX(MATRIZ_CUM,A704,0),1)+1,1))</f>
        <v>6</v>
      </c>
      <c r="C704">
        <f ca="1">IF(B704=8,8,IFERROR(MATCH(RAND(),INDEX(MATRIZ_CUM,B704,0),1)+1,1))</f>
        <v>6</v>
      </c>
      <c r="D704">
        <f ca="1">IF(C704=8,8,IFERROR(MATCH(RAND(),INDEX(MATRIZ_CUM,C704,0),1)+1,1))</f>
        <v>7</v>
      </c>
      <c r="E704">
        <f ca="1">IF(D704=8,8,IFERROR(MATCH(RAND(),INDEX(MATRIZ_CUM,D704,0),1)+1,1))</f>
        <v>6</v>
      </c>
      <c r="F704">
        <f ca="1">IF(E704=8,8,IFERROR(MATCH(RAND(),INDEX(MATRIZ_CUM,E704,0),1)+1,1))</f>
        <v>6</v>
      </c>
      <c r="G704">
        <f ca="1">IF(F704=8,8,IFERROR(MATCH(RAND(),INDEX(MATRIZ_CUM,F704,0),1)+1,1))</f>
        <v>7</v>
      </c>
      <c r="H704">
        <f ca="1">IF(G704=8,8,IFERROR(MATCH(RAND(),INDEX(MATRIZ_CUM,G704,0),1)+1,1))</f>
        <v>7</v>
      </c>
      <c r="I704">
        <f ca="1">IF(H704=8,8,IFERROR(MATCH(RAND(),INDEX(MATRIZ_CUM,H704,0),1)+1,1))</f>
        <v>8</v>
      </c>
      <c r="J704">
        <f ca="1">IF(I704=8,8,IFERROR(MATCH(RAND(),INDEX(MATRIZ_CUM,I704,0),1)+1,1))</f>
        <v>8</v>
      </c>
      <c r="K704">
        <f ca="1">IF(J704=8,8,IFERROR(MATCH(RAND(),INDEX(MATRIZ_CUM,J704,0),1)+1,1))</f>
        <v>8</v>
      </c>
      <c r="L704">
        <f ca="1">IF(K704=8,8,IFERROR(MATCH(RAND(),INDEX(MATRIZ_CUM,K704,0),1)+1,1))</f>
        <v>8</v>
      </c>
      <c r="M704">
        <f ca="1">IF(L704=8,8,IFERROR(MATCH(RAND(),INDEX(MATRIZ_CUM,L704,0),1)+1,1))</f>
        <v>8</v>
      </c>
      <c r="N704">
        <f ca="1">IF(M704=8,8,IFERROR(MATCH(RAND(),INDEX(MATRIZ_CUM,M704,0),1)+1,1))</f>
        <v>8</v>
      </c>
      <c r="O704">
        <f ca="1">IF(N704=8,8,IFERROR(MATCH(RAND(),INDEX(MATRIZ_CUM,N704,0),1)+1,1))</f>
        <v>8</v>
      </c>
      <c r="P704">
        <f ca="1">IF(O704=8,8,IFERROR(MATCH(RAND(),INDEX(MATRIZ_CUM,O704,0),1)+1,1))</f>
        <v>8</v>
      </c>
      <c r="Q704">
        <f ca="1">IF(P704=8,8,IFERROR(MATCH(RAND(),INDEX(MATRIZ_CUM,P704,0),1)+1,1))</f>
        <v>8</v>
      </c>
      <c r="R704">
        <f ca="1">IF(Q704=8,8,IFERROR(MATCH(RAND(),INDEX(MATRIZ_CUM,Q704,0),1)+1,1))</f>
        <v>8</v>
      </c>
      <c r="S704">
        <f ca="1">IF(R704=8,8,IFERROR(MATCH(RAND(),INDEX(MATRIZ_CUM,R704,0),1)+1,1))</f>
        <v>8</v>
      </c>
      <c r="T704">
        <f ca="1">IF(S704=8,8,IFERROR(MATCH(RAND(),INDEX(MATRIZ_CUM,S704,0),1)+1,1))</f>
        <v>8</v>
      </c>
      <c r="U704">
        <f ca="1">IF(T704=8,8,IFERROR(MATCH(RAND(),INDEX(MATRIZ_CUM,T704,0),1)+1,1))</f>
        <v>8</v>
      </c>
      <c r="V704">
        <f ca="1">IF(U704=8,8,IFERROR(MATCH(RAND(),INDEX(MATRIZ_CUM,U704,0),1)+1,1))</f>
        <v>8</v>
      </c>
      <c r="W704">
        <f ca="1">IF(V704=8,8,IFERROR(MATCH(RAND(),INDEX(MATRIZ_CUM,V704,0),1)+1,1))</f>
        <v>8</v>
      </c>
      <c r="X704">
        <f ca="1">IF(W704=8,8,IFERROR(MATCH(RAND(),INDEX(MATRIZ_CUM,W704,0),1)+1,1))</f>
        <v>8</v>
      </c>
      <c r="Y704">
        <f ca="1">IF(X704=8,8,IFERROR(MATCH(RAND(),INDEX(MATRIZ_CUM,X704,0),1)+1,1))</f>
        <v>8</v>
      </c>
      <c r="Z704">
        <f ca="1">IF(Y704=8,8,IFERROR(MATCH(RAND(),INDEX(MATRIZ_CUM,Y704,0),1)+1,1))</f>
        <v>8</v>
      </c>
      <c r="AB704">
        <f t="shared" ca="1" si="10"/>
        <v>8</v>
      </c>
    </row>
    <row r="705" spans="1:28" x14ac:dyDescent="0.45">
      <c r="A705">
        <f ca="1">IFERROR(MATCH(RAND(),Ej1b_Cohorte!$D$4:$D$10,1)+1,1)</f>
        <v>2</v>
      </c>
      <c r="B705">
        <f ca="1">IF(A705=8,8,IFERROR(MATCH(RAND(),INDEX(MATRIZ_CUM,A705,0),1)+1,1))</f>
        <v>1</v>
      </c>
      <c r="C705">
        <f ca="1">IF(B705=8,8,IFERROR(MATCH(RAND(),INDEX(MATRIZ_CUM,B705,0),1)+1,1))</f>
        <v>1</v>
      </c>
      <c r="D705">
        <f ca="1">IF(C705=8,8,IFERROR(MATCH(RAND(),INDEX(MATRIZ_CUM,C705,0),1)+1,1))</f>
        <v>1</v>
      </c>
      <c r="E705">
        <f ca="1">IF(D705=8,8,IFERROR(MATCH(RAND(),INDEX(MATRIZ_CUM,D705,0),1)+1,1))</f>
        <v>1</v>
      </c>
      <c r="F705">
        <f ca="1">IF(E705=8,8,IFERROR(MATCH(RAND(),INDEX(MATRIZ_CUM,E705,0),1)+1,1))</f>
        <v>2</v>
      </c>
      <c r="G705">
        <f ca="1">IF(F705=8,8,IFERROR(MATCH(RAND(),INDEX(MATRIZ_CUM,F705,0),1)+1,1))</f>
        <v>2</v>
      </c>
      <c r="H705">
        <f ca="1">IF(G705=8,8,IFERROR(MATCH(RAND(),INDEX(MATRIZ_CUM,G705,0),1)+1,1))</f>
        <v>1</v>
      </c>
      <c r="I705">
        <f ca="1">IF(H705=8,8,IFERROR(MATCH(RAND(),INDEX(MATRIZ_CUM,H705,0),1)+1,1))</f>
        <v>1</v>
      </c>
      <c r="J705">
        <f ca="1">IF(I705=8,8,IFERROR(MATCH(RAND(),INDEX(MATRIZ_CUM,I705,0),1)+1,1))</f>
        <v>1</v>
      </c>
      <c r="K705">
        <f ca="1">IF(J705=8,8,IFERROR(MATCH(RAND(),INDEX(MATRIZ_CUM,J705,0),1)+1,1))</f>
        <v>1</v>
      </c>
      <c r="L705">
        <f ca="1">IF(K705=8,8,IFERROR(MATCH(RAND(),INDEX(MATRIZ_CUM,K705,0),1)+1,1))</f>
        <v>2</v>
      </c>
      <c r="M705">
        <f ca="1">IF(L705=8,8,IFERROR(MATCH(RAND(),INDEX(MATRIZ_CUM,L705,0),1)+1,1))</f>
        <v>1</v>
      </c>
      <c r="N705">
        <f ca="1">IF(M705=8,8,IFERROR(MATCH(RAND(),INDEX(MATRIZ_CUM,M705,0),1)+1,1))</f>
        <v>1</v>
      </c>
      <c r="O705">
        <f ca="1">IF(N705=8,8,IFERROR(MATCH(RAND(),INDEX(MATRIZ_CUM,N705,0),1)+1,1))</f>
        <v>1</v>
      </c>
      <c r="P705">
        <f ca="1">IF(O705=8,8,IFERROR(MATCH(RAND(),INDEX(MATRIZ_CUM,O705,0),1)+1,1))</f>
        <v>1</v>
      </c>
      <c r="Q705">
        <f ca="1">IF(P705=8,8,IFERROR(MATCH(RAND(),INDEX(MATRIZ_CUM,P705,0),1)+1,1))</f>
        <v>1</v>
      </c>
      <c r="R705">
        <f ca="1">IF(Q705=8,8,IFERROR(MATCH(RAND(),INDEX(MATRIZ_CUM,Q705,0),1)+1,1))</f>
        <v>1</v>
      </c>
      <c r="S705">
        <f ca="1">IF(R705=8,8,IFERROR(MATCH(RAND(),INDEX(MATRIZ_CUM,R705,0),1)+1,1))</f>
        <v>1</v>
      </c>
      <c r="T705">
        <f ca="1">IF(S705=8,8,IFERROR(MATCH(RAND(),INDEX(MATRIZ_CUM,S705,0),1)+1,1))</f>
        <v>1</v>
      </c>
      <c r="U705">
        <f ca="1">IF(T705=8,8,IFERROR(MATCH(RAND(),INDEX(MATRIZ_CUM,T705,0),1)+1,1))</f>
        <v>2</v>
      </c>
      <c r="V705">
        <f ca="1">IF(U705=8,8,IFERROR(MATCH(RAND(),INDEX(MATRIZ_CUM,U705,0),1)+1,1))</f>
        <v>2</v>
      </c>
      <c r="W705">
        <f ca="1">IF(V705=8,8,IFERROR(MATCH(RAND(),INDEX(MATRIZ_CUM,V705,0),1)+1,1))</f>
        <v>2</v>
      </c>
      <c r="X705">
        <f ca="1">IF(W705=8,8,IFERROR(MATCH(RAND(),INDEX(MATRIZ_CUM,W705,0),1)+1,1))</f>
        <v>4</v>
      </c>
      <c r="Y705">
        <f ca="1">IF(X705=8,8,IFERROR(MATCH(RAND(),INDEX(MATRIZ_CUM,X705,0),1)+1,1))</f>
        <v>3</v>
      </c>
      <c r="Z705">
        <f ca="1">IF(Y705=8,8,IFERROR(MATCH(RAND(),INDEX(MATRIZ_CUM,Y705,0),1)+1,1))</f>
        <v>2</v>
      </c>
      <c r="AB705">
        <f t="shared" ca="1" si="10"/>
        <v>2</v>
      </c>
    </row>
    <row r="706" spans="1:28" x14ac:dyDescent="0.45">
      <c r="A706">
        <f ca="1">IFERROR(MATCH(RAND(),Ej1b_Cohorte!$D$4:$D$10,1)+1,1)</f>
        <v>2</v>
      </c>
      <c r="B706">
        <f ca="1">IF(A706=8,8,IFERROR(MATCH(RAND(),INDEX(MATRIZ_CUM,A706,0),1)+1,1))</f>
        <v>2</v>
      </c>
      <c r="C706">
        <f ca="1">IF(B706=8,8,IFERROR(MATCH(RAND(),INDEX(MATRIZ_CUM,B706,0),1)+1,1))</f>
        <v>2</v>
      </c>
      <c r="D706">
        <f ca="1">IF(C706=8,8,IFERROR(MATCH(RAND(),INDEX(MATRIZ_CUM,C706,0),1)+1,1))</f>
        <v>2</v>
      </c>
      <c r="E706">
        <f ca="1">IF(D706=8,8,IFERROR(MATCH(RAND(),INDEX(MATRIZ_CUM,D706,0),1)+1,1))</f>
        <v>3</v>
      </c>
      <c r="F706">
        <f ca="1">IF(E706=8,8,IFERROR(MATCH(RAND(),INDEX(MATRIZ_CUM,E706,0),1)+1,1))</f>
        <v>3</v>
      </c>
      <c r="G706">
        <f ca="1">IF(F706=8,8,IFERROR(MATCH(RAND(),INDEX(MATRIZ_CUM,F706,0),1)+1,1))</f>
        <v>3</v>
      </c>
      <c r="H706">
        <f ca="1">IF(G706=8,8,IFERROR(MATCH(RAND(),INDEX(MATRIZ_CUM,G706,0),1)+1,1))</f>
        <v>2</v>
      </c>
      <c r="I706">
        <f ca="1">IF(H706=8,8,IFERROR(MATCH(RAND(),INDEX(MATRIZ_CUM,H706,0),1)+1,1))</f>
        <v>2</v>
      </c>
      <c r="J706">
        <f ca="1">IF(I706=8,8,IFERROR(MATCH(RAND(),INDEX(MATRIZ_CUM,I706,0),1)+1,1))</f>
        <v>2</v>
      </c>
      <c r="K706">
        <f ca="1">IF(J706=8,8,IFERROR(MATCH(RAND(),INDEX(MATRIZ_CUM,J706,0),1)+1,1))</f>
        <v>1</v>
      </c>
      <c r="L706">
        <f ca="1">IF(K706=8,8,IFERROR(MATCH(RAND(),INDEX(MATRIZ_CUM,K706,0),1)+1,1))</f>
        <v>1</v>
      </c>
      <c r="M706">
        <f ca="1">IF(L706=8,8,IFERROR(MATCH(RAND(),INDEX(MATRIZ_CUM,L706,0),1)+1,1))</f>
        <v>1</v>
      </c>
      <c r="N706">
        <f ca="1">IF(M706=8,8,IFERROR(MATCH(RAND(),INDEX(MATRIZ_CUM,M706,0),1)+1,1))</f>
        <v>1</v>
      </c>
      <c r="O706">
        <f ca="1">IF(N706=8,8,IFERROR(MATCH(RAND(),INDEX(MATRIZ_CUM,N706,0),1)+1,1))</f>
        <v>1</v>
      </c>
      <c r="P706">
        <f ca="1">IF(O706=8,8,IFERROR(MATCH(RAND(),INDEX(MATRIZ_CUM,O706,0),1)+1,1))</f>
        <v>1</v>
      </c>
      <c r="Q706">
        <f ca="1">IF(P706=8,8,IFERROR(MATCH(RAND(),INDEX(MATRIZ_CUM,P706,0),1)+1,1))</f>
        <v>2</v>
      </c>
      <c r="R706">
        <f ca="1">IF(Q706=8,8,IFERROR(MATCH(RAND(),INDEX(MATRIZ_CUM,Q706,0),1)+1,1))</f>
        <v>2</v>
      </c>
      <c r="S706">
        <f ca="1">IF(R706=8,8,IFERROR(MATCH(RAND(),INDEX(MATRIZ_CUM,R706,0),1)+1,1))</f>
        <v>3</v>
      </c>
      <c r="T706">
        <f ca="1">IF(S706=8,8,IFERROR(MATCH(RAND(),INDEX(MATRIZ_CUM,S706,0),1)+1,1))</f>
        <v>2</v>
      </c>
      <c r="U706">
        <f ca="1">IF(T706=8,8,IFERROR(MATCH(RAND(),INDEX(MATRIZ_CUM,T706,0),1)+1,1))</f>
        <v>2</v>
      </c>
      <c r="V706">
        <f ca="1">IF(U706=8,8,IFERROR(MATCH(RAND(),INDEX(MATRIZ_CUM,U706,0),1)+1,1))</f>
        <v>1</v>
      </c>
      <c r="W706">
        <f ca="1">IF(V706=8,8,IFERROR(MATCH(RAND(),INDEX(MATRIZ_CUM,V706,0),1)+1,1))</f>
        <v>1</v>
      </c>
      <c r="X706">
        <f ca="1">IF(W706=8,8,IFERROR(MATCH(RAND(),INDEX(MATRIZ_CUM,W706,0),1)+1,1))</f>
        <v>1</v>
      </c>
      <c r="Y706">
        <f ca="1">IF(X706=8,8,IFERROR(MATCH(RAND(),INDEX(MATRIZ_CUM,X706,0),1)+1,1))</f>
        <v>1</v>
      </c>
      <c r="Z706">
        <f ca="1">IF(Y706=8,8,IFERROR(MATCH(RAND(),INDEX(MATRIZ_CUM,Y706,0),1)+1,1))</f>
        <v>1</v>
      </c>
      <c r="AB706">
        <f t="shared" ca="1" si="10"/>
        <v>1</v>
      </c>
    </row>
    <row r="707" spans="1:28" x14ac:dyDescent="0.45">
      <c r="A707">
        <f ca="1">IFERROR(MATCH(RAND(),Ej1b_Cohorte!$D$4:$D$10,1)+1,1)</f>
        <v>2</v>
      </c>
      <c r="B707">
        <f ca="1">IF(A707=8,8,IFERROR(MATCH(RAND(),INDEX(MATRIZ_CUM,A707,0),1)+1,1))</f>
        <v>2</v>
      </c>
      <c r="C707">
        <f ca="1">IF(B707=8,8,IFERROR(MATCH(RAND(),INDEX(MATRIZ_CUM,B707,0),1)+1,1))</f>
        <v>2</v>
      </c>
      <c r="D707">
        <f ca="1">IF(C707=8,8,IFERROR(MATCH(RAND(),INDEX(MATRIZ_CUM,C707,0),1)+1,1))</f>
        <v>2</v>
      </c>
      <c r="E707">
        <f ca="1">IF(D707=8,8,IFERROR(MATCH(RAND(),INDEX(MATRIZ_CUM,D707,0),1)+1,1))</f>
        <v>2</v>
      </c>
      <c r="F707">
        <f ca="1">IF(E707=8,8,IFERROR(MATCH(RAND(),INDEX(MATRIZ_CUM,E707,0),1)+1,1))</f>
        <v>3</v>
      </c>
      <c r="G707">
        <f ca="1">IF(F707=8,8,IFERROR(MATCH(RAND(),INDEX(MATRIZ_CUM,F707,0),1)+1,1))</f>
        <v>3</v>
      </c>
      <c r="H707">
        <f ca="1">IF(G707=8,8,IFERROR(MATCH(RAND(),INDEX(MATRIZ_CUM,G707,0),1)+1,1))</f>
        <v>4</v>
      </c>
      <c r="I707">
        <f ca="1">IF(H707=8,8,IFERROR(MATCH(RAND(),INDEX(MATRIZ_CUM,H707,0),1)+1,1))</f>
        <v>3</v>
      </c>
      <c r="J707">
        <f ca="1">IF(I707=8,8,IFERROR(MATCH(RAND(),INDEX(MATRIZ_CUM,I707,0),1)+1,1))</f>
        <v>3</v>
      </c>
      <c r="K707">
        <f ca="1">IF(J707=8,8,IFERROR(MATCH(RAND(),INDEX(MATRIZ_CUM,J707,0),1)+1,1))</f>
        <v>4</v>
      </c>
      <c r="L707">
        <f ca="1">IF(K707=8,8,IFERROR(MATCH(RAND(),INDEX(MATRIZ_CUM,K707,0),1)+1,1))</f>
        <v>3</v>
      </c>
      <c r="M707">
        <f ca="1">IF(L707=8,8,IFERROR(MATCH(RAND(),INDEX(MATRIZ_CUM,L707,0),1)+1,1))</f>
        <v>4</v>
      </c>
      <c r="N707">
        <f ca="1">IF(M707=8,8,IFERROR(MATCH(RAND(),INDEX(MATRIZ_CUM,M707,0),1)+1,1))</f>
        <v>3</v>
      </c>
      <c r="O707">
        <f ca="1">IF(N707=8,8,IFERROR(MATCH(RAND(),INDEX(MATRIZ_CUM,N707,0),1)+1,1))</f>
        <v>4</v>
      </c>
      <c r="P707">
        <f ca="1">IF(O707=8,8,IFERROR(MATCH(RAND(),INDEX(MATRIZ_CUM,O707,0),1)+1,1))</f>
        <v>3</v>
      </c>
      <c r="Q707">
        <f ca="1">IF(P707=8,8,IFERROR(MATCH(RAND(),INDEX(MATRIZ_CUM,P707,0),1)+1,1))</f>
        <v>3</v>
      </c>
      <c r="R707">
        <f ca="1">IF(Q707=8,8,IFERROR(MATCH(RAND(),INDEX(MATRIZ_CUM,Q707,0),1)+1,1))</f>
        <v>2</v>
      </c>
      <c r="S707">
        <f ca="1">IF(R707=8,8,IFERROR(MATCH(RAND(),INDEX(MATRIZ_CUM,R707,0),1)+1,1))</f>
        <v>2</v>
      </c>
      <c r="T707">
        <f ca="1">IF(S707=8,8,IFERROR(MATCH(RAND(),INDEX(MATRIZ_CUM,S707,0),1)+1,1))</f>
        <v>2</v>
      </c>
      <c r="U707">
        <f ca="1">IF(T707=8,8,IFERROR(MATCH(RAND(),INDEX(MATRIZ_CUM,T707,0),1)+1,1))</f>
        <v>3</v>
      </c>
      <c r="V707">
        <f ca="1">IF(U707=8,8,IFERROR(MATCH(RAND(),INDEX(MATRIZ_CUM,U707,0),1)+1,1))</f>
        <v>3</v>
      </c>
      <c r="W707">
        <f ca="1">IF(V707=8,8,IFERROR(MATCH(RAND(),INDEX(MATRIZ_CUM,V707,0),1)+1,1))</f>
        <v>4</v>
      </c>
      <c r="X707">
        <f ca="1">IF(W707=8,8,IFERROR(MATCH(RAND(),INDEX(MATRIZ_CUM,W707,0),1)+1,1))</f>
        <v>3</v>
      </c>
      <c r="Y707">
        <f ca="1">IF(X707=8,8,IFERROR(MATCH(RAND(),INDEX(MATRIZ_CUM,X707,0),1)+1,1))</f>
        <v>3</v>
      </c>
      <c r="Z707">
        <f ca="1">IF(Y707=8,8,IFERROR(MATCH(RAND(),INDEX(MATRIZ_CUM,Y707,0),1)+1,1))</f>
        <v>3</v>
      </c>
      <c r="AB707">
        <f t="shared" ca="1" si="10"/>
        <v>3</v>
      </c>
    </row>
    <row r="708" spans="1:28" x14ac:dyDescent="0.45">
      <c r="A708">
        <f ca="1">IFERROR(MATCH(RAND(),Ej1b_Cohorte!$D$4:$D$10,1)+1,1)</f>
        <v>7</v>
      </c>
      <c r="B708">
        <f ca="1">IF(A708=8,8,IFERROR(MATCH(RAND(),INDEX(MATRIZ_CUM,A708,0),1)+1,1))</f>
        <v>7</v>
      </c>
      <c r="C708">
        <f ca="1">IF(B708=8,8,IFERROR(MATCH(RAND(),INDEX(MATRIZ_CUM,B708,0),1)+1,1))</f>
        <v>8</v>
      </c>
      <c r="D708">
        <f ca="1">IF(C708=8,8,IFERROR(MATCH(RAND(),INDEX(MATRIZ_CUM,C708,0),1)+1,1))</f>
        <v>8</v>
      </c>
      <c r="E708">
        <f ca="1">IF(D708=8,8,IFERROR(MATCH(RAND(),INDEX(MATRIZ_CUM,D708,0),1)+1,1))</f>
        <v>8</v>
      </c>
      <c r="F708">
        <f ca="1">IF(E708=8,8,IFERROR(MATCH(RAND(),INDEX(MATRIZ_CUM,E708,0),1)+1,1))</f>
        <v>8</v>
      </c>
      <c r="G708">
        <f ca="1">IF(F708=8,8,IFERROR(MATCH(RAND(),INDEX(MATRIZ_CUM,F708,0),1)+1,1))</f>
        <v>8</v>
      </c>
      <c r="H708">
        <f ca="1">IF(G708=8,8,IFERROR(MATCH(RAND(),INDEX(MATRIZ_CUM,G708,0),1)+1,1))</f>
        <v>8</v>
      </c>
      <c r="I708">
        <f ca="1">IF(H708=8,8,IFERROR(MATCH(RAND(),INDEX(MATRIZ_CUM,H708,0),1)+1,1))</f>
        <v>8</v>
      </c>
      <c r="J708">
        <f ca="1">IF(I708=8,8,IFERROR(MATCH(RAND(),INDEX(MATRIZ_CUM,I708,0),1)+1,1))</f>
        <v>8</v>
      </c>
      <c r="K708">
        <f ca="1">IF(J708=8,8,IFERROR(MATCH(RAND(),INDEX(MATRIZ_CUM,J708,0),1)+1,1))</f>
        <v>8</v>
      </c>
      <c r="L708">
        <f ca="1">IF(K708=8,8,IFERROR(MATCH(RAND(),INDEX(MATRIZ_CUM,K708,0),1)+1,1))</f>
        <v>8</v>
      </c>
      <c r="M708">
        <f ca="1">IF(L708=8,8,IFERROR(MATCH(RAND(),INDEX(MATRIZ_CUM,L708,0),1)+1,1))</f>
        <v>8</v>
      </c>
      <c r="N708">
        <f ca="1">IF(M708=8,8,IFERROR(MATCH(RAND(),INDEX(MATRIZ_CUM,M708,0),1)+1,1))</f>
        <v>8</v>
      </c>
      <c r="O708">
        <f ca="1">IF(N708=8,8,IFERROR(MATCH(RAND(),INDEX(MATRIZ_CUM,N708,0),1)+1,1))</f>
        <v>8</v>
      </c>
      <c r="P708">
        <f ca="1">IF(O708=8,8,IFERROR(MATCH(RAND(),INDEX(MATRIZ_CUM,O708,0),1)+1,1))</f>
        <v>8</v>
      </c>
      <c r="Q708">
        <f ca="1">IF(P708=8,8,IFERROR(MATCH(RAND(),INDEX(MATRIZ_CUM,P708,0),1)+1,1))</f>
        <v>8</v>
      </c>
      <c r="R708">
        <f ca="1">IF(Q708=8,8,IFERROR(MATCH(RAND(),INDEX(MATRIZ_CUM,Q708,0),1)+1,1))</f>
        <v>8</v>
      </c>
      <c r="S708">
        <f ca="1">IF(R708=8,8,IFERROR(MATCH(RAND(),INDEX(MATRIZ_CUM,R708,0),1)+1,1))</f>
        <v>8</v>
      </c>
      <c r="T708">
        <f ca="1">IF(S708=8,8,IFERROR(MATCH(RAND(),INDEX(MATRIZ_CUM,S708,0),1)+1,1))</f>
        <v>8</v>
      </c>
      <c r="U708">
        <f ca="1">IF(T708=8,8,IFERROR(MATCH(RAND(),INDEX(MATRIZ_CUM,T708,0),1)+1,1))</f>
        <v>8</v>
      </c>
      <c r="V708">
        <f ca="1">IF(U708=8,8,IFERROR(MATCH(RAND(),INDEX(MATRIZ_CUM,U708,0),1)+1,1))</f>
        <v>8</v>
      </c>
      <c r="W708">
        <f ca="1">IF(V708=8,8,IFERROR(MATCH(RAND(),INDEX(MATRIZ_CUM,V708,0),1)+1,1))</f>
        <v>8</v>
      </c>
      <c r="X708">
        <f ca="1">IF(W708=8,8,IFERROR(MATCH(RAND(),INDEX(MATRIZ_CUM,W708,0),1)+1,1))</f>
        <v>8</v>
      </c>
      <c r="Y708">
        <f ca="1">IF(X708=8,8,IFERROR(MATCH(RAND(),INDEX(MATRIZ_CUM,X708,0),1)+1,1))</f>
        <v>8</v>
      </c>
      <c r="Z708">
        <f ca="1">IF(Y708=8,8,IFERROR(MATCH(RAND(),INDEX(MATRIZ_CUM,Y708,0),1)+1,1))</f>
        <v>8</v>
      </c>
      <c r="AB708">
        <f t="shared" ca="1" si="10"/>
        <v>8</v>
      </c>
    </row>
    <row r="709" spans="1:28" x14ac:dyDescent="0.45">
      <c r="A709">
        <f ca="1">IFERROR(MATCH(RAND(),Ej1b_Cohorte!$D$4:$D$10,1)+1,1)</f>
        <v>4</v>
      </c>
      <c r="B709">
        <f ca="1">IF(A709=8,8,IFERROR(MATCH(RAND(),INDEX(MATRIZ_CUM,A709,0),1)+1,1))</f>
        <v>4</v>
      </c>
      <c r="C709">
        <f ca="1">IF(B709=8,8,IFERROR(MATCH(RAND(),INDEX(MATRIZ_CUM,B709,0),1)+1,1))</f>
        <v>5</v>
      </c>
      <c r="D709">
        <f ca="1">IF(C709=8,8,IFERROR(MATCH(RAND(),INDEX(MATRIZ_CUM,C709,0),1)+1,1))</f>
        <v>6</v>
      </c>
      <c r="E709">
        <f ca="1">IF(D709=8,8,IFERROR(MATCH(RAND(),INDEX(MATRIZ_CUM,D709,0),1)+1,1))</f>
        <v>6</v>
      </c>
      <c r="F709">
        <f ca="1">IF(E709=8,8,IFERROR(MATCH(RAND(),INDEX(MATRIZ_CUM,E709,0),1)+1,1))</f>
        <v>7</v>
      </c>
      <c r="G709">
        <f ca="1">IF(F709=8,8,IFERROR(MATCH(RAND(),INDEX(MATRIZ_CUM,F709,0),1)+1,1))</f>
        <v>7</v>
      </c>
      <c r="H709">
        <f ca="1">IF(G709=8,8,IFERROR(MATCH(RAND(),INDEX(MATRIZ_CUM,G709,0),1)+1,1))</f>
        <v>7</v>
      </c>
      <c r="I709">
        <f ca="1">IF(H709=8,8,IFERROR(MATCH(RAND(),INDEX(MATRIZ_CUM,H709,0),1)+1,1))</f>
        <v>7</v>
      </c>
      <c r="J709">
        <f ca="1">IF(I709=8,8,IFERROR(MATCH(RAND(),INDEX(MATRIZ_CUM,I709,0),1)+1,1))</f>
        <v>8</v>
      </c>
      <c r="K709">
        <f ca="1">IF(J709=8,8,IFERROR(MATCH(RAND(),INDEX(MATRIZ_CUM,J709,0),1)+1,1))</f>
        <v>8</v>
      </c>
      <c r="L709">
        <f ca="1">IF(K709=8,8,IFERROR(MATCH(RAND(),INDEX(MATRIZ_CUM,K709,0),1)+1,1))</f>
        <v>8</v>
      </c>
      <c r="M709">
        <f ca="1">IF(L709=8,8,IFERROR(MATCH(RAND(),INDEX(MATRIZ_CUM,L709,0),1)+1,1))</f>
        <v>8</v>
      </c>
      <c r="N709">
        <f ca="1">IF(M709=8,8,IFERROR(MATCH(RAND(),INDEX(MATRIZ_CUM,M709,0),1)+1,1))</f>
        <v>8</v>
      </c>
      <c r="O709">
        <f ca="1">IF(N709=8,8,IFERROR(MATCH(RAND(),INDEX(MATRIZ_CUM,N709,0),1)+1,1))</f>
        <v>8</v>
      </c>
      <c r="P709">
        <f ca="1">IF(O709=8,8,IFERROR(MATCH(RAND(),INDEX(MATRIZ_CUM,O709,0),1)+1,1))</f>
        <v>8</v>
      </c>
      <c r="Q709">
        <f ca="1">IF(P709=8,8,IFERROR(MATCH(RAND(),INDEX(MATRIZ_CUM,P709,0),1)+1,1))</f>
        <v>8</v>
      </c>
      <c r="R709">
        <f ca="1">IF(Q709=8,8,IFERROR(MATCH(RAND(),INDEX(MATRIZ_CUM,Q709,0),1)+1,1))</f>
        <v>8</v>
      </c>
      <c r="S709">
        <f ca="1">IF(R709=8,8,IFERROR(MATCH(RAND(),INDEX(MATRIZ_CUM,R709,0),1)+1,1))</f>
        <v>8</v>
      </c>
      <c r="T709">
        <f ca="1">IF(S709=8,8,IFERROR(MATCH(RAND(),INDEX(MATRIZ_CUM,S709,0),1)+1,1))</f>
        <v>8</v>
      </c>
      <c r="U709">
        <f ca="1">IF(T709=8,8,IFERROR(MATCH(RAND(),INDEX(MATRIZ_CUM,T709,0),1)+1,1))</f>
        <v>8</v>
      </c>
      <c r="V709">
        <f ca="1">IF(U709=8,8,IFERROR(MATCH(RAND(),INDEX(MATRIZ_CUM,U709,0),1)+1,1))</f>
        <v>8</v>
      </c>
      <c r="W709">
        <f ca="1">IF(V709=8,8,IFERROR(MATCH(RAND(),INDEX(MATRIZ_CUM,V709,0),1)+1,1))</f>
        <v>8</v>
      </c>
      <c r="X709">
        <f ca="1">IF(W709=8,8,IFERROR(MATCH(RAND(),INDEX(MATRIZ_CUM,W709,0),1)+1,1))</f>
        <v>8</v>
      </c>
      <c r="Y709">
        <f ca="1">IF(X709=8,8,IFERROR(MATCH(RAND(),INDEX(MATRIZ_CUM,X709,0),1)+1,1))</f>
        <v>8</v>
      </c>
      <c r="Z709">
        <f ca="1">IF(Y709=8,8,IFERROR(MATCH(RAND(),INDEX(MATRIZ_CUM,Y709,0),1)+1,1))</f>
        <v>8</v>
      </c>
      <c r="AB709">
        <f t="shared" ca="1" si="10"/>
        <v>8</v>
      </c>
    </row>
    <row r="710" spans="1:28" x14ac:dyDescent="0.45">
      <c r="A710">
        <f ca="1">IFERROR(MATCH(RAND(),Ej1b_Cohorte!$D$4:$D$10,1)+1,1)</f>
        <v>4</v>
      </c>
      <c r="B710">
        <f ca="1">IF(A710=8,8,IFERROR(MATCH(RAND(),INDEX(MATRIZ_CUM,A710,0),1)+1,1))</f>
        <v>4</v>
      </c>
      <c r="C710">
        <f ca="1">IF(B710=8,8,IFERROR(MATCH(RAND(),INDEX(MATRIZ_CUM,B710,0),1)+1,1))</f>
        <v>5</v>
      </c>
      <c r="D710">
        <f ca="1">IF(C710=8,8,IFERROR(MATCH(RAND(),INDEX(MATRIZ_CUM,C710,0),1)+1,1))</f>
        <v>5</v>
      </c>
      <c r="E710">
        <f ca="1">IF(D710=8,8,IFERROR(MATCH(RAND(),INDEX(MATRIZ_CUM,D710,0),1)+1,1))</f>
        <v>5</v>
      </c>
      <c r="F710">
        <f ca="1">IF(E710=8,8,IFERROR(MATCH(RAND(),INDEX(MATRIZ_CUM,E710,0),1)+1,1))</f>
        <v>5</v>
      </c>
      <c r="G710">
        <f ca="1">IF(F710=8,8,IFERROR(MATCH(RAND(),INDEX(MATRIZ_CUM,F710,0),1)+1,1))</f>
        <v>4</v>
      </c>
      <c r="H710">
        <f ca="1">IF(G710=8,8,IFERROR(MATCH(RAND(),INDEX(MATRIZ_CUM,G710,0),1)+1,1))</f>
        <v>5</v>
      </c>
      <c r="I710">
        <f ca="1">IF(H710=8,8,IFERROR(MATCH(RAND(),INDEX(MATRIZ_CUM,H710,0),1)+1,1))</f>
        <v>5</v>
      </c>
      <c r="J710">
        <f ca="1">IF(I710=8,8,IFERROR(MATCH(RAND(),INDEX(MATRIZ_CUM,I710,0),1)+1,1))</f>
        <v>6</v>
      </c>
      <c r="K710">
        <f ca="1">IF(J710=8,8,IFERROR(MATCH(RAND(),INDEX(MATRIZ_CUM,J710,0),1)+1,1))</f>
        <v>6</v>
      </c>
      <c r="L710">
        <f ca="1">IF(K710=8,8,IFERROR(MATCH(RAND(),INDEX(MATRIZ_CUM,K710,0),1)+1,1))</f>
        <v>5</v>
      </c>
      <c r="M710">
        <f ca="1">IF(L710=8,8,IFERROR(MATCH(RAND(),INDEX(MATRIZ_CUM,L710,0),1)+1,1))</f>
        <v>6</v>
      </c>
      <c r="N710">
        <f ca="1">IF(M710=8,8,IFERROR(MATCH(RAND(),INDEX(MATRIZ_CUM,M710,0),1)+1,1))</f>
        <v>7</v>
      </c>
      <c r="O710">
        <f ca="1">IF(N710=8,8,IFERROR(MATCH(RAND(),INDEX(MATRIZ_CUM,N710,0),1)+1,1))</f>
        <v>7</v>
      </c>
      <c r="P710">
        <f ca="1">IF(O710=8,8,IFERROR(MATCH(RAND(),INDEX(MATRIZ_CUM,O710,0),1)+1,1))</f>
        <v>7</v>
      </c>
      <c r="Q710">
        <f ca="1">IF(P710=8,8,IFERROR(MATCH(RAND(),INDEX(MATRIZ_CUM,P710,0),1)+1,1))</f>
        <v>7</v>
      </c>
      <c r="R710">
        <f ca="1">IF(Q710=8,8,IFERROR(MATCH(RAND(),INDEX(MATRIZ_CUM,Q710,0),1)+1,1))</f>
        <v>6</v>
      </c>
      <c r="S710">
        <f ca="1">IF(R710=8,8,IFERROR(MATCH(RAND(),INDEX(MATRIZ_CUM,R710,0),1)+1,1))</f>
        <v>5</v>
      </c>
      <c r="T710">
        <f ca="1">IF(S710=8,8,IFERROR(MATCH(RAND(),INDEX(MATRIZ_CUM,S710,0),1)+1,1))</f>
        <v>5</v>
      </c>
      <c r="U710">
        <f ca="1">IF(T710=8,8,IFERROR(MATCH(RAND(),INDEX(MATRIZ_CUM,T710,0),1)+1,1))</f>
        <v>7</v>
      </c>
      <c r="V710">
        <f ca="1">IF(U710=8,8,IFERROR(MATCH(RAND(),INDEX(MATRIZ_CUM,U710,0),1)+1,1))</f>
        <v>7</v>
      </c>
      <c r="W710">
        <f ca="1">IF(V710=8,8,IFERROR(MATCH(RAND(),INDEX(MATRIZ_CUM,V710,0),1)+1,1))</f>
        <v>8</v>
      </c>
      <c r="X710">
        <f ca="1">IF(W710=8,8,IFERROR(MATCH(RAND(),INDEX(MATRIZ_CUM,W710,0),1)+1,1))</f>
        <v>8</v>
      </c>
      <c r="Y710">
        <f ca="1">IF(X710=8,8,IFERROR(MATCH(RAND(),INDEX(MATRIZ_CUM,X710,0),1)+1,1))</f>
        <v>8</v>
      </c>
      <c r="Z710">
        <f ca="1">IF(Y710=8,8,IFERROR(MATCH(RAND(),INDEX(MATRIZ_CUM,Y710,0),1)+1,1))</f>
        <v>8</v>
      </c>
      <c r="AB710">
        <f t="shared" ca="1" si="10"/>
        <v>8</v>
      </c>
    </row>
    <row r="711" spans="1:28" x14ac:dyDescent="0.45">
      <c r="A711">
        <f ca="1">IFERROR(MATCH(RAND(),Ej1b_Cohorte!$D$4:$D$10,1)+1,1)</f>
        <v>6</v>
      </c>
      <c r="B711">
        <f ca="1">IF(A711=8,8,IFERROR(MATCH(RAND(),INDEX(MATRIZ_CUM,A711,0),1)+1,1))</f>
        <v>6</v>
      </c>
      <c r="C711">
        <f ca="1">IF(B711=8,8,IFERROR(MATCH(RAND(),INDEX(MATRIZ_CUM,B711,0),1)+1,1))</f>
        <v>7</v>
      </c>
      <c r="D711">
        <f ca="1">IF(C711=8,8,IFERROR(MATCH(RAND(),INDEX(MATRIZ_CUM,C711,0),1)+1,1))</f>
        <v>7</v>
      </c>
      <c r="E711">
        <f ca="1">IF(D711=8,8,IFERROR(MATCH(RAND(),INDEX(MATRIZ_CUM,D711,0),1)+1,1))</f>
        <v>8</v>
      </c>
      <c r="F711">
        <f ca="1">IF(E711=8,8,IFERROR(MATCH(RAND(),INDEX(MATRIZ_CUM,E711,0),1)+1,1))</f>
        <v>8</v>
      </c>
      <c r="G711">
        <f ca="1">IF(F711=8,8,IFERROR(MATCH(RAND(),INDEX(MATRIZ_CUM,F711,0),1)+1,1))</f>
        <v>8</v>
      </c>
      <c r="H711">
        <f ca="1">IF(G711=8,8,IFERROR(MATCH(RAND(),INDEX(MATRIZ_CUM,G711,0),1)+1,1))</f>
        <v>8</v>
      </c>
      <c r="I711">
        <f ca="1">IF(H711=8,8,IFERROR(MATCH(RAND(),INDEX(MATRIZ_CUM,H711,0),1)+1,1))</f>
        <v>8</v>
      </c>
      <c r="J711">
        <f ca="1">IF(I711=8,8,IFERROR(MATCH(RAND(),INDEX(MATRIZ_CUM,I711,0),1)+1,1))</f>
        <v>8</v>
      </c>
      <c r="K711">
        <f ca="1">IF(J711=8,8,IFERROR(MATCH(RAND(),INDEX(MATRIZ_CUM,J711,0),1)+1,1))</f>
        <v>8</v>
      </c>
      <c r="L711">
        <f ca="1">IF(K711=8,8,IFERROR(MATCH(RAND(),INDEX(MATRIZ_CUM,K711,0),1)+1,1))</f>
        <v>8</v>
      </c>
      <c r="M711">
        <f ca="1">IF(L711=8,8,IFERROR(MATCH(RAND(),INDEX(MATRIZ_CUM,L711,0),1)+1,1))</f>
        <v>8</v>
      </c>
      <c r="N711">
        <f ca="1">IF(M711=8,8,IFERROR(MATCH(RAND(),INDEX(MATRIZ_CUM,M711,0),1)+1,1))</f>
        <v>8</v>
      </c>
      <c r="O711">
        <f ca="1">IF(N711=8,8,IFERROR(MATCH(RAND(),INDEX(MATRIZ_CUM,N711,0),1)+1,1))</f>
        <v>8</v>
      </c>
      <c r="P711">
        <f ca="1">IF(O711=8,8,IFERROR(MATCH(RAND(),INDEX(MATRIZ_CUM,O711,0),1)+1,1))</f>
        <v>8</v>
      </c>
      <c r="Q711">
        <f ca="1">IF(P711=8,8,IFERROR(MATCH(RAND(),INDEX(MATRIZ_CUM,P711,0),1)+1,1))</f>
        <v>8</v>
      </c>
      <c r="R711">
        <f ca="1">IF(Q711=8,8,IFERROR(MATCH(RAND(),INDEX(MATRIZ_CUM,Q711,0),1)+1,1))</f>
        <v>8</v>
      </c>
      <c r="S711">
        <f ca="1">IF(R711=8,8,IFERROR(MATCH(RAND(),INDEX(MATRIZ_CUM,R711,0),1)+1,1))</f>
        <v>8</v>
      </c>
      <c r="T711">
        <f ca="1">IF(S711=8,8,IFERROR(MATCH(RAND(),INDEX(MATRIZ_CUM,S711,0),1)+1,1))</f>
        <v>8</v>
      </c>
      <c r="U711">
        <f ca="1">IF(T711=8,8,IFERROR(MATCH(RAND(),INDEX(MATRIZ_CUM,T711,0),1)+1,1))</f>
        <v>8</v>
      </c>
      <c r="V711">
        <f ca="1">IF(U711=8,8,IFERROR(MATCH(RAND(),INDEX(MATRIZ_CUM,U711,0),1)+1,1))</f>
        <v>8</v>
      </c>
      <c r="W711">
        <f ca="1">IF(V711=8,8,IFERROR(MATCH(RAND(),INDEX(MATRIZ_CUM,V711,0),1)+1,1))</f>
        <v>8</v>
      </c>
      <c r="X711">
        <f ca="1">IF(W711=8,8,IFERROR(MATCH(RAND(),INDEX(MATRIZ_CUM,W711,0),1)+1,1))</f>
        <v>8</v>
      </c>
      <c r="Y711">
        <f ca="1">IF(X711=8,8,IFERROR(MATCH(RAND(),INDEX(MATRIZ_CUM,X711,0),1)+1,1))</f>
        <v>8</v>
      </c>
      <c r="Z711">
        <f ca="1">IF(Y711=8,8,IFERROR(MATCH(RAND(),INDEX(MATRIZ_CUM,Y711,0),1)+1,1))</f>
        <v>8</v>
      </c>
      <c r="AB711">
        <f t="shared" ca="1" si="10"/>
        <v>8</v>
      </c>
    </row>
    <row r="712" spans="1:28" x14ac:dyDescent="0.45">
      <c r="A712">
        <f ca="1">IFERROR(MATCH(RAND(),Ej1b_Cohorte!$D$4:$D$10,1)+1,1)</f>
        <v>4</v>
      </c>
      <c r="B712">
        <f ca="1">IF(A712=8,8,IFERROR(MATCH(RAND(),INDEX(MATRIZ_CUM,A712,0),1)+1,1))</f>
        <v>4</v>
      </c>
      <c r="C712">
        <f ca="1">IF(B712=8,8,IFERROR(MATCH(RAND(),INDEX(MATRIZ_CUM,B712,0),1)+1,1))</f>
        <v>4</v>
      </c>
      <c r="D712">
        <f ca="1">IF(C712=8,8,IFERROR(MATCH(RAND(),INDEX(MATRIZ_CUM,C712,0),1)+1,1))</f>
        <v>3</v>
      </c>
      <c r="E712">
        <f ca="1">IF(D712=8,8,IFERROR(MATCH(RAND(),INDEX(MATRIZ_CUM,D712,0),1)+1,1))</f>
        <v>3</v>
      </c>
      <c r="F712">
        <f ca="1">IF(E712=8,8,IFERROR(MATCH(RAND(),INDEX(MATRIZ_CUM,E712,0),1)+1,1))</f>
        <v>3</v>
      </c>
      <c r="G712">
        <f ca="1">IF(F712=8,8,IFERROR(MATCH(RAND(),INDEX(MATRIZ_CUM,F712,0),1)+1,1))</f>
        <v>3</v>
      </c>
      <c r="H712">
        <f ca="1">IF(G712=8,8,IFERROR(MATCH(RAND(),INDEX(MATRIZ_CUM,G712,0),1)+1,1))</f>
        <v>2</v>
      </c>
      <c r="I712">
        <f ca="1">IF(H712=8,8,IFERROR(MATCH(RAND(),INDEX(MATRIZ_CUM,H712,0),1)+1,1))</f>
        <v>2</v>
      </c>
      <c r="J712">
        <f ca="1">IF(I712=8,8,IFERROR(MATCH(RAND(),INDEX(MATRIZ_CUM,I712,0),1)+1,1))</f>
        <v>2</v>
      </c>
      <c r="K712">
        <f ca="1">IF(J712=8,8,IFERROR(MATCH(RAND(),INDEX(MATRIZ_CUM,J712,0),1)+1,1))</f>
        <v>2</v>
      </c>
      <c r="L712">
        <f ca="1">IF(K712=8,8,IFERROR(MATCH(RAND(),INDEX(MATRIZ_CUM,K712,0),1)+1,1))</f>
        <v>2</v>
      </c>
      <c r="M712">
        <f ca="1">IF(L712=8,8,IFERROR(MATCH(RAND(),INDEX(MATRIZ_CUM,L712,0),1)+1,1))</f>
        <v>2</v>
      </c>
      <c r="N712">
        <f ca="1">IF(M712=8,8,IFERROR(MATCH(RAND(),INDEX(MATRIZ_CUM,M712,0),1)+1,1))</f>
        <v>2</v>
      </c>
      <c r="O712">
        <f ca="1">IF(N712=8,8,IFERROR(MATCH(RAND(),INDEX(MATRIZ_CUM,N712,0),1)+1,1))</f>
        <v>2</v>
      </c>
      <c r="P712">
        <f ca="1">IF(O712=8,8,IFERROR(MATCH(RAND(),INDEX(MATRIZ_CUM,O712,0),1)+1,1))</f>
        <v>2</v>
      </c>
      <c r="Q712">
        <f ca="1">IF(P712=8,8,IFERROR(MATCH(RAND(),INDEX(MATRIZ_CUM,P712,0),1)+1,1))</f>
        <v>1</v>
      </c>
      <c r="R712">
        <f ca="1">IF(Q712=8,8,IFERROR(MATCH(RAND(),INDEX(MATRIZ_CUM,Q712,0),1)+1,1))</f>
        <v>1</v>
      </c>
      <c r="S712">
        <f ca="1">IF(R712=8,8,IFERROR(MATCH(RAND(),INDEX(MATRIZ_CUM,R712,0),1)+1,1))</f>
        <v>1</v>
      </c>
      <c r="T712">
        <f ca="1">IF(S712=8,8,IFERROR(MATCH(RAND(),INDEX(MATRIZ_CUM,S712,0),1)+1,1))</f>
        <v>2</v>
      </c>
      <c r="U712">
        <f ca="1">IF(T712=8,8,IFERROR(MATCH(RAND(),INDEX(MATRIZ_CUM,T712,0),1)+1,1))</f>
        <v>2</v>
      </c>
      <c r="V712">
        <f ca="1">IF(U712=8,8,IFERROR(MATCH(RAND(),INDEX(MATRIZ_CUM,U712,0),1)+1,1))</f>
        <v>1</v>
      </c>
      <c r="W712">
        <f ca="1">IF(V712=8,8,IFERROR(MATCH(RAND(),INDEX(MATRIZ_CUM,V712,0),1)+1,1))</f>
        <v>1</v>
      </c>
      <c r="X712">
        <f ca="1">IF(W712=8,8,IFERROR(MATCH(RAND(),INDEX(MATRIZ_CUM,W712,0),1)+1,1))</f>
        <v>1</v>
      </c>
      <c r="Y712">
        <f ca="1">IF(X712=8,8,IFERROR(MATCH(RAND(),INDEX(MATRIZ_CUM,X712,0),1)+1,1))</f>
        <v>1</v>
      </c>
      <c r="Z712">
        <f ca="1">IF(Y712=8,8,IFERROR(MATCH(RAND(),INDEX(MATRIZ_CUM,Y712,0),1)+1,1))</f>
        <v>1</v>
      </c>
      <c r="AB712">
        <f t="shared" ca="1" si="10"/>
        <v>1</v>
      </c>
    </row>
    <row r="713" spans="1:28" x14ac:dyDescent="0.45">
      <c r="A713">
        <f ca="1">IFERROR(MATCH(RAND(),Ej1b_Cohorte!$D$4:$D$10,1)+1,1)</f>
        <v>2</v>
      </c>
      <c r="B713">
        <f ca="1">IF(A713=8,8,IFERROR(MATCH(RAND(),INDEX(MATRIZ_CUM,A713,0),1)+1,1))</f>
        <v>2</v>
      </c>
      <c r="C713">
        <f ca="1">IF(B713=8,8,IFERROR(MATCH(RAND(),INDEX(MATRIZ_CUM,B713,0),1)+1,1))</f>
        <v>2</v>
      </c>
      <c r="D713">
        <f ca="1">IF(C713=8,8,IFERROR(MATCH(RAND(),INDEX(MATRIZ_CUM,C713,0),1)+1,1))</f>
        <v>2</v>
      </c>
      <c r="E713">
        <f ca="1">IF(D713=8,8,IFERROR(MATCH(RAND(),INDEX(MATRIZ_CUM,D713,0),1)+1,1))</f>
        <v>2</v>
      </c>
      <c r="F713">
        <f ca="1">IF(E713=8,8,IFERROR(MATCH(RAND(),INDEX(MATRIZ_CUM,E713,0),1)+1,1))</f>
        <v>2</v>
      </c>
      <c r="G713">
        <f ca="1">IF(F713=8,8,IFERROR(MATCH(RAND(),INDEX(MATRIZ_CUM,F713,0),1)+1,1))</f>
        <v>3</v>
      </c>
      <c r="H713">
        <f ca="1">IF(G713=8,8,IFERROR(MATCH(RAND(),INDEX(MATRIZ_CUM,G713,0),1)+1,1))</f>
        <v>4</v>
      </c>
      <c r="I713">
        <f ca="1">IF(H713=8,8,IFERROR(MATCH(RAND(),INDEX(MATRIZ_CUM,H713,0),1)+1,1))</f>
        <v>6</v>
      </c>
      <c r="J713">
        <f ca="1">IF(I713=8,8,IFERROR(MATCH(RAND(),INDEX(MATRIZ_CUM,I713,0),1)+1,1))</f>
        <v>7</v>
      </c>
      <c r="K713">
        <f ca="1">IF(J713=8,8,IFERROR(MATCH(RAND(),INDEX(MATRIZ_CUM,J713,0),1)+1,1))</f>
        <v>8</v>
      </c>
      <c r="L713">
        <f ca="1">IF(K713=8,8,IFERROR(MATCH(RAND(),INDEX(MATRIZ_CUM,K713,0),1)+1,1))</f>
        <v>8</v>
      </c>
      <c r="M713">
        <f ca="1">IF(L713=8,8,IFERROR(MATCH(RAND(),INDEX(MATRIZ_CUM,L713,0),1)+1,1))</f>
        <v>8</v>
      </c>
      <c r="N713">
        <f ca="1">IF(M713=8,8,IFERROR(MATCH(RAND(),INDEX(MATRIZ_CUM,M713,0),1)+1,1))</f>
        <v>8</v>
      </c>
      <c r="O713">
        <f ca="1">IF(N713=8,8,IFERROR(MATCH(RAND(),INDEX(MATRIZ_CUM,N713,0),1)+1,1))</f>
        <v>8</v>
      </c>
      <c r="P713">
        <f ca="1">IF(O713=8,8,IFERROR(MATCH(RAND(),INDEX(MATRIZ_CUM,O713,0),1)+1,1))</f>
        <v>8</v>
      </c>
      <c r="Q713">
        <f ca="1">IF(P713=8,8,IFERROR(MATCH(RAND(),INDEX(MATRIZ_CUM,P713,0),1)+1,1))</f>
        <v>8</v>
      </c>
      <c r="R713">
        <f ca="1">IF(Q713=8,8,IFERROR(MATCH(RAND(),INDEX(MATRIZ_CUM,Q713,0),1)+1,1))</f>
        <v>8</v>
      </c>
      <c r="S713">
        <f ca="1">IF(R713=8,8,IFERROR(MATCH(RAND(),INDEX(MATRIZ_CUM,R713,0),1)+1,1))</f>
        <v>8</v>
      </c>
      <c r="T713">
        <f ca="1">IF(S713=8,8,IFERROR(MATCH(RAND(),INDEX(MATRIZ_CUM,S713,0),1)+1,1))</f>
        <v>8</v>
      </c>
      <c r="U713">
        <f ca="1">IF(T713=8,8,IFERROR(MATCH(RAND(),INDEX(MATRIZ_CUM,T713,0),1)+1,1))</f>
        <v>8</v>
      </c>
      <c r="V713">
        <f ca="1">IF(U713=8,8,IFERROR(MATCH(RAND(),INDEX(MATRIZ_CUM,U713,0),1)+1,1))</f>
        <v>8</v>
      </c>
      <c r="W713">
        <f ca="1">IF(V713=8,8,IFERROR(MATCH(RAND(),INDEX(MATRIZ_CUM,V713,0),1)+1,1))</f>
        <v>8</v>
      </c>
      <c r="X713">
        <f ca="1">IF(W713=8,8,IFERROR(MATCH(RAND(),INDEX(MATRIZ_CUM,W713,0),1)+1,1))</f>
        <v>8</v>
      </c>
      <c r="Y713">
        <f ca="1">IF(X713=8,8,IFERROR(MATCH(RAND(),INDEX(MATRIZ_CUM,X713,0),1)+1,1))</f>
        <v>8</v>
      </c>
      <c r="Z713">
        <f ca="1">IF(Y713=8,8,IFERROR(MATCH(RAND(),INDEX(MATRIZ_CUM,Y713,0),1)+1,1))</f>
        <v>8</v>
      </c>
      <c r="AB713">
        <f t="shared" ca="1" si="10"/>
        <v>8</v>
      </c>
    </row>
    <row r="714" spans="1:28" x14ac:dyDescent="0.45">
      <c r="A714">
        <f ca="1">IFERROR(MATCH(RAND(),Ej1b_Cohorte!$D$4:$D$10,1)+1,1)</f>
        <v>4</v>
      </c>
      <c r="B714">
        <f ca="1">IF(A714=8,8,IFERROR(MATCH(RAND(),INDEX(MATRIZ_CUM,A714,0),1)+1,1))</f>
        <v>4</v>
      </c>
      <c r="C714">
        <f ca="1">IF(B714=8,8,IFERROR(MATCH(RAND(),INDEX(MATRIZ_CUM,B714,0),1)+1,1))</f>
        <v>5</v>
      </c>
      <c r="D714">
        <f ca="1">IF(C714=8,8,IFERROR(MATCH(RAND(),INDEX(MATRIZ_CUM,C714,0),1)+1,1))</f>
        <v>5</v>
      </c>
      <c r="E714">
        <f ca="1">IF(D714=8,8,IFERROR(MATCH(RAND(),INDEX(MATRIZ_CUM,D714,0),1)+1,1))</f>
        <v>5</v>
      </c>
      <c r="F714">
        <f ca="1">IF(E714=8,8,IFERROR(MATCH(RAND(),INDEX(MATRIZ_CUM,E714,0),1)+1,1))</f>
        <v>5</v>
      </c>
      <c r="G714">
        <f ca="1">IF(F714=8,8,IFERROR(MATCH(RAND(),INDEX(MATRIZ_CUM,F714,0),1)+1,1))</f>
        <v>5</v>
      </c>
      <c r="H714">
        <f ca="1">IF(G714=8,8,IFERROR(MATCH(RAND(),INDEX(MATRIZ_CUM,G714,0),1)+1,1))</f>
        <v>5</v>
      </c>
      <c r="I714">
        <f ca="1">IF(H714=8,8,IFERROR(MATCH(RAND(),INDEX(MATRIZ_CUM,H714,0),1)+1,1))</f>
        <v>5</v>
      </c>
      <c r="J714">
        <f ca="1">IF(I714=8,8,IFERROR(MATCH(RAND(),INDEX(MATRIZ_CUM,I714,0),1)+1,1))</f>
        <v>5</v>
      </c>
      <c r="K714">
        <f ca="1">IF(J714=8,8,IFERROR(MATCH(RAND(),INDEX(MATRIZ_CUM,J714,0),1)+1,1))</f>
        <v>5</v>
      </c>
      <c r="L714">
        <f ca="1">IF(K714=8,8,IFERROR(MATCH(RAND(),INDEX(MATRIZ_CUM,K714,0),1)+1,1))</f>
        <v>6</v>
      </c>
      <c r="M714">
        <f ca="1">IF(L714=8,8,IFERROR(MATCH(RAND(),INDEX(MATRIZ_CUM,L714,0),1)+1,1))</f>
        <v>7</v>
      </c>
      <c r="N714">
        <f ca="1">IF(M714=8,8,IFERROR(MATCH(RAND(),INDEX(MATRIZ_CUM,M714,0),1)+1,1))</f>
        <v>6</v>
      </c>
      <c r="O714">
        <f ca="1">IF(N714=8,8,IFERROR(MATCH(RAND(),INDEX(MATRIZ_CUM,N714,0),1)+1,1))</f>
        <v>7</v>
      </c>
      <c r="P714">
        <f ca="1">IF(O714=8,8,IFERROR(MATCH(RAND(),INDEX(MATRIZ_CUM,O714,0),1)+1,1))</f>
        <v>7</v>
      </c>
      <c r="Q714">
        <f ca="1">IF(P714=8,8,IFERROR(MATCH(RAND(),INDEX(MATRIZ_CUM,P714,0),1)+1,1))</f>
        <v>6</v>
      </c>
      <c r="R714">
        <f ca="1">IF(Q714=8,8,IFERROR(MATCH(RAND(),INDEX(MATRIZ_CUM,Q714,0),1)+1,1))</f>
        <v>4</v>
      </c>
      <c r="S714">
        <f ca="1">IF(R714=8,8,IFERROR(MATCH(RAND(),INDEX(MATRIZ_CUM,R714,0),1)+1,1))</f>
        <v>5</v>
      </c>
      <c r="T714">
        <f ca="1">IF(S714=8,8,IFERROR(MATCH(RAND(),INDEX(MATRIZ_CUM,S714,0),1)+1,1))</f>
        <v>5</v>
      </c>
      <c r="U714">
        <f ca="1">IF(T714=8,8,IFERROR(MATCH(RAND(),INDEX(MATRIZ_CUM,T714,0),1)+1,1))</f>
        <v>4</v>
      </c>
      <c r="V714">
        <f ca="1">IF(U714=8,8,IFERROR(MATCH(RAND(),INDEX(MATRIZ_CUM,U714,0),1)+1,1))</f>
        <v>4</v>
      </c>
      <c r="W714">
        <f ca="1">IF(V714=8,8,IFERROR(MATCH(RAND(),INDEX(MATRIZ_CUM,V714,0),1)+1,1))</f>
        <v>4</v>
      </c>
      <c r="X714">
        <f ca="1">IF(W714=8,8,IFERROR(MATCH(RAND(),INDEX(MATRIZ_CUM,W714,0),1)+1,1))</f>
        <v>4</v>
      </c>
      <c r="Y714">
        <f ca="1">IF(X714=8,8,IFERROR(MATCH(RAND(),INDEX(MATRIZ_CUM,X714,0),1)+1,1))</f>
        <v>5</v>
      </c>
      <c r="Z714">
        <f ca="1">IF(Y714=8,8,IFERROR(MATCH(RAND(),INDEX(MATRIZ_CUM,Y714,0),1)+1,1))</f>
        <v>5</v>
      </c>
      <c r="AB714">
        <f t="shared" ca="1" si="10"/>
        <v>5</v>
      </c>
    </row>
    <row r="715" spans="1:28" x14ac:dyDescent="0.45">
      <c r="A715">
        <f ca="1">IFERROR(MATCH(RAND(),Ej1b_Cohorte!$D$4:$D$10,1)+1,1)</f>
        <v>4</v>
      </c>
      <c r="B715">
        <f ca="1">IF(A715=8,8,IFERROR(MATCH(RAND(),INDEX(MATRIZ_CUM,A715,0),1)+1,1))</f>
        <v>3</v>
      </c>
      <c r="C715">
        <f ca="1">IF(B715=8,8,IFERROR(MATCH(RAND(),INDEX(MATRIZ_CUM,B715,0),1)+1,1))</f>
        <v>2</v>
      </c>
      <c r="D715">
        <f ca="1">IF(C715=8,8,IFERROR(MATCH(RAND(),INDEX(MATRIZ_CUM,C715,0),1)+1,1))</f>
        <v>3</v>
      </c>
      <c r="E715">
        <f ca="1">IF(D715=8,8,IFERROR(MATCH(RAND(),INDEX(MATRIZ_CUM,D715,0),1)+1,1))</f>
        <v>3</v>
      </c>
      <c r="F715">
        <f ca="1">IF(E715=8,8,IFERROR(MATCH(RAND(),INDEX(MATRIZ_CUM,E715,0),1)+1,1))</f>
        <v>5</v>
      </c>
      <c r="G715">
        <f ca="1">IF(F715=8,8,IFERROR(MATCH(RAND(),INDEX(MATRIZ_CUM,F715,0),1)+1,1))</f>
        <v>5</v>
      </c>
      <c r="H715">
        <f ca="1">IF(G715=8,8,IFERROR(MATCH(RAND(),INDEX(MATRIZ_CUM,G715,0),1)+1,1))</f>
        <v>6</v>
      </c>
      <c r="I715">
        <f ca="1">IF(H715=8,8,IFERROR(MATCH(RAND(),INDEX(MATRIZ_CUM,H715,0),1)+1,1))</f>
        <v>7</v>
      </c>
      <c r="J715">
        <f ca="1">IF(I715=8,8,IFERROR(MATCH(RAND(),INDEX(MATRIZ_CUM,I715,0),1)+1,1))</f>
        <v>7</v>
      </c>
      <c r="K715">
        <f ca="1">IF(J715=8,8,IFERROR(MATCH(RAND(),INDEX(MATRIZ_CUM,J715,0),1)+1,1))</f>
        <v>8</v>
      </c>
      <c r="L715">
        <f ca="1">IF(K715=8,8,IFERROR(MATCH(RAND(),INDEX(MATRIZ_CUM,K715,0),1)+1,1))</f>
        <v>8</v>
      </c>
      <c r="M715">
        <f ca="1">IF(L715=8,8,IFERROR(MATCH(RAND(),INDEX(MATRIZ_CUM,L715,0),1)+1,1))</f>
        <v>8</v>
      </c>
      <c r="N715">
        <f ca="1">IF(M715=8,8,IFERROR(MATCH(RAND(),INDEX(MATRIZ_CUM,M715,0),1)+1,1))</f>
        <v>8</v>
      </c>
      <c r="O715">
        <f ca="1">IF(N715=8,8,IFERROR(MATCH(RAND(),INDEX(MATRIZ_CUM,N715,0),1)+1,1))</f>
        <v>8</v>
      </c>
      <c r="P715">
        <f ca="1">IF(O715=8,8,IFERROR(MATCH(RAND(),INDEX(MATRIZ_CUM,O715,0),1)+1,1))</f>
        <v>8</v>
      </c>
      <c r="Q715">
        <f ca="1">IF(P715=8,8,IFERROR(MATCH(RAND(),INDEX(MATRIZ_CUM,P715,0),1)+1,1))</f>
        <v>8</v>
      </c>
      <c r="R715">
        <f ca="1">IF(Q715=8,8,IFERROR(MATCH(RAND(),INDEX(MATRIZ_CUM,Q715,0),1)+1,1))</f>
        <v>8</v>
      </c>
      <c r="S715">
        <f ca="1">IF(R715=8,8,IFERROR(MATCH(RAND(),INDEX(MATRIZ_CUM,R715,0),1)+1,1))</f>
        <v>8</v>
      </c>
      <c r="T715">
        <f ca="1">IF(S715=8,8,IFERROR(MATCH(RAND(),INDEX(MATRIZ_CUM,S715,0),1)+1,1))</f>
        <v>8</v>
      </c>
      <c r="U715">
        <f ca="1">IF(T715=8,8,IFERROR(MATCH(RAND(),INDEX(MATRIZ_CUM,T715,0),1)+1,1))</f>
        <v>8</v>
      </c>
      <c r="V715">
        <f ca="1">IF(U715=8,8,IFERROR(MATCH(RAND(),INDEX(MATRIZ_CUM,U715,0),1)+1,1))</f>
        <v>8</v>
      </c>
      <c r="W715">
        <f ca="1">IF(V715=8,8,IFERROR(MATCH(RAND(),INDEX(MATRIZ_CUM,V715,0),1)+1,1))</f>
        <v>8</v>
      </c>
      <c r="X715">
        <f ca="1">IF(W715=8,8,IFERROR(MATCH(RAND(),INDEX(MATRIZ_CUM,W715,0),1)+1,1))</f>
        <v>8</v>
      </c>
      <c r="Y715">
        <f ca="1">IF(X715=8,8,IFERROR(MATCH(RAND(),INDEX(MATRIZ_CUM,X715,0),1)+1,1))</f>
        <v>8</v>
      </c>
      <c r="Z715">
        <f ca="1">IF(Y715=8,8,IFERROR(MATCH(RAND(),INDEX(MATRIZ_CUM,Y715,0),1)+1,1))</f>
        <v>8</v>
      </c>
      <c r="AB715">
        <f t="shared" ca="1" si="10"/>
        <v>8</v>
      </c>
    </row>
    <row r="716" spans="1:28" x14ac:dyDescent="0.45">
      <c r="A716">
        <f ca="1">IFERROR(MATCH(RAND(),Ej1b_Cohorte!$D$4:$D$10,1)+1,1)</f>
        <v>3</v>
      </c>
      <c r="B716">
        <f ca="1">IF(A716=8,8,IFERROR(MATCH(RAND(),INDEX(MATRIZ_CUM,A716,0),1)+1,1))</f>
        <v>3</v>
      </c>
      <c r="C716">
        <f ca="1">IF(B716=8,8,IFERROR(MATCH(RAND(),INDEX(MATRIZ_CUM,B716,0),1)+1,1))</f>
        <v>3</v>
      </c>
      <c r="D716">
        <f ca="1">IF(C716=8,8,IFERROR(MATCH(RAND(),INDEX(MATRIZ_CUM,C716,0),1)+1,1))</f>
        <v>3</v>
      </c>
      <c r="E716">
        <f ca="1">IF(D716=8,8,IFERROR(MATCH(RAND(),INDEX(MATRIZ_CUM,D716,0),1)+1,1))</f>
        <v>4</v>
      </c>
      <c r="F716">
        <f ca="1">IF(E716=8,8,IFERROR(MATCH(RAND(),INDEX(MATRIZ_CUM,E716,0),1)+1,1))</f>
        <v>4</v>
      </c>
      <c r="G716">
        <f ca="1">IF(F716=8,8,IFERROR(MATCH(RAND(),INDEX(MATRIZ_CUM,F716,0),1)+1,1))</f>
        <v>3</v>
      </c>
      <c r="H716">
        <f ca="1">IF(G716=8,8,IFERROR(MATCH(RAND(),INDEX(MATRIZ_CUM,G716,0),1)+1,1))</f>
        <v>4</v>
      </c>
      <c r="I716">
        <f ca="1">IF(H716=8,8,IFERROR(MATCH(RAND(),INDEX(MATRIZ_CUM,H716,0),1)+1,1))</f>
        <v>4</v>
      </c>
      <c r="J716">
        <f ca="1">IF(I716=8,8,IFERROR(MATCH(RAND(),INDEX(MATRIZ_CUM,I716,0),1)+1,1))</f>
        <v>5</v>
      </c>
      <c r="K716">
        <f ca="1">IF(J716=8,8,IFERROR(MATCH(RAND(),INDEX(MATRIZ_CUM,J716,0),1)+1,1))</f>
        <v>5</v>
      </c>
      <c r="L716">
        <f ca="1">IF(K716=8,8,IFERROR(MATCH(RAND(),INDEX(MATRIZ_CUM,K716,0),1)+1,1))</f>
        <v>5</v>
      </c>
      <c r="M716">
        <f ca="1">IF(L716=8,8,IFERROR(MATCH(RAND(),INDEX(MATRIZ_CUM,L716,0),1)+1,1))</f>
        <v>7</v>
      </c>
      <c r="N716">
        <f ca="1">IF(M716=8,8,IFERROR(MATCH(RAND(),INDEX(MATRIZ_CUM,M716,0),1)+1,1))</f>
        <v>7</v>
      </c>
      <c r="O716">
        <f ca="1">IF(N716=8,8,IFERROR(MATCH(RAND(),INDEX(MATRIZ_CUM,N716,0),1)+1,1))</f>
        <v>6</v>
      </c>
      <c r="P716">
        <f ca="1">IF(O716=8,8,IFERROR(MATCH(RAND(),INDEX(MATRIZ_CUM,O716,0),1)+1,1))</f>
        <v>6</v>
      </c>
      <c r="Q716">
        <f ca="1">IF(P716=8,8,IFERROR(MATCH(RAND(),INDEX(MATRIZ_CUM,P716,0),1)+1,1))</f>
        <v>7</v>
      </c>
      <c r="R716">
        <f ca="1">IF(Q716=8,8,IFERROR(MATCH(RAND(),INDEX(MATRIZ_CUM,Q716,0),1)+1,1))</f>
        <v>8</v>
      </c>
      <c r="S716">
        <f ca="1">IF(R716=8,8,IFERROR(MATCH(RAND(),INDEX(MATRIZ_CUM,R716,0),1)+1,1))</f>
        <v>8</v>
      </c>
      <c r="T716">
        <f ca="1">IF(S716=8,8,IFERROR(MATCH(RAND(),INDEX(MATRIZ_CUM,S716,0),1)+1,1))</f>
        <v>8</v>
      </c>
      <c r="U716">
        <f ca="1">IF(T716=8,8,IFERROR(MATCH(RAND(),INDEX(MATRIZ_CUM,T716,0),1)+1,1))</f>
        <v>8</v>
      </c>
      <c r="V716">
        <f ca="1">IF(U716=8,8,IFERROR(MATCH(RAND(),INDEX(MATRIZ_CUM,U716,0),1)+1,1))</f>
        <v>8</v>
      </c>
      <c r="W716">
        <f ca="1">IF(V716=8,8,IFERROR(MATCH(RAND(),INDEX(MATRIZ_CUM,V716,0),1)+1,1))</f>
        <v>8</v>
      </c>
      <c r="X716">
        <f ca="1">IF(W716=8,8,IFERROR(MATCH(RAND(),INDEX(MATRIZ_CUM,W716,0),1)+1,1))</f>
        <v>8</v>
      </c>
      <c r="Y716">
        <f ca="1">IF(X716=8,8,IFERROR(MATCH(RAND(),INDEX(MATRIZ_CUM,X716,0),1)+1,1))</f>
        <v>8</v>
      </c>
      <c r="Z716">
        <f ca="1">IF(Y716=8,8,IFERROR(MATCH(RAND(),INDEX(MATRIZ_CUM,Y716,0),1)+1,1))</f>
        <v>8</v>
      </c>
      <c r="AB716">
        <f t="shared" ca="1" si="10"/>
        <v>8</v>
      </c>
    </row>
    <row r="717" spans="1:28" x14ac:dyDescent="0.45">
      <c r="A717">
        <f ca="1">IFERROR(MATCH(RAND(),Ej1b_Cohorte!$D$4:$D$10,1)+1,1)</f>
        <v>3</v>
      </c>
      <c r="B717">
        <f ca="1">IF(A717=8,8,IFERROR(MATCH(RAND(),INDEX(MATRIZ_CUM,A717,0),1)+1,1))</f>
        <v>3</v>
      </c>
      <c r="C717">
        <f ca="1">IF(B717=8,8,IFERROR(MATCH(RAND(),INDEX(MATRIZ_CUM,B717,0),1)+1,1))</f>
        <v>4</v>
      </c>
      <c r="D717">
        <f ca="1">IF(C717=8,8,IFERROR(MATCH(RAND(),INDEX(MATRIZ_CUM,C717,0),1)+1,1))</f>
        <v>3</v>
      </c>
      <c r="E717">
        <f ca="1">IF(D717=8,8,IFERROR(MATCH(RAND(),INDEX(MATRIZ_CUM,D717,0),1)+1,1))</f>
        <v>3</v>
      </c>
      <c r="F717">
        <f ca="1">IF(E717=8,8,IFERROR(MATCH(RAND(),INDEX(MATRIZ_CUM,E717,0),1)+1,1))</f>
        <v>4</v>
      </c>
      <c r="G717">
        <f ca="1">IF(F717=8,8,IFERROR(MATCH(RAND(),INDEX(MATRIZ_CUM,F717,0),1)+1,1))</f>
        <v>4</v>
      </c>
      <c r="H717">
        <f ca="1">IF(G717=8,8,IFERROR(MATCH(RAND(),INDEX(MATRIZ_CUM,G717,0),1)+1,1))</f>
        <v>4</v>
      </c>
      <c r="I717">
        <f ca="1">IF(H717=8,8,IFERROR(MATCH(RAND(),INDEX(MATRIZ_CUM,H717,0),1)+1,1))</f>
        <v>5</v>
      </c>
      <c r="J717">
        <f ca="1">IF(I717=8,8,IFERROR(MATCH(RAND(),INDEX(MATRIZ_CUM,I717,0),1)+1,1))</f>
        <v>5</v>
      </c>
      <c r="K717">
        <f ca="1">IF(J717=8,8,IFERROR(MATCH(RAND(),INDEX(MATRIZ_CUM,J717,0),1)+1,1))</f>
        <v>6</v>
      </c>
      <c r="L717">
        <f ca="1">IF(K717=8,8,IFERROR(MATCH(RAND(),INDEX(MATRIZ_CUM,K717,0),1)+1,1))</f>
        <v>5</v>
      </c>
      <c r="M717">
        <f ca="1">IF(L717=8,8,IFERROR(MATCH(RAND(),INDEX(MATRIZ_CUM,L717,0),1)+1,1))</f>
        <v>5</v>
      </c>
      <c r="N717">
        <f ca="1">IF(M717=8,8,IFERROR(MATCH(RAND(),INDEX(MATRIZ_CUM,M717,0),1)+1,1))</f>
        <v>5</v>
      </c>
      <c r="O717">
        <f ca="1">IF(N717=8,8,IFERROR(MATCH(RAND(),INDEX(MATRIZ_CUM,N717,0),1)+1,1))</f>
        <v>4</v>
      </c>
      <c r="P717">
        <f ca="1">IF(O717=8,8,IFERROR(MATCH(RAND(),INDEX(MATRIZ_CUM,O717,0),1)+1,1))</f>
        <v>5</v>
      </c>
      <c r="Q717">
        <f ca="1">IF(P717=8,8,IFERROR(MATCH(RAND(),INDEX(MATRIZ_CUM,P717,0),1)+1,1))</f>
        <v>6</v>
      </c>
      <c r="R717">
        <f ca="1">IF(Q717=8,8,IFERROR(MATCH(RAND(),INDEX(MATRIZ_CUM,Q717,0),1)+1,1))</f>
        <v>7</v>
      </c>
      <c r="S717">
        <f ca="1">IF(R717=8,8,IFERROR(MATCH(RAND(),INDEX(MATRIZ_CUM,R717,0),1)+1,1))</f>
        <v>6</v>
      </c>
      <c r="T717">
        <f ca="1">IF(S717=8,8,IFERROR(MATCH(RAND(),INDEX(MATRIZ_CUM,S717,0),1)+1,1))</f>
        <v>7</v>
      </c>
      <c r="U717">
        <f ca="1">IF(T717=8,8,IFERROR(MATCH(RAND(),INDEX(MATRIZ_CUM,T717,0),1)+1,1))</f>
        <v>7</v>
      </c>
      <c r="V717">
        <f ca="1">IF(U717=8,8,IFERROR(MATCH(RAND(),INDEX(MATRIZ_CUM,U717,0),1)+1,1))</f>
        <v>8</v>
      </c>
      <c r="W717">
        <f ca="1">IF(V717=8,8,IFERROR(MATCH(RAND(),INDEX(MATRIZ_CUM,V717,0),1)+1,1))</f>
        <v>8</v>
      </c>
      <c r="X717">
        <f ca="1">IF(W717=8,8,IFERROR(MATCH(RAND(),INDEX(MATRIZ_CUM,W717,0),1)+1,1))</f>
        <v>8</v>
      </c>
      <c r="Y717">
        <f ca="1">IF(X717=8,8,IFERROR(MATCH(RAND(),INDEX(MATRIZ_CUM,X717,0),1)+1,1))</f>
        <v>8</v>
      </c>
      <c r="Z717">
        <f ca="1">IF(Y717=8,8,IFERROR(MATCH(RAND(),INDEX(MATRIZ_CUM,Y717,0),1)+1,1))</f>
        <v>8</v>
      </c>
      <c r="AB717">
        <f t="shared" ca="1" si="10"/>
        <v>8</v>
      </c>
    </row>
    <row r="718" spans="1:28" x14ac:dyDescent="0.45">
      <c r="A718">
        <f ca="1">IFERROR(MATCH(RAND(),Ej1b_Cohorte!$D$4:$D$10,1)+1,1)</f>
        <v>6</v>
      </c>
      <c r="B718">
        <f ca="1">IF(A718=8,8,IFERROR(MATCH(RAND(),INDEX(MATRIZ_CUM,A718,0),1)+1,1))</f>
        <v>7</v>
      </c>
      <c r="C718">
        <f ca="1">IF(B718=8,8,IFERROR(MATCH(RAND(),INDEX(MATRIZ_CUM,B718,0),1)+1,1))</f>
        <v>6</v>
      </c>
      <c r="D718">
        <f ca="1">IF(C718=8,8,IFERROR(MATCH(RAND(),INDEX(MATRIZ_CUM,C718,0),1)+1,1))</f>
        <v>6</v>
      </c>
      <c r="E718">
        <f ca="1">IF(D718=8,8,IFERROR(MATCH(RAND(),INDEX(MATRIZ_CUM,D718,0),1)+1,1))</f>
        <v>6</v>
      </c>
      <c r="F718">
        <f ca="1">IF(E718=8,8,IFERROR(MATCH(RAND(),INDEX(MATRIZ_CUM,E718,0),1)+1,1))</f>
        <v>6</v>
      </c>
      <c r="G718">
        <f ca="1">IF(F718=8,8,IFERROR(MATCH(RAND(),INDEX(MATRIZ_CUM,F718,0),1)+1,1))</f>
        <v>7</v>
      </c>
      <c r="H718">
        <f ca="1">IF(G718=8,8,IFERROR(MATCH(RAND(),INDEX(MATRIZ_CUM,G718,0),1)+1,1))</f>
        <v>8</v>
      </c>
      <c r="I718">
        <f ca="1">IF(H718=8,8,IFERROR(MATCH(RAND(),INDEX(MATRIZ_CUM,H718,0),1)+1,1))</f>
        <v>8</v>
      </c>
      <c r="J718">
        <f ca="1">IF(I718=8,8,IFERROR(MATCH(RAND(),INDEX(MATRIZ_CUM,I718,0),1)+1,1))</f>
        <v>8</v>
      </c>
      <c r="K718">
        <f ca="1">IF(J718=8,8,IFERROR(MATCH(RAND(),INDEX(MATRIZ_CUM,J718,0),1)+1,1))</f>
        <v>8</v>
      </c>
      <c r="L718">
        <f ca="1">IF(K718=8,8,IFERROR(MATCH(RAND(),INDEX(MATRIZ_CUM,K718,0),1)+1,1))</f>
        <v>8</v>
      </c>
      <c r="M718">
        <f ca="1">IF(L718=8,8,IFERROR(MATCH(RAND(),INDEX(MATRIZ_CUM,L718,0),1)+1,1))</f>
        <v>8</v>
      </c>
      <c r="N718">
        <f ca="1">IF(M718=8,8,IFERROR(MATCH(RAND(),INDEX(MATRIZ_CUM,M718,0),1)+1,1))</f>
        <v>8</v>
      </c>
      <c r="O718">
        <f ca="1">IF(N718=8,8,IFERROR(MATCH(RAND(),INDEX(MATRIZ_CUM,N718,0),1)+1,1))</f>
        <v>8</v>
      </c>
      <c r="P718">
        <f ca="1">IF(O718=8,8,IFERROR(MATCH(RAND(),INDEX(MATRIZ_CUM,O718,0),1)+1,1))</f>
        <v>8</v>
      </c>
      <c r="Q718">
        <f ca="1">IF(P718=8,8,IFERROR(MATCH(RAND(),INDEX(MATRIZ_CUM,P718,0),1)+1,1))</f>
        <v>8</v>
      </c>
      <c r="R718">
        <f ca="1">IF(Q718=8,8,IFERROR(MATCH(RAND(),INDEX(MATRIZ_CUM,Q718,0),1)+1,1))</f>
        <v>8</v>
      </c>
      <c r="S718">
        <f ca="1">IF(R718=8,8,IFERROR(MATCH(RAND(),INDEX(MATRIZ_CUM,R718,0),1)+1,1))</f>
        <v>8</v>
      </c>
      <c r="T718">
        <f ca="1">IF(S718=8,8,IFERROR(MATCH(RAND(),INDEX(MATRIZ_CUM,S718,0),1)+1,1))</f>
        <v>8</v>
      </c>
      <c r="U718">
        <f ca="1">IF(T718=8,8,IFERROR(MATCH(RAND(),INDEX(MATRIZ_CUM,T718,0),1)+1,1))</f>
        <v>8</v>
      </c>
      <c r="V718">
        <f ca="1">IF(U718=8,8,IFERROR(MATCH(RAND(),INDEX(MATRIZ_CUM,U718,0),1)+1,1))</f>
        <v>8</v>
      </c>
      <c r="W718">
        <f ca="1">IF(V718=8,8,IFERROR(MATCH(RAND(),INDEX(MATRIZ_CUM,V718,0),1)+1,1))</f>
        <v>8</v>
      </c>
      <c r="X718">
        <f ca="1">IF(W718=8,8,IFERROR(MATCH(RAND(),INDEX(MATRIZ_CUM,W718,0),1)+1,1))</f>
        <v>8</v>
      </c>
      <c r="Y718">
        <f ca="1">IF(X718=8,8,IFERROR(MATCH(RAND(),INDEX(MATRIZ_CUM,X718,0),1)+1,1))</f>
        <v>8</v>
      </c>
      <c r="Z718">
        <f ca="1">IF(Y718=8,8,IFERROR(MATCH(RAND(),INDEX(MATRIZ_CUM,Y718,0),1)+1,1))</f>
        <v>8</v>
      </c>
      <c r="AB718">
        <f t="shared" ca="1" si="10"/>
        <v>8</v>
      </c>
    </row>
    <row r="719" spans="1:28" x14ac:dyDescent="0.45">
      <c r="A719">
        <f ca="1">IFERROR(MATCH(RAND(),Ej1b_Cohorte!$D$4:$D$10,1)+1,1)</f>
        <v>3</v>
      </c>
      <c r="B719">
        <f ca="1">IF(A719=8,8,IFERROR(MATCH(RAND(),INDEX(MATRIZ_CUM,A719,0),1)+1,1))</f>
        <v>3</v>
      </c>
      <c r="C719">
        <f ca="1">IF(B719=8,8,IFERROR(MATCH(RAND(),INDEX(MATRIZ_CUM,B719,0),1)+1,1))</f>
        <v>3</v>
      </c>
      <c r="D719">
        <f ca="1">IF(C719=8,8,IFERROR(MATCH(RAND(),INDEX(MATRIZ_CUM,C719,0),1)+1,1))</f>
        <v>3</v>
      </c>
      <c r="E719">
        <f ca="1">IF(D719=8,8,IFERROR(MATCH(RAND(),INDEX(MATRIZ_CUM,D719,0),1)+1,1))</f>
        <v>4</v>
      </c>
      <c r="F719">
        <f ca="1">IF(E719=8,8,IFERROR(MATCH(RAND(),INDEX(MATRIZ_CUM,E719,0),1)+1,1))</f>
        <v>3</v>
      </c>
      <c r="G719">
        <f ca="1">IF(F719=8,8,IFERROR(MATCH(RAND(),INDEX(MATRIZ_CUM,F719,0),1)+1,1))</f>
        <v>4</v>
      </c>
      <c r="H719">
        <f ca="1">IF(G719=8,8,IFERROR(MATCH(RAND(),INDEX(MATRIZ_CUM,G719,0),1)+1,1))</f>
        <v>4</v>
      </c>
      <c r="I719">
        <f ca="1">IF(H719=8,8,IFERROR(MATCH(RAND(),INDEX(MATRIZ_CUM,H719,0),1)+1,1))</f>
        <v>4</v>
      </c>
      <c r="J719">
        <f ca="1">IF(I719=8,8,IFERROR(MATCH(RAND(),INDEX(MATRIZ_CUM,I719,0),1)+1,1))</f>
        <v>3</v>
      </c>
      <c r="K719">
        <f ca="1">IF(J719=8,8,IFERROR(MATCH(RAND(),INDEX(MATRIZ_CUM,J719,0),1)+1,1))</f>
        <v>3</v>
      </c>
      <c r="L719">
        <f ca="1">IF(K719=8,8,IFERROR(MATCH(RAND(),INDEX(MATRIZ_CUM,K719,0),1)+1,1))</f>
        <v>3</v>
      </c>
      <c r="M719">
        <f ca="1">IF(L719=8,8,IFERROR(MATCH(RAND(),INDEX(MATRIZ_CUM,L719,0),1)+1,1))</f>
        <v>4</v>
      </c>
      <c r="N719">
        <f ca="1">IF(M719=8,8,IFERROR(MATCH(RAND(),INDEX(MATRIZ_CUM,M719,0),1)+1,1))</f>
        <v>4</v>
      </c>
      <c r="O719">
        <f ca="1">IF(N719=8,8,IFERROR(MATCH(RAND(),INDEX(MATRIZ_CUM,N719,0),1)+1,1))</f>
        <v>5</v>
      </c>
      <c r="P719">
        <f ca="1">IF(O719=8,8,IFERROR(MATCH(RAND(),INDEX(MATRIZ_CUM,O719,0),1)+1,1))</f>
        <v>5</v>
      </c>
      <c r="Q719">
        <f ca="1">IF(P719=8,8,IFERROR(MATCH(RAND(),INDEX(MATRIZ_CUM,P719,0),1)+1,1))</f>
        <v>6</v>
      </c>
      <c r="R719">
        <f ca="1">IF(Q719=8,8,IFERROR(MATCH(RAND(),INDEX(MATRIZ_CUM,Q719,0),1)+1,1))</f>
        <v>6</v>
      </c>
      <c r="S719">
        <f ca="1">IF(R719=8,8,IFERROR(MATCH(RAND(),INDEX(MATRIZ_CUM,R719,0),1)+1,1))</f>
        <v>6</v>
      </c>
      <c r="T719">
        <f ca="1">IF(S719=8,8,IFERROR(MATCH(RAND(),INDEX(MATRIZ_CUM,S719,0),1)+1,1))</f>
        <v>7</v>
      </c>
      <c r="U719">
        <f ca="1">IF(T719=8,8,IFERROR(MATCH(RAND(),INDEX(MATRIZ_CUM,T719,0),1)+1,1))</f>
        <v>7</v>
      </c>
      <c r="V719">
        <f ca="1">IF(U719=8,8,IFERROR(MATCH(RAND(),INDEX(MATRIZ_CUM,U719,0),1)+1,1))</f>
        <v>8</v>
      </c>
      <c r="W719">
        <f ca="1">IF(V719=8,8,IFERROR(MATCH(RAND(),INDEX(MATRIZ_CUM,V719,0),1)+1,1))</f>
        <v>8</v>
      </c>
      <c r="X719">
        <f ca="1">IF(W719=8,8,IFERROR(MATCH(RAND(),INDEX(MATRIZ_CUM,W719,0),1)+1,1))</f>
        <v>8</v>
      </c>
      <c r="Y719">
        <f ca="1">IF(X719=8,8,IFERROR(MATCH(RAND(),INDEX(MATRIZ_CUM,X719,0),1)+1,1))</f>
        <v>8</v>
      </c>
      <c r="Z719">
        <f ca="1">IF(Y719=8,8,IFERROR(MATCH(RAND(),INDEX(MATRIZ_CUM,Y719,0),1)+1,1))</f>
        <v>8</v>
      </c>
      <c r="AB719">
        <f t="shared" ca="1" si="10"/>
        <v>8</v>
      </c>
    </row>
    <row r="720" spans="1:28" x14ac:dyDescent="0.45">
      <c r="A720">
        <f ca="1">IFERROR(MATCH(RAND(),Ej1b_Cohorte!$D$4:$D$10,1)+1,1)</f>
        <v>4</v>
      </c>
      <c r="B720">
        <f ca="1">IF(A720=8,8,IFERROR(MATCH(RAND(),INDEX(MATRIZ_CUM,A720,0),1)+1,1))</f>
        <v>4</v>
      </c>
      <c r="C720">
        <f ca="1">IF(B720=8,8,IFERROR(MATCH(RAND(),INDEX(MATRIZ_CUM,B720,0),1)+1,1))</f>
        <v>3</v>
      </c>
      <c r="D720">
        <f ca="1">IF(C720=8,8,IFERROR(MATCH(RAND(),INDEX(MATRIZ_CUM,C720,0),1)+1,1))</f>
        <v>3</v>
      </c>
      <c r="E720">
        <f ca="1">IF(D720=8,8,IFERROR(MATCH(RAND(),INDEX(MATRIZ_CUM,D720,0),1)+1,1))</f>
        <v>2</v>
      </c>
      <c r="F720">
        <f ca="1">IF(E720=8,8,IFERROR(MATCH(RAND(),INDEX(MATRIZ_CUM,E720,0),1)+1,1))</f>
        <v>2</v>
      </c>
      <c r="G720">
        <f ca="1">IF(F720=8,8,IFERROR(MATCH(RAND(),INDEX(MATRIZ_CUM,F720,0),1)+1,1))</f>
        <v>3</v>
      </c>
      <c r="H720">
        <f ca="1">IF(G720=8,8,IFERROR(MATCH(RAND(),INDEX(MATRIZ_CUM,G720,0),1)+1,1))</f>
        <v>3</v>
      </c>
      <c r="I720">
        <f ca="1">IF(H720=8,8,IFERROR(MATCH(RAND(),INDEX(MATRIZ_CUM,H720,0),1)+1,1))</f>
        <v>3</v>
      </c>
      <c r="J720">
        <f ca="1">IF(I720=8,8,IFERROR(MATCH(RAND(),INDEX(MATRIZ_CUM,I720,0),1)+1,1))</f>
        <v>2</v>
      </c>
      <c r="K720">
        <f ca="1">IF(J720=8,8,IFERROR(MATCH(RAND(),INDEX(MATRIZ_CUM,J720,0),1)+1,1))</f>
        <v>2</v>
      </c>
      <c r="L720">
        <f ca="1">IF(K720=8,8,IFERROR(MATCH(RAND(),INDEX(MATRIZ_CUM,K720,0),1)+1,1))</f>
        <v>2</v>
      </c>
      <c r="M720">
        <f ca="1">IF(L720=8,8,IFERROR(MATCH(RAND(),INDEX(MATRIZ_CUM,L720,0),1)+1,1))</f>
        <v>1</v>
      </c>
      <c r="N720">
        <f ca="1">IF(M720=8,8,IFERROR(MATCH(RAND(),INDEX(MATRIZ_CUM,M720,0),1)+1,1))</f>
        <v>1</v>
      </c>
      <c r="O720">
        <f ca="1">IF(N720=8,8,IFERROR(MATCH(RAND(),INDEX(MATRIZ_CUM,N720,0),1)+1,1))</f>
        <v>1</v>
      </c>
      <c r="P720">
        <f ca="1">IF(O720=8,8,IFERROR(MATCH(RAND(),INDEX(MATRIZ_CUM,O720,0),1)+1,1))</f>
        <v>1</v>
      </c>
      <c r="Q720">
        <f ca="1">IF(P720=8,8,IFERROR(MATCH(RAND(),INDEX(MATRIZ_CUM,P720,0),1)+1,1))</f>
        <v>1</v>
      </c>
      <c r="R720">
        <f ca="1">IF(Q720=8,8,IFERROR(MATCH(RAND(),INDEX(MATRIZ_CUM,Q720,0),1)+1,1))</f>
        <v>1</v>
      </c>
      <c r="S720">
        <f ca="1">IF(R720=8,8,IFERROR(MATCH(RAND(),INDEX(MATRIZ_CUM,R720,0),1)+1,1))</f>
        <v>1</v>
      </c>
      <c r="T720">
        <f ca="1">IF(S720=8,8,IFERROR(MATCH(RAND(),INDEX(MATRIZ_CUM,S720,0),1)+1,1))</f>
        <v>1</v>
      </c>
      <c r="U720">
        <f ca="1">IF(T720=8,8,IFERROR(MATCH(RAND(),INDEX(MATRIZ_CUM,T720,0),1)+1,1))</f>
        <v>2</v>
      </c>
      <c r="V720">
        <f ca="1">IF(U720=8,8,IFERROR(MATCH(RAND(),INDEX(MATRIZ_CUM,U720,0),1)+1,1))</f>
        <v>1</v>
      </c>
      <c r="W720">
        <f ca="1">IF(V720=8,8,IFERROR(MATCH(RAND(),INDEX(MATRIZ_CUM,V720,0),1)+1,1))</f>
        <v>1</v>
      </c>
      <c r="X720">
        <f ca="1">IF(W720=8,8,IFERROR(MATCH(RAND(),INDEX(MATRIZ_CUM,W720,0),1)+1,1))</f>
        <v>2</v>
      </c>
      <c r="Y720">
        <f ca="1">IF(X720=8,8,IFERROR(MATCH(RAND(),INDEX(MATRIZ_CUM,X720,0),1)+1,1))</f>
        <v>3</v>
      </c>
      <c r="Z720">
        <f ca="1">IF(Y720=8,8,IFERROR(MATCH(RAND(),INDEX(MATRIZ_CUM,Y720,0),1)+1,1))</f>
        <v>3</v>
      </c>
      <c r="AB720">
        <f t="shared" ca="1" si="10"/>
        <v>3</v>
      </c>
    </row>
    <row r="721" spans="1:28" x14ac:dyDescent="0.45">
      <c r="A721">
        <f ca="1">IFERROR(MATCH(RAND(),Ej1b_Cohorte!$D$4:$D$10,1)+1,1)</f>
        <v>5</v>
      </c>
      <c r="B721">
        <f ca="1">IF(A721=8,8,IFERROR(MATCH(RAND(),INDEX(MATRIZ_CUM,A721,0),1)+1,1))</f>
        <v>5</v>
      </c>
      <c r="C721">
        <f ca="1">IF(B721=8,8,IFERROR(MATCH(RAND(),INDEX(MATRIZ_CUM,B721,0),1)+1,1))</f>
        <v>5</v>
      </c>
      <c r="D721">
        <f ca="1">IF(C721=8,8,IFERROR(MATCH(RAND(),INDEX(MATRIZ_CUM,C721,0),1)+1,1))</f>
        <v>5</v>
      </c>
      <c r="E721">
        <f ca="1">IF(D721=8,8,IFERROR(MATCH(RAND(),INDEX(MATRIZ_CUM,D721,0),1)+1,1))</f>
        <v>6</v>
      </c>
      <c r="F721">
        <f ca="1">IF(E721=8,8,IFERROR(MATCH(RAND(),INDEX(MATRIZ_CUM,E721,0),1)+1,1))</f>
        <v>7</v>
      </c>
      <c r="G721">
        <f ca="1">IF(F721=8,8,IFERROR(MATCH(RAND(),INDEX(MATRIZ_CUM,F721,0),1)+1,1))</f>
        <v>7</v>
      </c>
      <c r="H721">
        <f ca="1">IF(G721=8,8,IFERROR(MATCH(RAND(),INDEX(MATRIZ_CUM,G721,0),1)+1,1))</f>
        <v>7</v>
      </c>
      <c r="I721">
        <f ca="1">IF(H721=8,8,IFERROR(MATCH(RAND(),INDEX(MATRIZ_CUM,H721,0),1)+1,1))</f>
        <v>6</v>
      </c>
      <c r="J721">
        <f ca="1">IF(I721=8,8,IFERROR(MATCH(RAND(),INDEX(MATRIZ_CUM,I721,0),1)+1,1))</f>
        <v>6</v>
      </c>
      <c r="K721">
        <f ca="1">IF(J721=8,8,IFERROR(MATCH(RAND(),INDEX(MATRIZ_CUM,J721,0),1)+1,1))</f>
        <v>6</v>
      </c>
      <c r="L721">
        <f ca="1">IF(K721=8,8,IFERROR(MATCH(RAND(),INDEX(MATRIZ_CUM,K721,0),1)+1,1))</f>
        <v>7</v>
      </c>
      <c r="M721">
        <f ca="1">IF(L721=8,8,IFERROR(MATCH(RAND(),INDEX(MATRIZ_CUM,L721,0),1)+1,1))</f>
        <v>6</v>
      </c>
      <c r="N721">
        <f ca="1">IF(M721=8,8,IFERROR(MATCH(RAND(),INDEX(MATRIZ_CUM,M721,0),1)+1,1))</f>
        <v>7</v>
      </c>
      <c r="O721">
        <f ca="1">IF(N721=8,8,IFERROR(MATCH(RAND(),INDEX(MATRIZ_CUM,N721,0),1)+1,1))</f>
        <v>7</v>
      </c>
      <c r="P721">
        <f ca="1">IF(O721=8,8,IFERROR(MATCH(RAND(),INDEX(MATRIZ_CUM,O721,0),1)+1,1))</f>
        <v>8</v>
      </c>
      <c r="Q721">
        <f ca="1">IF(P721=8,8,IFERROR(MATCH(RAND(),INDEX(MATRIZ_CUM,P721,0),1)+1,1))</f>
        <v>8</v>
      </c>
      <c r="R721">
        <f ca="1">IF(Q721=8,8,IFERROR(MATCH(RAND(),INDEX(MATRIZ_CUM,Q721,0),1)+1,1))</f>
        <v>8</v>
      </c>
      <c r="S721">
        <f ca="1">IF(R721=8,8,IFERROR(MATCH(RAND(),INDEX(MATRIZ_CUM,R721,0),1)+1,1))</f>
        <v>8</v>
      </c>
      <c r="T721">
        <f ca="1">IF(S721=8,8,IFERROR(MATCH(RAND(),INDEX(MATRIZ_CUM,S721,0),1)+1,1))</f>
        <v>8</v>
      </c>
      <c r="U721">
        <f ca="1">IF(T721=8,8,IFERROR(MATCH(RAND(),INDEX(MATRIZ_CUM,T721,0),1)+1,1))</f>
        <v>8</v>
      </c>
      <c r="V721">
        <f ca="1">IF(U721=8,8,IFERROR(MATCH(RAND(),INDEX(MATRIZ_CUM,U721,0),1)+1,1))</f>
        <v>8</v>
      </c>
      <c r="W721">
        <f ca="1">IF(V721=8,8,IFERROR(MATCH(RAND(),INDEX(MATRIZ_CUM,V721,0),1)+1,1))</f>
        <v>8</v>
      </c>
      <c r="X721">
        <f ca="1">IF(W721=8,8,IFERROR(MATCH(RAND(),INDEX(MATRIZ_CUM,W721,0),1)+1,1))</f>
        <v>8</v>
      </c>
      <c r="Y721">
        <f ca="1">IF(X721=8,8,IFERROR(MATCH(RAND(),INDEX(MATRIZ_CUM,X721,0),1)+1,1))</f>
        <v>8</v>
      </c>
      <c r="Z721">
        <f ca="1">IF(Y721=8,8,IFERROR(MATCH(RAND(),INDEX(MATRIZ_CUM,Y721,0),1)+1,1))</f>
        <v>8</v>
      </c>
      <c r="AB721">
        <f t="shared" ca="1" si="10"/>
        <v>8</v>
      </c>
    </row>
    <row r="722" spans="1:28" x14ac:dyDescent="0.45">
      <c r="A722">
        <f ca="1">IFERROR(MATCH(RAND(),Ej1b_Cohorte!$D$4:$D$10,1)+1,1)</f>
        <v>4</v>
      </c>
      <c r="B722">
        <f ca="1">IF(A722=8,8,IFERROR(MATCH(RAND(),INDEX(MATRIZ_CUM,A722,0),1)+1,1))</f>
        <v>4</v>
      </c>
      <c r="C722">
        <f ca="1">IF(B722=8,8,IFERROR(MATCH(RAND(),INDEX(MATRIZ_CUM,B722,0),1)+1,1))</f>
        <v>4</v>
      </c>
      <c r="D722">
        <f ca="1">IF(C722=8,8,IFERROR(MATCH(RAND(),INDEX(MATRIZ_CUM,C722,0),1)+1,1))</f>
        <v>3</v>
      </c>
      <c r="E722">
        <f ca="1">IF(D722=8,8,IFERROR(MATCH(RAND(),INDEX(MATRIZ_CUM,D722,0),1)+1,1))</f>
        <v>3</v>
      </c>
      <c r="F722">
        <f ca="1">IF(E722=8,8,IFERROR(MATCH(RAND(),INDEX(MATRIZ_CUM,E722,0),1)+1,1))</f>
        <v>3</v>
      </c>
      <c r="G722">
        <f ca="1">IF(F722=8,8,IFERROR(MATCH(RAND(),INDEX(MATRIZ_CUM,F722,0),1)+1,1))</f>
        <v>3</v>
      </c>
      <c r="H722">
        <f ca="1">IF(G722=8,8,IFERROR(MATCH(RAND(),INDEX(MATRIZ_CUM,G722,0),1)+1,1))</f>
        <v>3</v>
      </c>
      <c r="I722">
        <f ca="1">IF(H722=8,8,IFERROR(MATCH(RAND(),INDEX(MATRIZ_CUM,H722,0),1)+1,1))</f>
        <v>3</v>
      </c>
      <c r="J722">
        <f ca="1">IF(I722=8,8,IFERROR(MATCH(RAND(),INDEX(MATRIZ_CUM,I722,0),1)+1,1))</f>
        <v>4</v>
      </c>
      <c r="K722">
        <f ca="1">IF(J722=8,8,IFERROR(MATCH(RAND(),INDEX(MATRIZ_CUM,J722,0),1)+1,1))</f>
        <v>5</v>
      </c>
      <c r="L722">
        <f ca="1">IF(K722=8,8,IFERROR(MATCH(RAND(),INDEX(MATRIZ_CUM,K722,0),1)+1,1))</f>
        <v>5</v>
      </c>
      <c r="M722">
        <f ca="1">IF(L722=8,8,IFERROR(MATCH(RAND(),INDEX(MATRIZ_CUM,L722,0),1)+1,1))</f>
        <v>5</v>
      </c>
      <c r="N722">
        <f ca="1">IF(M722=8,8,IFERROR(MATCH(RAND(),INDEX(MATRIZ_CUM,M722,0),1)+1,1))</f>
        <v>6</v>
      </c>
      <c r="O722">
        <f ca="1">IF(N722=8,8,IFERROR(MATCH(RAND(),INDEX(MATRIZ_CUM,N722,0),1)+1,1))</f>
        <v>6</v>
      </c>
      <c r="P722">
        <f ca="1">IF(O722=8,8,IFERROR(MATCH(RAND(),INDEX(MATRIZ_CUM,O722,0),1)+1,1))</f>
        <v>5</v>
      </c>
      <c r="Q722">
        <f ca="1">IF(P722=8,8,IFERROR(MATCH(RAND(),INDEX(MATRIZ_CUM,P722,0),1)+1,1))</f>
        <v>5</v>
      </c>
      <c r="R722">
        <f ca="1">IF(Q722=8,8,IFERROR(MATCH(RAND(),INDEX(MATRIZ_CUM,Q722,0),1)+1,1))</f>
        <v>6</v>
      </c>
      <c r="S722">
        <f ca="1">IF(R722=8,8,IFERROR(MATCH(RAND(),INDEX(MATRIZ_CUM,R722,0),1)+1,1))</f>
        <v>7</v>
      </c>
      <c r="T722">
        <f ca="1">IF(S722=8,8,IFERROR(MATCH(RAND(),INDEX(MATRIZ_CUM,S722,0),1)+1,1))</f>
        <v>6</v>
      </c>
      <c r="U722">
        <f ca="1">IF(T722=8,8,IFERROR(MATCH(RAND(),INDEX(MATRIZ_CUM,T722,0),1)+1,1))</f>
        <v>7</v>
      </c>
      <c r="V722">
        <f ca="1">IF(U722=8,8,IFERROR(MATCH(RAND(),INDEX(MATRIZ_CUM,U722,0),1)+1,1))</f>
        <v>7</v>
      </c>
      <c r="W722">
        <f ca="1">IF(V722=8,8,IFERROR(MATCH(RAND(),INDEX(MATRIZ_CUM,V722,0),1)+1,1))</f>
        <v>8</v>
      </c>
      <c r="X722">
        <f ca="1">IF(W722=8,8,IFERROR(MATCH(RAND(),INDEX(MATRIZ_CUM,W722,0),1)+1,1))</f>
        <v>8</v>
      </c>
      <c r="Y722">
        <f ca="1">IF(X722=8,8,IFERROR(MATCH(RAND(),INDEX(MATRIZ_CUM,X722,0),1)+1,1))</f>
        <v>8</v>
      </c>
      <c r="Z722">
        <f ca="1">IF(Y722=8,8,IFERROR(MATCH(RAND(),INDEX(MATRIZ_CUM,Y722,0),1)+1,1))</f>
        <v>8</v>
      </c>
      <c r="AB722">
        <f t="shared" ca="1" si="10"/>
        <v>8</v>
      </c>
    </row>
    <row r="723" spans="1:28" x14ac:dyDescent="0.45">
      <c r="A723">
        <f ca="1">IFERROR(MATCH(RAND(),Ej1b_Cohorte!$D$4:$D$10,1)+1,1)</f>
        <v>4</v>
      </c>
      <c r="B723">
        <f ca="1">IF(A723=8,8,IFERROR(MATCH(RAND(),INDEX(MATRIZ_CUM,A723,0),1)+1,1))</f>
        <v>4</v>
      </c>
      <c r="C723">
        <f ca="1">IF(B723=8,8,IFERROR(MATCH(RAND(),INDEX(MATRIZ_CUM,B723,0),1)+1,1))</f>
        <v>5</v>
      </c>
      <c r="D723">
        <f ca="1">IF(C723=8,8,IFERROR(MATCH(RAND(),INDEX(MATRIZ_CUM,C723,0),1)+1,1))</f>
        <v>5</v>
      </c>
      <c r="E723">
        <f ca="1">IF(D723=8,8,IFERROR(MATCH(RAND(),INDEX(MATRIZ_CUM,D723,0),1)+1,1))</f>
        <v>6</v>
      </c>
      <c r="F723">
        <f ca="1">IF(E723=8,8,IFERROR(MATCH(RAND(),INDEX(MATRIZ_CUM,E723,0),1)+1,1))</f>
        <v>6</v>
      </c>
      <c r="G723">
        <f ca="1">IF(F723=8,8,IFERROR(MATCH(RAND(),INDEX(MATRIZ_CUM,F723,0),1)+1,1))</f>
        <v>6</v>
      </c>
      <c r="H723">
        <f ca="1">IF(G723=8,8,IFERROR(MATCH(RAND(),INDEX(MATRIZ_CUM,G723,0),1)+1,1))</f>
        <v>6</v>
      </c>
      <c r="I723">
        <f ca="1">IF(H723=8,8,IFERROR(MATCH(RAND(),INDEX(MATRIZ_CUM,H723,0),1)+1,1))</f>
        <v>6</v>
      </c>
      <c r="J723">
        <f ca="1">IF(I723=8,8,IFERROR(MATCH(RAND(),INDEX(MATRIZ_CUM,I723,0),1)+1,1))</f>
        <v>7</v>
      </c>
      <c r="K723">
        <f ca="1">IF(J723=8,8,IFERROR(MATCH(RAND(),INDEX(MATRIZ_CUM,J723,0),1)+1,1))</f>
        <v>7</v>
      </c>
      <c r="L723">
        <f ca="1">IF(K723=8,8,IFERROR(MATCH(RAND(),INDEX(MATRIZ_CUM,K723,0),1)+1,1))</f>
        <v>7</v>
      </c>
      <c r="M723">
        <f ca="1">IF(L723=8,8,IFERROR(MATCH(RAND(),INDEX(MATRIZ_CUM,L723,0),1)+1,1))</f>
        <v>8</v>
      </c>
      <c r="N723">
        <f ca="1">IF(M723=8,8,IFERROR(MATCH(RAND(),INDEX(MATRIZ_CUM,M723,0),1)+1,1))</f>
        <v>8</v>
      </c>
      <c r="O723">
        <f ca="1">IF(N723=8,8,IFERROR(MATCH(RAND(),INDEX(MATRIZ_CUM,N723,0),1)+1,1))</f>
        <v>8</v>
      </c>
      <c r="P723">
        <f ca="1">IF(O723=8,8,IFERROR(MATCH(RAND(),INDEX(MATRIZ_CUM,O723,0),1)+1,1))</f>
        <v>8</v>
      </c>
      <c r="Q723">
        <f ca="1">IF(P723=8,8,IFERROR(MATCH(RAND(),INDEX(MATRIZ_CUM,P723,0),1)+1,1))</f>
        <v>8</v>
      </c>
      <c r="R723">
        <f ca="1">IF(Q723=8,8,IFERROR(MATCH(RAND(),INDEX(MATRIZ_CUM,Q723,0),1)+1,1))</f>
        <v>8</v>
      </c>
      <c r="S723">
        <f ca="1">IF(R723=8,8,IFERROR(MATCH(RAND(),INDEX(MATRIZ_CUM,R723,0),1)+1,1))</f>
        <v>8</v>
      </c>
      <c r="T723">
        <f ca="1">IF(S723=8,8,IFERROR(MATCH(RAND(),INDEX(MATRIZ_CUM,S723,0),1)+1,1))</f>
        <v>8</v>
      </c>
      <c r="U723">
        <f ca="1">IF(T723=8,8,IFERROR(MATCH(RAND(),INDEX(MATRIZ_CUM,T723,0),1)+1,1))</f>
        <v>8</v>
      </c>
      <c r="V723">
        <f ca="1">IF(U723=8,8,IFERROR(MATCH(RAND(),INDEX(MATRIZ_CUM,U723,0),1)+1,1))</f>
        <v>8</v>
      </c>
      <c r="W723">
        <f ca="1">IF(V723=8,8,IFERROR(MATCH(RAND(),INDEX(MATRIZ_CUM,V723,0),1)+1,1))</f>
        <v>8</v>
      </c>
      <c r="X723">
        <f ca="1">IF(W723=8,8,IFERROR(MATCH(RAND(),INDEX(MATRIZ_CUM,W723,0),1)+1,1))</f>
        <v>8</v>
      </c>
      <c r="Y723">
        <f ca="1">IF(X723=8,8,IFERROR(MATCH(RAND(),INDEX(MATRIZ_CUM,X723,0),1)+1,1))</f>
        <v>8</v>
      </c>
      <c r="Z723">
        <f ca="1">IF(Y723=8,8,IFERROR(MATCH(RAND(),INDEX(MATRIZ_CUM,Y723,0),1)+1,1))</f>
        <v>8</v>
      </c>
      <c r="AB723">
        <f t="shared" ca="1" si="10"/>
        <v>8</v>
      </c>
    </row>
    <row r="724" spans="1:28" x14ac:dyDescent="0.45">
      <c r="A724">
        <f ca="1">IFERROR(MATCH(RAND(),Ej1b_Cohorte!$D$4:$D$10,1)+1,1)</f>
        <v>6</v>
      </c>
      <c r="B724">
        <f ca="1">IF(A724=8,8,IFERROR(MATCH(RAND(),INDEX(MATRIZ_CUM,A724,0),1)+1,1))</f>
        <v>6</v>
      </c>
      <c r="C724">
        <f ca="1">IF(B724=8,8,IFERROR(MATCH(RAND(),INDEX(MATRIZ_CUM,B724,0),1)+1,1))</f>
        <v>7</v>
      </c>
      <c r="D724">
        <f ca="1">IF(C724=8,8,IFERROR(MATCH(RAND(),INDEX(MATRIZ_CUM,C724,0),1)+1,1))</f>
        <v>8</v>
      </c>
      <c r="E724">
        <f ca="1">IF(D724=8,8,IFERROR(MATCH(RAND(),INDEX(MATRIZ_CUM,D724,0),1)+1,1))</f>
        <v>8</v>
      </c>
      <c r="F724">
        <f ca="1">IF(E724=8,8,IFERROR(MATCH(RAND(),INDEX(MATRIZ_CUM,E724,0),1)+1,1))</f>
        <v>8</v>
      </c>
      <c r="G724">
        <f ca="1">IF(F724=8,8,IFERROR(MATCH(RAND(),INDEX(MATRIZ_CUM,F724,0),1)+1,1))</f>
        <v>8</v>
      </c>
      <c r="H724">
        <f ca="1">IF(G724=8,8,IFERROR(MATCH(RAND(),INDEX(MATRIZ_CUM,G724,0),1)+1,1))</f>
        <v>8</v>
      </c>
      <c r="I724">
        <f ca="1">IF(H724=8,8,IFERROR(MATCH(RAND(),INDEX(MATRIZ_CUM,H724,0),1)+1,1))</f>
        <v>8</v>
      </c>
      <c r="J724">
        <f ca="1">IF(I724=8,8,IFERROR(MATCH(RAND(),INDEX(MATRIZ_CUM,I724,0),1)+1,1))</f>
        <v>8</v>
      </c>
      <c r="K724">
        <f ca="1">IF(J724=8,8,IFERROR(MATCH(RAND(),INDEX(MATRIZ_CUM,J724,0),1)+1,1))</f>
        <v>8</v>
      </c>
      <c r="L724">
        <f ca="1">IF(K724=8,8,IFERROR(MATCH(RAND(),INDEX(MATRIZ_CUM,K724,0),1)+1,1))</f>
        <v>8</v>
      </c>
      <c r="M724">
        <f ca="1">IF(L724=8,8,IFERROR(MATCH(RAND(),INDEX(MATRIZ_CUM,L724,0),1)+1,1))</f>
        <v>8</v>
      </c>
      <c r="N724">
        <f ca="1">IF(M724=8,8,IFERROR(MATCH(RAND(),INDEX(MATRIZ_CUM,M724,0),1)+1,1))</f>
        <v>8</v>
      </c>
      <c r="O724">
        <f ca="1">IF(N724=8,8,IFERROR(MATCH(RAND(),INDEX(MATRIZ_CUM,N724,0),1)+1,1))</f>
        <v>8</v>
      </c>
      <c r="P724">
        <f ca="1">IF(O724=8,8,IFERROR(MATCH(RAND(),INDEX(MATRIZ_CUM,O724,0),1)+1,1))</f>
        <v>8</v>
      </c>
      <c r="Q724">
        <f ca="1">IF(P724=8,8,IFERROR(MATCH(RAND(),INDEX(MATRIZ_CUM,P724,0),1)+1,1))</f>
        <v>8</v>
      </c>
      <c r="R724">
        <f ca="1">IF(Q724=8,8,IFERROR(MATCH(RAND(),INDEX(MATRIZ_CUM,Q724,0),1)+1,1))</f>
        <v>8</v>
      </c>
      <c r="S724">
        <f ca="1">IF(R724=8,8,IFERROR(MATCH(RAND(),INDEX(MATRIZ_CUM,R724,0),1)+1,1))</f>
        <v>8</v>
      </c>
      <c r="T724">
        <f ca="1">IF(S724=8,8,IFERROR(MATCH(RAND(),INDEX(MATRIZ_CUM,S724,0),1)+1,1))</f>
        <v>8</v>
      </c>
      <c r="U724">
        <f ca="1">IF(T724=8,8,IFERROR(MATCH(RAND(),INDEX(MATRIZ_CUM,T724,0),1)+1,1))</f>
        <v>8</v>
      </c>
      <c r="V724">
        <f ca="1">IF(U724=8,8,IFERROR(MATCH(RAND(),INDEX(MATRIZ_CUM,U724,0),1)+1,1))</f>
        <v>8</v>
      </c>
      <c r="W724">
        <f ca="1">IF(V724=8,8,IFERROR(MATCH(RAND(),INDEX(MATRIZ_CUM,V724,0),1)+1,1))</f>
        <v>8</v>
      </c>
      <c r="X724">
        <f ca="1">IF(W724=8,8,IFERROR(MATCH(RAND(),INDEX(MATRIZ_CUM,W724,0),1)+1,1))</f>
        <v>8</v>
      </c>
      <c r="Y724">
        <f ca="1">IF(X724=8,8,IFERROR(MATCH(RAND(),INDEX(MATRIZ_CUM,X724,0),1)+1,1))</f>
        <v>8</v>
      </c>
      <c r="Z724">
        <f ca="1">IF(Y724=8,8,IFERROR(MATCH(RAND(),INDEX(MATRIZ_CUM,Y724,0),1)+1,1))</f>
        <v>8</v>
      </c>
      <c r="AB724">
        <f t="shared" ca="1" si="10"/>
        <v>8</v>
      </c>
    </row>
    <row r="725" spans="1:28" x14ac:dyDescent="0.45">
      <c r="A725">
        <f ca="1">IFERROR(MATCH(RAND(),Ej1b_Cohorte!$D$4:$D$10,1)+1,1)</f>
        <v>3</v>
      </c>
      <c r="B725">
        <f ca="1">IF(A725=8,8,IFERROR(MATCH(RAND(),INDEX(MATRIZ_CUM,A725,0),1)+1,1))</f>
        <v>3</v>
      </c>
      <c r="C725">
        <f ca="1">IF(B725=8,8,IFERROR(MATCH(RAND(),INDEX(MATRIZ_CUM,B725,0),1)+1,1))</f>
        <v>3</v>
      </c>
      <c r="D725">
        <f ca="1">IF(C725=8,8,IFERROR(MATCH(RAND(),INDEX(MATRIZ_CUM,C725,0),1)+1,1))</f>
        <v>4</v>
      </c>
      <c r="E725">
        <f ca="1">IF(D725=8,8,IFERROR(MATCH(RAND(),INDEX(MATRIZ_CUM,D725,0),1)+1,1))</f>
        <v>3</v>
      </c>
      <c r="F725">
        <f ca="1">IF(E725=8,8,IFERROR(MATCH(RAND(),INDEX(MATRIZ_CUM,E725,0),1)+1,1))</f>
        <v>4</v>
      </c>
      <c r="G725">
        <f ca="1">IF(F725=8,8,IFERROR(MATCH(RAND(),INDEX(MATRIZ_CUM,F725,0),1)+1,1))</f>
        <v>5</v>
      </c>
      <c r="H725">
        <f ca="1">IF(G725=8,8,IFERROR(MATCH(RAND(),INDEX(MATRIZ_CUM,G725,0),1)+1,1))</f>
        <v>5</v>
      </c>
      <c r="I725">
        <f ca="1">IF(H725=8,8,IFERROR(MATCH(RAND(),INDEX(MATRIZ_CUM,H725,0),1)+1,1))</f>
        <v>5</v>
      </c>
      <c r="J725">
        <f ca="1">IF(I725=8,8,IFERROR(MATCH(RAND(),INDEX(MATRIZ_CUM,I725,0),1)+1,1))</f>
        <v>6</v>
      </c>
      <c r="K725">
        <f ca="1">IF(J725=8,8,IFERROR(MATCH(RAND(),INDEX(MATRIZ_CUM,J725,0),1)+1,1))</f>
        <v>7</v>
      </c>
      <c r="L725">
        <f ca="1">IF(K725=8,8,IFERROR(MATCH(RAND(),INDEX(MATRIZ_CUM,K725,0),1)+1,1))</f>
        <v>6</v>
      </c>
      <c r="M725">
        <f ca="1">IF(L725=8,8,IFERROR(MATCH(RAND(),INDEX(MATRIZ_CUM,L725,0),1)+1,1))</f>
        <v>6</v>
      </c>
      <c r="N725">
        <f ca="1">IF(M725=8,8,IFERROR(MATCH(RAND(),INDEX(MATRIZ_CUM,M725,0),1)+1,1))</f>
        <v>6</v>
      </c>
      <c r="O725">
        <f ca="1">IF(N725=8,8,IFERROR(MATCH(RAND(),INDEX(MATRIZ_CUM,N725,0),1)+1,1))</f>
        <v>7</v>
      </c>
      <c r="P725">
        <f ca="1">IF(O725=8,8,IFERROR(MATCH(RAND(),INDEX(MATRIZ_CUM,O725,0),1)+1,1))</f>
        <v>7</v>
      </c>
      <c r="Q725">
        <f ca="1">IF(P725=8,8,IFERROR(MATCH(RAND(),INDEX(MATRIZ_CUM,P725,0),1)+1,1))</f>
        <v>7</v>
      </c>
      <c r="R725">
        <f ca="1">IF(Q725=8,8,IFERROR(MATCH(RAND(),INDEX(MATRIZ_CUM,Q725,0),1)+1,1))</f>
        <v>7</v>
      </c>
      <c r="S725">
        <f ca="1">IF(R725=8,8,IFERROR(MATCH(RAND(),INDEX(MATRIZ_CUM,R725,0),1)+1,1))</f>
        <v>7</v>
      </c>
      <c r="T725">
        <f ca="1">IF(S725=8,8,IFERROR(MATCH(RAND(),INDEX(MATRIZ_CUM,S725,0),1)+1,1))</f>
        <v>7</v>
      </c>
      <c r="U725">
        <f ca="1">IF(T725=8,8,IFERROR(MATCH(RAND(),INDEX(MATRIZ_CUM,T725,0),1)+1,1))</f>
        <v>7</v>
      </c>
      <c r="V725">
        <f ca="1">IF(U725=8,8,IFERROR(MATCH(RAND(),INDEX(MATRIZ_CUM,U725,0),1)+1,1))</f>
        <v>7</v>
      </c>
      <c r="W725">
        <f ca="1">IF(V725=8,8,IFERROR(MATCH(RAND(),INDEX(MATRIZ_CUM,V725,0),1)+1,1))</f>
        <v>6</v>
      </c>
      <c r="X725">
        <f ca="1">IF(W725=8,8,IFERROR(MATCH(RAND(),INDEX(MATRIZ_CUM,W725,0),1)+1,1))</f>
        <v>7</v>
      </c>
      <c r="Y725">
        <f ca="1">IF(X725=8,8,IFERROR(MATCH(RAND(),INDEX(MATRIZ_CUM,X725,0),1)+1,1))</f>
        <v>7</v>
      </c>
      <c r="Z725">
        <f ca="1">IF(Y725=8,8,IFERROR(MATCH(RAND(),INDEX(MATRIZ_CUM,Y725,0),1)+1,1))</f>
        <v>8</v>
      </c>
      <c r="AB725">
        <f t="shared" ca="1" si="10"/>
        <v>8</v>
      </c>
    </row>
    <row r="726" spans="1:28" x14ac:dyDescent="0.45">
      <c r="A726">
        <f ca="1">IFERROR(MATCH(RAND(),Ej1b_Cohorte!$D$4:$D$10,1)+1,1)</f>
        <v>4</v>
      </c>
      <c r="B726">
        <f ca="1">IF(A726=8,8,IFERROR(MATCH(RAND(),INDEX(MATRIZ_CUM,A726,0),1)+1,1))</f>
        <v>3</v>
      </c>
      <c r="C726">
        <f ca="1">IF(B726=8,8,IFERROR(MATCH(RAND(),INDEX(MATRIZ_CUM,B726,0),1)+1,1))</f>
        <v>2</v>
      </c>
      <c r="D726">
        <f ca="1">IF(C726=8,8,IFERROR(MATCH(RAND(),INDEX(MATRIZ_CUM,C726,0),1)+1,1))</f>
        <v>2</v>
      </c>
      <c r="E726">
        <f ca="1">IF(D726=8,8,IFERROR(MATCH(RAND(),INDEX(MATRIZ_CUM,D726,0),1)+1,1))</f>
        <v>2</v>
      </c>
      <c r="F726">
        <f ca="1">IF(E726=8,8,IFERROR(MATCH(RAND(),INDEX(MATRIZ_CUM,E726,0),1)+1,1))</f>
        <v>1</v>
      </c>
      <c r="G726">
        <f ca="1">IF(F726=8,8,IFERROR(MATCH(RAND(),INDEX(MATRIZ_CUM,F726,0),1)+1,1))</f>
        <v>1</v>
      </c>
      <c r="H726">
        <f ca="1">IF(G726=8,8,IFERROR(MATCH(RAND(),INDEX(MATRIZ_CUM,G726,0),1)+1,1))</f>
        <v>1</v>
      </c>
      <c r="I726">
        <f ca="1">IF(H726=8,8,IFERROR(MATCH(RAND(),INDEX(MATRIZ_CUM,H726,0),1)+1,1))</f>
        <v>1</v>
      </c>
      <c r="J726">
        <f ca="1">IF(I726=8,8,IFERROR(MATCH(RAND(),INDEX(MATRIZ_CUM,I726,0),1)+1,1))</f>
        <v>1</v>
      </c>
      <c r="K726">
        <f ca="1">IF(J726=8,8,IFERROR(MATCH(RAND(),INDEX(MATRIZ_CUM,J726,0),1)+1,1))</f>
        <v>2</v>
      </c>
      <c r="L726">
        <f ca="1">IF(K726=8,8,IFERROR(MATCH(RAND(),INDEX(MATRIZ_CUM,K726,0),1)+1,1))</f>
        <v>1</v>
      </c>
      <c r="M726">
        <f ca="1">IF(L726=8,8,IFERROR(MATCH(RAND(),INDEX(MATRIZ_CUM,L726,0),1)+1,1))</f>
        <v>1</v>
      </c>
      <c r="N726">
        <f ca="1">IF(M726=8,8,IFERROR(MATCH(RAND(),INDEX(MATRIZ_CUM,M726,0),1)+1,1))</f>
        <v>1</v>
      </c>
      <c r="O726">
        <f ca="1">IF(N726=8,8,IFERROR(MATCH(RAND(),INDEX(MATRIZ_CUM,N726,0),1)+1,1))</f>
        <v>3</v>
      </c>
      <c r="P726">
        <f ca="1">IF(O726=8,8,IFERROR(MATCH(RAND(),INDEX(MATRIZ_CUM,O726,0),1)+1,1))</f>
        <v>4</v>
      </c>
      <c r="Q726">
        <f ca="1">IF(P726=8,8,IFERROR(MATCH(RAND(),INDEX(MATRIZ_CUM,P726,0),1)+1,1))</f>
        <v>5</v>
      </c>
      <c r="R726">
        <f ca="1">IF(Q726=8,8,IFERROR(MATCH(RAND(),INDEX(MATRIZ_CUM,Q726,0),1)+1,1))</f>
        <v>5</v>
      </c>
      <c r="S726">
        <f ca="1">IF(R726=8,8,IFERROR(MATCH(RAND(),INDEX(MATRIZ_CUM,R726,0),1)+1,1))</f>
        <v>7</v>
      </c>
      <c r="T726">
        <f ca="1">IF(S726=8,8,IFERROR(MATCH(RAND(),INDEX(MATRIZ_CUM,S726,0),1)+1,1))</f>
        <v>7</v>
      </c>
      <c r="U726">
        <f ca="1">IF(T726=8,8,IFERROR(MATCH(RAND(),INDEX(MATRIZ_CUM,T726,0),1)+1,1))</f>
        <v>8</v>
      </c>
      <c r="V726">
        <f ca="1">IF(U726=8,8,IFERROR(MATCH(RAND(),INDEX(MATRIZ_CUM,U726,0),1)+1,1))</f>
        <v>8</v>
      </c>
      <c r="W726">
        <f ca="1">IF(V726=8,8,IFERROR(MATCH(RAND(),INDEX(MATRIZ_CUM,V726,0),1)+1,1))</f>
        <v>8</v>
      </c>
      <c r="X726">
        <f ca="1">IF(W726=8,8,IFERROR(MATCH(RAND(),INDEX(MATRIZ_CUM,W726,0),1)+1,1))</f>
        <v>8</v>
      </c>
      <c r="Y726">
        <f ca="1">IF(X726=8,8,IFERROR(MATCH(RAND(),INDEX(MATRIZ_CUM,X726,0),1)+1,1))</f>
        <v>8</v>
      </c>
      <c r="Z726">
        <f ca="1">IF(Y726=8,8,IFERROR(MATCH(RAND(),INDEX(MATRIZ_CUM,Y726,0),1)+1,1))</f>
        <v>8</v>
      </c>
      <c r="AB726">
        <f t="shared" ca="1" si="10"/>
        <v>8</v>
      </c>
    </row>
    <row r="727" spans="1:28" x14ac:dyDescent="0.45">
      <c r="A727">
        <f ca="1">IFERROR(MATCH(RAND(),Ej1b_Cohorte!$D$4:$D$10,1)+1,1)</f>
        <v>3</v>
      </c>
      <c r="B727">
        <f ca="1">IF(A727=8,8,IFERROR(MATCH(RAND(),INDEX(MATRIZ_CUM,A727,0),1)+1,1))</f>
        <v>3</v>
      </c>
      <c r="C727">
        <f ca="1">IF(B727=8,8,IFERROR(MATCH(RAND(),INDEX(MATRIZ_CUM,B727,0),1)+1,1))</f>
        <v>2</v>
      </c>
      <c r="D727">
        <f ca="1">IF(C727=8,8,IFERROR(MATCH(RAND(),INDEX(MATRIZ_CUM,C727,0),1)+1,1))</f>
        <v>1</v>
      </c>
      <c r="E727">
        <f ca="1">IF(D727=8,8,IFERROR(MATCH(RAND(),INDEX(MATRIZ_CUM,D727,0),1)+1,1))</f>
        <v>1</v>
      </c>
      <c r="F727">
        <f ca="1">IF(E727=8,8,IFERROR(MATCH(RAND(),INDEX(MATRIZ_CUM,E727,0),1)+1,1))</f>
        <v>2</v>
      </c>
      <c r="G727">
        <f ca="1">IF(F727=8,8,IFERROR(MATCH(RAND(),INDEX(MATRIZ_CUM,F727,0),1)+1,1))</f>
        <v>2</v>
      </c>
      <c r="H727">
        <f ca="1">IF(G727=8,8,IFERROR(MATCH(RAND(),INDEX(MATRIZ_CUM,G727,0),1)+1,1))</f>
        <v>2</v>
      </c>
      <c r="I727">
        <f ca="1">IF(H727=8,8,IFERROR(MATCH(RAND(),INDEX(MATRIZ_CUM,H727,0),1)+1,1))</f>
        <v>1</v>
      </c>
      <c r="J727">
        <f ca="1">IF(I727=8,8,IFERROR(MATCH(RAND(),INDEX(MATRIZ_CUM,I727,0),1)+1,1))</f>
        <v>1</v>
      </c>
      <c r="K727">
        <f ca="1">IF(J727=8,8,IFERROR(MATCH(RAND(),INDEX(MATRIZ_CUM,J727,0),1)+1,1))</f>
        <v>1</v>
      </c>
      <c r="L727">
        <f ca="1">IF(K727=8,8,IFERROR(MATCH(RAND(),INDEX(MATRIZ_CUM,K727,0),1)+1,1))</f>
        <v>1</v>
      </c>
      <c r="M727">
        <f ca="1">IF(L727=8,8,IFERROR(MATCH(RAND(),INDEX(MATRIZ_CUM,L727,0),1)+1,1))</f>
        <v>1</v>
      </c>
      <c r="N727">
        <f ca="1">IF(M727=8,8,IFERROR(MATCH(RAND(),INDEX(MATRIZ_CUM,M727,0),1)+1,1))</f>
        <v>1</v>
      </c>
      <c r="O727">
        <f ca="1">IF(N727=8,8,IFERROR(MATCH(RAND(),INDEX(MATRIZ_CUM,N727,0),1)+1,1))</f>
        <v>2</v>
      </c>
      <c r="P727">
        <f ca="1">IF(O727=8,8,IFERROR(MATCH(RAND(),INDEX(MATRIZ_CUM,O727,0),1)+1,1))</f>
        <v>2</v>
      </c>
      <c r="Q727">
        <f ca="1">IF(P727=8,8,IFERROR(MATCH(RAND(),INDEX(MATRIZ_CUM,P727,0),1)+1,1))</f>
        <v>2</v>
      </c>
      <c r="R727">
        <f ca="1">IF(Q727=8,8,IFERROR(MATCH(RAND(),INDEX(MATRIZ_CUM,Q727,0),1)+1,1))</f>
        <v>2</v>
      </c>
      <c r="S727">
        <f ca="1">IF(R727=8,8,IFERROR(MATCH(RAND(),INDEX(MATRIZ_CUM,R727,0),1)+1,1))</f>
        <v>1</v>
      </c>
      <c r="T727">
        <f ca="1">IF(S727=8,8,IFERROR(MATCH(RAND(),INDEX(MATRIZ_CUM,S727,0),1)+1,1))</f>
        <v>1</v>
      </c>
      <c r="U727">
        <f ca="1">IF(T727=8,8,IFERROR(MATCH(RAND(),INDEX(MATRIZ_CUM,T727,0),1)+1,1))</f>
        <v>3</v>
      </c>
      <c r="V727">
        <f ca="1">IF(U727=8,8,IFERROR(MATCH(RAND(),INDEX(MATRIZ_CUM,U727,0),1)+1,1))</f>
        <v>4</v>
      </c>
      <c r="W727">
        <f ca="1">IF(V727=8,8,IFERROR(MATCH(RAND(),INDEX(MATRIZ_CUM,V727,0),1)+1,1))</f>
        <v>3</v>
      </c>
      <c r="X727">
        <f ca="1">IF(W727=8,8,IFERROR(MATCH(RAND(),INDEX(MATRIZ_CUM,W727,0),1)+1,1))</f>
        <v>4</v>
      </c>
      <c r="Y727">
        <f ca="1">IF(X727=8,8,IFERROR(MATCH(RAND(),INDEX(MATRIZ_CUM,X727,0),1)+1,1))</f>
        <v>4</v>
      </c>
      <c r="Z727">
        <f ca="1">IF(Y727=8,8,IFERROR(MATCH(RAND(),INDEX(MATRIZ_CUM,Y727,0),1)+1,1))</f>
        <v>5</v>
      </c>
      <c r="AB727">
        <f t="shared" ca="1" si="10"/>
        <v>5</v>
      </c>
    </row>
    <row r="728" spans="1:28" x14ac:dyDescent="0.45">
      <c r="A728">
        <f ca="1">IFERROR(MATCH(RAND(),Ej1b_Cohorte!$D$4:$D$10,1)+1,1)</f>
        <v>7</v>
      </c>
      <c r="B728">
        <f ca="1">IF(A728=8,8,IFERROR(MATCH(RAND(),INDEX(MATRIZ_CUM,A728,0),1)+1,1))</f>
        <v>6</v>
      </c>
      <c r="C728">
        <f ca="1">IF(B728=8,8,IFERROR(MATCH(RAND(),INDEX(MATRIZ_CUM,B728,0),1)+1,1))</f>
        <v>6</v>
      </c>
      <c r="D728">
        <f ca="1">IF(C728=8,8,IFERROR(MATCH(RAND(),INDEX(MATRIZ_CUM,C728,0),1)+1,1))</f>
        <v>7</v>
      </c>
      <c r="E728">
        <f ca="1">IF(D728=8,8,IFERROR(MATCH(RAND(),INDEX(MATRIZ_CUM,D728,0),1)+1,1))</f>
        <v>6</v>
      </c>
      <c r="F728">
        <f ca="1">IF(E728=8,8,IFERROR(MATCH(RAND(),INDEX(MATRIZ_CUM,E728,0),1)+1,1))</f>
        <v>5</v>
      </c>
      <c r="G728">
        <f ca="1">IF(F728=8,8,IFERROR(MATCH(RAND(),INDEX(MATRIZ_CUM,F728,0),1)+1,1))</f>
        <v>5</v>
      </c>
      <c r="H728">
        <f ca="1">IF(G728=8,8,IFERROR(MATCH(RAND(),INDEX(MATRIZ_CUM,G728,0),1)+1,1))</f>
        <v>5</v>
      </c>
      <c r="I728">
        <f ca="1">IF(H728=8,8,IFERROR(MATCH(RAND(),INDEX(MATRIZ_CUM,H728,0),1)+1,1))</f>
        <v>5</v>
      </c>
      <c r="J728">
        <f ca="1">IF(I728=8,8,IFERROR(MATCH(RAND(),INDEX(MATRIZ_CUM,I728,0),1)+1,1))</f>
        <v>5</v>
      </c>
      <c r="K728">
        <f ca="1">IF(J728=8,8,IFERROR(MATCH(RAND(),INDEX(MATRIZ_CUM,J728,0),1)+1,1))</f>
        <v>5</v>
      </c>
      <c r="L728">
        <f ca="1">IF(K728=8,8,IFERROR(MATCH(RAND(),INDEX(MATRIZ_CUM,K728,0),1)+1,1))</f>
        <v>5</v>
      </c>
      <c r="M728">
        <f ca="1">IF(L728=8,8,IFERROR(MATCH(RAND(),INDEX(MATRIZ_CUM,L728,0),1)+1,1))</f>
        <v>6</v>
      </c>
      <c r="N728">
        <f ca="1">IF(M728=8,8,IFERROR(MATCH(RAND(),INDEX(MATRIZ_CUM,M728,0),1)+1,1))</f>
        <v>6</v>
      </c>
      <c r="O728">
        <f ca="1">IF(N728=8,8,IFERROR(MATCH(RAND(),INDEX(MATRIZ_CUM,N728,0),1)+1,1))</f>
        <v>7</v>
      </c>
      <c r="P728">
        <f ca="1">IF(O728=8,8,IFERROR(MATCH(RAND(),INDEX(MATRIZ_CUM,O728,0),1)+1,1))</f>
        <v>8</v>
      </c>
      <c r="Q728">
        <f ca="1">IF(P728=8,8,IFERROR(MATCH(RAND(),INDEX(MATRIZ_CUM,P728,0),1)+1,1))</f>
        <v>8</v>
      </c>
      <c r="R728">
        <f ca="1">IF(Q728=8,8,IFERROR(MATCH(RAND(),INDEX(MATRIZ_CUM,Q728,0),1)+1,1))</f>
        <v>8</v>
      </c>
      <c r="S728">
        <f ca="1">IF(R728=8,8,IFERROR(MATCH(RAND(),INDEX(MATRIZ_CUM,R728,0),1)+1,1))</f>
        <v>8</v>
      </c>
      <c r="T728">
        <f ca="1">IF(S728=8,8,IFERROR(MATCH(RAND(),INDEX(MATRIZ_CUM,S728,0),1)+1,1))</f>
        <v>8</v>
      </c>
      <c r="U728">
        <f ca="1">IF(T728=8,8,IFERROR(MATCH(RAND(),INDEX(MATRIZ_CUM,T728,0),1)+1,1))</f>
        <v>8</v>
      </c>
      <c r="V728">
        <f ca="1">IF(U728=8,8,IFERROR(MATCH(RAND(),INDEX(MATRIZ_CUM,U728,0),1)+1,1))</f>
        <v>8</v>
      </c>
      <c r="W728">
        <f ca="1">IF(V728=8,8,IFERROR(MATCH(RAND(),INDEX(MATRIZ_CUM,V728,0),1)+1,1))</f>
        <v>8</v>
      </c>
      <c r="X728">
        <f ca="1">IF(W728=8,8,IFERROR(MATCH(RAND(),INDEX(MATRIZ_CUM,W728,0),1)+1,1))</f>
        <v>8</v>
      </c>
      <c r="Y728">
        <f ca="1">IF(X728=8,8,IFERROR(MATCH(RAND(),INDEX(MATRIZ_CUM,X728,0),1)+1,1))</f>
        <v>8</v>
      </c>
      <c r="Z728">
        <f ca="1">IF(Y728=8,8,IFERROR(MATCH(RAND(),INDEX(MATRIZ_CUM,Y728,0),1)+1,1))</f>
        <v>8</v>
      </c>
      <c r="AB728">
        <f t="shared" ca="1" si="10"/>
        <v>8</v>
      </c>
    </row>
    <row r="729" spans="1:28" x14ac:dyDescent="0.45">
      <c r="A729">
        <f ca="1">IFERROR(MATCH(RAND(),Ej1b_Cohorte!$D$4:$D$10,1)+1,1)</f>
        <v>3</v>
      </c>
      <c r="B729">
        <f ca="1">IF(A729=8,8,IFERROR(MATCH(RAND(),INDEX(MATRIZ_CUM,A729,0),1)+1,1))</f>
        <v>3</v>
      </c>
      <c r="C729">
        <f ca="1">IF(B729=8,8,IFERROR(MATCH(RAND(),INDEX(MATRIZ_CUM,B729,0),1)+1,1))</f>
        <v>3</v>
      </c>
      <c r="D729">
        <f ca="1">IF(C729=8,8,IFERROR(MATCH(RAND(),INDEX(MATRIZ_CUM,C729,0),1)+1,1))</f>
        <v>2</v>
      </c>
      <c r="E729">
        <f ca="1">IF(D729=8,8,IFERROR(MATCH(RAND(),INDEX(MATRIZ_CUM,D729,0),1)+1,1))</f>
        <v>2</v>
      </c>
      <c r="F729">
        <f ca="1">IF(E729=8,8,IFERROR(MATCH(RAND(),INDEX(MATRIZ_CUM,E729,0),1)+1,1))</f>
        <v>2</v>
      </c>
      <c r="G729">
        <f ca="1">IF(F729=8,8,IFERROR(MATCH(RAND(),INDEX(MATRIZ_CUM,F729,0),1)+1,1))</f>
        <v>1</v>
      </c>
      <c r="H729">
        <f ca="1">IF(G729=8,8,IFERROR(MATCH(RAND(),INDEX(MATRIZ_CUM,G729,0),1)+1,1))</f>
        <v>3</v>
      </c>
      <c r="I729">
        <f ca="1">IF(H729=8,8,IFERROR(MATCH(RAND(),INDEX(MATRIZ_CUM,H729,0),1)+1,1))</f>
        <v>3</v>
      </c>
      <c r="J729">
        <f ca="1">IF(I729=8,8,IFERROR(MATCH(RAND(),INDEX(MATRIZ_CUM,I729,0),1)+1,1))</f>
        <v>3</v>
      </c>
      <c r="K729">
        <f ca="1">IF(J729=8,8,IFERROR(MATCH(RAND(),INDEX(MATRIZ_CUM,J729,0),1)+1,1))</f>
        <v>3</v>
      </c>
      <c r="L729">
        <f ca="1">IF(K729=8,8,IFERROR(MATCH(RAND(),INDEX(MATRIZ_CUM,K729,0),1)+1,1))</f>
        <v>2</v>
      </c>
      <c r="M729">
        <f ca="1">IF(L729=8,8,IFERROR(MATCH(RAND(),INDEX(MATRIZ_CUM,L729,0),1)+1,1))</f>
        <v>1</v>
      </c>
      <c r="N729">
        <f ca="1">IF(M729=8,8,IFERROR(MATCH(RAND(),INDEX(MATRIZ_CUM,M729,0),1)+1,1))</f>
        <v>1</v>
      </c>
      <c r="O729">
        <f ca="1">IF(N729=8,8,IFERROR(MATCH(RAND(),INDEX(MATRIZ_CUM,N729,0),1)+1,1))</f>
        <v>1</v>
      </c>
      <c r="P729">
        <f ca="1">IF(O729=8,8,IFERROR(MATCH(RAND(),INDEX(MATRIZ_CUM,O729,0),1)+1,1))</f>
        <v>1</v>
      </c>
      <c r="Q729">
        <f ca="1">IF(P729=8,8,IFERROR(MATCH(RAND(),INDEX(MATRIZ_CUM,P729,0),1)+1,1))</f>
        <v>1</v>
      </c>
      <c r="R729">
        <f ca="1">IF(Q729=8,8,IFERROR(MATCH(RAND(),INDEX(MATRIZ_CUM,Q729,0),1)+1,1))</f>
        <v>1</v>
      </c>
      <c r="S729">
        <f ca="1">IF(R729=8,8,IFERROR(MATCH(RAND(),INDEX(MATRIZ_CUM,R729,0),1)+1,1))</f>
        <v>1</v>
      </c>
      <c r="T729">
        <f ca="1">IF(S729=8,8,IFERROR(MATCH(RAND(),INDEX(MATRIZ_CUM,S729,0),1)+1,1))</f>
        <v>1</v>
      </c>
      <c r="U729">
        <f ca="1">IF(T729=8,8,IFERROR(MATCH(RAND(),INDEX(MATRIZ_CUM,T729,0),1)+1,1))</f>
        <v>2</v>
      </c>
      <c r="V729">
        <f ca="1">IF(U729=8,8,IFERROR(MATCH(RAND(),INDEX(MATRIZ_CUM,U729,0),1)+1,1))</f>
        <v>2</v>
      </c>
      <c r="W729">
        <f ca="1">IF(V729=8,8,IFERROR(MATCH(RAND(),INDEX(MATRIZ_CUM,V729,0),1)+1,1))</f>
        <v>2</v>
      </c>
      <c r="X729">
        <f ca="1">IF(W729=8,8,IFERROR(MATCH(RAND(),INDEX(MATRIZ_CUM,W729,0),1)+1,1))</f>
        <v>3</v>
      </c>
      <c r="Y729">
        <f ca="1">IF(X729=8,8,IFERROR(MATCH(RAND(),INDEX(MATRIZ_CUM,X729,0),1)+1,1))</f>
        <v>3</v>
      </c>
      <c r="Z729">
        <f ca="1">IF(Y729=8,8,IFERROR(MATCH(RAND(),INDEX(MATRIZ_CUM,Y729,0),1)+1,1))</f>
        <v>3</v>
      </c>
      <c r="AB729">
        <f t="shared" ca="1" si="10"/>
        <v>3</v>
      </c>
    </row>
    <row r="730" spans="1:28" x14ac:dyDescent="0.45">
      <c r="A730">
        <f ca="1">IFERROR(MATCH(RAND(),Ej1b_Cohorte!$D$4:$D$10,1)+1,1)</f>
        <v>5</v>
      </c>
      <c r="B730">
        <f ca="1">IF(A730=8,8,IFERROR(MATCH(RAND(),INDEX(MATRIZ_CUM,A730,0),1)+1,1))</f>
        <v>5</v>
      </c>
      <c r="C730">
        <f ca="1">IF(B730=8,8,IFERROR(MATCH(RAND(),INDEX(MATRIZ_CUM,B730,0),1)+1,1))</f>
        <v>5</v>
      </c>
      <c r="D730">
        <f ca="1">IF(C730=8,8,IFERROR(MATCH(RAND(),INDEX(MATRIZ_CUM,C730,0),1)+1,1))</f>
        <v>5</v>
      </c>
      <c r="E730">
        <f ca="1">IF(D730=8,8,IFERROR(MATCH(RAND(),INDEX(MATRIZ_CUM,D730,0),1)+1,1))</f>
        <v>5</v>
      </c>
      <c r="F730">
        <f ca="1">IF(E730=8,8,IFERROR(MATCH(RAND(),INDEX(MATRIZ_CUM,E730,0),1)+1,1))</f>
        <v>5</v>
      </c>
      <c r="G730">
        <f ca="1">IF(F730=8,8,IFERROR(MATCH(RAND(),INDEX(MATRIZ_CUM,F730,0),1)+1,1))</f>
        <v>5</v>
      </c>
      <c r="H730">
        <f ca="1">IF(G730=8,8,IFERROR(MATCH(RAND(),INDEX(MATRIZ_CUM,G730,0),1)+1,1))</f>
        <v>5</v>
      </c>
      <c r="I730">
        <f ca="1">IF(H730=8,8,IFERROR(MATCH(RAND(),INDEX(MATRIZ_CUM,H730,0),1)+1,1))</f>
        <v>6</v>
      </c>
      <c r="J730">
        <f ca="1">IF(I730=8,8,IFERROR(MATCH(RAND(),INDEX(MATRIZ_CUM,I730,0),1)+1,1))</f>
        <v>4</v>
      </c>
      <c r="K730">
        <f ca="1">IF(J730=8,8,IFERROR(MATCH(RAND(),INDEX(MATRIZ_CUM,J730,0),1)+1,1))</f>
        <v>3</v>
      </c>
      <c r="L730">
        <f ca="1">IF(K730=8,8,IFERROR(MATCH(RAND(),INDEX(MATRIZ_CUM,K730,0),1)+1,1))</f>
        <v>3</v>
      </c>
      <c r="M730">
        <f ca="1">IF(L730=8,8,IFERROR(MATCH(RAND(),INDEX(MATRIZ_CUM,L730,0),1)+1,1))</f>
        <v>4</v>
      </c>
      <c r="N730">
        <f ca="1">IF(M730=8,8,IFERROR(MATCH(RAND(),INDEX(MATRIZ_CUM,M730,0),1)+1,1))</f>
        <v>4</v>
      </c>
      <c r="O730">
        <f ca="1">IF(N730=8,8,IFERROR(MATCH(RAND(),INDEX(MATRIZ_CUM,N730,0),1)+1,1))</f>
        <v>5</v>
      </c>
      <c r="P730">
        <f ca="1">IF(O730=8,8,IFERROR(MATCH(RAND(),INDEX(MATRIZ_CUM,O730,0),1)+1,1))</f>
        <v>5</v>
      </c>
      <c r="Q730">
        <f ca="1">IF(P730=8,8,IFERROR(MATCH(RAND(),INDEX(MATRIZ_CUM,P730,0),1)+1,1))</f>
        <v>5</v>
      </c>
      <c r="R730">
        <f ca="1">IF(Q730=8,8,IFERROR(MATCH(RAND(),INDEX(MATRIZ_CUM,Q730,0),1)+1,1))</f>
        <v>5</v>
      </c>
      <c r="S730">
        <f ca="1">IF(R730=8,8,IFERROR(MATCH(RAND(),INDEX(MATRIZ_CUM,R730,0),1)+1,1))</f>
        <v>6</v>
      </c>
      <c r="T730">
        <f ca="1">IF(S730=8,8,IFERROR(MATCH(RAND(),INDEX(MATRIZ_CUM,S730,0),1)+1,1))</f>
        <v>6</v>
      </c>
      <c r="U730">
        <f ca="1">IF(T730=8,8,IFERROR(MATCH(RAND(),INDEX(MATRIZ_CUM,T730,0),1)+1,1))</f>
        <v>5</v>
      </c>
      <c r="V730">
        <f ca="1">IF(U730=8,8,IFERROR(MATCH(RAND(),INDEX(MATRIZ_CUM,U730,0),1)+1,1))</f>
        <v>5</v>
      </c>
      <c r="W730">
        <f ca="1">IF(V730=8,8,IFERROR(MATCH(RAND(),INDEX(MATRIZ_CUM,V730,0),1)+1,1))</f>
        <v>6</v>
      </c>
      <c r="X730">
        <f ca="1">IF(W730=8,8,IFERROR(MATCH(RAND(),INDEX(MATRIZ_CUM,W730,0),1)+1,1))</f>
        <v>6</v>
      </c>
      <c r="Y730">
        <f ca="1">IF(X730=8,8,IFERROR(MATCH(RAND(),INDEX(MATRIZ_CUM,X730,0),1)+1,1))</f>
        <v>7</v>
      </c>
      <c r="Z730">
        <f ca="1">IF(Y730=8,8,IFERROR(MATCH(RAND(),INDEX(MATRIZ_CUM,Y730,0),1)+1,1))</f>
        <v>7</v>
      </c>
      <c r="AB730">
        <f t="shared" ca="1" si="10"/>
        <v>7</v>
      </c>
    </row>
    <row r="731" spans="1:28" x14ac:dyDescent="0.45">
      <c r="A731">
        <f ca="1">IFERROR(MATCH(RAND(),Ej1b_Cohorte!$D$4:$D$10,1)+1,1)</f>
        <v>2</v>
      </c>
      <c r="B731">
        <f ca="1">IF(A731=8,8,IFERROR(MATCH(RAND(),INDEX(MATRIZ_CUM,A731,0),1)+1,1))</f>
        <v>1</v>
      </c>
      <c r="C731">
        <f ca="1">IF(B731=8,8,IFERROR(MATCH(RAND(),INDEX(MATRIZ_CUM,B731,0),1)+1,1))</f>
        <v>1</v>
      </c>
      <c r="D731">
        <f ca="1">IF(C731=8,8,IFERROR(MATCH(RAND(),INDEX(MATRIZ_CUM,C731,0),1)+1,1))</f>
        <v>1</v>
      </c>
      <c r="E731">
        <f ca="1">IF(D731=8,8,IFERROR(MATCH(RAND(),INDEX(MATRIZ_CUM,D731,0),1)+1,1))</f>
        <v>1</v>
      </c>
      <c r="F731">
        <f ca="1">IF(E731=8,8,IFERROR(MATCH(RAND(),INDEX(MATRIZ_CUM,E731,0),1)+1,1))</f>
        <v>1</v>
      </c>
      <c r="G731">
        <f ca="1">IF(F731=8,8,IFERROR(MATCH(RAND(),INDEX(MATRIZ_CUM,F731,0),1)+1,1))</f>
        <v>1</v>
      </c>
      <c r="H731">
        <f ca="1">IF(G731=8,8,IFERROR(MATCH(RAND(),INDEX(MATRIZ_CUM,G731,0),1)+1,1))</f>
        <v>3</v>
      </c>
      <c r="I731">
        <f ca="1">IF(H731=8,8,IFERROR(MATCH(RAND(),INDEX(MATRIZ_CUM,H731,0),1)+1,1))</f>
        <v>3</v>
      </c>
      <c r="J731">
        <f ca="1">IF(I731=8,8,IFERROR(MATCH(RAND(),INDEX(MATRIZ_CUM,I731,0),1)+1,1))</f>
        <v>3</v>
      </c>
      <c r="K731">
        <f ca="1">IF(J731=8,8,IFERROR(MATCH(RAND(),INDEX(MATRIZ_CUM,J731,0),1)+1,1))</f>
        <v>2</v>
      </c>
      <c r="L731">
        <f ca="1">IF(K731=8,8,IFERROR(MATCH(RAND(),INDEX(MATRIZ_CUM,K731,0),1)+1,1))</f>
        <v>2</v>
      </c>
      <c r="M731">
        <f ca="1">IF(L731=8,8,IFERROR(MATCH(RAND(),INDEX(MATRIZ_CUM,L731,0),1)+1,1))</f>
        <v>2</v>
      </c>
      <c r="N731">
        <f ca="1">IF(M731=8,8,IFERROR(MATCH(RAND(),INDEX(MATRIZ_CUM,M731,0),1)+1,1))</f>
        <v>1</v>
      </c>
      <c r="O731">
        <f ca="1">IF(N731=8,8,IFERROR(MATCH(RAND(),INDEX(MATRIZ_CUM,N731,0),1)+1,1))</f>
        <v>1</v>
      </c>
      <c r="P731">
        <f ca="1">IF(O731=8,8,IFERROR(MATCH(RAND(),INDEX(MATRIZ_CUM,O731,0),1)+1,1))</f>
        <v>1</v>
      </c>
      <c r="Q731">
        <f ca="1">IF(P731=8,8,IFERROR(MATCH(RAND(),INDEX(MATRIZ_CUM,P731,0),1)+1,1))</f>
        <v>1</v>
      </c>
      <c r="R731">
        <f ca="1">IF(Q731=8,8,IFERROR(MATCH(RAND(),INDEX(MATRIZ_CUM,Q731,0),1)+1,1))</f>
        <v>1</v>
      </c>
      <c r="S731">
        <f ca="1">IF(R731=8,8,IFERROR(MATCH(RAND(),INDEX(MATRIZ_CUM,R731,0),1)+1,1))</f>
        <v>1</v>
      </c>
      <c r="T731">
        <f ca="1">IF(S731=8,8,IFERROR(MATCH(RAND(),INDEX(MATRIZ_CUM,S731,0),1)+1,1))</f>
        <v>1</v>
      </c>
      <c r="U731">
        <f ca="1">IF(T731=8,8,IFERROR(MATCH(RAND(),INDEX(MATRIZ_CUM,T731,0),1)+1,1))</f>
        <v>1</v>
      </c>
      <c r="V731">
        <f ca="1">IF(U731=8,8,IFERROR(MATCH(RAND(),INDEX(MATRIZ_CUM,U731,0),1)+1,1))</f>
        <v>1</v>
      </c>
      <c r="W731">
        <f ca="1">IF(V731=8,8,IFERROR(MATCH(RAND(),INDEX(MATRIZ_CUM,V731,0),1)+1,1))</f>
        <v>3</v>
      </c>
      <c r="X731">
        <f ca="1">IF(W731=8,8,IFERROR(MATCH(RAND(),INDEX(MATRIZ_CUM,W731,0),1)+1,1))</f>
        <v>4</v>
      </c>
      <c r="Y731">
        <f ca="1">IF(X731=8,8,IFERROR(MATCH(RAND(),INDEX(MATRIZ_CUM,X731,0),1)+1,1))</f>
        <v>3</v>
      </c>
      <c r="Z731">
        <f ca="1">IF(Y731=8,8,IFERROR(MATCH(RAND(),INDEX(MATRIZ_CUM,Y731,0),1)+1,1))</f>
        <v>3</v>
      </c>
      <c r="AB731">
        <f t="shared" ca="1" si="10"/>
        <v>3</v>
      </c>
    </row>
    <row r="732" spans="1:28" x14ac:dyDescent="0.45">
      <c r="A732">
        <f ca="1">IFERROR(MATCH(RAND(),Ej1b_Cohorte!$D$4:$D$10,1)+1,1)</f>
        <v>4</v>
      </c>
      <c r="B732">
        <f ca="1">IF(A732=8,8,IFERROR(MATCH(RAND(),INDEX(MATRIZ_CUM,A732,0),1)+1,1))</f>
        <v>3</v>
      </c>
      <c r="C732">
        <f ca="1">IF(B732=8,8,IFERROR(MATCH(RAND(),INDEX(MATRIZ_CUM,B732,0),1)+1,1))</f>
        <v>3</v>
      </c>
      <c r="D732">
        <f ca="1">IF(C732=8,8,IFERROR(MATCH(RAND(),INDEX(MATRIZ_CUM,C732,0),1)+1,1))</f>
        <v>3</v>
      </c>
      <c r="E732">
        <f ca="1">IF(D732=8,8,IFERROR(MATCH(RAND(),INDEX(MATRIZ_CUM,D732,0),1)+1,1))</f>
        <v>3</v>
      </c>
      <c r="F732">
        <f ca="1">IF(E732=8,8,IFERROR(MATCH(RAND(),INDEX(MATRIZ_CUM,E732,0),1)+1,1))</f>
        <v>4</v>
      </c>
      <c r="G732">
        <f ca="1">IF(F732=8,8,IFERROR(MATCH(RAND(),INDEX(MATRIZ_CUM,F732,0),1)+1,1))</f>
        <v>6</v>
      </c>
      <c r="H732">
        <f ca="1">IF(G732=8,8,IFERROR(MATCH(RAND(),INDEX(MATRIZ_CUM,G732,0),1)+1,1))</f>
        <v>6</v>
      </c>
      <c r="I732">
        <f ca="1">IF(H732=8,8,IFERROR(MATCH(RAND(),INDEX(MATRIZ_CUM,H732,0),1)+1,1))</f>
        <v>7</v>
      </c>
      <c r="J732">
        <f ca="1">IF(I732=8,8,IFERROR(MATCH(RAND(),INDEX(MATRIZ_CUM,I732,0),1)+1,1))</f>
        <v>7</v>
      </c>
      <c r="K732">
        <f ca="1">IF(J732=8,8,IFERROR(MATCH(RAND(),INDEX(MATRIZ_CUM,J732,0),1)+1,1))</f>
        <v>7</v>
      </c>
      <c r="L732">
        <f ca="1">IF(K732=8,8,IFERROR(MATCH(RAND(),INDEX(MATRIZ_CUM,K732,0),1)+1,1))</f>
        <v>7</v>
      </c>
      <c r="M732">
        <f ca="1">IF(L732=8,8,IFERROR(MATCH(RAND(),INDEX(MATRIZ_CUM,L732,0),1)+1,1))</f>
        <v>6</v>
      </c>
      <c r="N732">
        <f ca="1">IF(M732=8,8,IFERROR(MATCH(RAND(),INDEX(MATRIZ_CUM,M732,0),1)+1,1))</f>
        <v>6</v>
      </c>
      <c r="O732">
        <f ca="1">IF(N732=8,8,IFERROR(MATCH(RAND(),INDEX(MATRIZ_CUM,N732,0),1)+1,1))</f>
        <v>5</v>
      </c>
      <c r="P732">
        <f ca="1">IF(O732=8,8,IFERROR(MATCH(RAND(),INDEX(MATRIZ_CUM,O732,0),1)+1,1))</f>
        <v>5</v>
      </c>
      <c r="Q732">
        <f ca="1">IF(P732=8,8,IFERROR(MATCH(RAND(),INDEX(MATRIZ_CUM,P732,0),1)+1,1))</f>
        <v>5</v>
      </c>
      <c r="R732">
        <f ca="1">IF(Q732=8,8,IFERROR(MATCH(RAND(),INDEX(MATRIZ_CUM,Q732,0),1)+1,1))</f>
        <v>5</v>
      </c>
      <c r="S732">
        <f ca="1">IF(R732=8,8,IFERROR(MATCH(RAND(),INDEX(MATRIZ_CUM,R732,0),1)+1,1))</f>
        <v>5</v>
      </c>
      <c r="T732">
        <f ca="1">IF(S732=8,8,IFERROR(MATCH(RAND(),INDEX(MATRIZ_CUM,S732,0),1)+1,1))</f>
        <v>4</v>
      </c>
      <c r="U732">
        <f ca="1">IF(T732=8,8,IFERROR(MATCH(RAND(),INDEX(MATRIZ_CUM,T732,0),1)+1,1))</f>
        <v>3</v>
      </c>
      <c r="V732">
        <f ca="1">IF(U732=8,8,IFERROR(MATCH(RAND(),INDEX(MATRIZ_CUM,U732,0),1)+1,1))</f>
        <v>3</v>
      </c>
      <c r="W732">
        <f ca="1">IF(V732=8,8,IFERROR(MATCH(RAND(),INDEX(MATRIZ_CUM,V732,0),1)+1,1))</f>
        <v>3</v>
      </c>
      <c r="X732">
        <f ca="1">IF(W732=8,8,IFERROR(MATCH(RAND(),INDEX(MATRIZ_CUM,W732,0),1)+1,1))</f>
        <v>3</v>
      </c>
      <c r="Y732">
        <f ca="1">IF(X732=8,8,IFERROR(MATCH(RAND(),INDEX(MATRIZ_CUM,X732,0),1)+1,1))</f>
        <v>3</v>
      </c>
      <c r="Z732">
        <f ca="1">IF(Y732=8,8,IFERROR(MATCH(RAND(),INDEX(MATRIZ_CUM,Y732,0),1)+1,1))</f>
        <v>3</v>
      </c>
      <c r="AB732">
        <f t="shared" ca="1" si="10"/>
        <v>3</v>
      </c>
    </row>
    <row r="733" spans="1:28" x14ac:dyDescent="0.45">
      <c r="A733">
        <f ca="1">IFERROR(MATCH(RAND(),Ej1b_Cohorte!$D$4:$D$10,1)+1,1)</f>
        <v>6</v>
      </c>
      <c r="B733">
        <f ca="1">IF(A733=8,8,IFERROR(MATCH(RAND(),INDEX(MATRIZ_CUM,A733,0),1)+1,1))</f>
        <v>6</v>
      </c>
      <c r="C733">
        <f ca="1">IF(B733=8,8,IFERROR(MATCH(RAND(),INDEX(MATRIZ_CUM,B733,0),1)+1,1))</f>
        <v>8</v>
      </c>
      <c r="D733">
        <f ca="1">IF(C733=8,8,IFERROR(MATCH(RAND(),INDEX(MATRIZ_CUM,C733,0),1)+1,1))</f>
        <v>8</v>
      </c>
      <c r="E733">
        <f ca="1">IF(D733=8,8,IFERROR(MATCH(RAND(),INDEX(MATRIZ_CUM,D733,0),1)+1,1))</f>
        <v>8</v>
      </c>
      <c r="F733">
        <f ca="1">IF(E733=8,8,IFERROR(MATCH(RAND(),INDEX(MATRIZ_CUM,E733,0),1)+1,1))</f>
        <v>8</v>
      </c>
      <c r="G733">
        <f ca="1">IF(F733=8,8,IFERROR(MATCH(RAND(),INDEX(MATRIZ_CUM,F733,0),1)+1,1))</f>
        <v>8</v>
      </c>
      <c r="H733">
        <f ca="1">IF(G733=8,8,IFERROR(MATCH(RAND(),INDEX(MATRIZ_CUM,G733,0),1)+1,1))</f>
        <v>8</v>
      </c>
      <c r="I733">
        <f ca="1">IF(H733=8,8,IFERROR(MATCH(RAND(),INDEX(MATRIZ_CUM,H733,0),1)+1,1))</f>
        <v>8</v>
      </c>
      <c r="J733">
        <f ca="1">IF(I733=8,8,IFERROR(MATCH(RAND(),INDEX(MATRIZ_CUM,I733,0),1)+1,1))</f>
        <v>8</v>
      </c>
      <c r="K733">
        <f ca="1">IF(J733=8,8,IFERROR(MATCH(RAND(),INDEX(MATRIZ_CUM,J733,0),1)+1,1))</f>
        <v>8</v>
      </c>
      <c r="L733">
        <f ca="1">IF(K733=8,8,IFERROR(MATCH(RAND(),INDEX(MATRIZ_CUM,K733,0),1)+1,1))</f>
        <v>8</v>
      </c>
      <c r="M733">
        <f ca="1">IF(L733=8,8,IFERROR(MATCH(RAND(),INDEX(MATRIZ_CUM,L733,0),1)+1,1))</f>
        <v>8</v>
      </c>
      <c r="N733">
        <f ca="1">IF(M733=8,8,IFERROR(MATCH(RAND(),INDEX(MATRIZ_CUM,M733,0),1)+1,1))</f>
        <v>8</v>
      </c>
      <c r="O733">
        <f ca="1">IF(N733=8,8,IFERROR(MATCH(RAND(),INDEX(MATRIZ_CUM,N733,0),1)+1,1))</f>
        <v>8</v>
      </c>
      <c r="P733">
        <f ca="1">IF(O733=8,8,IFERROR(MATCH(RAND(),INDEX(MATRIZ_CUM,O733,0),1)+1,1))</f>
        <v>8</v>
      </c>
      <c r="Q733">
        <f ca="1">IF(P733=8,8,IFERROR(MATCH(RAND(),INDEX(MATRIZ_CUM,P733,0),1)+1,1))</f>
        <v>8</v>
      </c>
      <c r="R733">
        <f ca="1">IF(Q733=8,8,IFERROR(MATCH(RAND(),INDEX(MATRIZ_CUM,Q733,0),1)+1,1))</f>
        <v>8</v>
      </c>
      <c r="S733">
        <f ca="1">IF(R733=8,8,IFERROR(MATCH(RAND(),INDEX(MATRIZ_CUM,R733,0),1)+1,1))</f>
        <v>8</v>
      </c>
      <c r="T733">
        <f ca="1">IF(S733=8,8,IFERROR(MATCH(RAND(),INDEX(MATRIZ_CUM,S733,0),1)+1,1))</f>
        <v>8</v>
      </c>
      <c r="U733">
        <f ca="1">IF(T733=8,8,IFERROR(MATCH(RAND(),INDEX(MATRIZ_CUM,T733,0),1)+1,1))</f>
        <v>8</v>
      </c>
      <c r="V733">
        <f ca="1">IF(U733=8,8,IFERROR(MATCH(RAND(),INDEX(MATRIZ_CUM,U733,0),1)+1,1))</f>
        <v>8</v>
      </c>
      <c r="W733">
        <f ca="1">IF(V733=8,8,IFERROR(MATCH(RAND(),INDEX(MATRIZ_CUM,V733,0),1)+1,1))</f>
        <v>8</v>
      </c>
      <c r="X733">
        <f ca="1">IF(W733=8,8,IFERROR(MATCH(RAND(),INDEX(MATRIZ_CUM,W733,0),1)+1,1))</f>
        <v>8</v>
      </c>
      <c r="Y733">
        <f ca="1">IF(X733=8,8,IFERROR(MATCH(RAND(),INDEX(MATRIZ_CUM,X733,0),1)+1,1))</f>
        <v>8</v>
      </c>
      <c r="Z733">
        <f ca="1">IF(Y733=8,8,IFERROR(MATCH(RAND(),INDEX(MATRIZ_CUM,Y733,0),1)+1,1))</f>
        <v>8</v>
      </c>
      <c r="AB733">
        <f t="shared" ca="1" si="10"/>
        <v>8</v>
      </c>
    </row>
    <row r="734" spans="1:28" x14ac:dyDescent="0.45">
      <c r="A734">
        <f ca="1">IFERROR(MATCH(RAND(),Ej1b_Cohorte!$D$4:$D$10,1)+1,1)</f>
        <v>7</v>
      </c>
      <c r="B734">
        <f ca="1">IF(A734=8,8,IFERROR(MATCH(RAND(),INDEX(MATRIZ_CUM,A734,0),1)+1,1))</f>
        <v>7</v>
      </c>
      <c r="C734">
        <f ca="1">IF(B734=8,8,IFERROR(MATCH(RAND(),INDEX(MATRIZ_CUM,B734,0),1)+1,1))</f>
        <v>7</v>
      </c>
      <c r="D734">
        <f ca="1">IF(C734=8,8,IFERROR(MATCH(RAND(),INDEX(MATRIZ_CUM,C734,0),1)+1,1))</f>
        <v>7</v>
      </c>
      <c r="E734">
        <f ca="1">IF(D734=8,8,IFERROR(MATCH(RAND(),INDEX(MATRIZ_CUM,D734,0),1)+1,1))</f>
        <v>7</v>
      </c>
      <c r="F734">
        <f ca="1">IF(E734=8,8,IFERROR(MATCH(RAND(),INDEX(MATRIZ_CUM,E734,0),1)+1,1))</f>
        <v>7</v>
      </c>
      <c r="G734">
        <f ca="1">IF(F734=8,8,IFERROR(MATCH(RAND(),INDEX(MATRIZ_CUM,F734,0),1)+1,1))</f>
        <v>8</v>
      </c>
      <c r="H734">
        <f ca="1">IF(G734=8,8,IFERROR(MATCH(RAND(),INDEX(MATRIZ_CUM,G734,0),1)+1,1))</f>
        <v>8</v>
      </c>
      <c r="I734">
        <f ca="1">IF(H734=8,8,IFERROR(MATCH(RAND(),INDEX(MATRIZ_CUM,H734,0),1)+1,1))</f>
        <v>8</v>
      </c>
      <c r="J734">
        <f ca="1">IF(I734=8,8,IFERROR(MATCH(RAND(),INDEX(MATRIZ_CUM,I734,0),1)+1,1))</f>
        <v>8</v>
      </c>
      <c r="K734">
        <f ca="1">IF(J734=8,8,IFERROR(MATCH(RAND(),INDEX(MATRIZ_CUM,J734,0),1)+1,1))</f>
        <v>8</v>
      </c>
      <c r="L734">
        <f ca="1">IF(K734=8,8,IFERROR(MATCH(RAND(),INDEX(MATRIZ_CUM,K734,0),1)+1,1))</f>
        <v>8</v>
      </c>
      <c r="M734">
        <f ca="1">IF(L734=8,8,IFERROR(MATCH(RAND(),INDEX(MATRIZ_CUM,L734,0),1)+1,1))</f>
        <v>8</v>
      </c>
      <c r="N734">
        <f ca="1">IF(M734=8,8,IFERROR(MATCH(RAND(),INDEX(MATRIZ_CUM,M734,0),1)+1,1))</f>
        <v>8</v>
      </c>
      <c r="O734">
        <f ca="1">IF(N734=8,8,IFERROR(MATCH(RAND(),INDEX(MATRIZ_CUM,N734,0),1)+1,1))</f>
        <v>8</v>
      </c>
      <c r="P734">
        <f ca="1">IF(O734=8,8,IFERROR(MATCH(RAND(),INDEX(MATRIZ_CUM,O734,0),1)+1,1))</f>
        <v>8</v>
      </c>
      <c r="Q734">
        <f ca="1">IF(P734=8,8,IFERROR(MATCH(RAND(),INDEX(MATRIZ_CUM,P734,0),1)+1,1))</f>
        <v>8</v>
      </c>
      <c r="R734">
        <f ca="1">IF(Q734=8,8,IFERROR(MATCH(RAND(),INDEX(MATRIZ_CUM,Q734,0),1)+1,1))</f>
        <v>8</v>
      </c>
      <c r="S734">
        <f ca="1">IF(R734=8,8,IFERROR(MATCH(RAND(),INDEX(MATRIZ_CUM,R734,0),1)+1,1))</f>
        <v>8</v>
      </c>
      <c r="T734">
        <f ca="1">IF(S734=8,8,IFERROR(MATCH(RAND(),INDEX(MATRIZ_CUM,S734,0),1)+1,1))</f>
        <v>8</v>
      </c>
      <c r="U734">
        <f ca="1">IF(T734=8,8,IFERROR(MATCH(RAND(),INDEX(MATRIZ_CUM,T734,0),1)+1,1))</f>
        <v>8</v>
      </c>
      <c r="V734">
        <f ca="1">IF(U734=8,8,IFERROR(MATCH(RAND(),INDEX(MATRIZ_CUM,U734,0),1)+1,1))</f>
        <v>8</v>
      </c>
      <c r="W734">
        <f ca="1">IF(V734=8,8,IFERROR(MATCH(RAND(),INDEX(MATRIZ_CUM,V734,0),1)+1,1))</f>
        <v>8</v>
      </c>
      <c r="X734">
        <f ca="1">IF(W734=8,8,IFERROR(MATCH(RAND(),INDEX(MATRIZ_CUM,W734,0),1)+1,1))</f>
        <v>8</v>
      </c>
      <c r="Y734">
        <f ca="1">IF(X734=8,8,IFERROR(MATCH(RAND(),INDEX(MATRIZ_CUM,X734,0),1)+1,1))</f>
        <v>8</v>
      </c>
      <c r="Z734">
        <f ca="1">IF(Y734=8,8,IFERROR(MATCH(RAND(),INDEX(MATRIZ_CUM,Y734,0),1)+1,1))</f>
        <v>8</v>
      </c>
      <c r="AB734">
        <f t="shared" ca="1" si="10"/>
        <v>8</v>
      </c>
    </row>
    <row r="735" spans="1:28" x14ac:dyDescent="0.45">
      <c r="A735">
        <f ca="1">IFERROR(MATCH(RAND(),Ej1b_Cohorte!$D$4:$D$10,1)+1,1)</f>
        <v>6</v>
      </c>
      <c r="B735">
        <f ca="1">IF(A735=8,8,IFERROR(MATCH(RAND(),INDEX(MATRIZ_CUM,A735,0),1)+1,1))</f>
        <v>7</v>
      </c>
      <c r="C735">
        <f ca="1">IF(B735=8,8,IFERROR(MATCH(RAND(),INDEX(MATRIZ_CUM,B735,0),1)+1,1))</f>
        <v>6</v>
      </c>
      <c r="D735">
        <f ca="1">IF(C735=8,8,IFERROR(MATCH(RAND(),INDEX(MATRIZ_CUM,C735,0),1)+1,1))</f>
        <v>7</v>
      </c>
      <c r="E735">
        <f ca="1">IF(D735=8,8,IFERROR(MATCH(RAND(),INDEX(MATRIZ_CUM,D735,0),1)+1,1))</f>
        <v>7</v>
      </c>
      <c r="F735">
        <f ca="1">IF(E735=8,8,IFERROR(MATCH(RAND(),INDEX(MATRIZ_CUM,E735,0),1)+1,1))</f>
        <v>7</v>
      </c>
      <c r="G735">
        <f ca="1">IF(F735=8,8,IFERROR(MATCH(RAND(),INDEX(MATRIZ_CUM,F735,0),1)+1,1))</f>
        <v>8</v>
      </c>
      <c r="H735">
        <f ca="1">IF(G735=8,8,IFERROR(MATCH(RAND(),INDEX(MATRIZ_CUM,G735,0),1)+1,1))</f>
        <v>8</v>
      </c>
      <c r="I735">
        <f ca="1">IF(H735=8,8,IFERROR(MATCH(RAND(),INDEX(MATRIZ_CUM,H735,0),1)+1,1))</f>
        <v>8</v>
      </c>
      <c r="J735">
        <f ca="1">IF(I735=8,8,IFERROR(MATCH(RAND(),INDEX(MATRIZ_CUM,I735,0),1)+1,1))</f>
        <v>8</v>
      </c>
      <c r="K735">
        <f ca="1">IF(J735=8,8,IFERROR(MATCH(RAND(),INDEX(MATRIZ_CUM,J735,0),1)+1,1))</f>
        <v>8</v>
      </c>
      <c r="L735">
        <f ca="1">IF(K735=8,8,IFERROR(MATCH(RAND(),INDEX(MATRIZ_CUM,K735,0),1)+1,1))</f>
        <v>8</v>
      </c>
      <c r="M735">
        <f ca="1">IF(L735=8,8,IFERROR(MATCH(RAND(),INDEX(MATRIZ_CUM,L735,0),1)+1,1))</f>
        <v>8</v>
      </c>
      <c r="N735">
        <f ca="1">IF(M735=8,8,IFERROR(MATCH(RAND(),INDEX(MATRIZ_CUM,M735,0),1)+1,1))</f>
        <v>8</v>
      </c>
      <c r="O735">
        <f ca="1">IF(N735=8,8,IFERROR(MATCH(RAND(),INDEX(MATRIZ_CUM,N735,0),1)+1,1))</f>
        <v>8</v>
      </c>
      <c r="P735">
        <f ca="1">IF(O735=8,8,IFERROR(MATCH(RAND(),INDEX(MATRIZ_CUM,O735,0),1)+1,1))</f>
        <v>8</v>
      </c>
      <c r="Q735">
        <f ca="1">IF(P735=8,8,IFERROR(MATCH(RAND(),INDEX(MATRIZ_CUM,P735,0),1)+1,1))</f>
        <v>8</v>
      </c>
      <c r="R735">
        <f ca="1">IF(Q735=8,8,IFERROR(MATCH(RAND(),INDEX(MATRIZ_CUM,Q735,0),1)+1,1))</f>
        <v>8</v>
      </c>
      <c r="S735">
        <f ca="1">IF(R735=8,8,IFERROR(MATCH(RAND(),INDEX(MATRIZ_CUM,R735,0),1)+1,1))</f>
        <v>8</v>
      </c>
      <c r="T735">
        <f ca="1">IF(S735=8,8,IFERROR(MATCH(RAND(),INDEX(MATRIZ_CUM,S735,0),1)+1,1))</f>
        <v>8</v>
      </c>
      <c r="U735">
        <f ca="1">IF(T735=8,8,IFERROR(MATCH(RAND(),INDEX(MATRIZ_CUM,T735,0),1)+1,1))</f>
        <v>8</v>
      </c>
      <c r="V735">
        <f ca="1">IF(U735=8,8,IFERROR(MATCH(RAND(),INDEX(MATRIZ_CUM,U735,0),1)+1,1))</f>
        <v>8</v>
      </c>
      <c r="W735">
        <f ca="1">IF(V735=8,8,IFERROR(MATCH(RAND(),INDEX(MATRIZ_CUM,V735,0),1)+1,1))</f>
        <v>8</v>
      </c>
      <c r="X735">
        <f ca="1">IF(W735=8,8,IFERROR(MATCH(RAND(),INDEX(MATRIZ_CUM,W735,0),1)+1,1))</f>
        <v>8</v>
      </c>
      <c r="Y735">
        <f ca="1">IF(X735=8,8,IFERROR(MATCH(RAND(),INDEX(MATRIZ_CUM,X735,0),1)+1,1))</f>
        <v>8</v>
      </c>
      <c r="Z735">
        <f ca="1">IF(Y735=8,8,IFERROR(MATCH(RAND(),INDEX(MATRIZ_CUM,Y735,0),1)+1,1))</f>
        <v>8</v>
      </c>
      <c r="AB735">
        <f t="shared" ca="1" si="10"/>
        <v>8</v>
      </c>
    </row>
    <row r="736" spans="1:28" x14ac:dyDescent="0.45">
      <c r="A736">
        <f ca="1">IFERROR(MATCH(RAND(),Ej1b_Cohorte!$D$4:$D$10,1)+1,1)</f>
        <v>2</v>
      </c>
      <c r="B736">
        <f ca="1">IF(A736=8,8,IFERROR(MATCH(RAND(),INDEX(MATRIZ_CUM,A736,0),1)+1,1))</f>
        <v>2</v>
      </c>
      <c r="C736">
        <f ca="1">IF(B736=8,8,IFERROR(MATCH(RAND(),INDEX(MATRIZ_CUM,B736,0),1)+1,1))</f>
        <v>3</v>
      </c>
      <c r="D736">
        <f ca="1">IF(C736=8,8,IFERROR(MATCH(RAND(),INDEX(MATRIZ_CUM,C736,0),1)+1,1))</f>
        <v>3</v>
      </c>
      <c r="E736">
        <f ca="1">IF(D736=8,8,IFERROR(MATCH(RAND(),INDEX(MATRIZ_CUM,D736,0),1)+1,1))</f>
        <v>3</v>
      </c>
      <c r="F736">
        <f ca="1">IF(E736=8,8,IFERROR(MATCH(RAND(),INDEX(MATRIZ_CUM,E736,0),1)+1,1))</f>
        <v>3</v>
      </c>
      <c r="G736">
        <f ca="1">IF(F736=8,8,IFERROR(MATCH(RAND(),INDEX(MATRIZ_CUM,F736,0),1)+1,1))</f>
        <v>4</v>
      </c>
      <c r="H736">
        <f ca="1">IF(G736=8,8,IFERROR(MATCH(RAND(),INDEX(MATRIZ_CUM,G736,0),1)+1,1))</f>
        <v>4</v>
      </c>
      <c r="I736">
        <f ca="1">IF(H736=8,8,IFERROR(MATCH(RAND(),INDEX(MATRIZ_CUM,H736,0),1)+1,1))</f>
        <v>5</v>
      </c>
      <c r="J736">
        <f ca="1">IF(I736=8,8,IFERROR(MATCH(RAND(),INDEX(MATRIZ_CUM,I736,0),1)+1,1))</f>
        <v>4</v>
      </c>
      <c r="K736">
        <f ca="1">IF(J736=8,8,IFERROR(MATCH(RAND(),INDEX(MATRIZ_CUM,J736,0),1)+1,1))</f>
        <v>5</v>
      </c>
      <c r="L736">
        <f ca="1">IF(K736=8,8,IFERROR(MATCH(RAND(),INDEX(MATRIZ_CUM,K736,0),1)+1,1))</f>
        <v>5</v>
      </c>
      <c r="M736">
        <f ca="1">IF(L736=8,8,IFERROR(MATCH(RAND(),INDEX(MATRIZ_CUM,L736,0),1)+1,1))</f>
        <v>5</v>
      </c>
      <c r="N736">
        <f ca="1">IF(M736=8,8,IFERROR(MATCH(RAND(),INDEX(MATRIZ_CUM,M736,0),1)+1,1))</f>
        <v>5</v>
      </c>
      <c r="O736">
        <f ca="1">IF(N736=8,8,IFERROR(MATCH(RAND(),INDEX(MATRIZ_CUM,N736,0),1)+1,1))</f>
        <v>5</v>
      </c>
      <c r="P736">
        <f ca="1">IF(O736=8,8,IFERROR(MATCH(RAND(),INDEX(MATRIZ_CUM,O736,0),1)+1,1))</f>
        <v>5</v>
      </c>
      <c r="Q736">
        <f ca="1">IF(P736=8,8,IFERROR(MATCH(RAND(),INDEX(MATRIZ_CUM,P736,0),1)+1,1))</f>
        <v>4</v>
      </c>
      <c r="R736">
        <f ca="1">IF(Q736=8,8,IFERROR(MATCH(RAND(),INDEX(MATRIZ_CUM,Q736,0),1)+1,1))</f>
        <v>5</v>
      </c>
      <c r="S736">
        <f ca="1">IF(R736=8,8,IFERROR(MATCH(RAND(),INDEX(MATRIZ_CUM,R736,0),1)+1,1))</f>
        <v>5</v>
      </c>
      <c r="T736">
        <f ca="1">IF(S736=8,8,IFERROR(MATCH(RAND(),INDEX(MATRIZ_CUM,S736,0),1)+1,1))</f>
        <v>5</v>
      </c>
      <c r="U736">
        <f ca="1">IF(T736=8,8,IFERROR(MATCH(RAND(),INDEX(MATRIZ_CUM,T736,0),1)+1,1))</f>
        <v>5</v>
      </c>
      <c r="V736">
        <f ca="1">IF(U736=8,8,IFERROR(MATCH(RAND(),INDEX(MATRIZ_CUM,U736,0),1)+1,1))</f>
        <v>5</v>
      </c>
      <c r="W736">
        <f ca="1">IF(V736=8,8,IFERROR(MATCH(RAND(),INDEX(MATRIZ_CUM,V736,0),1)+1,1))</f>
        <v>4</v>
      </c>
      <c r="X736">
        <f ca="1">IF(W736=8,8,IFERROR(MATCH(RAND(),INDEX(MATRIZ_CUM,W736,0),1)+1,1))</f>
        <v>4</v>
      </c>
      <c r="Y736">
        <f ca="1">IF(X736=8,8,IFERROR(MATCH(RAND(),INDEX(MATRIZ_CUM,X736,0),1)+1,1))</f>
        <v>4</v>
      </c>
      <c r="Z736">
        <f ca="1">IF(Y736=8,8,IFERROR(MATCH(RAND(),INDEX(MATRIZ_CUM,Y736,0),1)+1,1))</f>
        <v>4</v>
      </c>
      <c r="AB736">
        <f t="shared" ref="AB736:AB799" ca="1" si="11">Z736</f>
        <v>4</v>
      </c>
    </row>
    <row r="737" spans="1:28" x14ac:dyDescent="0.45">
      <c r="A737">
        <f ca="1">IFERROR(MATCH(RAND(),Ej1b_Cohorte!$D$4:$D$10,1)+1,1)</f>
        <v>5</v>
      </c>
      <c r="B737">
        <f ca="1">IF(A737=8,8,IFERROR(MATCH(RAND(),INDEX(MATRIZ_CUM,A737,0),1)+1,1))</f>
        <v>5</v>
      </c>
      <c r="C737">
        <f ca="1">IF(B737=8,8,IFERROR(MATCH(RAND(),INDEX(MATRIZ_CUM,B737,0),1)+1,1))</f>
        <v>6</v>
      </c>
      <c r="D737">
        <f ca="1">IF(C737=8,8,IFERROR(MATCH(RAND(),INDEX(MATRIZ_CUM,C737,0),1)+1,1))</f>
        <v>5</v>
      </c>
      <c r="E737">
        <f ca="1">IF(D737=8,8,IFERROR(MATCH(RAND(),INDEX(MATRIZ_CUM,D737,0),1)+1,1))</f>
        <v>5</v>
      </c>
      <c r="F737">
        <f ca="1">IF(E737=8,8,IFERROR(MATCH(RAND(),INDEX(MATRIZ_CUM,E737,0),1)+1,1))</f>
        <v>5</v>
      </c>
      <c r="G737">
        <f ca="1">IF(F737=8,8,IFERROR(MATCH(RAND(),INDEX(MATRIZ_CUM,F737,0),1)+1,1))</f>
        <v>6</v>
      </c>
      <c r="H737">
        <f ca="1">IF(G737=8,8,IFERROR(MATCH(RAND(),INDEX(MATRIZ_CUM,G737,0),1)+1,1))</f>
        <v>6</v>
      </c>
      <c r="I737">
        <f ca="1">IF(H737=8,8,IFERROR(MATCH(RAND(),INDEX(MATRIZ_CUM,H737,0),1)+1,1))</f>
        <v>6</v>
      </c>
      <c r="J737">
        <f ca="1">IF(I737=8,8,IFERROR(MATCH(RAND(),INDEX(MATRIZ_CUM,I737,0),1)+1,1))</f>
        <v>6</v>
      </c>
      <c r="K737">
        <f ca="1">IF(J737=8,8,IFERROR(MATCH(RAND(),INDEX(MATRIZ_CUM,J737,0),1)+1,1))</f>
        <v>6</v>
      </c>
      <c r="L737">
        <f ca="1">IF(K737=8,8,IFERROR(MATCH(RAND(),INDEX(MATRIZ_CUM,K737,0),1)+1,1))</f>
        <v>6</v>
      </c>
      <c r="M737">
        <f ca="1">IF(L737=8,8,IFERROR(MATCH(RAND(),INDEX(MATRIZ_CUM,L737,0),1)+1,1))</f>
        <v>7</v>
      </c>
      <c r="N737">
        <f ca="1">IF(M737=8,8,IFERROR(MATCH(RAND(),INDEX(MATRIZ_CUM,M737,0),1)+1,1))</f>
        <v>7</v>
      </c>
      <c r="O737">
        <f ca="1">IF(N737=8,8,IFERROR(MATCH(RAND(),INDEX(MATRIZ_CUM,N737,0),1)+1,1))</f>
        <v>8</v>
      </c>
      <c r="P737">
        <f ca="1">IF(O737=8,8,IFERROR(MATCH(RAND(),INDEX(MATRIZ_CUM,O737,0),1)+1,1))</f>
        <v>8</v>
      </c>
      <c r="Q737">
        <f ca="1">IF(P737=8,8,IFERROR(MATCH(RAND(),INDEX(MATRIZ_CUM,P737,0),1)+1,1))</f>
        <v>8</v>
      </c>
      <c r="R737">
        <f ca="1">IF(Q737=8,8,IFERROR(MATCH(RAND(),INDEX(MATRIZ_CUM,Q737,0),1)+1,1))</f>
        <v>8</v>
      </c>
      <c r="S737">
        <f ca="1">IF(R737=8,8,IFERROR(MATCH(RAND(),INDEX(MATRIZ_CUM,R737,0),1)+1,1))</f>
        <v>8</v>
      </c>
      <c r="T737">
        <f ca="1">IF(S737=8,8,IFERROR(MATCH(RAND(),INDEX(MATRIZ_CUM,S737,0),1)+1,1))</f>
        <v>8</v>
      </c>
      <c r="U737">
        <f ca="1">IF(T737=8,8,IFERROR(MATCH(RAND(),INDEX(MATRIZ_CUM,T737,0),1)+1,1))</f>
        <v>8</v>
      </c>
      <c r="V737">
        <f ca="1">IF(U737=8,8,IFERROR(MATCH(RAND(),INDEX(MATRIZ_CUM,U737,0),1)+1,1))</f>
        <v>8</v>
      </c>
      <c r="W737">
        <f ca="1">IF(V737=8,8,IFERROR(MATCH(RAND(),INDEX(MATRIZ_CUM,V737,0),1)+1,1))</f>
        <v>8</v>
      </c>
      <c r="X737">
        <f ca="1">IF(W737=8,8,IFERROR(MATCH(RAND(),INDEX(MATRIZ_CUM,W737,0),1)+1,1))</f>
        <v>8</v>
      </c>
      <c r="Y737">
        <f ca="1">IF(X737=8,8,IFERROR(MATCH(RAND(),INDEX(MATRIZ_CUM,X737,0),1)+1,1))</f>
        <v>8</v>
      </c>
      <c r="Z737">
        <f ca="1">IF(Y737=8,8,IFERROR(MATCH(RAND(),INDEX(MATRIZ_CUM,Y737,0),1)+1,1))</f>
        <v>8</v>
      </c>
      <c r="AB737">
        <f t="shared" ca="1" si="11"/>
        <v>8</v>
      </c>
    </row>
    <row r="738" spans="1:28" x14ac:dyDescent="0.45">
      <c r="A738">
        <f ca="1">IFERROR(MATCH(RAND(),Ej1b_Cohorte!$D$4:$D$10,1)+1,1)</f>
        <v>6</v>
      </c>
      <c r="B738">
        <f ca="1">IF(A738=8,8,IFERROR(MATCH(RAND(),INDEX(MATRIZ_CUM,A738,0),1)+1,1))</f>
        <v>7</v>
      </c>
      <c r="C738">
        <f ca="1">IF(B738=8,8,IFERROR(MATCH(RAND(),INDEX(MATRIZ_CUM,B738,0),1)+1,1))</f>
        <v>7</v>
      </c>
      <c r="D738">
        <f ca="1">IF(C738=8,8,IFERROR(MATCH(RAND(),INDEX(MATRIZ_CUM,C738,0),1)+1,1))</f>
        <v>7</v>
      </c>
      <c r="E738">
        <f ca="1">IF(D738=8,8,IFERROR(MATCH(RAND(),INDEX(MATRIZ_CUM,D738,0),1)+1,1))</f>
        <v>7</v>
      </c>
      <c r="F738">
        <f ca="1">IF(E738=8,8,IFERROR(MATCH(RAND(),INDEX(MATRIZ_CUM,E738,0),1)+1,1))</f>
        <v>7</v>
      </c>
      <c r="G738">
        <f ca="1">IF(F738=8,8,IFERROR(MATCH(RAND(),INDEX(MATRIZ_CUM,F738,0),1)+1,1))</f>
        <v>7</v>
      </c>
      <c r="H738">
        <f ca="1">IF(G738=8,8,IFERROR(MATCH(RAND(),INDEX(MATRIZ_CUM,G738,0),1)+1,1))</f>
        <v>7</v>
      </c>
      <c r="I738">
        <f ca="1">IF(H738=8,8,IFERROR(MATCH(RAND(),INDEX(MATRIZ_CUM,H738,0),1)+1,1))</f>
        <v>7</v>
      </c>
      <c r="J738">
        <f ca="1">IF(I738=8,8,IFERROR(MATCH(RAND(),INDEX(MATRIZ_CUM,I738,0),1)+1,1))</f>
        <v>7</v>
      </c>
      <c r="K738">
        <f ca="1">IF(J738=8,8,IFERROR(MATCH(RAND(),INDEX(MATRIZ_CUM,J738,0),1)+1,1))</f>
        <v>7</v>
      </c>
      <c r="L738">
        <f ca="1">IF(K738=8,8,IFERROR(MATCH(RAND(),INDEX(MATRIZ_CUM,K738,0),1)+1,1))</f>
        <v>8</v>
      </c>
      <c r="M738">
        <f ca="1">IF(L738=8,8,IFERROR(MATCH(RAND(),INDEX(MATRIZ_CUM,L738,0),1)+1,1))</f>
        <v>8</v>
      </c>
      <c r="N738">
        <f ca="1">IF(M738=8,8,IFERROR(MATCH(RAND(),INDEX(MATRIZ_CUM,M738,0),1)+1,1))</f>
        <v>8</v>
      </c>
      <c r="O738">
        <f ca="1">IF(N738=8,8,IFERROR(MATCH(RAND(),INDEX(MATRIZ_CUM,N738,0),1)+1,1))</f>
        <v>8</v>
      </c>
      <c r="P738">
        <f ca="1">IF(O738=8,8,IFERROR(MATCH(RAND(),INDEX(MATRIZ_CUM,O738,0),1)+1,1))</f>
        <v>8</v>
      </c>
      <c r="Q738">
        <f ca="1">IF(P738=8,8,IFERROR(MATCH(RAND(),INDEX(MATRIZ_CUM,P738,0),1)+1,1))</f>
        <v>8</v>
      </c>
      <c r="R738">
        <f ca="1">IF(Q738=8,8,IFERROR(MATCH(RAND(),INDEX(MATRIZ_CUM,Q738,0),1)+1,1))</f>
        <v>8</v>
      </c>
      <c r="S738">
        <f ca="1">IF(R738=8,8,IFERROR(MATCH(RAND(),INDEX(MATRIZ_CUM,R738,0),1)+1,1))</f>
        <v>8</v>
      </c>
      <c r="T738">
        <f ca="1">IF(S738=8,8,IFERROR(MATCH(RAND(),INDEX(MATRIZ_CUM,S738,0),1)+1,1))</f>
        <v>8</v>
      </c>
      <c r="U738">
        <f ca="1">IF(T738=8,8,IFERROR(MATCH(RAND(),INDEX(MATRIZ_CUM,T738,0),1)+1,1))</f>
        <v>8</v>
      </c>
      <c r="V738">
        <f ca="1">IF(U738=8,8,IFERROR(MATCH(RAND(),INDEX(MATRIZ_CUM,U738,0),1)+1,1))</f>
        <v>8</v>
      </c>
      <c r="W738">
        <f ca="1">IF(V738=8,8,IFERROR(MATCH(RAND(),INDEX(MATRIZ_CUM,V738,0),1)+1,1))</f>
        <v>8</v>
      </c>
      <c r="X738">
        <f ca="1">IF(W738=8,8,IFERROR(MATCH(RAND(),INDEX(MATRIZ_CUM,W738,0),1)+1,1))</f>
        <v>8</v>
      </c>
      <c r="Y738">
        <f ca="1">IF(X738=8,8,IFERROR(MATCH(RAND(),INDEX(MATRIZ_CUM,X738,0),1)+1,1))</f>
        <v>8</v>
      </c>
      <c r="Z738">
        <f ca="1">IF(Y738=8,8,IFERROR(MATCH(RAND(),INDEX(MATRIZ_CUM,Y738,0),1)+1,1))</f>
        <v>8</v>
      </c>
      <c r="AB738">
        <f t="shared" ca="1" si="11"/>
        <v>8</v>
      </c>
    </row>
    <row r="739" spans="1:28" x14ac:dyDescent="0.45">
      <c r="A739">
        <f ca="1">IFERROR(MATCH(RAND(),Ej1b_Cohorte!$D$4:$D$10,1)+1,1)</f>
        <v>2</v>
      </c>
      <c r="B739">
        <f ca="1">IF(A739=8,8,IFERROR(MATCH(RAND(),INDEX(MATRIZ_CUM,A739,0),1)+1,1))</f>
        <v>2</v>
      </c>
      <c r="C739">
        <f ca="1">IF(B739=8,8,IFERROR(MATCH(RAND(),INDEX(MATRIZ_CUM,B739,0),1)+1,1))</f>
        <v>2</v>
      </c>
      <c r="D739">
        <f ca="1">IF(C739=8,8,IFERROR(MATCH(RAND(),INDEX(MATRIZ_CUM,C739,0),1)+1,1))</f>
        <v>1</v>
      </c>
      <c r="E739">
        <f ca="1">IF(D739=8,8,IFERROR(MATCH(RAND(),INDEX(MATRIZ_CUM,D739,0),1)+1,1))</f>
        <v>2</v>
      </c>
      <c r="F739">
        <f ca="1">IF(E739=8,8,IFERROR(MATCH(RAND(),INDEX(MATRIZ_CUM,E739,0),1)+1,1))</f>
        <v>2</v>
      </c>
      <c r="G739">
        <f ca="1">IF(F739=8,8,IFERROR(MATCH(RAND(),INDEX(MATRIZ_CUM,F739,0),1)+1,1))</f>
        <v>2</v>
      </c>
      <c r="H739">
        <f ca="1">IF(G739=8,8,IFERROR(MATCH(RAND(),INDEX(MATRIZ_CUM,G739,0),1)+1,1))</f>
        <v>2</v>
      </c>
      <c r="I739">
        <f ca="1">IF(H739=8,8,IFERROR(MATCH(RAND(),INDEX(MATRIZ_CUM,H739,0),1)+1,1))</f>
        <v>2</v>
      </c>
      <c r="J739">
        <f ca="1">IF(I739=8,8,IFERROR(MATCH(RAND(),INDEX(MATRIZ_CUM,I739,0),1)+1,1))</f>
        <v>1</v>
      </c>
      <c r="K739">
        <f ca="1">IF(J739=8,8,IFERROR(MATCH(RAND(),INDEX(MATRIZ_CUM,J739,0),1)+1,1))</f>
        <v>2</v>
      </c>
      <c r="L739">
        <f ca="1">IF(K739=8,8,IFERROR(MATCH(RAND(),INDEX(MATRIZ_CUM,K739,0),1)+1,1))</f>
        <v>2</v>
      </c>
      <c r="M739">
        <f ca="1">IF(L739=8,8,IFERROR(MATCH(RAND(),INDEX(MATRIZ_CUM,L739,0),1)+1,1))</f>
        <v>2</v>
      </c>
      <c r="N739">
        <f ca="1">IF(M739=8,8,IFERROR(MATCH(RAND(),INDEX(MATRIZ_CUM,M739,0),1)+1,1))</f>
        <v>2</v>
      </c>
      <c r="O739">
        <f ca="1">IF(N739=8,8,IFERROR(MATCH(RAND(),INDEX(MATRIZ_CUM,N739,0),1)+1,1))</f>
        <v>2</v>
      </c>
      <c r="P739">
        <f ca="1">IF(O739=8,8,IFERROR(MATCH(RAND(),INDEX(MATRIZ_CUM,O739,0),1)+1,1))</f>
        <v>2</v>
      </c>
      <c r="Q739">
        <f ca="1">IF(P739=8,8,IFERROR(MATCH(RAND(),INDEX(MATRIZ_CUM,P739,0),1)+1,1))</f>
        <v>2</v>
      </c>
      <c r="R739">
        <f ca="1">IF(Q739=8,8,IFERROR(MATCH(RAND(),INDEX(MATRIZ_CUM,Q739,0),1)+1,1))</f>
        <v>1</v>
      </c>
      <c r="S739">
        <f ca="1">IF(R739=8,8,IFERROR(MATCH(RAND(),INDEX(MATRIZ_CUM,R739,0),1)+1,1))</f>
        <v>1</v>
      </c>
      <c r="T739">
        <f ca="1">IF(S739=8,8,IFERROR(MATCH(RAND(),INDEX(MATRIZ_CUM,S739,0),1)+1,1))</f>
        <v>1</v>
      </c>
      <c r="U739">
        <f ca="1">IF(T739=8,8,IFERROR(MATCH(RAND(),INDEX(MATRIZ_CUM,T739,0),1)+1,1))</f>
        <v>1</v>
      </c>
      <c r="V739">
        <f ca="1">IF(U739=8,8,IFERROR(MATCH(RAND(),INDEX(MATRIZ_CUM,U739,0),1)+1,1))</f>
        <v>1</v>
      </c>
      <c r="W739">
        <f ca="1">IF(V739=8,8,IFERROR(MATCH(RAND(),INDEX(MATRIZ_CUM,V739,0),1)+1,1))</f>
        <v>1</v>
      </c>
      <c r="X739">
        <f ca="1">IF(W739=8,8,IFERROR(MATCH(RAND(),INDEX(MATRIZ_CUM,W739,0),1)+1,1))</f>
        <v>1</v>
      </c>
      <c r="Y739">
        <f ca="1">IF(X739=8,8,IFERROR(MATCH(RAND(),INDEX(MATRIZ_CUM,X739,0),1)+1,1))</f>
        <v>1</v>
      </c>
      <c r="Z739">
        <f ca="1">IF(Y739=8,8,IFERROR(MATCH(RAND(),INDEX(MATRIZ_CUM,Y739,0),1)+1,1))</f>
        <v>1</v>
      </c>
      <c r="AB739">
        <f t="shared" ca="1" si="11"/>
        <v>1</v>
      </c>
    </row>
    <row r="740" spans="1:28" x14ac:dyDescent="0.45">
      <c r="A740">
        <f ca="1">IFERROR(MATCH(RAND(),Ej1b_Cohorte!$D$4:$D$10,1)+1,1)</f>
        <v>4</v>
      </c>
      <c r="B740">
        <f ca="1">IF(A740=8,8,IFERROR(MATCH(RAND(),INDEX(MATRIZ_CUM,A740,0),1)+1,1))</f>
        <v>5</v>
      </c>
      <c r="C740">
        <f ca="1">IF(B740=8,8,IFERROR(MATCH(RAND(),INDEX(MATRIZ_CUM,B740,0),1)+1,1))</f>
        <v>5</v>
      </c>
      <c r="D740">
        <f ca="1">IF(C740=8,8,IFERROR(MATCH(RAND(),INDEX(MATRIZ_CUM,C740,0),1)+1,1))</f>
        <v>6</v>
      </c>
      <c r="E740">
        <f ca="1">IF(D740=8,8,IFERROR(MATCH(RAND(),INDEX(MATRIZ_CUM,D740,0),1)+1,1))</f>
        <v>7</v>
      </c>
      <c r="F740">
        <f ca="1">IF(E740=8,8,IFERROR(MATCH(RAND(),INDEX(MATRIZ_CUM,E740,0),1)+1,1))</f>
        <v>7</v>
      </c>
      <c r="G740">
        <f ca="1">IF(F740=8,8,IFERROR(MATCH(RAND(),INDEX(MATRIZ_CUM,F740,0),1)+1,1))</f>
        <v>8</v>
      </c>
      <c r="H740">
        <f ca="1">IF(G740=8,8,IFERROR(MATCH(RAND(),INDEX(MATRIZ_CUM,G740,0),1)+1,1))</f>
        <v>8</v>
      </c>
      <c r="I740">
        <f ca="1">IF(H740=8,8,IFERROR(MATCH(RAND(),INDEX(MATRIZ_CUM,H740,0),1)+1,1))</f>
        <v>8</v>
      </c>
      <c r="J740">
        <f ca="1">IF(I740=8,8,IFERROR(MATCH(RAND(),INDEX(MATRIZ_CUM,I740,0),1)+1,1))</f>
        <v>8</v>
      </c>
      <c r="K740">
        <f ca="1">IF(J740=8,8,IFERROR(MATCH(RAND(),INDEX(MATRIZ_CUM,J740,0),1)+1,1))</f>
        <v>8</v>
      </c>
      <c r="L740">
        <f ca="1">IF(K740=8,8,IFERROR(MATCH(RAND(),INDEX(MATRIZ_CUM,K740,0),1)+1,1))</f>
        <v>8</v>
      </c>
      <c r="M740">
        <f ca="1">IF(L740=8,8,IFERROR(MATCH(RAND(),INDEX(MATRIZ_CUM,L740,0),1)+1,1))</f>
        <v>8</v>
      </c>
      <c r="N740">
        <f ca="1">IF(M740=8,8,IFERROR(MATCH(RAND(),INDEX(MATRIZ_CUM,M740,0),1)+1,1))</f>
        <v>8</v>
      </c>
      <c r="O740">
        <f ca="1">IF(N740=8,8,IFERROR(MATCH(RAND(),INDEX(MATRIZ_CUM,N740,0),1)+1,1))</f>
        <v>8</v>
      </c>
      <c r="P740">
        <f ca="1">IF(O740=8,8,IFERROR(MATCH(RAND(),INDEX(MATRIZ_CUM,O740,0),1)+1,1))</f>
        <v>8</v>
      </c>
      <c r="Q740">
        <f ca="1">IF(P740=8,8,IFERROR(MATCH(RAND(),INDEX(MATRIZ_CUM,P740,0),1)+1,1))</f>
        <v>8</v>
      </c>
      <c r="R740">
        <f ca="1">IF(Q740=8,8,IFERROR(MATCH(RAND(),INDEX(MATRIZ_CUM,Q740,0),1)+1,1))</f>
        <v>8</v>
      </c>
      <c r="S740">
        <f ca="1">IF(R740=8,8,IFERROR(MATCH(RAND(),INDEX(MATRIZ_CUM,R740,0),1)+1,1))</f>
        <v>8</v>
      </c>
      <c r="T740">
        <f ca="1">IF(S740=8,8,IFERROR(MATCH(RAND(),INDEX(MATRIZ_CUM,S740,0),1)+1,1))</f>
        <v>8</v>
      </c>
      <c r="U740">
        <f ca="1">IF(T740=8,8,IFERROR(MATCH(RAND(),INDEX(MATRIZ_CUM,T740,0),1)+1,1))</f>
        <v>8</v>
      </c>
      <c r="V740">
        <f ca="1">IF(U740=8,8,IFERROR(MATCH(RAND(),INDEX(MATRIZ_CUM,U740,0),1)+1,1))</f>
        <v>8</v>
      </c>
      <c r="W740">
        <f ca="1">IF(V740=8,8,IFERROR(MATCH(RAND(),INDEX(MATRIZ_CUM,V740,0),1)+1,1))</f>
        <v>8</v>
      </c>
      <c r="X740">
        <f ca="1">IF(W740=8,8,IFERROR(MATCH(RAND(),INDEX(MATRIZ_CUM,W740,0),1)+1,1))</f>
        <v>8</v>
      </c>
      <c r="Y740">
        <f ca="1">IF(X740=8,8,IFERROR(MATCH(RAND(),INDEX(MATRIZ_CUM,X740,0),1)+1,1))</f>
        <v>8</v>
      </c>
      <c r="Z740">
        <f ca="1">IF(Y740=8,8,IFERROR(MATCH(RAND(),INDEX(MATRIZ_CUM,Y740,0),1)+1,1))</f>
        <v>8</v>
      </c>
      <c r="AB740">
        <f t="shared" ca="1" si="11"/>
        <v>8</v>
      </c>
    </row>
    <row r="741" spans="1:28" x14ac:dyDescent="0.45">
      <c r="A741">
        <f ca="1">IFERROR(MATCH(RAND(),Ej1b_Cohorte!$D$4:$D$10,1)+1,1)</f>
        <v>4</v>
      </c>
      <c r="B741">
        <f ca="1">IF(A741=8,8,IFERROR(MATCH(RAND(),INDEX(MATRIZ_CUM,A741,0),1)+1,1))</f>
        <v>4</v>
      </c>
      <c r="C741">
        <f ca="1">IF(B741=8,8,IFERROR(MATCH(RAND(),INDEX(MATRIZ_CUM,B741,0),1)+1,1))</f>
        <v>3</v>
      </c>
      <c r="D741">
        <f ca="1">IF(C741=8,8,IFERROR(MATCH(RAND(),INDEX(MATRIZ_CUM,C741,0),1)+1,1))</f>
        <v>3</v>
      </c>
      <c r="E741">
        <f ca="1">IF(D741=8,8,IFERROR(MATCH(RAND(),INDEX(MATRIZ_CUM,D741,0),1)+1,1))</f>
        <v>3</v>
      </c>
      <c r="F741">
        <f ca="1">IF(E741=8,8,IFERROR(MATCH(RAND(),INDEX(MATRIZ_CUM,E741,0),1)+1,1))</f>
        <v>2</v>
      </c>
      <c r="G741">
        <f ca="1">IF(F741=8,8,IFERROR(MATCH(RAND(),INDEX(MATRIZ_CUM,F741,0),1)+1,1))</f>
        <v>2</v>
      </c>
      <c r="H741">
        <f ca="1">IF(G741=8,8,IFERROR(MATCH(RAND(),INDEX(MATRIZ_CUM,G741,0),1)+1,1))</f>
        <v>1</v>
      </c>
      <c r="I741">
        <f ca="1">IF(H741=8,8,IFERROR(MATCH(RAND(),INDEX(MATRIZ_CUM,H741,0),1)+1,1))</f>
        <v>1</v>
      </c>
      <c r="J741">
        <f ca="1">IF(I741=8,8,IFERROR(MATCH(RAND(),INDEX(MATRIZ_CUM,I741,0),1)+1,1))</f>
        <v>1</v>
      </c>
      <c r="K741">
        <f ca="1">IF(J741=8,8,IFERROR(MATCH(RAND(),INDEX(MATRIZ_CUM,J741,0),1)+1,1))</f>
        <v>1</v>
      </c>
      <c r="L741">
        <f ca="1">IF(K741=8,8,IFERROR(MATCH(RAND(),INDEX(MATRIZ_CUM,K741,0),1)+1,1))</f>
        <v>1</v>
      </c>
      <c r="M741">
        <f ca="1">IF(L741=8,8,IFERROR(MATCH(RAND(),INDEX(MATRIZ_CUM,L741,0),1)+1,1))</f>
        <v>1</v>
      </c>
      <c r="N741">
        <f ca="1">IF(M741=8,8,IFERROR(MATCH(RAND(),INDEX(MATRIZ_CUM,M741,0),1)+1,1))</f>
        <v>1</v>
      </c>
      <c r="O741">
        <f ca="1">IF(N741=8,8,IFERROR(MATCH(RAND(),INDEX(MATRIZ_CUM,N741,0),1)+1,1))</f>
        <v>1</v>
      </c>
      <c r="P741">
        <f ca="1">IF(O741=8,8,IFERROR(MATCH(RAND(),INDEX(MATRIZ_CUM,O741,0),1)+1,1))</f>
        <v>1</v>
      </c>
      <c r="Q741">
        <f ca="1">IF(P741=8,8,IFERROR(MATCH(RAND(),INDEX(MATRIZ_CUM,P741,0),1)+1,1))</f>
        <v>1</v>
      </c>
      <c r="R741">
        <f ca="1">IF(Q741=8,8,IFERROR(MATCH(RAND(),INDEX(MATRIZ_CUM,Q741,0),1)+1,1))</f>
        <v>1</v>
      </c>
      <c r="S741">
        <f ca="1">IF(R741=8,8,IFERROR(MATCH(RAND(),INDEX(MATRIZ_CUM,R741,0),1)+1,1))</f>
        <v>1</v>
      </c>
      <c r="T741">
        <f ca="1">IF(S741=8,8,IFERROR(MATCH(RAND(),INDEX(MATRIZ_CUM,S741,0),1)+1,1))</f>
        <v>1</v>
      </c>
      <c r="U741">
        <f ca="1">IF(T741=8,8,IFERROR(MATCH(RAND(),INDEX(MATRIZ_CUM,T741,0),1)+1,1))</f>
        <v>1</v>
      </c>
      <c r="V741">
        <f ca="1">IF(U741=8,8,IFERROR(MATCH(RAND(),INDEX(MATRIZ_CUM,U741,0),1)+1,1))</f>
        <v>1</v>
      </c>
      <c r="W741">
        <f ca="1">IF(V741=8,8,IFERROR(MATCH(RAND(),INDEX(MATRIZ_CUM,V741,0),1)+1,1))</f>
        <v>1</v>
      </c>
      <c r="X741">
        <f ca="1">IF(W741=8,8,IFERROR(MATCH(RAND(),INDEX(MATRIZ_CUM,W741,0),1)+1,1))</f>
        <v>1</v>
      </c>
      <c r="Y741">
        <f ca="1">IF(X741=8,8,IFERROR(MATCH(RAND(),INDEX(MATRIZ_CUM,X741,0),1)+1,1))</f>
        <v>1</v>
      </c>
      <c r="Z741">
        <f ca="1">IF(Y741=8,8,IFERROR(MATCH(RAND(),INDEX(MATRIZ_CUM,Y741,0),1)+1,1))</f>
        <v>1</v>
      </c>
      <c r="AB741">
        <f t="shared" ca="1" si="11"/>
        <v>1</v>
      </c>
    </row>
    <row r="742" spans="1:28" x14ac:dyDescent="0.45">
      <c r="A742">
        <f ca="1">IFERROR(MATCH(RAND(),Ej1b_Cohorte!$D$4:$D$10,1)+1,1)</f>
        <v>2</v>
      </c>
      <c r="B742">
        <f ca="1">IF(A742=8,8,IFERROR(MATCH(RAND(),INDEX(MATRIZ_CUM,A742,0),1)+1,1))</f>
        <v>3</v>
      </c>
      <c r="C742">
        <f ca="1">IF(B742=8,8,IFERROR(MATCH(RAND(),INDEX(MATRIZ_CUM,B742,0),1)+1,1))</f>
        <v>2</v>
      </c>
      <c r="D742">
        <f ca="1">IF(C742=8,8,IFERROR(MATCH(RAND(),INDEX(MATRIZ_CUM,C742,0),1)+1,1))</f>
        <v>1</v>
      </c>
      <c r="E742">
        <f ca="1">IF(D742=8,8,IFERROR(MATCH(RAND(),INDEX(MATRIZ_CUM,D742,0),1)+1,1))</f>
        <v>2</v>
      </c>
      <c r="F742">
        <f ca="1">IF(E742=8,8,IFERROR(MATCH(RAND(),INDEX(MATRIZ_CUM,E742,0),1)+1,1))</f>
        <v>2</v>
      </c>
      <c r="G742">
        <f ca="1">IF(F742=8,8,IFERROR(MATCH(RAND(),INDEX(MATRIZ_CUM,F742,0),1)+1,1))</f>
        <v>2</v>
      </c>
      <c r="H742">
        <f ca="1">IF(G742=8,8,IFERROR(MATCH(RAND(),INDEX(MATRIZ_CUM,G742,0),1)+1,1))</f>
        <v>2</v>
      </c>
      <c r="I742">
        <f ca="1">IF(H742=8,8,IFERROR(MATCH(RAND(),INDEX(MATRIZ_CUM,H742,0),1)+1,1))</f>
        <v>2</v>
      </c>
      <c r="J742">
        <f ca="1">IF(I742=8,8,IFERROR(MATCH(RAND(),INDEX(MATRIZ_CUM,I742,0),1)+1,1))</f>
        <v>2</v>
      </c>
      <c r="K742">
        <f ca="1">IF(J742=8,8,IFERROR(MATCH(RAND(),INDEX(MATRIZ_CUM,J742,0),1)+1,1))</f>
        <v>2</v>
      </c>
      <c r="L742">
        <f ca="1">IF(K742=8,8,IFERROR(MATCH(RAND(),INDEX(MATRIZ_CUM,K742,0),1)+1,1))</f>
        <v>1</v>
      </c>
      <c r="M742">
        <f ca="1">IF(L742=8,8,IFERROR(MATCH(RAND(),INDEX(MATRIZ_CUM,L742,0),1)+1,1))</f>
        <v>1</v>
      </c>
      <c r="N742">
        <f ca="1">IF(M742=8,8,IFERROR(MATCH(RAND(),INDEX(MATRIZ_CUM,M742,0),1)+1,1))</f>
        <v>3</v>
      </c>
      <c r="O742">
        <f ca="1">IF(N742=8,8,IFERROR(MATCH(RAND(),INDEX(MATRIZ_CUM,N742,0),1)+1,1))</f>
        <v>4</v>
      </c>
      <c r="P742">
        <f ca="1">IF(O742=8,8,IFERROR(MATCH(RAND(),INDEX(MATRIZ_CUM,O742,0),1)+1,1))</f>
        <v>3</v>
      </c>
      <c r="Q742">
        <f ca="1">IF(P742=8,8,IFERROR(MATCH(RAND(),INDEX(MATRIZ_CUM,P742,0),1)+1,1))</f>
        <v>3</v>
      </c>
      <c r="R742">
        <f ca="1">IF(Q742=8,8,IFERROR(MATCH(RAND(),INDEX(MATRIZ_CUM,Q742,0),1)+1,1))</f>
        <v>4</v>
      </c>
      <c r="S742">
        <f ca="1">IF(R742=8,8,IFERROR(MATCH(RAND(),INDEX(MATRIZ_CUM,R742,0),1)+1,1))</f>
        <v>5</v>
      </c>
      <c r="T742">
        <f ca="1">IF(S742=8,8,IFERROR(MATCH(RAND(),INDEX(MATRIZ_CUM,S742,0),1)+1,1))</f>
        <v>4</v>
      </c>
      <c r="U742">
        <f ca="1">IF(T742=8,8,IFERROR(MATCH(RAND(),INDEX(MATRIZ_CUM,T742,0),1)+1,1))</f>
        <v>3</v>
      </c>
      <c r="V742">
        <f ca="1">IF(U742=8,8,IFERROR(MATCH(RAND(),INDEX(MATRIZ_CUM,U742,0),1)+1,1))</f>
        <v>4</v>
      </c>
      <c r="W742">
        <f ca="1">IF(V742=8,8,IFERROR(MATCH(RAND(),INDEX(MATRIZ_CUM,V742,0),1)+1,1))</f>
        <v>5</v>
      </c>
      <c r="X742">
        <f ca="1">IF(W742=8,8,IFERROR(MATCH(RAND(),INDEX(MATRIZ_CUM,W742,0),1)+1,1))</f>
        <v>5</v>
      </c>
      <c r="Y742">
        <f ca="1">IF(X742=8,8,IFERROR(MATCH(RAND(),INDEX(MATRIZ_CUM,X742,0),1)+1,1))</f>
        <v>5</v>
      </c>
      <c r="Z742">
        <f ca="1">IF(Y742=8,8,IFERROR(MATCH(RAND(),INDEX(MATRIZ_CUM,Y742,0),1)+1,1))</f>
        <v>6</v>
      </c>
      <c r="AB742">
        <f t="shared" ca="1" si="11"/>
        <v>6</v>
      </c>
    </row>
    <row r="743" spans="1:28" x14ac:dyDescent="0.45">
      <c r="A743">
        <f ca="1">IFERROR(MATCH(RAND(),Ej1b_Cohorte!$D$4:$D$10,1)+1,1)</f>
        <v>3</v>
      </c>
      <c r="B743">
        <f ca="1">IF(A743=8,8,IFERROR(MATCH(RAND(),INDEX(MATRIZ_CUM,A743,0),1)+1,1))</f>
        <v>4</v>
      </c>
      <c r="C743">
        <f ca="1">IF(B743=8,8,IFERROR(MATCH(RAND(),INDEX(MATRIZ_CUM,B743,0),1)+1,1))</f>
        <v>5</v>
      </c>
      <c r="D743">
        <f ca="1">IF(C743=8,8,IFERROR(MATCH(RAND(),INDEX(MATRIZ_CUM,C743,0),1)+1,1))</f>
        <v>5</v>
      </c>
      <c r="E743">
        <f ca="1">IF(D743=8,8,IFERROR(MATCH(RAND(),INDEX(MATRIZ_CUM,D743,0),1)+1,1))</f>
        <v>3</v>
      </c>
      <c r="F743">
        <f ca="1">IF(E743=8,8,IFERROR(MATCH(RAND(),INDEX(MATRIZ_CUM,E743,0),1)+1,1))</f>
        <v>2</v>
      </c>
      <c r="G743">
        <f ca="1">IF(F743=8,8,IFERROR(MATCH(RAND(),INDEX(MATRIZ_CUM,F743,0),1)+1,1))</f>
        <v>2</v>
      </c>
      <c r="H743">
        <f ca="1">IF(G743=8,8,IFERROR(MATCH(RAND(),INDEX(MATRIZ_CUM,G743,0),1)+1,1))</f>
        <v>1</v>
      </c>
      <c r="I743">
        <f ca="1">IF(H743=8,8,IFERROR(MATCH(RAND(),INDEX(MATRIZ_CUM,H743,0),1)+1,1))</f>
        <v>1</v>
      </c>
      <c r="J743">
        <f ca="1">IF(I743=8,8,IFERROR(MATCH(RAND(),INDEX(MATRIZ_CUM,I743,0),1)+1,1))</f>
        <v>1</v>
      </c>
      <c r="K743">
        <f ca="1">IF(J743=8,8,IFERROR(MATCH(RAND(),INDEX(MATRIZ_CUM,J743,0),1)+1,1))</f>
        <v>1</v>
      </c>
      <c r="L743">
        <f ca="1">IF(K743=8,8,IFERROR(MATCH(RAND(),INDEX(MATRIZ_CUM,K743,0),1)+1,1))</f>
        <v>1</v>
      </c>
      <c r="M743">
        <f ca="1">IF(L743=8,8,IFERROR(MATCH(RAND(),INDEX(MATRIZ_CUM,L743,0),1)+1,1))</f>
        <v>1</v>
      </c>
      <c r="N743">
        <f ca="1">IF(M743=8,8,IFERROR(MATCH(RAND(),INDEX(MATRIZ_CUM,M743,0),1)+1,1))</f>
        <v>1</v>
      </c>
      <c r="O743">
        <f ca="1">IF(N743=8,8,IFERROR(MATCH(RAND(),INDEX(MATRIZ_CUM,N743,0),1)+1,1))</f>
        <v>1</v>
      </c>
      <c r="P743">
        <f ca="1">IF(O743=8,8,IFERROR(MATCH(RAND(),INDEX(MATRIZ_CUM,O743,0),1)+1,1))</f>
        <v>1</v>
      </c>
      <c r="Q743">
        <f ca="1">IF(P743=8,8,IFERROR(MATCH(RAND(),INDEX(MATRIZ_CUM,P743,0),1)+1,1))</f>
        <v>2</v>
      </c>
      <c r="R743">
        <f ca="1">IF(Q743=8,8,IFERROR(MATCH(RAND(),INDEX(MATRIZ_CUM,Q743,0),1)+1,1))</f>
        <v>2</v>
      </c>
      <c r="S743">
        <f ca="1">IF(R743=8,8,IFERROR(MATCH(RAND(),INDEX(MATRIZ_CUM,R743,0),1)+1,1))</f>
        <v>1</v>
      </c>
      <c r="T743">
        <f ca="1">IF(S743=8,8,IFERROR(MATCH(RAND(),INDEX(MATRIZ_CUM,S743,0),1)+1,1))</f>
        <v>3</v>
      </c>
      <c r="U743">
        <f ca="1">IF(T743=8,8,IFERROR(MATCH(RAND(),INDEX(MATRIZ_CUM,T743,0),1)+1,1))</f>
        <v>3</v>
      </c>
      <c r="V743">
        <f ca="1">IF(U743=8,8,IFERROR(MATCH(RAND(),INDEX(MATRIZ_CUM,U743,0),1)+1,1))</f>
        <v>2</v>
      </c>
      <c r="W743">
        <f ca="1">IF(V743=8,8,IFERROR(MATCH(RAND(),INDEX(MATRIZ_CUM,V743,0),1)+1,1))</f>
        <v>2</v>
      </c>
      <c r="X743">
        <f ca="1">IF(W743=8,8,IFERROR(MATCH(RAND(),INDEX(MATRIZ_CUM,W743,0),1)+1,1))</f>
        <v>2</v>
      </c>
      <c r="Y743">
        <f ca="1">IF(X743=8,8,IFERROR(MATCH(RAND(),INDEX(MATRIZ_CUM,X743,0),1)+1,1))</f>
        <v>2</v>
      </c>
      <c r="Z743">
        <f ca="1">IF(Y743=8,8,IFERROR(MATCH(RAND(),INDEX(MATRIZ_CUM,Y743,0),1)+1,1))</f>
        <v>2</v>
      </c>
      <c r="AB743">
        <f t="shared" ca="1" si="11"/>
        <v>2</v>
      </c>
    </row>
    <row r="744" spans="1:28" x14ac:dyDescent="0.45">
      <c r="A744">
        <f ca="1">IFERROR(MATCH(RAND(),Ej1b_Cohorte!$D$4:$D$10,1)+1,1)</f>
        <v>4</v>
      </c>
      <c r="B744">
        <f ca="1">IF(A744=8,8,IFERROR(MATCH(RAND(),INDEX(MATRIZ_CUM,A744,0),1)+1,1))</f>
        <v>3</v>
      </c>
      <c r="C744">
        <f ca="1">IF(B744=8,8,IFERROR(MATCH(RAND(),INDEX(MATRIZ_CUM,B744,0),1)+1,1))</f>
        <v>3</v>
      </c>
      <c r="D744">
        <f ca="1">IF(C744=8,8,IFERROR(MATCH(RAND(),INDEX(MATRIZ_CUM,C744,0),1)+1,1))</f>
        <v>2</v>
      </c>
      <c r="E744">
        <f ca="1">IF(D744=8,8,IFERROR(MATCH(RAND(),INDEX(MATRIZ_CUM,D744,0),1)+1,1))</f>
        <v>2</v>
      </c>
      <c r="F744">
        <f ca="1">IF(E744=8,8,IFERROR(MATCH(RAND(),INDEX(MATRIZ_CUM,E744,0),1)+1,1))</f>
        <v>2</v>
      </c>
      <c r="G744">
        <f ca="1">IF(F744=8,8,IFERROR(MATCH(RAND(),INDEX(MATRIZ_CUM,F744,0),1)+1,1))</f>
        <v>2</v>
      </c>
      <c r="H744">
        <f ca="1">IF(G744=8,8,IFERROR(MATCH(RAND(),INDEX(MATRIZ_CUM,G744,0),1)+1,1))</f>
        <v>2</v>
      </c>
      <c r="I744">
        <f ca="1">IF(H744=8,8,IFERROR(MATCH(RAND(),INDEX(MATRIZ_CUM,H744,0),1)+1,1))</f>
        <v>1</v>
      </c>
      <c r="J744">
        <f ca="1">IF(I744=8,8,IFERROR(MATCH(RAND(),INDEX(MATRIZ_CUM,I744,0),1)+1,1))</f>
        <v>1</v>
      </c>
      <c r="K744">
        <f ca="1">IF(J744=8,8,IFERROR(MATCH(RAND(),INDEX(MATRIZ_CUM,J744,0),1)+1,1))</f>
        <v>2</v>
      </c>
      <c r="L744">
        <f ca="1">IF(K744=8,8,IFERROR(MATCH(RAND(),INDEX(MATRIZ_CUM,K744,0),1)+1,1))</f>
        <v>1</v>
      </c>
      <c r="M744">
        <f ca="1">IF(L744=8,8,IFERROR(MATCH(RAND(),INDEX(MATRIZ_CUM,L744,0),1)+1,1))</f>
        <v>1</v>
      </c>
      <c r="N744">
        <f ca="1">IF(M744=8,8,IFERROR(MATCH(RAND(),INDEX(MATRIZ_CUM,M744,0),1)+1,1))</f>
        <v>1</v>
      </c>
      <c r="O744">
        <f ca="1">IF(N744=8,8,IFERROR(MATCH(RAND(),INDEX(MATRIZ_CUM,N744,0),1)+1,1))</f>
        <v>1</v>
      </c>
      <c r="P744">
        <f ca="1">IF(O744=8,8,IFERROR(MATCH(RAND(),INDEX(MATRIZ_CUM,O744,0),1)+1,1))</f>
        <v>1</v>
      </c>
      <c r="Q744">
        <f ca="1">IF(P744=8,8,IFERROR(MATCH(RAND(),INDEX(MATRIZ_CUM,P744,0),1)+1,1))</f>
        <v>1</v>
      </c>
      <c r="R744">
        <f ca="1">IF(Q744=8,8,IFERROR(MATCH(RAND(),INDEX(MATRIZ_CUM,Q744,0),1)+1,1))</f>
        <v>1</v>
      </c>
      <c r="S744">
        <f ca="1">IF(R744=8,8,IFERROR(MATCH(RAND(),INDEX(MATRIZ_CUM,R744,0),1)+1,1))</f>
        <v>1</v>
      </c>
      <c r="T744">
        <f ca="1">IF(S744=8,8,IFERROR(MATCH(RAND(),INDEX(MATRIZ_CUM,S744,0),1)+1,1))</f>
        <v>1</v>
      </c>
      <c r="U744">
        <f ca="1">IF(T744=8,8,IFERROR(MATCH(RAND(),INDEX(MATRIZ_CUM,T744,0),1)+1,1))</f>
        <v>3</v>
      </c>
      <c r="V744">
        <f ca="1">IF(U744=8,8,IFERROR(MATCH(RAND(),INDEX(MATRIZ_CUM,U744,0),1)+1,1))</f>
        <v>3</v>
      </c>
      <c r="W744">
        <f ca="1">IF(V744=8,8,IFERROR(MATCH(RAND(),INDEX(MATRIZ_CUM,V744,0),1)+1,1))</f>
        <v>3</v>
      </c>
      <c r="X744">
        <f ca="1">IF(W744=8,8,IFERROR(MATCH(RAND(),INDEX(MATRIZ_CUM,W744,0),1)+1,1))</f>
        <v>4</v>
      </c>
      <c r="Y744">
        <f ca="1">IF(X744=8,8,IFERROR(MATCH(RAND(),INDEX(MATRIZ_CUM,X744,0),1)+1,1))</f>
        <v>5</v>
      </c>
      <c r="Z744">
        <f ca="1">IF(Y744=8,8,IFERROR(MATCH(RAND(),INDEX(MATRIZ_CUM,Y744,0),1)+1,1))</f>
        <v>5</v>
      </c>
      <c r="AB744">
        <f t="shared" ca="1" si="11"/>
        <v>5</v>
      </c>
    </row>
    <row r="745" spans="1:28" x14ac:dyDescent="0.45">
      <c r="A745">
        <f ca="1">IFERROR(MATCH(RAND(),Ej1b_Cohorte!$D$4:$D$10,1)+1,1)</f>
        <v>3</v>
      </c>
      <c r="B745">
        <f ca="1">IF(A745=8,8,IFERROR(MATCH(RAND(),INDEX(MATRIZ_CUM,A745,0),1)+1,1))</f>
        <v>2</v>
      </c>
      <c r="C745">
        <f ca="1">IF(B745=8,8,IFERROR(MATCH(RAND(),INDEX(MATRIZ_CUM,B745,0),1)+1,1))</f>
        <v>2</v>
      </c>
      <c r="D745">
        <f ca="1">IF(C745=8,8,IFERROR(MATCH(RAND(),INDEX(MATRIZ_CUM,C745,0),1)+1,1))</f>
        <v>2</v>
      </c>
      <c r="E745">
        <f ca="1">IF(D745=8,8,IFERROR(MATCH(RAND(),INDEX(MATRIZ_CUM,D745,0),1)+1,1))</f>
        <v>1</v>
      </c>
      <c r="F745">
        <f ca="1">IF(E745=8,8,IFERROR(MATCH(RAND(),INDEX(MATRIZ_CUM,E745,0),1)+1,1))</f>
        <v>1</v>
      </c>
      <c r="G745">
        <f ca="1">IF(F745=8,8,IFERROR(MATCH(RAND(),INDEX(MATRIZ_CUM,F745,0),1)+1,1))</f>
        <v>1</v>
      </c>
      <c r="H745">
        <f ca="1">IF(G745=8,8,IFERROR(MATCH(RAND(),INDEX(MATRIZ_CUM,G745,0),1)+1,1))</f>
        <v>3</v>
      </c>
      <c r="I745">
        <f ca="1">IF(H745=8,8,IFERROR(MATCH(RAND(),INDEX(MATRIZ_CUM,H745,0),1)+1,1))</f>
        <v>3</v>
      </c>
      <c r="J745">
        <f ca="1">IF(I745=8,8,IFERROR(MATCH(RAND(),INDEX(MATRIZ_CUM,I745,0),1)+1,1))</f>
        <v>3</v>
      </c>
      <c r="K745">
        <f ca="1">IF(J745=8,8,IFERROR(MATCH(RAND(),INDEX(MATRIZ_CUM,J745,0),1)+1,1))</f>
        <v>3</v>
      </c>
      <c r="L745">
        <f ca="1">IF(K745=8,8,IFERROR(MATCH(RAND(),INDEX(MATRIZ_CUM,K745,0),1)+1,1))</f>
        <v>2</v>
      </c>
      <c r="M745">
        <f ca="1">IF(L745=8,8,IFERROR(MATCH(RAND(),INDEX(MATRIZ_CUM,L745,0),1)+1,1))</f>
        <v>3</v>
      </c>
      <c r="N745">
        <f ca="1">IF(M745=8,8,IFERROR(MATCH(RAND(),INDEX(MATRIZ_CUM,M745,0),1)+1,1))</f>
        <v>4</v>
      </c>
      <c r="O745">
        <f ca="1">IF(N745=8,8,IFERROR(MATCH(RAND(),INDEX(MATRIZ_CUM,N745,0),1)+1,1))</f>
        <v>4</v>
      </c>
      <c r="P745">
        <f ca="1">IF(O745=8,8,IFERROR(MATCH(RAND(),INDEX(MATRIZ_CUM,O745,0),1)+1,1))</f>
        <v>3</v>
      </c>
      <c r="Q745">
        <f ca="1">IF(P745=8,8,IFERROR(MATCH(RAND(),INDEX(MATRIZ_CUM,P745,0),1)+1,1))</f>
        <v>3</v>
      </c>
      <c r="R745">
        <f ca="1">IF(Q745=8,8,IFERROR(MATCH(RAND(),INDEX(MATRIZ_CUM,Q745,0),1)+1,1))</f>
        <v>3</v>
      </c>
      <c r="S745">
        <f ca="1">IF(R745=8,8,IFERROR(MATCH(RAND(),INDEX(MATRIZ_CUM,R745,0),1)+1,1))</f>
        <v>4</v>
      </c>
      <c r="T745">
        <f ca="1">IF(S745=8,8,IFERROR(MATCH(RAND(),INDEX(MATRIZ_CUM,S745,0),1)+1,1))</f>
        <v>5</v>
      </c>
      <c r="U745">
        <f ca="1">IF(T745=8,8,IFERROR(MATCH(RAND(),INDEX(MATRIZ_CUM,T745,0),1)+1,1))</f>
        <v>5</v>
      </c>
      <c r="V745">
        <f ca="1">IF(U745=8,8,IFERROR(MATCH(RAND(),INDEX(MATRIZ_CUM,U745,0),1)+1,1))</f>
        <v>6</v>
      </c>
      <c r="W745">
        <f ca="1">IF(V745=8,8,IFERROR(MATCH(RAND(),INDEX(MATRIZ_CUM,V745,0),1)+1,1))</f>
        <v>7</v>
      </c>
      <c r="X745">
        <f ca="1">IF(W745=8,8,IFERROR(MATCH(RAND(),INDEX(MATRIZ_CUM,W745,0),1)+1,1))</f>
        <v>8</v>
      </c>
      <c r="Y745">
        <f ca="1">IF(X745=8,8,IFERROR(MATCH(RAND(),INDEX(MATRIZ_CUM,X745,0),1)+1,1))</f>
        <v>8</v>
      </c>
      <c r="Z745">
        <f ca="1">IF(Y745=8,8,IFERROR(MATCH(RAND(),INDEX(MATRIZ_CUM,Y745,0),1)+1,1))</f>
        <v>8</v>
      </c>
      <c r="AB745">
        <f t="shared" ca="1" si="11"/>
        <v>8</v>
      </c>
    </row>
    <row r="746" spans="1:28" x14ac:dyDescent="0.45">
      <c r="A746">
        <f ca="1">IFERROR(MATCH(RAND(),Ej1b_Cohorte!$D$4:$D$10,1)+1,1)</f>
        <v>2</v>
      </c>
      <c r="B746">
        <f ca="1">IF(A746=8,8,IFERROR(MATCH(RAND(),INDEX(MATRIZ_CUM,A746,0),1)+1,1))</f>
        <v>2</v>
      </c>
      <c r="C746">
        <f ca="1">IF(B746=8,8,IFERROR(MATCH(RAND(),INDEX(MATRIZ_CUM,B746,0),1)+1,1))</f>
        <v>2</v>
      </c>
      <c r="D746">
        <f ca="1">IF(C746=8,8,IFERROR(MATCH(RAND(),INDEX(MATRIZ_CUM,C746,0),1)+1,1))</f>
        <v>2</v>
      </c>
      <c r="E746">
        <f ca="1">IF(D746=8,8,IFERROR(MATCH(RAND(),INDEX(MATRIZ_CUM,D746,0),1)+1,1))</f>
        <v>1</v>
      </c>
      <c r="F746">
        <f ca="1">IF(E746=8,8,IFERROR(MATCH(RAND(),INDEX(MATRIZ_CUM,E746,0),1)+1,1))</f>
        <v>2</v>
      </c>
      <c r="G746">
        <f ca="1">IF(F746=8,8,IFERROR(MATCH(RAND(),INDEX(MATRIZ_CUM,F746,0),1)+1,1))</f>
        <v>2</v>
      </c>
      <c r="H746">
        <f ca="1">IF(G746=8,8,IFERROR(MATCH(RAND(),INDEX(MATRIZ_CUM,G746,0),1)+1,1))</f>
        <v>3</v>
      </c>
      <c r="I746">
        <f ca="1">IF(H746=8,8,IFERROR(MATCH(RAND(),INDEX(MATRIZ_CUM,H746,0),1)+1,1))</f>
        <v>4</v>
      </c>
      <c r="J746">
        <f ca="1">IF(I746=8,8,IFERROR(MATCH(RAND(),INDEX(MATRIZ_CUM,I746,0),1)+1,1))</f>
        <v>4</v>
      </c>
      <c r="K746">
        <f ca="1">IF(J746=8,8,IFERROR(MATCH(RAND(),INDEX(MATRIZ_CUM,J746,0),1)+1,1))</f>
        <v>3</v>
      </c>
      <c r="L746">
        <f ca="1">IF(K746=8,8,IFERROR(MATCH(RAND(),INDEX(MATRIZ_CUM,K746,0),1)+1,1))</f>
        <v>4</v>
      </c>
      <c r="M746">
        <f ca="1">IF(L746=8,8,IFERROR(MATCH(RAND(),INDEX(MATRIZ_CUM,L746,0),1)+1,1))</f>
        <v>4</v>
      </c>
      <c r="N746">
        <f ca="1">IF(M746=8,8,IFERROR(MATCH(RAND(),INDEX(MATRIZ_CUM,M746,0),1)+1,1))</f>
        <v>3</v>
      </c>
      <c r="O746">
        <f ca="1">IF(N746=8,8,IFERROR(MATCH(RAND(),INDEX(MATRIZ_CUM,N746,0),1)+1,1))</f>
        <v>3</v>
      </c>
      <c r="P746">
        <f ca="1">IF(O746=8,8,IFERROR(MATCH(RAND(),INDEX(MATRIZ_CUM,O746,0),1)+1,1))</f>
        <v>4</v>
      </c>
      <c r="Q746">
        <f ca="1">IF(P746=8,8,IFERROR(MATCH(RAND(),INDEX(MATRIZ_CUM,P746,0),1)+1,1))</f>
        <v>3</v>
      </c>
      <c r="R746">
        <f ca="1">IF(Q746=8,8,IFERROR(MATCH(RAND(),INDEX(MATRIZ_CUM,Q746,0),1)+1,1))</f>
        <v>3</v>
      </c>
      <c r="S746">
        <f ca="1">IF(R746=8,8,IFERROR(MATCH(RAND(),INDEX(MATRIZ_CUM,R746,0),1)+1,1))</f>
        <v>3</v>
      </c>
      <c r="T746">
        <f ca="1">IF(S746=8,8,IFERROR(MATCH(RAND(),INDEX(MATRIZ_CUM,S746,0),1)+1,1))</f>
        <v>4</v>
      </c>
      <c r="U746">
        <f ca="1">IF(T746=8,8,IFERROR(MATCH(RAND(),INDEX(MATRIZ_CUM,T746,0),1)+1,1))</f>
        <v>5</v>
      </c>
      <c r="V746">
        <f ca="1">IF(U746=8,8,IFERROR(MATCH(RAND(),INDEX(MATRIZ_CUM,U746,0),1)+1,1))</f>
        <v>6</v>
      </c>
      <c r="W746">
        <f ca="1">IF(V746=8,8,IFERROR(MATCH(RAND(),INDEX(MATRIZ_CUM,V746,0),1)+1,1))</f>
        <v>7</v>
      </c>
      <c r="X746">
        <f ca="1">IF(W746=8,8,IFERROR(MATCH(RAND(),INDEX(MATRIZ_CUM,W746,0),1)+1,1))</f>
        <v>7</v>
      </c>
      <c r="Y746">
        <f ca="1">IF(X746=8,8,IFERROR(MATCH(RAND(),INDEX(MATRIZ_CUM,X746,0),1)+1,1))</f>
        <v>6</v>
      </c>
      <c r="Z746">
        <f ca="1">IF(Y746=8,8,IFERROR(MATCH(RAND(),INDEX(MATRIZ_CUM,Y746,0),1)+1,1))</f>
        <v>7</v>
      </c>
      <c r="AB746">
        <f t="shared" ca="1" si="11"/>
        <v>7</v>
      </c>
    </row>
    <row r="747" spans="1:28" x14ac:dyDescent="0.45">
      <c r="A747">
        <f ca="1">IFERROR(MATCH(RAND(),Ej1b_Cohorte!$D$4:$D$10,1)+1,1)</f>
        <v>4</v>
      </c>
      <c r="B747">
        <f ca="1">IF(A747=8,8,IFERROR(MATCH(RAND(),INDEX(MATRIZ_CUM,A747,0),1)+1,1))</f>
        <v>4</v>
      </c>
      <c r="C747">
        <f ca="1">IF(B747=8,8,IFERROR(MATCH(RAND(),INDEX(MATRIZ_CUM,B747,0),1)+1,1))</f>
        <v>4</v>
      </c>
      <c r="D747">
        <f ca="1">IF(C747=8,8,IFERROR(MATCH(RAND(),INDEX(MATRIZ_CUM,C747,0),1)+1,1))</f>
        <v>5</v>
      </c>
      <c r="E747">
        <f ca="1">IF(D747=8,8,IFERROR(MATCH(RAND(),INDEX(MATRIZ_CUM,D747,0),1)+1,1))</f>
        <v>4</v>
      </c>
      <c r="F747">
        <f ca="1">IF(E747=8,8,IFERROR(MATCH(RAND(),INDEX(MATRIZ_CUM,E747,0),1)+1,1))</f>
        <v>3</v>
      </c>
      <c r="G747">
        <f ca="1">IF(F747=8,8,IFERROR(MATCH(RAND(),INDEX(MATRIZ_CUM,F747,0),1)+1,1))</f>
        <v>4</v>
      </c>
      <c r="H747">
        <f ca="1">IF(G747=8,8,IFERROR(MATCH(RAND(),INDEX(MATRIZ_CUM,G747,0),1)+1,1))</f>
        <v>5</v>
      </c>
      <c r="I747">
        <f ca="1">IF(H747=8,8,IFERROR(MATCH(RAND(),INDEX(MATRIZ_CUM,H747,0),1)+1,1))</f>
        <v>5</v>
      </c>
      <c r="J747">
        <f ca="1">IF(I747=8,8,IFERROR(MATCH(RAND(),INDEX(MATRIZ_CUM,I747,0),1)+1,1))</f>
        <v>5</v>
      </c>
      <c r="K747">
        <f ca="1">IF(J747=8,8,IFERROR(MATCH(RAND(),INDEX(MATRIZ_CUM,J747,0),1)+1,1))</f>
        <v>4</v>
      </c>
      <c r="L747">
        <f ca="1">IF(K747=8,8,IFERROR(MATCH(RAND(),INDEX(MATRIZ_CUM,K747,0),1)+1,1))</f>
        <v>3</v>
      </c>
      <c r="M747">
        <f ca="1">IF(L747=8,8,IFERROR(MATCH(RAND(),INDEX(MATRIZ_CUM,L747,0),1)+1,1))</f>
        <v>3</v>
      </c>
      <c r="N747">
        <f ca="1">IF(M747=8,8,IFERROR(MATCH(RAND(),INDEX(MATRIZ_CUM,M747,0),1)+1,1))</f>
        <v>4</v>
      </c>
      <c r="O747">
        <f ca="1">IF(N747=8,8,IFERROR(MATCH(RAND(),INDEX(MATRIZ_CUM,N747,0),1)+1,1))</f>
        <v>3</v>
      </c>
      <c r="P747">
        <f ca="1">IF(O747=8,8,IFERROR(MATCH(RAND(),INDEX(MATRIZ_CUM,O747,0),1)+1,1))</f>
        <v>3</v>
      </c>
      <c r="Q747">
        <f ca="1">IF(P747=8,8,IFERROR(MATCH(RAND(),INDEX(MATRIZ_CUM,P747,0),1)+1,1))</f>
        <v>3</v>
      </c>
      <c r="R747">
        <f ca="1">IF(Q747=8,8,IFERROR(MATCH(RAND(),INDEX(MATRIZ_CUM,Q747,0),1)+1,1))</f>
        <v>4</v>
      </c>
      <c r="S747">
        <f ca="1">IF(R747=8,8,IFERROR(MATCH(RAND(),INDEX(MATRIZ_CUM,R747,0),1)+1,1))</f>
        <v>4</v>
      </c>
      <c r="T747">
        <f ca="1">IF(S747=8,8,IFERROR(MATCH(RAND(),INDEX(MATRIZ_CUM,S747,0),1)+1,1))</f>
        <v>3</v>
      </c>
      <c r="U747">
        <f ca="1">IF(T747=8,8,IFERROR(MATCH(RAND(),INDEX(MATRIZ_CUM,T747,0),1)+1,1))</f>
        <v>3</v>
      </c>
      <c r="V747">
        <f ca="1">IF(U747=8,8,IFERROR(MATCH(RAND(),INDEX(MATRIZ_CUM,U747,0),1)+1,1))</f>
        <v>3</v>
      </c>
      <c r="W747">
        <f ca="1">IF(V747=8,8,IFERROR(MATCH(RAND(),INDEX(MATRIZ_CUM,V747,0),1)+1,1))</f>
        <v>2</v>
      </c>
      <c r="X747">
        <f ca="1">IF(W747=8,8,IFERROR(MATCH(RAND(),INDEX(MATRIZ_CUM,W747,0),1)+1,1))</f>
        <v>2</v>
      </c>
      <c r="Y747">
        <f ca="1">IF(X747=8,8,IFERROR(MATCH(RAND(),INDEX(MATRIZ_CUM,X747,0),1)+1,1))</f>
        <v>2</v>
      </c>
      <c r="Z747">
        <f ca="1">IF(Y747=8,8,IFERROR(MATCH(RAND(),INDEX(MATRIZ_CUM,Y747,0),1)+1,1))</f>
        <v>2</v>
      </c>
      <c r="AB747">
        <f t="shared" ca="1" si="11"/>
        <v>2</v>
      </c>
    </row>
    <row r="748" spans="1:28" x14ac:dyDescent="0.45">
      <c r="A748">
        <f ca="1">IFERROR(MATCH(RAND(),Ej1b_Cohorte!$D$4:$D$10,1)+1,1)</f>
        <v>2</v>
      </c>
      <c r="B748">
        <f ca="1">IF(A748=8,8,IFERROR(MATCH(RAND(),INDEX(MATRIZ_CUM,A748,0),1)+1,1))</f>
        <v>2</v>
      </c>
      <c r="C748">
        <f ca="1">IF(B748=8,8,IFERROR(MATCH(RAND(),INDEX(MATRIZ_CUM,B748,0),1)+1,1))</f>
        <v>2</v>
      </c>
      <c r="D748">
        <f ca="1">IF(C748=8,8,IFERROR(MATCH(RAND(),INDEX(MATRIZ_CUM,C748,0),1)+1,1))</f>
        <v>3</v>
      </c>
      <c r="E748">
        <f ca="1">IF(D748=8,8,IFERROR(MATCH(RAND(),INDEX(MATRIZ_CUM,D748,0),1)+1,1))</f>
        <v>4</v>
      </c>
      <c r="F748">
        <f ca="1">IF(E748=8,8,IFERROR(MATCH(RAND(),INDEX(MATRIZ_CUM,E748,0),1)+1,1))</f>
        <v>5</v>
      </c>
      <c r="G748">
        <f ca="1">IF(F748=8,8,IFERROR(MATCH(RAND(),INDEX(MATRIZ_CUM,F748,0),1)+1,1))</f>
        <v>6</v>
      </c>
      <c r="H748">
        <f ca="1">IF(G748=8,8,IFERROR(MATCH(RAND(),INDEX(MATRIZ_CUM,G748,0),1)+1,1))</f>
        <v>7</v>
      </c>
      <c r="I748">
        <f ca="1">IF(H748=8,8,IFERROR(MATCH(RAND(),INDEX(MATRIZ_CUM,H748,0),1)+1,1))</f>
        <v>7</v>
      </c>
      <c r="J748">
        <f ca="1">IF(I748=8,8,IFERROR(MATCH(RAND(),INDEX(MATRIZ_CUM,I748,0),1)+1,1))</f>
        <v>6</v>
      </c>
      <c r="K748">
        <f ca="1">IF(J748=8,8,IFERROR(MATCH(RAND(),INDEX(MATRIZ_CUM,J748,0),1)+1,1))</f>
        <v>7</v>
      </c>
      <c r="L748">
        <f ca="1">IF(K748=8,8,IFERROR(MATCH(RAND(),INDEX(MATRIZ_CUM,K748,0),1)+1,1))</f>
        <v>7</v>
      </c>
      <c r="M748">
        <f ca="1">IF(L748=8,8,IFERROR(MATCH(RAND(),INDEX(MATRIZ_CUM,L748,0),1)+1,1))</f>
        <v>7</v>
      </c>
      <c r="N748">
        <f ca="1">IF(M748=8,8,IFERROR(MATCH(RAND(),INDEX(MATRIZ_CUM,M748,0),1)+1,1))</f>
        <v>7</v>
      </c>
      <c r="O748">
        <f ca="1">IF(N748=8,8,IFERROR(MATCH(RAND(),INDEX(MATRIZ_CUM,N748,0),1)+1,1))</f>
        <v>7</v>
      </c>
      <c r="P748">
        <f ca="1">IF(O748=8,8,IFERROR(MATCH(RAND(),INDEX(MATRIZ_CUM,O748,0),1)+1,1))</f>
        <v>6</v>
      </c>
      <c r="Q748">
        <f ca="1">IF(P748=8,8,IFERROR(MATCH(RAND(),INDEX(MATRIZ_CUM,P748,0),1)+1,1))</f>
        <v>6</v>
      </c>
      <c r="R748">
        <f ca="1">IF(Q748=8,8,IFERROR(MATCH(RAND(),INDEX(MATRIZ_CUM,Q748,0),1)+1,1))</f>
        <v>6</v>
      </c>
      <c r="S748">
        <f ca="1">IF(R748=8,8,IFERROR(MATCH(RAND(),INDEX(MATRIZ_CUM,R748,0),1)+1,1))</f>
        <v>6</v>
      </c>
      <c r="T748">
        <f ca="1">IF(S748=8,8,IFERROR(MATCH(RAND(),INDEX(MATRIZ_CUM,S748,0),1)+1,1))</f>
        <v>7</v>
      </c>
      <c r="U748">
        <f ca="1">IF(T748=8,8,IFERROR(MATCH(RAND(),INDEX(MATRIZ_CUM,T748,0),1)+1,1))</f>
        <v>8</v>
      </c>
      <c r="V748">
        <f ca="1">IF(U748=8,8,IFERROR(MATCH(RAND(),INDEX(MATRIZ_CUM,U748,0),1)+1,1))</f>
        <v>8</v>
      </c>
      <c r="W748">
        <f ca="1">IF(V748=8,8,IFERROR(MATCH(RAND(),INDEX(MATRIZ_CUM,V748,0),1)+1,1))</f>
        <v>8</v>
      </c>
      <c r="X748">
        <f ca="1">IF(W748=8,8,IFERROR(MATCH(RAND(),INDEX(MATRIZ_CUM,W748,0),1)+1,1))</f>
        <v>8</v>
      </c>
      <c r="Y748">
        <f ca="1">IF(X748=8,8,IFERROR(MATCH(RAND(),INDEX(MATRIZ_CUM,X748,0),1)+1,1))</f>
        <v>8</v>
      </c>
      <c r="Z748">
        <f ca="1">IF(Y748=8,8,IFERROR(MATCH(RAND(),INDEX(MATRIZ_CUM,Y748,0),1)+1,1))</f>
        <v>8</v>
      </c>
      <c r="AB748">
        <f t="shared" ca="1" si="11"/>
        <v>8</v>
      </c>
    </row>
    <row r="749" spans="1:28" x14ac:dyDescent="0.45">
      <c r="A749">
        <f ca="1">IFERROR(MATCH(RAND(),Ej1b_Cohorte!$D$4:$D$10,1)+1,1)</f>
        <v>6</v>
      </c>
      <c r="B749">
        <f ca="1">IF(A749=8,8,IFERROR(MATCH(RAND(),INDEX(MATRIZ_CUM,A749,0),1)+1,1))</f>
        <v>5</v>
      </c>
      <c r="C749">
        <f ca="1">IF(B749=8,8,IFERROR(MATCH(RAND(),INDEX(MATRIZ_CUM,B749,0),1)+1,1))</f>
        <v>5</v>
      </c>
      <c r="D749">
        <f ca="1">IF(C749=8,8,IFERROR(MATCH(RAND(),INDEX(MATRIZ_CUM,C749,0),1)+1,1))</f>
        <v>5</v>
      </c>
      <c r="E749">
        <f ca="1">IF(D749=8,8,IFERROR(MATCH(RAND(),INDEX(MATRIZ_CUM,D749,0),1)+1,1))</f>
        <v>7</v>
      </c>
      <c r="F749">
        <f ca="1">IF(E749=8,8,IFERROR(MATCH(RAND(),INDEX(MATRIZ_CUM,E749,0),1)+1,1))</f>
        <v>8</v>
      </c>
      <c r="G749">
        <f ca="1">IF(F749=8,8,IFERROR(MATCH(RAND(),INDEX(MATRIZ_CUM,F749,0),1)+1,1))</f>
        <v>8</v>
      </c>
      <c r="H749">
        <f ca="1">IF(G749=8,8,IFERROR(MATCH(RAND(),INDEX(MATRIZ_CUM,G749,0),1)+1,1))</f>
        <v>8</v>
      </c>
      <c r="I749">
        <f ca="1">IF(H749=8,8,IFERROR(MATCH(RAND(),INDEX(MATRIZ_CUM,H749,0),1)+1,1))</f>
        <v>8</v>
      </c>
      <c r="J749">
        <f ca="1">IF(I749=8,8,IFERROR(MATCH(RAND(),INDEX(MATRIZ_CUM,I749,0),1)+1,1))</f>
        <v>8</v>
      </c>
      <c r="K749">
        <f ca="1">IF(J749=8,8,IFERROR(MATCH(RAND(),INDEX(MATRIZ_CUM,J749,0),1)+1,1))</f>
        <v>8</v>
      </c>
      <c r="L749">
        <f ca="1">IF(K749=8,8,IFERROR(MATCH(RAND(),INDEX(MATRIZ_CUM,K749,0),1)+1,1))</f>
        <v>8</v>
      </c>
      <c r="M749">
        <f ca="1">IF(L749=8,8,IFERROR(MATCH(RAND(),INDEX(MATRIZ_CUM,L749,0),1)+1,1))</f>
        <v>8</v>
      </c>
      <c r="N749">
        <f ca="1">IF(M749=8,8,IFERROR(MATCH(RAND(),INDEX(MATRIZ_CUM,M749,0),1)+1,1))</f>
        <v>8</v>
      </c>
      <c r="O749">
        <f ca="1">IF(N749=8,8,IFERROR(MATCH(RAND(),INDEX(MATRIZ_CUM,N749,0),1)+1,1))</f>
        <v>8</v>
      </c>
      <c r="P749">
        <f ca="1">IF(O749=8,8,IFERROR(MATCH(RAND(),INDEX(MATRIZ_CUM,O749,0),1)+1,1))</f>
        <v>8</v>
      </c>
      <c r="Q749">
        <f ca="1">IF(P749=8,8,IFERROR(MATCH(RAND(),INDEX(MATRIZ_CUM,P749,0),1)+1,1))</f>
        <v>8</v>
      </c>
      <c r="R749">
        <f ca="1">IF(Q749=8,8,IFERROR(MATCH(RAND(),INDEX(MATRIZ_CUM,Q749,0),1)+1,1))</f>
        <v>8</v>
      </c>
      <c r="S749">
        <f ca="1">IF(R749=8,8,IFERROR(MATCH(RAND(),INDEX(MATRIZ_CUM,R749,0),1)+1,1))</f>
        <v>8</v>
      </c>
      <c r="T749">
        <f ca="1">IF(S749=8,8,IFERROR(MATCH(RAND(),INDEX(MATRIZ_CUM,S749,0),1)+1,1))</f>
        <v>8</v>
      </c>
      <c r="U749">
        <f ca="1">IF(T749=8,8,IFERROR(MATCH(RAND(),INDEX(MATRIZ_CUM,T749,0),1)+1,1))</f>
        <v>8</v>
      </c>
      <c r="V749">
        <f ca="1">IF(U749=8,8,IFERROR(MATCH(RAND(),INDEX(MATRIZ_CUM,U749,0),1)+1,1))</f>
        <v>8</v>
      </c>
      <c r="W749">
        <f ca="1">IF(V749=8,8,IFERROR(MATCH(RAND(),INDEX(MATRIZ_CUM,V749,0),1)+1,1))</f>
        <v>8</v>
      </c>
      <c r="X749">
        <f ca="1">IF(W749=8,8,IFERROR(MATCH(RAND(),INDEX(MATRIZ_CUM,W749,0),1)+1,1))</f>
        <v>8</v>
      </c>
      <c r="Y749">
        <f ca="1">IF(X749=8,8,IFERROR(MATCH(RAND(),INDEX(MATRIZ_CUM,X749,0),1)+1,1))</f>
        <v>8</v>
      </c>
      <c r="Z749">
        <f ca="1">IF(Y749=8,8,IFERROR(MATCH(RAND(),INDEX(MATRIZ_CUM,Y749,0),1)+1,1))</f>
        <v>8</v>
      </c>
      <c r="AB749">
        <f t="shared" ca="1" si="11"/>
        <v>8</v>
      </c>
    </row>
    <row r="750" spans="1:28" x14ac:dyDescent="0.45">
      <c r="A750">
        <f ca="1">IFERROR(MATCH(RAND(),Ej1b_Cohorte!$D$4:$D$10,1)+1,1)</f>
        <v>4</v>
      </c>
      <c r="B750">
        <f ca="1">IF(A750=8,8,IFERROR(MATCH(RAND(),INDEX(MATRIZ_CUM,A750,0),1)+1,1))</f>
        <v>3</v>
      </c>
      <c r="C750">
        <f ca="1">IF(B750=8,8,IFERROR(MATCH(RAND(),INDEX(MATRIZ_CUM,B750,0),1)+1,1))</f>
        <v>4</v>
      </c>
      <c r="D750">
        <f ca="1">IF(C750=8,8,IFERROR(MATCH(RAND(),INDEX(MATRIZ_CUM,C750,0),1)+1,1))</f>
        <v>5</v>
      </c>
      <c r="E750">
        <f ca="1">IF(D750=8,8,IFERROR(MATCH(RAND(),INDEX(MATRIZ_CUM,D750,0),1)+1,1))</f>
        <v>6</v>
      </c>
      <c r="F750">
        <f ca="1">IF(E750=8,8,IFERROR(MATCH(RAND(),INDEX(MATRIZ_CUM,E750,0),1)+1,1))</f>
        <v>7</v>
      </c>
      <c r="G750">
        <f ca="1">IF(F750=8,8,IFERROR(MATCH(RAND(),INDEX(MATRIZ_CUM,F750,0),1)+1,1))</f>
        <v>7</v>
      </c>
      <c r="H750">
        <f ca="1">IF(G750=8,8,IFERROR(MATCH(RAND(),INDEX(MATRIZ_CUM,G750,0),1)+1,1))</f>
        <v>7</v>
      </c>
      <c r="I750">
        <f ca="1">IF(H750=8,8,IFERROR(MATCH(RAND(),INDEX(MATRIZ_CUM,H750,0),1)+1,1))</f>
        <v>7</v>
      </c>
      <c r="J750">
        <f ca="1">IF(I750=8,8,IFERROR(MATCH(RAND(),INDEX(MATRIZ_CUM,I750,0),1)+1,1))</f>
        <v>8</v>
      </c>
      <c r="K750">
        <f ca="1">IF(J750=8,8,IFERROR(MATCH(RAND(),INDEX(MATRIZ_CUM,J750,0),1)+1,1))</f>
        <v>8</v>
      </c>
      <c r="L750">
        <f ca="1">IF(K750=8,8,IFERROR(MATCH(RAND(),INDEX(MATRIZ_CUM,K750,0),1)+1,1))</f>
        <v>8</v>
      </c>
      <c r="M750">
        <f ca="1">IF(L750=8,8,IFERROR(MATCH(RAND(),INDEX(MATRIZ_CUM,L750,0),1)+1,1))</f>
        <v>8</v>
      </c>
      <c r="N750">
        <f ca="1">IF(M750=8,8,IFERROR(MATCH(RAND(),INDEX(MATRIZ_CUM,M750,0),1)+1,1))</f>
        <v>8</v>
      </c>
      <c r="O750">
        <f ca="1">IF(N750=8,8,IFERROR(MATCH(RAND(),INDEX(MATRIZ_CUM,N750,0),1)+1,1))</f>
        <v>8</v>
      </c>
      <c r="P750">
        <f ca="1">IF(O750=8,8,IFERROR(MATCH(RAND(),INDEX(MATRIZ_CUM,O750,0),1)+1,1))</f>
        <v>8</v>
      </c>
      <c r="Q750">
        <f ca="1">IF(P750=8,8,IFERROR(MATCH(RAND(),INDEX(MATRIZ_CUM,P750,0),1)+1,1))</f>
        <v>8</v>
      </c>
      <c r="R750">
        <f ca="1">IF(Q750=8,8,IFERROR(MATCH(RAND(),INDEX(MATRIZ_CUM,Q750,0),1)+1,1))</f>
        <v>8</v>
      </c>
      <c r="S750">
        <f ca="1">IF(R750=8,8,IFERROR(MATCH(RAND(),INDEX(MATRIZ_CUM,R750,0),1)+1,1))</f>
        <v>8</v>
      </c>
      <c r="T750">
        <f ca="1">IF(S750=8,8,IFERROR(MATCH(RAND(),INDEX(MATRIZ_CUM,S750,0),1)+1,1))</f>
        <v>8</v>
      </c>
      <c r="U750">
        <f ca="1">IF(T750=8,8,IFERROR(MATCH(RAND(),INDEX(MATRIZ_CUM,T750,0),1)+1,1))</f>
        <v>8</v>
      </c>
      <c r="V750">
        <f ca="1">IF(U750=8,8,IFERROR(MATCH(RAND(),INDEX(MATRIZ_CUM,U750,0),1)+1,1))</f>
        <v>8</v>
      </c>
      <c r="W750">
        <f ca="1">IF(V750=8,8,IFERROR(MATCH(RAND(),INDEX(MATRIZ_CUM,V750,0),1)+1,1))</f>
        <v>8</v>
      </c>
      <c r="X750">
        <f ca="1">IF(W750=8,8,IFERROR(MATCH(RAND(),INDEX(MATRIZ_CUM,W750,0),1)+1,1))</f>
        <v>8</v>
      </c>
      <c r="Y750">
        <f ca="1">IF(X750=8,8,IFERROR(MATCH(RAND(),INDEX(MATRIZ_CUM,X750,0),1)+1,1))</f>
        <v>8</v>
      </c>
      <c r="Z750">
        <f ca="1">IF(Y750=8,8,IFERROR(MATCH(RAND(),INDEX(MATRIZ_CUM,Y750,0),1)+1,1))</f>
        <v>8</v>
      </c>
      <c r="AB750">
        <f t="shared" ca="1" si="11"/>
        <v>8</v>
      </c>
    </row>
    <row r="751" spans="1:28" x14ac:dyDescent="0.45">
      <c r="A751">
        <f ca="1">IFERROR(MATCH(RAND(),Ej1b_Cohorte!$D$4:$D$10,1)+1,1)</f>
        <v>5</v>
      </c>
      <c r="B751">
        <f ca="1">IF(A751=8,8,IFERROR(MATCH(RAND(),INDEX(MATRIZ_CUM,A751,0),1)+1,1))</f>
        <v>6</v>
      </c>
      <c r="C751">
        <f ca="1">IF(B751=8,8,IFERROR(MATCH(RAND(),INDEX(MATRIZ_CUM,B751,0),1)+1,1))</f>
        <v>6</v>
      </c>
      <c r="D751">
        <f ca="1">IF(C751=8,8,IFERROR(MATCH(RAND(),INDEX(MATRIZ_CUM,C751,0),1)+1,1))</f>
        <v>6</v>
      </c>
      <c r="E751">
        <f ca="1">IF(D751=8,8,IFERROR(MATCH(RAND(),INDEX(MATRIZ_CUM,D751,0),1)+1,1))</f>
        <v>7</v>
      </c>
      <c r="F751">
        <f ca="1">IF(E751=8,8,IFERROR(MATCH(RAND(),INDEX(MATRIZ_CUM,E751,0),1)+1,1))</f>
        <v>7</v>
      </c>
      <c r="G751">
        <f ca="1">IF(F751=8,8,IFERROR(MATCH(RAND(),INDEX(MATRIZ_CUM,F751,0),1)+1,1))</f>
        <v>7</v>
      </c>
      <c r="H751">
        <f ca="1">IF(G751=8,8,IFERROR(MATCH(RAND(),INDEX(MATRIZ_CUM,G751,0),1)+1,1))</f>
        <v>8</v>
      </c>
      <c r="I751">
        <f ca="1">IF(H751=8,8,IFERROR(MATCH(RAND(),INDEX(MATRIZ_CUM,H751,0),1)+1,1))</f>
        <v>8</v>
      </c>
      <c r="J751">
        <f ca="1">IF(I751=8,8,IFERROR(MATCH(RAND(),INDEX(MATRIZ_CUM,I751,0),1)+1,1))</f>
        <v>8</v>
      </c>
      <c r="K751">
        <f ca="1">IF(J751=8,8,IFERROR(MATCH(RAND(),INDEX(MATRIZ_CUM,J751,0),1)+1,1))</f>
        <v>8</v>
      </c>
      <c r="L751">
        <f ca="1">IF(K751=8,8,IFERROR(MATCH(RAND(),INDEX(MATRIZ_CUM,K751,0),1)+1,1))</f>
        <v>8</v>
      </c>
      <c r="M751">
        <f ca="1">IF(L751=8,8,IFERROR(MATCH(RAND(),INDEX(MATRIZ_CUM,L751,0),1)+1,1))</f>
        <v>8</v>
      </c>
      <c r="N751">
        <f ca="1">IF(M751=8,8,IFERROR(MATCH(RAND(),INDEX(MATRIZ_CUM,M751,0),1)+1,1))</f>
        <v>8</v>
      </c>
      <c r="O751">
        <f ca="1">IF(N751=8,8,IFERROR(MATCH(RAND(),INDEX(MATRIZ_CUM,N751,0),1)+1,1))</f>
        <v>8</v>
      </c>
      <c r="P751">
        <f ca="1">IF(O751=8,8,IFERROR(MATCH(RAND(),INDEX(MATRIZ_CUM,O751,0),1)+1,1))</f>
        <v>8</v>
      </c>
      <c r="Q751">
        <f ca="1">IF(P751=8,8,IFERROR(MATCH(RAND(),INDEX(MATRIZ_CUM,P751,0),1)+1,1))</f>
        <v>8</v>
      </c>
      <c r="R751">
        <f ca="1">IF(Q751=8,8,IFERROR(MATCH(RAND(),INDEX(MATRIZ_CUM,Q751,0),1)+1,1))</f>
        <v>8</v>
      </c>
      <c r="S751">
        <f ca="1">IF(R751=8,8,IFERROR(MATCH(RAND(),INDEX(MATRIZ_CUM,R751,0),1)+1,1))</f>
        <v>8</v>
      </c>
      <c r="T751">
        <f ca="1">IF(S751=8,8,IFERROR(MATCH(RAND(),INDEX(MATRIZ_CUM,S751,0),1)+1,1))</f>
        <v>8</v>
      </c>
      <c r="U751">
        <f ca="1">IF(T751=8,8,IFERROR(MATCH(RAND(),INDEX(MATRIZ_CUM,T751,0),1)+1,1))</f>
        <v>8</v>
      </c>
      <c r="V751">
        <f ca="1">IF(U751=8,8,IFERROR(MATCH(RAND(),INDEX(MATRIZ_CUM,U751,0),1)+1,1))</f>
        <v>8</v>
      </c>
      <c r="W751">
        <f ca="1">IF(V751=8,8,IFERROR(MATCH(RAND(),INDEX(MATRIZ_CUM,V751,0),1)+1,1))</f>
        <v>8</v>
      </c>
      <c r="X751">
        <f ca="1">IF(W751=8,8,IFERROR(MATCH(RAND(),INDEX(MATRIZ_CUM,W751,0),1)+1,1))</f>
        <v>8</v>
      </c>
      <c r="Y751">
        <f ca="1">IF(X751=8,8,IFERROR(MATCH(RAND(),INDEX(MATRIZ_CUM,X751,0),1)+1,1))</f>
        <v>8</v>
      </c>
      <c r="Z751">
        <f ca="1">IF(Y751=8,8,IFERROR(MATCH(RAND(),INDEX(MATRIZ_CUM,Y751,0),1)+1,1))</f>
        <v>8</v>
      </c>
      <c r="AB751">
        <f t="shared" ca="1" si="11"/>
        <v>8</v>
      </c>
    </row>
    <row r="752" spans="1:28" x14ac:dyDescent="0.45">
      <c r="A752">
        <f ca="1">IFERROR(MATCH(RAND(),Ej1b_Cohorte!$D$4:$D$10,1)+1,1)</f>
        <v>3</v>
      </c>
      <c r="B752">
        <f ca="1">IF(A752=8,8,IFERROR(MATCH(RAND(),INDEX(MATRIZ_CUM,A752,0),1)+1,1))</f>
        <v>3</v>
      </c>
      <c r="C752">
        <f ca="1">IF(B752=8,8,IFERROR(MATCH(RAND(),INDEX(MATRIZ_CUM,B752,0),1)+1,1))</f>
        <v>3</v>
      </c>
      <c r="D752">
        <f ca="1">IF(C752=8,8,IFERROR(MATCH(RAND(),INDEX(MATRIZ_CUM,C752,0),1)+1,1))</f>
        <v>2</v>
      </c>
      <c r="E752">
        <f ca="1">IF(D752=8,8,IFERROR(MATCH(RAND(),INDEX(MATRIZ_CUM,D752,0),1)+1,1))</f>
        <v>1</v>
      </c>
      <c r="F752">
        <f ca="1">IF(E752=8,8,IFERROR(MATCH(RAND(),INDEX(MATRIZ_CUM,E752,0),1)+1,1))</f>
        <v>1</v>
      </c>
      <c r="G752">
        <f ca="1">IF(F752=8,8,IFERROR(MATCH(RAND(),INDEX(MATRIZ_CUM,F752,0),1)+1,1))</f>
        <v>1</v>
      </c>
      <c r="H752">
        <f ca="1">IF(G752=8,8,IFERROR(MATCH(RAND(),INDEX(MATRIZ_CUM,G752,0),1)+1,1))</f>
        <v>1</v>
      </c>
      <c r="I752">
        <f ca="1">IF(H752=8,8,IFERROR(MATCH(RAND(),INDEX(MATRIZ_CUM,H752,0),1)+1,1))</f>
        <v>1</v>
      </c>
      <c r="J752">
        <f ca="1">IF(I752=8,8,IFERROR(MATCH(RAND(),INDEX(MATRIZ_CUM,I752,0),1)+1,1))</f>
        <v>1</v>
      </c>
      <c r="K752">
        <f ca="1">IF(J752=8,8,IFERROR(MATCH(RAND(),INDEX(MATRIZ_CUM,J752,0),1)+1,1))</f>
        <v>2</v>
      </c>
      <c r="L752">
        <f ca="1">IF(K752=8,8,IFERROR(MATCH(RAND(),INDEX(MATRIZ_CUM,K752,0),1)+1,1))</f>
        <v>1</v>
      </c>
      <c r="M752">
        <f ca="1">IF(L752=8,8,IFERROR(MATCH(RAND(),INDEX(MATRIZ_CUM,L752,0),1)+1,1))</f>
        <v>1</v>
      </c>
      <c r="N752">
        <f ca="1">IF(M752=8,8,IFERROR(MATCH(RAND(),INDEX(MATRIZ_CUM,M752,0),1)+1,1))</f>
        <v>1</v>
      </c>
      <c r="O752">
        <f ca="1">IF(N752=8,8,IFERROR(MATCH(RAND(),INDEX(MATRIZ_CUM,N752,0),1)+1,1))</f>
        <v>2</v>
      </c>
      <c r="P752">
        <f ca="1">IF(O752=8,8,IFERROR(MATCH(RAND(),INDEX(MATRIZ_CUM,O752,0),1)+1,1))</f>
        <v>2</v>
      </c>
      <c r="Q752">
        <f ca="1">IF(P752=8,8,IFERROR(MATCH(RAND(),INDEX(MATRIZ_CUM,P752,0),1)+1,1))</f>
        <v>2</v>
      </c>
      <c r="R752">
        <f ca="1">IF(Q752=8,8,IFERROR(MATCH(RAND(),INDEX(MATRIZ_CUM,Q752,0),1)+1,1))</f>
        <v>2</v>
      </c>
      <c r="S752">
        <f ca="1">IF(R752=8,8,IFERROR(MATCH(RAND(),INDEX(MATRIZ_CUM,R752,0),1)+1,1))</f>
        <v>1</v>
      </c>
      <c r="T752">
        <f ca="1">IF(S752=8,8,IFERROR(MATCH(RAND(),INDEX(MATRIZ_CUM,S752,0),1)+1,1))</f>
        <v>1</v>
      </c>
      <c r="U752">
        <f ca="1">IF(T752=8,8,IFERROR(MATCH(RAND(),INDEX(MATRIZ_CUM,T752,0),1)+1,1))</f>
        <v>1</v>
      </c>
      <c r="V752">
        <f ca="1">IF(U752=8,8,IFERROR(MATCH(RAND(),INDEX(MATRIZ_CUM,U752,0),1)+1,1))</f>
        <v>1</v>
      </c>
      <c r="W752">
        <f ca="1">IF(V752=8,8,IFERROR(MATCH(RAND(),INDEX(MATRIZ_CUM,V752,0),1)+1,1))</f>
        <v>1</v>
      </c>
      <c r="X752">
        <f ca="1">IF(W752=8,8,IFERROR(MATCH(RAND(),INDEX(MATRIZ_CUM,W752,0),1)+1,1))</f>
        <v>3</v>
      </c>
      <c r="Y752">
        <f ca="1">IF(X752=8,8,IFERROR(MATCH(RAND(),INDEX(MATRIZ_CUM,X752,0),1)+1,1))</f>
        <v>2</v>
      </c>
      <c r="Z752">
        <f ca="1">IF(Y752=8,8,IFERROR(MATCH(RAND(),INDEX(MATRIZ_CUM,Y752,0),1)+1,1))</f>
        <v>1</v>
      </c>
      <c r="AB752">
        <f t="shared" ca="1" si="11"/>
        <v>1</v>
      </c>
    </row>
    <row r="753" spans="1:28" x14ac:dyDescent="0.45">
      <c r="A753">
        <f ca="1">IFERROR(MATCH(RAND(),Ej1b_Cohorte!$D$4:$D$10,1)+1,1)</f>
        <v>5</v>
      </c>
      <c r="B753">
        <f ca="1">IF(A753=8,8,IFERROR(MATCH(RAND(),INDEX(MATRIZ_CUM,A753,0),1)+1,1))</f>
        <v>5</v>
      </c>
      <c r="C753">
        <f ca="1">IF(B753=8,8,IFERROR(MATCH(RAND(),INDEX(MATRIZ_CUM,B753,0),1)+1,1))</f>
        <v>5</v>
      </c>
      <c r="D753">
        <f ca="1">IF(C753=8,8,IFERROR(MATCH(RAND(),INDEX(MATRIZ_CUM,C753,0),1)+1,1))</f>
        <v>6</v>
      </c>
      <c r="E753">
        <f ca="1">IF(D753=8,8,IFERROR(MATCH(RAND(),INDEX(MATRIZ_CUM,D753,0),1)+1,1))</f>
        <v>6</v>
      </c>
      <c r="F753">
        <f ca="1">IF(E753=8,8,IFERROR(MATCH(RAND(),INDEX(MATRIZ_CUM,E753,0),1)+1,1))</f>
        <v>5</v>
      </c>
      <c r="G753">
        <f ca="1">IF(F753=8,8,IFERROR(MATCH(RAND(),INDEX(MATRIZ_CUM,F753,0),1)+1,1))</f>
        <v>5</v>
      </c>
      <c r="H753">
        <f ca="1">IF(G753=8,8,IFERROR(MATCH(RAND(),INDEX(MATRIZ_CUM,G753,0),1)+1,1))</f>
        <v>5</v>
      </c>
      <c r="I753">
        <f ca="1">IF(H753=8,8,IFERROR(MATCH(RAND(),INDEX(MATRIZ_CUM,H753,0),1)+1,1))</f>
        <v>4</v>
      </c>
      <c r="J753">
        <f ca="1">IF(I753=8,8,IFERROR(MATCH(RAND(),INDEX(MATRIZ_CUM,I753,0),1)+1,1))</f>
        <v>6</v>
      </c>
      <c r="K753">
        <f ca="1">IF(J753=8,8,IFERROR(MATCH(RAND(),INDEX(MATRIZ_CUM,J753,0),1)+1,1))</f>
        <v>7</v>
      </c>
      <c r="L753">
        <f ca="1">IF(K753=8,8,IFERROR(MATCH(RAND(),INDEX(MATRIZ_CUM,K753,0),1)+1,1))</f>
        <v>7</v>
      </c>
      <c r="M753">
        <f ca="1">IF(L753=8,8,IFERROR(MATCH(RAND(),INDEX(MATRIZ_CUM,L753,0),1)+1,1))</f>
        <v>7</v>
      </c>
      <c r="N753">
        <f ca="1">IF(M753=8,8,IFERROR(MATCH(RAND(),INDEX(MATRIZ_CUM,M753,0),1)+1,1))</f>
        <v>7</v>
      </c>
      <c r="O753">
        <f ca="1">IF(N753=8,8,IFERROR(MATCH(RAND(),INDEX(MATRIZ_CUM,N753,0),1)+1,1))</f>
        <v>8</v>
      </c>
      <c r="P753">
        <f ca="1">IF(O753=8,8,IFERROR(MATCH(RAND(),INDEX(MATRIZ_CUM,O753,0),1)+1,1))</f>
        <v>8</v>
      </c>
      <c r="Q753">
        <f ca="1">IF(P753=8,8,IFERROR(MATCH(RAND(),INDEX(MATRIZ_CUM,P753,0),1)+1,1))</f>
        <v>8</v>
      </c>
      <c r="R753">
        <f ca="1">IF(Q753=8,8,IFERROR(MATCH(RAND(),INDEX(MATRIZ_CUM,Q753,0),1)+1,1))</f>
        <v>8</v>
      </c>
      <c r="S753">
        <f ca="1">IF(R753=8,8,IFERROR(MATCH(RAND(),INDEX(MATRIZ_CUM,R753,0),1)+1,1))</f>
        <v>8</v>
      </c>
      <c r="T753">
        <f ca="1">IF(S753=8,8,IFERROR(MATCH(RAND(),INDEX(MATRIZ_CUM,S753,0),1)+1,1))</f>
        <v>8</v>
      </c>
      <c r="U753">
        <f ca="1">IF(T753=8,8,IFERROR(MATCH(RAND(),INDEX(MATRIZ_CUM,T753,0),1)+1,1))</f>
        <v>8</v>
      </c>
      <c r="V753">
        <f ca="1">IF(U753=8,8,IFERROR(MATCH(RAND(),INDEX(MATRIZ_CUM,U753,0),1)+1,1))</f>
        <v>8</v>
      </c>
      <c r="W753">
        <f ca="1">IF(V753=8,8,IFERROR(MATCH(RAND(),INDEX(MATRIZ_CUM,V753,0),1)+1,1))</f>
        <v>8</v>
      </c>
      <c r="X753">
        <f ca="1">IF(W753=8,8,IFERROR(MATCH(RAND(),INDEX(MATRIZ_CUM,W753,0),1)+1,1))</f>
        <v>8</v>
      </c>
      <c r="Y753">
        <f ca="1">IF(X753=8,8,IFERROR(MATCH(RAND(),INDEX(MATRIZ_CUM,X753,0),1)+1,1))</f>
        <v>8</v>
      </c>
      <c r="Z753">
        <f ca="1">IF(Y753=8,8,IFERROR(MATCH(RAND(),INDEX(MATRIZ_CUM,Y753,0),1)+1,1))</f>
        <v>8</v>
      </c>
      <c r="AB753">
        <f t="shared" ca="1" si="11"/>
        <v>8</v>
      </c>
    </row>
    <row r="754" spans="1:28" x14ac:dyDescent="0.45">
      <c r="A754">
        <f ca="1">IFERROR(MATCH(RAND(),Ej1b_Cohorte!$D$4:$D$10,1)+1,1)</f>
        <v>3</v>
      </c>
      <c r="B754">
        <f ca="1">IF(A754=8,8,IFERROR(MATCH(RAND(),INDEX(MATRIZ_CUM,A754,0),1)+1,1))</f>
        <v>2</v>
      </c>
      <c r="C754">
        <f ca="1">IF(B754=8,8,IFERROR(MATCH(RAND(),INDEX(MATRIZ_CUM,B754,0),1)+1,1))</f>
        <v>3</v>
      </c>
      <c r="D754">
        <f ca="1">IF(C754=8,8,IFERROR(MATCH(RAND(),INDEX(MATRIZ_CUM,C754,0),1)+1,1))</f>
        <v>3</v>
      </c>
      <c r="E754">
        <f ca="1">IF(D754=8,8,IFERROR(MATCH(RAND(),INDEX(MATRIZ_CUM,D754,0),1)+1,1))</f>
        <v>2</v>
      </c>
      <c r="F754">
        <f ca="1">IF(E754=8,8,IFERROR(MATCH(RAND(),INDEX(MATRIZ_CUM,E754,0),1)+1,1))</f>
        <v>2</v>
      </c>
      <c r="G754">
        <f ca="1">IF(F754=8,8,IFERROR(MATCH(RAND(),INDEX(MATRIZ_CUM,F754,0),1)+1,1))</f>
        <v>1</v>
      </c>
      <c r="H754">
        <f ca="1">IF(G754=8,8,IFERROR(MATCH(RAND(),INDEX(MATRIZ_CUM,G754,0),1)+1,1))</f>
        <v>1</v>
      </c>
      <c r="I754">
        <f ca="1">IF(H754=8,8,IFERROR(MATCH(RAND(),INDEX(MATRIZ_CUM,H754,0),1)+1,1))</f>
        <v>1</v>
      </c>
      <c r="J754">
        <f ca="1">IF(I754=8,8,IFERROR(MATCH(RAND(),INDEX(MATRIZ_CUM,I754,0),1)+1,1))</f>
        <v>1</v>
      </c>
      <c r="K754">
        <f ca="1">IF(J754=8,8,IFERROR(MATCH(RAND(),INDEX(MATRIZ_CUM,J754,0),1)+1,1))</f>
        <v>1</v>
      </c>
      <c r="L754">
        <f ca="1">IF(K754=8,8,IFERROR(MATCH(RAND(),INDEX(MATRIZ_CUM,K754,0),1)+1,1))</f>
        <v>1</v>
      </c>
      <c r="M754">
        <f ca="1">IF(L754=8,8,IFERROR(MATCH(RAND(),INDEX(MATRIZ_CUM,L754,0),1)+1,1))</f>
        <v>1</v>
      </c>
      <c r="N754">
        <f ca="1">IF(M754=8,8,IFERROR(MATCH(RAND(),INDEX(MATRIZ_CUM,M754,0),1)+1,1))</f>
        <v>1</v>
      </c>
      <c r="O754">
        <f ca="1">IF(N754=8,8,IFERROR(MATCH(RAND(),INDEX(MATRIZ_CUM,N754,0),1)+1,1))</f>
        <v>2</v>
      </c>
      <c r="P754">
        <f ca="1">IF(O754=8,8,IFERROR(MATCH(RAND(),INDEX(MATRIZ_CUM,O754,0),1)+1,1))</f>
        <v>1</v>
      </c>
      <c r="Q754">
        <f ca="1">IF(P754=8,8,IFERROR(MATCH(RAND(),INDEX(MATRIZ_CUM,P754,0),1)+1,1))</f>
        <v>1</v>
      </c>
      <c r="R754">
        <f ca="1">IF(Q754=8,8,IFERROR(MATCH(RAND(),INDEX(MATRIZ_CUM,Q754,0),1)+1,1))</f>
        <v>2</v>
      </c>
      <c r="S754">
        <f ca="1">IF(R754=8,8,IFERROR(MATCH(RAND(),INDEX(MATRIZ_CUM,R754,0),1)+1,1))</f>
        <v>2</v>
      </c>
      <c r="T754">
        <f ca="1">IF(S754=8,8,IFERROR(MATCH(RAND(),INDEX(MATRIZ_CUM,S754,0),1)+1,1))</f>
        <v>2</v>
      </c>
      <c r="U754">
        <f ca="1">IF(T754=8,8,IFERROR(MATCH(RAND(),INDEX(MATRIZ_CUM,T754,0),1)+1,1))</f>
        <v>2</v>
      </c>
      <c r="V754">
        <f ca="1">IF(U754=8,8,IFERROR(MATCH(RAND(),INDEX(MATRIZ_CUM,U754,0),1)+1,1))</f>
        <v>2</v>
      </c>
      <c r="W754">
        <f ca="1">IF(V754=8,8,IFERROR(MATCH(RAND(),INDEX(MATRIZ_CUM,V754,0),1)+1,1))</f>
        <v>2</v>
      </c>
      <c r="X754">
        <f ca="1">IF(W754=8,8,IFERROR(MATCH(RAND(),INDEX(MATRIZ_CUM,W754,0),1)+1,1))</f>
        <v>2</v>
      </c>
      <c r="Y754">
        <f ca="1">IF(X754=8,8,IFERROR(MATCH(RAND(),INDEX(MATRIZ_CUM,X754,0),1)+1,1))</f>
        <v>1</v>
      </c>
      <c r="Z754">
        <f ca="1">IF(Y754=8,8,IFERROR(MATCH(RAND(),INDEX(MATRIZ_CUM,Y754,0),1)+1,1))</f>
        <v>3</v>
      </c>
      <c r="AB754">
        <f t="shared" ca="1" si="11"/>
        <v>3</v>
      </c>
    </row>
    <row r="755" spans="1:28" x14ac:dyDescent="0.45">
      <c r="A755">
        <f ca="1">IFERROR(MATCH(RAND(),Ej1b_Cohorte!$D$4:$D$10,1)+1,1)</f>
        <v>2</v>
      </c>
      <c r="B755">
        <f ca="1">IF(A755=8,8,IFERROR(MATCH(RAND(),INDEX(MATRIZ_CUM,A755,0),1)+1,1))</f>
        <v>2</v>
      </c>
      <c r="C755">
        <f ca="1">IF(B755=8,8,IFERROR(MATCH(RAND(),INDEX(MATRIZ_CUM,B755,0),1)+1,1))</f>
        <v>1</v>
      </c>
      <c r="D755">
        <f ca="1">IF(C755=8,8,IFERROR(MATCH(RAND(),INDEX(MATRIZ_CUM,C755,0),1)+1,1))</f>
        <v>1</v>
      </c>
      <c r="E755">
        <f ca="1">IF(D755=8,8,IFERROR(MATCH(RAND(),INDEX(MATRIZ_CUM,D755,0),1)+1,1))</f>
        <v>1</v>
      </c>
      <c r="F755">
        <f ca="1">IF(E755=8,8,IFERROR(MATCH(RAND(),INDEX(MATRIZ_CUM,E755,0),1)+1,1))</f>
        <v>2</v>
      </c>
      <c r="G755">
        <f ca="1">IF(F755=8,8,IFERROR(MATCH(RAND(),INDEX(MATRIZ_CUM,F755,0),1)+1,1))</f>
        <v>2</v>
      </c>
      <c r="H755">
        <f ca="1">IF(G755=8,8,IFERROR(MATCH(RAND(),INDEX(MATRIZ_CUM,G755,0),1)+1,1))</f>
        <v>1</v>
      </c>
      <c r="I755">
        <f ca="1">IF(H755=8,8,IFERROR(MATCH(RAND(),INDEX(MATRIZ_CUM,H755,0),1)+1,1))</f>
        <v>1</v>
      </c>
      <c r="J755">
        <f ca="1">IF(I755=8,8,IFERROR(MATCH(RAND(),INDEX(MATRIZ_CUM,I755,0),1)+1,1))</f>
        <v>1</v>
      </c>
      <c r="K755">
        <f ca="1">IF(J755=8,8,IFERROR(MATCH(RAND(),INDEX(MATRIZ_CUM,J755,0),1)+1,1))</f>
        <v>1</v>
      </c>
      <c r="L755">
        <f ca="1">IF(K755=8,8,IFERROR(MATCH(RAND(),INDEX(MATRIZ_CUM,K755,0),1)+1,1))</f>
        <v>2</v>
      </c>
      <c r="M755">
        <f ca="1">IF(L755=8,8,IFERROR(MATCH(RAND(),INDEX(MATRIZ_CUM,L755,0),1)+1,1))</f>
        <v>1</v>
      </c>
      <c r="N755">
        <f ca="1">IF(M755=8,8,IFERROR(MATCH(RAND(),INDEX(MATRIZ_CUM,M755,0),1)+1,1))</f>
        <v>1</v>
      </c>
      <c r="O755">
        <f ca="1">IF(N755=8,8,IFERROR(MATCH(RAND(),INDEX(MATRIZ_CUM,N755,0),1)+1,1))</f>
        <v>1</v>
      </c>
      <c r="P755">
        <f ca="1">IF(O755=8,8,IFERROR(MATCH(RAND(),INDEX(MATRIZ_CUM,O755,0),1)+1,1))</f>
        <v>1</v>
      </c>
      <c r="Q755">
        <f ca="1">IF(P755=8,8,IFERROR(MATCH(RAND(),INDEX(MATRIZ_CUM,P755,0),1)+1,1))</f>
        <v>1</v>
      </c>
      <c r="R755">
        <f ca="1">IF(Q755=8,8,IFERROR(MATCH(RAND(),INDEX(MATRIZ_CUM,Q755,0),1)+1,1))</f>
        <v>1</v>
      </c>
      <c r="S755">
        <f ca="1">IF(R755=8,8,IFERROR(MATCH(RAND(),INDEX(MATRIZ_CUM,R755,0),1)+1,1))</f>
        <v>2</v>
      </c>
      <c r="T755">
        <f ca="1">IF(S755=8,8,IFERROR(MATCH(RAND(),INDEX(MATRIZ_CUM,S755,0),1)+1,1))</f>
        <v>2</v>
      </c>
      <c r="U755">
        <f ca="1">IF(T755=8,8,IFERROR(MATCH(RAND(),INDEX(MATRIZ_CUM,T755,0),1)+1,1))</f>
        <v>2</v>
      </c>
      <c r="V755">
        <f ca="1">IF(U755=8,8,IFERROR(MATCH(RAND(),INDEX(MATRIZ_CUM,U755,0),1)+1,1))</f>
        <v>4</v>
      </c>
      <c r="W755">
        <f ca="1">IF(V755=8,8,IFERROR(MATCH(RAND(),INDEX(MATRIZ_CUM,V755,0),1)+1,1))</f>
        <v>3</v>
      </c>
      <c r="X755">
        <f ca="1">IF(W755=8,8,IFERROR(MATCH(RAND(),INDEX(MATRIZ_CUM,W755,0),1)+1,1))</f>
        <v>3</v>
      </c>
      <c r="Y755">
        <f ca="1">IF(X755=8,8,IFERROR(MATCH(RAND(),INDEX(MATRIZ_CUM,X755,0),1)+1,1))</f>
        <v>3</v>
      </c>
      <c r="Z755">
        <f ca="1">IF(Y755=8,8,IFERROR(MATCH(RAND(),INDEX(MATRIZ_CUM,Y755,0),1)+1,1))</f>
        <v>2</v>
      </c>
      <c r="AB755">
        <f t="shared" ca="1" si="11"/>
        <v>2</v>
      </c>
    </row>
    <row r="756" spans="1:28" x14ac:dyDescent="0.45">
      <c r="A756">
        <f ca="1">IFERROR(MATCH(RAND(),Ej1b_Cohorte!$D$4:$D$10,1)+1,1)</f>
        <v>4</v>
      </c>
      <c r="B756">
        <f ca="1">IF(A756=8,8,IFERROR(MATCH(RAND(),INDEX(MATRIZ_CUM,A756,0),1)+1,1))</f>
        <v>5</v>
      </c>
      <c r="C756">
        <f ca="1">IF(B756=8,8,IFERROR(MATCH(RAND(),INDEX(MATRIZ_CUM,B756,0),1)+1,1))</f>
        <v>5</v>
      </c>
      <c r="D756">
        <f ca="1">IF(C756=8,8,IFERROR(MATCH(RAND(),INDEX(MATRIZ_CUM,C756,0),1)+1,1))</f>
        <v>5</v>
      </c>
      <c r="E756">
        <f ca="1">IF(D756=8,8,IFERROR(MATCH(RAND(),INDEX(MATRIZ_CUM,D756,0),1)+1,1))</f>
        <v>5</v>
      </c>
      <c r="F756">
        <f ca="1">IF(E756=8,8,IFERROR(MATCH(RAND(),INDEX(MATRIZ_CUM,E756,0),1)+1,1))</f>
        <v>5</v>
      </c>
      <c r="G756">
        <f ca="1">IF(F756=8,8,IFERROR(MATCH(RAND(),INDEX(MATRIZ_CUM,F756,0),1)+1,1))</f>
        <v>6</v>
      </c>
      <c r="H756">
        <f ca="1">IF(G756=8,8,IFERROR(MATCH(RAND(),INDEX(MATRIZ_CUM,G756,0),1)+1,1))</f>
        <v>7</v>
      </c>
      <c r="I756">
        <f ca="1">IF(H756=8,8,IFERROR(MATCH(RAND(),INDEX(MATRIZ_CUM,H756,0),1)+1,1))</f>
        <v>7</v>
      </c>
      <c r="J756">
        <f ca="1">IF(I756=8,8,IFERROR(MATCH(RAND(),INDEX(MATRIZ_CUM,I756,0),1)+1,1))</f>
        <v>8</v>
      </c>
      <c r="K756">
        <f ca="1">IF(J756=8,8,IFERROR(MATCH(RAND(),INDEX(MATRIZ_CUM,J756,0),1)+1,1))</f>
        <v>8</v>
      </c>
      <c r="L756">
        <f ca="1">IF(K756=8,8,IFERROR(MATCH(RAND(),INDEX(MATRIZ_CUM,K756,0),1)+1,1))</f>
        <v>8</v>
      </c>
      <c r="M756">
        <f ca="1">IF(L756=8,8,IFERROR(MATCH(RAND(),INDEX(MATRIZ_CUM,L756,0),1)+1,1))</f>
        <v>8</v>
      </c>
      <c r="N756">
        <f ca="1">IF(M756=8,8,IFERROR(MATCH(RAND(),INDEX(MATRIZ_CUM,M756,0),1)+1,1))</f>
        <v>8</v>
      </c>
      <c r="O756">
        <f ca="1">IF(N756=8,8,IFERROR(MATCH(RAND(),INDEX(MATRIZ_CUM,N756,0),1)+1,1))</f>
        <v>8</v>
      </c>
      <c r="P756">
        <f ca="1">IF(O756=8,8,IFERROR(MATCH(RAND(),INDEX(MATRIZ_CUM,O756,0),1)+1,1))</f>
        <v>8</v>
      </c>
      <c r="Q756">
        <f ca="1">IF(P756=8,8,IFERROR(MATCH(RAND(),INDEX(MATRIZ_CUM,P756,0),1)+1,1))</f>
        <v>8</v>
      </c>
      <c r="R756">
        <f ca="1">IF(Q756=8,8,IFERROR(MATCH(RAND(),INDEX(MATRIZ_CUM,Q756,0),1)+1,1))</f>
        <v>8</v>
      </c>
      <c r="S756">
        <f ca="1">IF(R756=8,8,IFERROR(MATCH(RAND(),INDEX(MATRIZ_CUM,R756,0),1)+1,1))</f>
        <v>8</v>
      </c>
      <c r="T756">
        <f ca="1">IF(S756=8,8,IFERROR(MATCH(RAND(),INDEX(MATRIZ_CUM,S756,0),1)+1,1))</f>
        <v>8</v>
      </c>
      <c r="U756">
        <f ca="1">IF(T756=8,8,IFERROR(MATCH(RAND(),INDEX(MATRIZ_CUM,T756,0),1)+1,1))</f>
        <v>8</v>
      </c>
      <c r="V756">
        <f ca="1">IF(U756=8,8,IFERROR(MATCH(RAND(),INDEX(MATRIZ_CUM,U756,0),1)+1,1))</f>
        <v>8</v>
      </c>
      <c r="W756">
        <f ca="1">IF(V756=8,8,IFERROR(MATCH(RAND(),INDEX(MATRIZ_CUM,V756,0),1)+1,1))</f>
        <v>8</v>
      </c>
      <c r="X756">
        <f ca="1">IF(W756=8,8,IFERROR(MATCH(RAND(),INDEX(MATRIZ_CUM,W756,0),1)+1,1))</f>
        <v>8</v>
      </c>
      <c r="Y756">
        <f ca="1">IF(X756=8,8,IFERROR(MATCH(RAND(),INDEX(MATRIZ_CUM,X756,0),1)+1,1))</f>
        <v>8</v>
      </c>
      <c r="Z756">
        <f ca="1">IF(Y756=8,8,IFERROR(MATCH(RAND(),INDEX(MATRIZ_CUM,Y756,0),1)+1,1))</f>
        <v>8</v>
      </c>
      <c r="AB756">
        <f t="shared" ca="1" si="11"/>
        <v>8</v>
      </c>
    </row>
    <row r="757" spans="1:28" x14ac:dyDescent="0.45">
      <c r="A757">
        <f ca="1">IFERROR(MATCH(RAND(),Ej1b_Cohorte!$D$4:$D$10,1)+1,1)</f>
        <v>6</v>
      </c>
      <c r="B757">
        <f ca="1">IF(A757=8,8,IFERROR(MATCH(RAND(),INDEX(MATRIZ_CUM,A757,0),1)+1,1))</f>
        <v>6</v>
      </c>
      <c r="C757">
        <f ca="1">IF(B757=8,8,IFERROR(MATCH(RAND(),INDEX(MATRIZ_CUM,B757,0),1)+1,1))</f>
        <v>7</v>
      </c>
      <c r="D757">
        <f ca="1">IF(C757=8,8,IFERROR(MATCH(RAND(),INDEX(MATRIZ_CUM,C757,0),1)+1,1))</f>
        <v>6</v>
      </c>
      <c r="E757">
        <f ca="1">IF(D757=8,8,IFERROR(MATCH(RAND(),INDEX(MATRIZ_CUM,D757,0),1)+1,1))</f>
        <v>7</v>
      </c>
      <c r="F757">
        <f ca="1">IF(E757=8,8,IFERROR(MATCH(RAND(),INDEX(MATRIZ_CUM,E757,0),1)+1,1))</f>
        <v>8</v>
      </c>
      <c r="G757">
        <f ca="1">IF(F757=8,8,IFERROR(MATCH(RAND(),INDEX(MATRIZ_CUM,F757,0),1)+1,1))</f>
        <v>8</v>
      </c>
      <c r="H757">
        <f ca="1">IF(G757=8,8,IFERROR(MATCH(RAND(),INDEX(MATRIZ_CUM,G757,0),1)+1,1))</f>
        <v>8</v>
      </c>
      <c r="I757">
        <f ca="1">IF(H757=8,8,IFERROR(MATCH(RAND(),INDEX(MATRIZ_CUM,H757,0),1)+1,1))</f>
        <v>8</v>
      </c>
      <c r="J757">
        <f ca="1">IF(I757=8,8,IFERROR(MATCH(RAND(),INDEX(MATRIZ_CUM,I757,0),1)+1,1))</f>
        <v>8</v>
      </c>
      <c r="K757">
        <f ca="1">IF(J757=8,8,IFERROR(MATCH(RAND(),INDEX(MATRIZ_CUM,J757,0),1)+1,1))</f>
        <v>8</v>
      </c>
      <c r="L757">
        <f ca="1">IF(K757=8,8,IFERROR(MATCH(RAND(),INDEX(MATRIZ_CUM,K757,0),1)+1,1))</f>
        <v>8</v>
      </c>
      <c r="M757">
        <f ca="1">IF(L757=8,8,IFERROR(MATCH(RAND(),INDEX(MATRIZ_CUM,L757,0),1)+1,1))</f>
        <v>8</v>
      </c>
      <c r="N757">
        <f ca="1">IF(M757=8,8,IFERROR(MATCH(RAND(),INDEX(MATRIZ_CUM,M757,0),1)+1,1))</f>
        <v>8</v>
      </c>
      <c r="O757">
        <f ca="1">IF(N757=8,8,IFERROR(MATCH(RAND(),INDEX(MATRIZ_CUM,N757,0),1)+1,1))</f>
        <v>8</v>
      </c>
      <c r="P757">
        <f ca="1">IF(O757=8,8,IFERROR(MATCH(RAND(),INDEX(MATRIZ_CUM,O757,0),1)+1,1))</f>
        <v>8</v>
      </c>
      <c r="Q757">
        <f ca="1">IF(P757=8,8,IFERROR(MATCH(RAND(),INDEX(MATRIZ_CUM,P757,0),1)+1,1))</f>
        <v>8</v>
      </c>
      <c r="R757">
        <f ca="1">IF(Q757=8,8,IFERROR(MATCH(RAND(),INDEX(MATRIZ_CUM,Q757,0),1)+1,1))</f>
        <v>8</v>
      </c>
      <c r="S757">
        <f ca="1">IF(R757=8,8,IFERROR(MATCH(RAND(),INDEX(MATRIZ_CUM,R757,0),1)+1,1))</f>
        <v>8</v>
      </c>
      <c r="T757">
        <f ca="1">IF(S757=8,8,IFERROR(MATCH(RAND(),INDEX(MATRIZ_CUM,S757,0),1)+1,1))</f>
        <v>8</v>
      </c>
      <c r="U757">
        <f ca="1">IF(T757=8,8,IFERROR(MATCH(RAND(),INDEX(MATRIZ_CUM,T757,0),1)+1,1))</f>
        <v>8</v>
      </c>
      <c r="V757">
        <f ca="1">IF(U757=8,8,IFERROR(MATCH(RAND(),INDEX(MATRIZ_CUM,U757,0),1)+1,1))</f>
        <v>8</v>
      </c>
      <c r="W757">
        <f ca="1">IF(V757=8,8,IFERROR(MATCH(RAND(),INDEX(MATRIZ_CUM,V757,0),1)+1,1))</f>
        <v>8</v>
      </c>
      <c r="X757">
        <f ca="1">IF(W757=8,8,IFERROR(MATCH(RAND(),INDEX(MATRIZ_CUM,W757,0),1)+1,1))</f>
        <v>8</v>
      </c>
      <c r="Y757">
        <f ca="1">IF(X757=8,8,IFERROR(MATCH(RAND(),INDEX(MATRIZ_CUM,X757,0),1)+1,1))</f>
        <v>8</v>
      </c>
      <c r="Z757">
        <f ca="1">IF(Y757=8,8,IFERROR(MATCH(RAND(),INDEX(MATRIZ_CUM,Y757,0),1)+1,1))</f>
        <v>8</v>
      </c>
      <c r="AB757">
        <f t="shared" ca="1" si="11"/>
        <v>8</v>
      </c>
    </row>
    <row r="758" spans="1:28" x14ac:dyDescent="0.45">
      <c r="A758">
        <f ca="1">IFERROR(MATCH(RAND(),Ej1b_Cohorte!$D$4:$D$10,1)+1,1)</f>
        <v>6</v>
      </c>
      <c r="B758">
        <f ca="1">IF(A758=8,8,IFERROR(MATCH(RAND(),INDEX(MATRIZ_CUM,A758,0),1)+1,1))</f>
        <v>6</v>
      </c>
      <c r="C758">
        <f ca="1">IF(B758=8,8,IFERROR(MATCH(RAND(),INDEX(MATRIZ_CUM,B758,0),1)+1,1))</f>
        <v>6</v>
      </c>
      <c r="D758">
        <f ca="1">IF(C758=8,8,IFERROR(MATCH(RAND(),INDEX(MATRIZ_CUM,C758,0),1)+1,1))</f>
        <v>7</v>
      </c>
      <c r="E758">
        <f ca="1">IF(D758=8,8,IFERROR(MATCH(RAND(),INDEX(MATRIZ_CUM,D758,0),1)+1,1))</f>
        <v>8</v>
      </c>
      <c r="F758">
        <f ca="1">IF(E758=8,8,IFERROR(MATCH(RAND(),INDEX(MATRIZ_CUM,E758,0),1)+1,1))</f>
        <v>8</v>
      </c>
      <c r="G758">
        <f ca="1">IF(F758=8,8,IFERROR(MATCH(RAND(),INDEX(MATRIZ_CUM,F758,0),1)+1,1))</f>
        <v>8</v>
      </c>
      <c r="H758">
        <f ca="1">IF(G758=8,8,IFERROR(MATCH(RAND(),INDEX(MATRIZ_CUM,G758,0),1)+1,1))</f>
        <v>8</v>
      </c>
      <c r="I758">
        <f ca="1">IF(H758=8,8,IFERROR(MATCH(RAND(),INDEX(MATRIZ_CUM,H758,0),1)+1,1))</f>
        <v>8</v>
      </c>
      <c r="J758">
        <f ca="1">IF(I758=8,8,IFERROR(MATCH(RAND(),INDEX(MATRIZ_CUM,I758,0),1)+1,1))</f>
        <v>8</v>
      </c>
      <c r="K758">
        <f ca="1">IF(J758=8,8,IFERROR(MATCH(RAND(),INDEX(MATRIZ_CUM,J758,0),1)+1,1))</f>
        <v>8</v>
      </c>
      <c r="L758">
        <f ca="1">IF(K758=8,8,IFERROR(MATCH(RAND(),INDEX(MATRIZ_CUM,K758,0),1)+1,1))</f>
        <v>8</v>
      </c>
      <c r="M758">
        <f ca="1">IF(L758=8,8,IFERROR(MATCH(RAND(),INDEX(MATRIZ_CUM,L758,0),1)+1,1))</f>
        <v>8</v>
      </c>
      <c r="N758">
        <f ca="1">IF(M758=8,8,IFERROR(MATCH(RAND(),INDEX(MATRIZ_CUM,M758,0),1)+1,1))</f>
        <v>8</v>
      </c>
      <c r="O758">
        <f ca="1">IF(N758=8,8,IFERROR(MATCH(RAND(),INDEX(MATRIZ_CUM,N758,0),1)+1,1))</f>
        <v>8</v>
      </c>
      <c r="P758">
        <f ca="1">IF(O758=8,8,IFERROR(MATCH(RAND(),INDEX(MATRIZ_CUM,O758,0),1)+1,1))</f>
        <v>8</v>
      </c>
      <c r="Q758">
        <f ca="1">IF(P758=8,8,IFERROR(MATCH(RAND(),INDEX(MATRIZ_CUM,P758,0),1)+1,1))</f>
        <v>8</v>
      </c>
      <c r="R758">
        <f ca="1">IF(Q758=8,8,IFERROR(MATCH(RAND(),INDEX(MATRIZ_CUM,Q758,0),1)+1,1))</f>
        <v>8</v>
      </c>
      <c r="S758">
        <f ca="1">IF(R758=8,8,IFERROR(MATCH(RAND(),INDEX(MATRIZ_CUM,R758,0),1)+1,1))</f>
        <v>8</v>
      </c>
      <c r="T758">
        <f ca="1">IF(S758=8,8,IFERROR(MATCH(RAND(),INDEX(MATRIZ_CUM,S758,0),1)+1,1))</f>
        <v>8</v>
      </c>
      <c r="U758">
        <f ca="1">IF(T758=8,8,IFERROR(MATCH(RAND(),INDEX(MATRIZ_CUM,T758,0),1)+1,1))</f>
        <v>8</v>
      </c>
      <c r="V758">
        <f ca="1">IF(U758=8,8,IFERROR(MATCH(RAND(),INDEX(MATRIZ_CUM,U758,0),1)+1,1))</f>
        <v>8</v>
      </c>
      <c r="W758">
        <f ca="1">IF(V758=8,8,IFERROR(MATCH(RAND(),INDEX(MATRIZ_CUM,V758,0),1)+1,1))</f>
        <v>8</v>
      </c>
      <c r="X758">
        <f ca="1">IF(W758=8,8,IFERROR(MATCH(RAND(),INDEX(MATRIZ_CUM,W758,0),1)+1,1))</f>
        <v>8</v>
      </c>
      <c r="Y758">
        <f ca="1">IF(X758=8,8,IFERROR(MATCH(RAND(),INDEX(MATRIZ_CUM,X758,0),1)+1,1))</f>
        <v>8</v>
      </c>
      <c r="Z758">
        <f ca="1">IF(Y758=8,8,IFERROR(MATCH(RAND(),INDEX(MATRIZ_CUM,Y758,0),1)+1,1))</f>
        <v>8</v>
      </c>
      <c r="AB758">
        <f t="shared" ca="1" si="11"/>
        <v>8</v>
      </c>
    </row>
    <row r="759" spans="1:28" x14ac:dyDescent="0.45">
      <c r="A759">
        <f ca="1">IFERROR(MATCH(RAND(),Ej1b_Cohorte!$D$4:$D$10,1)+1,1)</f>
        <v>2</v>
      </c>
      <c r="B759">
        <f ca="1">IF(A759=8,8,IFERROR(MATCH(RAND(),INDEX(MATRIZ_CUM,A759,0),1)+1,1))</f>
        <v>2</v>
      </c>
      <c r="C759">
        <f ca="1">IF(B759=8,8,IFERROR(MATCH(RAND(),INDEX(MATRIZ_CUM,B759,0),1)+1,1))</f>
        <v>1</v>
      </c>
      <c r="D759">
        <f ca="1">IF(C759=8,8,IFERROR(MATCH(RAND(),INDEX(MATRIZ_CUM,C759,0),1)+1,1))</f>
        <v>1</v>
      </c>
      <c r="E759">
        <f ca="1">IF(D759=8,8,IFERROR(MATCH(RAND(),INDEX(MATRIZ_CUM,D759,0),1)+1,1))</f>
        <v>2</v>
      </c>
      <c r="F759">
        <f ca="1">IF(E759=8,8,IFERROR(MATCH(RAND(),INDEX(MATRIZ_CUM,E759,0),1)+1,1))</f>
        <v>2</v>
      </c>
      <c r="G759">
        <f ca="1">IF(F759=8,8,IFERROR(MATCH(RAND(),INDEX(MATRIZ_CUM,F759,0),1)+1,1))</f>
        <v>1</v>
      </c>
      <c r="H759">
        <f ca="1">IF(G759=8,8,IFERROR(MATCH(RAND(),INDEX(MATRIZ_CUM,G759,0),1)+1,1))</f>
        <v>1</v>
      </c>
      <c r="I759">
        <f ca="1">IF(H759=8,8,IFERROR(MATCH(RAND(),INDEX(MATRIZ_CUM,H759,0),1)+1,1))</f>
        <v>1</v>
      </c>
      <c r="J759">
        <f ca="1">IF(I759=8,8,IFERROR(MATCH(RAND(),INDEX(MATRIZ_CUM,I759,0),1)+1,1))</f>
        <v>1</v>
      </c>
      <c r="K759">
        <f ca="1">IF(J759=8,8,IFERROR(MATCH(RAND(),INDEX(MATRIZ_CUM,J759,0),1)+1,1))</f>
        <v>2</v>
      </c>
      <c r="L759">
        <f ca="1">IF(K759=8,8,IFERROR(MATCH(RAND(),INDEX(MATRIZ_CUM,K759,0),1)+1,1))</f>
        <v>3</v>
      </c>
      <c r="M759">
        <f ca="1">IF(L759=8,8,IFERROR(MATCH(RAND(),INDEX(MATRIZ_CUM,L759,0),1)+1,1))</f>
        <v>3</v>
      </c>
      <c r="N759">
        <f ca="1">IF(M759=8,8,IFERROR(MATCH(RAND(),INDEX(MATRIZ_CUM,M759,0),1)+1,1))</f>
        <v>3</v>
      </c>
      <c r="O759">
        <f ca="1">IF(N759=8,8,IFERROR(MATCH(RAND(),INDEX(MATRIZ_CUM,N759,0),1)+1,1))</f>
        <v>3</v>
      </c>
      <c r="P759">
        <f ca="1">IF(O759=8,8,IFERROR(MATCH(RAND(),INDEX(MATRIZ_CUM,O759,0),1)+1,1))</f>
        <v>3</v>
      </c>
      <c r="Q759">
        <f ca="1">IF(P759=8,8,IFERROR(MATCH(RAND(),INDEX(MATRIZ_CUM,P759,0),1)+1,1))</f>
        <v>4</v>
      </c>
      <c r="R759">
        <f ca="1">IF(Q759=8,8,IFERROR(MATCH(RAND(),INDEX(MATRIZ_CUM,Q759,0),1)+1,1))</f>
        <v>3</v>
      </c>
      <c r="S759">
        <f ca="1">IF(R759=8,8,IFERROR(MATCH(RAND(),INDEX(MATRIZ_CUM,R759,0),1)+1,1))</f>
        <v>3</v>
      </c>
      <c r="T759">
        <f ca="1">IF(S759=8,8,IFERROR(MATCH(RAND(),INDEX(MATRIZ_CUM,S759,0),1)+1,1))</f>
        <v>4</v>
      </c>
      <c r="U759">
        <f ca="1">IF(T759=8,8,IFERROR(MATCH(RAND(),INDEX(MATRIZ_CUM,T759,0),1)+1,1))</f>
        <v>6</v>
      </c>
      <c r="V759">
        <f ca="1">IF(U759=8,8,IFERROR(MATCH(RAND(),INDEX(MATRIZ_CUM,U759,0),1)+1,1))</f>
        <v>6</v>
      </c>
      <c r="W759">
        <f ca="1">IF(V759=8,8,IFERROR(MATCH(RAND(),INDEX(MATRIZ_CUM,V759,0),1)+1,1))</f>
        <v>5</v>
      </c>
      <c r="X759">
        <f ca="1">IF(W759=8,8,IFERROR(MATCH(RAND(),INDEX(MATRIZ_CUM,W759,0),1)+1,1))</f>
        <v>5</v>
      </c>
      <c r="Y759">
        <f ca="1">IF(X759=8,8,IFERROR(MATCH(RAND(),INDEX(MATRIZ_CUM,X759,0),1)+1,1))</f>
        <v>5</v>
      </c>
      <c r="Z759">
        <f ca="1">IF(Y759=8,8,IFERROR(MATCH(RAND(),INDEX(MATRIZ_CUM,Y759,0),1)+1,1))</f>
        <v>4</v>
      </c>
      <c r="AB759">
        <f t="shared" ca="1" si="11"/>
        <v>4</v>
      </c>
    </row>
    <row r="760" spans="1:28" x14ac:dyDescent="0.45">
      <c r="A760">
        <f ca="1">IFERROR(MATCH(RAND(),Ej1b_Cohorte!$D$4:$D$10,1)+1,1)</f>
        <v>3</v>
      </c>
      <c r="B760">
        <f ca="1">IF(A760=8,8,IFERROR(MATCH(RAND(),INDEX(MATRIZ_CUM,A760,0),1)+1,1))</f>
        <v>2</v>
      </c>
      <c r="C760">
        <f ca="1">IF(B760=8,8,IFERROR(MATCH(RAND(),INDEX(MATRIZ_CUM,B760,0),1)+1,1))</f>
        <v>1</v>
      </c>
      <c r="D760">
        <f ca="1">IF(C760=8,8,IFERROR(MATCH(RAND(),INDEX(MATRIZ_CUM,C760,0),1)+1,1))</f>
        <v>2</v>
      </c>
      <c r="E760">
        <f ca="1">IF(D760=8,8,IFERROR(MATCH(RAND(),INDEX(MATRIZ_CUM,D760,0),1)+1,1))</f>
        <v>2</v>
      </c>
      <c r="F760">
        <f ca="1">IF(E760=8,8,IFERROR(MATCH(RAND(),INDEX(MATRIZ_CUM,E760,0),1)+1,1))</f>
        <v>2</v>
      </c>
      <c r="G760">
        <f ca="1">IF(F760=8,8,IFERROR(MATCH(RAND(),INDEX(MATRIZ_CUM,F760,0),1)+1,1))</f>
        <v>3</v>
      </c>
      <c r="H760">
        <f ca="1">IF(G760=8,8,IFERROR(MATCH(RAND(),INDEX(MATRIZ_CUM,G760,0),1)+1,1))</f>
        <v>3</v>
      </c>
      <c r="I760">
        <f ca="1">IF(H760=8,8,IFERROR(MATCH(RAND(),INDEX(MATRIZ_CUM,H760,0),1)+1,1))</f>
        <v>3</v>
      </c>
      <c r="J760">
        <f ca="1">IF(I760=8,8,IFERROR(MATCH(RAND(),INDEX(MATRIZ_CUM,I760,0),1)+1,1))</f>
        <v>2</v>
      </c>
      <c r="K760">
        <f ca="1">IF(J760=8,8,IFERROR(MATCH(RAND(),INDEX(MATRIZ_CUM,J760,0),1)+1,1))</f>
        <v>2</v>
      </c>
      <c r="L760">
        <f ca="1">IF(K760=8,8,IFERROR(MATCH(RAND(),INDEX(MATRIZ_CUM,K760,0),1)+1,1))</f>
        <v>2</v>
      </c>
      <c r="M760">
        <f ca="1">IF(L760=8,8,IFERROR(MATCH(RAND(),INDEX(MATRIZ_CUM,L760,0),1)+1,1))</f>
        <v>1</v>
      </c>
      <c r="N760">
        <f ca="1">IF(M760=8,8,IFERROR(MATCH(RAND(),INDEX(MATRIZ_CUM,M760,0),1)+1,1))</f>
        <v>1</v>
      </c>
      <c r="O760">
        <f ca="1">IF(N760=8,8,IFERROR(MATCH(RAND(),INDEX(MATRIZ_CUM,N760,0),1)+1,1))</f>
        <v>2</v>
      </c>
      <c r="P760">
        <f ca="1">IF(O760=8,8,IFERROR(MATCH(RAND(),INDEX(MATRIZ_CUM,O760,0),1)+1,1))</f>
        <v>2</v>
      </c>
      <c r="Q760">
        <f ca="1">IF(P760=8,8,IFERROR(MATCH(RAND(),INDEX(MATRIZ_CUM,P760,0),1)+1,1))</f>
        <v>1</v>
      </c>
      <c r="R760">
        <f ca="1">IF(Q760=8,8,IFERROR(MATCH(RAND(),INDEX(MATRIZ_CUM,Q760,0),1)+1,1))</f>
        <v>1</v>
      </c>
      <c r="S760">
        <f ca="1">IF(R760=8,8,IFERROR(MATCH(RAND(),INDEX(MATRIZ_CUM,R760,0),1)+1,1))</f>
        <v>3</v>
      </c>
      <c r="T760">
        <f ca="1">IF(S760=8,8,IFERROR(MATCH(RAND(),INDEX(MATRIZ_CUM,S760,0),1)+1,1))</f>
        <v>2</v>
      </c>
      <c r="U760">
        <f ca="1">IF(T760=8,8,IFERROR(MATCH(RAND(),INDEX(MATRIZ_CUM,T760,0),1)+1,1))</f>
        <v>2</v>
      </c>
      <c r="V760">
        <f ca="1">IF(U760=8,8,IFERROR(MATCH(RAND(),INDEX(MATRIZ_CUM,U760,0),1)+1,1))</f>
        <v>2</v>
      </c>
      <c r="W760">
        <f ca="1">IF(V760=8,8,IFERROR(MATCH(RAND(),INDEX(MATRIZ_CUM,V760,0),1)+1,1))</f>
        <v>2</v>
      </c>
      <c r="X760">
        <f ca="1">IF(W760=8,8,IFERROR(MATCH(RAND(),INDEX(MATRIZ_CUM,W760,0),1)+1,1))</f>
        <v>2</v>
      </c>
      <c r="Y760">
        <f ca="1">IF(X760=8,8,IFERROR(MATCH(RAND(),INDEX(MATRIZ_CUM,X760,0),1)+1,1))</f>
        <v>2</v>
      </c>
      <c r="Z760">
        <f ca="1">IF(Y760=8,8,IFERROR(MATCH(RAND(),INDEX(MATRIZ_CUM,Y760,0),1)+1,1))</f>
        <v>1</v>
      </c>
      <c r="AB760">
        <f t="shared" ca="1" si="11"/>
        <v>1</v>
      </c>
    </row>
    <row r="761" spans="1:28" x14ac:dyDescent="0.45">
      <c r="A761">
        <f ca="1">IFERROR(MATCH(RAND(),Ej1b_Cohorte!$D$4:$D$10,1)+1,1)</f>
        <v>7</v>
      </c>
      <c r="B761">
        <f ca="1">IF(A761=8,8,IFERROR(MATCH(RAND(),INDEX(MATRIZ_CUM,A761,0),1)+1,1))</f>
        <v>8</v>
      </c>
      <c r="C761">
        <f ca="1">IF(B761=8,8,IFERROR(MATCH(RAND(),INDEX(MATRIZ_CUM,B761,0),1)+1,1))</f>
        <v>8</v>
      </c>
      <c r="D761">
        <f ca="1">IF(C761=8,8,IFERROR(MATCH(RAND(),INDEX(MATRIZ_CUM,C761,0),1)+1,1))</f>
        <v>8</v>
      </c>
      <c r="E761">
        <f ca="1">IF(D761=8,8,IFERROR(MATCH(RAND(),INDEX(MATRIZ_CUM,D761,0),1)+1,1))</f>
        <v>8</v>
      </c>
      <c r="F761">
        <f ca="1">IF(E761=8,8,IFERROR(MATCH(RAND(),INDEX(MATRIZ_CUM,E761,0),1)+1,1))</f>
        <v>8</v>
      </c>
      <c r="G761">
        <f ca="1">IF(F761=8,8,IFERROR(MATCH(RAND(),INDEX(MATRIZ_CUM,F761,0),1)+1,1))</f>
        <v>8</v>
      </c>
      <c r="H761">
        <f ca="1">IF(G761=8,8,IFERROR(MATCH(RAND(),INDEX(MATRIZ_CUM,G761,0),1)+1,1))</f>
        <v>8</v>
      </c>
      <c r="I761">
        <f ca="1">IF(H761=8,8,IFERROR(MATCH(RAND(),INDEX(MATRIZ_CUM,H761,0),1)+1,1))</f>
        <v>8</v>
      </c>
      <c r="J761">
        <f ca="1">IF(I761=8,8,IFERROR(MATCH(RAND(),INDEX(MATRIZ_CUM,I761,0),1)+1,1))</f>
        <v>8</v>
      </c>
      <c r="K761">
        <f ca="1">IF(J761=8,8,IFERROR(MATCH(RAND(),INDEX(MATRIZ_CUM,J761,0),1)+1,1))</f>
        <v>8</v>
      </c>
      <c r="L761">
        <f ca="1">IF(K761=8,8,IFERROR(MATCH(RAND(),INDEX(MATRIZ_CUM,K761,0),1)+1,1))</f>
        <v>8</v>
      </c>
      <c r="M761">
        <f ca="1">IF(L761=8,8,IFERROR(MATCH(RAND(),INDEX(MATRIZ_CUM,L761,0),1)+1,1))</f>
        <v>8</v>
      </c>
      <c r="N761">
        <f ca="1">IF(M761=8,8,IFERROR(MATCH(RAND(),INDEX(MATRIZ_CUM,M761,0),1)+1,1))</f>
        <v>8</v>
      </c>
      <c r="O761">
        <f ca="1">IF(N761=8,8,IFERROR(MATCH(RAND(),INDEX(MATRIZ_CUM,N761,0),1)+1,1))</f>
        <v>8</v>
      </c>
      <c r="P761">
        <f ca="1">IF(O761=8,8,IFERROR(MATCH(RAND(),INDEX(MATRIZ_CUM,O761,0),1)+1,1))</f>
        <v>8</v>
      </c>
      <c r="Q761">
        <f ca="1">IF(P761=8,8,IFERROR(MATCH(RAND(),INDEX(MATRIZ_CUM,P761,0),1)+1,1))</f>
        <v>8</v>
      </c>
      <c r="R761">
        <f ca="1">IF(Q761=8,8,IFERROR(MATCH(RAND(),INDEX(MATRIZ_CUM,Q761,0),1)+1,1))</f>
        <v>8</v>
      </c>
      <c r="S761">
        <f ca="1">IF(R761=8,8,IFERROR(MATCH(RAND(),INDEX(MATRIZ_CUM,R761,0),1)+1,1))</f>
        <v>8</v>
      </c>
      <c r="T761">
        <f ca="1">IF(S761=8,8,IFERROR(MATCH(RAND(),INDEX(MATRIZ_CUM,S761,0),1)+1,1))</f>
        <v>8</v>
      </c>
      <c r="U761">
        <f ca="1">IF(T761=8,8,IFERROR(MATCH(RAND(),INDEX(MATRIZ_CUM,T761,0),1)+1,1))</f>
        <v>8</v>
      </c>
      <c r="V761">
        <f ca="1">IF(U761=8,8,IFERROR(MATCH(RAND(),INDEX(MATRIZ_CUM,U761,0),1)+1,1))</f>
        <v>8</v>
      </c>
      <c r="W761">
        <f ca="1">IF(V761=8,8,IFERROR(MATCH(RAND(),INDEX(MATRIZ_CUM,V761,0),1)+1,1))</f>
        <v>8</v>
      </c>
      <c r="X761">
        <f ca="1">IF(W761=8,8,IFERROR(MATCH(RAND(),INDEX(MATRIZ_CUM,W761,0),1)+1,1))</f>
        <v>8</v>
      </c>
      <c r="Y761">
        <f ca="1">IF(X761=8,8,IFERROR(MATCH(RAND(),INDEX(MATRIZ_CUM,X761,0),1)+1,1))</f>
        <v>8</v>
      </c>
      <c r="Z761">
        <f ca="1">IF(Y761=8,8,IFERROR(MATCH(RAND(),INDEX(MATRIZ_CUM,Y761,0),1)+1,1))</f>
        <v>8</v>
      </c>
      <c r="AB761">
        <f t="shared" ca="1" si="11"/>
        <v>8</v>
      </c>
    </row>
    <row r="762" spans="1:28" x14ac:dyDescent="0.45">
      <c r="A762">
        <f ca="1">IFERROR(MATCH(RAND(),Ej1b_Cohorte!$D$4:$D$10,1)+1,1)</f>
        <v>3</v>
      </c>
      <c r="B762">
        <f ca="1">IF(A762=8,8,IFERROR(MATCH(RAND(),INDEX(MATRIZ_CUM,A762,0),1)+1,1))</f>
        <v>2</v>
      </c>
      <c r="C762">
        <f ca="1">IF(B762=8,8,IFERROR(MATCH(RAND(),INDEX(MATRIZ_CUM,B762,0),1)+1,1))</f>
        <v>2</v>
      </c>
      <c r="D762">
        <f ca="1">IF(C762=8,8,IFERROR(MATCH(RAND(),INDEX(MATRIZ_CUM,C762,0),1)+1,1))</f>
        <v>2</v>
      </c>
      <c r="E762">
        <f ca="1">IF(D762=8,8,IFERROR(MATCH(RAND(),INDEX(MATRIZ_CUM,D762,0),1)+1,1))</f>
        <v>2</v>
      </c>
      <c r="F762">
        <f ca="1">IF(E762=8,8,IFERROR(MATCH(RAND(),INDEX(MATRIZ_CUM,E762,0),1)+1,1))</f>
        <v>3</v>
      </c>
      <c r="G762">
        <f ca="1">IF(F762=8,8,IFERROR(MATCH(RAND(),INDEX(MATRIZ_CUM,F762,0),1)+1,1))</f>
        <v>3</v>
      </c>
      <c r="H762">
        <f ca="1">IF(G762=8,8,IFERROR(MATCH(RAND(),INDEX(MATRIZ_CUM,G762,0),1)+1,1))</f>
        <v>3</v>
      </c>
      <c r="I762">
        <f ca="1">IF(H762=8,8,IFERROR(MATCH(RAND(),INDEX(MATRIZ_CUM,H762,0),1)+1,1))</f>
        <v>3</v>
      </c>
      <c r="J762">
        <f ca="1">IF(I762=8,8,IFERROR(MATCH(RAND(),INDEX(MATRIZ_CUM,I762,0),1)+1,1))</f>
        <v>4</v>
      </c>
      <c r="K762">
        <f ca="1">IF(J762=8,8,IFERROR(MATCH(RAND(),INDEX(MATRIZ_CUM,J762,0),1)+1,1))</f>
        <v>4</v>
      </c>
      <c r="L762">
        <f ca="1">IF(K762=8,8,IFERROR(MATCH(RAND(),INDEX(MATRIZ_CUM,K762,0),1)+1,1))</f>
        <v>5</v>
      </c>
      <c r="M762">
        <f ca="1">IF(L762=8,8,IFERROR(MATCH(RAND(),INDEX(MATRIZ_CUM,L762,0),1)+1,1))</f>
        <v>5</v>
      </c>
      <c r="N762">
        <f ca="1">IF(M762=8,8,IFERROR(MATCH(RAND(),INDEX(MATRIZ_CUM,M762,0),1)+1,1))</f>
        <v>5</v>
      </c>
      <c r="O762">
        <f ca="1">IF(N762=8,8,IFERROR(MATCH(RAND(),INDEX(MATRIZ_CUM,N762,0),1)+1,1))</f>
        <v>5</v>
      </c>
      <c r="P762">
        <f ca="1">IF(O762=8,8,IFERROR(MATCH(RAND(),INDEX(MATRIZ_CUM,O762,0),1)+1,1))</f>
        <v>5</v>
      </c>
      <c r="Q762">
        <f ca="1">IF(P762=8,8,IFERROR(MATCH(RAND(),INDEX(MATRIZ_CUM,P762,0),1)+1,1))</f>
        <v>3</v>
      </c>
      <c r="R762">
        <f ca="1">IF(Q762=8,8,IFERROR(MATCH(RAND(),INDEX(MATRIZ_CUM,Q762,0),1)+1,1))</f>
        <v>4</v>
      </c>
      <c r="S762">
        <f ca="1">IF(R762=8,8,IFERROR(MATCH(RAND(),INDEX(MATRIZ_CUM,R762,0),1)+1,1))</f>
        <v>3</v>
      </c>
      <c r="T762">
        <f ca="1">IF(S762=8,8,IFERROR(MATCH(RAND(),INDEX(MATRIZ_CUM,S762,0),1)+1,1))</f>
        <v>4</v>
      </c>
      <c r="U762">
        <f ca="1">IF(T762=8,8,IFERROR(MATCH(RAND(),INDEX(MATRIZ_CUM,T762,0),1)+1,1))</f>
        <v>4</v>
      </c>
      <c r="V762">
        <f ca="1">IF(U762=8,8,IFERROR(MATCH(RAND(),INDEX(MATRIZ_CUM,U762,0),1)+1,1))</f>
        <v>3</v>
      </c>
      <c r="W762">
        <f ca="1">IF(V762=8,8,IFERROR(MATCH(RAND(),INDEX(MATRIZ_CUM,V762,0),1)+1,1))</f>
        <v>4</v>
      </c>
      <c r="X762">
        <f ca="1">IF(W762=8,8,IFERROR(MATCH(RAND(),INDEX(MATRIZ_CUM,W762,0),1)+1,1))</f>
        <v>3</v>
      </c>
      <c r="Y762">
        <f ca="1">IF(X762=8,8,IFERROR(MATCH(RAND(),INDEX(MATRIZ_CUM,X762,0),1)+1,1))</f>
        <v>3</v>
      </c>
      <c r="Z762">
        <f ca="1">IF(Y762=8,8,IFERROR(MATCH(RAND(),INDEX(MATRIZ_CUM,Y762,0),1)+1,1))</f>
        <v>4</v>
      </c>
      <c r="AB762">
        <f t="shared" ca="1" si="11"/>
        <v>4</v>
      </c>
    </row>
    <row r="763" spans="1:28" x14ac:dyDescent="0.45">
      <c r="A763">
        <f ca="1">IFERROR(MATCH(RAND(),Ej1b_Cohorte!$D$4:$D$10,1)+1,1)</f>
        <v>5</v>
      </c>
      <c r="B763">
        <f ca="1">IF(A763=8,8,IFERROR(MATCH(RAND(),INDEX(MATRIZ_CUM,A763,0),1)+1,1))</f>
        <v>5</v>
      </c>
      <c r="C763">
        <f ca="1">IF(B763=8,8,IFERROR(MATCH(RAND(),INDEX(MATRIZ_CUM,B763,0),1)+1,1))</f>
        <v>5</v>
      </c>
      <c r="D763">
        <f ca="1">IF(C763=8,8,IFERROR(MATCH(RAND(),INDEX(MATRIZ_CUM,C763,0),1)+1,1))</f>
        <v>5</v>
      </c>
      <c r="E763">
        <f ca="1">IF(D763=8,8,IFERROR(MATCH(RAND(),INDEX(MATRIZ_CUM,D763,0),1)+1,1))</f>
        <v>5</v>
      </c>
      <c r="F763">
        <f ca="1">IF(E763=8,8,IFERROR(MATCH(RAND(),INDEX(MATRIZ_CUM,E763,0),1)+1,1))</f>
        <v>5</v>
      </c>
      <c r="G763">
        <f ca="1">IF(F763=8,8,IFERROR(MATCH(RAND(),INDEX(MATRIZ_CUM,F763,0),1)+1,1))</f>
        <v>6</v>
      </c>
      <c r="H763">
        <f ca="1">IF(G763=8,8,IFERROR(MATCH(RAND(),INDEX(MATRIZ_CUM,G763,0),1)+1,1))</f>
        <v>5</v>
      </c>
      <c r="I763">
        <f ca="1">IF(H763=8,8,IFERROR(MATCH(RAND(),INDEX(MATRIZ_CUM,H763,0),1)+1,1))</f>
        <v>5</v>
      </c>
      <c r="J763">
        <f ca="1">IF(I763=8,8,IFERROR(MATCH(RAND(),INDEX(MATRIZ_CUM,I763,0),1)+1,1))</f>
        <v>5</v>
      </c>
      <c r="K763">
        <f ca="1">IF(J763=8,8,IFERROR(MATCH(RAND(),INDEX(MATRIZ_CUM,J763,0),1)+1,1))</f>
        <v>5</v>
      </c>
      <c r="L763">
        <f ca="1">IF(K763=8,8,IFERROR(MATCH(RAND(),INDEX(MATRIZ_CUM,K763,0),1)+1,1))</f>
        <v>5</v>
      </c>
      <c r="M763">
        <f ca="1">IF(L763=8,8,IFERROR(MATCH(RAND(),INDEX(MATRIZ_CUM,L763,0),1)+1,1))</f>
        <v>4</v>
      </c>
      <c r="N763">
        <f ca="1">IF(M763=8,8,IFERROR(MATCH(RAND(),INDEX(MATRIZ_CUM,M763,0),1)+1,1))</f>
        <v>4</v>
      </c>
      <c r="O763">
        <f ca="1">IF(N763=8,8,IFERROR(MATCH(RAND(),INDEX(MATRIZ_CUM,N763,0),1)+1,1))</f>
        <v>4</v>
      </c>
      <c r="P763">
        <f ca="1">IF(O763=8,8,IFERROR(MATCH(RAND(),INDEX(MATRIZ_CUM,O763,0),1)+1,1))</f>
        <v>3</v>
      </c>
      <c r="Q763">
        <f ca="1">IF(P763=8,8,IFERROR(MATCH(RAND(),INDEX(MATRIZ_CUM,P763,0),1)+1,1))</f>
        <v>3</v>
      </c>
      <c r="R763">
        <f ca="1">IF(Q763=8,8,IFERROR(MATCH(RAND(),INDEX(MATRIZ_CUM,Q763,0),1)+1,1))</f>
        <v>3</v>
      </c>
      <c r="S763">
        <f ca="1">IF(R763=8,8,IFERROR(MATCH(RAND(),INDEX(MATRIZ_CUM,R763,0),1)+1,1))</f>
        <v>4</v>
      </c>
      <c r="T763">
        <f ca="1">IF(S763=8,8,IFERROR(MATCH(RAND(),INDEX(MATRIZ_CUM,S763,0),1)+1,1))</f>
        <v>5</v>
      </c>
      <c r="U763">
        <f ca="1">IF(T763=8,8,IFERROR(MATCH(RAND(),INDEX(MATRIZ_CUM,T763,0),1)+1,1))</f>
        <v>5</v>
      </c>
      <c r="V763">
        <f ca="1">IF(U763=8,8,IFERROR(MATCH(RAND(),INDEX(MATRIZ_CUM,U763,0),1)+1,1))</f>
        <v>5</v>
      </c>
      <c r="W763">
        <f ca="1">IF(V763=8,8,IFERROR(MATCH(RAND(),INDEX(MATRIZ_CUM,V763,0),1)+1,1))</f>
        <v>6</v>
      </c>
      <c r="X763">
        <f ca="1">IF(W763=8,8,IFERROR(MATCH(RAND(),INDEX(MATRIZ_CUM,W763,0),1)+1,1))</f>
        <v>6</v>
      </c>
      <c r="Y763">
        <f ca="1">IF(X763=8,8,IFERROR(MATCH(RAND(),INDEX(MATRIZ_CUM,X763,0),1)+1,1))</f>
        <v>6</v>
      </c>
      <c r="Z763">
        <f ca="1">IF(Y763=8,8,IFERROR(MATCH(RAND(),INDEX(MATRIZ_CUM,Y763,0),1)+1,1))</f>
        <v>7</v>
      </c>
      <c r="AB763">
        <f t="shared" ca="1" si="11"/>
        <v>7</v>
      </c>
    </row>
    <row r="764" spans="1:28" x14ac:dyDescent="0.45">
      <c r="A764">
        <f ca="1">IFERROR(MATCH(RAND(),Ej1b_Cohorte!$D$4:$D$10,1)+1,1)</f>
        <v>4</v>
      </c>
      <c r="B764">
        <f ca="1">IF(A764=8,8,IFERROR(MATCH(RAND(),INDEX(MATRIZ_CUM,A764,0),1)+1,1))</f>
        <v>5</v>
      </c>
      <c r="C764">
        <f ca="1">IF(B764=8,8,IFERROR(MATCH(RAND(),INDEX(MATRIZ_CUM,B764,0),1)+1,1))</f>
        <v>6</v>
      </c>
      <c r="D764">
        <f ca="1">IF(C764=8,8,IFERROR(MATCH(RAND(),INDEX(MATRIZ_CUM,C764,0),1)+1,1))</f>
        <v>6</v>
      </c>
      <c r="E764">
        <f ca="1">IF(D764=8,8,IFERROR(MATCH(RAND(),INDEX(MATRIZ_CUM,D764,0),1)+1,1))</f>
        <v>7</v>
      </c>
      <c r="F764">
        <f ca="1">IF(E764=8,8,IFERROR(MATCH(RAND(),INDEX(MATRIZ_CUM,E764,0),1)+1,1))</f>
        <v>6</v>
      </c>
      <c r="G764">
        <f ca="1">IF(F764=8,8,IFERROR(MATCH(RAND(),INDEX(MATRIZ_CUM,F764,0),1)+1,1))</f>
        <v>7</v>
      </c>
      <c r="H764">
        <f ca="1">IF(G764=8,8,IFERROR(MATCH(RAND(),INDEX(MATRIZ_CUM,G764,0),1)+1,1))</f>
        <v>7</v>
      </c>
      <c r="I764">
        <f ca="1">IF(H764=8,8,IFERROR(MATCH(RAND(),INDEX(MATRIZ_CUM,H764,0),1)+1,1))</f>
        <v>8</v>
      </c>
      <c r="J764">
        <f ca="1">IF(I764=8,8,IFERROR(MATCH(RAND(),INDEX(MATRIZ_CUM,I764,0),1)+1,1))</f>
        <v>8</v>
      </c>
      <c r="K764">
        <f ca="1">IF(J764=8,8,IFERROR(MATCH(RAND(),INDEX(MATRIZ_CUM,J764,0),1)+1,1))</f>
        <v>8</v>
      </c>
      <c r="L764">
        <f ca="1">IF(K764=8,8,IFERROR(MATCH(RAND(),INDEX(MATRIZ_CUM,K764,0),1)+1,1))</f>
        <v>8</v>
      </c>
      <c r="M764">
        <f ca="1">IF(L764=8,8,IFERROR(MATCH(RAND(),INDEX(MATRIZ_CUM,L764,0),1)+1,1))</f>
        <v>8</v>
      </c>
      <c r="N764">
        <f ca="1">IF(M764=8,8,IFERROR(MATCH(RAND(),INDEX(MATRIZ_CUM,M764,0),1)+1,1))</f>
        <v>8</v>
      </c>
      <c r="O764">
        <f ca="1">IF(N764=8,8,IFERROR(MATCH(RAND(),INDEX(MATRIZ_CUM,N764,0),1)+1,1))</f>
        <v>8</v>
      </c>
      <c r="P764">
        <f ca="1">IF(O764=8,8,IFERROR(MATCH(RAND(),INDEX(MATRIZ_CUM,O764,0),1)+1,1))</f>
        <v>8</v>
      </c>
      <c r="Q764">
        <f ca="1">IF(P764=8,8,IFERROR(MATCH(RAND(),INDEX(MATRIZ_CUM,P764,0),1)+1,1))</f>
        <v>8</v>
      </c>
      <c r="R764">
        <f ca="1">IF(Q764=8,8,IFERROR(MATCH(RAND(),INDEX(MATRIZ_CUM,Q764,0),1)+1,1))</f>
        <v>8</v>
      </c>
      <c r="S764">
        <f ca="1">IF(R764=8,8,IFERROR(MATCH(RAND(),INDEX(MATRIZ_CUM,R764,0),1)+1,1))</f>
        <v>8</v>
      </c>
      <c r="T764">
        <f ca="1">IF(S764=8,8,IFERROR(MATCH(RAND(),INDEX(MATRIZ_CUM,S764,0),1)+1,1))</f>
        <v>8</v>
      </c>
      <c r="U764">
        <f ca="1">IF(T764=8,8,IFERROR(MATCH(RAND(),INDEX(MATRIZ_CUM,T764,0),1)+1,1))</f>
        <v>8</v>
      </c>
      <c r="V764">
        <f ca="1">IF(U764=8,8,IFERROR(MATCH(RAND(),INDEX(MATRIZ_CUM,U764,0),1)+1,1))</f>
        <v>8</v>
      </c>
      <c r="W764">
        <f ca="1">IF(V764=8,8,IFERROR(MATCH(RAND(),INDEX(MATRIZ_CUM,V764,0),1)+1,1))</f>
        <v>8</v>
      </c>
      <c r="X764">
        <f ca="1">IF(W764=8,8,IFERROR(MATCH(RAND(),INDEX(MATRIZ_CUM,W764,0),1)+1,1))</f>
        <v>8</v>
      </c>
      <c r="Y764">
        <f ca="1">IF(X764=8,8,IFERROR(MATCH(RAND(),INDEX(MATRIZ_CUM,X764,0),1)+1,1))</f>
        <v>8</v>
      </c>
      <c r="Z764">
        <f ca="1">IF(Y764=8,8,IFERROR(MATCH(RAND(),INDEX(MATRIZ_CUM,Y764,0),1)+1,1))</f>
        <v>8</v>
      </c>
      <c r="AB764">
        <f t="shared" ca="1" si="11"/>
        <v>8</v>
      </c>
    </row>
    <row r="765" spans="1:28" x14ac:dyDescent="0.45">
      <c r="A765">
        <f ca="1">IFERROR(MATCH(RAND(),Ej1b_Cohorte!$D$4:$D$10,1)+1,1)</f>
        <v>4</v>
      </c>
      <c r="B765">
        <f ca="1">IF(A765=8,8,IFERROR(MATCH(RAND(),INDEX(MATRIZ_CUM,A765,0),1)+1,1))</f>
        <v>3</v>
      </c>
      <c r="C765">
        <f ca="1">IF(B765=8,8,IFERROR(MATCH(RAND(),INDEX(MATRIZ_CUM,B765,0),1)+1,1))</f>
        <v>3</v>
      </c>
      <c r="D765">
        <f ca="1">IF(C765=8,8,IFERROR(MATCH(RAND(),INDEX(MATRIZ_CUM,C765,0),1)+1,1))</f>
        <v>1</v>
      </c>
      <c r="E765">
        <f ca="1">IF(D765=8,8,IFERROR(MATCH(RAND(),INDEX(MATRIZ_CUM,D765,0),1)+1,1))</f>
        <v>1</v>
      </c>
      <c r="F765">
        <f ca="1">IF(E765=8,8,IFERROR(MATCH(RAND(),INDEX(MATRIZ_CUM,E765,0),1)+1,1))</f>
        <v>1</v>
      </c>
      <c r="G765">
        <f ca="1">IF(F765=8,8,IFERROR(MATCH(RAND(),INDEX(MATRIZ_CUM,F765,0),1)+1,1))</f>
        <v>1</v>
      </c>
      <c r="H765">
        <f ca="1">IF(G765=8,8,IFERROR(MATCH(RAND(),INDEX(MATRIZ_CUM,G765,0),1)+1,1))</f>
        <v>1</v>
      </c>
      <c r="I765">
        <f ca="1">IF(H765=8,8,IFERROR(MATCH(RAND(),INDEX(MATRIZ_CUM,H765,0),1)+1,1))</f>
        <v>1</v>
      </c>
      <c r="J765">
        <f ca="1">IF(I765=8,8,IFERROR(MATCH(RAND(),INDEX(MATRIZ_CUM,I765,0),1)+1,1))</f>
        <v>1</v>
      </c>
      <c r="K765">
        <f ca="1">IF(J765=8,8,IFERROR(MATCH(RAND(),INDEX(MATRIZ_CUM,J765,0),1)+1,1))</f>
        <v>3</v>
      </c>
      <c r="L765">
        <f ca="1">IF(K765=8,8,IFERROR(MATCH(RAND(),INDEX(MATRIZ_CUM,K765,0),1)+1,1))</f>
        <v>4</v>
      </c>
      <c r="M765">
        <f ca="1">IF(L765=8,8,IFERROR(MATCH(RAND(),INDEX(MATRIZ_CUM,L765,0),1)+1,1))</f>
        <v>5</v>
      </c>
      <c r="N765">
        <f ca="1">IF(M765=8,8,IFERROR(MATCH(RAND(),INDEX(MATRIZ_CUM,M765,0),1)+1,1))</f>
        <v>5</v>
      </c>
      <c r="O765">
        <f ca="1">IF(N765=8,8,IFERROR(MATCH(RAND(),INDEX(MATRIZ_CUM,N765,0),1)+1,1))</f>
        <v>6</v>
      </c>
      <c r="P765">
        <f ca="1">IF(O765=8,8,IFERROR(MATCH(RAND(),INDEX(MATRIZ_CUM,O765,0),1)+1,1))</f>
        <v>6</v>
      </c>
      <c r="Q765">
        <f ca="1">IF(P765=8,8,IFERROR(MATCH(RAND(),INDEX(MATRIZ_CUM,P765,0),1)+1,1))</f>
        <v>5</v>
      </c>
      <c r="R765">
        <f ca="1">IF(Q765=8,8,IFERROR(MATCH(RAND(),INDEX(MATRIZ_CUM,Q765,0),1)+1,1))</f>
        <v>5</v>
      </c>
      <c r="S765">
        <f ca="1">IF(R765=8,8,IFERROR(MATCH(RAND(),INDEX(MATRIZ_CUM,R765,0),1)+1,1))</f>
        <v>5</v>
      </c>
      <c r="T765">
        <f ca="1">IF(S765=8,8,IFERROR(MATCH(RAND(),INDEX(MATRIZ_CUM,S765,0),1)+1,1))</f>
        <v>6</v>
      </c>
      <c r="U765">
        <f ca="1">IF(T765=8,8,IFERROR(MATCH(RAND(),INDEX(MATRIZ_CUM,T765,0),1)+1,1))</f>
        <v>6</v>
      </c>
      <c r="V765">
        <f ca="1">IF(U765=8,8,IFERROR(MATCH(RAND(),INDEX(MATRIZ_CUM,U765,0),1)+1,1))</f>
        <v>5</v>
      </c>
      <c r="W765">
        <f ca="1">IF(V765=8,8,IFERROR(MATCH(RAND(),INDEX(MATRIZ_CUM,V765,0),1)+1,1))</f>
        <v>5</v>
      </c>
      <c r="X765">
        <f ca="1">IF(W765=8,8,IFERROR(MATCH(RAND(),INDEX(MATRIZ_CUM,W765,0),1)+1,1))</f>
        <v>6</v>
      </c>
      <c r="Y765">
        <f ca="1">IF(X765=8,8,IFERROR(MATCH(RAND(),INDEX(MATRIZ_CUM,X765,0),1)+1,1))</f>
        <v>5</v>
      </c>
      <c r="Z765">
        <f ca="1">IF(Y765=8,8,IFERROR(MATCH(RAND(),INDEX(MATRIZ_CUM,Y765,0),1)+1,1))</f>
        <v>6</v>
      </c>
      <c r="AB765">
        <f t="shared" ca="1" si="11"/>
        <v>6</v>
      </c>
    </row>
    <row r="766" spans="1:28" x14ac:dyDescent="0.45">
      <c r="A766">
        <f ca="1">IFERROR(MATCH(RAND(),Ej1b_Cohorte!$D$4:$D$10,1)+1,1)</f>
        <v>6</v>
      </c>
      <c r="B766">
        <f ca="1">IF(A766=8,8,IFERROR(MATCH(RAND(),INDEX(MATRIZ_CUM,A766,0),1)+1,1))</f>
        <v>4</v>
      </c>
      <c r="C766">
        <f ca="1">IF(B766=8,8,IFERROR(MATCH(RAND(),INDEX(MATRIZ_CUM,B766,0),1)+1,1))</f>
        <v>2</v>
      </c>
      <c r="D766">
        <f ca="1">IF(C766=8,8,IFERROR(MATCH(RAND(),INDEX(MATRIZ_CUM,C766,0),1)+1,1))</f>
        <v>4</v>
      </c>
      <c r="E766">
        <f ca="1">IF(D766=8,8,IFERROR(MATCH(RAND(),INDEX(MATRIZ_CUM,D766,0),1)+1,1))</f>
        <v>4</v>
      </c>
      <c r="F766">
        <f ca="1">IF(E766=8,8,IFERROR(MATCH(RAND(),INDEX(MATRIZ_CUM,E766,0),1)+1,1))</f>
        <v>4</v>
      </c>
      <c r="G766">
        <f ca="1">IF(F766=8,8,IFERROR(MATCH(RAND(),INDEX(MATRIZ_CUM,F766,0),1)+1,1))</f>
        <v>4</v>
      </c>
      <c r="H766">
        <f ca="1">IF(G766=8,8,IFERROR(MATCH(RAND(),INDEX(MATRIZ_CUM,G766,0),1)+1,1))</f>
        <v>5</v>
      </c>
      <c r="I766">
        <f ca="1">IF(H766=8,8,IFERROR(MATCH(RAND(),INDEX(MATRIZ_CUM,H766,0),1)+1,1))</f>
        <v>5</v>
      </c>
      <c r="J766">
        <f ca="1">IF(I766=8,8,IFERROR(MATCH(RAND(),INDEX(MATRIZ_CUM,I766,0),1)+1,1))</f>
        <v>6</v>
      </c>
      <c r="K766">
        <f ca="1">IF(J766=8,8,IFERROR(MATCH(RAND(),INDEX(MATRIZ_CUM,J766,0),1)+1,1))</f>
        <v>7</v>
      </c>
      <c r="L766">
        <f ca="1">IF(K766=8,8,IFERROR(MATCH(RAND(),INDEX(MATRIZ_CUM,K766,0),1)+1,1))</f>
        <v>8</v>
      </c>
      <c r="M766">
        <f ca="1">IF(L766=8,8,IFERROR(MATCH(RAND(),INDEX(MATRIZ_CUM,L766,0),1)+1,1))</f>
        <v>8</v>
      </c>
      <c r="N766">
        <f ca="1">IF(M766=8,8,IFERROR(MATCH(RAND(),INDEX(MATRIZ_CUM,M766,0),1)+1,1))</f>
        <v>8</v>
      </c>
      <c r="O766">
        <f ca="1">IF(N766=8,8,IFERROR(MATCH(RAND(),INDEX(MATRIZ_CUM,N766,0),1)+1,1))</f>
        <v>8</v>
      </c>
      <c r="P766">
        <f ca="1">IF(O766=8,8,IFERROR(MATCH(RAND(),INDEX(MATRIZ_CUM,O766,0),1)+1,1))</f>
        <v>8</v>
      </c>
      <c r="Q766">
        <f ca="1">IF(P766=8,8,IFERROR(MATCH(RAND(),INDEX(MATRIZ_CUM,P766,0),1)+1,1))</f>
        <v>8</v>
      </c>
      <c r="R766">
        <f ca="1">IF(Q766=8,8,IFERROR(MATCH(RAND(),INDEX(MATRIZ_CUM,Q766,0),1)+1,1))</f>
        <v>8</v>
      </c>
      <c r="S766">
        <f ca="1">IF(R766=8,8,IFERROR(MATCH(RAND(),INDEX(MATRIZ_CUM,R766,0),1)+1,1))</f>
        <v>8</v>
      </c>
      <c r="T766">
        <f ca="1">IF(S766=8,8,IFERROR(MATCH(RAND(),INDEX(MATRIZ_CUM,S766,0),1)+1,1))</f>
        <v>8</v>
      </c>
      <c r="U766">
        <f ca="1">IF(T766=8,8,IFERROR(MATCH(RAND(),INDEX(MATRIZ_CUM,T766,0),1)+1,1))</f>
        <v>8</v>
      </c>
      <c r="V766">
        <f ca="1">IF(U766=8,8,IFERROR(MATCH(RAND(),INDEX(MATRIZ_CUM,U766,0),1)+1,1))</f>
        <v>8</v>
      </c>
      <c r="W766">
        <f ca="1">IF(V766=8,8,IFERROR(MATCH(RAND(),INDEX(MATRIZ_CUM,V766,0),1)+1,1))</f>
        <v>8</v>
      </c>
      <c r="X766">
        <f ca="1">IF(W766=8,8,IFERROR(MATCH(RAND(),INDEX(MATRIZ_CUM,W766,0),1)+1,1))</f>
        <v>8</v>
      </c>
      <c r="Y766">
        <f ca="1">IF(X766=8,8,IFERROR(MATCH(RAND(),INDEX(MATRIZ_CUM,X766,0),1)+1,1))</f>
        <v>8</v>
      </c>
      <c r="Z766">
        <f ca="1">IF(Y766=8,8,IFERROR(MATCH(RAND(),INDEX(MATRIZ_CUM,Y766,0),1)+1,1))</f>
        <v>8</v>
      </c>
      <c r="AB766">
        <f t="shared" ca="1" si="11"/>
        <v>8</v>
      </c>
    </row>
    <row r="767" spans="1:28" x14ac:dyDescent="0.45">
      <c r="A767">
        <f ca="1">IFERROR(MATCH(RAND(),Ej1b_Cohorte!$D$4:$D$10,1)+1,1)</f>
        <v>4</v>
      </c>
      <c r="B767">
        <f ca="1">IF(A767=8,8,IFERROR(MATCH(RAND(),INDEX(MATRIZ_CUM,A767,0),1)+1,1))</f>
        <v>4</v>
      </c>
      <c r="C767">
        <f ca="1">IF(B767=8,8,IFERROR(MATCH(RAND(),INDEX(MATRIZ_CUM,B767,0),1)+1,1))</f>
        <v>5</v>
      </c>
      <c r="D767">
        <f ca="1">IF(C767=8,8,IFERROR(MATCH(RAND(),INDEX(MATRIZ_CUM,C767,0),1)+1,1))</f>
        <v>5</v>
      </c>
      <c r="E767">
        <f ca="1">IF(D767=8,8,IFERROR(MATCH(RAND(),INDEX(MATRIZ_CUM,D767,0),1)+1,1))</f>
        <v>5</v>
      </c>
      <c r="F767">
        <f ca="1">IF(E767=8,8,IFERROR(MATCH(RAND(),INDEX(MATRIZ_CUM,E767,0),1)+1,1))</f>
        <v>5</v>
      </c>
      <c r="G767">
        <f ca="1">IF(F767=8,8,IFERROR(MATCH(RAND(),INDEX(MATRIZ_CUM,F767,0),1)+1,1))</f>
        <v>5</v>
      </c>
      <c r="H767">
        <f ca="1">IF(G767=8,8,IFERROR(MATCH(RAND(),INDEX(MATRIZ_CUM,G767,0),1)+1,1))</f>
        <v>6</v>
      </c>
      <c r="I767">
        <f ca="1">IF(H767=8,8,IFERROR(MATCH(RAND(),INDEX(MATRIZ_CUM,H767,0),1)+1,1))</f>
        <v>7</v>
      </c>
      <c r="J767">
        <f ca="1">IF(I767=8,8,IFERROR(MATCH(RAND(),INDEX(MATRIZ_CUM,I767,0),1)+1,1))</f>
        <v>7</v>
      </c>
      <c r="K767">
        <f ca="1">IF(J767=8,8,IFERROR(MATCH(RAND(),INDEX(MATRIZ_CUM,J767,0),1)+1,1))</f>
        <v>7</v>
      </c>
      <c r="L767">
        <f ca="1">IF(K767=8,8,IFERROR(MATCH(RAND(),INDEX(MATRIZ_CUM,K767,0),1)+1,1))</f>
        <v>6</v>
      </c>
      <c r="M767">
        <f ca="1">IF(L767=8,8,IFERROR(MATCH(RAND(),INDEX(MATRIZ_CUM,L767,0),1)+1,1))</f>
        <v>7</v>
      </c>
      <c r="N767">
        <f ca="1">IF(M767=8,8,IFERROR(MATCH(RAND(),INDEX(MATRIZ_CUM,M767,0),1)+1,1))</f>
        <v>8</v>
      </c>
      <c r="O767">
        <f ca="1">IF(N767=8,8,IFERROR(MATCH(RAND(),INDEX(MATRIZ_CUM,N767,0),1)+1,1))</f>
        <v>8</v>
      </c>
      <c r="P767">
        <f ca="1">IF(O767=8,8,IFERROR(MATCH(RAND(),INDEX(MATRIZ_CUM,O767,0),1)+1,1))</f>
        <v>8</v>
      </c>
      <c r="Q767">
        <f ca="1">IF(P767=8,8,IFERROR(MATCH(RAND(),INDEX(MATRIZ_CUM,P767,0),1)+1,1))</f>
        <v>8</v>
      </c>
      <c r="R767">
        <f ca="1">IF(Q767=8,8,IFERROR(MATCH(RAND(),INDEX(MATRIZ_CUM,Q767,0),1)+1,1))</f>
        <v>8</v>
      </c>
      <c r="S767">
        <f ca="1">IF(R767=8,8,IFERROR(MATCH(RAND(),INDEX(MATRIZ_CUM,R767,0),1)+1,1))</f>
        <v>8</v>
      </c>
      <c r="T767">
        <f ca="1">IF(S767=8,8,IFERROR(MATCH(RAND(),INDEX(MATRIZ_CUM,S767,0),1)+1,1))</f>
        <v>8</v>
      </c>
      <c r="U767">
        <f ca="1">IF(T767=8,8,IFERROR(MATCH(RAND(),INDEX(MATRIZ_CUM,T767,0),1)+1,1))</f>
        <v>8</v>
      </c>
      <c r="V767">
        <f ca="1">IF(U767=8,8,IFERROR(MATCH(RAND(),INDEX(MATRIZ_CUM,U767,0),1)+1,1))</f>
        <v>8</v>
      </c>
      <c r="W767">
        <f ca="1">IF(V767=8,8,IFERROR(MATCH(RAND(),INDEX(MATRIZ_CUM,V767,0),1)+1,1))</f>
        <v>8</v>
      </c>
      <c r="X767">
        <f ca="1">IF(W767=8,8,IFERROR(MATCH(RAND(),INDEX(MATRIZ_CUM,W767,0),1)+1,1))</f>
        <v>8</v>
      </c>
      <c r="Y767">
        <f ca="1">IF(X767=8,8,IFERROR(MATCH(RAND(),INDEX(MATRIZ_CUM,X767,0),1)+1,1))</f>
        <v>8</v>
      </c>
      <c r="Z767">
        <f ca="1">IF(Y767=8,8,IFERROR(MATCH(RAND(),INDEX(MATRIZ_CUM,Y767,0),1)+1,1))</f>
        <v>8</v>
      </c>
      <c r="AB767">
        <f t="shared" ca="1" si="11"/>
        <v>8</v>
      </c>
    </row>
    <row r="768" spans="1:28" x14ac:dyDescent="0.45">
      <c r="A768">
        <f ca="1">IFERROR(MATCH(RAND(),Ej1b_Cohorte!$D$4:$D$10,1)+1,1)</f>
        <v>3</v>
      </c>
      <c r="B768">
        <f ca="1">IF(A768=8,8,IFERROR(MATCH(RAND(),INDEX(MATRIZ_CUM,A768,0),1)+1,1))</f>
        <v>2</v>
      </c>
      <c r="C768">
        <f ca="1">IF(B768=8,8,IFERROR(MATCH(RAND(),INDEX(MATRIZ_CUM,B768,0),1)+1,1))</f>
        <v>2</v>
      </c>
      <c r="D768">
        <f ca="1">IF(C768=8,8,IFERROR(MATCH(RAND(),INDEX(MATRIZ_CUM,C768,0),1)+1,1))</f>
        <v>2</v>
      </c>
      <c r="E768">
        <f ca="1">IF(D768=8,8,IFERROR(MATCH(RAND(),INDEX(MATRIZ_CUM,D768,0),1)+1,1))</f>
        <v>2</v>
      </c>
      <c r="F768">
        <f ca="1">IF(E768=8,8,IFERROR(MATCH(RAND(),INDEX(MATRIZ_CUM,E768,0),1)+1,1))</f>
        <v>2</v>
      </c>
      <c r="G768">
        <f ca="1">IF(F768=8,8,IFERROR(MATCH(RAND(),INDEX(MATRIZ_CUM,F768,0),1)+1,1))</f>
        <v>1</v>
      </c>
      <c r="H768">
        <f ca="1">IF(G768=8,8,IFERROR(MATCH(RAND(),INDEX(MATRIZ_CUM,G768,0),1)+1,1))</f>
        <v>2</v>
      </c>
      <c r="I768">
        <f ca="1">IF(H768=8,8,IFERROR(MATCH(RAND(),INDEX(MATRIZ_CUM,H768,0),1)+1,1))</f>
        <v>3</v>
      </c>
      <c r="J768">
        <f ca="1">IF(I768=8,8,IFERROR(MATCH(RAND(),INDEX(MATRIZ_CUM,I768,0),1)+1,1))</f>
        <v>4</v>
      </c>
      <c r="K768">
        <f ca="1">IF(J768=8,8,IFERROR(MATCH(RAND(),INDEX(MATRIZ_CUM,J768,0),1)+1,1))</f>
        <v>3</v>
      </c>
      <c r="L768">
        <f ca="1">IF(K768=8,8,IFERROR(MATCH(RAND(),INDEX(MATRIZ_CUM,K768,0),1)+1,1))</f>
        <v>3</v>
      </c>
      <c r="M768">
        <f ca="1">IF(L768=8,8,IFERROR(MATCH(RAND(),INDEX(MATRIZ_CUM,L768,0),1)+1,1))</f>
        <v>3</v>
      </c>
      <c r="N768">
        <f ca="1">IF(M768=8,8,IFERROR(MATCH(RAND(),INDEX(MATRIZ_CUM,M768,0),1)+1,1))</f>
        <v>4</v>
      </c>
      <c r="O768">
        <f ca="1">IF(N768=8,8,IFERROR(MATCH(RAND(),INDEX(MATRIZ_CUM,N768,0),1)+1,1))</f>
        <v>4</v>
      </c>
      <c r="P768">
        <f ca="1">IF(O768=8,8,IFERROR(MATCH(RAND(),INDEX(MATRIZ_CUM,O768,0),1)+1,1))</f>
        <v>3</v>
      </c>
      <c r="Q768">
        <f ca="1">IF(P768=8,8,IFERROR(MATCH(RAND(),INDEX(MATRIZ_CUM,P768,0),1)+1,1))</f>
        <v>4</v>
      </c>
      <c r="R768">
        <f ca="1">IF(Q768=8,8,IFERROR(MATCH(RAND(),INDEX(MATRIZ_CUM,Q768,0),1)+1,1))</f>
        <v>4</v>
      </c>
      <c r="S768">
        <f ca="1">IF(R768=8,8,IFERROR(MATCH(RAND(),INDEX(MATRIZ_CUM,R768,0),1)+1,1))</f>
        <v>5</v>
      </c>
      <c r="T768">
        <f ca="1">IF(S768=8,8,IFERROR(MATCH(RAND(),INDEX(MATRIZ_CUM,S768,0),1)+1,1))</f>
        <v>5</v>
      </c>
      <c r="U768">
        <f ca="1">IF(T768=8,8,IFERROR(MATCH(RAND(),INDEX(MATRIZ_CUM,T768,0),1)+1,1))</f>
        <v>5</v>
      </c>
      <c r="V768">
        <f ca="1">IF(U768=8,8,IFERROR(MATCH(RAND(),INDEX(MATRIZ_CUM,U768,0),1)+1,1))</f>
        <v>5</v>
      </c>
      <c r="W768">
        <f ca="1">IF(V768=8,8,IFERROR(MATCH(RAND(),INDEX(MATRIZ_CUM,V768,0),1)+1,1))</f>
        <v>5</v>
      </c>
      <c r="X768">
        <f ca="1">IF(W768=8,8,IFERROR(MATCH(RAND(),INDEX(MATRIZ_CUM,W768,0),1)+1,1))</f>
        <v>5</v>
      </c>
      <c r="Y768">
        <f ca="1">IF(X768=8,8,IFERROR(MATCH(RAND(),INDEX(MATRIZ_CUM,X768,0),1)+1,1))</f>
        <v>5</v>
      </c>
      <c r="Z768">
        <f ca="1">IF(Y768=8,8,IFERROR(MATCH(RAND(),INDEX(MATRIZ_CUM,Y768,0),1)+1,1))</f>
        <v>5</v>
      </c>
      <c r="AB768">
        <f t="shared" ca="1" si="11"/>
        <v>5</v>
      </c>
    </row>
    <row r="769" spans="1:28" x14ac:dyDescent="0.45">
      <c r="A769">
        <f ca="1">IFERROR(MATCH(RAND(),Ej1b_Cohorte!$D$4:$D$10,1)+1,1)</f>
        <v>2</v>
      </c>
      <c r="B769">
        <f ca="1">IF(A769=8,8,IFERROR(MATCH(RAND(),INDEX(MATRIZ_CUM,A769,0),1)+1,1))</f>
        <v>2</v>
      </c>
      <c r="C769">
        <f ca="1">IF(B769=8,8,IFERROR(MATCH(RAND(),INDEX(MATRIZ_CUM,B769,0),1)+1,1))</f>
        <v>2</v>
      </c>
      <c r="D769">
        <f ca="1">IF(C769=8,8,IFERROR(MATCH(RAND(),INDEX(MATRIZ_CUM,C769,0),1)+1,1))</f>
        <v>1</v>
      </c>
      <c r="E769">
        <f ca="1">IF(D769=8,8,IFERROR(MATCH(RAND(),INDEX(MATRIZ_CUM,D769,0),1)+1,1))</f>
        <v>1</v>
      </c>
      <c r="F769">
        <f ca="1">IF(E769=8,8,IFERROR(MATCH(RAND(),INDEX(MATRIZ_CUM,E769,0),1)+1,1))</f>
        <v>1</v>
      </c>
      <c r="G769">
        <f ca="1">IF(F769=8,8,IFERROR(MATCH(RAND(),INDEX(MATRIZ_CUM,F769,0),1)+1,1))</f>
        <v>1</v>
      </c>
      <c r="H769">
        <f ca="1">IF(G769=8,8,IFERROR(MATCH(RAND(),INDEX(MATRIZ_CUM,G769,0),1)+1,1))</f>
        <v>1</v>
      </c>
      <c r="I769">
        <f ca="1">IF(H769=8,8,IFERROR(MATCH(RAND(),INDEX(MATRIZ_CUM,H769,0),1)+1,1))</f>
        <v>2</v>
      </c>
      <c r="J769">
        <f ca="1">IF(I769=8,8,IFERROR(MATCH(RAND(),INDEX(MATRIZ_CUM,I769,0),1)+1,1))</f>
        <v>2</v>
      </c>
      <c r="K769">
        <f ca="1">IF(J769=8,8,IFERROR(MATCH(RAND(),INDEX(MATRIZ_CUM,J769,0),1)+1,1))</f>
        <v>2</v>
      </c>
      <c r="L769">
        <f ca="1">IF(K769=8,8,IFERROR(MATCH(RAND(),INDEX(MATRIZ_CUM,K769,0),1)+1,1))</f>
        <v>1</v>
      </c>
      <c r="M769">
        <f ca="1">IF(L769=8,8,IFERROR(MATCH(RAND(),INDEX(MATRIZ_CUM,L769,0),1)+1,1))</f>
        <v>1</v>
      </c>
      <c r="N769">
        <f ca="1">IF(M769=8,8,IFERROR(MATCH(RAND(),INDEX(MATRIZ_CUM,M769,0),1)+1,1))</f>
        <v>1</v>
      </c>
      <c r="O769">
        <f ca="1">IF(N769=8,8,IFERROR(MATCH(RAND(),INDEX(MATRIZ_CUM,N769,0),1)+1,1))</f>
        <v>1</v>
      </c>
      <c r="P769">
        <f ca="1">IF(O769=8,8,IFERROR(MATCH(RAND(),INDEX(MATRIZ_CUM,O769,0),1)+1,1))</f>
        <v>1</v>
      </c>
      <c r="Q769">
        <f ca="1">IF(P769=8,8,IFERROR(MATCH(RAND(),INDEX(MATRIZ_CUM,P769,0),1)+1,1))</f>
        <v>1</v>
      </c>
      <c r="R769">
        <f ca="1">IF(Q769=8,8,IFERROR(MATCH(RAND(),INDEX(MATRIZ_CUM,Q769,0),1)+1,1))</f>
        <v>1</v>
      </c>
      <c r="S769">
        <f ca="1">IF(R769=8,8,IFERROR(MATCH(RAND(),INDEX(MATRIZ_CUM,R769,0),1)+1,1))</f>
        <v>1</v>
      </c>
      <c r="T769">
        <f ca="1">IF(S769=8,8,IFERROR(MATCH(RAND(),INDEX(MATRIZ_CUM,S769,0),1)+1,1))</f>
        <v>2</v>
      </c>
      <c r="U769">
        <f ca="1">IF(T769=8,8,IFERROR(MATCH(RAND(),INDEX(MATRIZ_CUM,T769,0),1)+1,1))</f>
        <v>2</v>
      </c>
      <c r="V769">
        <f ca="1">IF(U769=8,8,IFERROR(MATCH(RAND(),INDEX(MATRIZ_CUM,U769,0),1)+1,1))</f>
        <v>2</v>
      </c>
      <c r="W769">
        <f ca="1">IF(V769=8,8,IFERROR(MATCH(RAND(),INDEX(MATRIZ_CUM,V769,0),1)+1,1))</f>
        <v>2</v>
      </c>
      <c r="X769">
        <f ca="1">IF(W769=8,8,IFERROR(MATCH(RAND(),INDEX(MATRIZ_CUM,W769,0),1)+1,1))</f>
        <v>3</v>
      </c>
      <c r="Y769">
        <f ca="1">IF(X769=8,8,IFERROR(MATCH(RAND(),INDEX(MATRIZ_CUM,X769,0),1)+1,1))</f>
        <v>3</v>
      </c>
      <c r="Z769">
        <f ca="1">IF(Y769=8,8,IFERROR(MATCH(RAND(),INDEX(MATRIZ_CUM,Y769,0),1)+1,1))</f>
        <v>3</v>
      </c>
      <c r="AB769">
        <f t="shared" ca="1" si="11"/>
        <v>3</v>
      </c>
    </row>
    <row r="770" spans="1:28" x14ac:dyDescent="0.45">
      <c r="A770">
        <f ca="1">IFERROR(MATCH(RAND(),Ej1b_Cohorte!$D$4:$D$10,1)+1,1)</f>
        <v>2</v>
      </c>
      <c r="B770">
        <f ca="1">IF(A770=8,8,IFERROR(MATCH(RAND(),INDEX(MATRIZ_CUM,A770,0),1)+1,1))</f>
        <v>2</v>
      </c>
      <c r="C770">
        <f ca="1">IF(B770=8,8,IFERROR(MATCH(RAND(),INDEX(MATRIZ_CUM,B770,0),1)+1,1))</f>
        <v>2</v>
      </c>
      <c r="D770">
        <f ca="1">IF(C770=8,8,IFERROR(MATCH(RAND(),INDEX(MATRIZ_CUM,C770,0),1)+1,1))</f>
        <v>1</v>
      </c>
      <c r="E770">
        <f ca="1">IF(D770=8,8,IFERROR(MATCH(RAND(),INDEX(MATRIZ_CUM,D770,0),1)+1,1))</f>
        <v>1</v>
      </c>
      <c r="F770">
        <f ca="1">IF(E770=8,8,IFERROR(MATCH(RAND(),INDEX(MATRIZ_CUM,E770,0),1)+1,1))</f>
        <v>1</v>
      </c>
      <c r="G770">
        <f ca="1">IF(F770=8,8,IFERROR(MATCH(RAND(),INDEX(MATRIZ_CUM,F770,0),1)+1,1))</f>
        <v>2</v>
      </c>
      <c r="H770">
        <f ca="1">IF(G770=8,8,IFERROR(MATCH(RAND(),INDEX(MATRIZ_CUM,G770,0),1)+1,1))</f>
        <v>1</v>
      </c>
      <c r="I770">
        <f ca="1">IF(H770=8,8,IFERROR(MATCH(RAND(),INDEX(MATRIZ_CUM,H770,0),1)+1,1))</f>
        <v>1</v>
      </c>
      <c r="J770">
        <f ca="1">IF(I770=8,8,IFERROR(MATCH(RAND(),INDEX(MATRIZ_CUM,I770,0),1)+1,1))</f>
        <v>1</v>
      </c>
      <c r="K770">
        <f ca="1">IF(J770=8,8,IFERROR(MATCH(RAND(),INDEX(MATRIZ_CUM,J770,0),1)+1,1))</f>
        <v>1</v>
      </c>
      <c r="L770">
        <f ca="1">IF(K770=8,8,IFERROR(MATCH(RAND(),INDEX(MATRIZ_CUM,K770,0),1)+1,1))</f>
        <v>1</v>
      </c>
      <c r="M770">
        <f ca="1">IF(L770=8,8,IFERROR(MATCH(RAND(),INDEX(MATRIZ_CUM,L770,0),1)+1,1))</f>
        <v>1</v>
      </c>
      <c r="N770">
        <f ca="1">IF(M770=8,8,IFERROR(MATCH(RAND(),INDEX(MATRIZ_CUM,M770,0),1)+1,1))</f>
        <v>1</v>
      </c>
      <c r="O770">
        <f ca="1">IF(N770=8,8,IFERROR(MATCH(RAND(),INDEX(MATRIZ_CUM,N770,0),1)+1,1))</f>
        <v>1</v>
      </c>
      <c r="P770">
        <f ca="1">IF(O770=8,8,IFERROR(MATCH(RAND(),INDEX(MATRIZ_CUM,O770,0),1)+1,1))</f>
        <v>1</v>
      </c>
      <c r="Q770">
        <f ca="1">IF(P770=8,8,IFERROR(MATCH(RAND(),INDEX(MATRIZ_CUM,P770,0),1)+1,1))</f>
        <v>1</v>
      </c>
      <c r="R770">
        <f ca="1">IF(Q770=8,8,IFERROR(MATCH(RAND(),INDEX(MATRIZ_CUM,Q770,0),1)+1,1))</f>
        <v>1</v>
      </c>
      <c r="S770">
        <f ca="1">IF(R770=8,8,IFERROR(MATCH(RAND(),INDEX(MATRIZ_CUM,R770,0),1)+1,1))</f>
        <v>3</v>
      </c>
      <c r="T770">
        <f ca="1">IF(S770=8,8,IFERROR(MATCH(RAND(),INDEX(MATRIZ_CUM,S770,0),1)+1,1))</f>
        <v>4</v>
      </c>
      <c r="U770">
        <f ca="1">IF(T770=8,8,IFERROR(MATCH(RAND(),INDEX(MATRIZ_CUM,T770,0),1)+1,1))</f>
        <v>5</v>
      </c>
      <c r="V770">
        <f ca="1">IF(U770=8,8,IFERROR(MATCH(RAND(),INDEX(MATRIZ_CUM,U770,0),1)+1,1))</f>
        <v>5</v>
      </c>
      <c r="W770">
        <f ca="1">IF(V770=8,8,IFERROR(MATCH(RAND(),INDEX(MATRIZ_CUM,V770,0),1)+1,1))</f>
        <v>6</v>
      </c>
      <c r="X770">
        <f ca="1">IF(W770=8,8,IFERROR(MATCH(RAND(),INDEX(MATRIZ_CUM,W770,0),1)+1,1))</f>
        <v>6</v>
      </c>
      <c r="Y770">
        <f ca="1">IF(X770=8,8,IFERROR(MATCH(RAND(),INDEX(MATRIZ_CUM,X770,0),1)+1,1))</f>
        <v>6</v>
      </c>
      <c r="Z770">
        <f ca="1">IF(Y770=8,8,IFERROR(MATCH(RAND(),INDEX(MATRIZ_CUM,Y770,0),1)+1,1))</f>
        <v>7</v>
      </c>
      <c r="AB770">
        <f t="shared" ca="1" si="11"/>
        <v>7</v>
      </c>
    </row>
    <row r="771" spans="1:28" x14ac:dyDescent="0.45">
      <c r="A771">
        <f ca="1">IFERROR(MATCH(RAND(),Ej1b_Cohorte!$D$4:$D$10,1)+1,1)</f>
        <v>6</v>
      </c>
      <c r="B771">
        <f ca="1">IF(A771=8,8,IFERROR(MATCH(RAND(),INDEX(MATRIZ_CUM,A771,0),1)+1,1))</f>
        <v>5</v>
      </c>
      <c r="C771">
        <f ca="1">IF(B771=8,8,IFERROR(MATCH(RAND(),INDEX(MATRIZ_CUM,B771,0),1)+1,1))</f>
        <v>5</v>
      </c>
      <c r="D771">
        <f ca="1">IF(C771=8,8,IFERROR(MATCH(RAND(),INDEX(MATRIZ_CUM,C771,0),1)+1,1))</f>
        <v>6</v>
      </c>
      <c r="E771">
        <f ca="1">IF(D771=8,8,IFERROR(MATCH(RAND(),INDEX(MATRIZ_CUM,D771,0),1)+1,1))</f>
        <v>7</v>
      </c>
      <c r="F771">
        <f ca="1">IF(E771=8,8,IFERROR(MATCH(RAND(),INDEX(MATRIZ_CUM,E771,0),1)+1,1))</f>
        <v>7</v>
      </c>
      <c r="G771">
        <f ca="1">IF(F771=8,8,IFERROR(MATCH(RAND(),INDEX(MATRIZ_CUM,F771,0),1)+1,1))</f>
        <v>7</v>
      </c>
      <c r="H771">
        <f ca="1">IF(G771=8,8,IFERROR(MATCH(RAND(),INDEX(MATRIZ_CUM,G771,0),1)+1,1))</f>
        <v>7</v>
      </c>
      <c r="I771">
        <f ca="1">IF(H771=8,8,IFERROR(MATCH(RAND(),INDEX(MATRIZ_CUM,H771,0),1)+1,1))</f>
        <v>7</v>
      </c>
      <c r="J771">
        <f ca="1">IF(I771=8,8,IFERROR(MATCH(RAND(),INDEX(MATRIZ_CUM,I771,0),1)+1,1))</f>
        <v>7</v>
      </c>
      <c r="K771">
        <f ca="1">IF(J771=8,8,IFERROR(MATCH(RAND(),INDEX(MATRIZ_CUM,J771,0),1)+1,1))</f>
        <v>7</v>
      </c>
      <c r="L771">
        <f ca="1">IF(K771=8,8,IFERROR(MATCH(RAND(),INDEX(MATRIZ_CUM,K771,0),1)+1,1))</f>
        <v>8</v>
      </c>
      <c r="M771">
        <f ca="1">IF(L771=8,8,IFERROR(MATCH(RAND(),INDEX(MATRIZ_CUM,L771,0),1)+1,1))</f>
        <v>8</v>
      </c>
      <c r="N771">
        <f ca="1">IF(M771=8,8,IFERROR(MATCH(RAND(),INDEX(MATRIZ_CUM,M771,0),1)+1,1))</f>
        <v>8</v>
      </c>
      <c r="O771">
        <f ca="1">IF(N771=8,8,IFERROR(MATCH(RAND(),INDEX(MATRIZ_CUM,N771,0),1)+1,1))</f>
        <v>8</v>
      </c>
      <c r="P771">
        <f ca="1">IF(O771=8,8,IFERROR(MATCH(RAND(),INDEX(MATRIZ_CUM,O771,0),1)+1,1))</f>
        <v>8</v>
      </c>
      <c r="Q771">
        <f ca="1">IF(P771=8,8,IFERROR(MATCH(RAND(),INDEX(MATRIZ_CUM,P771,0),1)+1,1))</f>
        <v>8</v>
      </c>
      <c r="R771">
        <f ca="1">IF(Q771=8,8,IFERROR(MATCH(RAND(),INDEX(MATRIZ_CUM,Q771,0),1)+1,1))</f>
        <v>8</v>
      </c>
      <c r="S771">
        <f ca="1">IF(R771=8,8,IFERROR(MATCH(RAND(),INDEX(MATRIZ_CUM,R771,0),1)+1,1))</f>
        <v>8</v>
      </c>
      <c r="T771">
        <f ca="1">IF(S771=8,8,IFERROR(MATCH(RAND(),INDEX(MATRIZ_CUM,S771,0),1)+1,1))</f>
        <v>8</v>
      </c>
      <c r="U771">
        <f ca="1">IF(T771=8,8,IFERROR(MATCH(RAND(),INDEX(MATRIZ_CUM,T771,0),1)+1,1))</f>
        <v>8</v>
      </c>
      <c r="V771">
        <f ca="1">IF(U771=8,8,IFERROR(MATCH(RAND(),INDEX(MATRIZ_CUM,U771,0),1)+1,1))</f>
        <v>8</v>
      </c>
      <c r="W771">
        <f ca="1">IF(V771=8,8,IFERROR(MATCH(RAND(),INDEX(MATRIZ_CUM,V771,0),1)+1,1))</f>
        <v>8</v>
      </c>
      <c r="X771">
        <f ca="1">IF(W771=8,8,IFERROR(MATCH(RAND(),INDEX(MATRIZ_CUM,W771,0),1)+1,1))</f>
        <v>8</v>
      </c>
      <c r="Y771">
        <f ca="1">IF(X771=8,8,IFERROR(MATCH(RAND(),INDEX(MATRIZ_CUM,X771,0),1)+1,1))</f>
        <v>8</v>
      </c>
      <c r="Z771">
        <f ca="1">IF(Y771=8,8,IFERROR(MATCH(RAND(),INDEX(MATRIZ_CUM,Y771,0),1)+1,1))</f>
        <v>8</v>
      </c>
      <c r="AB771">
        <f t="shared" ca="1" si="11"/>
        <v>8</v>
      </c>
    </row>
    <row r="772" spans="1:28" x14ac:dyDescent="0.45">
      <c r="A772">
        <f ca="1">IFERROR(MATCH(RAND(),Ej1b_Cohorte!$D$4:$D$10,1)+1,1)</f>
        <v>3</v>
      </c>
      <c r="B772">
        <f ca="1">IF(A772=8,8,IFERROR(MATCH(RAND(),INDEX(MATRIZ_CUM,A772,0),1)+1,1))</f>
        <v>3</v>
      </c>
      <c r="C772">
        <f ca="1">IF(B772=8,8,IFERROR(MATCH(RAND(),INDEX(MATRIZ_CUM,B772,0),1)+1,1))</f>
        <v>3</v>
      </c>
      <c r="D772">
        <f ca="1">IF(C772=8,8,IFERROR(MATCH(RAND(),INDEX(MATRIZ_CUM,C772,0),1)+1,1))</f>
        <v>3</v>
      </c>
      <c r="E772">
        <f ca="1">IF(D772=8,8,IFERROR(MATCH(RAND(),INDEX(MATRIZ_CUM,D772,0),1)+1,1))</f>
        <v>4</v>
      </c>
      <c r="F772">
        <f ca="1">IF(E772=8,8,IFERROR(MATCH(RAND(),INDEX(MATRIZ_CUM,E772,0),1)+1,1))</f>
        <v>3</v>
      </c>
      <c r="G772">
        <f ca="1">IF(F772=8,8,IFERROR(MATCH(RAND(),INDEX(MATRIZ_CUM,F772,0),1)+1,1))</f>
        <v>3</v>
      </c>
      <c r="H772">
        <f ca="1">IF(G772=8,8,IFERROR(MATCH(RAND(),INDEX(MATRIZ_CUM,G772,0),1)+1,1))</f>
        <v>3</v>
      </c>
      <c r="I772">
        <f ca="1">IF(H772=8,8,IFERROR(MATCH(RAND(),INDEX(MATRIZ_CUM,H772,0),1)+1,1))</f>
        <v>3</v>
      </c>
      <c r="J772">
        <f ca="1">IF(I772=8,8,IFERROR(MATCH(RAND(),INDEX(MATRIZ_CUM,I772,0),1)+1,1))</f>
        <v>3</v>
      </c>
      <c r="K772">
        <f ca="1">IF(J772=8,8,IFERROR(MATCH(RAND(),INDEX(MATRIZ_CUM,J772,0),1)+1,1))</f>
        <v>3</v>
      </c>
      <c r="L772">
        <f ca="1">IF(K772=8,8,IFERROR(MATCH(RAND(),INDEX(MATRIZ_CUM,K772,0),1)+1,1))</f>
        <v>3</v>
      </c>
      <c r="M772">
        <f ca="1">IF(L772=8,8,IFERROR(MATCH(RAND(),INDEX(MATRIZ_CUM,L772,0),1)+1,1))</f>
        <v>3</v>
      </c>
      <c r="N772">
        <f ca="1">IF(M772=8,8,IFERROR(MATCH(RAND(),INDEX(MATRIZ_CUM,M772,0),1)+1,1))</f>
        <v>2</v>
      </c>
      <c r="O772">
        <f ca="1">IF(N772=8,8,IFERROR(MATCH(RAND(),INDEX(MATRIZ_CUM,N772,0),1)+1,1))</f>
        <v>2</v>
      </c>
      <c r="P772">
        <f ca="1">IF(O772=8,8,IFERROR(MATCH(RAND(),INDEX(MATRIZ_CUM,O772,0),1)+1,1))</f>
        <v>2</v>
      </c>
      <c r="Q772">
        <f ca="1">IF(P772=8,8,IFERROR(MATCH(RAND(),INDEX(MATRIZ_CUM,P772,0),1)+1,1))</f>
        <v>1</v>
      </c>
      <c r="R772">
        <f ca="1">IF(Q772=8,8,IFERROR(MATCH(RAND(),INDEX(MATRIZ_CUM,Q772,0),1)+1,1))</f>
        <v>1</v>
      </c>
      <c r="S772">
        <f ca="1">IF(R772=8,8,IFERROR(MATCH(RAND(),INDEX(MATRIZ_CUM,R772,0),1)+1,1))</f>
        <v>2</v>
      </c>
      <c r="T772">
        <f ca="1">IF(S772=8,8,IFERROR(MATCH(RAND(),INDEX(MATRIZ_CUM,S772,0),1)+1,1))</f>
        <v>2</v>
      </c>
      <c r="U772">
        <f ca="1">IF(T772=8,8,IFERROR(MATCH(RAND(),INDEX(MATRIZ_CUM,T772,0),1)+1,1))</f>
        <v>3</v>
      </c>
      <c r="V772">
        <f ca="1">IF(U772=8,8,IFERROR(MATCH(RAND(),INDEX(MATRIZ_CUM,U772,0),1)+1,1))</f>
        <v>2</v>
      </c>
      <c r="W772">
        <f ca="1">IF(V772=8,8,IFERROR(MATCH(RAND(),INDEX(MATRIZ_CUM,V772,0),1)+1,1))</f>
        <v>2</v>
      </c>
      <c r="X772">
        <f ca="1">IF(W772=8,8,IFERROR(MATCH(RAND(),INDEX(MATRIZ_CUM,W772,0),1)+1,1))</f>
        <v>3</v>
      </c>
      <c r="Y772">
        <f ca="1">IF(X772=8,8,IFERROR(MATCH(RAND(),INDEX(MATRIZ_CUM,X772,0),1)+1,1))</f>
        <v>3</v>
      </c>
      <c r="Z772">
        <f ca="1">IF(Y772=8,8,IFERROR(MATCH(RAND(),INDEX(MATRIZ_CUM,Y772,0),1)+1,1))</f>
        <v>2</v>
      </c>
      <c r="AB772">
        <f t="shared" ca="1" si="11"/>
        <v>2</v>
      </c>
    </row>
    <row r="773" spans="1:28" x14ac:dyDescent="0.45">
      <c r="A773">
        <f ca="1">IFERROR(MATCH(RAND(),Ej1b_Cohorte!$D$4:$D$10,1)+1,1)</f>
        <v>1</v>
      </c>
      <c r="B773">
        <f ca="1">IF(A773=8,8,IFERROR(MATCH(RAND(),INDEX(MATRIZ_CUM,A773,0),1)+1,1))</f>
        <v>1</v>
      </c>
      <c r="C773">
        <f ca="1">IF(B773=8,8,IFERROR(MATCH(RAND(),INDEX(MATRIZ_CUM,B773,0),1)+1,1))</f>
        <v>2</v>
      </c>
      <c r="D773">
        <f ca="1">IF(C773=8,8,IFERROR(MATCH(RAND(),INDEX(MATRIZ_CUM,C773,0),1)+1,1))</f>
        <v>2</v>
      </c>
      <c r="E773">
        <f ca="1">IF(D773=8,8,IFERROR(MATCH(RAND(),INDEX(MATRIZ_CUM,D773,0),1)+1,1))</f>
        <v>1</v>
      </c>
      <c r="F773">
        <f ca="1">IF(E773=8,8,IFERROR(MATCH(RAND(),INDEX(MATRIZ_CUM,E773,0),1)+1,1))</f>
        <v>2</v>
      </c>
      <c r="G773">
        <f ca="1">IF(F773=8,8,IFERROR(MATCH(RAND(),INDEX(MATRIZ_CUM,F773,0),1)+1,1))</f>
        <v>2</v>
      </c>
      <c r="H773">
        <f ca="1">IF(G773=8,8,IFERROR(MATCH(RAND(),INDEX(MATRIZ_CUM,G773,0),1)+1,1))</f>
        <v>2</v>
      </c>
      <c r="I773">
        <f ca="1">IF(H773=8,8,IFERROR(MATCH(RAND(),INDEX(MATRIZ_CUM,H773,0),1)+1,1))</f>
        <v>2</v>
      </c>
      <c r="J773">
        <f ca="1">IF(I773=8,8,IFERROR(MATCH(RAND(),INDEX(MATRIZ_CUM,I773,0),1)+1,1))</f>
        <v>2</v>
      </c>
      <c r="K773">
        <f ca="1">IF(J773=8,8,IFERROR(MATCH(RAND(),INDEX(MATRIZ_CUM,J773,0),1)+1,1))</f>
        <v>1</v>
      </c>
      <c r="L773">
        <f ca="1">IF(K773=8,8,IFERROR(MATCH(RAND(),INDEX(MATRIZ_CUM,K773,0),1)+1,1))</f>
        <v>1</v>
      </c>
      <c r="M773">
        <f ca="1">IF(L773=8,8,IFERROR(MATCH(RAND(),INDEX(MATRIZ_CUM,L773,0),1)+1,1))</f>
        <v>1</v>
      </c>
      <c r="N773">
        <f ca="1">IF(M773=8,8,IFERROR(MATCH(RAND(),INDEX(MATRIZ_CUM,M773,0),1)+1,1))</f>
        <v>1</v>
      </c>
      <c r="O773">
        <f ca="1">IF(N773=8,8,IFERROR(MATCH(RAND(),INDEX(MATRIZ_CUM,N773,0),1)+1,1))</f>
        <v>1</v>
      </c>
      <c r="P773">
        <f ca="1">IF(O773=8,8,IFERROR(MATCH(RAND(),INDEX(MATRIZ_CUM,O773,0),1)+1,1))</f>
        <v>1</v>
      </c>
      <c r="Q773">
        <f ca="1">IF(P773=8,8,IFERROR(MATCH(RAND(),INDEX(MATRIZ_CUM,P773,0),1)+1,1))</f>
        <v>1</v>
      </c>
      <c r="R773">
        <f ca="1">IF(Q773=8,8,IFERROR(MATCH(RAND(),INDEX(MATRIZ_CUM,Q773,0),1)+1,1))</f>
        <v>2</v>
      </c>
      <c r="S773">
        <f ca="1">IF(R773=8,8,IFERROR(MATCH(RAND(),INDEX(MATRIZ_CUM,R773,0),1)+1,1))</f>
        <v>2</v>
      </c>
      <c r="T773">
        <f ca="1">IF(S773=8,8,IFERROR(MATCH(RAND(),INDEX(MATRIZ_CUM,S773,0),1)+1,1))</f>
        <v>2</v>
      </c>
      <c r="U773">
        <f ca="1">IF(T773=8,8,IFERROR(MATCH(RAND(),INDEX(MATRIZ_CUM,T773,0),1)+1,1))</f>
        <v>2</v>
      </c>
      <c r="V773">
        <f ca="1">IF(U773=8,8,IFERROR(MATCH(RAND(),INDEX(MATRIZ_CUM,U773,0),1)+1,1))</f>
        <v>2</v>
      </c>
      <c r="W773">
        <f ca="1">IF(V773=8,8,IFERROR(MATCH(RAND(),INDEX(MATRIZ_CUM,V773,0),1)+1,1))</f>
        <v>2</v>
      </c>
      <c r="X773">
        <f ca="1">IF(W773=8,8,IFERROR(MATCH(RAND(),INDEX(MATRIZ_CUM,W773,0),1)+1,1))</f>
        <v>2</v>
      </c>
      <c r="Y773">
        <f ca="1">IF(X773=8,8,IFERROR(MATCH(RAND(),INDEX(MATRIZ_CUM,X773,0),1)+1,1))</f>
        <v>1</v>
      </c>
      <c r="Z773">
        <f ca="1">IF(Y773=8,8,IFERROR(MATCH(RAND(),INDEX(MATRIZ_CUM,Y773,0),1)+1,1))</f>
        <v>1</v>
      </c>
      <c r="AB773">
        <f t="shared" ca="1" si="11"/>
        <v>1</v>
      </c>
    </row>
    <row r="774" spans="1:28" x14ac:dyDescent="0.45">
      <c r="A774">
        <f ca="1">IFERROR(MATCH(RAND(),Ej1b_Cohorte!$D$4:$D$10,1)+1,1)</f>
        <v>4</v>
      </c>
      <c r="B774">
        <f ca="1">IF(A774=8,8,IFERROR(MATCH(RAND(),INDEX(MATRIZ_CUM,A774,0),1)+1,1))</f>
        <v>5</v>
      </c>
      <c r="C774">
        <f ca="1">IF(B774=8,8,IFERROR(MATCH(RAND(),INDEX(MATRIZ_CUM,B774,0),1)+1,1))</f>
        <v>6</v>
      </c>
      <c r="D774">
        <f ca="1">IF(C774=8,8,IFERROR(MATCH(RAND(),INDEX(MATRIZ_CUM,C774,0),1)+1,1))</f>
        <v>6</v>
      </c>
      <c r="E774">
        <f ca="1">IF(D774=8,8,IFERROR(MATCH(RAND(),INDEX(MATRIZ_CUM,D774,0),1)+1,1))</f>
        <v>7</v>
      </c>
      <c r="F774">
        <f ca="1">IF(E774=8,8,IFERROR(MATCH(RAND(),INDEX(MATRIZ_CUM,E774,0),1)+1,1))</f>
        <v>7</v>
      </c>
      <c r="G774">
        <f ca="1">IF(F774=8,8,IFERROR(MATCH(RAND(),INDEX(MATRIZ_CUM,F774,0),1)+1,1))</f>
        <v>7</v>
      </c>
      <c r="H774">
        <f ca="1">IF(G774=8,8,IFERROR(MATCH(RAND(),INDEX(MATRIZ_CUM,G774,0),1)+1,1))</f>
        <v>6</v>
      </c>
      <c r="I774">
        <f ca="1">IF(H774=8,8,IFERROR(MATCH(RAND(),INDEX(MATRIZ_CUM,H774,0),1)+1,1))</f>
        <v>6</v>
      </c>
      <c r="J774">
        <f ca="1">IF(I774=8,8,IFERROR(MATCH(RAND(),INDEX(MATRIZ_CUM,I774,0),1)+1,1))</f>
        <v>7</v>
      </c>
      <c r="K774">
        <f ca="1">IF(J774=8,8,IFERROR(MATCH(RAND(),INDEX(MATRIZ_CUM,J774,0),1)+1,1))</f>
        <v>7</v>
      </c>
      <c r="L774">
        <f ca="1">IF(K774=8,8,IFERROR(MATCH(RAND(),INDEX(MATRIZ_CUM,K774,0),1)+1,1))</f>
        <v>5</v>
      </c>
      <c r="M774">
        <f ca="1">IF(L774=8,8,IFERROR(MATCH(RAND(),INDEX(MATRIZ_CUM,L774,0),1)+1,1))</f>
        <v>6</v>
      </c>
      <c r="N774">
        <f ca="1">IF(M774=8,8,IFERROR(MATCH(RAND(),INDEX(MATRIZ_CUM,M774,0),1)+1,1))</f>
        <v>7</v>
      </c>
      <c r="O774">
        <f ca="1">IF(N774=8,8,IFERROR(MATCH(RAND(),INDEX(MATRIZ_CUM,N774,0),1)+1,1))</f>
        <v>7</v>
      </c>
      <c r="P774">
        <f ca="1">IF(O774=8,8,IFERROR(MATCH(RAND(),INDEX(MATRIZ_CUM,O774,0),1)+1,1))</f>
        <v>8</v>
      </c>
      <c r="Q774">
        <f ca="1">IF(P774=8,8,IFERROR(MATCH(RAND(),INDEX(MATRIZ_CUM,P774,0),1)+1,1))</f>
        <v>8</v>
      </c>
      <c r="R774">
        <f ca="1">IF(Q774=8,8,IFERROR(MATCH(RAND(),INDEX(MATRIZ_CUM,Q774,0),1)+1,1))</f>
        <v>8</v>
      </c>
      <c r="S774">
        <f ca="1">IF(R774=8,8,IFERROR(MATCH(RAND(),INDEX(MATRIZ_CUM,R774,0),1)+1,1))</f>
        <v>8</v>
      </c>
      <c r="T774">
        <f ca="1">IF(S774=8,8,IFERROR(MATCH(RAND(),INDEX(MATRIZ_CUM,S774,0),1)+1,1))</f>
        <v>8</v>
      </c>
      <c r="U774">
        <f ca="1">IF(T774=8,8,IFERROR(MATCH(RAND(),INDEX(MATRIZ_CUM,T774,0),1)+1,1))</f>
        <v>8</v>
      </c>
      <c r="V774">
        <f ca="1">IF(U774=8,8,IFERROR(MATCH(RAND(),INDEX(MATRIZ_CUM,U774,0),1)+1,1))</f>
        <v>8</v>
      </c>
      <c r="W774">
        <f ca="1">IF(V774=8,8,IFERROR(MATCH(RAND(),INDEX(MATRIZ_CUM,V774,0),1)+1,1))</f>
        <v>8</v>
      </c>
      <c r="X774">
        <f ca="1">IF(W774=8,8,IFERROR(MATCH(RAND(),INDEX(MATRIZ_CUM,W774,0),1)+1,1))</f>
        <v>8</v>
      </c>
      <c r="Y774">
        <f ca="1">IF(X774=8,8,IFERROR(MATCH(RAND(),INDEX(MATRIZ_CUM,X774,0),1)+1,1))</f>
        <v>8</v>
      </c>
      <c r="Z774">
        <f ca="1">IF(Y774=8,8,IFERROR(MATCH(RAND(),INDEX(MATRIZ_CUM,Y774,0),1)+1,1))</f>
        <v>8</v>
      </c>
      <c r="AB774">
        <f t="shared" ca="1" si="11"/>
        <v>8</v>
      </c>
    </row>
    <row r="775" spans="1:28" x14ac:dyDescent="0.45">
      <c r="A775">
        <f ca="1">IFERROR(MATCH(RAND(),Ej1b_Cohorte!$D$4:$D$10,1)+1,1)</f>
        <v>6</v>
      </c>
      <c r="B775">
        <f ca="1">IF(A775=8,8,IFERROR(MATCH(RAND(),INDEX(MATRIZ_CUM,A775,0),1)+1,1))</f>
        <v>7</v>
      </c>
      <c r="C775">
        <f ca="1">IF(B775=8,8,IFERROR(MATCH(RAND(),INDEX(MATRIZ_CUM,B775,0),1)+1,1))</f>
        <v>8</v>
      </c>
      <c r="D775">
        <f ca="1">IF(C775=8,8,IFERROR(MATCH(RAND(),INDEX(MATRIZ_CUM,C775,0),1)+1,1))</f>
        <v>8</v>
      </c>
      <c r="E775">
        <f ca="1">IF(D775=8,8,IFERROR(MATCH(RAND(),INDEX(MATRIZ_CUM,D775,0),1)+1,1))</f>
        <v>8</v>
      </c>
      <c r="F775">
        <f ca="1">IF(E775=8,8,IFERROR(MATCH(RAND(),INDEX(MATRIZ_CUM,E775,0),1)+1,1))</f>
        <v>8</v>
      </c>
      <c r="G775">
        <f ca="1">IF(F775=8,8,IFERROR(MATCH(RAND(),INDEX(MATRIZ_CUM,F775,0),1)+1,1))</f>
        <v>8</v>
      </c>
      <c r="H775">
        <f ca="1">IF(G775=8,8,IFERROR(MATCH(RAND(),INDEX(MATRIZ_CUM,G775,0),1)+1,1))</f>
        <v>8</v>
      </c>
      <c r="I775">
        <f ca="1">IF(H775=8,8,IFERROR(MATCH(RAND(),INDEX(MATRIZ_CUM,H775,0),1)+1,1))</f>
        <v>8</v>
      </c>
      <c r="J775">
        <f ca="1">IF(I775=8,8,IFERROR(MATCH(RAND(),INDEX(MATRIZ_CUM,I775,0),1)+1,1))</f>
        <v>8</v>
      </c>
      <c r="K775">
        <f ca="1">IF(J775=8,8,IFERROR(MATCH(RAND(),INDEX(MATRIZ_CUM,J775,0),1)+1,1))</f>
        <v>8</v>
      </c>
      <c r="L775">
        <f ca="1">IF(K775=8,8,IFERROR(MATCH(RAND(),INDEX(MATRIZ_CUM,K775,0),1)+1,1))</f>
        <v>8</v>
      </c>
      <c r="M775">
        <f ca="1">IF(L775=8,8,IFERROR(MATCH(RAND(),INDEX(MATRIZ_CUM,L775,0),1)+1,1))</f>
        <v>8</v>
      </c>
      <c r="N775">
        <f ca="1">IF(M775=8,8,IFERROR(MATCH(RAND(),INDEX(MATRIZ_CUM,M775,0),1)+1,1))</f>
        <v>8</v>
      </c>
      <c r="O775">
        <f ca="1">IF(N775=8,8,IFERROR(MATCH(RAND(),INDEX(MATRIZ_CUM,N775,0),1)+1,1))</f>
        <v>8</v>
      </c>
      <c r="P775">
        <f ca="1">IF(O775=8,8,IFERROR(MATCH(RAND(),INDEX(MATRIZ_CUM,O775,0),1)+1,1))</f>
        <v>8</v>
      </c>
      <c r="Q775">
        <f ca="1">IF(P775=8,8,IFERROR(MATCH(RAND(),INDEX(MATRIZ_CUM,P775,0),1)+1,1))</f>
        <v>8</v>
      </c>
      <c r="R775">
        <f ca="1">IF(Q775=8,8,IFERROR(MATCH(RAND(),INDEX(MATRIZ_CUM,Q775,0),1)+1,1))</f>
        <v>8</v>
      </c>
      <c r="S775">
        <f ca="1">IF(R775=8,8,IFERROR(MATCH(RAND(),INDEX(MATRIZ_CUM,R775,0),1)+1,1))</f>
        <v>8</v>
      </c>
      <c r="T775">
        <f ca="1">IF(S775=8,8,IFERROR(MATCH(RAND(),INDEX(MATRIZ_CUM,S775,0),1)+1,1))</f>
        <v>8</v>
      </c>
      <c r="U775">
        <f ca="1">IF(T775=8,8,IFERROR(MATCH(RAND(),INDEX(MATRIZ_CUM,T775,0),1)+1,1))</f>
        <v>8</v>
      </c>
      <c r="V775">
        <f ca="1">IF(U775=8,8,IFERROR(MATCH(RAND(),INDEX(MATRIZ_CUM,U775,0),1)+1,1))</f>
        <v>8</v>
      </c>
      <c r="W775">
        <f ca="1">IF(V775=8,8,IFERROR(MATCH(RAND(),INDEX(MATRIZ_CUM,V775,0),1)+1,1))</f>
        <v>8</v>
      </c>
      <c r="X775">
        <f ca="1">IF(W775=8,8,IFERROR(MATCH(RAND(),INDEX(MATRIZ_CUM,W775,0),1)+1,1))</f>
        <v>8</v>
      </c>
      <c r="Y775">
        <f ca="1">IF(X775=8,8,IFERROR(MATCH(RAND(),INDEX(MATRIZ_CUM,X775,0),1)+1,1))</f>
        <v>8</v>
      </c>
      <c r="Z775">
        <f ca="1">IF(Y775=8,8,IFERROR(MATCH(RAND(),INDEX(MATRIZ_CUM,Y775,0),1)+1,1))</f>
        <v>8</v>
      </c>
      <c r="AB775">
        <f t="shared" ca="1" si="11"/>
        <v>8</v>
      </c>
    </row>
    <row r="776" spans="1:28" x14ac:dyDescent="0.45">
      <c r="A776">
        <f ca="1">IFERROR(MATCH(RAND(),Ej1b_Cohorte!$D$4:$D$10,1)+1,1)</f>
        <v>4</v>
      </c>
      <c r="B776">
        <f ca="1">IF(A776=8,8,IFERROR(MATCH(RAND(),INDEX(MATRIZ_CUM,A776,0),1)+1,1))</f>
        <v>5</v>
      </c>
      <c r="C776">
        <f ca="1">IF(B776=8,8,IFERROR(MATCH(RAND(),INDEX(MATRIZ_CUM,B776,0),1)+1,1))</f>
        <v>5</v>
      </c>
      <c r="D776">
        <f ca="1">IF(C776=8,8,IFERROR(MATCH(RAND(),INDEX(MATRIZ_CUM,C776,0),1)+1,1))</f>
        <v>5</v>
      </c>
      <c r="E776">
        <f ca="1">IF(D776=8,8,IFERROR(MATCH(RAND(),INDEX(MATRIZ_CUM,D776,0),1)+1,1))</f>
        <v>6</v>
      </c>
      <c r="F776">
        <f ca="1">IF(E776=8,8,IFERROR(MATCH(RAND(),INDEX(MATRIZ_CUM,E776,0),1)+1,1))</f>
        <v>6</v>
      </c>
      <c r="G776">
        <f ca="1">IF(F776=8,8,IFERROR(MATCH(RAND(),INDEX(MATRIZ_CUM,F776,0),1)+1,1))</f>
        <v>5</v>
      </c>
      <c r="H776">
        <f ca="1">IF(G776=8,8,IFERROR(MATCH(RAND(),INDEX(MATRIZ_CUM,G776,0),1)+1,1))</f>
        <v>6</v>
      </c>
      <c r="I776">
        <f ca="1">IF(H776=8,8,IFERROR(MATCH(RAND(),INDEX(MATRIZ_CUM,H776,0),1)+1,1))</f>
        <v>7</v>
      </c>
      <c r="J776">
        <f ca="1">IF(I776=8,8,IFERROR(MATCH(RAND(),INDEX(MATRIZ_CUM,I776,0),1)+1,1))</f>
        <v>8</v>
      </c>
      <c r="K776">
        <f ca="1">IF(J776=8,8,IFERROR(MATCH(RAND(),INDEX(MATRIZ_CUM,J776,0),1)+1,1))</f>
        <v>8</v>
      </c>
      <c r="L776">
        <f ca="1">IF(K776=8,8,IFERROR(MATCH(RAND(),INDEX(MATRIZ_CUM,K776,0),1)+1,1))</f>
        <v>8</v>
      </c>
      <c r="M776">
        <f ca="1">IF(L776=8,8,IFERROR(MATCH(RAND(),INDEX(MATRIZ_CUM,L776,0),1)+1,1))</f>
        <v>8</v>
      </c>
      <c r="N776">
        <f ca="1">IF(M776=8,8,IFERROR(MATCH(RAND(),INDEX(MATRIZ_CUM,M776,0),1)+1,1))</f>
        <v>8</v>
      </c>
      <c r="O776">
        <f ca="1">IF(N776=8,8,IFERROR(MATCH(RAND(),INDEX(MATRIZ_CUM,N776,0),1)+1,1))</f>
        <v>8</v>
      </c>
      <c r="P776">
        <f ca="1">IF(O776=8,8,IFERROR(MATCH(RAND(),INDEX(MATRIZ_CUM,O776,0),1)+1,1))</f>
        <v>8</v>
      </c>
      <c r="Q776">
        <f ca="1">IF(P776=8,8,IFERROR(MATCH(RAND(),INDEX(MATRIZ_CUM,P776,0),1)+1,1))</f>
        <v>8</v>
      </c>
      <c r="R776">
        <f ca="1">IF(Q776=8,8,IFERROR(MATCH(RAND(),INDEX(MATRIZ_CUM,Q776,0),1)+1,1))</f>
        <v>8</v>
      </c>
      <c r="S776">
        <f ca="1">IF(R776=8,8,IFERROR(MATCH(RAND(),INDEX(MATRIZ_CUM,R776,0),1)+1,1))</f>
        <v>8</v>
      </c>
      <c r="T776">
        <f ca="1">IF(S776=8,8,IFERROR(MATCH(RAND(),INDEX(MATRIZ_CUM,S776,0),1)+1,1))</f>
        <v>8</v>
      </c>
      <c r="U776">
        <f ca="1">IF(T776=8,8,IFERROR(MATCH(RAND(),INDEX(MATRIZ_CUM,T776,0),1)+1,1))</f>
        <v>8</v>
      </c>
      <c r="V776">
        <f ca="1">IF(U776=8,8,IFERROR(MATCH(RAND(),INDEX(MATRIZ_CUM,U776,0),1)+1,1))</f>
        <v>8</v>
      </c>
      <c r="W776">
        <f ca="1">IF(V776=8,8,IFERROR(MATCH(RAND(),INDEX(MATRIZ_CUM,V776,0),1)+1,1))</f>
        <v>8</v>
      </c>
      <c r="X776">
        <f ca="1">IF(W776=8,8,IFERROR(MATCH(RAND(),INDEX(MATRIZ_CUM,W776,0),1)+1,1))</f>
        <v>8</v>
      </c>
      <c r="Y776">
        <f ca="1">IF(X776=8,8,IFERROR(MATCH(RAND(),INDEX(MATRIZ_CUM,X776,0),1)+1,1))</f>
        <v>8</v>
      </c>
      <c r="Z776">
        <f ca="1">IF(Y776=8,8,IFERROR(MATCH(RAND(),INDEX(MATRIZ_CUM,Y776,0),1)+1,1))</f>
        <v>8</v>
      </c>
      <c r="AB776">
        <f t="shared" ca="1" si="11"/>
        <v>8</v>
      </c>
    </row>
    <row r="777" spans="1:28" x14ac:dyDescent="0.45">
      <c r="A777">
        <f ca="1">IFERROR(MATCH(RAND(),Ej1b_Cohorte!$D$4:$D$10,1)+1,1)</f>
        <v>3</v>
      </c>
      <c r="B777">
        <f ca="1">IF(A777=8,8,IFERROR(MATCH(RAND(),INDEX(MATRIZ_CUM,A777,0),1)+1,1))</f>
        <v>4</v>
      </c>
      <c r="C777">
        <f ca="1">IF(B777=8,8,IFERROR(MATCH(RAND(),INDEX(MATRIZ_CUM,B777,0),1)+1,1))</f>
        <v>5</v>
      </c>
      <c r="D777">
        <f ca="1">IF(C777=8,8,IFERROR(MATCH(RAND(),INDEX(MATRIZ_CUM,C777,0),1)+1,1))</f>
        <v>5</v>
      </c>
      <c r="E777">
        <f ca="1">IF(D777=8,8,IFERROR(MATCH(RAND(),INDEX(MATRIZ_CUM,D777,0),1)+1,1))</f>
        <v>5</v>
      </c>
      <c r="F777">
        <f ca="1">IF(E777=8,8,IFERROR(MATCH(RAND(),INDEX(MATRIZ_CUM,E777,0),1)+1,1))</f>
        <v>5</v>
      </c>
      <c r="G777">
        <f ca="1">IF(F777=8,8,IFERROR(MATCH(RAND(),INDEX(MATRIZ_CUM,F777,0),1)+1,1))</f>
        <v>5</v>
      </c>
      <c r="H777">
        <f ca="1">IF(G777=8,8,IFERROR(MATCH(RAND(),INDEX(MATRIZ_CUM,G777,0),1)+1,1))</f>
        <v>4</v>
      </c>
      <c r="I777">
        <f ca="1">IF(H777=8,8,IFERROR(MATCH(RAND(),INDEX(MATRIZ_CUM,H777,0),1)+1,1))</f>
        <v>3</v>
      </c>
      <c r="J777">
        <f ca="1">IF(I777=8,8,IFERROR(MATCH(RAND(),INDEX(MATRIZ_CUM,I777,0),1)+1,1))</f>
        <v>2</v>
      </c>
      <c r="K777">
        <f ca="1">IF(J777=8,8,IFERROR(MATCH(RAND(),INDEX(MATRIZ_CUM,J777,0),1)+1,1))</f>
        <v>2</v>
      </c>
      <c r="L777">
        <f ca="1">IF(K777=8,8,IFERROR(MATCH(RAND(),INDEX(MATRIZ_CUM,K777,0),1)+1,1))</f>
        <v>2</v>
      </c>
      <c r="M777">
        <f ca="1">IF(L777=8,8,IFERROR(MATCH(RAND(),INDEX(MATRIZ_CUM,L777,0),1)+1,1))</f>
        <v>2</v>
      </c>
      <c r="N777">
        <f ca="1">IF(M777=8,8,IFERROR(MATCH(RAND(),INDEX(MATRIZ_CUM,M777,0),1)+1,1))</f>
        <v>1</v>
      </c>
      <c r="O777">
        <f ca="1">IF(N777=8,8,IFERROR(MATCH(RAND(),INDEX(MATRIZ_CUM,N777,0),1)+1,1))</f>
        <v>1</v>
      </c>
      <c r="P777">
        <f ca="1">IF(O777=8,8,IFERROR(MATCH(RAND(),INDEX(MATRIZ_CUM,O777,0),1)+1,1))</f>
        <v>1</v>
      </c>
      <c r="Q777">
        <f ca="1">IF(P777=8,8,IFERROR(MATCH(RAND(),INDEX(MATRIZ_CUM,P777,0),1)+1,1))</f>
        <v>2</v>
      </c>
      <c r="R777">
        <f ca="1">IF(Q777=8,8,IFERROR(MATCH(RAND(),INDEX(MATRIZ_CUM,Q777,0),1)+1,1))</f>
        <v>2</v>
      </c>
      <c r="S777">
        <f ca="1">IF(R777=8,8,IFERROR(MATCH(RAND(),INDEX(MATRIZ_CUM,R777,0),1)+1,1))</f>
        <v>2</v>
      </c>
      <c r="T777">
        <f ca="1">IF(S777=8,8,IFERROR(MATCH(RAND(),INDEX(MATRIZ_CUM,S777,0),1)+1,1))</f>
        <v>2</v>
      </c>
      <c r="U777">
        <f ca="1">IF(T777=8,8,IFERROR(MATCH(RAND(),INDEX(MATRIZ_CUM,T777,0),1)+1,1))</f>
        <v>2</v>
      </c>
      <c r="V777">
        <f ca="1">IF(U777=8,8,IFERROR(MATCH(RAND(),INDEX(MATRIZ_CUM,U777,0),1)+1,1))</f>
        <v>2</v>
      </c>
      <c r="W777">
        <f ca="1">IF(V777=8,8,IFERROR(MATCH(RAND(),INDEX(MATRIZ_CUM,V777,0),1)+1,1))</f>
        <v>2</v>
      </c>
      <c r="X777">
        <f ca="1">IF(W777=8,8,IFERROR(MATCH(RAND(),INDEX(MATRIZ_CUM,W777,0),1)+1,1))</f>
        <v>2</v>
      </c>
      <c r="Y777">
        <f ca="1">IF(X777=8,8,IFERROR(MATCH(RAND(),INDEX(MATRIZ_CUM,X777,0),1)+1,1))</f>
        <v>2</v>
      </c>
      <c r="Z777">
        <f ca="1">IF(Y777=8,8,IFERROR(MATCH(RAND(),INDEX(MATRIZ_CUM,Y777,0),1)+1,1))</f>
        <v>2</v>
      </c>
      <c r="AB777">
        <f t="shared" ca="1" si="11"/>
        <v>2</v>
      </c>
    </row>
    <row r="778" spans="1:28" x14ac:dyDescent="0.45">
      <c r="A778">
        <f ca="1">IFERROR(MATCH(RAND(),Ej1b_Cohorte!$D$4:$D$10,1)+1,1)</f>
        <v>2</v>
      </c>
      <c r="B778">
        <f ca="1">IF(A778=8,8,IFERROR(MATCH(RAND(),INDEX(MATRIZ_CUM,A778,0),1)+1,1))</f>
        <v>1</v>
      </c>
      <c r="C778">
        <f ca="1">IF(B778=8,8,IFERROR(MATCH(RAND(),INDEX(MATRIZ_CUM,B778,0),1)+1,1))</f>
        <v>1</v>
      </c>
      <c r="D778">
        <f ca="1">IF(C778=8,8,IFERROR(MATCH(RAND(),INDEX(MATRIZ_CUM,C778,0),1)+1,1))</f>
        <v>1</v>
      </c>
      <c r="E778">
        <f ca="1">IF(D778=8,8,IFERROR(MATCH(RAND(),INDEX(MATRIZ_CUM,D778,0),1)+1,1))</f>
        <v>3</v>
      </c>
      <c r="F778">
        <f ca="1">IF(E778=8,8,IFERROR(MATCH(RAND(),INDEX(MATRIZ_CUM,E778,0),1)+1,1))</f>
        <v>3</v>
      </c>
      <c r="G778">
        <f ca="1">IF(F778=8,8,IFERROR(MATCH(RAND(),INDEX(MATRIZ_CUM,F778,0),1)+1,1))</f>
        <v>5</v>
      </c>
      <c r="H778">
        <f ca="1">IF(G778=8,8,IFERROR(MATCH(RAND(),INDEX(MATRIZ_CUM,G778,0),1)+1,1))</f>
        <v>6</v>
      </c>
      <c r="I778">
        <f ca="1">IF(H778=8,8,IFERROR(MATCH(RAND(),INDEX(MATRIZ_CUM,H778,0),1)+1,1))</f>
        <v>7</v>
      </c>
      <c r="J778">
        <f ca="1">IF(I778=8,8,IFERROR(MATCH(RAND(),INDEX(MATRIZ_CUM,I778,0),1)+1,1))</f>
        <v>7</v>
      </c>
      <c r="K778">
        <f ca="1">IF(J778=8,8,IFERROR(MATCH(RAND(),INDEX(MATRIZ_CUM,J778,0),1)+1,1))</f>
        <v>7</v>
      </c>
      <c r="L778">
        <f ca="1">IF(K778=8,8,IFERROR(MATCH(RAND(),INDEX(MATRIZ_CUM,K778,0),1)+1,1))</f>
        <v>6</v>
      </c>
      <c r="M778">
        <f ca="1">IF(L778=8,8,IFERROR(MATCH(RAND(),INDEX(MATRIZ_CUM,L778,0),1)+1,1))</f>
        <v>7</v>
      </c>
      <c r="N778">
        <f ca="1">IF(M778=8,8,IFERROR(MATCH(RAND(),INDEX(MATRIZ_CUM,M778,0),1)+1,1))</f>
        <v>6</v>
      </c>
      <c r="O778">
        <f ca="1">IF(N778=8,8,IFERROR(MATCH(RAND(),INDEX(MATRIZ_CUM,N778,0),1)+1,1))</f>
        <v>7</v>
      </c>
      <c r="P778">
        <f ca="1">IF(O778=8,8,IFERROR(MATCH(RAND(),INDEX(MATRIZ_CUM,O778,0),1)+1,1))</f>
        <v>6</v>
      </c>
      <c r="Q778">
        <f ca="1">IF(P778=8,8,IFERROR(MATCH(RAND(),INDEX(MATRIZ_CUM,P778,0),1)+1,1))</f>
        <v>7</v>
      </c>
      <c r="R778">
        <f ca="1">IF(Q778=8,8,IFERROR(MATCH(RAND(),INDEX(MATRIZ_CUM,Q778,0),1)+1,1))</f>
        <v>6</v>
      </c>
      <c r="S778">
        <f ca="1">IF(R778=8,8,IFERROR(MATCH(RAND(),INDEX(MATRIZ_CUM,R778,0),1)+1,1))</f>
        <v>5</v>
      </c>
      <c r="T778">
        <f ca="1">IF(S778=8,8,IFERROR(MATCH(RAND(),INDEX(MATRIZ_CUM,S778,0),1)+1,1))</f>
        <v>5</v>
      </c>
      <c r="U778">
        <f ca="1">IF(T778=8,8,IFERROR(MATCH(RAND(),INDEX(MATRIZ_CUM,T778,0),1)+1,1))</f>
        <v>6</v>
      </c>
      <c r="V778">
        <f ca="1">IF(U778=8,8,IFERROR(MATCH(RAND(),INDEX(MATRIZ_CUM,U778,0),1)+1,1))</f>
        <v>5</v>
      </c>
      <c r="W778">
        <f ca="1">IF(V778=8,8,IFERROR(MATCH(RAND(),INDEX(MATRIZ_CUM,V778,0),1)+1,1))</f>
        <v>5</v>
      </c>
      <c r="X778">
        <f ca="1">IF(W778=8,8,IFERROR(MATCH(RAND(),INDEX(MATRIZ_CUM,W778,0),1)+1,1))</f>
        <v>5</v>
      </c>
      <c r="Y778">
        <f ca="1">IF(X778=8,8,IFERROR(MATCH(RAND(),INDEX(MATRIZ_CUM,X778,0),1)+1,1))</f>
        <v>4</v>
      </c>
      <c r="Z778">
        <f ca="1">IF(Y778=8,8,IFERROR(MATCH(RAND(),INDEX(MATRIZ_CUM,Y778,0),1)+1,1))</f>
        <v>5</v>
      </c>
      <c r="AB778">
        <f t="shared" ca="1" si="11"/>
        <v>5</v>
      </c>
    </row>
    <row r="779" spans="1:28" x14ac:dyDescent="0.45">
      <c r="A779">
        <f ca="1">IFERROR(MATCH(RAND(),Ej1b_Cohorte!$D$4:$D$10,1)+1,1)</f>
        <v>4</v>
      </c>
      <c r="B779">
        <f ca="1">IF(A779=8,8,IFERROR(MATCH(RAND(),INDEX(MATRIZ_CUM,A779,0),1)+1,1))</f>
        <v>5</v>
      </c>
      <c r="C779">
        <f ca="1">IF(B779=8,8,IFERROR(MATCH(RAND(),INDEX(MATRIZ_CUM,B779,0),1)+1,1))</f>
        <v>6</v>
      </c>
      <c r="D779">
        <f ca="1">IF(C779=8,8,IFERROR(MATCH(RAND(),INDEX(MATRIZ_CUM,C779,0),1)+1,1))</f>
        <v>6</v>
      </c>
      <c r="E779">
        <f ca="1">IF(D779=8,8,IFERROR(MATCH(RAND(),INDEX(MATRIZ_CUM,D779,0),1)+1,1))</f>
        <v>7</v>
      </c>
      <c r="F779">
        <f ca="1">IF(E779=8,8,IFERROR(MATCH(RAND(),INDEX(MATRIZ_CUM,E779,0),1)+1,1))</f>
        <v>8</v>
      </c>
      <c r="G779">
        <f ca="1">IF(F779=8,8,IFERROR(MATCH(RAND(),INDEX(MATRIZ_CUM,F779,0),1)+1,1))</f>
        <v>8</v>
      </c>
      <c r="H779">
        <f ca="1">IF(G779=8,8,IFERROR(MATCH(RAND(),INDEX(MATRIZ_CUM,G779,0),1)+1,1))</f>
        <v>8</v>
      </c>
      <c r="I779">
        <f ca="1">IF(H779=8,8,IFERROR(MATCH(RAND(),INDEX(MATRIZ_CUM,H779,0),1)+1,1))</f>
        <v>8</v>
      </c>
      <c r="J779">
        <f ca="1">IF(I779=8,8,IFERROR(MATCH(RAND(),INDEX(MATRIZ_CUM,I779,0),1)+1,1))</f>
        <v>8</v>
      </c>
      <c r="K779">
        <f ca="1">IF(J779=8,8,IFERROR(MATCH(RAND(),INDEX(MATRIZ_CUM,J779,0),1)+1,1))</f>
        <v>8</v>
      </c>
      <c r="L779">
        <f ca="1">IF(K779=8,8,IFERROR(MATCH(RAND(),INDEX(MATRIZ_CUM,K779,0),1)+1,1))</f>
        <v>8</v>
      </c>
      <c r="M779">
        <f ca="1">IF(L779=8,8,IFERROR(MATCH(RAND(),INDEX(MATRIZ_CUM,L779,0),1)+1,1))</f>
        <v>8</v>
      </c>
      <c r="N779">
        <f ca="1">IF(M779=8,8,IFERROR(MATCH(RAND(),INDEX(MATRIZ_CUM,M779,0),1)+1,1))</f>
        <v>8</v>
      </c>
      <c r="O779">
        <f ca="1">IF(N779=8,8,IFERROR(MATCH(RAND(),INDEX(MATRIZ_CUM,N779,0),1)+1,1))</f>
        <v>8</v>
      </c>
      <c r="P779">
        <f ca="1">IF(O779=8,8,IFERROR(MATCH(RAND(),INDEX(MATRIZ_CUM,O779,0),1)+1,1))</f>
        <v>8</v>
      </c>
      <c r="Q779">
        <f ca="1">IF(P779=8,8,IFERROR(MATCH(RAND(),INDEX(MATRIZ_CUM,P779,0),1)+1,1))</f>
        <v>8</v>
      </c>
      <c r="R779">
        <f ca="1">IF(Q779=8,8,IFERROR(MATCH(RAND(),INDEX(MATRIZ_CUM,Q779,0),1)+1,1))</f>
        <v>8</v>
      </c>
      <c r="S779">
        <f ca="1">IF(R779=8,8,IFERROR(MATCH(RAND(),INDEX(MATRIZ_CUM,R779,0),1)+1,1))</f>
        <v>8</v>
      </c>
      <c r="T779">
        <f ca="1">IF(S779=8,8,IFERROR(MATCH(RAND(),INDEX(MATRIZ_CUM,S779,0),1)+1,1))</f>
        <v>8</v>
      </c>
      <c r="U779">
        <f ca="1">IF(T779=8,8,IFERROR(MATCH(RAND(),INDEX(MATRIZ_CUM,T779,0),1)+1,1))</f>
        <v>8</v>
      </c>
      <c r="V779">
        <f ca="1">IF(U779=8,8,IFERROR(MATCH(RAND(),INDEX(MATRIZ_CUM,U779,0),1)+1,1))</f>
        <v>8</v>
      </c>
      <c r="W779">
        <f ca="1">IF(V779=8,8,IFERROR(MATCH(RAND(),INDEX(MATRIZ_CUM,V779,0),1)+1,1))</f>
        <v>8</v>
      </c>
      <c r="X779">
        <f ca="1">IF(W779=8,8,IFERROR(MATCH(RAND(),INDEX(MATRIZ_CUM,W779,0),1)+1,1))</f>
        <v>8</v>
      </c>
      <c r="Y779">
        <f ca="1">IF(X779=8,8,IFERROR(MATCH(RAND(),INDEX(MATRIZ_CUM,X779,0),1)+1,1))</f>
        <v>8</v>
      </c>
      <c r="Z779">
        <f ca="1">IF(Y779=8,8,IFERROR(MATCH(RAND(),INDEX(MATRIZ_CUM,Y779,0),1)+1,1))</f>
        <v>8</v>
      </c>
      <c r="AB779">
        <f t="shared" ca="1" si="11"/>
        <v>8</v>
      </c>
    </row>
    <row r="780" spans="1:28" x14ac:dyDescent="0.45">
      <c r="A780">
        <f ca="1">IFERROR(MATCH(RAND(),Ej1b_Cohorte!$D$4:$D$10,1)+1,1)</f>
        <v>2</v>
      </c>
      <c r="B780">
        <f ca="1">IF(A780=8,8,IFERROR(MATCH(RAND(),INDEX(MATRIZ_CUM,A780,0),1)+1,1))</f>
        <v>2</v>
      </c>
      <c r="C780">
        <f ca="1">IF(B780=8,8,IFERROR(MATCH(RAND(),INDEX(MATRIZ_CUM,B780,0),1)+1,1))</f>
        <v>4</v>
      </c>
      <c r="D780">
        <f ca="1">IF(C780=8,8,IFERROR(MATCH(RAND(),INDEX(MATRIZ_CUM,C780,0),1)+1,1))</f>
        <v>4</v>
      </c>
      <c r="E780">
        <f ca="1">IF(D780=8,8,IFERROR(MATCH(RAND(),INDEX(MATRIZ_CUM,D780,0),1)+1,1))</f>
        <v>3</v>
      </c>
      <c r="F780">
        <f ca="1">IF(E780=8,8,IFERROR(MATCH(RAND(),INDEX(MATRIZ_CUM,E780,0),1)+1,1))</f>
        <v>4</v>
      </c>
      <c r="G780">
        <f ca="1">IF(F780=8,8,IFERROR(MATCH(RAND(),INDEX(MATRIZ_CUM,F780,0),1)+1,1))</f>
        <v>5</v>
      </c>
      <c r="H780">
        <f ca="1">IF(G780=8,8,IFERROR(MATCH(RAND(),INDEX(MATRIZ_CUM,G780,0),1)+1,1))</f>
        <v>6</v>
      </c>
      <c r="I780">
        <f ca="1">IF(H780=8,8,IFERROR(MATCH(RAND(),INDEX(MATRIZ_CUM,H780,0),1)+1,1))</f>
        <v>7</v>
      </c>
      <c r="J780">
        <f ca="1">IF(I780=8,8,IFERROR(MATCH(RAND(),INDEX(MATRIZ_CUM,I780,0),1)+1,1))</f>
        <v>7</v>
      </c>
      <c r="K780">
        <f ca="1">IF(J780=8,8,IFERROR(MATCH(RAND(),INDEX(MATRIZ_CUM,J780,0),1)+1,1))</f>
        <v>8</v>
      </c>
      <c r="L780">
        <f ca="1">IF(K780=8,8,IFERROR(MATCH(RAND(),INDEX(MATRIZ_CUM,K780,0),1)+1,1))</f>
        <v>8</v>
      </c>
      <c r="M780">
        <f ca="1">IF(L780=8,8,IFERROR(MATCH(RAND(),INDEX(MATRIZ_CUM,L780,0),1)+1,1))</f>
        <v>8</v>
      </c>
      <c r="N780">
        <f ca="1">IF(M780=8,8,IFERROR(MATCH(RAND(),INDEX(MATRIZ_CUM,M780,0),1)+1,1))</f>
        <v>8</v>
      </c>
      <c r="O780">
        <f ca="1">IF(N780=8,8,IFERROR(MATCH(RAND(),INDEX(MATRIZ_CUM,N780,0),1)+1,1))</f>
        <v>8</v>
      </c>
      <c r="P780">
        <f ca="1">IF(O780=8,8,IFERROR(MATCH(RAND(),INDEX(MATRIZ_CUM,O780,0),1)+1,1))</f>
        <v>8</v>
      </c>
      <c r="Q780">
        <f ca="1">IF(P780=8,8,IFERROR(MATCH(RAND(),INDEX(MATRIZ_CUM,P780,0),1)+1,1))</f>
        <v>8</v>
      </c>
      <c r="R780">
        <f ca="1">IF(Q780=8,8,IFERROR(MATCH(RAND(),INDEX(MATRIZ_CUM,Q780,0),1)+1,1))</f>
        <v>8</v>
      </c>
      <c r="S780">
        <f ca="1">IF(R780=8,8,IFERROR(MATCH(RAND(),INDEX(MATRIZ_CUM,R780,0),1)+1,1))</f>
        <v>8</v>
      </c>
      <c r="T780">
        <f ca="1">IF(S780=8,8,IFERROR(MATCH(RAND(),INDEX(MATRIZ_CUM,S780,0),1)+1,1))</f>
        <v>8</v>
      </c>
      <c r="U780">
        <f ca="1">IF(T780=8,8,IFERROR(MATCH(RAND(),INDEX(MATRIZ_CUM,T780,0),1)+1,1))</f>
        <v>8</v>
      </c>
      <c r="V780">
        <f ca="1">IF(U780=8,8,IFERROR(MATCH(RAND(),INDEX(MATRIZ_CUM,U780,0),1)+1,1))</f>
        <v>8</v>
      </c>
      <c r="W780">
        <f ca="1">IF(V780=8,8,IFERROR(MATCH(RAND(),INDEX(MATRIZ_CUM,V780,0),1)+1,1))</f>
        <v>8</v>
      </c>
      <c r="X780">
        <f ca="1">IF(W780=8,8,IFERROR(MATCH(RAND(),INDEX(MATRIZ_CUM,W780,0),1)+1,1))</f>
        <v>8</v>
      </c>
      <c r="Y780">
        <f ca="1">IF(X780=8,8,IFERROR(MATCH(RAND(),INDEX(MATRIZ_CUM,X780,0),1)+1,1))</f>
        <v>8</v>
      </c>
      <c r="Z780">
        <f ca="1">IF(Y780=8,8,IFERROR(MATCH(RAND(),INDEX(MATRIZ_CUM,Y780,0),1)+1,1))</f>
        <v>8</v>
      </c>
      <c r="AB780">
        <f t="shared" ca="1" si="11"/>
        <v>8</v>
      </c>
    </row>
    <row r="781" spans="1:28" x14ac:dyDescent="0.45">
      <c r="A781">
        <f ca="1">IFERROR(MATCH(RAND(),Ej1b_Cohorte!$D$4:$D$10,1)+1,1)</f>
        <v>6</v>
      </c>
      <c r="B781">
        <f ca="1">IF(A781=8,8,IFERROR(MATCH(RAND(),INDEX(MATRIZ_CUM,A781,0),1)+1,1))</f>
        <v>7</v>
      </c>
      <c r="C781">
        <f ca="1">IF(B781=8,8,IFERROR(MATCH(RAND(),INDEX(MATRIZ_CUM,B781,0),1)+1,1))</f>
        <v>7</v>
      </c>
      <c r="D781">
        <f ca="1">IF(C781=8,8,IFERROR(MATCH(RAND(),INDEX(MATRIZ_CUM,C781,0),1)+1,1))</f>
        <v>8</v>
      </c>
      <c r="E781">
        <f ca="1">IF(D781=8,8,IFERROR(MATCH(RAND(),INDEX(MATRIZ_CUM,D781,0),1)+1,1))</f>
        <v>8</v>
      </c>
      <c r="F781">
        <f ca="1">IF(E781=8,8,IFERROR(MATCH(RAND(),INDEX(MATRIZ_CUM,E781,0),1)+1,1))</f>
        <v>8</v>
      </c>
      <c r="G781">
        <f ca="1">IF(F781=8,8,IFERROR(MATCH(RAND(),INDEX(MATRIZ_CUM,F781,0),1)+1,1))</f>
        <v>8</v>
      </c>
      <c r="H781">
        <f ca="1">IF(G781=8,8,IFERROR(MATCH(RAND(),INDEX(MATRIZ_CUM,G781,0),1)+1,1))</f>
        <v>8</v>
      </c>
      <c r="I781">
        <f ca="1">IF(H781=8,8,IFERROR(MATCH(RAND(),INDEX(MATRIZ_CUM,H781,0),1)+1,1))</f>
        <v>8</v>
      </c>
      <c r="J781">
        <f ca="1">IF(I781=8,8,IFERROR(MATCH(RAND(),INDEX(MATRIZ_CUM,I781,0),1)+1,1))</f>
        <v>8</v>
      </c>
      <c r="K781">
        <f ca="1">IF(J781=8,8,IFERROR(MATCH(RAND(),INDEX(MATRIZ_CUM,J781,0),1)+1,1))</f>
        <v>8</v>
      </c>
      <c r="L781">
        <f ca="1">IF(K781=8,8,IFERROR(MATCH(RAND(),INDEX(MATRIZ_CUM,K781,0),1)+1,1))</f>
        <v>8</v>
      </c>
      <c r="M781">
        <f ca="1">IF(L781=8,8,IFERROR(MATCH(RAND(),INDEX(MATRIZ_CUM,L781,0),1)+1,1))</f>
        <v>8</v>
      </c>
      <c r="N781">
        <f ca="1">IF(M781=8,8,IFERROR(MATCH(RAND(),INDEX(MATRIZ_CUM,M781,0),1)+1,1))</f>
        <v>8</v>
      </c>
      <c r="O781">
        <f ca="1">IF(N781=8,8,IFERROR(MATCH(RAND(),INDEX(MATRIZ_CUM,N781,0),1)+1,1))</f>
        <v>8</v>
      </c>
      <c r="P781">
        <f ca="1">IF(O781=8,8,IFERROR(MATCH(RAND(),INDEX(MATRIZ_CUM,O781,0),1)+1,1))</f>
        <v>8</v>
      </c>
      <c r="Q781">
        <f ca="1">IF(P781=8,8,IFERROR(MATCH(RAND(),INDEX(MATRIZ_CUM,P781,0),1)+1,1))</f>
        <v>8</v>
      </c>
      <c r="R781">
        <f ca="1">IF(Q781=8,8,IFERROR(MATCH(RAND(),INDEX(MATRIZ_CUM,Q781,0),1)+1,1))</f>
        <v>8</v>
      </c>
      <c r="S781">
        <f ca="1">IF(R781=8,8,IFERROR(MATCH(RAND(),INDEX(MATRIZ_CUM,R781,0),1)+1,1))</f>
        <v>8</v>
      </c>
      <c r="T781">
        <f ca="1">IF(S781=8,8,IFERROR(MATCH(RAND(),INDEX(MATRIZ_CUM,S781,0),1)+1,1))</f>
        <v>8</v>
      </c>
      <c r="U781">
        <f ca="1">IF(T781=8,8,IFERROR(MATCH(RAND(),INDEX(MATRIZ_CUM,T781,0),1)+1,1))</f>
        <v>8</v>
      </c>
      <c r="V781">
        <f ca="1">IF(U781=8,8,IFERROR(MATCH(RAND(),INDEX(MATRIZ_CUM,U781,0),1)+1,1))</f>
        <v>8</v>
      </c>
      <c r="W781">
        <f ca="1">IF(V781=8,8,IFERROR(MATCH(RAND(),INDEX(MATRIZ_CUM,V781,0),1)+1,1))</f>
        <v>8</v>
      </c>
      <c r="X781">
        <f ca="1">IF(W781=8,8,IFERROR(MATCH(RAND(),INDEX(MATRIZ_CUM,W781,0),1)+1,1))</f>
        <v>8</v>
      </c>
      <c r="Y781">
        <f ca="1">IF(X781=8,8,IFERROR(MATCH(RAND(),INDEX(MATRIZ_CUM,X781,0),1)+1,1))</f>
        <v>8</v>
      </c>
      <c r="Z781">
        <f ca="1">IF(Y781=8,8,IFERROR(MATCH(RAND(),INDEX(MATRIZ_CUM,Y781,0),1)+1,1))</f>
        <v>8</v>
      </c>
      <c r="AB781">
        <f t="shared" ca="1" si="11"/>
        <v>8</v>
      </c>
    </row>
    <row r="782" spans="1:28" x14ac:dyDescent="0.45">
      <c r="A782">
        <f ca="1">IFERROR(MATCH(RAND(),Ej1b_Cohorte!$D$4:$D$10,1)+1,1)</f>
        <v>2</v>
      </c>
      <c r="B782">
        <f ca="1">IF(A782=8,8,IFERROR(MATCH(RAND(),INDEX(MATRIZ_CUM,A782,0),1)+1,1))</f>
        <v>1</v>
      </c>
      <c r="C782">
        <f ca="1">IF(B782=8,8,IFERROR(MATCH(RAND(),INDEX(MATRIZ_CUM,B782,0),1)+1,1))</f>
        <v>1</v>
      </c>
      <c r="D782">
        <f ca="1">IF(C782=8,8,IFERROR(MATCH(RAND(),INDEX(MATRIZ_CUM,C782,0),1)+1,1))</f>
        <v>1</v>
      </c>
      <c r="E782">
        <f ca="1">IF(D782=8,8,IFERROR(MATCH(RAND(),INDEX(MATRIZ_CUM,D782,0),1)+1,1))</f>
        <v>1</v>
      </c>
      <c r="F782">
        <f ca="1">IF(E782=8,8,IFERROR(MATCH(RAND(),INDEX(MATRIZ_CUM,E782,0),1)+1,1))</f>
        <v>1</v>
      </c>
      <c r="G782">
        <f ca="1">IF(F782=8,8,IFERROR(MATCH(RAND(),INDEX(MATRIZ_CUM,F782,0),1)+1,1))</f>
        <v>1</v>
      </c>
      <c r="H782">
        <f ca="1">IF(G782=8,8,IFERROR(MATCH(RAND(),INDEX(MATRIZ_CUM,G782,0),1)+1,1))</f>
        <v>1</v>
      </c>
      <c r="I782">
        <f ca="1">IF(H782=8,8,IFERROR(MATCH(RAND(),INDEX(MATRIZ_CUM,H782,0),1)+1,1))</f>
        <v>1</v>
      </c>
      <c r="J782">
        <f ca="1">IF(I782=8,8,IFERROR(MATCH(RAND(),INDEX(MATRIZ_CUM,I782,0),1)+1,1))</f>
        <v>1</v>
      </c>
      <c r="K782">
        <f ca="1">IF(J782=8,8,IFERROR(MATCH(RAND(),INDEX(MATRIZ_CUM,J782,0),1)+1,1))</f>
        <v>2</v>
      </c>
      <c r="L782">
        <f ca="1">IF(K782=8,8,IFERROR(MATCH(RAND(),INDEX(MATRIZ_CUM,K782,0),1)+1,1))</f>
        <v>2</v>
      </c>
      <c r="M782">
        <f ca="1">IF(L782=8,8,IFERROR(MATCH(RAND(),INDEX(MATRIZ_CUM,L782,0),1)+1,1))</f>
        <v>2</v>
      </c>
      <c r="N782">
        <f ca="1">IF(M782=8,8,IFERROR(MATCH(RAND(),INDEX(MATRIZ_CUM,M782,0),1)+1,1))</f>
        <v>1</v>
      </c>
      <c r="O782">
        <f ca="1">IF(N782=8,8,IFERROR(MATCH(RAND(),INDEX(MATRIZ_CUM,N782,0),1)+1,1))</f>
        <v>1</v>
      </c>
      <c r="P782">
        <f ca="1">IF(O782=8,8,IFERROR(MATCH(RAND(),INDEX(MATRIZ_CUM,O782,0),1)+1,1))</f>
        <v>1</v>
      </c>
      <c r="Q782">
        <f ca="1">IF(P782=8,8,IFERROR(MATCH(RAND(),INDEX(MATRIZ_CUM,P782,0),1)+1,1))</f>
        <v>1</v>
      </c>
      <c r="R782">
        <f ca="1">IF(Q782=8,8,IFERROR(MATCH(RAND(),INDEX(MATRIZ_CUM,Q782,0),1)+1,1))</f>
        <v>1</v>
      </c>
      <c r="S782">
        <f ca="1">IF(R782=8,8,IFERROR(MATCH(RAND(),INDEX(MATRIZ_CUM,R782,0),1)+1,1))</f>
        <v>1</v>
      </c>
      <c r="T782">
        <f ca="1">IF(S782=8,8,IFERROR(MATCH(RAND(),INDEX(MATRIZ_CUM,S782,0),1)+1,1))</f>
        <v>1</v>
      </c>
      <c r="U782">
        <f ca="1">IF(T782=8,8,IFERROR(MATCH(RAND(),INDEX(MATRIZ_CUM,T782,0),1)+1,1))</f>
        <v>1</v>
      </c>
      <c r="V782">
        <f ca="1">IF(U782=8,8,IFERROR(MATCH(RAND(),INDEX(MATRIZ_CUM,U782,0),1)+1,1))</f>
        <v>1</v>
      </c>
      <c r="W782">
        <f ca="1">IF(V782=8,8,IFERROR(MATCH(RAND(),INDEX(MATRIZ_CUM,V782,0),1)+1,1))</f>
        <v>1</v>
      </c>
      <c r="X782">
        <f ca="1">IF(W782=8,8,IFERROR(MATCH(RAND(),INDEX(MATRIZ_CUM,W782,0),1)+1,1))</f>
        <v>3</v>
      </c>
      <c r="Y782">
        <f ca="1">IF(X782=8,8,IFERROR(MATCH(RAND(),INDEX(MATRIZ_CUM,X782,0),1)+1,1))</f>
        <v>3</v>
      </c>
      <c r="Z782">
        <f ca="1">IF(Y782=8,8,IFERROR(MATCH(RAND(),INDEX(MATRIZ_CUM,Y782,0),1)+1,1))</f>
        <v>4</v>
      </c>
      <c r="AB782">
        <f t="shared" ca="1" si="11"/>
        <v>4</v>
      </c>
    </row>
    <row r="783" spans="1:28" x14ac:dyDescent="0.45">
      <c r="A783">
        <f ca="1">IFERROR(MATCH(RAND(),Ej1b_Cohorte!$D$4:$D$10,1)+1,1)</f>
        <v>4</v>
      </c>
      <c r="B783">
        <f ca="1">IF(A783=8,8,IFERROR(MATCH(RAND(),INDEX(MATRIZ_CUM,A783,0),1)+1,1))</f>
        <v>4</v>
      </c>
      <c r="C783">
        <f ca="1">IF(B783=8,8,IFERROR(MATCH(RAND(),INDEX(MATRIZ_CUM,B783,0),1)+1,1))</f>
        <v>4</v>
      </c>
      <c r="D783">
        <f ca="1">IF(C783=8,8,IFERROR(MATCH(RAND(),INDEX(MATRIZ_CUM,C783,0),1)+1,1))</f>
        <v>3</v>
      </c>
      <c r="E783">
        <f ca="1">IF(D783=8,8,IFERROR(MATCH(RAND(),INDEX(MATRIZ_CUM,D783,0),1)+1,1))</f>
        <v>3</v>
      </c>
      <c r="F783">
        <f ca="1">IF(E783=8,8,IFERROR(MATCH(RAND(),INDEX(MATRIZ_CUM,E783,0),1)+1,1))</f>
        <v>4</v>
      </c>
      <c r="G783">
        <f ca="1">IF(F783=8,8,IFERROR(MATCH(RAND(),INDEX(MATRIZ_CUM,F783,0),1)+1,1))</f>
        <v>3</v>
      </c>
      <c r="H783">
        <f ca="1">IF(G783=8,8,IFERROR(MATCH(RAND(),INDEX(MATRIZ_CUM,G783,0),1)+1,1))</f>
        <v>2</v>
      </c>
      <c r="I783">
        <f ca="1">IF(H783=8,8,IFERROR(MATCH(RAND(),INDEX(MATRIZ_CUM,H783,0),1)+1,1))</f>
        <v>1</v>
      </c>
      <c r="J783">
        <f ca="1">IF(I783=8,8,IFERROR(MATCH(RAND(),INDEX(MATRIZ_CUM,I783,0),1)+1,1))</f>
        <v>1</v>
      </c>
      <c r="K783">
        <f ca="1">IF(J783=8,8,IFERROR(MATCH(RAND(),INDEX(MATRIZ_CUM,J783,0),1)+1,1))</f>
        <v>2</v>
      </c>
      <c r="L783">
        <f ca="1">IF(K783=8,8,IFERROR(MATCH(RAND(),INDEX(MATRIZ_CUM,K783,0),1)+1,1))</f>
        <v>2</v>
      </c>
      <c r="M783">
        <f ca="1">IF(L783=8,8,IFERROR(MATCH(RAND(),INDEX(MATRIZ_CUM,L783,0),1)+1,1))</f>
        <v>1</v>
      </c>
      <c r="N783">
        <f ca="1">IF(M783=8,8,IFERROR(MATCH(RAND(),INDEX(MATRIZ_CUM,M783,0),1)+1,1))</f>
        <v>2</v>
      </c>
      <c r="O783">
        <f ca="1">IF(N783=8,8,IFERROR(MATCH(RAND(),INDEX(MATRIZ_CUM,N783,0),1)+1,1))</f>
        <v>2</v>
      </c>
      <c r="P783">
        <f ca="1">IF(O783=8,8,IFERROR(MATCH(RAND(),INDEX(MATRIZ_CUM,O783,0),1)+1,1))</f>
        <v>2</v>
      </c>
      <c r="Q783">
        <f ca="1">IF(P783=8,8,IFERROR(MATCH(RAND(),INDEX(MATRIZ_CUM,P783,0),1)+1,1))</f>
        <v>2</v>
      </c>
      <c r="R783">
        <f ca="1">IF(Q783=8,8,IFERROR(MATCH(RAND(),INDEX(MATRIZ_CUM,Q783,0),1)+1,1))</f>
        <v>1</v>
      </c>
      <c r="S783">
        <f ca="1">IF(R783=8,8,IFERROR(MATCH(RAND(),INDEX(MATRIZ_CUM,R783,0),1)+1,1))</f>
        <v>2</v>
      </c>
      <c r="T783">
        <f ca="1">IF(S783=8,8,IFERROR(MATCH(RAND(),INDEX(MATRIZ_CUM,S783,0),1)+1,1))</f>
        <v>2</v>
      </c>
      <c r="U783">
        <f ca="1">IF(T783=8,8,IFERROR(MATCH(RAND(),INDEX(MATRIZ_CUM,T783,0),1)+1,1))</f>
        <v>1</v>
      </c>
      <c r="V783">
        <f ca="1">IF(U783=8,8,IFERROR(MATCH(RAND(),INDEX(MATRIZ_CUM,U783,0),1)+1,1))</f>
        <v>1</v>
      </c>
      <c r="W783">
        <f ca="1">IF(V783=8,8,IFERROR(MATCH(RAND(),INDEX(MATRIZ_CUM,V783,0),1)+1,1))</f>
        <v>1</v>
      </c>
      <c r="X783">
        <f ca="1">IF(W783=8,8,IFERROR(MATCH(RAND(),INDEX(MATRIZ_CUM,W783,0),1)+1,1))</f>
        <v>1</v>
      </c>
      <c r="Y783">
        <f ca="1">IF(X783=8,8,IFERROR(MATCH(RAND(),INDEX(MATRIZ_CUM,X783,0),1)+1,1))</f>
        <v>2</v>
      </c>
      <c r="Z783">
        <f ca="1">IF(Y783=8,8,IFERROR(MATCH(RAND(),INDEX(MATRIZ_CUM,Y783,0),1)+1,1))</f>
        <v>2</v>
      </c>
      <c r="AB783">
        <f t="shared" ca="1" si="11"/>
        <v>2</v>
      </c>
    </row>
    <row r="784" spans="1:28" x14ac:dyDescent="0.45">
      <c r="A784">
        <f ca="1">IFERROR(MATCH(RAND(),Ej1b_Cohorte!$D$4:$D$10,1)+1,1)</f>
        <v>3</v>
      </c>
      <c r="B784">
        <f ca="1">IF(A784=8,8,IFERROR(MATCH(RAND(),INDEX(MATRIZ_CUM,A784,0),1)+1,1))</f>
        <v>3</v>
      </c>
      <c r="C784">
        <f ca="1">IF(B784=8,8,IFERROR(MATCH(RAND(),INDEX(MATRIZ_CUM,B784,0),1)+1,1))</f>
        <v>3</v>
      </c>
      <c r="D784">
        <f ca="1">IF(C784=8,8,IFERROR(MATCH(RAND(),INDEX(MATRIZ_CUM,C784,0),1)+1,1))</f>
        <v>2</v>
      </c>
      <c r="E784">
        <f ca="1">IF(D784=8,8,IFERROR(MATCH(RAND(),INDEX(MATRIZ_CUM,D784,0),1)+1,1))</f>
        <v>2</v>
      </c>
      <c r="F784">
        <f ca="1">IF(E784=8,8,IFERROR(MATCH(RAND(),INDEX(MATRIZ_CUM,E784,0),1)+1,1))</f>
        <v>2</v>
      </c>
      <c r="G784">
        <f ca="1">IF(F784=8,8,IFERROR(MATCH(RAND(),INDEX(MATRIZ_CUM,F784,0),1)+1,1))</f>
        <v>2</v>
      </c>
      <c r="H784">
        <f ca="1">IF(G784=8,8,IFERROR(MATCH(RAND(),INDEX(MATRIZ_CUM,G784,0),1)+1,1))</f>
        <v>2</v>
      </c>
      <c r="I784">
        <f ca="1">IF(H784=8,8,IFERROR(MATCH(RAND(),INDEX(MATRIZ_CUM,H784,0),1)+1,1))</f>
        <v>1</v>
      </c>
      <c r="J784">
        <f ca="1">IF(I784=8,8,IFERROR(MATCH(RAND(),INDEX(MATRIZ_CUM,I784,0),1)+1,1))</f>
        <v>1</v>
      </c>
      <c r="K784">
        <f ca="1">IF(J784=8,8,IFERROR(MATCH(RAND(),INDEX(MATRIZ_CUM,J784,0),1)+1,1))</f>
        <v>1</v>
      </c>
      <c r="L784">
        <f ca="1">IF(K784=8,8,IFERROR(MATCH(RAND(),INDEX(MATRIZ_CUM,K784,0),1)+1,1))</f>
        <v>1</v>
      </c>
      <c r="M784">
        <f ca="1">IF(L784=8,8,IFERROR(MATCH(RAND(),INDEX(MATRIZ_CUM,L784,0),1)+1,1))</f>
        <v>1</v>
      </c>
      <c r="N784">
        <f ca="1">IF(M784=8,8,IFERROR(MATCH(RAND(),INDEX(MATRIZ_CUM,M784,0),1)+1,1))</f>
        <v>1</v>
      </c>
      <c r="O784">
        <f ca="1">IF(N784=8,8,IFERROR(MATCH(RAND(),INDEX(MATRIZ_CUM,N784,0),1)+1,1))</f>
        <v>1</v>
      </c>
      <c r="P784">
        <f ca="1">IF(O784=8,8,IFERROR(MATCH(RAND(),INDEX(MATRIZ_CUM,O784,0),1)+1,1))</f>
        <v>1</v>
      </c>
      <c r="Q784">
        <f ca="1">IF(P784=8,8,IFERROR(MATCH(RAND(),INDEX(MATRIZ_CUM,P784,0),1)+1,1))</f>
        <v>1</v>
      </c>
      <c r="R784">
        <f ca="1">IF(Q784=8,8,IFERROR(MATCH(RAND(),INDEX(MATRIZ_CUM,Q784,0),1)+1,1))</f>
        <v>3</v>
      </c>
      <c r="S784">
        <f ca="1">IF(R784=8,8,IFERROR(MATCH(RAND(),INDEX(MATRIZ_CUM,R784,0),1)+1,1))</f>
        <v>4</v>
      </c>
      <c r="T784">
        <f ca="1">IF(S784=8,8,IFERROR(MATCH(RAND(),INDEX(MATRIZ_CUM,S784,0),1)+1,1))</f>
        <v>3</v>
      </c>
      <c r="U784">
        <f ca="1">IF(T784=8,8,IFERROR(MATCH(RAND(),INDEX(MATRIZ_CUM,T784,0),1)+1,1))</f>
        <v>3</v>
      </c>
      <c r="V784">
        <f ca="1">IF(U784=8,8,IFERROR(MATCH(RAND(),INDEX(MATRIZ_CUM,U784,0),1)+1,1))</f>
        <v>5</v>
      </c>
      <c r="W784">
        <f ca="1">IF(V784=8,8,IFERROR(MATCH(RAND(),INDEX(MATRIZ_CUM,V784,0),1)+1,1))</f>
        <v>5</v>
      </c>
      <c r="X784">
        <f ca="1">IF(W784=8,8,IFERROR(MATCH(RAND(),INDEX(MATRIZ_CUM,W784,0),1)+1,1))</f>
        <v>5</v>
      </c>
      <c r="Y784">
        <f ca="1">IF(X784=8,8,IFERROR(MATCH(RAND(),INDEX(MATRIZ_CUM,X784,0),1)+1,1))</f>
        <v>6</v>
      </c>
      <c r="Z784">
        <f ca="1">IF(Y784=8,8,IFERROR(MATCH(RAND(),INDEX(MATRIZ_CUM,Y784,0),1)+1,1))</f>
        <v>7</v>
      </c>
      <c r="AB784">
        <f t="shared" ca="1" si="11"/>
        <v>7</v>
      </c>
    </row>
    <row r="785" spans="1:28" x14ac:dyDescent="0.45">
      <c r="A785">
        <f ca="1">IFERROR(MATCH(RAND(),Ej1b_Cohorte!$D$4:$D$10,1)+1,1)</f>
        <v>5</v>
      </c>
      <c r="B785">
        <f ca="1">IF(A785=8,8,IFERROR(MATCH(RAND(),INDEX(MATRIZ_CUM,A785,0),1)+1,1))</f>
        <v>5</v>
      </c>
      <c r="C785">
        <f ca="1">IF(B785=8,8,IFERROR(MATCH(RAND(),INDEX(MATRIZ_CUM,B785,0),1)+1,1))</f>
        <v>7</v>
      </c>
      <c r="D785">
        <f ca="1">IF(C785=8,8,IFERROR(MATCH(RAND(),INDEX(MATRIZ_CUM,C785,0),1)+1,1))</f>
        <v>7</v>
      </c>
      <c r="E785">
        <f ca="1">IF(D785=8,8,IFERROR(MATCH(RAND(),INDEX(MATRIZ_CUM,D785,0),1)+1,1))</f>
        <v>6</v>
      </c>
      <c r="F785">
        <f ca="1">IF(E785=8,8,IFERROR(MATCH(RAND(),INDEX(MATRIZ_CUM,E785,0),1)+1,1))</f>
        <v>7</v>
      </c>
      <c r="G785">
        <f ca="1">IF(F785=8,8,IFERROR(MATCH(RAND(),INDEX(MATRIZ_CUM,F785,0),1)+1,1))</f>
        <v>7</v>
      </c>
      <c r="H785">
        <f ca="1">IF(G785=8,8,IFERROR(MATCH(RAND(),INDEX(MATRIZ_CUM,G785,0),1)+1,1))</f>
        <v>7</v>
      </c>
      <c r="I785">
        <f ca="1">IF(H785=8,8,IFERROR(MATCH(RAND(),INDEX(MATRIZ_CUM,H785,0),1)+1,1))</f>
        <v>8</v>
      </c>
      <c r="J785">
        <f ca="1">IF(I785=8,8,IFERROR(MATCH(RAND(),INDEX(MATRIZ_CUM,I785,0),1)+1,1))</f>
        <v>8</v>
      </c>
      <c r="K785">
        <f ca="1">IF(J785=8,8,IFERROR(MATCH(RAND(),INDEX(MATRIZ_CUM,J785,0),1)+1,1))</f>
        <v>8</v>
      </c>
      <c r="L785">
        <f ca="1">IF(K785=8,8,IFERROR(MATCH(RAND(),INDEX(MATRIZ_CUM,K785,0),1)+1,1))</f>
        <v>8</v>
      </c>
      <c r="M785">
        <f ca="1">IF(L785=8,8,IFERROR(MATCH(RAND(),INDEX(MATRIZ_CUM,L785,0),1)+1,1))</f>
        <v>8</v>
      </c>
      <c r="N785">
        <f ca="1">IF(M785=8,8,IFERROR(MATCH(RAND(),INDEX(MATRIZ_CUM,M785,0),1)+1,1))</f>
        <v>8</v>
      </c>
      <c r="O785">
        <f ca="1">IF(N785=8,8,IFERROR(MATCH(RAND(),INDEX(MATRIZ_CUM,N785,0),1)+1,1))</f>
        <v>8</v>
      </c>
      <c r="P785">
        <f ca="1">IF(O785=8,8,IFERROR(MATCH(RAND(),INDEX(MATRIZ_CUM,O785,0),1)+1,1))</f>
        <v>8</v>
      </c>
      <c r="Q785">
        <f ca="1">IF(P785=8,8,IFERROR(MATCH(RAND(),INDEX(MATRIZ_CUM,P785,0),1)+1,1))</f>
        <v>8</v>
      </c>
      <c r="R785">
        <f ca="1">IF(Q785=8,8,IFERROR(MATCH(RAND(),INDEX(MATRIZ_CUM,Q785,0),1)+1,1))</f>
        <v>8</v>
      </c>
      <c r="S785">
        <f ca="1">IF(R785=8,8,IFERROR(MATCH(RAND(),INDEX(MATRIZ_CUM,R785,0),1)+1,1))</f>
        <v>8</v>
      </c>
      <c r="T785">
        <f ca="1">IF(S785=8,8,IFERROR(MATCH(RAND(),INDEX(MATRIZ_CUM,S785,0),1)+1,1))</f>
        <v>8</v>
      </c>
      <c r="U785">
        <f ca="1">IF(T785=8,8,IFERROR(MATCH(RAND(),INDEX(MATRIZ_CUM,T785,0),1)+1,1))</f>
        <v>8</v>
      </c>
      <c r="V785">
        <f ca="1">IF(U785=8,8,IFERROR(MATCH(RAND(),INDEX(MATRIZ_CUM,U785,0),1)+1,1))</f>
        <v>8</v>
      </c>
      <c r="W785">
        <f ca="1">IF(V785=8,8,IFERROR(MATCH(RAND(),INDEX(MATRIZ_CUM,V785,0),1)+1,1))</f>
        <v>8</v>
      </c>
      <c r="X785">
        <f ca="1">IF(W785=8,8,IFERROR(MATCH(RAND(),INDEX(MATRIZ_CUM,W785,0),1)+1,1))</f>
        <v>8</v>
      </c>
      <c r="Y785">
        <f ca="1">IF(X785=8,8,IFERROR(MATCH(RAND(),INDEX(MATRIZ_CUM,X785,0),1)+1,1))</f>
        <v>8</v>
      </c>
      <c r="Z785">
        <f ca="1">IF(Y785=8,8,IFERROR(MATCH(RAND(),INDEX(MATRIZ_CUM,Y785,0),1)+1,1))</f>
        <v>8</v>
      </c>
      <c r="AB785">
        <f t="shared" ca="1" si="11"/>
        <v>8</v>
      </c>
    </row>
    <row r="786" spans="1:28" x14ac:dyDescent="0.45">
      <c r="A786">
        <f ca="1">IFERROR(MATCH(RAND(),Ej1b_Cohorte!$D$4:$D$10,1)+1,1)</f>
        <v>4</v>
      </c>
      <c r="B786">
        <f ca="1">IF(A786=8,8,IFERROR(MATCH(RAND(),INDEX(MATRIZ_CUM,A786,0),1)+1,1))</f>
        <v>4</v>
      </c>
      <c r="C786">
        <f ca="1">IF(B786=8,8,IFERROR(MATCH(RAND(),INDEX(MATRIZ_CUM,B786,0),1)+1,1))</f>
        <v>3</v>
      </c>
      <c r="D786">
        <f ca="1">IF(C786=8,8,IFERROR(MATCH(RAND(),INDEX(MATRIZ_CUM,C786,0),1)+1,1))</f>
        <v>2</v>
      </c>
      <c r="E786">
        <f ca="1">IF(D786=8,8,IFERROR(MATCH(RAND(),INDEX(MATRIZ_CUM,D786,0),1)+1,1))</f>
        <v>1</v>
      </c>
      <c r="F786">
        <f ca="1">IF(E786=8,8,IFERROR(MATCH(RAND(),INDEX(MATRIZ_CUM,E786,0),1)+1,1))</f>
        <v>1</v>
      </c>
      <c r="G786">
        <f ca="1">IF(F786=8,8,IFERROR(MATCH(RAND(),INDEX(MATRIZ_CUM,F786,0),1)+1,1))</f>
        <v>1</v>
      </c>
      <c r="H786">
        <f ca="1">IF(G786=8,8,IFERROR(MATCH(RAND(),INDEX(MATRIZ_CUM,G786,0),1)+1,1))</f>
        <v>1</v>
      </c>
      <c r="I786">
        <f ca="1">IF(H786=8,8,IFERROR(MATCH(RAND(),INDEX(MATRIZ_CUM,H786,0),1)+1,1))</f>
        <v>1</v>
      </c>
      <c r="J786">
        <f ca="1">IF(I786=8,8,IFERROR(MATCH(RAND(),INDEX(MATRIZ_CUM,I786,0),1)+1,1))</f>
        <v>1</v>
      </c>
      <c r="K786">
        <f ca="1">IF(J786=8,8,IFERROR(MATCH(RAND(),INDEX(MATRIZ_CUM,J786,0),1)+1,1))</f>
        <v>1</v>
      </c>
      <c r="L786">
        <f ca="1">IF(K786=8,8,IFERROR(MATCH(RAND(),INDEX(MATRIZ_CUM,K786,0),1)+1,1))</f>
        <v>1</v>
      </c>
      <c r="M786">
        <f ca="1">IF(L786=8,8,IFERROR(MATCH(RAND(),INDEX(MATRIZ_CUM,L786,0),1)+1,1))</f>
        <v>1</v>
      </c>
      <c r="N786">
        <f ca="1">IF(M786=8,8,IFERROR(MATCH(RAND(),INDEX(MATRIZ_CUM,M786,0),1)+1,1))</f>
        <v>1</v>
      </c>
      <c r="O786">
        <f ca="1">IF(N786=8,8,IFERROR(MATCH(RAND(),INDEX(MATRIZ_CUM,N786,0),1)+1,1))</f>
        <v>1</v>
      </c>
      <c r="P786">
        <f ca="1">IF(O786=8,8,IFERROR(MATCH(RAND(),INDEX(MATRIZ_CUM,O786,0),1)+1,1))</f>
        <v>2</v>
      </c>
      <c r="Q786">
        <f ca="1">IF(P786=8,8,IFERROR(MATCH(RAND(),INDEX(MATRIZ_CUM,P786,0),1)+1,1))</f>
        <v>2</v>
      </c>
      <c r="R786">
        <f ca="1">IF(Q786=8,8,IFERROR(MATCH(RAND(),INDEX(MATRIZ_CUM,Q786,0),1)+1,1))</f>
        <v>1</v>
      </c>
      <c r="S786">
        <f ca="1">IF(R786=8,8,IFERROR(MATCH(RAND(),INDEX(MATRIZ_CUM,R786,0),1)+1,1))</f>
        <v>1</v>
      </c>
      <c r="T786">
        <f ca="1">IF(S786=8,8,IFERROR(MATCH(RAND(),INDEX(MATRIZ_CUM,S786,0),1)+1,1))</f>
        <v>1</v>
      </c>
      <c r="U786">
        <f ca="1">IF(T786=8,8,IFERROR(MATCH(RAND(),INDEX(MATRIZ_CUM,T786,0),1)+1,1))</f>
        <v>1</v>
      </c>
      <c r="V786">
        <f ca="1">IF(U786=8,8,IFERROR(MATCH(RAND(),INDEX(MATRIZ_CUM,U786,0),1)+1,1))</f>
        <v>1</v>
      </c>
      <c r="W786">
        <f ca="1">IF(V786=8,8,IFERROR(MATCH(RAND(),INDEX(MATRIZ_CUM,V786,0),1)+1,1))</f>
        <v>1</v>
      </c>
      <c r="X786">
        <f ca="1">IF(W786=8,8,IFERROR(MATCH(RAND(),INDEX(MATRIZ_CUM,W786,0),1)+1,1))</f>
        <v>1</v>
      </c>
      <c r="Y786">
        <f ca="1">IF(X786=8,8,IFERROR(MATCH(RAND(),INDEX(MATRIZ_CUM,X786,0),1)+1,1))</f>
        <v>1</v>
      </c>
      <c r="Z786">
        <f ca="1">IF(Y786=8,8,IFERROR(MATCH(RAND(),INDEX(MATRIZ_CUM,Y786,0),1)+1,1))</f>
        <v>1</v>
      </c>
      <c r="AB786">
        <f t="shared" ca="1" si="11"/>
        <v>1</v>
      </c>
    </row>
    <row r="787" spans="1:28" x14ac:dyDescent="0.45">
      <c r="A787">
        <f ca="1">IFERROR(MATCH(RAND(),Ej1b_Cohorte!$D$4:$D$10,1)+1,1)</f>
        <v>4</v>
      </c>
      <c r="B787">
        <f ca="1">IF(A787=8,8,IFERROR(MATCH(RAND(),INDEX(MATRIZ_CUM,A787,0),1)+1,1))</f>
        <v>4</v>
      </c>
      <c r="C787">
        <f ca="1">IF(B787=8,8,IFERROR(MATCH(RAND(),INDEX(MATRIZ_CUM,B787,0),1)+1,1))</f>
        <v>5</v>
      </c>
      <c r="D787">
        <f ca="1">IF(C787=8,8,IFERROR(MATCH(RAND(),INDEX(MATRIZ_CUM,C787,0),1)+1,1))</f>
        <v>5</v>
      </c>
      <c r="E787">
        <f ca="1">IF(D787=8,8,IFERROR(MATCH(RAND(),INDEX(MATRIZ_CUM,D787,0),1)+1,1))</f>
        <v>6</v>
      </c>
      <c r="F787">
        <f ca="1">IF(E787=8,8,IFERROR(MATCH(RAND(),INDEX(MATRIZ_CUM,E787,0),1)+1,1))</f>
        <v>7</v>
      </c>
      <c r="G787">
        <f ca="1">IF(F787=8,8,IFERROR(MATCH(RAND(),INDEX(MATRIZ_CUM,F787,0),1)+1,1))</f>
        <v>7</v>
      </c>
      <c r="H787">
        <f ca="1">IF(G787=8,8,IFERROR(MATCH(RAND(),INDEX(MATRIZ_CUM,G787,0),1)+1,1))</f>
        <v>7</v>
      </c>
      <c r="I787">
        <f ca="1">IF(H787=8,8,IFERROR(MATCH(RAND(),INDEX(MATRIZ_CUM,H787,0),1)+1,1))</f>
        <v>8</v>
      </c>
      <c r="J787">
        <f ca="1">IF(I787=8,8,IFERROR(MATCH(RAND(),INDEX(MATRIZ_CUM,I787,0),1)+1,1))</f>
        <v>8</v>
      </c>
      <c r="K787">
        <f ca="1">IF(J787=8,8,IFERROR(MATCH(RAND(),INDEX(MATRIZ_CUM,J787,0),1)+1,1))</f>
        <v>8</v>
      </c>
      <c r="L787">
        <f ca="1">IF(K787=8,8,IFERROR(MATCH(RAND(),INDEX(MATRIZ_CUM,K787,0),1)+1,1))</f>
        <v>8</v>
      </c>
      <c r="M787">
        <f ca="1">IF(L787=8,8,IFERROR(MATCH(RAND(),INDEX(MATRIZ_CUM,L787,0),1)+1,1))</f>
        <v>8</v>
      </c>
      <c r="N787">
        <f ca="1">IF(M787=8,8,IFERROR(MATCH(RAND(),INDEX(MATRIZ_CUM,M787,0),1)+1,1))</f>
        <v>8</v>
      </c>
      <c r="O787">
        <f ca="1">IF(N787=8,8,IFERROR(MATCH(RAND(),INDEX(MATRIZ_CUM,N787,0),1)+1,1))</f>
        <v>8</v>
      </c>
      <c r="P787">
        <f ca="1">IF(O787=8,8,IFERROR(MATCH(RAND(),INDEX(MATRIZ_CUM,O787,0),1)+1,1))</f>
        <v>8</v>
      </c>
      <c r="Q787">
        <f ca="1">IF(P787=8,8,IFERROR(MATCH(RAND(),INDEX(MATRIZ_CUM,P787,0),1)+1,1))</f>
        <v>8</v>
      </c>
      <c r="R787">
        <f ca="1">IF(Q787=8,8,IFERROR(MATCH(RAND(),INDEX(MATRIZ_CUM,Q787,0),1)+1,1))</f>
        <v>8</v>
      </c>
      <c r="S787">
        <f ca="1">IF(R787=8,8,IFERROR(MATCH(RAND(),INDEX(MATRIZ_CUM,R787,0),1)+1,1))</f>
        <v>8</v>
      </c>
      <c r="T787">
        <f ca="1">IF(S787=8,8,IFERROR(MATCH(RAND(),INDEX(MATRIZ_CUM,S787,0),1)+1,1))</f>
        <v>8</v>
      </c>
      <c r="U787">
        <f ca="1">IF(T787=8,8,IFERROR(MATCH(RAND(),INDEX(MATRIZ_CUM,T787,0),1)+1,1))</f>
        <v>8</v>
      </c>
      <c r="V787">
        <f ca="1">IF(U787=8,8,IFERROR(MATCH(RAND(),INDEX(MATRIZ_CUM,U787,0),1)+1,1))</f>
        <v>8</v>
      </c>
      <c r="W787">
        <f ca="1">IF(V787=8,8,IFERROR(MATCH(RAND(),INDEX(MATRIZ_CUM,V787,0),1)+1,1))</f>
        <v>8</v>
      </c>
      <c r="X787">
        <f ca="1">IF(W787=8,8,IFERROR(MATCH(RAND(),INDEX(MATRIZ_CUM,W787,0),1)+1,1))</f>
        <v>8</v>
      </c>
      <c r="Y787">
        <f ca="1">IF(X787=8,8,IFERROR(MATCH(RAND(),INDEX(MATRIZ_CUM,X787,0),1)+1,1))</f>
        <v>8</v>
      </c>
      <c r="Z787">
        <f ca="1">IF(Y787=8,8,IFERROR(MATCH(RAND(),INDEX(MATRIZ_CUM,Y787,0),1)+1,1))</f>
        <v>8</v>
      </c>
      <c r="AB787">
        <f t="shared" ca="1" si="11"/>
        <v>8</v>
      </c>
    </row>
    <row r="788" spans="1:28" x14ac:dyDescent="0.45">
      <c r="A788">
        <f ca="1">IFERROR(MATCH(RAND(),Ej1b_Cohorte!$D$4:$D$10,1)+1,1)</f>
        <v>4</v>
      </c>
      <c r="B788">
        <f ca="1">IF(A788=8,8,IFERROR(MATCH(RAND(),INDEX(MATRIZ_CUM,A788,0),1)+1,1))</f>
        <v>5</v>
      </c>
      <c r="C788">
        <f ca="1">IF(B788=8,8,IFERROR(MATCH(RAND(),INDEX(MATRIZ_CUM,B788,0),1)+1,1))</f>
        <v>5</v>
      </c>
      <c r="D788">
        <f ca="1">IF(C788=8,8,IFERROR(MATCH(RAND(),INDEX(MATRIZ_CUM,C788,0),1)+1,1))</f>
        <v>6</v>
      </c>
      <c r="E788">
        <f ca="1">IF(D788=8,8,IFERROR(MATCH(RAND(),INDEX(MATRIZ_CUM,D788,0),1)+1,1))</f>
        <v>6</v>
      </c>
      <c r="F788">
        <f ca="1">IF(E788=8,8,IFERROR(MATCH(RAND(),INDEX(MATRIZ_CUM,E788,0),1)+1,1))</f>
        <v>7</v>
      </c>
      <c r="G788">
        <f ca="1">IF(F788=8,8,IFERROR(MATCH(RAND(),INDEX(MATRIZ_CUM,F788,0),1)+1,1))</f>
        <v>7</v>
      </c>
      <c r="H788">
        <f ca="1">IF(G788=8,8,IFERROR(MATCH(RAND(),INDEX(MATRIZ_CUM,G788,0),1)+1,1))</f>
        <v>8</v>
      </c>
      <c r="I788">
        <f ca="1">IF(H788=8,8,IFERROR(MATCH(RAND(),INDEX(MATRIZ_CUM,H788,0),1)+1,1))</f>
        <v>8</v>
      </c>
      <c r="J788">
        <f ca="1">IF(I788=8,8,IFERROR(MATCH(RAND(),INDEX(MATRIZ_CUM,I788,0),1)+1,1))</f>
        <v>8</v>
      </c>
      <c r="K788">
        <f ca="1">IF(J788=8,8,IFERROR(MATCH(RAND(),INDEX(MATRIZ_CUM,J788,0),1)+1,1))</f>
        <v>8</v>
      </c>
      <c r="L788">
        <f ca="1">IF(K788=8,8,IFERROR(MATCH(RAND(),INDEX(MATRIZ_CUM,K788,0),1)+1,1))</f>
        <v>8</v>
      </c>
      <c r="M788">
        <f ca="1">IF(L788=8,8,IFERROR(MATCH(RAND(),INDEX(MATRIZ_CUM,L788,0),1)+1,1))</f>
        <v>8</v>
      </c>
      <c r="N788">
        <f ca="1">IF(M788=8,8,IFERROR(MATCH(RAND(),INDEX(MATRIZ_CUM,M788,0),1)+1,1))</f>
        <v>8</v>
      </c>
      <c r="O788">
        <f ca="1">IF(N788=8,8,IFERROR(MATCH(RAND(),INDEX(MATRIZ_CUM,N788,0),1)+1,1))</f>
        <v>8</v>
      </c>
      <c r="P788">
        <f ca="1">IF(O788=8,8,IFERROR(MATCH(RAND(),INDEX(MATRIZ_CUM,O788,0),1)+1,1))</f>
        <v>8</v>
      </c>
      <c r="Q788">
        <f ca="1">IF(P788=8,8,IFERROR(MATCH(RAND(),INDEX(MATRIZ_CUM,P788,0),1)+1,1))</f>
        <v>8</v>
      </c>
      <c r="R788">
        <f ca="1">IF(Q788=8,8,IFERROR(MATCH(RAND(),INDEX(MATRIZ_CUM,Q788,0),1)+1,1))</f>
        <v>8</v>
      </c>
      <c r="S788">
        <f ca="1">IF(R788=8,8,IFERROR(MATCH(RAND(),INDEX(MATRIZ_CUM,R788,0),1)+1,1))</f>
        <v>8</v>
      </c>
      <c r="T788">
        <f ca="1">IF(S788=8,8,IFERROR(MATCH(RAND(),INDEX(MATRIZ_CUM,S788,0),1)+1,1))</f>
        <v>8</v>
      </c>
      <c r="U788">
        <f ca="1">IF(T788=8,8,IFERROR(MATCH(RAND(),INDEX(MATRIZ_CUM,T788,0),1)+1,1))</f>
        <v>8</v>
      </c>
      <c r="V788">
        <f ca="1">IF(U788=8,8,IFERROR(MATCH(RAND(),INDEX(MATRIZ_CUM,U788,0),1)+1,1))</f>
        <v>8</v>
      </c>
      <c r="W788">
        <f ca="1">IF(V788=8,8,IFERROR(MATCH(RAND(),INDEX(MATRIZ_CUM,V788,0),1)+1,1))</f>
        <v>8</v>
      </c>
      <c r="X788">
        <f ca="1">IF(W788=8,8,IFERROR(MATCH(RAND(),INDEX(MATRIZ_CUM,W788,0),1)+1,1))</f>
        <v>8</v>
      </c>
      <c r="Y788">
        <f ca="1">IF(X788=8,8,IFERROR(MATCH(RAND(),INDEX(MATRIZ_CUM,X788,0),1)+1,1))</f>
        <v>8</v>
      </c>
      <c r="Z788">
        <f ca="1">IF(Y788=8,8,IFERROR(MATCH(RAND(),INDEX(MATRIZ_CUM,Y788,0),1)+1,1))</f>
        <v>8</v>
      </c>
      <c r="AB788">
        <f t="shared" ca="1" si="11"/>
        <v>8</v>
      </c>
    </row>
    <row r="789" spans="1:28" x14ac:dyDescent="0.45">
      <c r="A789">
        <f ca="1">IFERROR(MATCH(RAND(),Ej1b_Cohorte!$D$4:$D$10,1)+1,1)</f>
        <v>4</v>
      </c>
      <c r="B789">
        <f ca="1">IF(A789=8,8,IFERROR(MATCH(RAND(),INDEX(MATRIZ_CUM,A789,0),1)+1,1))</f>
        <v>3</v>
      </c>
      <c r="C789">
        <f ca="1">IF(B789=8,8,IFERROR(MATCH(RAND(),INDEX(MATRIZ_CUM,B789,0),1)+1,1))</f>
        <v>2</v>
      </c>
      <c r="D789">
        <f ca="1">IF(C789=8,8,IFERROR(MATCH(RAND(),INDEX(MATRIZ_CUM,C789,0),1)+1,1))</f>
        <v>2</v>
      </c>
      <c r="E789">
        <f ca="1">IF(D789=8,8,IFERROR(MATCH(RAND(),INDEX(MATRIZ_CUM,D789,0),1)+1,1))</f>
        <v>2</v>
      </c>
      <c r="F789">
        <f ca="1">IF(E789=8,8,IFERROR(MATCH(RAND(),INDEX(MATRIZ_CUM,E789,0),1)+1,1))</f>
        <v>2</v>
      </c>
      <c r="G789">
        <f ca="1">IF(F789=8,8,IFERROR(MATCH(RAND(),INDEX(MATRIZ_CUM,F789,0),1)+1,1))</f>
        <v>2</v>
      </c>
      <c r="H789">
        <f ca="1">IF(G789=8,8,IFERROR(MATCH(RAND(),INDEX(MATRIZ_CUM,G789,0),1)+1,1))</f>
        <v>2</v>
      </c>
      <c r="I789">
        <f ca="1">IF(H789=8,8,IFERROR(MATCH(RAND(),INDEX(MATRIZ_CUM,H789,0),1)+1,1))</f>
        <v>1</v>
      </c>
      <c r="J789">
        <f ca="1">IF(I789=8,8,IFERROR(MATCH(RAND(),INDEX(MATRIZ_CUM,I789,0),1)+1,1))</f>
        <v>1</v>
      </c>
      <c r="K789">
        <f ca="1">IF(J789=8,8,IFERROR(MATCH(RAND(),INDEX(MATRIZ_CUM,J789,0),1)+1,1))</f>
        <v>1</v>
      </c>
      <c r="L789">
        <f ca="1">IF(K789=8,8,IFERROR(MATCH(RAND(),INDEX(MATRIZ_CUM,K789,0),1)+1,1))</f>
        <v>1</v>
      </c>
      <c r="M789">
        <f ca="1">IF(L789=8,8,IFERROR(MATCH(RAND(),INDEX(MATRIZ_CUM,L789,0),1)+1,1))</f>
        <v>1</v>
      </c>
      <c r="N789">
        <f ca="1">IF(M789=8,8,IFERROR(MATCH(RAND(),INDEX(MATRIZ_CUM,M789,0),1)+1,1))</f>
        <v>2</v>
      </c>
      <c r="O789">
        <f ca="1">IF(N789=8,8,IFERROR(MATCH(RAND(),INDEX(MATRIZ_CUM,N789,0),1)+1,1))</f>
        <v>1</v>
      </c>
      <c r="P789">
        <f ca="1">IF(O789=8,8,IFERROR(MATCH(RAND(),INDEX(MATRIZ_CUM,O789,0),1)+1,1))</f>
        <v>1</v>
      </c>
      <c r="Q789">
        <f ca="1">IF(P789=8,8,IFERROR(MATCH(RAND(),INDEX(MATRIZ_CUM,P789,0),1)+1,1))</f>
        <v>1</v>
      </c>
      <c r="R789">
        <f ca="1">IF(Q789=8,8,IFERROR(MATCH(RAND(),INDEX(MATRIZ_CUM,Q789,0),1)+1,1))</f>
        <v>1</v>
      </c>
      <c r="S789">
        <f ca="1">IF(R789=8,8,IFERROR(MATCH(RAND(),INDEX(MATRIZ_CUM,R789,0),1)+1,1))</f>
        <v>1</v>
      </c>
      <c r="T789">
        <f ca="1">IF(S789=8,8,IFERROR(MATCH(RAND(),INDEX(MATRIZ_CUM,S789,0),1)+1,1))</f>
        <v>1</v>
      </c>
      <c r="U789">
        <f ca="1">IF(T789=8,8,IFERROR(MATCH(RAND(),INDEX(MATRIZ_CUM,T789,0),1)+1,1))</f>
        <v>1</v>
      </c>
      <c r="V789">
        <f ca="1">IF(U789=8,8,IFERROR(MATCH(RAND(),INDEX(MATRIZ_CUM,U789,0),1)+1,1))</f>
        <v>1</v>
      </c>
      <c r="W789">
        <f ca="1">IF(V789=8,8,IFERROR(MATCH(RAND(),INDEX(MATRIZ_CUM,V789,0),1)+1,1))</f>
        <v>2</v>
      </c>
      <c r="X789">
        <f ca="1">IF(W789=8,8,IFERROR(MATCH(RAND(),INDEX(MATRIZ_CUM,W789,0),1)+1,1))</f>
        <v>2</v>
      </c>
      <c r="Y789">
        <f ca="1">IF(X789=8,8,IFERROR(MATCH(RAND(),INDEX(MATRIZ_CUM,X789,0),1)+1,1))</f>
        <v>1</v>
      </c>
      <c r="Z789">
        <f ca="1">IF(Y789=8,8,IFERROR(MATCH(RAND(),INDEX(MATRIZ_CUM,Y789,0),1)+1,1))</f>
        <v>1</v>
      </c>
      <c r="AB789">
        <f t="shared" ca="1" si="11"/>
        <v>1</v>
      </c>
    </row>
    <row r="790" spans="1:28" x14ac:dyDescent="0.45">
      <c r="A790">
        <f ca="1">IFERROR(MATCH(RAND(),Ej1b_Cohorte!$D$4:$D$10,1)+1,1)</f>
        <v>3</v>
      </c>
      <c r="B790">
        <f ca="1">IF(A790=8,8,IFERROR(MATCH(RAND(),INDEX(MATRIZ_CUM,A790,0),1)+1,1))</f>
        <v>2</v>
      </c>
      <c r="C790">
        <f ca="1">IF(B790=8,8,IFERROR(MATCH(RAND(),INDEX(MATRIZ_CUM,B790,0),1)+1,1))</f>
        <v>2</v>
      </c>
      <c r="D790">
        <f ca="1">IF(C790=8,8,IFERROR(MATCH(RAND(),INDEX(MATRIZ_CUM,C790,0),1)+1,1))</f>
        <v>1</v>
      </c>
      <c r="E790">
        <f ca="1">IF(D790=8,8,IFERROR(MATCH(RAND(),INDEX(MATRIZ_CUM,D790,0),1)+1,1))</f>
        <v>1</v>
      </c>
      <c r="F790">
        <f ca="1">IF(E790=8,8,IFERROR(MATCH(RAND(),INDEX(MATRIZ_CUM,E790,0),1)+1,1))</f>
        <v>1</v>
      </c>
      <c r="G790">
        <f ca="1">IF(F790=8,8,IFERROR(MATCH(RAND(),INDEX(MATRIZ_CUM,F790,0),1)+1,1))</f>
        <v>2</v>
      </c>
      <c r="H790">
        <f ca="1">IF(G790=8,8,IFERROR(MATCH(RAND(),INDEX(MATRIZ_CUM,G790,0),1)+1,1))</f>
        <v>2</v>
      </c>
      <c r="I790">
        <f ca="1">IF(H790=8,8,IFERROR(MATCH(RAND(),INDEX(MATRIZ_CUM,H790,0),1)+1,1))</f>
        <v>2</v>
      </c>
      <c r="J790">
        <f ca="1">IF(I790=8,8,IFERROR(MATCH(RAND(),INDEX(MATRIZ_CUM,I790,0),1)+1,1))</f>
        <v>1</v>
      </c>
      <c r="K790">
        <f ca="1">IF(J790=8,8,IFERROR(MATCH(RAND(),INDEX(MATRIZ_CUM,J790,0),1)+1,1))</f>
        <v>1</v>
      </c>
      <c r="L790">
        <f ca="1">IF(K790=8,8,IFERROR(MATCH(RAND(),INDEX(MATRIZ_CUM,K790,0),1)+1,1))</f>
        <v>1</v>
      </c>
      <c r="M790">
        <f ca="1">IF(L790=8,8,IFERROR(MATCH(RAND(),INDEX(MATRIZ_CUM,L790,0),1)+1,1))</f>
        <v>1</v>
      </c>
      <c r="N790">
        <f ca="1">IF(M790=8,8,IFERROR(MATCH(RAND(),INDEX(MATRIZ_CUM,M790,0),1)+1,1))</f>
        <v>1</v>
      </c>
      <c r="O790">
        <f ca="1">IF(N790=8,8,IFERROR(MATCH(RAND(),INDEX(MATRIZ_CUM,N790,0),1)+1,1))</f>
        <v>2</v>
      </c>
      <c r="P790">
        <f ca="1">IF(O790=8,8,IFERROR(MATCH(RAND(),INDEX(MATRIZ_CUM,O790,0),1)+1,1))</f>
        <v>2</v>
      </c>
      <c r="Q790">
        <f ca="1">IF(P790=8,8,IFERROR(MATCH(RAND(),INDEX(MATRIZ_CUM,P790,0),1)+1,1))</f>
        <v>2</v>
      </c>
      <c r="R790">
        <f ca="1">IF(Q790=8,8,IFERROR(MATCH(RAND(),INDEX(MATRIZ_CUM,Q790,0),1)+1,1))</f>
        <v>2</v>
      </c>
      <c r="S790">
        <f ca="1">IF(R790=8,8,IFERROR(MATCH(RAND(),INDEX(MATRIZ_CUM,R790,0),1)+1,1))</f>
        <v>1</v>
      </c>
      <c r="T790">
        <f ca="1">IF(S790=8,8,IFERROR(MATCH(RAND(),INDEX(MATRIZ_CUM,S790,0),1)+1,1))</f>
        <v>3</v>
      </c>
      <c r="U790">
        <f ca="1">IF(T790=8,8,IFERROR(MATCH(RAND(),INDEX(MATRIZ_CUM,T790,0),1)+1,1))</f>
        <v>3</v>
      </c>
      <c r="V790">
        <f ca="1">IF(U790=8,8,IFERROR(MATCH(RAND(),INDEX(MATRIZ_CUM,U790,0),1)+1,1))</f>
        <v>3</v>
      </c>
      <c r="W790">
        <f ca="1">IF(V790=8,8,IFERROR(MATCH(RAND(),INDEX(MATRIZ_CUM,V790,0),1)+1,1))</f>
        <v>2</v>
      </c>
      <c r="X790">
        <f ca="1">IF(W790=8,8,IFERROR(MATCH(RAND(),INDEX(MATRIZ_CUM,W790,0),1)+1,1))</f>
        <v>2</v>
      </c>
      <c r="Y790">
        <f ca="1">IF(X790=8,8,IFERROR(MATCH(RAND(),INDEX(MATRIZ_CUM,X790,0),1)+1,1))</f>
        <v>1</v>
      </c>
      <c r="Z790">
        <f ca="1">IF(Y790=8,8,IFERROR(MATCH(RAND(),INDEX(MATRIZ_CUM,Y790,0),1)+1,1))</f>
        <v>1</v>
      </c>
      <c r="AB790">
        <f t="shared" ca="1" si="11"/>
        <v>1</v>
      </c>
    </row>
    <row r="791" spans="1:28" x14ac:dyDescent="0.45">
      <c r="A791">
        <f ca="1">IFERROR(MATCH(RAND(),Ej1b_Cohorte!$D$4:$D$10,1)+1,1)</f>
        <v>4</v>
      </c>
      <c r="B791">
        <f ca="1">IF(A791=8,8,IFERROR(MATCH(RAND(),INDEX(MATRIZ_CUM,A791,0),1)+1,1))</f>
        <v>6</v>
      </c>
      <c r="C791">
        <f ca="1">IF(B791=8,8,IFERROR(MATCH(RAND(),INDEX(MATRIZ_CUM,B791,0),1)+1,1))</f>
        <v>5</v>
      </c>
      <c r="D791">
        <f ca="1">IF(C791=8,8,IFERROR(MATCH(RAND(),INDEX(MATRIZ_CUM,C791,0),1)+1,1))</f>
        <v>5</v>
      </c>
      <c r="E791">
        <f ca="1">IF(D791=8,8,IFERROR(MATCH(RAND(),INDEX(MATRIZ_CUM,D791,0),1)+1,1))</f>
        <v>5</v>
      </c>
      <c r="F791">
        <f ca="1">IF(E791=8,8,IFERROR(MATCH(RAND(),INDEX(MATRIZ_CUM,E791,0),1)+1,1))</f>
        <v>5</v>
      </c>
      <c r="G791">
        <f ca="1">IF(F791=8,8,IFERROR(MATCH(RAND(),INDEX(MATRIZ_CUM,F791,0),1)+1,1))</f>
        <v>5</v>
      </c>
      <c r="H791">
        <f ca="1">IF(G791=8,8,IFERROR(MATCH(RAND(),INDEX(MATRIZ_CUM,G791,0),1)+1,1))</f>
        <v>5</v>
      </c>
      <c r="I791">
        <f ca="1">IF(H791=8,8,IFERROR(MATCH(RAND(),INDEX(MATRIZ_CUM,H791,0),1)+1,1))</f>
        <v>5</v>
      </c>
      <c r="J791">
        <f ca="1">IF(I791=8,8,IFERROR(MATCH(RAND(),INDEX(MATRIZ_CUM,I791,0),1)+1,1))</f>
        <v>5</v>
      </c>
      <c r="K791">
        <f ca="1">IF(J791=8,8,IFERROR(MATCH(RAND(),INDEX(MATRIZ_CUM,J791,0),1)+1,1))</f>
        <v>5</v>
      </c>
      <c r="L791">
        <f ca="1">IF(K791=8,8,IFERROR(MATCH(RAND(),INDEX(MATRIZ_CUM,K791,0),1)+1,1))</f>
        <v>5</v>
      </c>
      <c r="M791">
        <f ca="1">IF(L791=8,8,IFERROR(MATCH(RAND(),INDEX(MATRIZ_CUM,L791,0),1)+1,1))</f>
        <v>6</v>
      </c>
      <c r="N791">
        <f ca="1">IF(M791=8,8,IFERROR(MATCH(RAND(),INDEX(MATRIZ_CUM,M791,0),1)+1,1))</f>
        <v>7</v>
      </c>
      <c r="O791">
        <f ca="1">IF(N791=8,8,IFERROR(MATCH(RAND(),INDEX(MATRIZ_CUM,N791,0),1)+1,1))</f>
        <v>8</v>
      </c>
      <c r="P791">
        <f ca="1">IF(O791=8,8,IFERROR(MATCH(RAND(),INDEX(MATRIZ_CUM,O791,0),1)+1,1))</f>
        <v>8</v>
      </c>
      <c r="Q791">
        <f ca="1">IF(P791=8,8,IFERROR(MATCH(RAND(),INDEX(MATRIZ_CUM,P791,0),1)+1,1))</f>
        <v>8</v>
      </c>
      <c r="R791">
        <f ca="1">IF(Q791=8,8,IFERROR(MATCH(RAND(),INDEX(MATRIZ_CUM,Q791,0),1)+1,1))</f>
        <v>8</v>
      </c>
      <c r="S791">
        <f ca="1">IF(R791=8,8,IFERROR(MATCH(RAND(),INDEX(MATRIZ_CUM,R791,0),1)+1,1))</f>
        <v>8</v>
      </c>
      <c r="T791">
        <f ca="1">IF(S791=8,8,IFERROR(MATCH(RAND(),INDEX(MATRIZ_CUM,S791,0),1)+1,1))</f>
        <v>8</v>
      </c>
      <c r="U791">
        <f ca="1">IF(T791=8,8,IFERROR(MATCH(RAND(),INDEX(MATRIZ_CUM,T791,0),1)+1,1))</f>
        <v>8</v>
      </c>
      <c r="V791">
        <f ca="1">IF(U791=8,8,IFERROR(MATCH(RAND(),INDEX(MATRIZ_CUM,U791,0),1)+1,1))</f>
        <v>8</v>
      </c>
      <c r="W791">
        <f ca="1">IF(V791=8,8,IFERROR(MATCH(RAND(),INDEX(MATRIZ_CUM,V791,0),1)+1,1))</f>
        <v>8</v>
      </c>
      <c r="X791">
        <f ca="1">IF(W791=8,8,IFERROR(MATCH(RAND(),INDEX(MATRIZ_CUM,W791,0),1)+1,1))</f>
        <v>8</v>
      </c>
      <c r="Y791">
        <f ca="1">IF(X791=8,8,IFERROR(MATCH(RAND(),INDEX(MATRIZ_CUM,X791,0),1)+1,1))</f>
        <v>8</v>
      </c>
      <c r="Z791">
        <f ca="1">IF(Y791=8,8,IFERROR(MATCH(RAND(),INDEX(MATRIZ_CUM,Y791,0),1)+1,1))</f>
        <v>8</v>
      </c>
      <c r="AB791">
        <f t="shared" ca="1" si="11"/>
        <v>8</v>
      </c>
    </row>
    <row r="792" spans="1:28" x14ac:dyDescent="0.45">
      <c r="A792">
        <f ca="1">IFERROR(MATCH(RAND(),Ej1b_Cohorte!$D$4:$D$10,1)+1,1)</f>
        <v>2</v>
      </c>
      <c r="B792">
        <f ca="1">IF(A792=8,8,IFERROR(MATCH(RAND(),INDEX(MATRIZ_CUM,A792,0),1)+1,1))</f>
        <v>2</v>
      </c>
      <c r="C792">
        <f ca="1">IF(B792=8,8,IFERROR(MATCH(RAND(),INDEX(MATRIZ_CUM,B792,0),1)+1,1))</f>
        <v>2</v>
      </c>
      <c r="D792">
        <f ca="1">IF(C792=8,8,IFERROR(MATCH(RAND(),INDEX(MATRIZ_CUM,C792,0),1)+1,1))</f>
        <v>2</v>
      </c>
      <c r="E792">
        <f ca="1">IF(D792=8,8,IFERROR(MATCH(RAND(),INDEX(MATRIZ_CUM,D792,0),1)+1,1))</f>
        <v>1</v>
      </c>
      <c r="F792">
        <f ca="1">IF(E792=8,8,IFERROR(MATCH(RAND(),INDEX(MATRIZ_CUM,E792,0),1)+1,1))</f>
        <v>1</v>
      </c>
      <c r="G792">
        <f ca="1">IF(F792=8,8,IFERROR(MATCH(RAND(),INDEX(MATRIZ_CUM,F792,0),1)+1,1))</f>
        <v>1</v>
      </c>
      <c r="H792">
        <f ca="1">IF(G792=8,8,IFERROR(MATCH(RAND(),INDEX(MATRIZ_CUM,G792,0),1)+1,1))</f>
        <v>1</v>
      </c>
      <c r="I792">
        <f ca="1">IF(H792=8,8,IFERROR(MATCH(RAND(),INDEX(MATRIZ_CUM,H792,0),1)+1,1))</f>
        <v>1</v>
      </c>
      <c r="J792">
        <f ca="1">IF(I792=8,8,IFERROR(MATCH(RAND(),INDEX(MATRIZ_CUM,I792,0),1)+1,1))</f>
        <v>3</v>
      </c>
      <c r="K792">
        <f ca="1">IF(J792=8,8,IFERROR(MATCH(RAND(),INDEX(MATRIZ_CUM,J792,0),1)+1,1))</f>
        <v>2</v>
      </c>
      <c r="L792">
        <f ca="1">IF(K792=8,8,IFERROR(MATCH(RAND(),INDEX(MATRIZ_CUM,K792,0),1)+1,1))</f>
        <v>2</v>
      </c>
      <c r="M792">
        <f ca="1">IF(L792=8,8,IFERROR(MATCH(RAND(),INDEX(MATRIZ_CUM,L792,0),1)+1,1))</f>
        <v>1</v>
      </c>
      <c r="N792">
        <f ca="1">IF(M792=8,8,IFERROR(MATCH(RAND(),INDEX(MATRIZ_CUM,M792,0),1)+1,1))</f>
        <v>1</v>
      </c>
      <c r="O792">
        <f ca="1">IF(N792=8,8,IFERROR(MATCH(RAND(),INDEX(MATRIZ_CUM,N792,0),1)+1,1))</f>
        <v>1</v>
      </c>
      <c r="P792">
        <f ca="1">IF(O792=8,8,IFERROR(MATCH(RAND(),INDEX(MATRIZ_CUM,O792,0),1)+1,1))</f>
        <v>1</v>
      </c>
      <c r="Q792">
        <f ca="1">IF(P792=8,8,IFERROR(MATCH(RAND(),INDEX(MATRIZ_CUM,P792,0),1)+1,1))</f>
        <v>1</v>
      </c>
      <c r="R792">
        <f ca="1">IF(Q792=8,8,IFERROR(MATCH(RAND(),INDEX(MATRIZ_CUM,Q792,0),1)+1,1))</f>
        <v>1</v>
      </c>
      <c r="S792">
        <f ca="1">IF(R792=8,8,IFERROR(MATCH(RAND(),INDEX(MATRIZ_CUM,R792,0),1)+1,1))</f>
        <v>3</v>
      </c>
      <c r="T792">
        <f ca="1">IF(S792=8,8,IFERROR(MATCH(RAND(),INDEX(MATRIZ_CUM,S792,0),1)+1,1))</f>
        <v>4</v>
      </c>
      <c r="U792">
        <f ca="1">IF(T792=8,8,IFERROR(MATCH(RAND(),INDEX(MATRIZ_CUM,T792,0),1)+1,1))</f>
        <v>3</v>
      </c>
      <c r="V792">
        <f ca="1">IF(U792=8,8,IFERROR(MATCH(RAND(),INDEX(MATRIZ_CUM,U792,0),1)+1,1))</f>
        <v>4</v>
      </c>
      <c r="W792">
        <f ca="1">IF(V792=8,8,IFERROR(MATCH(RAND(),INDEX(MATRIZ_CUM,V792,0),1)+1,1))</f>
        <v>4</v>
      </c>
      <c r="X792">
        <f ca="1">IF(W792=8,8,IFERROR(MATCH(RAND(),INDEX(MATRIZ_CUM,W792,0),1)+1,1))</f>
        <v>4</v>
      </c>
      <c r="Y792">
        <f ca="1">IF(X792=8,8,IFERROR(MATCH(RAND(),INDEX(MATRIZ_CUM,X792,0),1)+1,1))</f>
        <v>4</v>
      </c>
      <c r="Z792">
        <f ca="1">IF(Y792=8,8,IFERROR(MATCH(RAND(),INDEX(MATRIZ_CUM,Y792,0),1)+1,1))</f>
        <v>3</v>
      </c>
      <c r="AB792">
        <f t="shared" ca="1" si="11"/>
        <v>3</v>
      </c>
    </row>
    <row r="793" spans="1:28" x14ac:dyDescent="0.45">
      <c r="A793">
        <f ca="1">IFERROR(MATCH(RAND(),Ej1b_Cohorte!$D$4:$D$10,1)+1,1)</f>
        <v>5</v>
      </c>
      <c r="B793">
        <f ca="1">IF(A793=8,8,IFERROR(MATCH(RAND(),INDEX(MATRIZ_CUM,A793,0),1)+1,1))</f>
        <v>6</v>
      </c>
      <c r="C793">
        <f ca="1">IF(B793=8,8,IFERROR(MATCH(RAND(),INDEX(MATRIZ_CUM,B793,0),1)+1,1))</f>
        <v>5</v>
      </c>
      <c r="D793">
        <f ca="1">IF(C793=8,8,IFERROR(MATCH(RAND(),INDEX(MATRIZ_CUM,C793,0),1)+1,1))</f>
        <v>6</v>
      </c>
      <c r="E793">
        <f ca="1">IF(D793=8,8,IFERROR(MATCH(RAND(),INDEX(MATRIZ_CUM,D793,0),1)+1,1))</f>
        <v>5</v>
      </c>
      <c r="F793">
        <f ca="1">IF(E793=8,8,IFERROR(MATCH(RAND(),INDEX(MATRIZ_CUM,E793,0),1)+1,1))</f>
        <v>5</v>
      </c>
      <c r="G793">
        <f ca="1">IF(F793=8,8,IFERROR(MATCH(RAND(),INDEX(MATRIZ_CUM,F793,0),1)+1,1))</f>
        <v>4</v>
      </c>
      <c r="H793">
        <f ca="1">IF(G793=8,8,IFERROR(MATCH(RAND(),INDEX(MATRIZ_CUM,G793,0),1)+1,1))</f>
        <v>5</v>
      </c>
      <c r="I793">
        <f ca="1">IF(H793=8,8,IFERROR(MATCH(RAND(),INDEX(MATRIZ_CUM,H793,0),1)+1,1))</f>
        <v>5</v>
      </c>
      <c r="J793">
        <f ca="1">IF(I793=8,8,IFERROR(MATCH(RAND(),INDEX(MATRIZ_CUM,I793,0),1)+1,1))</f>
        <v>5</v>
      </c>
      <c r="K793">
        <f ca="1">IF(J793=8,8,IFERROR(MATCH(RAND(),INDEX(MATRIZ_CUM,J793,0),1)+1,1))</f>
        <v>5</v>
      </c>
      <c r="L793">
        <f ca="1">IF(K793=8,8,IFERROR(MATCH(RAND(),INDEX(MATRIZ_CUM,K793,0),1)+1,1))</f>
        <v>5</v>
      </c>
      <c r="M793">
        <f ca="1">IF(L793=8,8,IFERROR(MATCH(RAND(),INDEX(MATRIZ_CUM,L793,0),1)+1,1))</f>
        <v>5</v>
      </c>
      <c r="N793">
        <f ca="1">IF(M793=8,8,IFERROR(MATCH(RAND(),INDEX(MATRIZ_CUM,M793,0),1)+1,1))</f>
        <v>6</v>
      </c>
      <c r="O793">
        <f ca="1">IF(N793=8,8,IFERROR(MATCH(RAND(),INDEX(MATRIZ_CUM,N793,0),1)+1,1))</f>
        <v>6</v>
      </c>
      <c r="P793">
        <f ca="1">IF(O793=8,8,IFERROR(MATCH(RAND(),INDEX(MATRIZ_CUM,O793,0),1)+1,1))</f>
        <v>7</v>
      </c>
      <c r="Q793">
        <f ca="1">IF(P793=8,8,IFERROR(MATCH(RAND(),INDEX(MATRIZ_CUM,P793,0),1)+1,1))</f>
        <v>7</v>
      </c>
      <c r="R793">
        <f ca="1">IF(Q793=8,8,IFERROR(MATCH(RAND(),INDEX(MATRIZ_CUM,Q793,0),1)+1,1))</f>
        <v>8</v>
      </c>
      <c r="S793">
        <f ca="1">IF(R793=8,8,IFERROR(MATCH(RAND(),INDEX(MATRIZ_CUM,R793,0),1)+1,1))</f>
        <v>8</v>
      </c>
      <c r="T793">
        <f ca="1">IF(S793=8,8,IFERROR(MATCH(RAND(),INDEX(MATRIZ_CUM,S793,0),1)+1,1))</f>
        <v>8</v>
      </c>
      <c r="U793">
        <f ca="1">IF(T793=8,8,IFERROR(MATCH(RAND(),INDEX(MATRIZ_CUM,T793,0),1)+1,1))</f>
        <v>8</v>
      </c>
      <c r="V793">
        <f ca="1">IF(U793=8,8,IFERROR(MATCH(RAND(),INDEX(MATRIZ_CUM,U793,0),1)+1,1))</f>
        <v>8</v>
      </c>
      <c r="W793">
        <f ca="1">IF(V793=8,8,IFERROR(MATCH(RAND(),INDEX(MATRIZ_CUM,V793,0),1)+1,1))</f>
        <v>8</v>
      </c>
      <c r="X793">
        <f ca="1">IF(W793=8,8,IFERROR(MATCH(RAND(),INDEX(MATRIZ_CUM,W793,0),1)+1,1))</f>
        <v>8</v>
      </c>
      <c r="Y793">
        <f ca="1">IF(X793=8,8,IFERROR(MATCH(RAND(),INDEX(MATRIZ_CUM,X793,0),1)+1,1))</f>
        <v>8</v>
      </c>
      <c r="Z793">
        <f ca="1">IF(Y793=8,8,IFERROR(MATCH(RAND(),INDEX(MATRIZ_CUM,Y793,0),1)+1,1))</f>
        <v>8</v>
      </c>
      <c r="AB793">
        <f t="shared" ca="1" si="11"/>
        <v>8</v>
      </c>
    </row>
    <row r="794" spans="1:28" x14ac:dyDescent="0.45">
      <c r="A794">
        <f ca="1">IFERROR(MATCH(RAND(),Ej1b_Cohorte!$D$4:$D$10,1)+1,1)</f>
        <v>2</v>
      </c>
      <c r="B794">
        <f ca="1">IF(A794=8,8,IFERROR(MATCH(RAND(),INDEX(MATRIZ_CUM,A794,0),1)+1,1))</f>
        <v>2</v>
      </c>
      <c r="C794">
        <f ca="1">IF(B794=8,8,IFERROR(MATCH(RAND(),INDEX(MATRIZ_CUM,B794,0),1)+1,1))</f>
        <v>1</v>
      </c>
      <c r="D794">
        <f ca="1">IF(C794=8,8,IFERROR(MATCH(RAND(),INDEX(MATRIZ_CUM,C794,0),1)+1,1))</f>
        <v>1</v>
      </c>
      <c r="E794">
        <f ca="1">IF(D794=8,8,IFERROR(MATCH(RAND(),INDEX(MATRIZ_CUM,D794,0),1)+1,1))</f>
        <v>1</v>
      </c>
      <c r="F794">
        <f ca="1">IF(E794=8,8,IFERROR(MATCH(RAND(),INDEX(MATRIZ_CUM,E794,0),1)+1,1))</f>
        <v>1</v>
      </c>
      <c r="G794">
        <f ca="1">IF(F794=8,8,IFERROR(MATCH(RAND(),INDEX(MATRIZ_CUM,F794,0),1)+1,1))</f>
        <v>1</v>
      </c>
      <c r="H794">
        <f ca="1">IF(G794=8,8,IFERROR(MATCH(RAND(),INDEX(MATRIZ_CUM,G794,0),1)+1,1))</f>
        <v>1</v>
      </c>
      <c r="I794">
        <f ca="1">IF(H794=8,8,IFERROR(MATCH(RAND(),INDEX(MATRIZ_CUM,H794,0),1)+1,1))</f>
        <v>1</v>
      </c>
      <c r="J794">
        <f ca="1">IF(I794=8,8,IFERROR(MATCH(RAND(),INDEX(MATRIZ_CUM,I794,0),1)+1,1))</f>
        <v>1</v>
      </c>
      <c r="K794">
        <f ca="1">IF(J794=8,8,IFERROR(MATCH(RAND(),INDEX(MATRIZ_CUM,J794,0),1)+1,1))</f>
        <v>2</v>
      </c>
      <c r="L794">
        <f ca="1">IF(K794=8,8,IFERROR(MATCH(RAND(),INDEX(MATRIZ_CUM,K794,0),1)+1,1))</f>
        <v>3</v>
      </c>
      <c r="M794">
        <f ca="1">IF(L794=8,8,IFERROR(MATCH(RAND(),INDEX(MATRIZ_CUM,L794,0),1)+1,1))</f>
        <v>3</v>
      </c>
      <c r="N794">
        <f ca="1">IF(M794=8,8,IFERROR(MATCH(RAND(),INDEX(MATRIZ_CUM,M794,0),1)+1,1))</f>
        <v>3</v>
      </c>
      <c r="O794">
        <f ca="1">IF(N794=8,8,IFERROR(MATCH(RAND(),INDEX(MATRIZ_CUM,N794,0),1)+1,1))</f>
        <v>4</v>
      </c>
      <c r="P794">
        <f ca="1">IF(O794=8,8,IFERROR(MATCH(RAND(),INDEX(MATRIZ_CUM,O794,0),1)+1,1))</f>
        <v>3</v>
      </c>
      <c r="Q794">
        <f ca="1">IF(P794=8,8,IFERROR(MATCH(RAND(),INDEX(MATRIZ_CUM,P794,0),1)+1,1))</f>
        <v>3</v>
      </c>
      <c r="R794">
        <f ca="1">IF(Q794=8,8,IFERROR(MATCH(RAND(),INDEX(MATRIZ_CUM,Q794,0),1)+1,1))</f>
        <v>3</v>
      </c>
      <c r="S794">
        <f ca="1">IF(R794=8,8,IFERROR(MATCH(RAND(),INDEX(MATRIZ_CUM,R794,0),1)+1,1))</f>
        <v>3</v>
      </c>
      <c r="T794">
        <f ca="1">IF(S794=8,8,IFERROR(MATCH(RAND(),INDEX(MATRIZ_CUM,S794,0),1)+1,1))</f>
        <v>3</v>
      </c>
      <c r="U794">
        <f ca="1">IF(T794=8,8,IFERROR(MATCH(RAND(),INDEX(MATRIZ_CUM,T794,0),1)+1,1))</f>
        <v>3</v>
      </c>
      <c r="V794">
        <f ca="1">IF(U794=8,8,IFERROR(MATCH(RAND(),INDEX(MATRIZ_CUM,U794,0),1)+1,1))</f>
        <v>2</v>
      </c>
      <c r="W794">
        <f ca="1">IF(V794=8,8,IFERROR(MATCH(RAND(),INDEX(MATRIZ_CUM,V794,0),1)+1,1))</f>
        <v>2</v>
      </c>
      <c r="X794">
        <f ca="1">IF(W794=8,8,IFERROR(MATCH(RAND(),INDEX(MATRIZ_CUM,W794,0),1)+1,1))</f>
        <v>1</v>
      </c>
      <c r="Y794">
        <f ca="1">IF(X794=8,8,IFERROR(MATCH(RAND(),INDEX(MATRIZ_CUM,X794,0),1)+1,1))</f>
        <v>1</v>
      </c>
      <c r="Z794">
        <f ca="1">IF(Y794=8,8,IFERROR(MATCH(RAND(),INDEX(MATRIZ_CUM,Y794,0),1)+1,1))</f>
        <v>1</v>
      </c>
      <c r="AB794">
        <f t="shared" ca="1" si="11"/>
        <v>1</v>
      </c>
    </row>
    <row r="795" spans="1:28" x14ac:dyDescent="0.45">
      <c r="A795">
        <f ca="1">IFERROR(MATCH(RAND(),Ej1b_Cohorte!$D$4:$D$10,1)+1,1)</f>
        <v>1</v>
      </c>
      <c r="B795">
        <f ca="1">IF(A795=8,8,IFERROR(MATCH(RAND(),INDEX(MATRIZ_CUM,A795,0),1)+1,1))</f>
        <v>1</v>
      </c>
      <c r="C795">
        <f ca="1">IF(B795=8,8,IFERROR(MATCH(RAND(),INDEX(MATRIZ_CUM,B795,0),1)+1,1))</f>
        <v>1</v>
      </c>
      <c r="D795">
        <f ca="1">IF(C795=8,8,IFERROR(MATCH(RAND(),INDEX(MATRIZ_CUM,C795,0),1)+1,1))</f>
        <v>2</v>
      </c>
      <c r="E795">
        <f ca="1">IF(D795=8,8,IFERROR(MATCH(RAND(),INDEX(MATRIZ_CUM,D795,0),1)+1,1))</f>
        <v>1</v>
      </c>
      <c r="F795">
        <f ca="1">IF(E795=8,8,IFERROR(MATCH(RAND(),INDEX(MATRIZ_CUM,E795,0),1)+1,1))</f>
        <v>1</v>
      </c>
      <c r="G795">
        <f ca="1">IF(F795=8,8,IFERROR(MATCH(RAND(),INDEX(MATRIZ_CUM,F795,0),1)+1,1))</f>
        <v>1</v>
      </c>
      <c r="H795">
        <f ca="1">IF(G795=8,8,IFERROR(MATCH(RAND(),INDEX(MATRIZ_CUM,G795,0),1)+1,1))</f>
        <v>1</v>
      </c>
      <c r="I795">
        <f ca="1">IF(H795=8,8,IFERROR(MATCH(RAND(),INDEX(MATRIZ_CUM,H795,0),1)+1,1))</f>
        <v>2</v>
      </c>
      <c r="J795">
        <f ca="1">IF(I795=8,8,IFERROR(MATCH(RAND(),INDEX(MATRIZ_CUM,I795,0),1)+1,1))</f>
        <v>1</v>
      </c>
      <c r="K795">
        <f ca="1">IF(J795=8,8,IFERROR(MATCH(RAND(),INDEX(MATRIZ_CUM,J795,0),1)+1,1))</f>
        <v>1</v>
      </c>
      <c r="L795">
        <f ca="1">IF(K795=8,8,IFERROR(MATCH(RAND(),INDEX(MATRIZ_CUM,K795,0),1)+1,1))</f>
        <v>1</v>
      </c>
      <c r="M795">
        <f ca="1">IF(L795=8,8,IFERROR(MATCH(RAND(),INDEX(MATRIZ_CUM,L795,0),1)+1,1))</f>
        <v>1</v>
      </c>
      <c r="N795">
        <f ca="1">IF(M795=8,8,IFERROR(MATCH(RAND(),INDEX(MATRIZ_CUM,M795,0),1)+1,1))</f>
        <v>1</v>
      </c>
      <c r="O795">
        <f ca="1">IF(N795=8,8,IFERROR(MATCH(RAND(),INDEX(MATRIZ_CUM,N795,0),1)+1,1))</f>
        <v>1</v>
      </c>
      <c r="P795">
        <f ca="1">IF(O795=8,8,IFERROR(MATCH(RAND(),INDEX(MATRIZ_CUM,O795,0),1)+1,1))</f>
        <v>1</v>
      </c>
      <c r="Q795">
        <f ca="1">IF(P795=8,8,IFERROR(MATCH(RAND(),INDEX(MATRIZ_CUM,P795,0),1)+1,1))</f>
        <v>2</v>
      </c>
      <c r="R795">
        <f ca="1">IF(Q795=8,8,IFERROR(MATCH(RAND(),INDEX(MATRIZ_CUM,Q795,0),1)+1,1))</f>
        <v>2</v>
      </c>
      <c r="S795">
        <f ca="1">IF(R795=8,8,IFERROR(MATCH(RAND(),INDEX(MATRIZ_CUM,R795,0),1)+1,1))</f>
        <v>1</v>
      </c>
      <c r="T795">
        <f ca="1">IF(S795=8,8,IFERROR(MATCH(RAND(),INDEX(MATRIZ_CUM,S795,0),1)+1,1))</f>
        <v>1</v>
      </c>
      <c r="U795">
        <f ca="1">IF(T795=8,8,IFERROR(MATCH(RAND(),INDEX(MATRIZ_CUM,T795,0),1)+1,1))</f>
        <v>1</v>
      </c>
      <c r="V795">
        <f ca="1">IF(U795=8,8,IFERROR(MATCH(RAND(),INDEX(MATRIZ_CUM,U795,0),1)+1,1))</f>
        <v>1</v>
      </c>
      <c r="W795">
        <f ca="1">IF(V795=8,8,IFERROR(MATCH(RAND(),INDEX(MATRIZ_CUM,V795,0),1)+1,1))</f>
        <v>1</v>
      </c>
      <c r="X795">
        <f ca="1">IF(W795=8,8,IFERROR(MATCH(RAND(),INDEX(MATRIZ_CUM,W795,0),1)+1,1))</f>
        <v>2</v>
      </c>
      <c r="Y795">
        <f ca="1">IF(X795=8,8,IFERROR(MATCH(RAND(),INDEX(MATRIZ_CUM,X795,0),1)+1,1))</f>
        <v>1</v>
      </c>
      <c r="Z795">
        <f ca="1">IF(Y795=8,8,IFERROR(MATCH(RAND(),INDEX(MATRIZ_CUM,Y795,0),1)+1,1))</f>
        <v>3</v>
      </c>
      <c r="AB795">
        <f t="shared" ca="1" si="11"/>
        <v>3</v>
      </c>
    </row>
    <row r="796" spans="1:28" x14ac:dyDescent="0.45">
      <c r="A796">
        <f ca="1">IFERROR(MATCH(RAND(),Ej1b_Cohorte!$D$4:$D$10,1)+1,1)</f>
        <v>3</v>
      </c>
      <c r="B796">
        <f ca="1">IF(A796=8,8,IFERROR(MATCH(RAND(),INDEX(MATRIZ_CUM,A796,0),1)+1,1))</f>
        <v>2</v>
      </c>
      <c r="C796">
        <f ca="1">IF(B796=8,8,IFERROR(MATCH(RAND(),INDEX(MATRIZ_CUM,B796,0),1)+1,1))</f>
        <v>2</v>
      </c>
      <c r="D796">
        <f ca="1">IF(C796=8,8,IFERROR(MATCH(RAND(),INDEX(MATRIZ_CUM,C796,0),1)+1,1))</f>
        <v>1</v>
      </c>
      <c r="E796">
        <f ca="1">IF(D796=8,8,IFERROR(MATCH(RAND(),INDEX(MATRIZ_CUM,D796,0),1)+1,1))</f>
        <v>1</v>
      </c>
      <c r="F796">
        <f ca="1">IF(E796=8,8,IFERROR(MATCH(RAND(),INDEX(MATRIZ_CUM,E796,0),1)+1,1))</f>
        <v>1</v>
      </c>
      <c r="G796">
        <f ca="1">IF(F796=8,8,IFERROR(MATCH(RAND(),INDEX(MATRIZ_CUM,F796,0),1)+1,1))</f>
        <v>1</v>
      </c>
      <c r="H796">
        <f ca="1">IF(G796=8,8,IFERROR(MATCH(RAND(),INDEX(MATRIZ_CUM,G796,0),1)+1,1))</f>
        <v>1</v>
      </c>
      <c r="I796">
        <f ca="1">IF(H796=8,8,IFERROR(MATCH(RAND(),INDEX(MATRIZ_CUM,H796,0),1)+1,1))</f>
        <v>1</v>
      </c>
      <c r="J796">
        <f ca="1">IF(I796=8,8,IFERROR(MATCH(RAND(),INDEX(MATRIZ_CUM,I796,0),1)+1,1))</f>
        <v>2</v>
      </c>
      <c r="K796">
        <f ca="1">IF(J796=8,8,IFERROR(MATCH(RAND(),INDEX(MATRIZ_CUM,J796,0),1)+1,1))</f>
        <v>1</v>
      </c>
      <c r="L796">
        <f ca="1">IF(K796=8,8,IFERROR(MATCH(RAND(),INDEX(MATRIZ_CUM,K796,0),1)+1,1))</f>
        <v>1</v>
      </c>
      <c r="M796">
        <f ca="1">IF(L796=8,8,IFERROR(MATCH(RAND(),INDEX(MATRIZ_CUM,L796,0),1)+1,1))</f>
        <v>1</v>
      </c>
      <c r="N796">
        <f ca="1">IF(M796=8,8,IFERROR(MATCH(RAND(),INDEX(MATRIZ_CUM,M796,0),1)+1,1))</f>
        <v>1</v>
      </c>
      <c r="O796">
        <f ca="1">IF(N796=8,8,IFERROR(MATCH(RAND(),INDEX(MATRIZ_CUM,N796,0),1)+1,1))</f>
        <v>1</v>
      </c>
      <c r="P796">
        <f ca="1">IF(O796=8,8,IFERROR(MATCH(RAND(),INDEX(MATRIZ_CUM,O796,0),1)+1,1))</f>
        <v>1</v>
      </c>
      <c r="Q796">
        <f ca="1">IF(P796=8,8,IFERROR(MATCH(RAND(),INDEX(MATRIZ_CUM,P796,0),1)+1,1))</f>
        <v>1</v>
      </c>
      <c r="R796">
        <f ca="1">IF(Q796=8,8,IFERROR(MATCH(RAND(),INDEX(MATRIZ_CUM,Q796,0),1)+1,1))</f>
        <v>2</v>
      </c>
      <c r="S796">
        <f ca="1">IF(R796=8,8,IFERROR(MATCH(RAND(),INDEX(MATRIZ_CUM,R796,0),1)+1,1))</f>
        <v>1</v>
      </c>
      <c r="T796">
        <f ca="1">IF(S796=8,8,IFERROR(MATCH(RAND(),INDEX(MATRIZ_CUM,S796,0),1)+1,1))</f>
        <v>1</v>
      </c>
      <c r="U796">
        <f ca="1">IF(T796=8,8,IFERROR(MATCH(RAND(),INDEX(MATRIZ_CUM,T796,0),1)+1,1))</f>
        <v>1</v>
      </c>
      <c r="V796">
        <f ca="1">IF(U796=8,8,IFERROR(MATCH(RAND(),INDEX(MATRIZ_CUM,U796,0),1)+1,1))</f>
        <v>1</v>
      </c>
      <c r="W796">
        <f ca="1">IF(V796=8,8,IFERROR(MATCH(RAND(),INDEX(MATRIZ_CUM,V796,0),1)+1,1))</f>
        <v>1</v>
      </c>
      <c r="X796">
        <f ca="1">IF(W796=8,8,IFERROR(MATCH(RAND(),INDEX(MATRIZ_CUM,W796,0),1)+1,1))</f>
        <v>1</v>
      </c>
      <c r="Y796">
        <f ca="1">IF(X796=8,8,IFERROR(MATCH(RAND(),INDEX(MATRIZ_CUM,X796,0),1)+1,1))</f>
        <v>1</v>
      </c>
      <c r="Z796">
        <f ca="1">IF(Y796=8,8,IFERROR(MATCH(RAND(),INDEX(MATRIZ_CUM,Y796,0),1)+1,1))</f>
        <v>1</v>
      </c>
      <c r="AB796">
        <f t="shared" ca="1" si="11"/>
        <v>1</v>
      </c>
    </row>
    <row r="797" spans="1:28" x14ac:dyDescent="0.45">
      <c r="A797">
        <f ca="1">IFERROR(MATCH(RAND(),Ej1b_Cohorte!$D$4:$D$10,1)+1,1)</f>
        <v>3</v>
      </c>
      <c r="B797">
        <f ca="1">IF(A797=8,8,IFERROR(MATCH(RAND(),INDEX(MATRIZ_CUM,A797,0),1)+1,1))</f>
        <v>2</v>
      </c>
      <c r="C797">
        <f ca="1">IF(B797=8,8,IFERROR(MATCH(RAND(),INDEX(MATRIZ_CUM,B797,0),1)+1,1))</f>
        <v>2</v>
      </c>
      <c r="D797">
        <f ca="1">IF(C797=8,8,IFERROR(MATCH(RAND(),INDEX(MATRIZ_CUM,C797,0),1)+1,1))</f>
        <v>1</v>
      </c>
      <c r="E797">
        <f ca="1">IF(D797=8,8,IFERROR(MATCH(RAND(),INDEX(MATRIZ_CUM,D797,0),1)+1,1))</f>
        <v>1</v>
      </c>
      <c r="F797">
        <f ca="1">IF(E797=8,8,IFERROR(MATCH(RAND(),INDEX(MATRIZ_CUM,E797,0),1)+1,1))</f>
        <v>1</v>
      </c>
      <c r="G797">
        <f ca="1">IF(F797=8,8,IFERROR(MATCH(RAND(),INDEX(MATRIZ_CUM,F797,0),1)+1,1))</f>
        <v>1</v>
      </c>
      <c r="H797">
        <f ca="1">IF(G797=8,8,IFERROR(MATCH(RAND(),INDEX(MATRIZ_CUM,G797,0),1)+1,1))</f>
        <v>1</v>
      </c>
      <c r="I797">
        <f ca="1">IF(H797=8,8,IFERROR(MATCH(RAND(),INDEX(MATRIZ_CUM,H797,0),1)+1,1))</f>
        <v>1</v>
      </c>
      <c r="J797">
        <f ca="1">IF(I797=8,8,IFERROR(MATCH(RAND(),INDEX(MATRIZ_CUM,I797,0),1)+1,1))</f>
        <v>2</v>
      </c>
      <c r="K797">
        <f ca="1">IF(J797=8,8,IFERROR(MATCH(RAND(),INDEX(MATRIZ_CUM,J797,0),1)+1,1))</f>
        <v>1</v>
      </c>
      <c r="L797">
        <f ca="1">IF(K797=8,8,IFERROR(MATCH(RAND(),INDEX(MATRIZ_CUM,K797,0),1)+1,1))</f>
        <v>1</v>
      </c>
      <c r="M797">
        <f ca="1">IF(L797=8,8,IFERROR(MATCH(RAND(),INDEX(MATRIZ_CUM,L797,0),1)+1,1))</f>
        <v>1</v>
      </c>
      <c r="N797">
        <f ca="1">IF(M797=8,8,IFERROR(MATCH(RAND(),INDEX(MATRIZ_CUM,M797,0),1)+1,1))</f>
        <v>1</v>
      </c>
      <c r="O797">
        <f ca="1">IF(N797=8,8,IFERROR(MATCH(RAND(),INDEX(MATRIZ_CUM,N797,0),1)+1,1))</f>
        <v>1</v>
      </c>
      <c r="P797">
        <f ca="1">IF(O797=8,8,IFERROR(MATCH(RAND(),INDEX(MATRIZ_CUM,O797,0),1)+1,1))</f>
        <v>1</v>
      </c>
      <c r="Q797">
        <f ca="1">IF(P797=8,8,IFERROR(MATCH(RAND(),INDEX(MATRIZ_CUM,P797,0),1)+1,1))</f>
        <v>1</v>
      </c>
      <c r="R797">
        <f ca="1">IF(Q797=8,8,IFERROR(MATCH(RAND(),INDEX(MATRIZ_CUM,Q797,0),1)+1,1))</f>
        <v>1</v>
      </c>
      <c r="S797">
        <f ca="1">IF(R797=8,8,IFERROR(MATCH(RAND(),INDEX(MATRIZ_CUM,R797,0),1)+1,1))</f>
        <v>1</v>
      </c>
      <c r="T797">
        <f ca="1">IF(S797=8,8,IFERROR(MATCH(RAND(),INDEX(MATRIZ_CUM,S797,0),1)+1,1))</f>
        <v>2</v>
      </c>
      <c r="U797">
        <f ca="1">IF(T797=8,8,IFERROR(MATCH(RAND(),INDEX(MATRIZ_CUM,T797,0),1)+1,1))</f>
        <v>1</v>
      </c>
      <c r="V797">
        <f ca="1">IF(U797=8,8,IFERROR(MATCH(RAND(),INDEX(MATRIZ_CUM,U797,0),1)+1,1))</f>
        <v>1</v>
      </c>
      <c r="W797">
        <f ca="1">IF(V797=8,8,IFERROR(MATCH(RAND(),INDEX(MATRIZ_CUM,V797,0),1)+1,1))</f>
        <v>1</v>
      </c>
      <c r="X797">
        <f ca="1">IF(W797=8,8,IFERROR(MATCH(RAND(),INDEX(MATRIZ_CUM,W797,0),1)+1,1))</f>
        <v>1</v>
      </c>
      <c r="Y797">
        <f ca="1">IF(X797=8,8,IFERROR(MATCH(RAND(),INDEX(MATRIZ_CUM,X797,0),1)+1,1))</f>
        <v>1</v>
      </c>
      <c r="Z797">
        <f ca="1">IF(Y797=8,8,IFERROR(MATCH(RAND(),INDEX(MATRIZ_CUM,Y797,0),1)+1,1))</f>
        <v>1</v>
      </c>
      <c r="AB797">
        <f t="shared" ca="1" si="11"/>
        <v>1</v>
      </c>
    </row>
    <row r="798" spans="1:28" x14ac:dyDescent="0.45">
      <c r="A798">
        <f ca="1">IFERROR(MATCH(RAND(),Ej1b_Cohorte!$D$4:$D$10,1)+1,1)</f>
        <v>5</v>
      </c>
      <c r="B798">
        <f ca="1">IF(A798=8,8,IFERROR(MATCH(RAND(),INDEX(MATRIZ_CUM,A798,0),1)+1,1))</f>
        <v>6</v>
      </c>
      <c r="C798">
        <f ca="1">IF(B798=8,8,IFERROR(MATCH(RAND(),INDEX(MATRIZ_CUM,B798,0),1)+1,1))</f>
        <v>7</v>
      </c>
      <c r="D798">
        <f ca="1">IF(C798=8,8,IFERROR(MATCH(RAND(),INDEX(MATRIZ_CUM,C798,0),1)+1,1))</f>
        <v>7</v>
      </c>
      <c r="E798">
        <f ca="1">IF(D798=8,8,IFERROR(MATCH(RAND(),INDEX(MATRIZ_CUM,D798,0),1)+1,1))</f>
        <v>8</v>
      </c>
      <c r="F798">
        <f ca="1">IF(E798=8,8,IFERROR(MATCH(RAND(),INDEX(MATRIZ_CUM,E798,0),1)+1,1))</f>
        <v>8</v>
      </c>
      <c r="G798">
        <f ca="1">IF(F798=8,8,IFERROR(MATCH(RAND(),INDEX(MATRIZ_CUM,F798,0),1)+1,1))</f>
        <v>8</v>
      </c>
      <c r="H798">
        <f ca="1">IF(G798=8,8,IFERROR(MATCH(RAND(),INDEX(MATRIZ_CUM,G798,0),1)+1,1))</f>
        <v>8</v>
      </c>
      <c r="I798">
        <f ca="1">IF(H798=8,8,IFERROR(MATCH(RAND(),INDEX(MATRIZ_CUM,H798,0),1)+1,1))</f>
        <v>8</v>
      </c>
      <c r="J798">
        <f ca="1">IF(I798=8,8,IFERROR(MATCH(RAND(),INDEX(MATRIZ_CUM,I798,0),1)+1,1))</f>
        <v>8</v>
      </c>
      <c r="K798">
        <f ca="1">IF(J798=8,8,IFERROR(MATCH(RAND(),INDEX(MATRIZ_CUM,J798,0),1)+1,1))</f>
        <v>8</v>
      </c>
      <c r="L798">
        <f ca="1">IF(K798=8,8,IFERROR(MATCH(RAND(),INDEX(MATRIZ_CUM,K798,0),1)+1,1))</f>
        <v>8</v>
      </c>
      <c r="M798">
        <f ca="1">IF(L798=8,8,IFERROR(MATCH(RAND(),INDEX(MATRIZ_CUM,L798,0),1)+1,1))</f>
        <v>8</v>
      </c>
      <c r="N798">
        <f ca="1">IF(M798=8,8,IFERROR(MATCH(RAND(),INDEX(MATRIZ_CUM,M798,0),1)+1,1))</f>
        <v>8</v>
      </c>
      <c r="O798">
        <f ca="1">IF(N798=8,8,IFERROR(MATCH(RAND(),INDEX(MATRIZ_CUM,N798,0),1)+1,1))</f>
        <v>8</v>
      </c>
      <c r="P798">
        <f ca="1">IF(O798=8,8,IFERROR(MATCH(RAND(),INDEX(MATRIZ_CUM,O798,0),1)+1,1))</f>
        <v>8</v>
      </c>
      <c r="Q798">
        <f ca="1">IF(P798=8,8,IFERROR(MATCH(RAND(),INDEX(MATRIZ_CUM,P798,0),1)+1,1))</f>
        <v>8</v>
      </c>
      <c r="R798">
        <f ca="1">IF(Q798=8,8,IFERROR(MATCH(RAND(),INDEX(MATRIZ_CUM,Q798,0),1)+1,1))</f>
        <v>8</v>
      </c>
      <c r="S798">
        <f ca="1">IF(R798=8,8,IFERROR(MATCH(RAND(),INDEX(MATRIZ_CUM,R798,0),1)+1,1))</f>
        <v>8</v>
      </c>
      <c r="T798">
        <f ca="1">IF(S798=8,8,IFERROR(MATCH(RAND(),INDEX(MATRIZ_CUM,S798,0),1)+1,1))</f>
        <v>8</v>
      </c>
      <c r="U798">
        <f ca="1">IF(T798=8,8,IFERROR(MATCH(RAND(),INDEX(MATRIZ_CUM,T798,0),1)+1,1))</f>
        <v>8</v>
      </c>
      <c r="V798">
        <f ca="1">IF(U798=8,8,IFERROR(MATCH(RAND(),INDEX(MATRIZ_CUM,U798,0),1)+1,1))</f>
        <v>8</v>
      </c>
      <c r="W798">
        <f ca="1">IF(V798=8,8,IFERROR(MATCH(RAND(),INDEX(MATRIZ_CUM,V798,0),1)+1,1))</f>
        <v>8</v>
      </c>
      <c r="X798">
        <f ca="1">IF(W798=8,8,IFERROR(MATCH(RAND(),INDEX(MATRIZ_CUM,W798,0),1)+1,1))</f>
        <v>8</v>
      </c>
      <c r="Y798">
        <f ca="1">IF(X798=8,8,IFERROR(MATCH(RAND(),INDEX(MATRIZ_CUM,X798,0),1)+1,1))</f>
        <v>8</v>
      </c>
      <c r="Z798">
        <f ca="1">IF(Y798=8,8,IFERROR(MATCH(RAND(),INDEX(MATRIZ_CUM,Y798,0),1)+1,1))</f>
        <v>8</v>
      </c>
      <c r="AB798">
        <f t="shared" ca="1" si="11"/>
        <v>8</v>
      </c>
    </row>
    <row r="799" spans="1:28" x14ac:dyDescent="0.45">
      <c r="A799">
        <f ca="1">IFERROR(MATCH(RAND(),Ej1b_Cohorte!$D$4:$D$10,1)+1,1)</f>
        <v>4</v>
      </c>
      <c r="B799">
        <f ca="1">IF(A799=8,8,IFERROR(MATCH(RAND(),INDEX(MATRIZ_CUM,A799,0),1)+1,1))</f>
        <v>4</v>
      </c>
      <c r="C799">
        <f ca="1">IF(B799=8,8,IFERROR(MATCH(RAND(),INDEX(MATRIZ_CUM,B799,0),1)+1,1))</f>
        <v>3</v>
      </c>
      <c r="D799">
        <f ca="1">IF(C799=8,8,IFERROR(MATCH(RAND(),INDEX(MATRIZ_CUM,C799,0),1)+1,1))</f>
        <v>2</v>
      </c>
      <c r="E799">
        <f ca="1">IF(D799=8,8,IFERROR(MATCH(RAND(),INDEX(MATRIZ_CUM,D799,0),1)+1,1))</f>
        <v>2</v>
      </c>
      <c r="F799">
        <f ca="1">IF(E799=8,8,IFERROR(MATCH(RAND(),INDEX(MATRIZ_CUM,E799,0),1)+1,1))</f>
        <v>1</v>
      </c>
      <c r="G799">
        <f ca="1">IF(F799=8,8,IFERROR(MATCH(RAND(),INDEX(MATRIZ_CUM,F799,0),1)+1,1))</f>
        <v>1</v>
      </c>
      <c r="H799">
        <f ca="1">IF(G799=8,8,IFERROR(MATCH(RAND(),INDEX(MATRIZ_CUM,G799,0),1)+1,1))</f>
        <v>3</v>
      </c>
      <c r="I799">
        <f ca="1">IF(H799=8,8,IFERROR(MATCH(RAND(),INDEX(MATRIZ_CUM,H799,0),1)+1,1))</f>
        <v>4</v>
      </c>
      <c r="J799">
        <f ca="1">IF(I799=8,8,IFERROR(MATCH(RAND(),INDEX(MATRIZ_CUM,I799,0),1)+1,1))</f>
        <v>3</v>
      </c>
      <c r="K799">
        <f ca="1">IF(J799=8,8,IFERROR(MATCH(RAND(),INDEX(MATRIZ_CUM,J799,0),1)+1,1))</f>
        <v>3</v>
      </c>
      <c r="L799">
        <f ca="1">IF(K799=8,8,IFERROR(MATCH(RAND(),INDEX(MATRIZ_CUM,K799,0),1)+1,1))</f>
        <v>3</v>
      </c>
      <c r="M799">
        <f ca="1">IF(L799=8,8,IFERROR(MATCH(RAND(),INDEX(MATRIZ_CUM,L799,0),1)+1,1))</f>
        <v>3</v>
      </c>
      <c r="N799">
        <f ca="1">IF(M799=8,8,IFERROR(MATCH(RAND(),INDEX(MATRIZ_CUM,M799,0),1)+1,1))</f>
        <v>3</v>
      </c>
      <c r="O799">
        <f ca="1">IF(N799=8,8,IFERROR(MATCH(RAND(),INDEX(MATRIZ_CUM,N799,0),1)+1,1))</f>
        <v>3</v>
      </c>
      <c r="P799">
        <f ca="1">IF(O799=8,8,IFERROR(MATCH(RAND(),INDEX(MATRIZ_CUM,O799,0),1)+1,1))</f>
        <v>3</v>
      </c>
      <c r="Q799">
        <f ca="1">IF(P799=8,8,IFERROR(MATCH(RAND(),INDEX(MATRIZ_CUM,P799,0),1)+1,1))</f>
        <v>3</v>
      </c>
      <c r="R799">
        <f ca="1">IF(Q799=8,8,IFERROR(MATCH(RAND(),INDEX(MATRIZ_CUM,Q799,0),1)+1,1))</f>
        <v>3</v>
      </c>
      <c r="S799">
        <f ca="1">IF(R799=8,8,IFERROR(MATCH(RAND(),INDEX(MATRIZ_CUM,R799,0),1)+1,1))</f>
        <v>4</v>
      </c>
      <c r="T799">
        <f ca="1">IF(S799=8,8,IFERROR(MATCH(RAND(),INDEX(MATRIZ_CUM,S799,0),1)+1,1))</f>
        <v>4</v>
      </c>
      <c r="U799">
        <f ca="1">IF(T799=8,8,IFERROR(MATCH(RAND(),INDEX(MATRIZ_CUM,T799,0),1)+1,1))</f>
        <v>5</v>
      </c>
      <c r="V799">
        <f ca="1">IF(U799=8,8,IFERROR(MATCH(RAND(),INDEX(MATRIZ_CUM,U799,0),1)+1,1))</f>
        <v>6</v>
      </c>
      <c r="W799">
        <f ca="1">IF(V799=8,8,IFERROR(MATCH(RAND(),INDEX(MATRIZ_CUM,V799,0),1)+1,1))</f>
        <v>7</v>
      </c>
      <c r="X799">
        <f ca="1">IF(W799=8,8,IFERROR(MATCH(RAND(),INDEX(MATRIZ_CUM,W799,0),1)+1,1))</f>
        <v>7</v>
      </c>
      <c r="Y799">
        <f ca="1">IF(X799=8,8,IFERROR(MATCH(RAND(),INDEX(MATRIZ_CUM,X799,0),1)+1,1))</f>
        <v>7</v>
      </c>
      <c r="Z799">
        <f ca="1">IF(Y799=8,8,IFERROR(MATCH(RAND(),INDEX(MATRIZ_CUM,Y799,0),1)+1,1))</f>
        <v>6</v>
      </c>
      <c r="AB799">
        <f t="shared" ca="1" si="11"/>
        <v>6</v>
      </c>
    </row>
    <row r="800" spans="1:28" x14ac:dyDescent="0.45">
      <c r="A800">
        <f ca="1">IFERROR(MATCH(RAND(),Ej1b_Cohorte!$D$4:$D$10,1)+1,1)</f>
        <v>7</v>
      </c>
      <c r="B800">
        <f ca="1">IF(A800=8,8,IFERROR(MATCH(RAND(),INDEX(MATRIZ_CUM,A800,0),1)+1,1))</f>
        <v>7</v>
      </c>
      <c r="C800">
        <f ca="1">IF(B800=8,8,IFERROR(MATCH(RAND(),INDEX(MATRIZ_CUM,B800,0),1)+1,1))</f>
        <v>7</v>
      </c>
      <c r="D800">
        <f ca="1">IF(C800=8,8,IFERROR(MATCH(RAND(),INDEX(MATRIZ_CUM,C800,0),1)+1,1))</f>
        <v>7</v>
      </c>
      <c r="E800">
        <f ca="1">IF(D800=8,8,IFERROR(MATCH(RAND(),INDEX(MATRIZ_CUM,D800,0),1)+1,1))</f>
        <v>7</v>
      </c>
      <c r="F800">
        <f ca="1">IF(E800=8,8,IFERROR(MATCH(RAND(),INDEX(MATRIZ_CUM,E800,0),1)+1,1))</f>
        <v>8</v>
      </c>
      <c r="G800">
        <f ca="1">IF(F800=8,8,IFERROR(MATCH(RAND(),INDEX(MATRIZ_CUM,F800,0),1)+1,1))</f>
        <v>8</v>
      </c>
      <c r="H800">
        <f ca="1">IF(G800=8,8,IFERROR(MATCH(RAND(),INDEX(MATRIZ_CUM,G800,0),1)+1,1))</f>
        <v>8</v>
      </c>
      <c r="I800">
        <f ca="1">IF(H800=8,8,IFERROR(MATCH(RAND(),INDEX(MATRIZ_CUM,H800,0),1)+1,1))</f>
        <v>8</v>
      </c>
      <c r="J800">
        <f ca="1">IF(I800=8,8,IFERROR(MATCH(RAND(),INDEX(MATRIZ_CUM,I800,0),1)+1,1))</f>
        <v>8</v>
      </c>
      <c r="K800">
        <f ca="1">IF(J800=8,8,IFERROR(MATCH(RAND(),INDEX(MATRIZ_CUM,J800,0),1)+1,1))</f>
        <v>8</v>
      </c>
      <c r="L800">
        <f ca="1">IF(K800=8,8,IFERROR(MATCH(RAND(),INDEX(MATRIZ_CUM,K800,0),1)+1,1))</f>
        <v>8</v>
      </c>
      <c r="M800">
        <f ca="1">IF(L800=8,8,IFERROR(MATCH(RAND(),INDEX(MATRIZ_CUM,L800,0),1)+1,1))</f>
        <v>8</v>
      </c>
      <c r="N800">
        <f ca="1">IF(M800=8,8,IFERROR(MATCH(RAND(),INDEX(MATRIZ_CUM,M800,0),1)+1,1))</f>
        <v>8</v>
      </c>
      <c r="O800">
        <f ca="1">IF(N800=8,8,IFERROR(MATCH(RAND(),INDEX(MATRIZ_CUM,N800,0),1)+1,1))</f>
        <v>8</v>
      </c>
      <c r="P800">
        <f ca="1">IF(O800=8,8,IFERROR(MATCH(RAND(),INDEX(MATRIZ_CUM,O800,0),1)+1,1))</f>
        <v>8</v>
      </c>
      <c r="Q800">
        <f ca="1">IF(P800=8,8,IFERROR(MATCH(RAND(),INDEX(MATRIZ_CUM,P800,0),1)+1,1))</f>
        <v>8</v>
      </c>
      <c r="R800">
        <f ca="1">IF(Q800=8,8,IFERROR(MATCH(RAND(),INDEX(MATRIZ_CUM,Q800,0),1)+1,1))</f>
        <v>8</v>
      </c>
      <c r="S800">
        <f ca="1">IF(R800=8,8,IFERROR(MATCH(RAND(),INDEX(MATRIZ_CUM,R800,0),1)+1,1))</f>
        <v>8</v>
      </c>
      <c r="T800">
        <f ca="1">IF(S800=8,8,IFERROR(MATCH(RAND(),INDEX(MATRIZ_CUM,S800,0),1)+1,1))</f>
        <v>8</v>
      </c>
      <c r="U800">
        <f ca="1">IF(T800=8,8,IFERROR(MATCH(RAND(),INDEX(MATRIZ_CUM,T800,0),1)+1,1))</f>
        <v>8</v>
      </c>
      <c r="V800">
        <f ca="1">IF(U800=8,8,IFERROR(MATCH(RAND(),INDEX(MATRIZ_CUM,U800,0),1)+1,1))</f>
        <v>8</v>
      </c>
      <c r="W800">
        <f ca="1">IF(V800=8,8,IFERROR(MATCH(RAND(),INDEX(MATRIZ_CUM,V800,0),1)+1,1))</f>
        <v>8</v>
      </c>
      <c r="X800">
        <f ca="1">IF(W800=8,8,IFERROR(MATCH(RAND(),INDEX(MATRIZ_CUM,W800,0),1)+1,1))</f>
        <v>8</v>
      </c>
      <c r="Y800">
        <f ca="1">IF(X800=8,8,IFERROR(MATCH(RAND(),INDEX(MATRIZ_CUM,X800,0),1)+1,1))</f>
        <v>8</v>
      </c>
      <c r="Z800">
        <f ca="1">IF(Y800=8,8,IFERROR(MATCH(RAND(),INDEX(MATRIZ_CUM,Y800,0),1)+1,1))</f>
        <v>8</v>
      </c>
      <c r="AB800">
        <f t="shared" ref="AB800:AB863" ca="1" si="12">Z800</f>
        <v>8</v>
      </c>
    </row>
    <row r="801" spans="1:28" x14ac:dyDescent="0.45">
      <c r="A801">
        <f ca="1">IFERROR(MATCH(RAND(),Ej1b_Cohorte!$D$4:$D$10,1)+1,1)</f>
        <v>1</v>
      </c>
      <c r="B801">
        <f ca="1">IF(A801=8,8,IFERROR(MATCH(RAND(),INDEX(MATRIZ_CUM,A801,0),1)+1,1))</f>
        <v>1</v>
      </c>
      <c r="C801">
        <f ca="1">IF(B801=8,8,IFERROR(MATCH(RAND(),INDEX(MATRIZ_CUM,B801,0),1)+1,1))</f>
        <v>3</v>
      </c>
      <c r="D801">
        <f ca="1">IF(C801=8,8,IFERROR(MATCH(RAND(),INDEX(MATRIZ_CUM,C801,0),1)+1,1))</f>
        <v>2</v>
      </c>
      <c r="E801">
        <f ca="1">IF(D801=8,8,IFERROR(MATCH(RAND(),INDEX(MATRIZ_CUM,D801,0),1)+1,1))</f>
        <v>1</v>
      </c>
      <c r="F801">
        <f ca="1">IF(E801=8,8,IFERROR(MATCH(RAND(),INDEX(MATRIZ_CUM,E801,0),1)+1,1))</f>
        <v>1</v>
      </c>
      <c r="G801">
        <f ca="1">IF(F801=8,8,IFERROR(MATCH(RAND(),INDEX(MATRIZ_CUM,F801,0),1)+1,1))</f>
        <v>1</v>
      </c>
      <c r="H801">
        <f ca="1">IF(G801=8,8,IFERROR(MATCH(RAND(),INDEX(MATRIZ_CUM,G801,0),1)+1,1))</f>
        <v>1</v>
      </c>
      <c r="I801">
        <f ca="1">IF(H801=8,8,IFERROR(MATCH(RAND(),INDEX(MATRIZ_CUM,H801,0),1)+1,1))</f>
        <v>1</v>
      </c>
      <c r="J801">
        <f ca="1">IF(I801=8,8,IFERROR(MATCH(RAND(),INDEX(MATRIZ_CUM,I801,0),1)+1,1))</f>
        <v>1</v>
      </c>
      <c r="K801">
        <f ca="1">IF(J801=8,8,IFERROR(MATCH(RAND(),INDEX(MATRIZ_CUM,J801,0),1)+1,1))</f>
        <v>2</v>
      </c>
      <c r="L801">
        <f ca="1">IF(K801=8,8,IFERROR(MATCH(RAND(),INDEX(MATRIZ_CUM,K801,0),1)+1,1))</f>
        <v>2</v>
      </c>
      <c r="M801">
        <f ca="1">IF(L801=8,8,IFERROR(MATCH(RAND(),INDEX(MATRIZ_CUM,L801,0),1)+1,1))</f>
        <v>2</v>
      </c>
      <c r="N801">
        <f ca="1">IF(M801=8,8,IFERROR(MATCH(RAND(),INDEX(MATRIZ_CUM,M801,0),1)+1,1))</f>
        <v>2</v>
      </c>
      <c r="O801">
        <f ca="1">IF(N801=8,8,IFERROR(MATCH(RAND(),INDEX(MATRIZ_CUM,N801,0),1)+1,1))</f>
        <v>2</v>
      </c>
      <c r="P801">
        <f ca="1">IF(O801=8,8,IFERROR(MATCH(RAND(),INDEX(MATRIZ_CUM,O801,0),1)+1,1))</f>
        <v>1</v>
      </c>
      <c r="Q801">
        <f ca="1">IF(P801=8,8,IFERROR(MATCH(RAND(),INDEX(MATRIZ_CUM,P801,0),1)+1,1))</f>
        <v>1</v>
      </c>
      <c r="R801">
        <f ca="1">IF(Q801=8,8,IFERROR(MATCH(RAND(),INDEX(MATRIZ_CUM,Q801,0),1)+1,1))</f>
        <v>1</v>
      </c>
      <c r="S801">
        <f ca="1">IF(R801=8,8,IFERROR(MATCH(RAND(),INDEX(MATRIZ_CUM,R801,0),1)+1,1))</f>
        <v>1</v>
      </c>
      <c r="T801">
        <f ca="1">IF(S801=8,8,IFERROR(MATCH(RAND(),INDEX(MATRIZ_CUM,S801,0),1)+1,1))</f>
        <v>1</v>
      </c>
      <c r="U801">
        <f ca="1">IF(T801=8,8,IFERROR(MATCH(RAND(),INDEX(MATRIZ_CUM,T801,0),1)+1,1))</f>
        <v>1</v>
      </c>
      <c r="V801">
        <f ca="1">IF(U801=8,8,IFERROR(MATCH(RAND(),INDEX(MATRIZ_CUM,U801,0),1)+1,1))</f>
        <v>1</v>
      </c>
      <c r="W801">
        <f ca="1">IF(V801=8,8,IFERROR(MATCH(RAND(),INDEX(MATRIZ_CUM,V801,0),1)+1,1))</f>
        <v>1</v>
      </c>
      <c r="X801">
        <f ca="1">IF(W801=8,8,IFERROR(MATCH(RAND(),INDEX(MATRIZ_CUM,W801,0),1)+1,1))</f>
        <v>1</v>
      </c>
      <c r="Y801">
        <f ca="1">IF(X801=8,8,IFERROR(MATCH(RAND(),INDEX(MATRIZ_CUM,X801,0),1)+1,1))</f>
        <v>1</v>
      </c>
      <c r="Z801">
        <f ca="1">IF(Y801=8,8,IFERROR(MATCH(RAND(),INDEX(MATRIZ_CUM,Y801,0),1)+1,1))</f>
        <v>1</v>
      </c>
      <c r="AB801">
        <f t="shared" ca="1" si="12"/>
        <v>1</v>
      </c>
    </row>
    <row r="802" spans="1:28" x14ac:dyDescent="0.45">
      <c r="A802">
        <f ca="1">IFERROR(MATCH(RAND(),Ej1b_Cohorte!$D$4:$D$10,1)+1,1)</f>
        <v>3</v>
      </c>
      <c r="B802">
        <f ca="1">IF(A802=8,8,IFERROR(MATCH(RAND(),INDEX(MATRIZ_CUM,A802,0),1)+1,1))</f>
        <v>2</v>
      </c>
      <c r="C802">
        <f ca="1">IF(B802=8,8,IFERROR(MATCH(RAND(),INDEX(MATRIZ_CUM,B802,0),1)+1,1))</f>
        <v>2</v>
      </c>
      <c r="D802">
        <f ca="1">IF(C802=8,8,IFERROR(MATCH(RAND(),INDEX(MATRIZ_CUM,C802,0),1)+1,1))</f>
        <v>2</v>
      </c>
      <c r="E802">
        <f ca="1">IF(D802=8,8,IFERROR(MATCH(RAND(),INDEX(MATRIZ_CUM,D802,0),1)+1,1))</f>
        <v>2</v>
      </c>
      <c r="F802">
        <f ca="1">IF(E802=8,8,IFERROR(MATCH(RAND(),INDEX(MATRIZ_CUM,E802,0),1)+1,1))</f>
        <v>2</v>
      </c>
      <c r="G802">
        <f ca="1">IF(F802=8,8,IFERROR(MATCH(RAND(),INDEX(MATRIZ_CUM,F802,0),1)+1,1))</f>
        <v>3</v>
      </c>
      <c r="H802">
        <f ca="1">IF(G802=8,8,IFERROR(MATCH(RAND(),INDEX(MATRIZ_CUM,G802,0),1)+1,1))</f>
        <v>2</v>
      </c>
      <c r="I802">
        <f ca="1">IF(H802=8,8,IFERROR(MATCH(RAND(),INDEX(MATRIZ_CUM,H802,0),1)+1,1))</f>
        <v>3</v>
      </c>
      <c r="J802">
        <f ca="1">IF(I802=8,8,IFERROR(MATCH(RAND(),INDEX(MATRIZ_CUM,I802,0),1)+1,1))</f>
        <v>3</v>
      </c>
      <c r="K802">
        <f ca="1">IF(J802=8,8,IFERROR(MATCH(RAND(),INDEX(MATRIZ_CUM,J802,0),1)+1,1))</f>
        <v>3</v>
      </c>
      <c r="L802">
        <f ca="1">IF(K802=8,8,IFERROR(MATCH(RAND(),INDEX(MATRIZ_CUM,K802,0),1)+1,1))</f>
        <v>3</v>
      </c>
      <c r="M802">
        <f ca="1">IF(L802=8,8,IFERROR(MATCH(RAND(),INDEX(MATRIZ_CUM,L802,0),1)+1,1))</f>
        <v>3</v>
      </c>
      <c r="N802">
        <f ca="1">IF(M802=8,8,IFERROR(MATCH(RAND(),INDEX(MATRIZ_CUM,M802,0),1)+1,1))</f>
        <v>4</v>
      </c>
      <c r="O802">
        <f ca="1">IF(N802=8,8,IFERROR(MATCH(RAND(),INDEX(MATRIZ_CUM,N802,0),1)+1,1))</f>
        <v>4</v>
      </c>
      <c r="P802">
        <f ca="1">IF(O802=8,8,IFERROR(MATCH(RAND(),INDEX(MATRIZ_CUM,O802,0),1)+1,1))</f>
        <v>3</v>
      </c>
      <c r="Q802">
        <f ca="1">IF(P802=8,8,IFERROR(MATCH(RAND(),INDEX(MATRIZ_CUM,P802,0),1)+1,1))</f>
        <v>3</v>
      </c>
      <c r="R802">
        <f ca="1">IF(Q802=8,8,IFERROR(MATCH(RAND(),INDEX(MATRIZ_CUM,Q802,0),1)+1,1))</f>
        <v>3</v>
      </c>
      <c r="S802">
        <f ca="1">IF(R802=8,8,IFERROR(MATCH(RAND(),INDEX(MATRIZ_CUM,R802,0),1)+1,1))</f>
        <v>4</v>
      </c>
      <c r="T802">
        <f ca="1">IF(S802=8,8,IFERROR(MATCH(RAND(),INDEX(MATRIZ_CUM,S802,0),1)+1,1))</f>
        <v>3</v>
      </c>
      <c r="U802">
        <f ca="1">IF(T802=8,8,IFERROR(MATCH(RAND(),INDEX(MATRIZ_CUM,T802,0),1)+1,1))</f>
        <v>3</v>
      </c>
      <c r="V802">
        <f ca="1">IF(U802=8,8,IFERROR(MATCH(RAND(),INDEX(MATRIZ_CUM,U802,0),1)+1,1))</f>
        <v>3</v>
      </c>
      <c r="W802">
        <f ca="1">IF(V802=8,8,IFERROR(MATCH(RAND(),INDEX(MATRIZ_CUM,V802,0),1)+1,1))</f>
        <v>4</v>
      </c>
      <c r="X802">
        <f ca="1">IF(W802=8,8,IFERROR(MATCH(RAND(),INDEX(MATRIZ_CUM,W802,0),1)+1,1))</f>
        <v>4</v>
      </c>
      <c r="Y802">
        <f ca="1">IF(X802=8,8,IFERROR(MATCH(RAND(),INDEX(MATRIZ_CUM,X802,0),1)+1,1))</f>
        <v>3</v>
      </c>
      <c r="Z802">
        <f ca="1">IF(Y802=8,8,IFERROR(MATCH(RAND(),INDEX(MATRIZ_CUM,Y802,0),1)+1,1))</f>
        <v>3</v>
      </c>
      <c r="AB802">
        <f t="shared" ca="1" si="12"/>
        <v>3</v>
      </c>
    </row>
    <row r="803" spans="1:28" x14ac:dyDescent="0.45">
      <c r="A803">
        <f ca="1">IFERROR(MATCH(RAND(),Ej1b_Cohorte!$D$4:$D$10,1)+1,1)</f>
        <v>5</v>
      </c>
      <c r="B803">
        <f ca="1">IF(A803=8,8,IFERROR(MATCH(RAND(),INDEX(MATRIZ_CUM,A803,0),1)+1,1))</f>
        <v>6</v>
      </c>
      <c r="C803">
        <f ca="1">IF(B803=8,8,IFERROR(MATCH(RAND(),INDEX(MATRIZ_CUM,B803,0),1)+1,1))</f>
        <v>6</v>
      </c>
      <c r="D803">
        <f ca="1">IF(C803=8,8,IFERROR(MATCH(RAND(),INDEX(MATRIZ_CUM,C803,0),1)+1,1))</f>
        <v>7</v>
      </c>
      <c r="E803">
        <f ca="1">IF(D803=8,8,IFERROR(MATCH(RAND(),INDEX(MATRIZ_CUM,D803,0),1)+1,1))</f>
        <v>8</v>
      </c>
      <c r="F803">
        <f ca="1">IF(E803=8,8,IFERROR(MATCH(RAND(),INDEX(MATRIZ_CUM,E803,0),1)+1,1))</f>
        <v>8</v>
      </c>
      <c r="G803">
        <f ca="1">IF(F803=8,8,IFERROR(MATCH(RAND(),INDEX(MATRIZ_CUM,F803,0),1)+1,1))</f>
        <v>8</v>
      </c>
      <c r="H803">
        <f ca="1">IF(G803=8,8,IFERROR(MATCH(RAND(),INDEX(MATRIZ_CUM,G803,0),1)+1,1))</f>
        <v>8</v>
      </c>
      <c r="I803">
        <f ca="1">IF(H803=8,8,IFERROR(MATCH(RAND(),INDEX(MATRIZ_CUM,H803,0),1)+1,1))</f>
        <v>8</v>
      </c>
      <c r="J803">
        <f ca="1">IF(I803=8,8,IFERROR(MATCH(RAND(),INDEX(MATRIZ_CUM,I803,0),1)+1,1))</f>
        <v>8</v>
      </c>
      <c r="K803">
        <f ca="1">IF(J803=8,8,IFERROR(MATCH(RAND(),INDEX(MATRIZ_CUM,J803,0),1)+1,1))</f>
        <v>8</v>
      </c>
      <c r="L803">
        <f ca="1">IF(K803=8,8,IFERROR(MATCH(RAND(),INDEX(MATRIZ_CUM,K803,0),1)+1,1))</f>
        <v>8</v>
      </c>
      <c r="M803">
        <f ca="1">IF(L803=8,8,IFERROR(MATCH(RAND(),INDEX(MATRIZ_CUM,L803,0),1)+1,1))</f>
        <v>8</v>
      </c>
      <c r="N803">
        <f ca="1">IF(M803=8,8,IFERROR(MATCH(RAND(),INDEX(MATRIZ_CUM,M803,0),1)+1,1))</f>
        <v>8</v>
      </c>
      <c r="O803">
        <f ca="1">IF(N803=8,8,IFERROR(MATCH(RAND(),INDEX(MATRIZ_CUM,N803,0),1)+1,1))</f>
        <v>8</v>
      </c>
      <c r="P803">
        <f ca="1">IF(O803=8,8,IFERROR(MATCH(RAND(),INDEX(MATRIZ_CUM,O803,0),1)+1,1))</f>
        <v>8</v>
      </c>
      <c r="Q803">
        <f ca="1">IF(P803=8,8,IFERROR(MATCH(RAND(),INDEX(MATRIZ_CUM,P803,0),1)+1,1))</f>
        <v>8</v>
      </c>
      <c r="R803">
        <f ca="1">IF(Q803=8,8,IFERROR(MATCH(RAND(),INDEX(MATRIZ_CUM,Q803,0),1)+1,1))</f>
        <v>8</v>
      </c>
      <c r="S803">
        <f ca="1">IF(R803=8,8,IFERROR(MATCH(RAND(),INDEX(MATRIZ_CUM,R803,0),1)+1,1))</f>
        <v>8</v>
      </c>
      <c r="T803">
        <f ca="1">IF(S803=8,8,IFERROR(MATCH(RAND(),INDEX(MATRIZ_CUM,S803,0),1)+1,1))</f>
        <v>8</v>
      </c>
      <c r="U803">
        <f ca="1">IF(T803=8,8,IFERROR(MATCH(RAND(),INDEX(MATRIZ_CUM,T803,0),1)+1,1))</f>
        <v>8</v>
      </c>
      <c r="V803">
        <f ca="1">IF(U803=8,8,IFERROR(MATCH(RAND(),INDEX(MATRIZ_CUM,U803,0),1)+1,1))</f>
        <v>8</v>
      </c>
      <c r="W803">
        <f ca="1">IF(V803=8,8,IFERROR(MATCH(RAND(),INDEX(MATRIZ_CUM,V803,0),1)+1,1))</f>
        <v>8</v>
      </c>
      <c r="X803">
        <f ca="1">IF(W803=8,8,IFERROR(MATCH(RAND(),INDEX(MATRIZ_CUM,W803,0),1)+1,1))</f>
        <v>8</v>
      </c>
      <c r="Y803">
        <f ca="1">IF(X803=8,8,IFERROR(MATCH(RAND(),INDEX(MATRIZ_CUM,X803,0),1)+1,1))</f>
        <v>8</v>
      </c>
      <c r="Z803">
        <f ca="1">IF(Y803=8,8,IFERROR(MATCH(RAND(),INDEX(MATRIZ_CUM,Y803,0),1)+1,1))</f>
        <v>8</v>
      </c>
      <c r="AB803">
        <f t="shared" ca="1" si="12"/>
        <v>8</v>
      </c>
    </row>
    <row r="804" spans="1:28" x14ac:dyDescent="0.45">
      <c r="A804">
        <f ca="1">IFERROR(MATCH(RAND(),Ej1b_Cohorte!$D$4:$D$10,1)+1,1)</f>
        <v>4</v>
      </c>
      <c r="B804">
        <f ca="1">IF(A804=8,8,IFERROR(MATCH(RAND(),INDEX(MATRIZ_CUM,A804,0),1)+1,1))</f>
        <v>3</v>
      </c>
      <c r="C804">
        <f ca="1">IF(B804=8,8,IFERROR(MATCH(RAND(),INDEX(MATRIZ_CUM,B804,0),1)+1,1))</f>
        <v>2</v>
      </c>
      <c r="D804">
        <f ca="1">IF(C804=8,8,IFERROR(MATCH(RAND(),INDEX(MATRIZ_CUM,C804,0),1)+1,1))</f>
        <v>2</v>
      </c>
      <c r="E804">
        <f ca="1">IF(D804=8,8,IFERROR(MATCH(RAND(),INDEX(MATRIZ_CUM,D804,0),1)+1,1))</f>
        <v>2</v>
      </c>
      <c r="F804">
        <f ca="1">IF(E804=8,8,IFERROR(MATCH(RAND(),INDEX(MATRIZ_CUM,E804,0),1)+1,1))</f>
        <v>1</v>
      </c>
      <c r="G804">
        <f ca="1">IF(F804=8,8,IFERROR(MATCH(RAND(),INDEX(MATRIZ_CUM,F804,0),1)+1,1))</f>
        <v>1</v>
      </c>
      <c r="H804">
        <f ca="1">IF(G804=8,8,IFERROR(MATCH(RAND(),INDEX(MATRIZ_CUM,G804,0),1)+1,1))</f>
        <v>2</v>
      </c>
      <c r="I804">
        <f ca="1">IF(H804=8,8,IFERROR(MATCH(RAND(),INDEX(MATRIZ_CUM,H804,0),1)+1,1))</f>
        <v>2</v>
      </c>
      <c r="J804">
        <f ca="1">IF(I804=8,8,IFERROR(MATCH(RAND(),INDEX(MATRIZ_CUM,I804,0),1)+1,1))</f>
        <v>2</v>
      </c>
      <c r="K804">
        <f ca="1">IF(J804=8,8,IFERROR(MATCH(RAND(),INDEX(MATRIZ_CUM,J804,0),1)+1,1))</f>
        <v>2</v>
      </c>
      <c r="L804">
        <f ca="1">IF(K804=8,8,IFERROR(MATCH(RAND(),INDEX(MATRIZ_CUM,K804,0),1)+1,1))</f>
        <v>1</v>
      </c>
      <c r="M804">
        <f ca="1">IF(L804=8,8,IFERROR(MATCH(RAND(),INDEX(MATRIZ_CUM,L804,0),1)+1,1))</f>
        <v>1</v>
      </c>
      <c r="N804">
        <f ca="1">IF(M804=8,8,IFERROR(MATCH(RAND(),INDEX(MATRIZ_CUM,M804,0),1)+1,1))</f>
        <v>1</v>
      </c>
      <c r="O804">
        <f ca="1">IF(N804=8,8,IFERROR(MATCH(RAND(),INDEX(MATRIZ_CUM,N804,0),1)+1,1))</f>
        <v>1</v>
      </c>
      <c r="P804">
        <f ca="1">IF(O804=8,8,IFERROR(MATCH(RAND(),INDEX(MATRIZ_CUM,O804,0),1)+1,1))</f>
        <v>1</v>
      </c>
      <c r="Q804">
        <f ca="1">IF(P804=8,8,IFERROR(MATCH(RAND(),INDEX(MATRIZ_CUM,P804,0),1)+1,1))</f>
        <v>3</v>
      </c>
      <c r="R804">
        <f ca="1">IF(Q804=8,8,IFERROR(MATCH(RAND(),INDEX(MATRIZ_CUM,Q804,0),1)+1,1))</f>
        <v>2</v>
      </c>
      <c r="S804">
        <f ca="1">IF(R804=8,8,IFERROR(MATCH(RAND(),INDEX(MATRIZ_CUM,R804,0),1)+1,1))</f>
        <v>1</v>
      </c>
      <c r="T804">
        <f ca="1">IF(S804=8,8,IFERROR(MATCH(RAND(),INDEX(MATRIZ_CUM,S804,0),1)+1,1))</f>
        <v>1</v>
      </c>
      <c r="U804">
        <f ca="1">IF(T804=8,8,IFERROR(MATCH(RAND(),INDEX(MATRIZ_CUM,T804,0),1)+1,1))</f>
        <v>2</v>
      </c>
      <c r="V804">
        <f ca="1">IF(U804=8,8,IFERROR(MATCH(RAND(),INDEX(MATRIZ_CUM,U804,0),1)+1,1))</f>
        <v>2</v>
      </c>
      <c r="W804">
        <f ca="1">IF(V804=8,8,IFERROR(MATCH(RAND(),INDEX(MATRIZ_CUM,V804,0),1)+1,1))</f>
        <v>2</v>
      </c>
      <c r="X804">
        <f ca="1">IF(W804=8,8,IFERROR(MATCH(RAND(),INDEX(MATRIZ_CUM,W804,0),1)+1,1))</f>
        <v>1</v>
      </c>
      <c r="Y804">
        <f ca="1">IF(X804=8,8,IFERROR(MATCH(RAND(),INDEX(MATRIZ_CUM,X804,0),1)+1,1))</f>
        <v>1</v>
      </c>
      <c r="Z804">
        <f ca="1">IF(Y804=8,8,IFERROR(MATCH(RAND(),INDEX(MATRIZ_CUM,Y804,0),1)+1,1))</f>
        <v>2</v>
      </c>
      <c r="AB804">
        <f t="shared" ca="1" si="12"/>
        <v>2</v>
      </c>
    </row>
    <row r="805" spans="1:28" x14ac:dyDescent="0.45">
      <c r="A805">
        <f ca="1">IFERROR(MATCH(RAND(),Ej1b_Cohorte!$D$4:$D$10,1)+1,1)</f>
        <v>4</v>
      </c>
      <c r="B805">
        <f ca="1">IF(A805=8,8,IFERROR(MATCH(RAND(),INDEX(MATRIZ_CUM,A805,0),1)+1,1))</f>
        <v>5</v>
      </c>
      <c r="C805">
        <f ca="1">IF(B805=8,8,IFERROR(MATCH(RAND(),INDEX(MATRIZ_CUM,B805,0),1)+1,1))</f>
        <v>5</v>
      </c>
      <c r="D805">
        <f ca="1">IF(C805=8,8,IFERROR(MATCH(RAND(),INDEX(MATRIZ_CUM,C805,0),1)+1,1))</f>
        <v>6</v>
      </c>
      <c r="E805">
        <f ca="1">IF(D805=8,8,IFERROR(MATCH(RAND(),INDEX(MATRIZ_CUM,D805,0),1)+1,1))</f>
        <v>5</v>
      </c>
      <c r="F805">
        <f ca="1">IF(E805=8,8,IFERROR(MATCH(RAND(),INDEX(MATRIZ_CUM,E805,0),1)+1,1))</f>
        <v>5</v>
      </c>
      <c r="G805">
        <f ca="1">IF(F805=8,8,IFERROR(MATCH(RAND(),INDEX(MATRIZ_CUM,F805,0),1)+1,1))</f>
        <v>5</v>
      </c>
      <c r="H805">
        <f ca="1">IF(G805=8,8,IFERROR(MATCH(RAND(),INDEX(MATRIZ_CUM,G805,0),1)+1,1))</f>
        <v>5</v>
      </c>
      <c r="I805">
        <f ca="1">IF(H805=8,8,IFERROR(MATCH(RAND(),INDEX(MATRIZ_CUM,H805,0),1)+1,1))</f>
        <v>5</v>
      </c>
      <c r="J805">
        <f ca="1">IF(I805=8,8,IFERROR(MATCH(RAND(),INDEX(MATRIZ_CUM,I805,0),1)+1,1))</f>
        <v>5</v>
      </c>
      <c r="K805">
        <f ca="1">IF(J805=8,8,IFERROR(MATCH(RAND(),INDEX(MATRIZ_CUM,J805,0),1)+1,1))</f>
        <v>5</v>
      </c>
      <c r="L805">
        <f ca="1">IF(K805=8,8,IFERROR(MATCH(RAND(),INDEX(MATRIZ_CUM,K805,0),1)+1,1))</f>
        <v>6</v>
      </c>
      <c r="M805">
        <f ca="1">IF(L805=8,8,IFERROR(MATCH(RAND(),INDEX(MATRIZ_CUM,L805,0),1)+1,1))</f>
        <v>7</v>
      </c>
      <c r="N805">
        <f ca="1">IF(M805=8,8,IFERROR(MATCH(RAND(),INDEX(MATRIZ_CUM,M805,0),1)+1,1))</f>
        <v>6</v>
      </c>
      <c r="O805">
        <f ca="1">IF(N805=8,8,IFERROR(MATCH(RAND(),INDEX(MATRIZ_CUM,N805,0),1)+1,1))</f>
        <v>7</v>
      </c>
      <c r="P805">
        <f ca="1">IF(O805=8,8,IFERROR(MATCH(RAND(),INDEX(MATRIZ_CUM,O805,0),1)+1,1))</f>
        <v>6</v>
      </c>
      <c r="Q805">
        <f ca="1">IF(P805=8,8,IFERROR(MATCH(RAND(),INDEX(MATRIZ_CUM,P805,0),1)+1,1))</f>
        <v>5</v>
      </c>
      <c r="R805">
        <f ca="1">IF(Q805=8,8,IFERROR(MATCH(RAND(),INDEX(MATRIZ_CUM,Q805,0),1)+1,1))</f>
        <v>6</v>
      </c>
      <c r="S805">
        <f ca="1">IF(R805=8,8,IFERROR(MATCH(RAND(),INDEX(MATRIZ_CUM,R805,0),1)+1,1))</f>
        <v>6</v>
      </c>
      <c r="T805">
        <f ca="1">IF(S805=8,8,IFERROR(MATCH(RAND(),INDEX(MATRIZ_CUM,S805,0),1)+1,1))</f>
        <v>7</v>
      </c>
      <c r="U805">
        <f ca="1">IF(T805=8,8,IFERROR(MATCH(RAND(),INDEX(MATRIZ_CUM,T805,0),1)+1,1))</f>
        <v>7</v>
      </c>
      <c r="V805">
        <f ca="1">IF(U805=8,8,IFERROR(MATCH(RAND(),INDEX(MATRIZ_CUM,U805,0),1)+1,1))</f>
        <v>7</v>
      </c>
      <c r="W805">
        <f ca="1">IF(V805=8,8,IFERROR(MATCH(RAND(),INDEX(MATRIZ_CUM,V805,0),1)+1,1))</f>
        <v>8</v>
      </c>
      <c r="X805">
        <f ca="1">IF(W805=8,8,IFERROR(MATCH(RAND(),INDEX(MATRIZ_CUM,W805,0),1)+1,1))</f>
        <v>8</v>
      </c>
      <c r="Y805">
        <f ca="1">IF(X805=8,8,IFERROR(MATCH(RAND(),INDEX(MATRIZ_CUM,X805,0),1)+1,1))</f>
        <v>8</v>
      </c>
      <c r="Z805">
        <f ca="1">IF(Y805=8,8,IFERROR(MATCH(RAND(),INDEX(MATRIZ_CUM,Y805,0),1)+1,1))</f>
        <v>8</v>
      </c>
      <c r="AB805">
        <f t="shared" ca="1" si="12"/>
        <v>8</v>
      </c>
    </row>
    <row r="806" spans="1:28" x14ac:dyDescent="0.45">
      <c r="A806">
        <f ca="1">IFERROR(MATCH(RAND(),Ej1b_Cohorte!$D$4:$D$10,1)+1,1)</f>
        <v>7</v>
      </c>
      <c r="B806">
        <f ca="1">IF(A806=8,8,IFERROR(MATCH(RAND(),INDEX(MATRIZ_CUM,A806,0),1)+1,1))</f>
        <v>6</v>
      </c>
      <c r="C806">
        <f ca="1">IF(B806=8,8,IFERROR(MATCH(RAND(),INDEX(MATRIZ_CUM,B806,0),1)+1,1))</f>
        <v>7</v>
      </c>
      <c r="D806">
        <f ca="1">IF(C806=8,8,IFERROR(MATCH(RAND(),INDEX(MATRIZ_CUM,C806,0),1)+1,1))</f>
        <v>7</v>
      </c>
      <c r="E806">
        <f ca="1">IF(D806=8,8,IFERROR(MATCH(RAND(),INDEX(MATRIZ_CUM,D806,0),1)+1,1))</f>
        <v>7</v>
      </c>
      <c r="F806">
        <f ca="1">IF(E806=8,8,IFERROR(MATCH(RAND(),INDEX(MATRIZ_CUM,E806,0),1)+1,1))</f>
        <v>6</v>
      </c>
      <c r="G806">
        <f ca="1">IF(F806=8,8,IFERROR(MATCH(RAND(),INDEX(MATRIZ_CUM,F806,0),1)+1,1))</f>
        <v>7</v>
      </c>
      <c r="H806">
        <f ca="1">IF(G806=8,8,IFERROR(MATCH(RAND(),INDEX(MATRIZ_CUM,G806,0),1)+1,1))</f>
        <v>7</v>
      </c>
      <c r="I806">
        <f ca="1">IF(H806=8,8,IFERROR(MATCH(RAND(),INDEX(MATRIZ_CUM,H806,0),1)+1,1))</f>
        <v>8</v>
      </c>
      <c r="J806">
        <f ca="1">IF(I806=8,8,IFERROR(MATCH(RAND(),INDEX(MATRIZ_CUM,I806,0),1)+1,1))</f>
        <v>8</v>
      </c>
      <c r="K806">
        <f ca="1">IF(J806=8,8,IFERROR(MATCH(RAND(),INDEX(MATRIZ_CUM,J806,0),1)+1,1))</f>
        <v>8</v>
      </c>
      <c r="L806">
        <f ca="1">IF(K806=8,8,IFERROR(MATCH(RAND(),INDEX(MATRIZ_CUM,K806,0),1)+1,1))</f>
        <v>8</v>
      </c>
      <c r="M806">
        <f ca="1">IF(L806=8,8,IFERROR(MATCH(RAND(),INDEX(MATRIZ_CUM,L806,0),1)+1,1))</f>
        <v>8</v>
      </c>
      <c r="N806">
        <f ca="1">IF(M806=8,8,IFERROR(MATCH(RAND(),INDEX(MATRIZ_CUM,M806,0),1)+1,1))</f>
        <v>8</v>
      </c>
      <c r="O806">
        <f ca="1">IF(N806=8,8,IFERROR(MATCH(RAND(),INDEX(MATRIZ_CUM,N806,0),1)+1,1))</f>
        <v>8</v>
      </c>
      <c r="P806">
        <f ca="1">IF(O806=8,8,IFERROR(MATCH(RAND(),INDEX(MATRIZ_CUM,O806,0),1)+1,1))</f>
        <v>8</v>
      </c>
      <c r="Q806">
        <f ca="1">IF(P806=8,8,IFERROR(MATCH(RAND(),INDEX(MATRIZ_CUM,P806,0),1)+1,1))</f>
        <v>8</v>
      </c>
      <c r="R806">
        <f ca="1">IF(Q806=8,8,IFERROR(MATCH(RAND(),INDEX(MATRIZ_CUM,Q806,0),1)+1,1))</f>
        <v>8</v>
      </c>
      <c r="S806">
        <f ca="1">IF(R806=8,8,IFERROR(MATCH(RAND(),INDEX(MATRIZ_CUM,R806,0),1)+1,1))</f>
        <v>8</v>
      </c>
      <c r="T806">
        <f ca="1">IF(S806=8,8,IFERROR(MATCH(RAND(),INDEX(MATRIZ_CUM,S806,0),1)+1,1))</f>
        <v>8</v>
      </c>
      <c r="U806">
        <f ca="1">IF(T806=8,8,IFERROR(MATCH(RAND(),INDEX(MATRIZ_CUM,T806,0),1)+1,1))</f>
        <v>8</v>
      </c>
      <c r="V806">
        <f ca="1">IF(U806=8,8,IFERROR(MATCH(RAND(),INDEX(MATRIZ_CUM,U806,0),1)+1,1))</f>
        <v>8</v>
      </c>
      <c r="W806">
        <f ca="1">IF(V806=8,8,IFERROR(MATCH(RAND(),INDEX(MATRIZ_CUM,V806,0),1)+1,1))</f>
        <v>8</v>
      </c>
      <c r="X806">
        <f ca="1">IF(W806=8,8,IFERROR(MATCH(RAND(),INDEX(MATRIZ_CUM,W806,0),1)+1,1))</f>
        <v>8</v>
      </c>
      <c r="Y806">
        <f ca="1">IF(X806=8,8,IFERROR(MATCH(RAND(),INDEX(MATRIZ_CUM,X806,0),1)+1,1))</f>
        <v>8</v>
      </c>
      <c r="Z806">
        <f ca="1">IF(Y806=8,8,IFERROR(MATCH(RAND(),INDEX(MATRIZ_CUM,Y806,0),1)+1,1))</f>
        <v>8</v>
      </c>
      <c r="AB806">
        <f t="shared" ca="1" si="12"/>
        <v>8</v>
      </c>
    </row>
    <row r="807" spans="1:28" x14ac:dyDescent="0.45">
      <c r="A807">
        <f ca="1">IFERROR(MATCH(RAND(),Ej1b_Cohorte!$D$4:$D$10,1)+1,1)</f>
        <v>5</v>
      </c>
      <c r="B807">
        <f ca="1">IF(A807=8,8,IFERROR(MATCH(RAND(),INDEX(MATRIZ_CUM,A807,0),1)+1,1))</f>
        <v>5</v>
      </c>
      <c r="C807">
        <f ca="1">IF(B807=8,8,IFERROR(MATCH(RAND(),INDEX(MATRIZ_CUM,B807,0),1)+1,1))</f>
        <v>5</v>
      </c>
      <c r="D807">
        <f ca="1">IF(C807=8,8,IFERROR(MATCH(RAND(),INDEX(MATRIZ_CUM,C807,0),1)+1,1))</f>
        <v>5</v>
      </c>
      <c r="E807">
        <f ca="1">IF(D807=8,8,IFERROR(MATCH(RAND(),INDEX(MATRIZ_CUM,D807,0),1)+1,1))</f>
        <v>6</v>
      </c>
      <c r="F807">
        <f ca="1">IF(E807=8,8,IFERROR(MATCH(RAND(),INDEX(MATRIZ_CUM,E807,0),1)+1,1))</f>
        <v>7</v>
      </c>
      <c r="G807">
        <f ca="1">IF(F807=8,8,IFERROR(MATCH(RAND(),INDEX(MATRIZ_CUM,F807,0),1)+1,1))</f>
        <v>7</v>
      </c>
      <c r="H807">
        <f ca="1">IF(G807=8,8,IFERROR(MATCH(RAND(),INDEX(MATRIZ_CUM,G807,0),1)+1,1))</f>
        <v>6</v>
      </c>
      <c r="I807">
        <f ca="1">IF(H807=8,8,IFERROR(MATCH(RAND(),INDEX(MATRIZ_CUM,H807,0),1)+1,1))</f>
        <v>6</v>
      </c>
      <c r="J807">
        <f ca="1">IF(I807=8,8,IFERROR(MATCH(RAND(),INDEX(MATRIZ_CUM,I807,0),1)+1,1))</f>
        <v>6</v>
      </c>
      <c r="K807">
        <f ca="1">IF(J807=8,8,IFERROR(MATCH(RAND(),INDEX(MATRIZ_CUM,J807,0),1)+1,1))</f>
        <v>7</v>
      </c>
      <c r="L807">
        <f ca="1">IF(K807=8,8,IFERROR(MATCH(RAND(),INDEX(MATRIZ_CUM,K807,0),1)+1,1))</f>
        <v>8</v>
      </c>
      <c r="M807">
        <f ca="1">IF(L807=8,8,IFERROR(MATCH(RAND(),INDEX(MATRIZ_CUM,L807,0),1)+1,1))</f>
        <v>8</v>
      </c>
      <c r="N807">
        <f ca="1">IF(M807=8,8,IFERROR(MATCH(RAND(),INDEX(MATRIZ_CUM,M807,0),1)+1,1))</f>
        <v>8</v>
      </c>
      <c r="O807">
        <f ca="1">IF(N807=8,8,IFERROR(MATCH(RAND(),INDEX(MATRIZ_CUM,N807,0),1)+1,1))</f>
        <v>8</v>
      </c>
      <c r="P807">
        <f ca="1">IF(O807=8,8,IFERROR(MATCH(RAND(),INDEX(MATRIZ_CUM,O807,0),1)+1,1))</f>
        <v>8</v>
      </c>
      <c r="Q807">
        <f ca="1">IF(P807=8,8,IFERROR(MATCH(RAND(),INDEX(MATRIZ_CUM,P807,0),1)+1,1))</f>
        <v>8</v>
      </c>
      <c r="R807">
        <f ca="1">IF(Q807=8,8,IFERROR(MATCH(RAND(),INDEX(MATRIZ_CUM,Q807,0),1)+1,1))</f>
        <v>8</v>
      </c>
      <c r="S807">
        <f ca="1">IF(R807=8,8,IFERROR(MATCH(RAND(),INDEX(MATRIZ_CUM,R807,0),1)+1,1))</f>
        <v>8</v>
      </c>
      <c r="T807">
        <f ca="1">IF(S807=8,8,IFERROR(MATCH(RAND(),INDEX(MATRIZ_CUM,S807,0),1)+1,1))</f>
        <v>8</v>
      </c>
      <c r="U807">
        <f ca="1">IF(T807=8,8,IFERROR(MATCH(RAND(),INDEX(MATRIZ_CUM,T807,0),1)+1,1))</f>
        <v>8</v>
      </c>
      <c r="V807">
        <f ca="1">IF(U807=8,8,IFERROR(MATCH(RAND(),INDEX(MATRIZ_CUM,U807,0),1)+1,1))</f>
        <v>8</v>
      </c>
      <c r="W807">
        <f ca="1">IF(V807=8,8,IFERROR(MATCH(RAND(),INDEX(MATRIZ_CUM,V807,0),1)+1,1))</f>
        <v>8</v>
      </c>
      <c r="X807">
        <f ca="1">IF(W807=8,8,IFERROR(MATCH(RAND(),INDEX(MATRIZ_CUM,W807,0),1)+1,1))</f>
        <v>8</v>
      </c>
      <c r="Y807">
        <f ca="1">IF(X807=8,8,IFERROR(MATCH(RAND(),INDEX(MATRIZ_CUM,X807,0),1)+1,1))</f>
        <v>8</v>
      </c>
      <c r="Z807">
        <f ca="1">IF(Y807=8,8,IFERROR(MATCH(RAND(),INDEX(MATRIZ_CUM,Y807,0),1)+1,1))</f>
        <v>8</v>
      </c>
      <c r="AB807">
        <f t="shared" ca="1" si="12"/>
        <v>8</v>
      </c>
    </row>
    <row r="808" spans="1:28" x14ac:dyDescent="0.45">
      <c r="A808">
        <f ca="1">IFERROR(MATCH(RAND(),Ej1b_Cohorte!$D$4:$D$10,1)+1,1)</f>
        <v>2</v>
      </c>
      <c r="B808">
        <f ca="1">IF(A808=8,8,IFERROR(MATCH(RAND(),INDEX(MATRIZ_CUM,A808,0),1)+1,1))</f>
        <v>1</v>
      </c>
      <c r="C808">
        <f ca="1">IF(B808=8,8,IFERROR(MATCH(RAND(),INDEX(MATRIZ_CUM,B808,0),1)+1,1))</f>
        <v>1</v>
      </c>
      <c r="D808">
        <f ca="1">IF(C808=8,8,IFERROR(MATCH(RAND(),INDEX(MATRIZ_CUM,C808,0),1)+1,1))</f>
        <v>1</v>
      </c>
      <c r="E808">
        <f ca="1">IF(D808=8,8,IFERROR(MATCH(RAND(),INDEX(MATRIZ_CUM,D808,0),1)+1,1))</f>
        <v>1</v>
      </c>
      <c r="F808">
        <f ca="1">IF(E808=8,8,IFERROR(MATCH(RAND(),INDEX(MATRIZ_CUM,E808,0),1)+1,1))</f>
        <v>1</v>
      </c>
      <c r="G808">
        <f ca="1">IF(F808=8,8,IFERROR(MATCH(RAND(),INDEX(MATRIZ_CUM,F808,0),1)+1,1))</f>
        <v>1</v>
      </c>
      <c r="H808">
        <f ca="1">IF(G808=8,8,IFERROR(MATCH(RAND(),INDEX(MATRIZ_CUM,G808,0),1)+1,1))</f>
        <v>1</v>
      </c>
      <c r="I808">
        <f ca="1">IF(H808=8,8,IFERROR(MATCH(RAND(),INDEX(MATRIZ_CUM,H808,0),1)+1,1))</f>
        <v>1</v>
      </c>
      <c r="J808">
        <f ca="1">IF(I808=8,8,IFERROR(MATCH(RAND(),INDEX(MATRIZ_CUM,I808,0),1)+1,1))</f>
        <v>2</v>
      </c>
      <c r="K808">
        <f ca="1">IF(J808=8,8,IFERROR(MATCH(RAND(),INDEX(MATRIZ_CUM,J808,0),1)+1,1))</f>
        <v>2</v>
      </c>
      <c r="L808">
        <f ca="1">IF(K808=8,8,IFERROR(MATCH(RAND(),INDEX(MATRIZ_CUM,K808,0),1)+1,1))</f>
        <v>3</v>
      </c>
      <c r="M808">
        <f ca="1">IF(L808=8,8,IFERROR(MATCH(RAND(),INDEX(MATRIZ_CUM,L808,0),1)+1,1))</f>
        <v>2</v>
      </c>
      <c r="N808">
        <f ca="1">IF(M808=8,8,IFERROR(MATCH(RAND(),INDEX(MATRIZ_CUM,M808,0),1)+1,1))</f>
        <v>3</v>
      </c>
      <c r="O808">
        <f ca="1">IF(N808=8,8,IFERROR(MATCH(RAND(),INDEX(MATRIZ_CUM,N808,0),1)+1,1))</f>
        <v>4</v>
      </c>
      <c r="P808">
        <f ca="1">IF(O808=8,8,IFERROR(MATCH(RAND(),INDEX(MATRIZ_CUM,O808,0),1)+1,1))</f>
        <v>3</v>
      </c>
      <c r="Q808">
        <f ca="1">IF(P808=8,8,IFERROR(MATCH(RAND(),INDEX(MATRIZ_CUM,P808,0),1)+1,1))</f>
        <v>3</v>
      </c>
      <c r="R808">
        <f ca="1">IF(Q808=8,8,IFERROR(MATCH(RAND(),INDEX(MATRIZ_CUM,Q808,0),1)+1,1))</f>
        <v>3</v>
      </c>
      <c r="S808">
        <f ca="1">IF(R808=8,8,IFERROR(MATCH(RAND(),INDEX(MATRIZ_CUM,R808,0),1)+1,1))</f>
        <v>3</v>
      </c>
      <c r="T808">
        <f ca="1">IF(S808=8,8,IFERROR(MATCH(RAND(),INDEX(MATRIZ_CUM,S808,0),1)+1,1))</f>
        <v>3</v>
      </c>
      <c r="U808">
        <f ca="1">IF(T808=8,8,IFERROR(MATCH(RAND(),INDEX(MATRIZ_CUM,T808,0),1)+1,1))</f>
        <v>3</v>
      </c>
      <c r="V808">
        <f ca="1">IF(U808=8,8,IFERROR(MATCH(RAND(),INDEX(MATRIZ_CUM,U808,0),1)+1,1))</f>
        <v>3</v>
      </c>
      <c r="W808">
        <f ca="1">IF(V808=8,8,IFERROR(MATCH(RAND(),INDEX(MATRIZ_CUM,V808,0),1)+1,1))</f>
        <v>2</v>
      </c>
      <c r="X808">
        <f ca="1">IF(W808=8,8,IFERROR(MATCH(RAND(),INDEX(MATRIZ_CUM,W808,0),1)+1,1))</f>
        <v>1</v>
      </c>
      <c r="Y808">
        <f ca="1">IF(X808=8,8,IFERROR(MATCH(RAND(),INDEX(MATRIZ_CUM,X808,0),1)+1,1))</f>
        <v>1</v>
      </c>
      <c r="Z808">
        <f ca="1">IF(Y808=8,8,IFERROR(MATCH(RAND(),INDEX(MATRIZ_CUM,Y808,0),1)+1,1))</f>
        <v>1</v>
      </c>
      <c r="AB808">
        <f t="shared" ca="1" si="12"/>
        <v>1</v>
      </c>
    </row>
    <row r="809" spans="1:28" x14ac:dyDescent="0.45">
      <c r="A809">
        <f ca="1">IFERROR(MATCH(RAND(),Ej1b_Cohorte!$D$4:$D$10,1)+1,1)</f>
        <v>6</v>
      </c>
      <c r="B809">
        <f ca="1">IF(A809=8,8,IFERROR(MATCH(RAND(),INDEX(MATRIZ_CUM,A809,0),1)+1,1))</f>
        <v>7</v>
      </c>
      <c r="C809">
        <f ca="1">IF(B809=8,8,IFERROR(MATCH(RAND(),INDEX(MATRIZ_CUM,B809,0),1)+1,1))</f>
        <v>8</v>
      </c>
      <c r="D809">
        <f ca="1">IF(C809=8,8,IFERROR(MATCH(RAND(),INDEX(MATRIZ_CUM,C809,0),1)+1,1))</f>
        <v>8</v>
      </c>
      <c r="E809">
        <f ca="1">IF(D809=8,8,IFERROR(MATCH(RAND(),INDEX(MATRIZ_CUM,D809,0),1)+1,1))</f>
        <v>8</v>
      </c>
      <c r="F809">
        <f ca="1">IF(E809=8,8,IFERROR(MATCH(RAND(),INDEX(MATRIZ_CUM,E809,0),1)+1,1))</f>
        <v>8</v>
      </c>
      <c r="G809">
        <f ca="1">IF(F809=8,8,IFERROR(MATCH(RAND(),INDEX(MATRIZ_CUM,F809,0),1)+1,1))</f>
        <v>8</v>
      </c>
      <c r="H809">
        <f ca="1">IF(G809=8,8,IFERROR(MATCH(RAND(),INDEX(MATRIZ_CUM,G809,0),1)+1,1))</f>
        <v>8</v>
      </c>
      <c r="I809">
        <f ca="1">IF(H809=8,8,IFERROR(MATCH(RAND(),INDEX(MATRIZ_CUM,H809,0),1)+1,1))</f>
        <v>8</v>
      </c>
      <c r="J809">
        <f ca="1">IF(I809=8,8,IFERROR(MATCH(RAND(),INDEX(MATRIZ_CUM,I809,0),1)+1,1))</f>
        <v>8</v>
      </c>
      <c r="K809">
        <f ca="1">IF(J809=8,8,IFERROR(MATCH(RAND(),INDEX(MATRIZ_CUM,J809,0),1)+1,1))</f>
        <v>8</v>
      </c>
      <c r="L809">
        <f ca="1">IF(K809=8,8,IFERROR(MATCH(RAND(),INDEX(MATRIZ_CUM,K809,0),1)+1,1))</f>
        <v>8</v>
      </c>
      <c r="M809">
        <f ca="1">IF(L809=8,8,IFERROR(MATCH(RAND(),INDEX(MATRIZ_CUM,L809,0),1)+1,1))</f>
        <v>8</v>
      </c>
      <c r="N809">
        <f ca="1">IF(M809=8,8,IFERROR(MATCH(RAND(),INDEX(MATRIZ_CUM,M809,0),1)+1,1))</f>
        <v>8</v>
      </c>
      <c r="O809">
        <f ca="1">IF(N809=8,8,IFERROR(MATCH(RAND(),INDEX(MATRIZ_CUM,N809,0),1)+1,1))</f>
        <v>8</v>
      </c>
      <c r="P809">
        <f ca="1">IF(O809=8,8,IFERROR(MATCH(RAND(),INDEX(MATRIZ_CUM,O809,0),1)+1,1))</f>
        <v>8</v>
      </c>
      <c r="Q809">
        <f ca="1">IF(P809=8,8,IFERROR(MATCH(RAND(),INDEX(MATRIZ_CUM,P809,0),1)+1,1))</f>
        <v>8</v>
      </c>
      <c r="R809">
        <f ca="1">IF(Q809=8,8,IFERROR(MATCH(RAND(),INDEX(MATRIZ_CUM,Q809,0),1)+1,1))</f>
        <v>8</v>
      </c>
      <c r="S809">
        <f ca="1">IF(R809=8,8,IFERROR(MATCH(RAND(),INDEX(MATRIZ_CUM,R809,0),1)+1,1))</f>
        <v>8</v>
      </c>
      <c r="T809">
        <f ca="1">IF(S809=8,8,IFERROR(MATCH(RAND(),INDEX(MATRIZ_CUM,S809,0),1)+1,1))</f>
        <v>8</v>
      </c>
      <c r="U809">
        <f ca="1">IF(T809=8,8,IFERROR(MATCH(RAND(),INDEX(MATRIZ_CUM,T809,0),1)+1,1))</f>
        <v>8</v>
      </c>
      <c r="V809">
        <f ca="1">IF(U809=8,8,IFERROR(MATCH(RAND(),INDEX(MATRIZ_CUM,U809,0),1)+1,1))</f>
        <v>8</v>
      </c>
      <c r="W809">
        <f ca="1">IF(V809=8,8,IFERROR(MATCH(RAND(),INDEX(MATRIZ_CUM,V809,0),1)+1,1))</f>
        <v>8</v>
      </c>
      <c r="X809">
        <f ca="1">IF(W809=8,8,IFERROR(MATCH(RAND(),INDEX(MATRIZ_CUM,W809,0),1)+1,1))</f>
        <v>8</v>
      </c>
      <c r="Y809">
        <f ca="1">IF(X809=8,8,IFERROR(MATCH(RAND(),INDEX(MATRIZ_CUM,X809,0),1)+1,1))</f>
        <v>8</v>
      </c>
      <c r="Z809">
        <f ca="1">IF(Y809=8,8,IFERROR(MATCH(RAND(),INDEX(MATRIZ_CUM,Y809,0),1)+1,1))</f>
        <v>8</v>
      </c>
      <c r="AB809">
        <f t="shared" ca="1" si="12"/>
        <v>8</v>
      </c>
    </row>
    <row r="810" spans="1:28" x14ac:dyDescent="0.45">
      <c r="A810">
        <f ca="1">IFERROR(MATCH(RAND(),Ej1b_Cohorte!$D$4:$D$10,1)+1,1)</f>
        <v>5</v>
      </c>
      <c r="B810">
        <f ca="1">IF(A810=8,8,IFERROR(MATCH(RAND(),INDEX(MATRIZ_CUM,A810,0),1)+1,1))</f>
        <v>6</v>
      </c>
      <c r="C810">
        <f ca="1">IF(B810=8,8,IFERROR(MATCH(RAND(),INDEX(MATRIZ_CUM,B810,0),1)+1,1))</f>
        <v>6</v>
      </c>
      <c r="D810">
        <f ca="1">IF(C810=8,8,IFERROR(MATCH(RAND(),INDEX(MATRIZ_CUM,C810,0),1)+1,1))</f>
        <v>6</v>
      </c>
      <c r="E810">
        <f ca="1">IF(D810=8,8,IFERROR(MATCH(RAND(),INDEX(MATRIZ_CUM,D810,0),1)+1,1))</f>
        <v>5</v>
      </c>
      <c r="F810">
        <f ca="1">IF(E810=8,8,IFERROR(MATCH(RAND(),INDEX(MATRIZ_CUM,E810,0),1)+1,1))</f>
        <v>5</v>
      </c>
      <c r="G810">
        <f ca="1">IF(F810=8,8,IFERROR(MATCH(RAND(),INDEX(MATRIZ_CUM,F810,0),1)+1,1))</f>
        <v>5</v>
      </c>
      <c r="H810">
        <f ca="1">IF(G810=8,8,IFERROR(MATCH(RAND(),INDEX(MATRIZ_CUM,G810,0),1)+1,1))</f>
        <v>5</v>
      </c>
      <c r="I810">
        <f ca="1">IF(H810=8,8,IFERROR(MATCH(RAND(),INDEX(MATRIZ_CUM,H810,0),1)+1,1))</f>
        <v>6</v>
      </c>
      <c r="J810">
        <f ca="1">IF(I810=8,8,IFERROR(MATCH(RAND(),INDEX(MATRIZ_CUM,I810,0),1)+1,1))</f>
        <v>7</v>
      </c>
      <c r="K810">
        <f ca="1">IF(J810=8,8,IFERROR(MATCH(RAND(),INDEX(MATRIZ_CUM,J810,0),1)+1,1))</f>
        <v>8</v>
      </c>
      <c r="L810">
        <f ca="1">IF(K810=8,8,IFERROR(MATCH(RAND(),INDEX(MATRIZ_CUM,K810,0),1)+1,1))</f>
        <v>8</v>
      </c>
      <c r="M810">
        <f ca="1">IF(L810=8,8,IFERROR(MATCH(RAND(),INDEX(MATRIZ_CUM,L810,0),1)+1,1))</f>
        <v>8</v>
      </c>
      <c r="N810">
        <f ca="1">IF(M810=8,8,IFERROR(MATCH(RAND(),INDEX(MATRIZ_CUM,M810,0),1)+1,1))</f>
        <v>8</v>
      </c>
      <c r="O810">
        <f ca="1">IF(N810=8,8,IFERROR(MATCH(RAND(),INDEX(MATRIZ_CUM,N810,0),1)+1,1))</f>
        <v>8</v>
      </c>
      <c r="P810">
        <f ca="1">IF(O810=8,8,IFERROR(MATCH(RAND(),INDEX(MATRIZ_CUM,O810,0),1)+1,1))</f>
        <v>8</v>
      </c>
      <c r="Q810">
        <f ca="1">IF(P810=8,8,IFERROR(MATCH(RAND(),INDEX(MATRIZ_CUM,P810,0),1)+1,1))</f>
        <v>8</v>
      </c>
      <c r="R810">
        <f ca="1">IF(Q810=8,8,IFERROR(MATCH(RAND(),INDEX(MATRIZ_CUM,Q810,0),1)+1,1))</f>
        <v>8</v>
      </c>
      <c r="S810">
        <f ca="1">IF(R810=8,8,IFERROR(MATCH(RAND(),INDEX(MATRIZ_CUM,R810,0),1)+1,1))</f>
        <v>8</v>
      </c>
      <c r="T810">
        <f ca="1">IF(S810=8,8,IFERROR(MATCH(RAND(),INDEX(MATRIZ_CUM,S810,0),1)+1,1))</f>
        <v>8</v>
      </c>
      <c r="U810">
        <f ca="1">IF(T810=8,8,IFERROR(MATCH(RAND(),INDEX(MATRIZ_CUM,T810,0),1)+1,1))</f>
        <v>8</v>
      </c>
      <c r="V810">
        <f ca="1">IF(U810=8,8,IFERROR(MATCH(RAND(),INDEX(MATRIZ_CUM,U810,0),1)+1,1))</f>
        <v>8</v>
      </c>
      <c r="W810">
        <f ca="1">IF(V810=8,8,IFERROR(MATCH(RAND(),INDEX(MATRIZ_CUM,V810,0),1)+1,1))</f>
        <v>8</v>
      </c>
      <c r="X810">
        <f ca="1">IF(W810=8,8,IFERROR(MATCH(RAND(),INDEX(MATRIZ_CUM,W810,0),1)+1,1))</f>
        <v>8</v>
      </c>
      <c r="Y810">
        <f ca="1">IF(X810=8,8,IFERROR(MATCH(RAND(),INDEX(MATRIZ_CUM,X810,0),1)+1,1))</f>
        <v>8</v>
      </c>
      <c r="Z810">
        <f ca="1">IF(Y810=8,8,IFERROR(MATCH(RAND(),INDEX(MATRIZ_CUM,Y810,0),1)+1,1))</f>
        <v>8</v>
      </c>
      <c r="AB810">
        <f t="shared" ca="1" si="12"/>
        <v>8</v>
      </c>
    </row>
    <row r="811" spans="1:28" x14ac:dyDescent="0.45">
      <c r="A811">
        <f ca="1">IFERROR(MATCH(RAND(),Ej1b_Cohorte!$D$4:$D$10,1)+1,1)</f>
        <v>4</v>
      </c>
      <c r="B811">
        <f ca="1">IF(A811=8,8,IFERROR(MATCH(RAND(),INDEX(MATRIZ_CUM,A811,0),1)+1,1))</f>
        <v>3</v>
      </c>
      <c r="C811">
        <f ca="1">IF(B811=8,8,IFERROR(MATCH(RAND(),INDEX(MATRIZ_CUM,B811,0),1)+1,1))</f>
        <v>3</v>
      </c>
      <c r="D811">
        <f ca="1">IF(C811=8,8,IFERROR(MATCH(RAND(),INDEX(MATRIZ_CUM,C811,0),1)+1,1))</f>
        <v>3</v>
      </c>
      <c r="E811">
        <f ca="1">IF(D811=8,8,IFERROR(MATCH(RAND(),INDEX(MATRIZ_CUM,D811,0),1)+1,1))</f>
        <v>3</v>
      </c>
      <c r="F811">
        <f ca="1">IF(E811=8,8,IFERROR(MATCH(RAND(),INDEX(MATRIZ_CUM,E811,0),1)+1,1))</f>
        <v>3</v>
      </c>
      <c r="G811">
        <f ca="1">IF(F811=8,8,IFERROR(MATCH(RAND(),INDEX(MATRIZ_CUM,F811,0),1)+1,1))</f>
        <v>3</v>
      </c>
      <c r="H811">
        <f ca="1">IF(G811=8,8,IFERROR(MATCH(RAND(),INDEX(MATRIZ_CUM,G811,0),1)+1,1))</f>
        <v>3</v>
      </c>
      <c r="I811">
        <f ca="1">IF(H811=8,8,IFERROR(MATCH(RAND(),INDEX(MATRIZ_CUM,H811,0),1)+1,1))</f>
        <v>3</v>
      </c>
      <c r="J811">
        <f ca="1">IF(I811=8,8,IFERROR(MATCH(RAND(),INDEX(MATRIZ_CUM,I811,0),1)+1,1))</f>
        <v>2</v>
      </c>
      <c r="K811">
        <f ca="1">IF(J811=8,8,IFERROR(MATCH(RAND(),INDEX(MATRIZ_CUM,J811,0),1)+1,1))</f>
        <v>1</v>
      </c>
      <c r="L811">
        <f ca="1">IF(K811=8,8,IFERROR(MATCH(RAND(),INDEX(MATRIZ_CUM,K811,0),1)+1,1))</f>
        <v>2</v>
      </c>
      <c r="M811">
        <f ca="1">IF(L811=8,8,IFERROR(MATCH(RAND(),INDEX(MATRIZ_CUM,L811,0),1)+1,1))</f>
        <v>2</v>
      </c>
      <c r="N811">
        <f ca="1">IF(M811=8,8,IFERROR(MATCH(RAND(),INDEX(MATRIZ_CUM,M811,0),1)+1,1))</f>
        <v>2</v>
      </c>
      <c r="O811">
        <f ca="1">IF(N811=8,8,IFERROR(MATCH(RAND(),INDEX(MATRIZ_CUM,N811,0),1)+1,1))</f>
        <v>2</v>
      </c>
      <c r="P811">
        <f ca="1">IF(O811=8,8,IFERROR(MATCH(RAND(),INDEX(MATRIZ_CUM,O811,0),1)+1,1))</f>
        <v>2</v>
      </c>
      <c r="Q811">
        <f ca="1">IF(P811=8,8,IFERROR(MATCH(RAND(),INDEX(MATRIZ_CUM,P811,0),1)+1,1))</f>
        <v>3</v>
      </c>
      <c r="R811">
        <f ca="1">IF(Q811=8,8,IFERROR(MATCH(RAND(),INDEX(MATRIZ_CUM,Q811,0),1)+1,1))</f>
        <v>3</v>
      </c>
      <c r="S811">
        <f ca="1">IF(R811=8,8,IFERROR(MATCH(RAND(),INDEX(MATRIZ_CUM,R811,0),1)+1,1))</f>
        <v>3</v>
      </c>
      <c r="T811">
        <f ca="1">IF(S811=8,8,IFERROR(MATCH(RAND(),INDEX(MATRIZ_CUM,S811,0),1)+1,1))</f>
        <v>4</v>
      </c>
      <c r="U811">
        <f ca="1">IF(T811=8,8,IFERROR(MATCH(RAND(),INDEX(MATRIZ_CUM,T811,0),1)+1,1))</f>
        <v>4</v>
      </c>
      <c r="V811">
        <f ca="1">IF(U811=8,8,IFERROR(MATCH(RAND(),INDEX(MATRIZ_CUM,U811,0),1)+1,1))</f>
        <v>5</v>
      </c>
      <c r="W811">
        <f ca="1">IF(V811=8,8,IFERROR(MATCH(RAND(),INDEX(MATRIZ_CUM,V811,0),1)+1,1))</f>
        <v>6</v>
      </c>
      <c r="X811">
        <f ca="1">IF(W811=8,8,IFERROR(MATCH(RAND(),INDEX(MATRIZ_CUM,W811,0),1)+1,1))</f>
        <v>6</v>
      </c>
      <c r="Y811">
        <f ca="1">IF(X811=8,8,IFERROR(MATCH(RAND(),INDEX(MATRIZ_CUM,X811,0),1)+1,1))</f>
        <v>7</v>
      </c>
      <c r="Z811">
        <f ca="1">IF(Y811=8,8,IFERROR(MATCH(RAND(),INDEX(MATRIZ_CUM,Y811,0),1)+1,1))</f>
        <v>7</v>
      </c>
      <c r="AB811">
        <f t="shared" ca="1" si="12"/>
        <v>7</v>
      </c>
    </row>
    <row r="812" spans="1:28" x14ac:dyDescent="0.45">
      <c r="A812">
        <f ca="1">IFERROR(MATCH(RAND(),Ej1b_Cohorte!$D$4:$D$10,1)+1,1)</f>
        <v>4</v>
      </c>
      <c r="B812">
        <f ca="1">IF(A812=8,8,IFERROR(MATCH(RAND(),INDEX(MATRIZ_CUM,A812,0),1)+1,1))</f>
        <v>5</v>
      </c>
      <c r="C812">
        <f ca="1">IF(B812=8,8,IFERROR(MATCH(RAND(),INDEX(MATRIZ_CUM,B812,0),1)+1,1))</f>
        <v>5</v>
      </c>
      <c r="D812">
        <f ca="1">IF(C812=8,8,IFERROR(MATCH(RAND(),INDEX(MATRIZ_CUM,C812,0),1)+1,1))</f>
        <v>4</v>
      </c>
      <c r="E812">
        <f ca="1">IF(D812=8,8,IFERROR(MATCH(RAND(),INDEX(MATRIZ_CUM,D812,0),1)+1,1))</f>
        <v>3</v>
      </c>
      <c r="F812">
        <f ca="1">IF(E812=8,8,IFERROR(MATCH(RAND(),INDEX(MATRIZ_CUM,E812,0),1)+1,1))</f>
        <v>3</v>
      </c>
      <c r="G812">
        <f ca="1">IF(F812=8,8,IFERROR(MATCH(RAND(),INDEX(MATRIZ_CUM,F812,0),1)+1,1))</f>
        <v>3</v>
      </c>
      <c r="H812">
        <f ca="1">IF(G812=8,8,IFERROR(MATCH(RAND(),INDEX(MATRIZ_CUM,G812,0),1)+1,1))</f>
        <v>3</v>
      </c>
      <c r="I812">
        <f ca="1">IF(H812=8,8,IFERROR(MATCH(RAND(),INDEX(MATRIZ_CUM,H812,0),1)+1,1))</f>
        <v>3</v>
      </c>
      <c r="J812">
        <f ca="1">IF(I812=8,8,IFERROR(MATCH(RAND(),INDEX(MATRIZ_CUM,I812,0),1)+1,1))</f>
        <v>5</v>
      </c>
      <c r="K812">
        <f ca="1">IF(J812=8,8,IFERROR(MATCH(RAND(),INDEX(MATRIZ_CUM,J812,0),1)+1,1))</f>
        <v>5</v>
      </c>
      <c r="L812">
        <f ca="1">IF(K812=8,8,IFERROR(MATCH(RAND(),INDEX(MATRIZ_CUM,K812,0),1)+1,1))</f>
        <v>5</v>
      </c>
      <c r="M812">
        <f ca="1">IF(L812=8,8,IFERROR(MATCH(RAND(),INDEX(MATRIZ_CUM,L812,0),1)+1,1))</f>
        <v>5</v>
      </c>
      <c r="N812">
        <f ca="1">IF(M812=8,8,IFERROR(MATCH(RAND(),INDEX(MATRIZ_CUM,M812,0),1)+1,1))</f>
        <v>5</v>
      </c>
      <c r="O812">
        <f ca="1">IF(N812=8,8,IFERROR(MATCH(RAND(),INDEX(MATRIZ_CUM,N812,0),1)+1,1))</f>
        <v>7</v>
      </c>
      <c r="P812">
        <f ca="1">IF(O812=8,8,IFERROR(MATCH(RAND(),INDEX(MATRIZ_CUM,O812,0),1)+1,1))</f>
        <v>7</v>
      </c>
      <c r="Q812">
        <f ca="1">IF(P812=8,8,IFERROR(MATCH(RAND(),INDEX(MATRIZ_CUM,P812,0),1)+1,1))</f>
        <v>7</v>
      </c>
      <c r="R812">
        <f ca="1">IF(Q812=8,8,IFERROR(MATCH(RAND(),INDEX(MATRIZ_CUM,Q812,0),1)+1,1))</f>
        <v>8</v>
      </c>
      <c r="S812">
        <f ca="1">IF(R812=8,8,IFERROR(MATCH(RAND(),INDEX(MATRIZ_CUM,R812,0),1)+1,1))</f>
        <v>8</v>
      </c>
      <c r="T812">
        <f ca="1">IF(S812=8,8,IFERROR(MATCH(RAND(),INDEX(MATRIZ_CUM,S812,0),1)+1,1))</f>
        <v>8</v>
      </c>
      <c r="U812">
        <f ca="1">IF(T812=8,8,IFERROR(MATCH(RAND(),INDEX(MATRIZ_CUM,T812,0),1)+1,1))</f>
        <v>8</v>
      </c>
      <c r="V812">
        <f ca="1">IF(U812=8,8,IFERROR(MATCH(RAND(),INDEX(MATRIZ_CUM,U812,0),1)+1,1))</f>
        <v>8</v>
      </c>
      <c r="W812">
        <f ca="1">IF(V812=8,8,IFERROR(MATCH(RAND(),INDEX(MATRIZ_CUM,V812,0),1)+1,1))</f>
        <v>8</v>
      </c>
      <c r="X812">
        <f ca="1">IF(W812=8,8,IFERROR(MATCH(RAND(),INDEX(MATRIZ_CUM,W812,0),1)+1,1))</f>
        <v>8</v>
      </c>
      <c r="Y812">
        <f ca="1">IF(X812=8,8,IFERROR(MATCH(RAND(),INDEX(MATRIZ_CUM,X812,0),1)+1,1))</f>
        <v>8</v>
      </c>
      <c r="Z812">
        <f ca="1">IF(Y812=8,8,IFERROR(MATCH(RAND(),INDEX(MATRIZ_CUM,Y812,0),1)+1,1))</f>
        <v>8</v>
      </c>
      <c r="AB812">
        <f t="shared" ca="1" si="12"/>
        <v>8</v>
      </c>
    </row>
    <row r="813" spans="1:28" x14ac:dyDescent="0.45">
      <c r="A813">
        <f ca="1">IFERROR(MATCH(RAND(),Ej1b_Cohorte!$D$4:$D$10,1)+1,1)</f>
        <v>4</v>
      </c>
      <c r="B813">
        <f ca="1">IF(A813=8,8,IFERROR(MATCH(RAND(),INDEX(MATRIZ_CUM,A813,0),1)+1,1))</f>
        <v>5</v>
      </c>
      <c r="C813">
        <f ca="1">IF(B813=8,8,IFERROR(MATCH(RAND(),INDEX(MATRIZ_CUM,B813,0),1)+1,1))</f>
        <v>5</v>
      </c>
      <c r="D813">
        <f ca="1">IF(C813=8,8,IFERROR(MATCH(RAND(),INDEX(MATRIZ_CUM,C813,0),1)+1,1))</f>
        <v>6</v>
      </c>
      <c r="E813">
        <f ca="1">IF(D813=8,8,IFERROR(MATCH(RAND(),INDEX(MATRIZ_CUM,D813,0),1)+1,1))</f>
        <v>7</v>
      </c>
      <c r="F813">
        <f ca="1">IF(E813=8,8,IFERROR(MATCH(RAND(),INDEX(MATRIZ_CUM,E813,0),1)+1,1))</f>
        <v>7</v>
      </c>
      <c r="G813">
        <f ca="1">IF(F813=8,8,IFERROR(MATCH(RAND(),INDEX(MATRIZ_CUM,F813,0),1)+1,1))</f>
        <v>8</v>
      </c>
      <c r="H813">
        <f ca="1">IF(G813=8,8,IFERROR(MATCH(RAND(),INDEX(MATRIZ_CUM,G813,0),1)+1,1))</f>
        <v>8</v>
      </c>
      <c r="I813">
        <f ca="1">IF(H813=8,8,IFERROR(MATCH(RAND(),INDEX(MATRIZ_CUM,H813,0),1)+1,1))</f>
        <v>8</v>
      </c>
      <c r="J813">
        <f ca="1">IF(I813=8,8,IFERROR(MATCH(RAND(),INDEX(MATRIZ_CUM,I813,0),1)+1,1))</f>
        <v>8</v>
      </c>
      <c r="K813">
        <f ca="1">IF(J813=8,8,IFERROR(MATCH(RAND(),INDEX(MATRIZ_CUM,J813,0),1)+1,1))</f>
        <v>8</v>
      </c>
      <c r="L813">
        <f ca="1">IF(K813=8,8,IFERROR(MATCH(RAND(),INDEX(MATRIZ_CUM,K813,0),1)+1,1))</f>
        <v>8</v>
      </c>
      <c r="M813">
        <f ca="1">IF(L813=8,8,IFERROR(MATCH(RAND(),INDEX(MATRIZ_CUM,L813,0),1)+1,1))</f>
        <v>8</v>
      </c>
      <c r="N813">
        <f ca="1">IF(M813=8,8,IFERROR(MATCH(RAND(),INDEX(MATRIZ_CUM,M813,0),1)+1,1))</f>
        <v>8</v>
      </c>
      <c r="O813">
        <f ca="1">IF(N813=8,8,IFERROR(MATCH(RAND(),INDEX(MATRIZ_CUM,N813,0),1)+1,1))</f>
        <v>8</v>
      </c>
      <c r="P813">
        <f ca="1">IF(O813=8,8,IFERROR(MATCH(RAND(),INDEX(MATRIZ_CUM,O813,0),1)+1,1))</f>
        <v>8</v>
      </c>
      <c r="Q813">
        <f ca="1">IF(P813=8,8,IFERROR(MATCH(RAND(),INDEX(MATRIZ_CUM,P813,0),1)+1,1))</f>
        <v>8</v>
      </c>
      <c r="R813">
        <f ca="1">IF(Q813=8,8,IFERROR(MATCH(RAND(),INDEX(MATRIZ_CUM,Q813,0),1)+1,1))</f>
        <v>8</v>
      </c>
      <c r="S813">
        <f ca="1">IF(R813=8,8,IFERROR(MATCH(RAND(),INDEX(MATRIZ_CUM,R813,0),1)+1,1))</f>
        <v>8</v>
      </c>
      <c r="T813">
        <f ca="1">IF(S813=8,8,IFERROR(MATCH(RAND(),INDEX(MATRIZ_CUM,S813,0),1)+1,1))</f>
        <v>8</v>
      </c>
      <c r="U813">
        <f ca="1">IF(T813=8,8,IFERROR(MATCH(RAND(),INDEX(MATRIZ_CUM,T813,0),1)+1,1))</f>
        <v>8</v>
      </c>
      <c r="V813">
        <f ca="1">IF(U813=8,8,IFERROR(MATCH(RAND(),INDEX(MATRIZ_CUM,U813,0),1)+1,1))</f>
        <v>8</v>
      </c>
      <c r="W813">
        <f ca="1">IF(V813=8,8,IFERROR(MATCH(RAND(),INDEX(MATRIZ_CUM,V813,0),1)+1,1))</f>
        <v>8</v>
      </c>
      <c r="X813">
        <f ca="1">IF(W813=8,8,IFERROR(MATCH(RAND(),INDEX(MATRIZ_CUM,W813,0),1)+1,1))</f>
        <v>8</v>
      </c>
      <c r="Y813">
        <f ca="1">IF(X813=8,8,IFERROR(MATCH(RAND(),INDEX(MATRIZ_CUM,X813,0),1)+1,1))</f>
        <v>8</v>
      </c>
      <c r="Z813">
        <f ca="1">IF(Y813=8,8,IFERROR(MATCH(RAND(),INDEX(MATRIZ_CUM,Y813,0),1)+1,1))</f>
        <v>8</v>
      </c>
      <c r="AB813">
        <f t="shared" ca="1" si="12"/>
        <v>8</v>
      </c>
    </row>
    <row r="814" spans="1:28" x14ac:dyDescent="0.45">
      <c r="A814">
        <f ca="1">IFERROR(MATCH(RAND(),Ej1b_Cohorte!$D$4:$D$10,1)+1,1)</f>
        <v>3</v>
      </c>
      <c r="B814">
        <f ca="1">IF(A814=8,8,IFERROR(MATCH(RAND(),INDEX(MATRIZ_CUM,A814,0),1)+1,1))</f>
        <v>3</v>
      </c>
      <c r="C814">
        <f ca="1">IF(B814=8,8,IFERROR(MATCH(RAND(),INDEX(MATRIZ_CUM,B814,0),1)+1,1))</f>
        <v>4</v>
      </c>
      <c r="D814">
        <f ca="1">IF(C814=8,8,IFERROR(MATCH(RAND(),INDEX(MATRIZ_CUM,C814,0),1)+1,1))</f>
        <v>3</v>
      </c>
      <c r="E814">
        <f ca="1">IF(D814=8,8,IFERROR(MATCH(RAND(),INDEX(MATRIZ_CUM,D814,0),1)+1,1))</f>
        <v>3</v>
      </c>
      <c r="F814">
        <f ca="1">IF(E814=8,8,IFERROR(MATCH(RAND(),INDEX(MATRIZ_CUM,E814,0),1)+1,1))</f>
        <v>3</v>
      </c>
      <c r="G814">
        <f ca="1">IF(F814=8,8,IFERROR(MATCH(RAND(),INDEX(MATRIZ_CUM,F814,0),1)+1,1))</f>
        <v>2</v>
      </c>
      <c r="H814">
        <f ca="1">IF(G814=8,8,IFERROR(MATCH(RAND(),INDEX(MATRIZ_CUM,G814,0),1)+1,1))</f>
        <v>2</v>
      </c>
      <c r="I814">
        <f ca="1">IF(H814=8,8,IFERROR(MATCH(RAND(),INDEX(MATRIZ_CUM,H814,0),1)+1,1))</f>
        <v>1</v>
      </c>
      <c r="J814">
        <f ca="1">IF(I814=8,8,IFERROR(MATCH(RAND(),INDEX(MATRIZ_CUM,I814,0),1)+1,1))</f>
        <v>1</v>
      </c>
      <c r="K814">
        <f ca="1">IF(J814=8,8,IFERROR(MATCH(RAND(),INDEX(MATRIZ_CUM,J814,0),1)+1,1))</f>
        <v>2</v>
      </c>
      <c r="L814">
        <f ca="1">IF(K814=8,8,IFERROR(MATCH(RAND(),INDEX(MATRIZ_CUM,K814,0),1)+1,1))</f>
        <v>2</v>
      </c>
      <c r="M814">
        <f ca="1">IF(L814=8,8,IFERROR(MATCH(RAND(),INDEX(MATRIZ_CUM,L814,0),1)+1,1))</f>
        <v>2</v>
      </c>
      <c r="N814">
        <f ca="1">IF(M814=8,8,IFERROR(MATCH(RAND(),INDEX(MATRIZ_CUM,M814,0),1)+1,1))</f>
        <v>2</v>
      </c>
      <c r="O814">
        <f ca="1">IF(N814=8,8,IFERROR(MATCH(RAND(),INDEX(MATRIZ_CUM,N814,0),1)+1,1))</f>
        <v>3</v>
      </c>
      <c r="P814">
        <f ca="1">IF(O814=8,8,IFERROR(MATCH(RAND(),INDEX(MATRIZ_CUM,O814,0),1)+1,1))</f>
        <v>4</v>
      </c>
      <c r="Q814">
        <f ca="1">IF(P814=8,8,IFERROR(MATCH(RAND(),INDEX(MATRIZ_CUM,P814,0),1)+1,1))</f>
        <v>3</v>
      </c>
      <c r="R814">
        <f ca="1">IF(Q814=8,8,IFERROR(MATCH(RAND(),INDEX(MATRIZ_CUM,Q814,0),1)+1,1))</f>
        <v>2</v>
      </c>
      <c r="S814">
        <f ca="1">IF(R814=8,8,IFERROR(MATCH(RAND(),INDEX(MATRIZ_CUM,R814,0),1)+1,1))</f>
        <v>2</v>
      </c>
      <c r="T814">
        <f ca="1">IF(S814=8,8,IFERROR(MATCH(RAND(),INDEX(MATRIZ_CUM,S814,0),1)+1,1))</f>
        <v>2</v>
      </c>
      <c r="U814">
        <f ca="1">IF(T814=8,8,IFERROR(MATCH(RAND(),INDEX(MATRIZ_CUM,T814,0),1)+1,1))</f>
        <v>1</v>
      </c>
      <c r="V814">
        <f ca="1">IF(U814=8,8,IFERROR(MATCH(RAND(),INDEX(MATRIZ_CUM,U814,0),1)+1,1))</f>
        <v>1</v>
      </c>
      <c r="W814">
        <f ca="1">IF(V814=8,8,IFERROR(MATCH(RAND(),INDEX(MATRIZ_CUM,V814,0),1)+1,1))</f>
        <v>1</v>
      </c>
      <c r="X814">
        <f ca="1">IF(W814=8,8,IFERROR(MATCH(RAND(),INDEX(MATRIZ_CUM,W814,0),1)+1,1))</f>
        <v>1</v>
      </c>
      <c r="Y814">
        <f ca="1">IF(X814=8,8,IFERROR(MATCH(RAND(),INDEX(MATRIZ_CUM,X814,0),1)+1,1))</f>
        <v>1</v>
      </c>
      <c r="Z814">
        <f ca="1">IF(Y814=8,8,IFERROR(MATCH(RAND(),INDEX(MATRIZ_CUM,Y814,0),1)+1,1))</f>
        <v>1</v>
      </c>
      <c r="AB814">
        <f t="shared" ca="1" si="12"/>
        <v>1</v>
      </c>
    </row>
    <row r="815" spans="1:28" x14ac:dyDescent="0.45">
      <c r="A815">
        <f ca="1">IFERROR(MATCH(RAND(),Ej1b_Cohorte!$D$4:$D$10,1)+1,1)</f>
        <v>1</v>
      </c>
      <c r="B815">
        <f ca="1">IF(A815=8,8,IFERROR(MATCH(RAND(),INDEX(MATRIZ_CUM,A815,0),1)+1,1))</f>
        <v>1</v>
      </c>
      <c r="C815">
        <f ca="1">IF(B815=8,8,IFERROR(MATCH(RAND(),INDEX(MATRIZ_CUM,B815,0),1)+1,1))</f>
        <v>3</v>
      </c>
      <c r="D815">
        <f ca="1">IF(C815=8,8,IFERROR(MATCH(RAND(),INDEX(MATRIZ_CUM,C815,0),1)+1,1))</f>
        <v>3</v>
      </c>
      <c r="E815">
        <f ca="1">IF(D815=8,8,IFERROR(MATCH(RAND(),INDEX(MATRIZ_CUM,D815,0),1)+1,1))</f>
        <v>2</v>
      </c>
      <c r="F815">
        <f ca="1">IF(E815=8,8,IFERROR(MATCH(RAND(),INDEX(MATRIZ_CUM,E815,0),1)+1,1))</f>
        <v>2</v>
      </c>
      <c r="G815">
        <f ca="1">IF(F815=8,8,IFERROR(MATCH(RAND(),INDEX(MATRIZ_CUM,F815,0),1)+1,1))</f>
        <v>2</v>
      </c>
      <c r="H815">
        <f ca="1">IF(G815=8,8,IFERROR(MATCH(RAND(),INDEX(MATRIZ_CUM,G815,0),1)+1,1))</f>
        <v>1</v>
      </c>
      <c r="I815">
        <f ca="1">IF(H815=8,8,IFERROR(MATCH(RAND(),INDEX(MATRIZ_CUM,H815,0),1)+1,1))</f>
        <v>2</v>
      </c>
      <c r="J815">
        <f ca="1">IF(I815=8,8,IFERROR(MATCH(RAND(),INDEX(MATRIZ_CUM,I815,0),1)+1,1))</f>
        <v>1</v>
      </c>
      <c r="K815">
        <f ca="1">IF(J815=8,8,IFERROR(MATCH(RAND(),INDEX(MATRIZ_CUM,J815,0),1)+1,1))</f>
        <v>2</v>
      </c>
      <c r="L815">
        <f ca="1">IF(K815=8,8,IFERROR(MATCH(RAND(),INDEX(MATRIZ_CUM,K815,0),1)+1,1))</f>
        <v>1</v>
      </c>
      <c r="M815">
        <f ca="1">IF(L815=8,8,IFERROR(MATCH(RAND(),INDEX(MATRIZ_CUM,L815,0),1)+1,1))</f>
        <v>1</v>
      </c>
      <c r="N815">
        <f ca="1">IF(M815=8,8,IFERROR(MATCH(RAND(),INDEX(MATRIZ_CUM,M815,0),1)+1,1))</f>
        <v>2</v>
      </c>
      <c r="O815">
        <f ca="1">IF(N815=8,8,IFERROR(MATCH(RAND(),INDEX(MATRIZ_CUM,N815,0),1)+1,1))</f>
        <v>3</v>
      </c>
      <c r="P815">
        <f ca="1">IF(O815=8,8,IFERROR(MATCH(RAND(),INDEX(MATRIZ_CUM,O815,0),1)+1,1))</f>
        <v>4</v>
      </c>
      <c r="Q815">
        <f ca="1">IF(P815=8,8,IFERROR(MATCH(RAND(),INDEX(MATRIZ_CUM,P815,0),1)+1,1))</f>
        <v>5</v>
      </c>
      <c r="R815">
        <f ca="1">IF(Q815=8,8,IFERROR(MATCH(RAND(),INDEX(MATRIZ_CUM,Q815,0),1)+1,1))</f>
        <v>4</v>
      </c>
      <c r="S815">
        <f ca="1">IF(R815=8,8,IFERROR(MATCH(RAND(),INDEX(MATRIZ_CUM,R815,0),1)+1,1))</f>
        <v>4</v>
      </c>
      <c r="T815">
        <f ca="1">IF(S815=8,8,IFERROR(MATCH(RAND(),INDEX(MATRIZ_CUM,S815,0),1)+1,1))</f>
        <v>3</v>
      </c>
      <c r="U815">
        <f ca="1">IF(T815=8,8,IFERROR(MATCH(RAND(),INDEX(MATRIZ_CUM,T815,0),1)+1,1))</f>
        <v>2</v>
      </c>
      <c r="V815">
        <f ca="1">IF(U815=8,8,IFERROR(MATCH(RAND(),INDEX(MATRIZ_CUM,U815,0),1)+1,1))</f>
        <v>2</v>
      </c>
      <c r="W815">
        <f ca="1">IF(V815=8,8,IFERROR(MATCH(RAND(),INDEX(MATRIZ_CUM,V815,0),1)+1,1))</f>
        <v>2</v>
      </c>
      <c r="X815">
        <f ca="1">IF(W815=8,8,IFERROR(MATCH(RAND(),INDEX(MATRIZ_CUM,W815,0),1)+1,1))</f>
        <v>1</v>
      </c>
      <c r="Y815">
        <f ca="1">IF(X815=8,8,IFERROR(MATCH(RAND(),INDEX(MATRIZ_CUM,X815,0),1)+1,1))</f>
        <v>1</v>
      </c>
      <c r="Z815">
        <f ca="1">IF(Y815=8,8,IFERROR(MATCH(RAND(),INDEX(MATRIZ_CUM,Y815,0),1)+1,1))</f>
        <v>1</v>
      </c>
      <c r="AB815">
        <f t="shared" ca="1" si="12"/>
        <v>1</v>
      </c>
    </row>
    <row r="816" spans="1:28" x14ac:dyDescent="0.45">
      <c r="A816">
        <f ca="1">IFERROR(MATCH(RAND(),Ej1b_Cohorte!$D$4:$D$10,1)+1,1)</f>
        <v>5</v>
      </c>
      <c r="B816">
        <f ca="1">IF(A816=8,8,IFERROR(MATCH(RAND(),INDEX(MATRIZ_CUM,A816,0),1)+1,1))</f>
        <v>5</v>
      </c>
      <c r="C816">
        <f ca="1">IF(B816=8,8,IFERROR(MATCH(RAND(),INDEX(MATRIZ_CUM,B816,0),1)+1,1))</f>
        <v>5</v>
      </c>
      <c r="D816">
        <f ca="1">IF(C816=8,8,IFERROR(MATCH(RAND(),INDEX(MATRIZ_CUM,C816,0),1)+1,1))</f>
        <v>6</v>
      </c>
      <c r="E816">
        <f ca="1">IF(D816=8,8,IFERROR(MATCH(RAND(),INDEX(MATRIZ_CUM,D816,0),1)+1,1))</f>
        <v>7</v>
      </c>
      <c r="F816">
        <f ca="1">IF(E816=8,8,IFERROR(MATCH(RAND(),INDEX(MATRIZ_CUM,E816,0),1)+1,1))</f>
        <v>7</v>
      </c>
      <c r="G816">
        <f ca="1">IF(F816=8,8,IFERROR(MATCH(RAND(),INDEX(MATRIZ_CUM,F816,0),1)+1,1))</f>
        <v>7</v>
      </c>
      <c r="H816">
        <f ca="1">IF(G816=8,8,IFERROR(MATCH(RAND(),INDEX(MATRIZ_CUM,G816,0),1)+1,1))</f>
        <v>7</v>
      </c>
      <c r="I816">
        <f ca="1">IF(H816=8,8,IFERROR(MATCH(RAND(),INDEX(MATRIZ_CUM,H816,0),1)+1,1))</f>
        <v>7</v>
      </c>
      <c r="J816">
        <f ca="1">IF(I816=8,8,IFERROR(MATCH(RAND(),INDEX(MATRIZ_CUM,I816,0),1)+1,1))</f>
        <v>8</v>
      </c>
      <c r="K816">
        <f ca="1">IF(J816=8,8,IFERROR(MATCH(RAND(),INDEX(MATRIZ_CUM,J816,0),1)+1,1))</f>
        <v>8</v>
      </c>
      <c r="L816">
        <f ca="1">IF(K816=8,8,IFERROR(MATCH(RAND(),INDEX(MATRIZ_CUM,K816,0),1)+1,1))</f>
        <v>8</v>
      </c>
      <c r="M816">
        <f ca="1">IF(L816=8,8,IFERROR(MATCH(RAND(),INDEX(MATRIZ_CUM,L816,0),1)+1,1))</f>
        <v>8</v>
      </c>
      <c r="N816">
        <f ca="1">IF(M816=8,8,IFERROR(MATCH(RAND(),INDEX(MATRIZ_CUM,M816,0),1)+1,1))</f>
        <v>8</v>
      </c>
      <c r="O816">
        <f ca="1">IF(N816=8,8,IFERROR(MATCH(RAND(),INDEX(MATRIZ_CUM,N816,0),1)+1,1))</f>
        <v>8</v>
      </c>
      <c r="P816">
        <f ca="1">IF(O816=8,8,IFERROR(MATCH(RAND(),INDEX(MATRIZ_CUM,O816,0),1)+1,1))</f>
        <v>8</v>
      </c>
      <c r="Q816">
        <f ca="1">IF(P816=8,8,IFERROR(MATCH(RAND(),INDEX(MATRIZ_CUM,P816,0),1)+1,1))</f>
        <v>8</v>
      </c>
      <c r="R816">
        <f ca="1">IF(Q816=8,8,IFERROR(MATCH(RAND(),INDEX(MATRIZ_CUM,Q816,0),1)+1,1))</f>
        <v>8</v>
      </c>
      <c r="S816">
        <f ca="1">IF(R816=8,8,IFERROR(MATCH(RAND(),INDEX(MATRIZ_CUM,R816,0),1)+1,1))</f>
        <v>8</v>
      </c>
      <c r="T816">
        <f ca="1">IF(S816=8,8,IFERROR(MATCH(RAND(),INDEX(MATRIZ_CUM,S816,0),1)+1,1))</f>
        <v>8</v>
      </c>
      <c r="U816">
        <f ca="1">IF(T816=8,8,IFERROR(MATCH(RAND(),INDEX(MATRIZ_CUM,T816,0),1)+1,1))</f>
        <v>8</v>
      </c>
      <c r="V816">
        <f ca="1">IF(U816=8,8,IFERROR(MATCH(RAND(),INDEX(MATRIZ_CUM,U816,0),1)+1,1))</f>
        <v>8</v>
      </c>
      <c r="W816">
        <f ca="1">IF(V816=8,8,IFERROR(MATCH(RAND(),INDEX(MATRIZ_CUM,V816,0),1)+1,1))</f>
        <v>8</v>
      </c>
      <c r="X816">
        <f ca="1">IF(W816=8,8,IFERROR(MATCH(RAND(),INDEX(MATRIZ_CUM,W816,0),1)+1,1))</f>
        <v>8</v>
      </c>
      <c r="Y816">
        <f ca="1">IF(X816=8,8,IFERROR(MATCH(RAND(),INDEX(MATRIZ_CUM,X816,0),1)+1,1))</f>
        <v>8</v>
      </c>
      <c r="Z816">
        <f ca="1">IF(Y816=8,8,IFERROR(MATCH(RAND(),INDEX(MATRIZ_CUM,Y816,0),1)+1,1))</f>
        <v>8</v>
      </c>
      <c r="AB816">
        <f t="shared" ca="1" si="12"/>
        <v>8</v>
      </c>
    </row>
    <row r="817" spans="1:28" x14ac:dyDescent="0.45">
      <c r="A817">
        <f ca="1">IFERROR(MATCH(RAND(),Ej1b_Cohorte!$D$4:$D$10,1)+1,1)</f>
        <v>3</v>
      </c>
      <c r="B817">
        <f ca="1">IF(A817=8,8,IFERROR(MATCH(RAND(),INDEX(MATRIZ_CUM,A817,0),1)+1,1))</f>
        <v>3</v>
      </c>
      <c r="C817">
        <f ca="1">IF(B817=8,8,IFERROR(MATCH(RAND(),INDEX(MATRIZ_CUM,B817,0),1)+1,1))</f>
        <v>4</v>
      </c>
      <c r="D817">
        <f ca="1">IF(C817=8,8,IFERROR(MATCH(RAND(),INDEX(MATRIZ_CUM,C817,0),1)+1,1))</f>
        <v>4</v>
      </c>
      <c r="E817">
        <f ca="1">IF(D817=8,8,IFERROR(MATCH(RAND(),INDEX(MATRIZ_CUM,D817,0),1)+1,1))</f>
        <v>3</v>
      </c>
      <c r="F817">
        <f ca="1">IF(E817=8,8,IFERROR(MATCH(RAND(),INDEX(MATRIZ_CUM,E817,0),1)+1,1))</f>
        <v>3</v>
      </c>
      <c r="G817">
        <f ca="1">IF(F817=8,8,IFERROR(MATCH(RAND(),INDEX(MATRIZ_CUM,F817,0),1)+1,1))</f>
        <v>4</v>
      </c>
      <c r="H817">
        <f ca="1">IF(G817=8,8,IFERROR(MATCH(RAND(),INDEX(MATRIZ_CUM,G817,0),1)+1,1))</f>
        <v>3</v>
      </c>
      <c r="I817">
        <f ca="1">IF(H817=8,8,IFERROR(MATCH(RAND(),INDEX(MATRIZ_CUM,H817,0),1)+1,1))</f>
        <v>3</v>
      </c>
      <c r="J817">
        <f ca="1">IF(I817=8,8,IFERROR(MATCH(RAND(),INDEX(MATRIZ_CUM,I817,0),1)+1,1))</f>
        <v>4</v>
      </c>
      <c r="K817">
        <f ca="1">IF(J817=8,8,IFERROR(MATCH(RAND(),INDEX(MATRIZ_CUM,J817,0),1)+1,1))</f>
        <v>5</v>
      </c>
      <c r="L817">
        <f ca="1">IF(K817=8,8,IFERROR(MATCH(RAND(),INDEX(MATRIZ_CUM,K817,0),1)+1,1))</f>
        <v>5</v>
      </c>
      <c r="M817">
        <f ca="1">IF(L817=8,8,IFERROR(MATCH(RAND(),INDEX(MATRIZ_CUM,L817,0),1)+1,1))</f>
        <v>5</v>
      </c>
      <c r="N817">
        <f ca="1">IF(M817=8,8,IFERROR(MATCH(RAND(),INDEX(MATRIZ_CUM,M817,0),1)+1,1))</f>
        <v>6</v>
      </c>
      <c r="O817">
        <f ca="1">IF(N817=8,8,IFERROR(MATCH(RAND(),INDEX(MATRIZ_CUM,N817,0),1)+1,1))</f>
        <v>6</v>
      </c>
      <c r="P817">
        <f ca="1">IF(O817=8,8,IFERROR(MATCH(RAND(),INDEX(MATRIZ_CUM,O817,0),1)+1,1))</f>
        <v>6</v>
      </c>
      <c r="Q817">
        <f ca="1">IF(P817=8,8,IFERROR(MATCH(RAND(),INDEX(MATRIZ_CUM,P817,0),1)+1,1))</f>
        <v>7</v>
      </c>
      <c r="R817">
        <f ca="1">IF(Q817=8,8,IFERROR(MATCH(RAND(),INDEX(MATRIZ_CUM,Q817,0),1)+1,1))</f>
        <v>7</v>
      </c>
      <c r="S817">
        <f ca="1">IF(R817=8,8,IFERROR(MATCH(RAND(),INDEX(MATRIZ_CUM,R817,0),1)+1,1))</f>
        <v>7</v>
      </c>
      <c r="T817">
        <f ca="1">IF(S817=8,8,IFERROR(MATCH(RAND(),INDEX(MATRIZ_CUM,S817,0),1)+1,1))</f>
        <v>6</v>
      </c>
      <c r="U817">
        <f ca="1">IF(T817=8,8,IFERROR(MATCH(RAND(),INDEX(MATRIZ_CUM,T817,0),1)+1,1))</f>
        <v>7</v>
      </c>
      <c r="V817">
        <f ca="1">IF(U817=8,8,IFERROR(MATCH(RAND(),INDEX(MATRIZ_CUM,U817,0),1)+1,1))</f>
        <v>7</v>
      </c>
      <c r="W817">
        <f ca="1">IF(V817=8,8,IFERROR(MATCH(RAND(),INDEX(MATRIZ_CUM,V817,0),1)+1,1))</f>
        <v>8</v>
      </c>
      <c r="X817">
        <f ca="1">IF(W817=8,8,IFERROR(MATCH(RAND(),INDEX(MATRIZ_CUM,W817,0),1)+1,1))</f>
        <v>8</v>
      </c>
      <c r="Y817">
        <f ca="1">IF(X817=8,8,IFERROR(MATCH(RAND(),INDEX(MATRIZ_CUM,X817,0),1)+1,1))</f>
        <v>8</v>
      </c>
      <c r="Z817">
        <f ca="1">IF(Y817=8,8,IFERROR(MATCH(RAND(),INDEX(MATRIZ_CUM,Y817,0),1)+1,1))</f>
        <v>8</v>
      </c>
      <c r="AB817">
        <f t="shared" ca="1" si="12"/>
        <v>8</v>
      </c>
    </row>
    <row r="818" spans="1:28" x14ac:dyDescent="0.45">
      <c r="A818">
        <f ca="1">IFERROR(MATCH(RAND(),Ej1b_Cohorte!$D$4:$D$10,1)+1,1)</f>
        <v>5</v>
      </c>
      <c r="B818">
        <f ca="1">IF(A818=8,8,IFERROR(MATCH(RAND(),INDEX(MATRIZ_CUM,A818,0),1)+1,1))</f>
        <v>6</v>
      </c>
      <c r="C818">
        <f ca="1">IF(B818=8,8,IFERROR(MATCH(RAND(),INDEX(MATRIZ_CUM,B818,0),1)+1,1))</f>
        <v>6</v>
      </c>
      <c r="D818">
        <f ca="1">IF(C818=8,8,IFERROR(MATCH(RAND(),INDEX(MATRIZ_CUM,C818,0),1)+1,1))</f>
        <v>7</v>
      </c>
      <c r="E818">
        <f ca="1">IF(D818=8,8,IFERROR(MATCH(RAND(),INDEX(MATRIZ_CUM,D818,0),1)+1,1))</f>
        <v>8</v>
      </c>
      <c r="F818">
        <f ca="1">IF(E818=8,8,IFERROR(MATCH(RAND(),INDEX(MATRIZ_CUM,E818,0),1)+1,1))</f>
        <v>8</v>
      </c>
      <c r="G818">
        <f ca="1">IF(F818=8,8,IFERROR(MATCH(RAND(),INDEX(MATRIZ_CUM,F818,0),1)+1,1))</f>
        <v>8</v>
      </c>
      <c r="H818">
        <f ca="1">IF(G818=8,8,IFERROR(MATCH(RAND(),INDEX(MATRIZ_CUM,G818,0),1)+1,1))</f>
        <v>8</v>
      </c>
      <c r="I818">
        <f ca="1">IF(H818=8,8,IFERROR(MATCH(RAND(),INDEX(MATRIZ_CUM,H818,0),1)+1,1))</f>
        <v>8</v>
      </c>
      <c r="J818">
        <f ca="1">IF(I818=8,8,IFERROR(MATCH(RAND(),INDEX(MATRIZ_CUM,I818,0),1)+1,1))</f>
        <v>8</v>
      </c>
      <c r="K818">
        <f ca="1">IF(J818=8,8,IFERROR(MATCH(RAND(),INDEX(MATRIZ_CUM,J818,0),1)+1,1))</f>
        <v>8</v>
      </c>
      <c r="L818">
        <f ca="1">IF(K818=8,8,IFERROR(MATCH(RAND(),INDEX(MATRIZ_CUM,K818,0),1)+1,1))</f>
        <v>8</v>
      </c>
      <c r="M818">
        <f ca="1">IF(L818=8,8,IFERROR(MATCH(RAND(),INDEX(MATRIZ_CUM,L818,0),1)+1,1))</f>
        <v>8</v>
      </c>
      <c r="N818">
        <f ca="1">IF(M818=8,8,IFERROR(MATCH(RAND(),INDEX(MATRIZ_CUM,M818,0),1)+1,1))</f>
        <v>8</v>
      </c>
      <c r="O818">
        <f ca="1">IF(N818=8,8,IFERROR(MATCH(RAND(),INDEX(MATRIZ_CUM,N818,0),1)+1,1))</f>
        <v>8</v>
      </c>
      <c r="P818">
        <f ca="1">IF(O818=8,8,IFERROR(MATCH(RAND(),INDEX(MATRIZ_CUM,O818,0),1)+1,1))</f>
        <v>8</v>
      </c>
      <c r="Q818">
        <f ca="1">IF(P818=8,8,IFERROR(MATCH(RAND(),INDEX(MATRIZ_CUM,P818,0),1)+1,1))</f>
        <v>8</v>
      </c>
      <c r="R818">
        <f ca="1">IF(Q818=8,8,IFERROR(MATCH(RAND(),INDEX(MATRIZ_CUM,Q818,0),1)+1,1))</f>
        <v>8</v>
      </c>
      <c r="S818">
        <f ca="1">IF(R818=8,8,IFERROR(MATCH(RAND(),INDEX(MATRIZ_CUM,R818,0),1)+1,1))</f>
        <v>8</v>
      </c>
      <c r="T818">
        <f ca="1">IF(S818=8,8,IFERROR(MATCH(RAND(),INDEX(MATRIZ_CUM,S818,0),1)+1,1))</f>
        <v>8</v>
      </c>
      <c r="U818">
        <f ca="1">IF(T818=8,8,IFERROR(MATCH(RAND(),INDEX(MATRIZ_CUM,T818,0),1)+1,1))</f>
        <v>8</v>
      </c>
      <c r="V818">
        <f ca="1">IF(U818=8,8,IFERROR(MATCH(RAND(),INDEX(MATRIZ_CUM,U818,0),1)+1,1))</f>
        <v>8</v>
      </c>
      <c r="W818">
        <f ca="1">IF(V818=8,8,IFERROR(MATCH(RAND(),INDEX(MATRIZ_CUM,V818,0),1)+1,1))</f>
        <v>8</v>
      </c>
      <c r="X818">
        <f ca="1">IF(W818=8,8,IFERROR(MATCH(RAND(),INDEX(MATRIZ_CUM,W818,0),1)+1,1))</f>
        <v>8</v>
      </c>
      <c r="Y818">
        <f ca="1">IF(X818=8,8,IFERROR(MATCH(RAND(),INDEX(MATRIZ_CUM,X818,0),1)+1,1))</f>
        <v>8</v>
      </c>
      <c r="Z818">
        <f ca="1">IF(Y818=8,8,IFERROR(MATCH(RAND(),INDEX(MATRIZ_CUM,Y818,0),1)+1,1))</f>
        <v>8</v>
      </c>
      <c r="AB818">
        <f t="shared" ca="1" si="12"/>
        <v>8</v>
      </c>
    </row>
    <row r="819" spans="1:28" x14ac:dyDescent="0.45">
      <c r="A819">
        <f ca="1">IFERROR(MATCH(RAND(),Ej1b_Cohorte!$D$4:$D$10,1)+1,1)</f>
        <v>4</v>
      </c>
      <c r="B819">
        <f ca="1">IF(A819=8,8,IFERROR(MATCH(RAND(),INDEX(MATRIZ_CUM,A819,0),1)+1,1))</f>
        <v>4</v>
      </c>
      <c r="C819">
        <f ca="1">IF(B819=8,8,IFERROR(MATCH(RAND(),INDEX(MATRIZ_CUM,B819,0),1)+1,1))</f>
        <v>3</v>
      </c>
      <c r="D819">
        <f ca="1">IF(C819=8,8,IFERROR(MATCH(RAND(),INDEX(MATRIZ_CUM,C819,0),1)+1,1))</f>
        <v>4</v>
      </c>
      <c r="E819">
        <f ca="1">IF(D819=8,8,IFERROR(MATCH(RAND(),INDEX(MATRIZ_CUM,D819,0),1)+1,1))</f>
        <v>5</v>
      </c>
      <c r="F819">
        <f ca="1">IF(E819=8,8,IFERROR(MATCH(RAND(),INDEX(MATRIZ_CUM,E819,0),1)+1,1))</f>
        <v>5</v>
      </c>
      <c r="G819">
        <f ca="1">IF(F819=8,8,IFERROR(MATCH(RAND(),INDEX(MATRIZ_CUM,F819,0),1)+1,1))</f>
        <v>3</v>
      </c>
      <c r="H819">
        <f ca="1">IF(G819=8,8,IFERROR(MATCH(RAND(),INDEX(MATRIZ_CUM,G819,0),1)+1,1))</f>
        <v>2</v>
      </c>
      <c r="I819">
        <f ca="1">IF(H819=8,8,IFERROR(MATCH(RAND(),INDEX(MATRIZ_CUM,H819,0),1)+1,1))</f>
        <v>2</v>
      </c>
      <c r="J819">
        <f ca="1">IF(I819=8,8,IFERROR(MATCH(RAND(),INDEX(MATRIZ_CUM,I819,0),1)+1,1))</f>
        <v>2</v>
      </c>
      <c r="K819">
        <f ca="1">IF(J819=8,8,IFERROR(MATCH(RAND(),INDEX(MATRIZ_CUM,J819,0),1)+1,1))</f>
        <v>2</v>
      </c>
      <c r="L819">
        <f ca="1">IF(K819=8,8,IFERROR(MATCH(RAND(),INDEX(MATRIZ_CUM,K819,0),1)+1,1))</f>
        <v>2</v>
      </c>
      <c r="M819">
        <f ca="1">IF(L819=8,8,IFERROR(MATCH(RAND(),INDEX(MATRIZ_CUM,L819,0),1)+1,1))</f>
        <v>2</v>
      </c>
      <c r="N819">
        <f ca="1">IF(M819=8,8,IFERROR(MATCH(RAND(),INDEX(MATRIZ_CUM,M819,0),1)+1,1))</f>
        <v>1</v>
      </c>
      <c r="O819">
        <f ca="1">IF(N819=8,8,IFERROR(MATCH(RAND(),INDEX(MATRIZ_CUM,N819,0),1)+1,1))</f>
        <v>1</v>
      </c>
      <c r="P819">
        <f ca="1">IF(O819=8,8,IFERROR(MATCH(RAND(),INDEX(MATRIZ_CUM,O819,0),1)+1,1))</f>
        <v>1</v>
      </c>
      <c r="Q819">
        <f ca="1">IF(P819=8,8,IFERROR(MATCH(RAND(),INDEX(MATRIZ_CUM,P819,0),1)+1,1))</f>
        <v>1</v>
      </c>
      <c r="R819">
        <f ca="1">IF(Q819=8,8,IFERROR(MATCH(RAND(),INDEX(MATRIZ_CUM,Q819,0),1)+1,1))</f>
        <v>1</v>
      </c>
      <c r="S819">
        <f ca="1">IF(R819=8,8,IFERROR(MATCH(RAND(),INDEX(MATRIZ_CUM,R819,0),1)+1,1))</f>
        <v>1</v>
      </c>
      <c r="T819">
        <f ca="1">IF(S819=8,8,IFERROR(MATCH(RAND(),INDEX(MATRIZ_CUM,S819,0),1)+1,1))</f>
        <v>1</v>
      </c>
      <c r="U819">
        <f ca="1">IF(T819=8,8,IFERROR(MATCH(RAND(),INDEX(MATRIZ_CUM,T819,0),1)+1,1))</f>
        <v>1</v>
      </c>
      <c r="V819">
        <f ca="1">IF(U819=8,8,IFERROR(MATCH(RAND(),INDEX(MATRIZ_CUM,U819,0),1)+1,1))</f>
        <v>2</v>
      </c>
      <c r="W819">
        <f ca="1">IF(V819=8,8,IFERROR(MATCH(RAND(),INDEX(MATRIZ_CUM,V819,0),1)+1,1))</f>
        <v>2</v>
      </c>
      <c r="X819">
        <f ca="1">IF(W819=8,8,IFERROR(MATCH(RAND(),INDEX(MATRIZ_CUM,W819,0),1)+1,1))</f>
        <v>2</v>
      </c>
      <c r="Y819">
        <f ca="1">IF(X819=8,8,IFERROR(MATCH(RAND(),INDEX(MATRIZ_CUM,X819,0),1)+1,1))</f>
        <v>2</v>
      </c>
      <c r="Z819">
        <f ca="1">IF(Y819=8,8,IFERROR(MATCH(RAND(),INDEX(MATRIZ_CUM,Y819,0),1)+1,1))</f>
        <v>1</v>
      </c>
      <c r="AB819">
        <f t="shared" ca="1" si="12"/>
        <v>1</v>
      </c>
    </row>
    <row r="820" spans="1:28" x14ac:dyDescent="0.45">
      <c r="A820">
        <f ca="1">IFERROR(MATCH(RAND(),Ej1b_Cohorte!$D$4:$D$10,1)+1,1)</f>
        <v>3</v>
      </c>
      <c r="B820">
        <f ca="1">IF(A820=8,8,IFERROR(MATCH(RAND(),INDEX(MATRIZ_CUM,A820,0),1)+1,1))</f>
        <v>4</v>
      </c>
      <c r="C820">
        <f ca="1">IF(B820=8,8,IFERROR(MATCH(RAND(),INDEX(MATRIZ_CUM,B820,0),1)+1,1))</f>
        <v>3</v>
      </c>
      <c r="D820">
        <f ca="1">IF(C820=8,8,IFERROR(MATCH(RAND(),INDEX(MATRIZ_CUM,C820,0),1)+1,1))</f>
        <v>3</v>
      </c>
      <c r="E820">
        <f ca="1">IF(D820=8,8,IFERROR(MATCH(RAND(),INDEX(MATRIZ_CUM,D820,0),1)+1,1))</f>
        <v>3</v>
      </c>
      <c r="F820">
        <f ca="1">IF(E820=8,8,IFERROR(MATCH(RAND(),INDEX(MATRIZ_CUM,E820,0),1)+1,1))</f>
        <v>3</v>
      </c>
      <c r="G820">
        <f ca="1">IF(F820=8,8,IFERROR(MATCH(RAND(),INDEX(MATRIZ_CUM,F820,0),1)+1,1))</f>
        <v>4</v>
      </c>
      <c r="H820">
        <f ca="1">IF(G820=8,8,IFERROR(MATCH(RAND(),INDEX(MATRIZ_CUM,G820,0),1)+1,1))</f>
        <v>3</v>
      </c>
      <c r="I820">
        <f ca="1">IF(H820=8,8,IFERROR(MATCH(RAND(),INDEX(MATRIZ_CUM,H820,0),1)+1,1))</f>
        <v>4</v>
      </c>
      <c r="J820">
        <f ca="1">IF(I820=8,8,IFERROR(MATCH(RAND(),INDEX(MATRIZ_CUM,I820,0),1)+1,1))</f>
        <v>5</v>
      </c>
      <c r="K820">
        <f ca="1">IF(J820=8,8,IFERROR(MATCH(RAND(),INDEX(MATRIZ_CUM,J820,0),1)+1,1))</f>
        <v>4</v>
      </c>
      <c r="L820">
        <f ca="1">IF(K820=8,8,IFERROR(MATCH(RAND(),INDEX(MATRIZ_CUM,K820,0),1)+1,1))</f>
        <v>5</v>
      </c>
      <c r="M820">
        <f ca="1">IF(L820=8,8,IFERROR(MATCH(RAND(),INDEX(MATRIZ_CUM,L820,0),1)+1,1))</f>
        <v>5</v>
      </c>
      <c r="N820">
        <f ca="1">IF(M820=8,8,IFERROR(MATCH(RAND(),INDEX(MATRIZ_CUM,M820,0),1)+1,1))</f>
        <v>5</v>
      </c>
      <c r="O820">
        <f ca="1">IF(N820=8,8,IFERROR(MATCH(RAND(),INDEX(MATRIZ_CUM,N820,0),1)+1,1))</f>
        <v>5</v>
      </c>
      <c r="P820">
        <f ca="1">IF(O820=8,8,IFERROR(MATCH(RAND(),INDEX(MATRIZ_CUM,O820,0),1)+1,1))</f>
        <v>5</v>
      </c>
      <c r="Q820">
        <f ca="1">IF(P820=8,8,IFERROR(MATCH(RAND(),INDEX(MATRIZ_CUM,P820,0),1)+1,1))</f>
        <v>6</v>
      </c>
      <c r="R820">
        <f ca="1">IF(Q820=8,8,IFERROR(MATCH(RAND(),INDEX(MATRIZ_CUM,Q820,0),1)+1,1))</f>
        <v>6</v>
      </c>
      <c r="S820">
        <f ca="1">IF(R820=8,8,IFERROR(MATCH(RAND(),INDEX(MATRIZ_CUM,R820,0),1)+1,1))</f>
        <v>7</v>
      </c>
      <c r="T820">
        <f ca="1">IF(S820=8,8,IFERROR(MATCH(RAND(),INDEX(MATRIZ_CUM,S820,0),1)+1,1))</f>
        <v>7</v>
      </c>
      <c r="U820">
        <f ca="1">IF(T820=8,8,IFERROR(MATCH(RAND(),INDEX(MATRIZ_CUM,T820,0),1)+1,1))</f>
        <v>7</v>
      </c>
      <c r="V820">
        <f ca="1">IF(U820=8,8,IFERROR(MATCH(RAND(),INDEX(MATRIZ_CUM,U820,0),1)+1,1))</f>
        <v>7</v>
      </c>
      <c r="W820">
        <f ca="1">IF(V820=8,8,IFERROR(MATCH(RAND(),INDEX(MATRIZ_CUM,V820,0),1)+1,1))</f>
        <v>7</v>
      </c>
      <c r="X820">
        <f ca="1">IF(W820=8,8,IFERROR(MATCH(RAND(),INDEX(MATRIZ_CUM,W820,0),1)+1,1))</f>
        <v>7</v>
      </c>
      <c r="Y820">
        <f ca="1">IF(X820=8,8,IFERROR(MATCH(RAND(),INDEX(MATRIZ_CUM,X820,0),1)+1,1))</f>
        <v>8</v>
      </c>
      <c r="Z820">
        <f ca="1">IF(Y820=8,8,IFERROR(MATCH(RAND(),INDEX(MATRIZ_CUM,Y820,0),1)+1,1))</f>
        <v>8</v>
      </c>
      <c r="AB820">
        <f t="shared" ca="1" si="12"/>
        <v>8</v>
      </c>
    </row>
    <row r="821" spans="1:28" x14ac:dyDescent="0.45">
      <c r="A821">
        <f ca="1">IFERROR(MATCH(RAND(),Ej1b_Cohorte!$D$4:$D$10,1)+1,1)</f>
        <v>3</v>
      </c>
      <c r="B821">
        <f ca="1">IF(A821=8,8,IFERROR(MATCH(RAND(),INDEX(MATRIZ_CUM,A821,0),1)+1,1))</f>
        <v>2</v>
      </c>
      <c r="C821">
        <f ca="1">IF(B821=8,8,IFERROR(MATCH(RAND(),INDEX(MATRIZ_CUM,B821,0),1)+1,1))</f>
        <v>2</v>
      </c>
      <c r="D821">
        <f ca="1">IF(C821=8,8,IFERROR(MATCH(RAND(),INDEX(MATRIZ_CUM,C821,0),1)+1,1))</f>
        <v>2</v>
      </c>
      <c r="E821">
        <f ca="1">IF(D821=8,8,IFERROR(MATCH(RAND(),INDEX(MATRIZ_CUM,D821,0),1)+1,1))</f>
        <v>1</v>
      </c>
      <c r="F821">
        <f ca="1">IF(E821=8,8,IFERROR(MATCH(RAND(),INDEX(MATRIZ_CUM,E821,0),1)+1,1))</f>
        <v>1</v>
      </c>
      <c r="G821">
        <f ca="1">IF(F821=8,8,IFERROR(MATCH(RAND(),INDEX(MATRIZ_CUM,F821,0),1)+1,1))</f>
        <v>1</v>
      </c>
      <c r="H821">
        <f ca="1">IF(G821=8,8,IFERROR(MATCH(RAND(),INDEX(MATRIZ_CUM,G821,0),1)+1,1))</f>
        <v>3</v>
      </c>
      <c r="I821">
        <f ca="1">IF(H821=8,8,IFERROR(MATCH(RAND(),INDEX(MATRIZ_CUM,H821,0),1)+1,1))</f>
        <v>3</v>
      </c>
      <c r="J821">
        <f ca="1">IF(I821=8,8,IFERROR(MATCH(RAND(),INDEX(MATRIZ_CUM,I821,0),1)+1,1))</f>
        <v>4</v>
      </c>
      <c r="K821">
        <f ca="1">IF(J821=8,8,IFERROR(MATCH(RAND(),INDEX(MATRIZ_CUM,J821,0),1)+1,1))</f>
        <v>3</v>
      </c>
      <c r="L821">
        <f ca="1">IF(K821=8,8,IFERROR(MATCH(RAND(),INDEX(MATRIZ_CUM,K821,0),1)+1,1))</f>
        <v>2</v>
      </c>
      <c r="M821">
        <f ca="1">IF(L821=8,8,IFERROR(MATCH(RAND(),INDEX(MATRIZ_CUM,L821,0),1)+1,1))</f>
        <v>2</v>
      </c>
      <c r="N821">
        <f ca="1">IF(M821=8,8,IFERROR(MATCH(RAND(),INDEX(MATRIZ_CUM,M821,0),1)+1,1))</f>
        <v>2</v>
      </c>
      <c r="O821">
        <f ca="1">IF(N821=8,8,IFERROR(MATCH(RAND(),INDEX(MATRIZ_CUM,N821,0),1)+1,1))</f>
        <v>1</v>
      </c>
      <c r="P821">
        <f ca="1">IF(O821=8,8,IFERROR(MATCH(RAND(),INDEX(MATRIZ_CUM,O821,0),1)+1,1))</f>
        <v>1</v>
      </c>
      <c r="Q821">
        <f ca="1">IF(P821=8,8,IFERROR(MATCH(RAND(),INDEX(MATRIZ_CUM,P821,0),1)+1,1))</f>
        <v>1</v>
      </c>
      <c r="R821">
        <f ca="1">IF(Q821=8,8,IFERROR(MATCH(RAND(),INDEX(MATRIZ_CUM,Q821,0),1)+1,1))</f>
        <v>1</v>
      </c>
      <c r="S821">
        <f ca="1">IF(R821=8,8,IFERROR(MATCH(RAND(),INDEX(MATRIZ_CUM,R821,0),1)+1,1))</f>
        <v>2</v>
      </c>
      <c r="T821">
        <f ca="1">IF(S821=8,8,IFERROR(MATCH(RAND(),INDEX(MATRIZ_CUM,S821,0),1)+1,1))</f>
        <v>2</v>
      </c>
      <c r="U821">
        <f ca="1">IF(T821=8,8,IFERROR(MATCH(RAND(),INDEX(MATRIZ_CUM,T821,0),1)+1,1))</f>
        <v>1</v>
      </c>
      <c r="V821">
        <f ca="1">IF(U821=8,8,IFERROR(MATCH(RAND(),INDEX(MATRIZ_CUM,U821,0),1)+1,1))</f>
        <v>2</v>
      </c>
      <c r="W821">
        <f ca="1">IF(V821=8,8,IFERROR(MATCH(RAND(),INDEX(MATRIZ_CUM,V821,0),1)+1,1))</f>
        <v>3</v>
      </c>
      <c r="X821">
        <f ca="1">IF(W821=8,8,IFERROR(MATCH(RAND(),INDEX(MATRIZ_CUM,W821,0),1)+1,1))</f>
        <v>4</v>
      </c>
      <c r="Y821">
        <f ca="1">IF(X821=8,8,IFERROR(MATCH(RAND(),INDEX(MATRIZ_CUM,X821,0),1)+1,1))</f>
        <v>5</v>
      </c>
      <c r="Z821">
        <f ca="1">IF(Y821=8,8,IFERROR(MATCH(RAND(),INDEX(MATRIZ_CUM,Y821,0),1)+1,1))</f>
        <v>5</v>
      </c>
      <c r="AB821">
        <f t="shared" ca="1" si="12"/>
        <v>5</v>
      </c>
    </row>
    <row r="822" spans="1:28" x14ac:dyDescent="0.45">
      <c r="A822">
        <f ca="1">IFERROR(MATCH(RAND(),Ej1b_Cohorte!$D$4:$D$10,1)+1,1)</f>
        <v>4</v>
      </c>
      <c r="B822">
        <f ca="1">IF(A822=8,8,IFERROR(MATCH(RAND(),INDEX(MATRIZ_CUM,A822,0),1)+1,1))</f>
        <v>3</v>
      </c>
      <c r="C822">
        <f ca="1">IF(B822=8,8,IFERROR(MATCH(RAND(),INDEX(MATRIZ_CUM,B822,0),1)+1,1))</f>
        <v>3</v>
      </c>
      <c r="D822">
        <f ca="1">IF(C822=8,8,IFERROR(MATCH(RAND(),INDEX(MATRIZ_CUM,C822,0),1)+1,1))</f>
        <v>2</v>
      </c>
      <c r="E822">
        <f ca="1">IF(D822=8,8,IFERROR(MATCH(RAND(),INDEX(MATRIZ_CUM,D822,0),1)+1,1))</f>
        <v>1</v>
      </c>
      <c r="F822">
        <f ca="1">IF(E822=8,8,IFERROR(MATCH(RAND(),INDEX(MATRIZ_CUM,E822,0),1)+1,1))</f>
        <v>1</v>
      </c>
      <c r="G822">
        <f ca="1">IF(F822=8,8,IFERROR(MATCH(RAND(),INDEX(MATRIZ_CUM,F822,0),1)+1,1))</f>
        <v>1</v>
      </c>
      <c r="H822">
        <f ca="1">IF(G822=8,8,IFERROR(MATCH(RAND(),INDEX(MATRIZ_CUM,G822,0),1)+1,1))</f>
        <v>3</v>
      </c>
      <c r="I822">
        <f ca="1">IF(H822=8,8,IFERROR(MATCH(RAND(),INDEX(MATRIZ_CUM,H822,0),1)+1,1))</f>
        <v>4</v>
      </c>
      <c r="J822">
        <f ca="1">IF(I822=8,8,IFERROR(MATCH(RAND(),INDEX(MATRIZ_CUM,I822,0),1)+1,1))</f>
        <v>4</v>
      </c>
      <c r="K822">
        <f ca="1">IF(J822=8,8,IFERROR(MATCH(RAND(),INDEX(MATRIZ_CUM,J822,0),1)+1,1))</f>
        <v>5</v>
      </c>
      <c r="L822">
        <f ca="1">IF(K822=8,8,IFERROR(MATCH(RAND(),INDEX(MATRIZ_CUM,K822,0),1)+1,1))</f>
        <v>6</v>
      </c>
      <c r="M822">
        <f ca="1">IF(L822=8,8,IFERROR(MATCH(RAND(),INDEX(MATRIZ_CUM,L822,0),1)+1,1))</f>
        <v>4</v>
      </c>
      <c r="N822">
        <f ca="1">IF(M822=8,8,IFERROR(MATCH(RAND(),INDEX(MATRIZ_CUM,M822,0),1)+1,1))</f>
        <v>4</v>
      </c>
      <c r="O822">
        <f ca="1">IF(N822=8,8,IFERROR(MATCH(RAND(),INDEX(MATRIZ_CUM,N822,0),1)+1,1))</f>
        <v>3</v>
      </c>
      <c r="P822">
        <f ca="1">IF(O822=8,8,IFERROR(MATCH(RAND(),INDEX(MATRIZ_CUM,O822,0),1)+1,1))</f>
        <v>2</v>
      </c>
      <c r="Q822">
        <f ca="1">IF(P822=8,8,IFERROR(MATCH(RAND(),INDEX(MATRIZ_CUM,P822,0),1)+1,1))</f>
        <v>2</v>
      </c>
      <c r="R822">
        <f ca="1">IF(Q822=8,8,IFERROR(MATCH(RAND(),INDEX(MATRIZ_CUM,Q822,0),1)+1,1))</f>
        <v>2</v>
      </c>
      <c r="S822">
        <f ca="1">IF(R822=8,8,IFERROR(MATCH(RAND(),INDEX(MATRIZ_CUM,R822,0),1)+1,1))</f>
        <v>2</v>
      </c>
      <c r="T822">
        <f ca="1">IF(S822=8,8,IFERROR(MATCH(RAND(),INDEX(MATRIZ_CUM,S822,0),1)+1,1))</f>
        <v>2</v>
      </c>
      <c r="U822">
        <f ca="1">IF(T822=8,8,IFERROR(MATCH(RAND(),INDEX(MATRIZ_CUM,T822,0),1)+1,1))</f>
        <v>1</v>
      </c>
      <c r="V822">
        <f ca="1">IF(U822=8,8,IFERROR(MATCH(RAND(),INDEX(MATRIZ_CUM,U822,0),1)+1,1))</f>
        <v>2</v>
      </c>
      <c r="W822">
        <f ca="1">IF(V822=8,8,IFERROR(MATCH(RAND(),INDEX(MATRIZ_CUM,V822,0),1)+1,1))</f>
        <v>2</v>
      </c>
      <c r="X822">
        <f ca="1">IF(W822=8,8,IFERROR(MATCH(RAND(),INDEX(MATRIZ_CUM,W822,0),1)+1,1))</f>
        <v>2</v>
      </c>
      <c r="Y822">
        <f ca="1">IF(X822=8,8,IFERROR(MATCH(RAND(),INDEX(MATRIZ_CUM,X822,0),1)+1,1))</f>
        <v>1</v>
      </c>
      <c r="Z822">
        <f ca="1">IF(Y822=8,8,IFERROR(MATCH(RAND(),INDEX(MATRIZ_CUM,Y822,0),1)+1,1))</f>
        <v>1</v>
      </c>
      <c r="AB822">
        <f t="shared" ca="1" si="12"/>
        <v>1</v>
      </c>
    </row>
    <row r="823" spans="1:28" x14ac:dyDescent="0.45">
      <c r="A823">
        <f ca="1">IFERROR(MATCH(RAND(),Ej1b_Cohorte!$D$4:$D$10,1)+1,1)</f>
        <v>2</v>
      </c>
      <c r="B823">
        <f ca="1">IF(A823=8,8,IFERROR(MATCH(RAND(),INDEX(MATRIZ_CUM,A823,0),1)+1,1))</f>
        <v>1</v>
      </c>
      <c r="C823">
        <f ca="1">IF(B823=8,8,IFERROR(MATCH(RAND(),INDEX(MATRIZ_CUM,B823,0),1)+1,1))</f>
        <v>1</v>
      </c>
      <c r="D823">
        <f ca="1">IF(C823=8,8,IFERROR(MATCH(RAND(),INDEX(MATRIZ_CUM,C823,0),1)+1,1))</f>
        <v>3</v>
      </c>
      <c r="E823">
        <f ca="1">IF(D823=8,8,IFERROR(MATCH(RAND(),INDEX(MATRIZ_CUM,D823,0),1)+1,1))</f>
        <v>2</v>
      </c>
      <c r="F823">
        <f ca="1">IF(E823=8,8,IFERROR(MATCH(RAND(),INDEX(MATRIZ_CUM,E823,0),1)+1,1))</f>
        <v>2</v>
      </c>
      <c r="G823">
        <f ca="1">IF(F823=8,8,IFERROR(MATCH(RAND(),INDEX(MATRIZ_CUM,F823,0),1)+1,1))</f>
        <v>3</v>
      </c>
      <c r="H823">
        <f ca="1">IF(G823=8,8,IFERROR(MATCH(RAND(),INDEX(MATRIZ_CUM,G823,0),1)+1,1))</f>
        <v>5</v>
      </c>
      <c r="I823">
        <f ca="1">IF(H823=8,8,IFERROR(MATCH(RAND(),INDEX(MATRIZ_CUM,H823,0),1)+1,1))</f>
        <v>4</v>
      </c>
      <c r="J823">
        <f ca="1">IF(I823=8,8,IFERROR(MATCH(RAND(),INDEX(MATRIZ_CUM,I823,0),1)+1,1))</f>
        <v>5</v>
      </c>
      <c r="K823">
        <f ca="1">IF(J823=8,8,IFERROR(MATCH(RAND(),INDEX(MATRIZ_CUM,J823,0),1)+1,1))</f>
        <v>6</v>
      </c>
      <c r="L823">
        <f ca="1">IF(K823=8,8,IFERROR(MATCH(RAND(),INDEX(MATRIZ_CUM,K823,0),1)+1,1))</f>
        <v>7</v>
      </c>
      <c r="M823">
        <f ca="1">IF(L823=8,8,IFERROR(MATCH(RAND(),INDEX(MATRIZ_CUM,L823,0),1)+1,1))</f>
        <v>8</v>
      </c>
      <c r="N823">
        <f ca="1">IF(M823=8,8,IFERROR(MATCH(RAND(),INDEX(MATRIZ_CUM,M823,0),1)+1,1))</f>
        <v>8</v>
      </c>
      <c r="O823">
        <f ca="1">IF(N823=8,8,IFERROR(MATCH(RAND(),INDEX(MATRIZ_CUM,N823,0),1)+1,1))</f>
        <v>8</v>
      </c>
      <c r="P823">
        <f ca="1">IF(O823=8,8,IFERROR(MATCH(RAND(),INDEX(MATRIZ_CUM,O823,0),1)+1,1))</f>
        <v>8</v>
      </c>
      <c r="Q823">
        <f ca="1">IF(P823=8,8,IFERROR(MATCH(RAND(),INDEX(MATRIZ_CUM,P823,0),1)+1,1))</f>
        <v>8</v>
      </c>
      <c r="R823">
        <f ca="1">IF(Q823=8,8,IFERROR(MATCH(RAND(),INDEX(MATRIZ_CUM,Q823,0),1)+1,1))</f>
        <v>8</v>
      </c>
      <c r="S823">
        <f ca="1">IF(R823=8,8,IFERROR(MATCH(RAND(),INDEX(MATRIZ_CUM,R823,0),1)+1,1))</f>
        <v>8</v>
      </c>
      <c r="T823">
        <f ca="1">IF(S823=8,8,IFERROR(MATCH(RAND(),INDEX(MATRIZ_CUM,S823,0),1)+1,1))</f>
        <v>8</v>
      </c>
      <c r="U823">
        <f ca="1">IF(T823=8,8,IFERROR(MATCH(RAND(),INDEX(MATRIZ_CUM,T823,0),1)+1,1))</f>
        <v>8</v>
      </c>
      <c r="V823">
        <f ca="1">IF(U823=8,8,IFERROR(MATCH(RAND(),INDEX(MATRIZ_CUM,U823,0),1)+1,1))</f>
        <v>8</v>
      </c>
      <c r="W823">
        <f ca="1">IF(V823=8,8,IFERROR(MATCH(RAND(),INDEX(MATRIZ_CUM,V823,0),1)+1,1))</f>
        <v>8</v>
      </c>
      <c r="X823">
        <f ca="1">IF(W823=8,8,IFERROR(MATCH(RAND(),INDEX(MATRIZ_CUM,W823,0),1)+1,1))</f>
        <v>8</v>
      </c>
      <c r="Y823">
        <f ca="1">IF(X823=8,8,IFERROR(MATCH(RAND(),INDEX(MATRIZ_CUM,X823,0),1)+1,1))</f>
        <v>8</v>
      </c>
      <c r="Z823">
        <f ca="1">IF(Y823=8,8,IFERROR(MATCH(RAND(),INDEX(MATRIZ_CUM,Y823,0),1)+1,1))</f>
        <v>8</v>
      </c>
      <c r="AB823">
        <f t="shared" ca="1" si="12"/>
        <v>8</v>
      </c>
    </row>
    <row r="824" spans="1:28" x14ac:dyDescent="0.45">
      <c r="A824">
        <f ca="1">IFERROR(MATCH(RAND(),Ej1b_Cohorte!$D$4:$D$10,1)+1,1)</f>
        <v>7</v>
      </c>
      <c r="B824">
        <f ca="1">IF(A824=8,8,IFERROR(MATCH(RAND(),INDEX(MATRIZ_CUM,A824,0),1)+1,1))</f>
        <v>7</v>
      </c>
      <c r="C824">
        <f ca="1">IF(B824=8,8,IFERROR(MATCH(RAND(),INDEX(MATRIZ_CUM,B824,0),1)+1,1))</f>
        <v>8</v>
      </c>
      <c r="D824">
        <f ca="1">IF(C824=8,8,IFERROR(MATCH(RAND(),INDEX(MATRIZ_CUM,C824,0),1)+1,1))</f>
        <v>8</v>
      </c>
      <c r="E824">
        <f ca="1">IF(D824=8,8,IFERROR(MATCH(RAND(),INDEX(MATRIZ_CUM,D824,0),1)+1,1))</f>
        <v>8</v>
      </c>
      <c r="F824">
        <f ca="1">IF(E824=8,8,IFERROR(MATCH(RAND(),INDEX(MATRIZ_CUM,E824,0),1)+1,1))</f>
        <v>8</v>
      </c>
      <c r="G824">
        <f ca="1">IF(F824=8,8,IFERROR(MATCH(RAND(),INDEX(MATRIZ_CUM,F824,0),1)+1,1))</f>
        <v>8</v>
      </c>
      <c r="H824">
        <f ca="1">IF(G824=8,8,IFERROR(MATCH(RAND(),INDEX(MATRIZ_CUM,G824,0),1)+1,1))</f>
        <v>8</v>
      </c>
      <c r="I824">
        <f ca="1">IF(H824=8,8,IFERROR(MATCH(RAND(),INDEX(MATRIZ_CUM,H824,0),1)+1,1))</f>
        <v>8</v>
      </c>
      <c r="J824">
        <f ca="1">IF(I824=8,8,IFERROR(MATCH(RAND(),INDEX(MATRIZ_CUM,I824,0),1)+1,1))</f>
        <v>8</v>
      </c>
      <c r="K824">
        <f ca="1">IF(J824=8,8,IFERROR(MATCH(RAND(),INDEX(MATRIZ_CUM,J824,0),1)+1,1))</f>
        <v>8</v>
      </c>
      <c r="L824">
        <f ca="1">IF(K824=8,8,IFERROR(MATCH(RAND(),INDEX(MATRIZ_CUM,K824,0),1)+1,1))</f>
        <v>8</v>
      </c>
      <c r="M824">
        <f ca="1">IF(L824=8,8,IFERROR(MATCH(RAND(),INDEX(MATRIZ_CUM,L824,0),1)+1,1))</f>
        <v>8</v>
      </c>
      <c r="N824">
        <f ca="1">IF(M824=8,8,IFERROR(MATCH(RAND(),INDEX(MATRIZ_CUM,M824,0),1)+1,1))</f>
        <v>8</v>
      </c>
      <c r="O824">
        <f ca="1">IF(N824=8,8,IFERROR(MATCH(RAND(),INDEX(MATRIZ_CUM,N824,0),1)+1,1))</f>
        <v>8</v>
      </c>
      <c r="P824">
        <f ca="1">IF(O824=8,8,IFERROR(MATCH(RAND(),INDEX(MATRIZ_CUM,O824,0),1)+1,1))</f>
        <v>8</v>
      </c>
      <c r="Q824">
        <f ca="1">IF(P824=8,8,IFERROR(MATCH(RAND(),INDEX(MATRIZ_CUM,P824,0),1)+1,1))</f>
        <v>8</v>
      </c>
      <c r="R824">
        <f ca="1">IF(Q824=8,8,IFERROR(MATCH(RAND(),INDEX(MATRIZ_CUM,Q824,0),1)+1,1))</f>
        <v>8</v>
      </c>
      <c r="S824">
        <f ca="1">IF(R824=8,8,IFERROR(MATCH(RAND(),INDEX(MATRIZ_CUM,R824,0),1)+1,1))</f>
        <v>8</v>
      </c>
      <c r="T824">
        <f ca="1">IF(S824=8,8,IFERROR(MATCH(RAND(),INDEX(MATRIZ_CUM,S824,0),1)+1,1))</f>
        <v>8</v>
      </c>
      <c r="U824">
        <f ca="1">IF(T824=8,8,IFERROR(MATCH(RAND(),INDEX(MATRIZ_CUM,T824,0),1)+1,1))</f>
        <v>8</v>
      </c>
      <c r="V824">
        <f ca="1">IF(U824=8,8,IFERROR(MATCH(RAND(),INDEX(MATRIZ_CUM,U824,0),1)+1,1))</f>
        <v>8</v>
      </c>
      <c r="W824">
        <f ca="1">IF(V824=8,8,IFERROR(MATCH(RAND(),INDEX(MATRIZ_CUM,V824,0),1)+1,1))</f>
        <v>8</v>
      </c>
      <c r="X824">
        <f ca="1">IF(W824=8,8,IFERROR(MATCH(RAND(),INDEX(MATRIZ_CUM,W824,0),1)+1,1))</f>
        <v>8</v>
      </c>
      <c r="Y824">
        <f ca="1">IF(X824=8,8,IFERROR(MATCH(RAND(),INDEX(MATRIZ_CUM,X824,0),1)+1,1))</f>
        <v>8</v>
      </c>
      <c r="Z824">
        <f ca="1">IF(Y824=8,8,IFERROR(MATCH(RAND(),INDEX(MATRIZ_CUM,Y824,0),1)+1,1))</f>
        <v>8</v>
      </c>
      <c r="AB824">
        <f t="shared" ca="1" si="12"/>
        <v>8</v>
      </c>
    </row>
    <row r="825" spans="1:28" x14ac:dyDescent="0.45">
      <c r="A825">
        <f ca="1">IFERROR(MATCH(RAND(),Ej1b_Cohorte!$D$4:$D$10,1)+1,1)</f>
        <v>3</v>
      </c>
      <c r="B825">
        <f ca="1">IF(A825=8,8,IFERROR(MATCH(RAND(),INDEX(MATRIZ_CUM,A825,0),1)+1,1))</f>
        <v>3</v>
      </c>
      <c r="C825">
        <f ca="1">IF(B825=8,8,IFERROR(MATCH(RAND(),INDEX(MATRIZ_CUM,B825,0),1)+1,1))</f>
        <v>4</v>
      </c>
      <c r="D825">
        <f ca="1">IF(C825=8,8,IFERROR(MATCH(RAND(),INDEX(MATRIZ_CUM,C825,0),1)+1,1))</f>
        <v>3</v>
      </c>
      <c r="E825">
        <f ca="1">IF(D825=8,8,IFERROR(MATCH(RAND(),INDEX(MATRIZ_CUM,D825,0),1)+1,1))</f>
        <v>3</v>
      </c>
      <c r="F825">
        <f ca="1">IF(E825=8,8,IFERROR(MATCH(RAND(),INDEX(MATRIZ_CUM,E825,0),1)+1,1))</f>
        <v>3</v>
      </c>
      <c r="G825">
        <f ca="1">IF(F825=8,8,IFERROR(MATCH(RAND(),INDEX(MATRIZ_CUM,F825,0),1)+1,1))</f>
        <v>2</v>
      </c>
      <c r="H825">
        <f ca="1">IF(G825=8,8,IFERROR(MATCH(RAND(),INDEX(MATRIZ_CUM,G825,0),1)+1,1))</f>
        <v>2</v>
      </c>
      <c r="I825">
        <f ca="1">IF(H825=8,8,IFERROR(MATCH(RAND(),INDEX(MATRIZ_CUM,H825,0),1)+1,1))</f>
        <v>2</v>
      </c>
      <c r="J825">
        <f ca="1">IF(I825=8,8,IFERROR(MATCH(RAND(),INDEX(MATRIZ_CUM,I825,0),1)+1,1))</f>
        <v>1</v>
      </c>
      <c r="K825">
        <f ca="1">IF(J825=8,8,IFERROR(MATCH(RAND(),INDEX(MATRIZ_CUM,J825,0),1)+1,1))</f>
        <v>2</v>
      </c>
      <c r="L825">
        <f ca="1">IF(K825=8,8,IFERROR(MATCH(RAND(),INDEX(MATRIZ_CUM,K825,0),1)+1,1))</f>
        <v>2</v>
      </c>
      <c r="M825">
        <f ca="1">IF(L825=8,8,IFERROR(MATCH(RAND(),INDEX(MATRIZ_CUM,L825,0),1)+1,1))</f>
        <v>3</v>
      </c>
      <c r="N825">
        <f ca="1">IF(M825=8,8,IFERROR(MATCH(RAND(),INDEX(MATRIZ_CUM,M825,0),1)+1,1))</f>
        <v>4</v>
      </c>
      <c r="O825">
        <f ca="1">IF(N825=8,8,IFERROR(MATCH(RAND(),INDEX(MATRIZ_CUM,N825,0),1)+1,1))</f>
        <v>3</v>
      </c>
      <c r="P825">
        <f ca="1">IF(O825=8,8,IFERROR(MATCH(RAND(),INDEX(MATRIZ_CUM,O825,0),1)+1,1))</f>
        <v>3</v>
      </c>
      <c r="Q825">
        <f ca="1">IF(P825=8,8,IFERROR(MATCH(RAND(),INDEX(MATRIZ_CUM,P825,0),1)+1,1))</f>
        <v>2</v>
      </c>
      <c r="R825">
        <f ca="1">IF(Q825=8,8,IFERROR(MATCH(RAND(),INDEX(MATRIZ_CUM,Q825,0),1)+1,1))</f>
        <v>1</v>
      </c>
      <c r="S825">
        <f ca="1">IF(R825=8,8,IFERROR(MATCH(RAND(),INDEX(MATRIZ_CUM,R825,0),1)+1,1))</f>
        <v>2</v>
      </c>
      <c r="T825">
        <f ca="1">IF(S825=8,8,IFERROR(MATCH(RAND(),INDEX(MATRIZ_CUM,S825,0),1)+1,1))</f>
        <v>1</v>
      </c>
      <c r="U825">
        <f ca="1">IF(T825=8,8,IFERROR(MATCH(RAND(),INDEX(MATRIZ_CUM,T825,0),1)+1,1))</f>
        <v>1</v>
      </c>
      <c r="V825">
        <f ca="1">IF(U825=8,8,IFERROR(MATCH(RAND(),INDEX(MATRIZ_CUM,U825,0),1)+1,1))</f>
        <v>1</v>
      </c>
      <c r="W825">
        <f ca="1">IF(V825=8,8,IFERROR(MATCH(RAND(),INDEX(MATRIZ_CUM,V825,0),1)+1,1))</f>
        <v>1</v>
      </c>
      <c r="X825">
        <f ca="1">IF(W825=8,8,IFERROR(MATCH(RAND(),INDEX(MATRIZ_CUM,W825,0),1)+1,1))</f>
        <v>1</v>
      </c>
      <c r="Y825">
        <f ca="1">IF(X825=8,8,IFERROR(MATCH(RAND(),INDEX(MATRIZ_CUM,X825,0),1)+1,1))</f>
        <v>2</v>
      </c>
      <c r="Z825">
        <f ca="1">IF(Y825=8,8,IFERROR(MATCH(RAND(),INDEX(MATRIZ_CUM,Y825,0),1)+1,1))</f>
        <v>2</v>
      </c>
      <c r="AB825">
        <f t="shared" ca="1" si="12"/>
        <v>2</v>
      </c>
    </row>
    <row r="826" spans="1:28" x14ac:dyDescent="0.45">
      <c r="A826">
        <f ca="1">IFERROR(MATCH(RAND(),Ej1b_Cohorte!$D$4:$D$10,1)+1,1)</f>
        <v>2</v>
      </c>
      <c r="B826">
        <f ca="1">IF(A826=8,8,IFERROR(MATCH(RAND(),INDEX(MATRIZ_CUM,A826,0),1)+1,1))</f>
        <v>2</v>
      </c>
      <c r="C826">
        <f ca="1">IF(B826=8,8,IFERROR(MATCH(RAND(),INDEX(MATRIZ_CUM,B826,0),1)+1,1))</f>
        <v>1</v>
      </c>
      <c r="D826">
        <f ca="1">IF(C826=8,8,IFERROR(MATCH(RAND(),INDEX(MATRIZ_CUM,C826,0),1)+1,1))</f>
        <v>3</v>
      </c>
      <c r="E826">
        <f ca="1">IF(D826=8,8,IFERROR(MATCH(RAND(),INDEX(MATRIZ_CUM,D826,0),1)+1,1))</f>
        <v>3</v>
      </c>
      <c r="F826">
        <f ca="1">IF(E826=8,8,IFERROR(MATCH(RAND(),INDEX(MATRIZ_CUM,E826,0),1)+1,1))</f>
        <v>4</v>
      </c>
      <c r="G826">
        <f ca="1">IF(F826=8,8,IFERROR(MATCH(RAND(),INDEX(MATRIZ_CUM,F826,0),1)+1,1))</f>
        <v>5</v>
      </c>
      <c r="H826">
        <f ca="1">IF(G826=8,8,IFERROR(MATCH(RAND(),INDEX(MATRIZ_CUM,G826,0),1)+1,1))</f>
        <v>5</v>
      </c>
      <c r="I826">
        <f ca="1">IF(H826=8,8,IFERROR(MATCH(RAND(),INDEX(MATRIZ_CUM,H826,0),1)+1,1))</f>
        <v>5</v>
      </c>
      <c r="J826">
        <f ca="1">IF(I826=8,8,IFERROR(MATCH(RAND(),INDEX(MATRIZ_CUM,I826,0),1)+1,1))</f>
        <v>5</v>
      </c>
      <c r="K826">
        <f ca="1">IF(J826=8,8,IFERROR(MATCH(RAND(),INDEX(MATRIZ_CUM,J826,0),1)+1,1))</f>
        <v>5</v>
      </c>
      <c r="L826">
        <f ca="1">IF(K826=8,8,IFERROR(MATCH(RAND(),INDEX(MATRIZ_CUM,K826,0),1)+1,1))</f>
        <v>6</v>
      </c>
      <c r="M826">
        <f ca="1">IF(L826=8,8,IFERROR(MATCH(RAND(),INDEX(MATRIZ_CUM,L826,0),1)+1,1))</f>
        <v>6</v>
      </c>
      <c r="N826">
        <f ca="1">IF(M826=8,8,IFERROR(MATCH(RAND(),INDEX(MATRIZ_CUM,M826,0),1)+1,1))</f>
        <v>7</v>
      </c>
      <c r="O826">
        <f ca="1">IF(N826=8,8,IFERROR(MATCH(RAND(),INDEX(MATRIZ_CUM,N826,0),1)+1,1))</f>
        <v>7</v>
      </c>
      <c r="P826">
        <f ca="1">IF(O826=8,8,IFERROR(MATCH(RAND(),INDEX(MATRIZ_CUM,O826,0),1)+1,1))</f>
        <v>6</v>
      </c>
      <c r="Q826">
        <f ca="1">IF(P826=8,8,IFERROR(MATCH(RAND(),INDEX(MATRIZ_CUM,P826,0),1)+1,1))</f>
        <v>6</v>
      </c>
      <c r="R826">
        <f ca="1">IF(Q826=8,8,IFERROR(MATCH(RAND(),INDEX(MATRIZ_CUM,Q826,0),1)+1,1))</f>
        <v>7</v>
      </c>
      <c r="S826">
        <f ca="1">IF(R826=8,8,IFERROR(MATCH(RAND(),INDEX(MATRIZ_CUM,R826,0),1)+1,1))</f>
        <v>6</v>
      </c>
      <c r="T826">
        <f ca="1">IF(S826=8,8,IFERROR(MATCH(RAND(),INDEX(MATRIZ_CUM,S826,0),1)+1,1))</f>
        <v>6</v>
      </c>
      <c r="U826">
        <f ca="1">IF(T826=8,8,IFERROR(MATCH(RAND(),INDEX(MATRIZ_CUM,T826,0),1)+1,1))</f>
        <v>6</v>
      </c>
      <c r="V826">
        <f ca="1">IF(U826=8,8,IFERROR(MATCH(RAND(),INDEX(MATRIZ_CUM,U826,0),1)+1,1))</f>
        <v>7</v>
      </c>
      <c r="W826">
        <f ca="1">IF(V826=8,8,IFERROR(MATCH(RAND(),INDEX(MATRIZ_CUM,V826,0),1)+1,1))</f>
        <v>6</v>
      </c>
      <c r="X826">
        <f ca="1">IF(W826=8,8,IFERROR(MATCH(RAND(),INDEX(MATRIZ_CUM,W826,0),1)+1,1))</f>
        <v>7</v>
      </c>
      <c r="Y826">
        <f ca="1">IF(X826=8,8,IFERROR(MATCH(RAND(),INDEX(MATRIZ_CUM,X826,0),1)+1,1))</f>
        <v>7</v>
      </c>
      <c r="Z826">
        <f ca="1">IF(Y826=8,8,IFERROR(MATCH(RAND(),INDEX(MATRIZ_CUM,Y826,0),1)+1,1))</f>
        <v>6</v>
      </c>
      <c r="AB826">
        <f t="shared" ca="1" si="12"/>
        <v>6</v>
      </c>
    </row>
    <row r="827" spans="1:28" x14ac:dyDescent="0.45">
      <c r="A827">
        <f ca="1">IFERROR(MATCH(RAND(),Ej1b_Cohorte!$D$4:$D$10,1)+1,1)</f>
        <v>6</v>
      </c>
      <c r="B827">
        <f ca="1">IF(A827=8,8,IFERROR(MATCH(RAND(),INDEX(MATRIZ_CUM,A827,0),1)+1,1))</f>
        <v>5</v>
      </c>
      <c r="C827">
        <f ca="1">IF(B827=8,8,IFERROR(MATCH(RAND(),INDEX(MATRIZ_CUM,B827,0),1)+1,1))</f>
        <v>6</v>
      </c>
      <c r="D827">
        <f ca="1">IF(C827=8,8,IFERROR(MATCH(RAND(),INDEX(MATRIZ_CUM,C827,0),1)+1,1))</f>
        <v>7</v>
      </c>
      <c r="E827">
        <f ca="1">IF(D827=8,8,IFERROR(MATCH(RAND(),INDEX(MATRIZ_CUM,D827,0),1)+1,1))</f>
        <v>7</v>
      </c>
      <c r="F827">
        <f ca="1">IF(E827=8,8,IFERROR(MATCH(RAND(),INDEX(MATRIZ_CUM,E827,0),1)+1,1))</f>
        <v>8</v>
      </c>
      <c r="G827">
        <f ca="1">IF(F827=8,8,IFERROR(MATCH(RAND(),INDEX(MATRIZ_CUM,F827,0),1)+1,1))</f>
        <v>8</v>
      </c>
      <c r="H827">
        <f ca="1">IF(G827=8,8,IFERROR(MATCH(RAND(),INDEX(MATRIZ_CUM,G827,0),1)+1,1))</f>
        <v>8</v>
      </c>
      <c r="I827">
        <f ca="1">IF(H827=8,8,IFERROR(MATCH(RAND(),INDEX(MATRIZ_CUM,H827,0),1)+1,1))</f>
        <v>8</v>
      </c>
      <c r="J827">
        <f ca="1">IF(I827=8,8,IFERROR(MATCH(RAND(),INDEX(MATRIZ_CUM,I827,0),1)+1,1))</f>
        <v>8</v>
      </c>
      <c r="K827">
        <f ca="1">IF(J827=8,8,IFERROR(MATCH(RAND(),INDEX(MATRIZ_CUM,J827,0),1)+1,1))</f>
        <v>8</v>
      </c>
      <c r="L827">
        <f ca="1">IF(K827=8,8,IFERROR(MATCH(RAND(),INDEX(MATRIZ_CUM,K827,0),1)+1,1))</f>
        <v>8</v>
      </c>
      <c r="M827">
        <f ca="1">IF(L827=8,8,IFERROR(MATCH(RAND(),INDEX(MATRIZ_CUM,L827,0),1)+1,1))</f>
        <v>8</v>
      </c>
      <c r="N827">
        <f ca="1">IF(M827=8,8,IFERROR(MATCH(RAND(),INDEX(MATRIZ_CUM,M827,0),1)+1,1))</f>
        <v>8</v>
      </c>
      <c r="O827">
        <f ca="1">IF(N827=8,8,IFERROR(MATCH(RAND(),INDEX(MATRIZ_CUM,N827,0),1)+1,1))</f>
        <v>8</v>
      </c>
      <c r="P827">
        <f ca="1">IF(O827=8,8,IFERROR(MATCH(RAND(),INDEX(MATRIZ_CUM,O827,0),1)+1,1))</f>
        <v>8</v>
      </c>
      <c r="Q827">
        <f ca="1">IF(P827=8,8,IFERROR(MATCH(RAND(),INDEX(MATRIZ_CUM,P827,0),1)+1,1))</f>
        <v>8</v>
      </c>
      <c r="R827">
        <f ca="1">IF(Q827=8,8,IFERROR(MATCH(RAND(),INDEX(MATRIZ_CUM,Q827,0),1)+1,1))</f>
        <v>8</v>
      </c>
      <c r="S827">
        <f ca="1">IF(R827=8,8,IFERROR(MATCH(RAND(),INDEX(MATRIZ_CUM,R827,0),1)+1,1))</f>
        <v>8</v>
      </c>
      <c r="T827">
        <f ca="1">IF(S827=8,8,IFERROR(MATCH(RAND(),INDEX(MATRIZ_CUM,S827,0),1)+1,1))</f>
        <v>8</v>
      </c>
      <c r="U827">
        <f ca="1">IF(T827=8,8,IFERROR(MATCH(RAND(),INDEX(MATRIZ_CUM,T827,0),1)+1,1))</f>
        <v>8</v>
      </c>
      <c r="V827">
        <f ca="1">IF(U827=8,8,IFERROR(MATCH(RAND(),INDEX(MATRIZ_CUM,U827,0),1)+1,1))</f>
        <v>8</v>
      </c>
      <c r="W827">
        <f ca="1">IF(V827=8,8,IFERROR(MATCH(RAND(),INDEX(MATRIZ_CUM,V827,0),1)+1,1))</f>
        <v>8</v>
      </c>
      <c r="X827">
        <f ca="1">IF(W827=8,8,IFERROR(MATCH(RAND(),INDEX(MATRIZ_CUM,W827,0),1)+1,1))</f>
        <v>8</v>
      </c>
      <c r="Y827">
        <f ca="1">IF(X827=8,8,IFERROR(MATCH(RAND(),INDEX(MATRIZ_CUM,X827,0),1)+1,1))</f>
        <v>8</v>
      </c>
      <c r="Z827">
        <f ca="1">IF(Y827=8,8,IFERROR(MATCH(RAND(),INDEX(MATRIZ_CUM,Y827,0),1)+1,1))</f>
        <v>8</v>
      </c>
      <c r="AB827">
        <f t="shared" ca="1" si="12"/>
        <v>8</v>
      </c>
    </row>
    <row r="828" spans="1:28" x14ac:dyDescent="0.45">
      <c r="A828">
        <f ca="1">IFERROR(MATCH(RAND(),Ej1b_Cohorte!$D$4:$D$10,1)+1,1)</f>
        <v>3</v>
      </c>
      <c r="B828">
        <f ca="1">IF(A828=8,8,IFERROR(MATCH(RAND(),INDEX(MATRIZ_CUM,A828,0),1)+1,1))</f>
        <v>2</v>
      </c>
      <c r="C828">
        <f ca="1">IF(B828=8,8,IFERROR(MATCH(RAND(),INDEX(MATRIZ_CUM,B828,0),1)+1,1))</f>
        <v>2</v>
      </c>
      <c r="D828">
        <f ca="1">IF(C828=8,8,IFERROR(MATCH(RAND(),INDEX(MATRIZ_CUM,C828,0),1)+1,1))</f>
        <v>2</v>
      </c>
      <c r="E828">
        <f ca="1">IF(D828=8,8,IFERROR(MATCH(RAND(),INDEX(MATRIZ_CUM,D828,0),1)+1,1))</f>
        <v>1</v>
      </c>
      <c r="F828">
        <f ca="1">IF(E828=8,8,IFERROR(MATCH(RAND(),INDEX(MATRIZ_CUM,E828,0),1)+1,1))</f>
        <v>1</v>
      </c>
      <c r="G828">
        <f ca="1">IF(F828=8,8,IFERROR(MATCH(RAND(),INDEX(MATRIZ_CUM,F828,0),1)+1,1))</f>
        <v>1</v>
      </c>
      <c r="H828">
        <f ca="1">IF(G828=8,8,IFERROR(MATCH(RAND(),INDEX(MATRIZ_CUM,G828,0),1)+1,1))</f>
        <v>1</v>
      </c>
      <c r="I828">
        <f ca="1">IF(H828=8,8,IFERROR(MATCH(RAND(),INDEX(MATRIZ_CUM,H828,0),1)+1,1))</f>
        <v>1</v>
      </c>
      <c r="J828">
        <f ca="1">IF(I828=8,8,IFERROR(MATCH(RAND(),INDEX(MATRIZ_CUM,I828,0),1)+1,1))</f>
        <v>1</v>
      </c>
      <c r="K828">
        <f ca="1">IF(J828=8,8,IFERROR(MATCH(RAND(),INDEX(MATRIZ_CUM,J828,0),1)+1,1))</f>
        <v>1</v>
      </c>
      <c r="L828">
        <f ca="1">IF(K828=8,8,IFERROR(MATCH(RAND(),INDEX(MATRIZ_CUM,K828,0),1)+1,1))</f>
        <v>3</v>
      </c>
      <c r="M828">
        <f ca="1">IF(L828=8,8,IFERROR(MATCH(RAND(),INDEX(MATRIZ_CUM,L828,0),1)+1,1))</f>
        <v>3</v>
      </c>
      <c r="N828">
        <f ca="1">IF(M828=8,8,IFERROR(MATCH(RAND(),INDEX(MATRIZ_CUM,M828,0),1)+1,1))</f>
        <v>3</v>
      </c>
      <c r="O828">
        <f ca="1">IF(N828=8,8,IFERROR(MATCH(RAND(),INDEX(MATRIZ_CUM,N828,0),1)+1,1))</f>
        <v>3</v>
      </c>
      <c r="P828">
        <f ca="1">IF(O828=8,8,IFERROR(MATCH(RAND(),INDEX(MATRIZ_CUM,O828,0),1)+1,1))</f>
        <v>4</v>
      </c>
      <c r="Q828">
        <f ca="1">IF(P828=8,8,IFERROR(MATCH(RAND(),INDEX(MATRIZ_CUM,P828,0),1)+1,1))</f>
        <v>3</v>
      </c>
      <c r="R828">
        <f ca="1">IF(Q828=8,8,IFERROR(MATCH(RAND(),INDEX(MATRIZ_CUM,Q828,0),1)+1,1))</f>
        <v>4</v>
      </c>
      <c r="S828">
        <f ca="1">IF(R828=8,8,IFERROR(MATCH(RAND(),INDEX(MATRIZ_CUM,R828,0),1)+1,1))</f>
        <v>3</v>
      </c>
      <c r="T828">
        <f ca="1">IF(S828=8,8,IFERROR(MATCH(RAND(),INDEX(MATRIZ_CUM,S828,0),1)+1,1))</f>
        <v>5</v>
      </c>
      <c r="U828">
        <f ca="1">IF(T828=8,8,IFERROR(MATCH(RAND(),INDEX(MATRIZ_CUM,T828,0),1)+1,1))</f>
        <v>5</v>
      </c>
      <c r="V828">
        <f ca="1">IF(U828=8,8,IFERROR(MATCH(RAND(),INDEX(MATRIZ_CUM,U828,0),1)+1,1))</f>
        <v>6</v>
      </c>
      <c r="W828">
        <f ca="1">IF(V828=8,8,IFERROR(MATCH(RAND(),INDEX(MATRIZ_CUM,V828,0),1)+1,1))</f>
        <v>7</v>
      </c>
      <c r="X828">
        <f ca="1">IF(W828=8,8,IFERROR(MATCH(RAND(),INDEX(MATRIZ_CUM,W828,0),1)+1,1))</f>
        <v>7</v>
      </c>
      <c r="Y828">
        <f ca="1">IF(X828=8,8,IFERROR(MATCH(RAND(),INDEX(MATRIZ_CUM,X828,0),1)+1,1))</f>
        <v>8</v>
      </c>
      <c r="Z828">
        <f ca="1">IF(Y828=8,8,IFERROR(MATCH(RAND(),INDEX(MATRIZ_CUM,Y828,0),1)+1,1))</f>
        <v>8</v>
      </c>
      <c r="AB828">
        <f t="shared" ca="1" si="12"/>
        <v>8</v>
      </c>
    </row>
    <row r="829" spans="1:28" x14ac:dyDescent="0.45">
      <c r="A829">
        <f ca="1">IFERROR(MATCH(RAND(),Ej1b_Cohorte!$D$4:$D$10,1)+1,1)</f>
        <v>3</v>
      </c>
      <c r="B829">
        <f ca="1">IF(A829=8,8,IFERROR(MATCH(RAND(),INDEX(MATRIZ_CUM,A829,0),1)+1,1))</f>
        <v>3</v>
      </c>
      <c r="C829">
        <f ca="1">IF(B829=8,8,IFERROR(MATCH(RAND(),INDEX(MATRIZ_CUM,B829,0),1)+1,1))</f>
        <v>4</v>
      </c>
      <c r="D829">
        <f ca="1">IF(C829=8,8,IFERROR(MATCH(RAND(),INDEX(MATRIZ_CUM,C829,0),1)+1,1))</f>
        <v>4</v>
      </c>
      <c r="E829">
        <f ca="1">IF(D829=8,8,IFERROR(MATCH(RAND(),INDEX(MATRIZ_CUM,D829,0),1)+1,1))</f>
        <v>3</v>
      </c>
      <c r="F829">
        <f ca="1">IF(E829=8,8,IFERROR(MATCH(RAND(),INDEX(MATRIZ_CUM,E829,0),1)+1,1))</f>
        <v>3</v>
      </c>
      <c r="G829">
        <f ca="1">IF(F829=8,8,IFERROR(MATCH(RAND(),INDEX(MATRIZ_CUM,F829,0),1)+1,1))</f>
        <v>2</v>
      </c>
      <c r="H829">
        <f ca="1">IF(G829=8,8,IFERROR(MATCH(RAND(),INDEX(MATRIZ_CUM,G829,0),1)+1,1))</f>
        <v>1</v>
      </c>
      <c r="I829">
        <f ca="1">IF(H829=8,8,IFERROR(MATCH(RAND(),INDEX(MATRIZ_CUM,H829,0),1)+1,1))</f>
        <v>2</v>
      </c>
      <c r="J829">
        <f ca="1">IF(I829=8,8,IFERROR(MATCH(RAND(),INDEX(MATRIZ_CUM,I829,0),1)+1,1))</f>
        <v>2</v>
      </c>
      <c r="K829">
        <f ca="1">IF(J829=8,8,IFERROR(MATCH(RAND(),INDEX(MATRIZ_CUM,J829,0),1)+1,1))</f>
        <v>2</v>
      </c>
      <c r="L829">
        <f ca="1">IF(K829=8,8,IFERROR(MATCH(RAND(),INDEX(MATRIZ_CUM,K829,0),1)+1,1))</f>
        <v>1</v>
      </c>
      <c r="M829">
        <f ca="1">IF(L829=8,8,IFERROR(MATCH(RAND(),INDEX(MATRIZ_CUM,L829,0),1)+1,1))</f>
        <v>1</v>
      </c>
      <c r="N829">
        <f ca="1">IF(M829=8,8,IFERROR(MATCH(RAND(),INDEX(MATRIZ_CUM,M829,0),1)+1,1))</f>
        <v>1</v>
      </c>
      <c r="O829">
        <f ca="1">IF(N829=8,8,IFERROR(MATCH(RAND(),INDEX(MATRIZ_CUM,N829,0),1)+1,1))</f>
        <v>3</v>
      </c>
      <c r="P829">
        <f ca="1">IF(O829=8,8,IFERROR(MATCH(RAND(),INDEX(MATRIZ_CUM,O829,0),1)+1,1))</f>
        <v>4</v>
      </c>
      <c r="Q829">
        <f ca="1">IF(P829=8,8,IFERROR(MATCH(RAND(),INDEX(MATRIZ_CUM,P829,0),1)+1,1))</f>
        <v>4</v>
      </c>
      <c r="R829">
        <f ca="1">IF(Q829=8,8,IFERROR(MATCH(RAND(),INDEX(MATRIZ_CUM,Q829,0),1)+1,1))</f>
        <v>4</v>
      </c>
      <c r="S829">
        <f ca="1">IF(R829=8,8,IFERROR(MATCH(RAND(),INDEX(MATRIZ_CUM,R829,0),1)+1,1))</f>
        <v>4</v>
      </c>
      <c r="T829">
        <f ca="1">IF(S829=8,8,IFERROR(MATCH(RAND(),INDEX(MATRIZ_CUM,S829,0),1)+1,1))</f>
        <v>5</v>
      </c>
      <c r="U829">
        <f ca="1">IF(T829=8,8,IFERROR(MATCH(RAND(),INDEX(MATRIZ_CUM,T829,0),1)+1,1))</f>
        <v>5</v>
      </c>
      <c r="V829">
        <f ca="1">IF(U829=8,8,IFERROR(MATCH(RAND(),INDEX(MATRIZ_CUM,U829,0),1)+1,1))</f>
        <v>5</v>
      </c>
      <c r="W829">
        <f ca="1">IF(V829=8,8,IFERROR(MATCH(RAND(),INDEX(MATRIZ_CUM,V829,0),1)+1,1))</f>
        <v>5</v>
      </c>
      <c r="X829">
        <f ca="1">IF(W829=8,8,IFERROR(MATCH(RAND(),INDEX(MATRIZ_CUM,W829,0),1)+1,1))</f>
        <v>5</v>
      </c>
      <c r="Y829">
        <f ca="1">IF(X829=8,8,IFERROR(MATCH(RAND(),INDEX(MATRIZ_CUM,X829,0),1)+1,1))</f>
        <v>6</v>
      </c>
      <c r="Z829">
        <f ca="1">IF(Y829=8,8,IFERROR(MATCH(RAND(),INDEX(MATRIZ_CUM,Y829,0),1)+1,1))</f>
        <v>6</v>
      </c>
      <c r="AB829">
        <f t="shared" ca="1" si="12"/>
        <v>6</v>
      </c>
    </row>
    <row r="830" spans="1:28" x14ac:dyDescent="0.45">
      <c r="A830">
        <f ca="1">IFERROR(MATCH(RAND(),Ej1b_Cohorte!$D$4:$D$10,1)+1,1)</f>
        <v>3</v>
      </c>
      <c r="B830">
        <f ca="1">IF(A830=8,8,IFERROR(MATCH(RAND(),INDEX(MATRIZ_CUM,A830,0),1)+1,1))</f>
        <v>3</v>
      </c>
      <c r="C830">
        <f ca="1">IF(B830=8,8,IFERROR(MATCH(RAND(),INDEX(MATRIZ_CUM,B830,0),1)+1,1))</f>
        <v>3</v>
      </c>
      <c r="D830">
        <f ca="1">IF(C830=8,8,IFERROR(MATCH(RAND(),INDEX(MATRIZ_CUM,C830,0),1)+1,1))</f>
        <v>3</v>
      </c>
      <c r="E830">
        <f ca="1">IF(D830=8,8,IFERROR(MATCH(RAND(),INDEX(MATRIZ_CUM,D830,0),1)+1,1))</f>
        <v>4</v>
      </c>
      <c r="F830">
        <f ca="1">IF(E830=8,8,IFERROR(MATCH(RAND(),INDEX(MATRIZ_CUM,E830,0),1)+1,1))</f>
        <v>3</v>
      </c>
      <c r="G830">
        <f ca="1">IF(F830=8,8,IFERROR(MATCH(RAND(),INDEX(MATRIZ_CUM,F830,0),1)+1,1))</f>
        <v>3</v>
      </c>
      <c r="H830">
        <f ca="1">IF(G830=8,8,IFERROR(MATCH(RAND(),INDEX(MATRIZ_CUM,G830,0),1)+1,1))</f>
        <v>4</v>
      </c>
      <c r="I830">
        <f ca="1">IF(H830=8,8,IFERROR(MATCH(RAND(),INDEX(MATRIZ_CUM,H830,0),1)+1,1))</f>
        <v>5</v>
      </c>
      <c r="J830">
        <f ca="1">IF(I830=8,8,IFERROR(MATCH(RAND(),INDEX(MATRIZ_CUM,I830,0),1)+1,1))</f>
        <v>5</v>
      </c>
      <c r="K830">
        <f ca="1">IF(J830=8,8,IFERROR(MATCH(RAND(),INDEX(MATRIZ_CUM,J830,0),1)+1,1))</f>
        <v>4</v>
      </c>
      <c r="L830">
        <f ca="1">IF(K830=8,8,IFERROR(MATCH(RAND(),INDEX(MATRIZ_CUM,K830,0),1)+1,1))</f>
        <v>3</v>
      </c>
      <c r="M830">
        <f ca="1">IF(L830=8,8,IFERROR(MATCH(RAND(),INDEX(MATRIZ_CUM,L830,0),1)+1,1))</f>
        <v>2</v>
      </c>
      <c r="N830">
        <f ca="1">IF(M830=8,8,IFERROR(MATCH(RAND(),INDEX(MATRIZ_CUM,M830,0),1)+1,1))</f>
        <v>2</v>
      </c>
      <c r="O830">
        <f ca="1">IF(N830=8,8,IFERROR(MATCH(RAND(),INDEX(MATRIZ_CUM,N830,0),1)+1,1))</f>
        <v>1</v>
      </c>
      <c r="P830">
        <f ca="1">IF(O830=8,8,IFERROR(MATCH(RAND(),INDEX(MATRIZ_CUM,O830,0),1)+1,1))</f>
        <v>1</v>
      </c>
      <c r="Q830">
        <f ca="1">IF(P830=8,8,IFERROR(MATCH(RAND(),INDEX(MATRIZ_CUM,P830,0),1)+1,1))</f>
        <v>1</v>
      </c>
      <c r="R830">
        <f ca="1">IF(Q830=8,8,IFERROR(MATCH(RAND(),INDEX(MATRIZ_CUM,Q830,0),1)+1,1))</f>
        <v>1</v>
      </c>
      <c r="S830">
        <f ca="1">IF(R830=8,8,IFERROR(MATCH(RAND(),INDEX(MATRIZ_CUM,R830,0),1)+1,1))</f>
        <v>1</v>
      </c>
      <c r="T830">
        <f ca="1">IF(S830=8,8,IFERROR(MATCH(RAND(),INDEX(MATRIZ_CUM,S830,0),1)+1,1))</f>
        <v>1</v>
      </c>
      <c r="U830">
        <f ca="1">IF(T830=8,8,IFERROR(MATCH(RAND(),INDEX(MATRIZ_CUM,T830,0),1)+1,1))</f>
        <v>2</v>
      </c>
      <c r="V830">
        <f ca="1">IF(U830=8,8,IFERROR(MATCH(RAND(),INDEX(MATRIZ_CUM,U830,0),1)+1,1))</f>
        <v>4</v>
      </c>
      <c r="W830">
        <f ca="1">IF(V830=8,8,IFERROR(MATCH(RAND(),INDEX(MATRIZ_CUM,V830,0),1)+1,1))</f>
        <v>3</v>
      </c>
      <c r="X830">
        <f ca="1">IF(W830=8,8,IFERROR(MATCH(RAND(),INDEX(MATRIZ_CUM,W830,0),1)+1,1))</f>
        <v>3</v>
      </c>
      <c r="Y830">
        <f ca="1">IF(X830=8,8,IFERROR(MATCH(RAND(),INDEX(MATRIZ_CUM,X830,0),1)+1,1))</f>
        <v>3</v>
      </c>
      <c r="Z830">
        <f ca="1">IF(Y830=8,8,IFERROR(MATCH(RAND(),INDEX(MATRIZ_CUM,Y830,0),1)+1,1))</f>
        <v>3</v>
      </c>
      <c r="AB830">
        <f t="shared" ca="1" si="12"/>
        <v>3</v>
      </c>
    </row>
    <row r="831" spans="1:28" x14ac:dyDescent="0.45">
      <c r="A831">
        <f ca="1">IFERROR(MATCH(RAND(),Ej1b_Cohorte!$D$4:$D$10,1)+1,1)</f>
        <v>6</v>
      </c>
      <c r="B831">
        <f ca="1">IF(A831=8,8,IFERROR(MATCH(RAND(),INDEX(MATRIZ_CUM,A831,0),1)+1,1))</f>
        <v>7</v>
      </c>
      <c r="C831">
        <f ca="1">IF(B831=8,8,IFERROR(MATCH(RAND(),INDEX(MATRIZ_CUM,B831,0),1)+1,1))</f>
        <v>8</v>
      </c>
      <c r="D831">
        <f ca="1">IF(C831=8,8,IFERROR(MATCH(RAND(),INDEX(MATRIZ_CUM,C831,0),1)+1,1))</f>
        <v>8</v>
      </c>
      <c r="E831">
        <f ca="1">IF(D831=8,8,IFERROR(MATCH(RAND(),INDEX(MATRIZ_CUM,D831,0),1)+1,1))</f>
        <v>8</v>
      </c>
      <c r="F831">
        <f ca="1">IF(E831=8,8,IFERROR(MATCH(RAND(),INDEX(MATRIZ_CUM,E831,0),1)+1,1))</f>
        <v>8</v>
      </c>
      <c r="G831">
        <f ca="1">IF(F831=8,8,IFERROR(MATCH(RAND(),INDEX(MATRIZ_CUM,F831,0),1)+1,1))</f>
        <v>8</v>
      </c>
      <c r="H831">
        <f ca="1">IF(G831=8,8,IFERROR(MATCH(RAND(),INDEX(MATRIZ_CUM,G831,0),1)+1,1))</f>
        <v>8</v>
      </c>
      <c r="I831">
        <f ca="1">IF(H831=8,8,IFERROR(MATCH(RAND(),INDEX(MATRIZ_CUM,H831,0),1)+1,1))</f>
        <v>8</v>
      </c>
      <c r="J831">
        <f ca="1">IF(I831=8,8,IFERROR(MATCH(RAND(),INDEX(MATRIZ_CUM,I831,0),1)+1,1))</f>
        <v>8</v>
      </c>
      <c r="K831">
        <f ca="1">IF(J831=8,8,IFERROR(MATCH(RAND(),INDEX(MATRIZ_CUM,J831,0),1)+1,1))</f>
        <v>8</v>
      </c>
      <c r="L831">
        <f ca="1">IF(K831=8,8,IFERROR(MATCH(RAND(),INDEX(MATRIZ_CUM,K831,0),1)+1,1))</f>
        <v>8</v>
      </c>
      <c r="M831">
        <f ca="1">IF(L831=8,8,IFERROR(MATCH(RAND(),INDEX(MATRIZ_CUM,L831,0),1)+1,1))</f>
        <v>8</v>
      </c>
      <c r="N831">
        <f ca="1">IF(M831=8,8,IFERROR(MATCH(RAND(),INDEX(MATRIZ_CUM,M831,0),1)+1,1))</f>
        <v>8</v>
      </c>
      <c r="O831">
        <f ca="1">IF(N831=8,8,IFERROR(MATCH(RAND(),INDEX(MATRIZ_CUM,N831,0),1)+1,1))</f>
        <v>8</v>
      </c>
      <c r="P831">
        <f ca="1">IF(O831=8,8,IFERROR(MATCH(RAND(),INDEX(MATRIZ_CUM,O831,0),1)+1,1))</f>
        <v>8</v>
      </c>
      <c r="Q831">
        <f ca="1">IF(P831=8,8,IFERROR(MATCH(RAND(),INDEX(MATRIZ_CUM,P831,0),1)+1,1))</f>
        <v>8</v>
      </c>
      <c r="R831">
        <f ca="1">IF(Q831=8,8,IFERROR(MATCH(RAND(),INDEX(MATRIZ_CUM,Q831,0),1)+1,1))</f>
        <v>8</v>
      </c>
      <c r="S831">
        <f ca="1">IF(R831=8,8,IFERROR(MATCH(RAND(),INDEX(MATRIZ_CUM,R831,0),1)+1,1))</f>
        <v>8</v>
      </c>
      <c r="T831">
        <f ca="1">IF(S831=8,8,IFERROR(MATCH(RAND(),INDEX(MATRIZ_CUM,S831,0),1)+1,1))</f>
        <v>8</v>
      </c>
      <c r="U831">
        <f ca="1">IF(T831=8,8,IFERROR(MATCH(RAND(),INDEX(MATRIZ_CUM,T831,0),1)+1,1))</f>
        <v>8</v>
      </c>
      <c r="V831">
        <f ca="1">IF(U831=8,8,IFERROR(MATCH(RAND(),INDEX(MATRIZ_CUM,U831,0),1)+1,1))</f>
        <v>8</v>
      </c>
      <c r="W831">
        <f ca="1">IF(V831=8,8,IFERROR(MATCH(RAND(),INDEX(MATRIZ_CUM,V831,0),1)+1,1))</f>
        <v>8</v>
      </c>
      <c r="X831">
        <f ca="1">IF(W831=8,8,IFERROR(MATCH(RAND(),INDEX(MATRIZ_CUM,W831,0),1)+1,1))</f>
        <v>8</v>
      </c>
      <c r="Y831">
        <f ca="1">IF(X831=8,8,IFERROR(MATCH(RAND(),INDEX(MATRIZ_CUM,X831,0),1)+1,1))</f>
        <v>8</v>
      </c>
      <c r="Z831">
        <f ca="1">IF(Y831=8,8,IFERROR(MATCH(RAND(),INDEX(MATRIZ_CUM,Y831,0),1)+1,1))</f>
        <v>8</v>
      </c>
      <c r="AB831">
        <f t="shared" ca="1" si="12"/>
        <v>8</v>
      </c>
    </row>
    <row r="832" spans="1:28" x14ac:dyDescent="0.45">
      <c r="A832">
        <f ca="1">IFERROR(MATCH(RAND(),Ej1b_Cohorte!$D$4:$D$10,1)+1,1)</f>
        <v>3</v>
      </c>
      <c r="B832">
        <f ca="1">IF(A832=8,8,IFERROR(MATCH(RAND(),INDEX(MATRIZ_CUM,A832,0),1)+1,1))</f>
        <v>4</v>
      </c>
      <c r="C832">
        <f ca="1">IF(B832=8,8,IFERROR(MATCH(RAND(),INDEX(MATRIZ_CUM,B832,0),1)+1,1))</f>
        <v>3</v>
      </c>
      <c r="D832">
        <f ca="1">IF(C832=8,8,IFERROR(MATCH(RAND(),INDEX(MATRIZ_CUM,C832,0),1)+1,1))</f>
        <v>3</v>
      </c>
      <c r="E832">
        <f ca="1">IF(D832=8,8,IFERROR(MATCH(RAND(),INDEX(MATRIZ_CUM,D832,0),1)+1,1))</f>
        <v>3</v>
      </c>
      <c r="F832">
        <f ca="1">IF(E832=8,8,IFERROR(MATCH(RAND(),INDEX(MATRIZ_CUM,E832,0),1)+1,1))</f>
        <v>3</v>
      </c>
      <c r="G832">
        <f ca="1">IF(F832=8,8,IFERROR(MATCH(RAND(),INDEX(MATRIZ_CUM,F832,0),1)+1,1))</f>
        <v>3</v>
      </c>
      <c r="H832">
        <f ca="1">IF(G832=8,8,IFERROR(MATCH(RAND(),INDEX(MATRIZ_CUM,G832,0),1)+1,1))</f>
        <v>3</v>
      </c>
      <c r="I832">
        <f ca="1">IF(H832=8,8,IFERROR(MATCH(RAND(),INDEX(MATRIZ_CUM,H832,0),1)+1,1))</f>
        <v>5</v>
      </c>
      <c r="J832">
        <f ca="1">IF(I832=8,8,IFERROR(MATCH(RAND(),INDEX(MATRIZ_CUM,I832,0),1)+1,1))</f>
        <v>5</v>
      </c>
      <c r="K832">
        <f ca="1">IF(J832=8,8,IFERROR(MATCH(RAND(),INDEX(MATRIZ_CUM,J832,0),1)+1,1))</f>
        <v>5</v>
      </c>
      <c r="L832">
        <f ca="1">IF(K832=8,8,IFERROR(MATCH(RAND(),INDEX(MATRIZ_CUM,K832,0),1)+1,1))</f>
        <v>5</v>
      </c>
      <c r="M832">
        <f ca="1">IF(L832=8,8,IFERROR(MATCH(RAND(),INDEX(MATRIZ_CUM,L832,0),1)+1,1))</f>
        <v>5</v>
      </c>
      <c r="N832">
        <f ca="1">IF(M832=8,8,IFERROR(MATCH(RAND(),INDEX(MATRIZ_CUM,M832,0),1)+1,1))</f>
        <v>5</v>
      </c>
      <c r="O832">
        <f ca="1">IF(N832=8,8,IFERROR(MATCH(RAND(),INDEX(MATRIZ_CUM,N832,0),1)+1,1))</f>
        <v>5</v>
      </c>
      <c r="P832">
        <f ca="1">IF(O832=8,8,IFERROR(MATCH(RAND(),INDEX(MATRIZ_CUM,O832,0),1)+1,1))</f>
        <v>5</v>
      </c>
      <c r="Q832">
        <f ca="1">IF(P832=8,8,IFERROR(MATCH(RAND(),INDEX(MATRIZ_CUM,P832,0),1)+1,1))</f>
        <v>6</v>
      </c>
      <c r="R832">
        <f ca="1">IF(Q832=8,8,IFERROR(MATCH(RAND(),INDEX(MATRIZ_CUM,Q832,0),1)+1,1))</f>
        <v>6</v>
      </c>
      <c r="S832">
        <f ca="1">IF(R832=8,8,IFERROR(MATCH(RAND(),INDEX(MATRIZ_CUM,R832,0),1)+1,1))</f>
        <v>7</v>
      </c>
      <c r="T832">
        <f ca="1">IF(S832=8,8,IFERROR(MATCH(RAND(),INDEX(MATRIZ_CUM,S832,0),1)+1,1))</f>
        <v>8</v>
      </c>
      <c r="U832">
        <f ca="1">IF(T832=8,8,IFERROR(MATCH(RAND(),INDEX(MATRIZ_CUM,T832,0),1)+1,1))</f>
        <v>8</v>
      </c>
      <c r="V832">
        <f ca="1">IF(U832=8,8,IFERROR(MATCH(RAND(),INDEX(MATRIZ_CUM,U832,0),1)+1,1))</f>
        <v>8</v>
      </c>
      <c r="W832">
        <f ca="1">IF(V832=8,8,IFERROR(MATCH(RAND(),INDEX(MATRIZ_CUM,V832,0),1)+1,1))</f>
        <v>8</v>
      </c>
      <c r="X832">
        <f ca="1">IF(W832=8,8,IFERROR(MATCH(RAND(),INDEX(MATRIZ_CUM,W832,0),1)+1,1))</f>
        <v>8</v>
      </c>
      <c r="Y832">
        <f ca="1">IF(X832=8,8,IFERROR(MATCH(RAND(),INDEX(MATRIZ_CUM,X832,0),1)+1,1))</f>
        <v>8</v>
      </c>
      <c r="Z832">
        <f ca="1">IF(Y832=8,8,IFERROR(MATCH(RAND(),INDEX(MATRIZ_CUM,Y832,0),1)+1,1))</f>
        <v>8</v>
      </c>
      <c r="AB832">
        <f t="shared" ca="1" si="12"/>
        <v>8</v>
      </c>
    </row>
    <row r="833" spans="1:28" x14ac:dyDescent="0.45">
      <c r="A833">
        <f ca="1">IFERROR(MATCH(RAND(),Ej1b_Cohorte!$D$4:$D$10,1)+1,1)</f>
        <v>2</v>
      </c>
      <c r="B833">
        <f ca="1">IF(A833=8,8,IFERROR(MATCH(RAND(),INDEX(MATRIZ_CUM,A833,0),1)+1,1))</f>
        <v>1</v>
      </c>
      <c r="C833">
        <f ca="1">IF(B833=8,8,IFERROR(MATCH(RAND(),INDEX(MATRIZ_CUM,B833,0),1)+1,1))</f>
        <v>1</v>
      </c>
      <c r="D833">
        <f ca="1">IF(C833=8,8,IFERROR(MATCH(RAND(),INDEX(MATRIZ_CUM,C833,0),1)+1,1))</f>
        <v>2</v>
      </c>
      <c r="E833">
        <f ca="1">IF(D833=8,8,IFERROR(MATCH(RAND(),INDEX(MATRIZ_CUM,D833,0),1)+1,1))</f>
        <v>2</v>
      </c>
      <c r="F833">
        <f ca="1">IF(E833=8,8,IFERROR(MATCH(RAND(),INDEX(MATRIZ_CUM,E833,0),1)+1,1))</f>
        <v>2</v>
      </c>
      <c r="G833">
        <f ca="1">IF(F833=8,8,IFERROR(MATCH(RAND(),INDEX(MATRIZ_CUM,F833,0),1)+1,1))</f>
        <v>2</v>
      </c>
      <c r="H833">
        <f ca="1">IF(G833=8,8,IFERROR(MATCH(RAND(),INDEX(MATRIZ_CUM,G833,0),1)+1,1))</f>
        <v>2</v>
      </c>
      <c r="I833">
        <f ca="1">IF(H833=8,8,IFERROR(MATCH(RAND(),INDEX(MATRIZ_CUM,H833,0),1)+1,1))</f>
        <v>1</v>
      </c>
      <c r="J833">
        <f ca="1">IF(I833=8,8,IFERROR(MATCH(RAND(),INDEX(MATRIZ_CUM,I833,0),1)+1,1))</f>
        <v>1</v>
      </c>
      <c r="K833">
        <f ca="1">IF(J833=8,8,IFERROR(MATCH(RAND(),INDEX(MATRIZ_CUM,J833,0),1)+1,1))</f>
        <v>1</v>
      </c>
      <c r="L833">
        <f ca="1">IF(K833=8,8,IFERROR(MATCH(RAND(),INDEX(MATRIZ_CUM,K833,0),1)+1,1))</f>
        <v>2</v>
      </c>
      <c r="M833">
        <f ca="1">IF(L833=8,8,IFERROR(MATCH(RAND(),INDEX(MATRIZ_CUM,L833,0),1)+1,1))</f>
        <v>2</v>
      </c>
      <c r="N833">
        <f ca="1">IF(M833=8,8,IFERROR(MATCH(RAND(),INDEX(MATRIZ_CUM,M833,0),1)+1,1))</f>
        <v>2</v>
      </c>
      <c r="O833">
        <f ca="1">IF(N833=8,8,IFERROR(MATCH(RAND(),INDEX(MATRIZ_CUM,N833,0),1)+1,1))</f>
        <v>2</v>
      </c>
      <c r="P833">
        <f ca="1">IF(O833=8,8,IFERROR(MATCH(RAND(),INDEX(MATRIZ_CUM,O833,0),1)+1,1))</f>
        <v>3</v>
      </c>
      <c r="Q833">
        <f ca="1">IF(P833=8,8,IFERROR(MATCH(RAND(),INDEX(MATRIZ_CUM,P833,0),1)+1,1))</f>
        <v>4</v>
      </c>
      <c r="R833">
        <f ca="1">IF(Q833=8,8,IFERROR(MATCH(RAND(),INDEX(MATRIZ_CUM,Q833,0),1)+1,1))</f>
        <v>4</v>
      </c>
      <c r="S833">
        <f ca="1">IF(R833=8,8,IFERROR(MATCH(RAND(),INDEX(MATRIZ_CUM,R833,0),1)+1,1))</f>
        <v>3</v>
      </c>
      <c r="T833">
        <f ca="1">IF(S833=8,8,IFERROR(MATCH(RAND(),INDEX(MATRIZ_CUM,S833,0),1)+1,1))</f>
        <v>1</v>
      </c>
      <c r="U833">
        <f ca="1">IF(T833=8,8,IFERROR(MATCH(RAND(),INDEX(MATRIZ_CUM,T833,0),1)+1,1))</f>
        <v>1</v>
      </c>
      <c r="V833">
        <f ca="1">IF(U833=8,8,IFERROR(MATCH(RAND(),INDEX(MATRIZ_CUM,U833,0),1)+1,1))</f>
        <v>1</v>
      </c>
      <c r="W833">
        <f ca="1">IF(V833=8,8,IFERROR(MATCH(RAND(),INDEX(MATRIZ_CUM,V833,0),1)+1,1))</f>
        <v>1</v>
      </c>
      <c r="X833">
        <f ca="1">IF(W833=8,8,IFERROR(MATCH(RAND(),INDEX(MATRIZ_CUM,W833,0),1)+1,1))</f>
        <v>1</v>
      </c>
      <c r="Y833">
        <f ca="1">IF(X833=8,8,IFERROR(MATCH(RAND(),INDEX(MATRIZ_CUM,X833,0),1)+1,1))</f>
        <v>1</v>
      </c>
      <c r="Z833">
        <f ca="1">IF(Y833=8,8,IFERROR(MATCH(RAND(),INDEX(MATRIZ_CUM,Y833,0),1)+1,1))</f>
        <v>1</v>
      </c>
      <c r="AB833">
        <f t="shared" ca="1" si="12"/>
        <v>1</v>
      </c>
    </row>
    <row r="834" spans="1:28" x14ac:dyDescent="0.45">
      <c r="A834">
        <f ca="1">IFERROR(MATCH(RAND(),Ej1b_Cohorte!$D$4:$D$10,1)+1,1)</f>
        <v>3</v>
      </c>
      <c r="B834">
        <f ca="1">IF(A834=8,8,IFERROR(MATCH(RAND(),INDEX(MATRIZ_CUM,A834,0),1)+1,1))</f>
        <v>4</v>
      </c>
      <c r="C834">
        <f ca="1">IF(B834=8,8,IFERROR(MATCH(RAND(),INDEX(MATRIZ_CUM,B834,0),1)+1,1))</f>
        <v>3</v>
      </c>
      <c r="D834">
        <f ca="1">IF(C834=8,8,IFERROR(MATCH(RAND(),INDEX(MATRIZ_CUM,C834,0),1)+1,1))</f>
        <v>3</v>
      </c>
      <c r="E834">
        <f ca="1">IF(D834=8,8,IFERROR(MATCH(RAND(),INDEX(MATRIZ_CUM,D834,0),1)+1,1))</f>
        <v>3</v>
      </c>
      <c r="F834">
        <f ca="1">IF(E834=8,8,IFERROR(MATCH(RAND(),INDEX(MATRIZ_CUM,E834,0),1)+1,1))</f>
        <v>3</v>
      </c>
      <c r="G834">
        <f ca="1">IF(F834=8,8,IFERROR(MATCH(RAND(),INDEX(MATRIZ_CUM,F834,0),1)+1,1))</f>
        <v>2</v>
      </c>
      <c r="H834">
        <f ca="1">IF(G834=8,8,IFERROR(MATCH(RAND(),INDEX(MATRIZ_CUM,G834,0),1)+1,1))</f>
        <v>2</v>
      </c>
      <c r="I834">
        <f ca="1">IF(H834=8,8,IFERROR(MATCH(RAND(),INDEX(MATRIZ_CUM,H834,0),1)+1,1))</f>
        <v>2</v>
      </c>
      <c r="J834">
        <f ca="1">IF(I834=8,8,IFERROR(MATCH(RAND(),INDEX(MATRIZ_CUM,I834,0),1)+1,1))</f>
        <v>1</v>
      </c>
      <c r="K834">
        <f ca="1">IF(J834=8,8,IFERROR(MATCH(RAND(),INDEX(MATRIZ_CUM,J834,0),1)+1,1))</f>
        <v>1</v>
      </c>
      <c r="L834">
        <f ca="1">IF(K834=8,8,IFERROR(MATCH(RAND(),INDEX(MATRIZ_CUM,K834,0),1)+1,1))</f>
        <v>1</v>
      </c>
      <c r="M834">
        <f ca="1">IF(L834=8,8,IFERROR(MATCH(RAND(),INDEX(MATRIZ_CUM,L834,0),1)+1,1))</f>
        <v>1</v>
      </c>
      <c r="N834">
        <f ca="1">IF(M834=8,8,IFERROR(MATCH(RAND(),INDEX(MATRIZ_CUM,M834,0),1)+1,1))</f>
        <v>1</v>
      </c>
      <c r="O834">
        <f ca="1">IF(N834=8,8,IFERROR(MATCH(RAND(),INDEX(MATRIZ_CUM,N834,0),1)+1,1))</f>
        <v>3</v>
      </c>
      <c r="P834">
        <f ca="1">IF(O834=8,8,IFERROR(MATCH(RAND(),INDEX(MATRIZ_CUM,O834,0),1)+1,1))</f>
        <v>3</v>
      </c>
      <c r="Q834">
        <f ca="1">IF(P834=8,8,IFERROR(MATCH(RAND(),INDEX(MATRIZ_CUM,P834,0),1)+1,1))</f>
        <v>4</v>
      </c>
      <c r="R834">
        <f ca="1">IF(Q834=8,8,IFERROR(MATCH(RAND(),INDEX(MATRIZ_CUM,Q834,0),1)+1,1))</f>
        <v>3</v>
      </c>
      <c r="S834">
        <f ca="1">IF(R834=8,8,IFERROR(MATCH(RAND(),INDEX(MATRIZ_CUM,R834,0),1)+1,1))</f>
        <v>3</v>
      </c>
      <c r="T834">
        <f ca="1">IF(S834=8,8,IFERROR(MATCH(RAND(),INDEX(MATRIZ_CUM,S834,0),1)+1,1))</f>
        <v>4</v>
      </c>
      <c r="U834">
        <f ca="1">IF(T834=8,8,IFERROR(MATCH(RAND(),INDEX(MATRIZ_CUM,T834,0),1)+1,1))</f>
        <v>5</v>
      </c>
      <c r="V834">
        <f ca="1">IF(U834=8,8,IFERROR(MATCH(RAND(),INDEX(MATRIZ_CUM,U834,0),1)+1,1))</f>
        <v>5</v>
      </c>
      <c r="W834">
        <f ca="1">IF(V834=8,8,IFERROR(MATCH(RAND(),INDEX(MATRIZ_CUM,V834,0),1)+1,1))</f>
        <v>5</v>
      </c>
      <c r="X834">
        <f ca="1">IF(W834=8,8,IFERROR(MATCH(RAND(),INDEX(MATRIZ_CUM,W834,0),1)+1,1))</f>
        <v>5</v>
      </c>
      <c r="Y834">
        <f ca="1">IF(X834=8,8,IFERROR(MATCH(RAND(),INDEX(MATRIZ_CUM,X834,0),1)+1,1))</f>
        <v>7</v>
      </c>
      <c r="Z834">
        <f ca="1">IF(Y834=8,8,IFERROR(MATCH(RAND(),INDEX(MATRIZ_CUM,Y834,0),1)+1,1))</f>
        <v>7</v>
      </c>
      <c r="AB834">
        <f t="shared" ca="1" si="12"/>
        <v>7</v>
      </c>
    </row>
    <row r="835" spans="1:28" x14ac:dyDescent="0.45">
      <c r="A835">
        <f ca="1">IFERROR(MATCH(RAND(),Ej1b_Cohorte!$D$4:$D$10,1)+1,1)</f>
        <v>6</v>
      </c>
      <c r="B835">
        <f ca="1">IF(A835=8,8,IFERROR(MATCH(RAND(),INDEX(MATRIZ_CUM,A835,0),1)+1,1))</f>
        <v>7</v>
      </c>
      <c r="C835">
        <f ca="1">IF(B835=8,8,IFERROR(MATCH(RAND(),INDEX(MATRIZ_CUM,B835,0),1)+1,1))</f>
        <v>6</v>
      </c>
      <c r="D835">
        <f ca="1">IF(C835=8,8,IFERROR(MATCH(RAND(),INDEX(MATRIZ_CUM,C835,0),1)+1,1))</f>
        <v>7</v>
      </c>
      <c r="E835">
        <f ca="1">IF(D835=8,8,IFERROR(MATCH(RAND(),INDEX(MATRIZ_CUM,D835,0),1)+1,1))</f>
        <v>7</v>
      </c>
      <c r="F835">
        <f ca="1">IF(E835=8,8,IFERROR(MATCH(RAND(),INDEX(MATRIZ_CUM,E835,0),1)+1,1))</f>
        <v>7</v>
      </c>
      <c r="G835">
        <f ca="1">IF(F835=8,8,IFERROR(MATCH(RAND(),INDEX(MATRIZ_CUM,F835,0),1)+1,1))</f>
        <v>6</v>
      </c>
      <c r="H835">
        <f ca="1">IF(G835=8,8,IFERROR(MATCH(RAND(),INDEX(MATRIZ_CUM,G835,0),1)+1,1))</f>
        <v>7</v>
      </c>
      <c r="I835">
        <f ca="1">IF(H835=8,8,IFERROR(MATCH(RAND(),INDEX(MATRIZ_CUM,H835,0),1)+1,1))</f>
        <v>7</v>
      </c>
      <c r="J835">
        <f ca="1">IF(I835=8,8,IFERROR(MATCH(RAND(),INDEX(MATRIZ_CUM,I835,0),1)+1,1))</f>
        <v>7</v>
      </c>
      <c r="K835">
        <f ca="1">IF(J835=8,8,IFERROR(MATCH(RAND(),INDEX(MATRIZ_CUM,J835,0),1)+1,1))</f>
        <v>7</v>
      </c>
      <c r="L835">
        <f ca="1">IF(K835=8,8,IFERROR(MATCH(RAND(),INDEX(MATRIZ_CUM,K835,0),1)+1,1))</f>
        <v>8</v>
      </c>
      <c r="M835">
        <f ca="1">IF(L835=8,8,IFERROR(MATCH(RAND(),INDEX(MATRIZ_CUM,L835,0),1)+1,1))</f>
        <v>8</v>
      </c>
      <c r="N835">
        <f ca="1">IF(M835=8,8,IFERROR(MATCH(RAND(),INDEX(MATRIZ_CUM,M835,0),1)+1,1))</f>
        <v>8</v>
      </c>
      <c r="O835">
        <f ca="1">IF(N835=8,8,IFERROR(MATCH(RAND(),INDEX(MATRIZ_CUM,N835,0),1)+1,1))</f>
        <v>8</v>
      </c>
      <c r="P835">
        <f ca="1">IF(O835=8,8,IFERROR(MATCH(RAND(),INDEX(MATRIZ_CUM,O835,0),1)+1,1))</f>
        <v>8</v>
      </c>
      <c r="Q835">
        <f ca="1">IF(P835=8,8,IFERROR(MATCH(RAND(),INDEX(MATRIZ_CUM,P835,0),1)+1,1))</f>
        <v>8</v>
      </c>
      <c r="R835">
        <f ca="1">IF(Q835=8,8,IFERROR(MATCH(RAND(),INDEX(MATRIZ_CUM,Q835,0),1)+1,1))</f>
        <v>8</v>
      </c>
      <c r="S835">
        <f ca="1">IF(R835=8,8,IFERROR(MATCH(RAND(),INDEX(MATRIZ_CUM,R835,0),1)+1,1))</f>
        <v>8</v>
      </c>
      <c r="T835">
        <f ca="1">IF(S835=8,8,IFERROR(MATCH(RAND(),INDEX(MATRIZ_CUM,S835,0),1)+1,1))</f>
        <v>8</v>
      </c>
      <c r="U835">
        <f ca="1">IF(T835=8,8,IFERROR(MATCH(RAND(),INDEX(MATRIZ_CUM,T835,0),1)+1,1))</f>
        <v>8</v>
      </c>
      <c r="V835">
        <f ca="1">IF(U835=8,8,IFERROR(MATCH(RAND(),INDEX(MATRIZ_CUM,U835,0),1)+1,1))</f>
        <v>8</v>
      </c>
      <c r="W835">
        <f ca="1">IF(V835=8,8,IFERROR(MATCH(RAND(),INDEX(MATRIZ_CUM,V835,0),1)+1,1))</f>
        <v>8</v>
      </c>
      <c r="X835">
        <f ca="1">IF(W835=8,8,IFERROR(MATCH(RAND(),INDEX(MATRIZ_CUM,W835,0),1)+1,1))</f>
        <v>8</v>
      </c>
      <c r="Y835">
        <f ca="1">IF(X835=8,8,IFERROR(MATCH(RAND(),INDEX(MATRIZ_CUM,X835,0),1)+1,1))</f>
        <v>8</v>
      </c>
      <c r="Z835">
        <f ca="1">IF(Y835=8,8,IFERROR(MATCH(RAND(),INDEX(MATRIZ_CUM,Y835,0),1)+1,1))</f>
        <v>8</v>
      </c>
      <c r="AB835">
        <f t="shared" ca="1" si="12"/>
        <v>8</v>
      </c>
    </row>
    <row r="836" spans="1:28" x14ac:dyDescent="0.45">
      <c r="A836">
        <f ca="1">IFERROR(MATCH(RAND(),Ej1b_Cohorte!$D$4:$D$10,1)+1,1)</f>
        <v>7</v>
      </c>
      <c r="B836">
        <f ca="1">IF(A836=8,8,IFERROR(MATCH(RAND(),INDEX(MATRIZ_CUM,A836,0),1)+1,1))</f>
        <v>6</v>
      </c>
      <c r="C836">
        <f ca="1">IF(B836=8,8,IFERROR(MATCH(RAND(),INDEX(MATRIZ_CUM,B836,0),1)+1,1))</f>
        <v>6</v>
      </c>
      <c r="D836">
        <f ca="1">IF(C836=8,8,IFERROR(MATCH(RAND(),INDEX(MATRIZ_CUM,C836,0),1)+1,1))</f>
        <v>6</v>
      </c>
      <c r="E836">
        <f ca="1">IF(D836=8,8,IFERROR(MATCH(RAND(),INDEX(MATRIZ_CUM,D836,0),1)+1,1))</f>
        <v>7</v>
      </c>
      <c r="F836">
        <f ca="1">IF(E836=8,8,IFERROR(MATCH(RAND(),INDEX(MATRIZ_CUM,E836,0),1)+1,1))</f>
        <v>7</v>
      </c>
      <c r="G836">
        <f ca="1">IF(F836=8,8,IFERROR(MATCH(RAND(),INDEX(MATRIZ_CUM,F836,0),1)+1,1))</f>
        <v>7</v>
      </c>
      <c r="H836">
        <f ca="1">IF(G836=8,8,IFERROR(MATCH(RAND(),INDEX(MATRIZ_CUM,G836,0),1)+1,1))</f>
        <v>8</v>
      </c>
      <c r="I836">
        <f ca="1">IF(H836=8,8,IFERROR(MATCH(RAND(),INDEX(MATRIZ_CUM,H836,0),1)+1,1))</f>
        <v>8</v>
      </c>
      <c r="J836">
        <f ca="1">IF(I836=8,8,IFERROR(MATCH(RAND(),INDEX(MATRIZ_CUM,I836,0),1)+1,1))</f>
        <v>8</v>
      </c>
      <c r="K836">
        <f ca="1">IF(J836=8,8,IFERROR(MATCH(RAND(),INDEX(MATRIZ_CUM,J836,0),1)+1,1))</f>
        <v>8</v>
      </c>
      <c r="L836">
        <f ca="1">IF(K836=8,8,IFERROR(MATCH(RAND(),INDEX(MATRIZ_CUM,K836,0),1)+1,1))</f>
        <v>8</v>
      </c>
      <c r="M836">
        <f ca="1">IF(L836=8,8,IFERROR(MATCH(RAND(),INDEX(MATRIZ_CUM,L836,0),1)+1,1))</f>
        <v>8</v>
      </c>
      <c r="N836">
        <f ca="1">IF(M836=8,8,IFERROR(MATCH(RAND(),INDEX(MATRIZ_CUM,M836,0),1)+1,1))</f>
        <v>8</v>
      </c>
      <c r="O836">
        <f ca="1">IF(N836=8,8,IFERROR(MATCH(RAND(),INDEX(MATRIZ_CUM,N836,0),1)+1,1))</f>
        <v>8</v>
      </c>
      <c r="P836">
        <f ca="1">IF(O836=8,8,IFERROR(MATCH(RAND(),INDEX(MATRIZ_CUM,O836,0),1)+1,1))</f>
        <v>8</v>
      </c>
      <c r="Q836">
        <f ca="1">IF(P836=8,8,IFERROR(MATCH(RAND(),INDEX(MATRIZ_CUM,P836,0),1)+1,1))</f>
        <v>8</v>
      </c>
      <c r="R836">
        <f ca="1">IF(Q836=8,8,IFERROR(MATCH(RAND(),INDEX(MATRIZ_CUM,Q836,0),1)+1,1))</f>
        <v>8</v>
      </c>
      <c r="S836">
        <f ca="1">IF(R836=8,8,IFERROR(MATCH(RAND(),INDEX(MATRIZ_CUM,R836,0),1)+1,1))</f>
        <v>8</v>
      </c>
      <c r="T836">
        <f ca="1">IF(S836=8,8,IFERROR(MATCH(RAND(),INDEX(MATRIZ_CUM,S836,0),1)+1,1))</f>
        <v>8</v>
      </c>
      <c r="U836">
        <f ca="1">IF(T836=8,8,IFERROR(MATCH(RAND(),INDEX(MATRIZ_CUM,T836,0),1)+1,1))</f>
        <v>8</v>
      </c>
      <c r="V836">
        <f ca="1">IF(U836=8,8,IFERROR(MATCH(RAND(),INDEX(MATRIZ_CUM,U836,0),1)+1,1))</f>
        <v>8</v>
      </c>
      <c r="W836">
        <f ca="1">IF(V836=8,8,IFERROR(MATCH(RAND(),INDEX(MATRIZ_CUM,V836,0),1)+1,1))</f>
        <v>8</v>
      </c>
      <c r="X836">
        <f ca="1">IF(W836=8,8,IFERROR(MATCH(RAND(),INDEX(MATRIZ_CUM,W836,0),1)+1,1))</f>
        <v>8</v>
      </c>
      <c r="Y836">
        <f ca="1">IF(X836=8,8,IFERROR(MATCH(RAND(),INDEX(MATRIZ_CUM,X836,0),1)+1,1))</f>
        <v>8</v>
      </c>
      <c r="Z836">
        <f ca="1">IF(Y836=8,8,IFERROR(MATCH(RAND(),INDEX(MATRIZ_CUM,Y836,0),1)+1,1))</f>
        <v>8</v>
      </c>
      <c r="AB836">
        <f t="shared" ca="1" si="12"/>
        <v>8</v>
      </c>
    </row>
    <row r="837" spans="1:28" x14ac:dyDescent="0.45">
      <c r="A837">
        <f ca="1">IFERROR(MATCH(RAND(),Ej1b_Cohorte!$D$4:$D$10,1)+1,1)</f>
        <v>3</v>
      </c>
      <c r="B837">
        <f ca="1">IF(A837=8,8,IFERROR(MATCH(RAND(),INDEX(MATRIZ_CUM,A837,0),1)+1,1))</f>
        <v>3</v>
      </c>
      <c r="C837">
        <f ca="1">IF(B837=8,8,IFERROR(MATCH(RAND(),INDEX(MATRIZ_CUM,B837,0),1)+1,1))</f>
        <v>3</v>
      </c>
      <c r="D837">
        <f ca="1">IF(C837=8,8,IFERROR(MATCH(RAND(),INDEX(MATRIZ_CUM,C837,0),1)+1,1))</f>
        <v>4</v>
      </c>
      <c r="E837">
        <f ca="1">IF(D837=8,8,IFERROR(MATCH(RAND(),INDEX(MATRIZ_CUM,D837,0),1)+1,1))</f>
        <v>4</v>
      </c>
      <c r="F837">
        <f ca="1">IF(E837=8,8,IFERROR(MATCH(RAND(),INDEX(MATRIZ_CUM,E837,0),1)+1,1))</f>
        <v>3</v>
      </c>
      <c r="G837">
        <f ca="1">IF(F837=8,8,IFERROR(MATCH(RAND(),INDEX(MATRIZ_CUM,F837,0),1)+1,1))</f>
        <v>3</v>
      </c>
      <c r="H837">
        <f ca="1">IF(G837=8,8,IFERROR(MATCH(RAND(),INDEX(MATRIZ_CUM,G837,0),1)+1,1))</f>
        <v>3</v>
      </c>
      <c r="I837">
        <f ca="1">IF(H837=8,8,IFERROR(MATCH(RAND(),INDEX(MATRIZ_CUM,H837,0),1)+1,1))</f>
        <v>4</v>
      </c>
      <c r="J837">
        <f ca="1">IF(I837=8,8,IFERROR(MATCH(RAND(),INDEX(MATRIZ_CUM,I837,0),1)+1,1))</f>
        <v>4</v>
      </c>
      <c r="K837">
        <f ca="1">IF(J837=8,8,IFERROR(MATCH(RAND(),INDEX(MATRIZ_CUM,J837,0),1)+1,1))</f>
        <v>4</v>
      </c>
      <c r="L837">
        <f ca="1">IF(K837=8,8,IFERROR(MATCH(RAND(),INDEX(MATRIZ_CUM,K837,0),1)+1,1))</f>
        <v>4</v>
      </c>
      <c r="M837">
        <f ca="1">IF(L837=8,8,IFERROR(MATCH(RAND(),INDEX(MATRIZ_CUM,L837,0),1)+1,1))</f>
        <v>4</v>
      </c>
      <c r="N837">
        <f ca="1">IF(M837=8,8,IFERROR(MATCH(RAND(),INDEX(MATRIZ_CUM,M837,0),1)+1,1))</f>
        <v>3</v>
      </c>
      <c r="O837">
        <f ca="1">IF(N837=8,8,IFERROR(MATCH(RAND(),INDEX(MATRIZ_CUM,N837,0),1)+1,1))</f>
        <v>4</v>
      </c>
      <c r="P837">
        <f ca="1">IF(O837=8,8,IFERROR(MATCH(RAND(),INDEX(MATRIZ_CUM,O837,0),1)+1,1))</f>
        <v>4</v>
      </c>
      <c r="Q837">
        <f ca="1">IF(P837=8,8,IFERROR(MATCH(RAND(),INDEX(MATRIZ_CUM,P837,0),1)+1,1))</f>
        <v>3</v>
      </c>
      <c r="R837">
        <f ca="1">IF(Q837=8,8,IFERROR(MATCH(RAND(),INDEX(MATRIZ_CUM,Q837,0),1)+1,1))</f>
        <v>3</v>
      </c>
      <c r="S837">
        <f ca="1">IF(R837=8,8,IFERROR(MATCH(RAND(),INDEX(MATRIZ_CUM,R837,0),1)+1,1))</f>
        <v>3</v>
      </c>
      <c r="T837">
        <f ca="1">IF(S837=8,8,IFERROR(MATCH(RAND(),INDEX(MATRIZ_CUM,S837,0),1)+1,1))</f>
        <v>3</v>
      </c>
      <c r="U837">
        <f ca="1">IF(T837=8,8,IFERROR(MATCH(RAND(),INDEX(MATRIZ_CUM,T837,0),1)+1,1))</f>
        <v>3</v>
      </c>
      <c r="V837">
        <f ca="1">IF(U837=8,8,IFERROR(MATCH(RAND(),INDEX(MATRIZ_CUM,U837,0),1)+1,1))</f>
        <v>2</v>
      </c>
      <c r="W837">
        <f ca="1">IF(V837=8,8,IFERROR(MATCH(RAND(),INDEX(MATRIZ_CUM,V837,0),1)+1,1))</f>
        <v>1</v>
      </c>
      <c r="X837">
        <f ca="1">IF(W837=8,8,IFERROR(MATCH(RAND(),INDEX(MATRIZ_CUM,W837,0),1)+1,1))</f>
        <v>1</v>
      </c>
      <c r="Y837">
        <f ca="1">IF(X837=8,8,IFERROR(MATCH(RAND(),INDEX(MATRIZ_CUM,X837,0),1)+1,1))</f>
        <v>1</v>
      </c>
      <c r="Z837">
        <f ca="1">IF(Y837=8,8,IFERROR(MATCH(RAND(),INDEX(MATRIZ_CUM,Y837,0),1)+1,1))</f>
        <v>1</v>
      </c>
      <c r="AB837">
        <f t="shared" ca="1" si="12"/>
        <v>1</v>
      </c>
    </row>
    <row r="838" spans="1:28" x14ac:dyDescent="0.45">
      <c r="A838">
        <f ca="1">IFERROR(MATCH(RAND(),Ej1b_Cohorte!$D$4:$D$10,1)+1,1)</f>
        <v>6</v>
      </c>
      <c r="B838">
        <f ca="1">IF(A838=8,8,IFERROR(MATCH(RAND(),INDEX(MATRIZ_CUM,A838,0),1)+1,1))</f>
        <v>7</v>
      </c>
      <c r="C838">
        <f ca="1">IF(B838=8,8,IFERROR(MATCH(RAND(),INDEX(MATRIZ_CUM,B838,0),1)+1,1))</f>
        <v>7</v>
      </c>
      <c r="D838">
        <f ca="1">IF(C838=8,8,IFERROR(MATCH(RAND(),INDEX(MATRIZ_CUM,C838,0),1)+1,1))</f>
        <v>7</v>
      </c>
      <c r="E838">
        <f ca="1">IF(D838=8,8,IFERROR(MATCH(RAND(),INDEX(MATRIZ_CUM,D838,0),1)+1,1))</f>
        <v>8</v>
      </c>
      <c r="F838">
        <f ca="1">IF(E838=8,8,IFERROR(MATCH(RAND(),INDEX(MATRIZ_CUM,E838,0),1)+1,1))</f>
        <v>8</v>
      </c>
      <c r="G838">
        <f ca="1">IF(F838=8,8,IFERROR(MATCH(RAND(),INDEX(MATRIZ_CUM,F838,0),1)+1,1))</f>
        <v>8</v>
      </c>
      <c r="H838">
        <f ca="1">IF(G838=8,8,IFERROR(MATCH(RAND(),INDEX(MATRIZ_CUM,G838,0),1)+1,1))</f>
        <v>8</v>
      </c>
      <c r="I838">
        <f ca="1">IF(H838=8,8,IFERROR(MATCH(RAND(),INDEX(MATRIZ_CUM,H838,0),1)+1,1))</f>
        <v>8</v>
      </c>
      <c r="J838">
        <f ca="1">IF(I838=8,8,IFERROR(MATCH(RAND(),INDEX(MATRIZ_CUM,I838,0),1)+1,1))</f>
        <v>8</v>
      </c>
      <c r="K838">
        <f ca="1">IF(J838=8,8,IFERROR(MATCH(RAND(),INDEX(MATRIZ_CUM,J838,0),1)+1,1))</f>
        <v>8</v>
      </c>
      <c r="L838">
        <f ca="1">IF(K838=8,8,IFERROR(MATCH(RAND(),INDEX(MATRIZ_CUM,K838,0),1)+1,1))</f>
        <v>8</v>
      </c>
      <c r="M838">
        <f ca="1">IF(L838=8,8,IFERROR(MATCH(RAND(),INDEX(MATRIZ_CUM,L838,0),1)+1,1))</f>
        <v>8</v>
      </c>
      <c r="N838">
        <f ca="1">IF(M838=8,8,IFERROR(MATCH(RAND(),INDEX(MATRIZ_CUM,M838,0),1)+1,1))</f>
        <v>8</v>
      </c>
      <c r="O838">
        <f ca="1">IF(N838=8,8,IFERROR(MATCH(RAND(),INDEX(MATRIZ_CUM,N838,0),1)+1,1))</f>
        <v>8</v>
      </c>
      <c r="P838">
        <f ca="1">IF(O838=8,8,IFERROR(MATCH(RAND(),INDEX(MATRIZ_CUM,O838,0),1)+1,1))</f>
        <v>8</v>
      </c>
      <c r="Q838">
        <f ca="1">IF(P838=8,8,IFERROR(MATCH(RAND(),INDEX(MATRIZ_CUM,P838,0),1)+1,1))</f>
        <v>8</v>
      </c>
      <c r="R838">
        <f ca="1">IF(Q838=8,8,IFERROR(MATCH(RAND(),INDEX(MATRIZ_CUM,Q838,0),1)+1,1))</f>
        <v>8</v>
      </c>
      <c r="S838">
        <f ca="1">IF(R838=8,8,IFERROR(MATCH(RAND(),INDEX(MATRIZ_CUM,R838,0),1)+1,1))</f>
        <v>8</v>
      </c>
      <c r="T838">
        <f ca="1">IF(S838=8,8,IFERROR(MATCH(RAND(),INDEX(MATRIZ_CUM,S838,0),1)+1,1))</f>
        <v>8</v>
      </c>
      <c r="U838">
        <f ca="1">IF(T838=8,8,IFERROR(MATCH(RAND(),INDEX(MATRIZ_CUM,T838,0),1)+1,1))</f>
        <v>8</v>
      </c>
      <c r="V838">
        <f ca="1">IF(U838=8,8,IFERROR(MATCH(RAND(),INDEX(MATRIZ_CUM,U838,0),1)+1,1))</f>
        <v>8</v>
      </c>
      <c r="W838">
        <f ca="1">IF(V838=8,8,IFERROR(MATCH(RAND(),INDEX(MATRIZ_CUM,V838,0),1)+1,1))</f>
        <v>8</v>
      </c>
      <c r="X838">
        <f ca="1">IF(W838=8,8,IFERROR(MATCH(RAND(),INDEX(MATRIZ_CUM,W838,0),1)+1,1))</f>
        <v>8</v>
      </c>
      <c r="Y838">
        <f ca="1">IF(X838=8,8,IFERROR(MATCH(RAND(),INDEX(MATRIZ_CUM,X838,0),1)+1,1))</f>
        <v>8</v>
      </c>
      <c r="Z838">
        <f ca="1">IF(Y838=8,8,IFERROR(MATCH(RAND(),INDEX(MATRIZ_CUM,Y838,0),1)+1,1))</f>
        <v>8</v>
      </c>
      <c r="AB838">
        <f t="shared" ca="1" si="12"/>
        <v>8</v>
      </c>
    </row>
    <row r="839" spans="1:28" x14ac:dyDescent="0.45">
      <c r="A839">
        <f ca="1">IFERROR(MATCH(RAND(),Ej1b_Cohorte!$D$4:$D$10,1)+1,1)</f>
        <v>6</v>
      </c>
      <c r="B839">
        <f ca="1">IF(A839=8,8,IFERROR(MATCH(RAND(),INDEX(MATRIZ_CUM,A839,0),1)+1,1))</f>
        <v>6</v>
      </c>
      <c r="C839">
        <f ca="1">IF(B839=8,8,IFERROR(MATCH(RAND(),INDEX(MATRIZ_CUM,B839,0),1)+1,1))</f>
        <v>7</v>
      </c>
      <c r="D839">
        <f ca="1">IF(C839=8,8,IFERROR(MATCH(RAND(),INDEX(MATRIZ_CUM,C839,0),1)+1,1))</f>
        <v>6</v>
      </c>
      <c r="E839">
        <f ca="1">IF(D839=8,8,IFERROR(MATCH(RAND(),INDEX(MATRIZ_CUM,D839,0),1)+1,1))</f>
        <v>7</v>
      </c>
      <c r="F839">
        <f ca="1">IF(E839=8,8,IFERROR(MATCH(RAND(),INDEX(MATRIZ_CUM,E839,0),1)+1,1))</f>
        <v>7</v>
      </c>
      <c r="G839">
        <f ca="1">IF(F839=8,8,IFERROR(MATCH(RAND(),INDEX(MATRIZ_CUM,F839,0),1)+1,1))</f>
        <v>8</v>
      </c>
      <c r="H839">
        <f ca="1">IF(G839=8,8,IFERROR(MATCH(RAND(),INDEX(MATRIZ_CUM,G839,0),1)+1,1))</f>
        <v>8</v>
      </c>
      <c r="I839">
        <f ca="1">IF(H839=8,8,IFERROR(MATCH(RAND(),INDEX(MATRIZ_CUM,H839,0),1)+1,1))</f>
        <v>8</v>
      </c>
      <c r="J839">
        <f ca="1">IF(I839=8,8,IFERROR(MATCH(RAND(),INDEX(MATRIZ_CUM,I839,0),1)+1,1))</f>
        <v>8</v>
      </c>
      <c r="K839">
        <f ca="1">IF(J839=8,8,IFERROR(MATCH(RAND(),INDEX(MATRIZ_CUM,J839,0),1)+1,1))</f>
        <v>8</v>
      </c>
      <c r="L839">
        <f ca="1">IF(K839=8,8,IFERROR(MATCH(RAND(),INDEX(MATRIZ_CUM,K839,0),1)+1,1))</f>
        <v>8</v>
      </c>
      <c r="M839">
        <f ca="1">IF(L839=8,8,IFERROR(MATCH(RAND(),INDEX(MATRIZ_CUM,L839,0),1)+1,1))</f>
        <v>8</v>
      </c>
      <c r="N839">
        <f ca="1">IF(M839=8,8,IFERROR(MATCH(RAND(),INDEX(MATRIZ_CUM,M839,0),1)+1,1))</f>
        <v>8</v>
      </c>
      <c r="O839">
        <f ca="1">IF(N839=8,8,IFERROR(MATCH(RAND(),INDEX(MATRIZ_CUM,N839,0),1)+1,1))</f>
        <v>8</v>
      </c>
      <c r="P839">
        <f ca="1">IF(O839=8,8,IFERROR(MATCH(RAND(),INDEX(MATRIZ_CUM,O839,0),1)+1,1))</f>
        <v>8</v>
      </c>
      <c r="Q839">
        <f ca="1">IF(P839=8,8,IFERROR(MATCH(RAND(),INDEX(MATRIZ_CUM,P839,0),1)+1,1))</f>
        <v>8</v>
      </c>
      <c r="R839">
        <f ca="1">IF(Q839=8,8,IFERROR(MATCH(RAND(),INDEX(MATRIZ_CUM,Q839,0),1)+1,1))</f>
        <v>8</v>
      </c>
      <c r="S839">
        <f ca="1">IF(R839=8,8,IFERROR(MATCH(RAND(),INDEX(MATRIZ_CUM,R839,0),1)+1,1))</f>
        <v>8</v>
      </c>
      <c r="T839">
        <f ca="1">IF(S839=8,8,IFERROR(MATCH(RAND(),INDEX(MATRIZ_CUM,S839,0),1)+1,1))</f>
        <v>8</v>
      </c>
      <c r="U839">
        <f ca="1">IF(T839=8,8,IFERROR(MATCH(RAND(),INDEX(MATRIZ_CUM,T839,0),1)+1,1))</f>
        <v>8</v>
      </c>
      <c r="V839">
        <f ca="1">IF(U839=8,8,IFERROR(MATCH(RAND(),INDEX(MATRIZ_CUM,U839,0),1)+1,1))</f>
        <v>8</v>
      </c>
      <c r="W839">
        <f ca="1">IF(V839=8,8,IFERROR(MATCH(RAND(),INDEX(MATRIZ_CUM,V839,0),1)+1,1))</f>
        <v>8</v>
      </c>
      <c r="X839">
        <f ca="1">IF(W839=8,8,IFERROR(MATCH(RAND(),INDEX(MATRIZ_CUM,W839,0),1)+1,1))</f>
        <v>8</v>
      </c>
      <c r="Y839">
        <f ca="1">IF(X839=8,8,IFERROR(MATCH(RAND(),INDEX(MATRIZ_CUM,X839,0),1)+1,1))</f>
        <v>8</v>
      </c>
      <c r="Z839">
        <f ca="1">IF(Y839=8,8,IFERROR(MATCH(RAND(),INDEX(MATRIZ_CUM,Y839,0),1)+1,1))</f>
        <v>8</v>
      </c>
      <c r="AB839">
        <f t="shared" ca="1" si="12"/>
        <v>8</v>
      </c>
    </row>
    <row r="840" spans="1:28" x14ac:dyDescent="0.45">
      <c r="A840">
        <f ca="1">IFERROR(MATCH(RAND(),Ej1b_Cohorte!$D$4:$D$10,1)+1,1)</f>
        <v>4</v>
      </c>
      <c r="B840">
        <f ca="1">IF(A840=8,8,IFERROR(MATCH(RAND(),INDEX(MATRIZ_CUM,A840,0),1)+1,1))</f>
        <v>3</v>
      </c>
      <c r="C840">
        <f ca="1">IF(B840=8,8,IFERROR(MATCH(RAND(),INDEX(MATRIZ_CUM,B840,0),1)+1,1))</f>
        <v>4</v>
      </c>
      <c r="D840">
        <f ca="1">IF(C840=8,8,IFERROR(MATCH(RAND(),INDEX(MATRIZ_CUM,C840,0),1)+1,1))</f>
        <v>4</v>
      </c>
      <c r="E840">
        <f ca="1">IF(D840=8,8,IFERROR(MATCH(RAND(),INDEX(MATRIZ_CUM,D840,0),1)+1,1))</f>
        <v>4</v>
      </c>
      <c r="F840">
        <f ca="1">IF(E840=8,8,IFERROR(MATCH(RAND(),INDEX(MATRIZ_CUM,E840,0),1)+1,1))</f>
        <v>4</v>
      </c>
      <c r="G840">
        <f ca="1">IF(F840=8,8,IFERROR(MATCH(RAND(),INDEX(MATRIZ_CUM,F840,0),1)+1,1))</f>
        <v>4</v>
      </c>
      <c r="H840">
        <f ca="1">IF(G840=8,8,IFERROR(MATCH(RAND(),INDEX(MATRIZ_CUM,G840,0),1)+1,1))</f>
        <v>3</v>
      </c>
      <c r="I840">
        <f ca="1">IF(H840=8,8,IFERROR(MATCH(RAND(),INDEX(MATRIZ_CUM,H840,0),1)+1,1))</f>
        <v>3</v>
      </c>
      <c r="J840">
        <f ca="1">IF(I840=8,8,IFERROR(MATCH(RAND(),INDEX(MATRIZ_CUM,I840,0),1)+1,1))</f>
        <v>4</v>
      </c>
      <c r="K840">
        <f ca="1">IF(J840=8,8,IFERROR(MATCH(RAND(),INDEX(MATRIZ_CUM,J840,0),1)+1,1))</f>
        <v>4</v>
      </c>
      <c r="L840">
        <f ca="1">IF(K840=8,8,IFERROR(MATCH(RAND(),INDEX(MATRIZ_CUM,K840,0),1)+1,1))</f>
        <v>4</v>
      </c>
      <c r="M840">
        <f ca="1">IF(L840=8,8,IFERROR(MATCH(RAND(),INDEX(MATRIZ_CUM,L840,0),1)+1,1))</f>
        <v>5</v>
      </c>
      <c r="N840">
        <f ca="1">IF(M840=8,8,IFERROR(MATCH(RAND(),INDEX(MATRIZ_CUM,M840,0),1)+1,1))</f>
        <v>5</v>
      </c>
      <c r="O840">
        <f ca="1">IF(N840=8,8,IFERROR(MATCH(RAND(),INDEX(MATRIZ_CUM,N840,0),1)+1,1))</f>
        <v>5</v>
      </c>
      <c r="P840">
        <f ca="1">IF(O840=8,8,IFERROR(MATCH(RAND(),INDEX(MATRIZ_CUM,O840,0),1)+1,1))</f>
        <v>5</v>
      </c>
      <c r="Q840">
        <f ca="1">IF(P840=8,8,IFERROR(MATCH(RAND(),INDEX(MATRIZ_CUM,P840,0),1)+1,1))</f>
        <v>6</v>
      </c>
      <c r="R840">
        <f ca="1">IF(Q840=8,8,IFERROR(MATCH(RAND(),INDEX(MATRIZ_CUM,Q840,0),1)+1,1))</f>
        <v>7</v>
      </c>
      <c r="S840">
        <f ca="1">IF(R840=8,8,IFERROR(MATCH(RAND(),INDEX(MATRIZ_CUM,R840,0),1)+1,1))</f>
        <v>7</v>
      </c>
      <c r="T840">
        <f ca="1">IF(S840=8,8,IFERROR(MATCH(RAND(),INDEX(MATRIZ_CUM,S840,0),1)+1,1))</f>
        <v>8</v>
      </c>
      <c r="U840">
        <f ca="1">IF(T840=8,8,IFERROR(MATCH(RAND(),INDEX(MATRIZ_CUM,T840,0),1)+1,1))</f>
        <v>8</v>
      </c>
      <c r="V840">
        <f ca="1">IF(U840=8,8,IFERROR(MATCH(RAND(),INDEX(MATRIZ_CUM,U840,0),1)+1,1))</f>
        <v>8</v>
      </c>
      <c r="W840">
        <f ca="1">IF(V840=8,8,IFERROR(MATCH(RAND(),INDEX(MATRIZ_CUM,V840,0),1)+1,1))</f>
        <v>8</v>
      </c>
      <c r="X840">
        <f ca="1">IF(W840=8,8,IFERROR(MATCH(RAND(),INDEX(MATRIZ_CUM,W840,0),1)+1,1))</f>
        <v>8</v>
      </c>
      <c r="Y840">
        <f ca="1">IF(X840=8,8,IFERROR(MATCH(RAND(),INDEX(MATRIZ_CUM,X840,0),1)+1,1))</f>
        <v>8</v>
      </c>
      <c r="Z840">
        <f ca="1">IF(Y840=8,8,IFERROR(MATCH(RAND(),INDEX(MATRIZ_CUM,Y840,0),1)+1,1))</f>
        <v>8</v>
      </c>
      <c r="AB840">
        <f t="shared" ca="1" si="12"/>
        <v>8</v>
      </c>
    </row>
    <row r="841" spans="1:28" x14ac:dyDescent="0.45">
      <c r="A841">
        <f ca="1">IFERROR(MATCH(RAND(),Ej1b_Cohorte!$D$4:$D$10,1)+1,1)</f>
        <v>4</v>
      </c>
      <c r="B841">
        <f ca="1">IF(A841=8,8,IFERROR(MATCH(RAND(),INDEX(MATRIZ_CUM,A841,0),1)+1,1))</f>
        <v>3</v>
      </c>
      <c r="C841">
        <f ca="1">IF(B841=8,8,IFERROR(MATCH(RAND(),INDEX(MATRIZ_CUM,B841,0),1)+1,1))</f>
        <v>3</v>
      </c>
      <c r="D841">
        <f ca="1">IF(C841=8,8,IFERROR(MATCH(RAND(),INDEX(MATRIZ_CUM,C841,0),1)+1,1))</f>
        <v>3</v>
      </c>
      <c r="E841">
        <f ca="1">IF(D841=8,8,IFERROR(MATCH(RAND(),INDEX(MATRIZ_CUM,D841,0),1)+1,1))</f>
        <v>1</v>
      </c>
      <c r="F841">
        <f ca="1">IF(E841=8,8,IFERROR(MATCH(RAND(),INDEX(MATRIZ_CUM,E841,0),1)+1,1))</f>
        <v>1</v>
      </c>
      <c r="G841">
        <f ca="1">IF(F841=8,8,IFERROR(MATCH(RAND(),INDEX(MATRIZ_CUM,F841,0),1)+1,1))</f>
        <v>1</v>
      </c>
      <c r="H841">
        <f ca="1">IF(G841=8,8,IFERROR(MATCH(RAND(),INDEX(MATRIZ_CUM,G841,0),1)+1,1))</f>
        <v>3</v>
      </c>
      <c r="I841">
        <f ca="1">IF(H841=8,8,IFERROR(MATCH(RAND(),INDEX(MATRIZ_CUM,H841,0),1)+1,1))</f>
        <v>3</v>
      </c>
      <c r="J841">
        <f ca="1">IF(I841=8,8,IFERROR(MATCH(RAND(),INDEX(MATRIZ_CUM,I841,0),1)+1,1))</f>
        <v>4</v>
      </c>
      <c r="K841">
        <f ca="1">IF(J841=8,8,IFERROR(MATCH(RAND(),INDEX(MATRIZ_CUM,J841,0),1)+1,1))</f>
        <v>3</v>
      </c>
      <c r="L841">
        <f ca="1">IF(K841=8,8,IFERROR(MATCH(RAND(),INDEX(MATRIZ_CUM,K841,0),1)+1,1))</f>
        <v>3</v>
      </c>
      <c r="M841">
        <f ca="1">IF(L841=8,8,IFERROR(MATCH(RAND(),INDEX(MATRIZ_CUM,L841,0),1)+1,1))</f>
        <v>2</v>
      </c>
      <c r="N841">
        <f ca="1">IF(M841=8,8,IFERROR(MATCH(RAND(),INDEX(MATRIZ_CUM,M841,0),1)+1,1))</f>
        <v>2</v>
      </c>
      <c r="O841">
        <f ca="1">IF(N841=8,8,IFERROR(MATCH(RAND(),INDEX(MATRIZ_CUM,N841,0),1)+1,1))</f>
        <v>2</v>
      </c>
      <c r="P841">
        <f ca="1">IF(O841=8,8,IFERROR(MATCH(RAND(),INDEX(MATRIZ_CUM,O841,0),1)+1,1))</f>
        <v>2</v>
      </c>
      <c r="Q841">
        <f ca="1">IF(P841=8,8,IFERROR(MATCH(RAND(),INDEX(MATRIZ_CUM,P841,0),1)+1,1))</f>
        <v>1</v>
      </c>
      <c r="R841">
        <f ca="1">IF(Q841=8,8,IFERROR(MATCH(RAND(),INDEX(MATRIZ_CUM,Q841,0),1)+1,1))</f>
        <v>1</v>
      </c>
      <c r="S841">
        <f ca="1">IF(R841=8,8,IFERROR(MATCH(RAND(),INDEX(MATRIZ_CUM,R841,0),1)+1,1))</f>
        <v>2</v>
      </c>
      <c r="T841">
        <f ca="1">IF(S841=8,8,IFERROR(MATCH(RAND(),INDEX(MATRIZ_CUM,S841,0),1)+1,1))</f>
        <v>2</v>
      </c>
      <c r="U841">
        <f ca="1">IF(T841=8,8,IFERROR(MATCH(RAND(),INDEX(MATRIZ_CUM,T841,0),1)+1,1))</f>
        <v>1</v>
      </c>
      <c r="V841">
        <f ca="1">IF(U841=8,8,IFERROR(MATCH(RAND(),INDEX(MATRIZ_CUM,U841,0),1)+1,1))</f>
        <v>1</v>
      </c>
      <c r="W841">
        <f ca="1">IF(V841=8,8,IFERROR(MATCH(RAND(),INDEX(MATRIZ_CUM,V841,0),1)+1,1))</f>
        <v>1</v>
      </c>
      <c r="X841">
        <f ca="1">IF(W841=8,8,IFERROR(MATCH(RAND(),INDEX(MATRIZ_CUM,W841,0),1)+1,1))</f>
        <v>1</v>
      </c>
      <c r="Y841">
        <f ca="1">IF(X841=8,8,IFERROR(MATCH(RAND(),INDEX(MATRIZ_CUM,X841,0),1)+1,1))</f>
        <v>1</v>
      </c>
      <c r="Z841">
        <f ca="1">IF(Y841=8,8,IFERROR(MATCH(RAND(),INDEX(MATRIZ_CUM,Y841,0),1)+1,1))</f>
        <v>1</v>
      </c>
      <c r="AB841">
        <f t="shared" ca="1" si="12"/>
        <v>1</v>
      </c>
    </row>
    <row r="842" spans="1:28" x14ac:dyDescent="0.45">
      <c r="A842">
        <f ca="1">IFERROR(MATCH(RAND(),Ej1b_Cohorte!$D$4:$D$10,1)+1,1)</f>
        <v>4</v>
      </c>
      <c r="B842">
        <f ca="1">IF(A842=8,8,IFERROR(MATCH(RAND(),INDEX(MATRIZ_CUM,A842,0),1)+1,1))</f>
        <v>5</v>
      </c>
      <c r="C842">
        <f ca="1">IF(B842=8,8,IFERROR(MATCH(RAND(),INDEX(MATRIZ_CUM,B842,0),1)+1,1))</f>
        <v>5</v>
      </c>
      <c r="D842">
        <f ca="1">IF(C842=8,8,IFERROR(MATCH(RAND(),INDEX(MATRIZ_CUM,C842,0),1)+1,1))</f>
        <v>5</v>
      </c>
      <c r="E842">
        <f ca="1">IF(D842=8,8,IFERROR(MATCH(RAND(),INDEX(MATRIZ_CUM,D842,0),1)+1,1))</f>
        <v>5</v>
      </c>
      <c r="F842">
        <f ca="1">IF(E842=8,8,IFERROR(MATCH(RAND(),INDEX(MATRIZ_CUM,E842,0),1)+1,1))</f>
        <v>6</v>
      </c>
      <c r="G842">
        <f ca="1">IF(F842=8,8,IFERROR(MATCH(RAND(),INDEX(MATRIZ_CUM,F842,0),1)+1,1))</f>
        <v>6</v>
      </c>
      <c r="H842">
        <f ca="1">IF(G842=8,8,IFERROR(MATCH(RAND(),INDEX(MATRIZ_CUM,G842,0),1)+1,1))</f>
        <v>7</v>
      </c>
      <c r="I842">
        <f ca="1">IF(H842=8,8,IFERROR(MATCH(RAND(),INDEX(MATRIZ_CUM,H842,0),1)+1,1))</f>
        <v>7</v>
      </c>
      <c r="J842">
        <f ca="1">IF(I842=8,8,IFERROR(MATCH(RAND(),INDEX(MATRIZ_CUM,I842,0),1)+1,1))</f>
        <v>7</v>
      </c>
      <c r="K842">
        <f ca="1">IF(J842=8,8,IFERROR(MATCH(RAND(),INDEX(MATRIZ_CUM,J842,0),1)+1,1))</f>
        <v>7</v>
      </c>
      <c r="L842">
        <f ca="1">IF(K842=8,8,IFERROR(MATCH(RAND(),INDEX(MATRIZ_CUM,K842,0),1)+1,1))</f>
        <v>8</v>
      </c>
      <c r="M842">
        <f ca="1">IF(L842=8,8,IFERROR(MATCH(RAND(),INDEX(MATRIZ_CUM,L842,0),1)+1,1))</f>
        <v>8</v>
      </c>
      <c r="N842">
        <f ca="1">IF(M842=8,8,IFERROR(MATCH(RAND(),INDEX(MATRIZ_CUM,M842,0),1)+1,1))</f>
        <v>8</v>
      </c>
      <c r="O842">
        <f ca="1">IF(N842=8,8,IFERROR(MATCH(RAND(),INDEX(MATRIZ_CUM,N842,0),1)+1,1))</f>
        <v>8</v>
      </c>
      <c r="P842">
        <f ca="1">IF(O842=8,8,IFERROR(MATCH(RAND(),INDEX(MATRIZ_CUM,O842,0),1)+1,1))</f>
        <v>8</v>
      </c>
      <c r="Q842">
        <f ca="1">IF(P842=8,8,IFERROR(MATCH(RAND(),INDEX(MATRIZ_CUM,P842,0),1)+1,1))</f>
        <v>8</v>
      </c>
      <c r="R842">
        <f ca="1">IF(Q842=8,8,IFERROR(MATCH(RAND(),INDEX(MATRIZ_CUM,Q842,0),1)+1,1))</f>
        <v>8</v>
      </c>
      <c r="S842">
        <f ca="1">IF(R842=8,8,IFERROR(MATCH(RAND(),INDEX(MATRIZ_CUM,R842,0),1)+1,1))</f>
        <v>8</v>
      </c>
      <c r="T842">
        <f ca="1">IF(S842=8,8,IFERROR(MATCH(RAND(),INDEX(MATRIZ_CUM,S842,0),1)+1,1))</f>
        <v>8</v>
      </c>
      <c r="U842">
        <f ca="1">IF(T842=8,8,IFERROR(MATCH(RAND(),INDEX(MATRIZ_CUM,T842,0),1)+1,1))</f>
        <v>8</v>
      </c>
      <c r="V842">
        <f ca="1">IF(U842=8,8,IFERROR(MATCH(RAND(),INDEX(MATRIZ_CUM,U842,0),1)+1,1))</f>
        <v>8</v>
      </c>
      <c r="W842">
        <f ca="1">IF(V842=8,8,IFERROR(MATCH(RAND(),INDEX(MATRIZ_CUM,V842,0),1)+1,1))</f>
        <v>8</v>
      </c>
      <c r="X842">
        <f ca="1">IF(W842=8,8,IFERROR(MATCH(RAND(),INDEX(MATRIZ_CUM,W842,0),1)+1,1))</f>
        <v>8</v>
      </c>
      <c r="Y842">
        <f ca="1">IF(X842=8,8,IFERROR(MATCH(RAND(),INDEX(MATRIZ_CUM,X842,0),1)+1,1))</f>
        <v>8</v>
      </c>
      <c r="Z842">
        <f ca="1">IF(Y842=8,8,IFERROR(MATCH(RAND(),INDEX(MATRIZ_CUM,Y842,0),1)+1,1))</f>
        <v>8</v>
      </c>
      <c r="AB842">
        <f t="shared" ca="1" si="12"/>
        <v>8</v>
      </c>
    </row>
    <row r="843" spans="1:28" x14ac:dyDescent="0.45">
      <c r="A843">
        <f ca="1">IFERROR(MATCH(RAND(),Ej1b_Cohorte!$D$4:$D$10,1)+1,1)</f>
        <v>3</v>
      </c>
      <c r="B843">
        <f ca="1">IF(A843=8,8,IFERROR(MATCH(RAND(),INDEX(MATRIZ_CUM,A843,0),1)+1,1))</f>
        <v>2</v>
      </c>
      <c r="C843">
        <f ca="1">IF(B843=8,8,IFERROR(MATCH(RAND(),INDEX(MATRIZ_CUM,B843,0),1)+1,1))</f>
        <v>1</v>
      </c>
      <c r="D843">
        <f ca="1">IF(C843=8,8,IFERROR(MATCH(RAND(),INDEX(MATRIZ_CUM,C843,0),1)+1,1))</f>
        <v>1</v>
      </c>
      <c r="E843">
        <f ca="1">IF(D843=8,8,IFERROR(MATCH(RAND(),INDEX(MATRIZ_CUM,D843,0),1)+1,1))</f>
        <v>1</v>
      </c>
      <c r="F843">
        <f ca="1">IF(E843=8,8,IFERROR(MATCH(RAND(),INDEX(MATRIZ_CUM,E843,0),1)+1,1))</f>
        <v>1</v>
      </c>
      <c r="G843">
        <f ca="1">IF(F843=8,8,IFERROR(MATCH(RAND(),INDEX(MATRIZ_CUM,F843,0),1)+1,1))</f>
        <v>1</v>
      </c>
      <c r="H843">
        <f ca="1">IF(G843=8,8,IFERROR(MATCH(RAND(),INDEX(MATRIZ_CUM,G843,0),1)+1,1))</f>
        <v>3</v>
      </c>
      <c r="I843">
        <f ca="1">IF(H843=8,8,IFERROR(MATCH(RAND(),INDEX(MATRIZ_CUM,H843,0),1)+1,1))</f>
        <v>3</v>
      </c>
      <c r="J843">
        <f ca="1">IF(I843=8,8,IFERROR(MATCH(RAND(),INDEX(MATRIZ_CUM,I843,0),1)+1,1))</f>
        <v>4</v>
      </c>
      <c r="K843">
        <f ca="1">IF(J843=8,8,IFERROR(MATCH(RAND(),INDEX(MATRIZ_CUM,J843,0),1)+1,1))</f>
        <v>5</v>
      </c>
      <c r="L843">
        <f ca="1">IF(K843=8,8,IFERROR(MATCH(RAND(),INDEX(MATRIZ_CUM,K843,0),1)+1,1))</f>
        <v>4</v>
      </c>
      <c r="M843">
        <f ca="1">IF(L843=8,8,IFERROR(MATCH(RAND(),INDEX(MATRIZ_CUM,L843,0),1)+1,1))</f>
        <v>4</v>
      </c>
      <c r="N843">
        <f ca="1">IF(M843=8,8,IFERROR(MATCH(RAND(),INDEX(MATRIZ_CUM,M843,0),1)+1,1))</f>
        <v>4</v>
      </c>
      <c r="O843">
        <f ca="1">IF(N843=8,8,IFERROR(MATCH(RAND(),INDEX(MATRIZ_CUM,N843,0),1)+1,1))</f>
        <v>3</v>
      </c>
      <c r="P843">
        <f ca="1">IF(O843=8,8,IFERROR(MATCH(RAND(),INDEX(MATRIZ_CUM,O843,0),1)+1,1))</f>
        <v>3</v>
      </c>
      <c r="Q843">
        <f ca="1">IF(P843=8,8,IFERROR(MATCH(RAND(),INDEX(MATRIZ_CUM,P843,0),1)+1,1))</f>
        <v>4</v>
      </c>
      <c r="R843">
        <f ca="1">IF(Q843=8,8,IFERROR(MATCH(RAND(),INDEX(MATRIZ_CUM,Q843,0),1)+1,1))</f>
        <v>4</v>
      </c>
      <c r="S843">
        <f ca="1">IF(R843=8,8,IFERROR(MATCH(RAND(),INDEX(MATRIZ_CUM,R843,0),1)+1,1))</f>
        <v>4</v>
      </c>
      <c r="T843">
        <f ca="1">IF(S843=8,8,IFERROR(MATCH(RAND(),INDEX(MATRIZ_CUM,S843,0),1)+1,1))</f>
        <v>5</v>
      </c>
      <c r="U843">
        <f ca="1">IF(T843=8,8,IFERROR(MATCH(RAND(),INDEX(MATRIZ_CUM,T843,0),1)+1,1))</f>
        <v>4</v>
      </c>
      <c r="V843">
        <f ca="1">IF(U843=8,8,IFERROR(MATCH(RAND(),INDEX(MATRIZ_CUM,U843,0),1)+1,1))</f>
        <v>3</v>
      </c>
      <c r="W843">
        <f ca="1">IF(V843=8,8,IFERROR(MATCH(RAND(),INDEX(MATRIZ_CUM,V843,0),1)+1,1))</f>
        <v>3</v>
      </c>
      <c r="X843">
        <f ca="1">IF(W843=8,8,IFERROR(MATCH(RAND(),INDEX(MATRIZ_CUM,W843,0),1)+1,1))</f>
        <v>2</v>
      </c>
      <c r="Y843">
        <f ca="1">IF(X843=8,8,IFERROR(MATCH(RAND(),INDEX(MATRIZ_CUM,X843,0),1)+1,1))</f>
        <v>2</v>
      </c>
      <c r="Z843">
        <f ca="1">IF(Y843=8,8,IFERROR(MATCH(RAND(),INDEX(MATRIZ_CUM,Y843,0),1)+1,1))</f>
        <v>2</v>
      </c>
      <c r="AB843">
        <f t="shared" ca="1" si="12"/>
        <v>2</v>
      </c>
    </row>
    <row r="844" spans="1:28" x14ac:dyDescent="0.45">
      <c r="A844">
        <f ca="1">IFERROR(MATCH(RAND(),Ej1b_Cohorte!$D$4:$D$10,1)+1,1)</f>
        <v>1</v>
      </c>
      <c r="B844">
        <f ca="1">IF(A844=8,8,IFERROR(MATCH(RAND(),INDEX(MATRIZ_CUM,A844,0),1)+1,1))</f>
        <v>1</v>
      </c>
      <c r="C844">
        <f ca="1">IF(B844=8,8,IFERROR(MATCH(RAND(),INDEX(MATRIZ_CUM,B844,0),1)+1,1))</f>
        <v>1</v>
      </c>
      <c r="D844">
        <f ca="1">IF(C844=8,8,IFERROR(MATCH(RAND(),INDEX(MATRIZ_CUM,C844,0),1)+1,1))</f>
        <v>1</v>
      </c>
      <c r="E844">
        <f ca="1">IF(D844=8,8,IFERROR(MATCH(RAND(),INDEX(MATRIZ_CUM,D844,0),1)+1,1))</f>
        <v>2</v>
      </c>
      <c r="F844">
        <f ca="1">IF(E844=8,8,IFERROR(MATCH(RAND(),INDEX(MATRIZ_CUM,E844,0),1)+1,1))</f>
        <v>3</v>
      </c>
      <c r="G844">
        <f ca="1">IF(F844=8,8,IFERROR(MATCH(RAND(),INDEX(MATRIZ_CUM,F844,0),1)+1,1))</f>
        <v>3</v>
      </c>
      <c r="H844">
        <f ca="1">IF(G844=8,8,IFERROR(MATCH(RAND(),INDEX(MATRIZ_CUM,G844,0),1)+1,1))</f>
        <v>3</v>
      </c>
      <c r="I844">
        <f ca="1">IF(H844=8,8,IFERROR(MATCH(RAND(),INDEX(MATRIZ_CUM,H844,0),1)+1,1))</f>
        <v>2</v>
      </c>
      <c r="J844">
        <f ca="1">IF(I844=8,8,IFERROR(MATCH(RAND(),INDEX(MATRIZ_CUM,I844,0),1)+1,1))</f>
        <v>2</v>
      </c>
      <c r="K844">
        <f ca="1">IF(J844=8,8,IFERROR(MATCH(RAND(),INDEX(MATRIZ_CUM,J844,0),1)+1,1))</f>
        <v>1</v>
      </c>
      <c r="L844">
        <f ca="1">IF(K844=8,8,IFERROR(MATCH(RAND(),INDEX(MATRIZ_CUM,K844,0),1)+1,1))</f>
        <v>1</v>
      </c>
      <c r="M844">
        <f ca="1">IF(L844=8,8,IFERROR(MATCH(RAND(),INDEX(MATRIZ_CUM,L844,0),1)+1,1))</f>
        <v>1</v>
      </c>
      <c r="N844">
        <f ca="1">IF(M844=8,8,IFERROR(MATCH(RAND(),INDEX(MATRIZ_CUM,M844,0),1)+1,1))</f>
        <v>2</v>
      </c>
      <c r="O844">
        <f ca="1">IF(N844=8,8,IFERROR(MATCH(RAND(),INDEX(MATRIZ_CUM,N844,0),1)+1,1))</f>
        <v>2</v>
      </c>
      <c r="P844">
        <f ca="1">IF(O844=8,8,IFERROR(MATCH(RAND(),INDEX(MATRIZ_CUM,O844,0),1)+1,1))</f>
        <v>2</v>
      </c>
      <c r="Q844">
        <f ca="1">IF(P844=8,8,IFERROR(MATCH(RAND(),INDEX(MATRIZ_CUM,P844,0),1)+1,1))</f>
        <v>2</v>
      </c>
      <c r="R844">
        <f ca="1">IF(Q844=8,8,IFERROR(MATCH(RAND(),INDEX(MATRIZ_CUM,Q844,0),1)+1,1))</f>
        <v>2</v>
      </c>
      <c r="S844">
        <f ca="1">IF(R844=8,8,IFERROR(MATCH(RAND(),INDEX(MATRIZ_CUM,R844,0),1)+1,1))</f>
        <v>1</v>
      </c>
      <c r="T844">
        <f ca="1">IF(S844=8,8,IFERROR(MATCH(RAND(),INDEX(MATRIZ_CUM,S844,0),1)+1,1))</f>
        <v>1</v>
      </c>
      <c r="U844">
        <f ca="1">IF(T844=8,8,IFERROR(MATCH(RAND(),INDEX(MATRIZ_CUM,T844,0),1)+1,1))</f>
        <v>1</v>
      </c>
      <c r="V844">
        <f ca="1">IF(U844=8,8,IFERROR(MATCH(RAND(),INDEX(MATRIZ_CUM,U844,0),1)+1,1))</f>
        <v>1</v>
      </c>
      <c r="W844">
        <f ca="1">IF(V844=8,8,IFERROR(MATCH(RAND(),INDEX(MATRIZ_CUM,V844,0),1)+1,1))</f>
        <v>1</v>
      </c>
      <c r="X844">
        <f ca="1">IF(W844=8,8,IFERROR(MATCH(RAND(),INDEX(MATRIZ_CUM,W844,0),1)+1,1))</f>
        <v>1</v>
      </c>
      <c r="Y844">
        <f ca="1">IF(X844=8,8,IFERROR(MATCH(RAND(),INDEX(MATRIZ_CUM,X844,0),1)+1,1))</f>
        <v>1</v>
      </c>
      <c r="Z844">
        <f ca="1">IF(Y844=8,8,IFERROR(MATCH(RAND(),INDEX(MATRIZ_CUM,Y844,0),1)+1,1))</f>
        <v>1</v>
      </c>
      <c r="AB844">
        <f t="shared" ca="1" si="12"/>
        <v>1</v>
      </c>
    </row>
    <row r="845" spans="1:28" x14ac:dyDescent="0.45">
      <c r="A845">
        <f ca="1">IFERROR(MATCH(RAND(),Ej1b_Cohorte!$D$4:$D$10,1)+1,1)</f>
        <v>3</v>
      </c>
      <c r="B845">
        <f ca="1">IF(A845=8,8,IFERROR(MATCH(RAND(),INDEX(MATRIZ_CUM,A845,0),1)+1,1))</f>
        <v>3</v>
      </c>
      <c r="C845">
        <f ca="1">IF(B845=8,8,IFERROR(MATCH(RAND(),INDEX(MATRIZ_CUM,B845,0),1)+1,1))</f>
        <v>4</v>
      </c>
      <c r="D845">
        <f ca="1">IF(C845=8,8,IFERROR(MATCH(RAND(),INDEX(MATRIZ_CUM,C845,0),1)+1,1))</f>
        <v>4</v>
      </c>
      <c r="E845">
        <f ca="1">IF(D845=8,8,IFERROR(MATCH(RAND(),INDEX(MATRIZ_CUM,D845,0),1)+1,1))</f>
        <v>4</v>
      </c>
      <c r="F845">
        <f ca="1">IF(E845=8,8,IFERROR(MATCH(RAND(),INDEX(MATRIZ_CUM,E845,0),1)+1,1))</f>
        <v>5</v>
      </c>
      <c r="G845">
        <f ca="1">IF(F845=8,8,IFERROR(MATCH(RAND(),INDEX(MATRIZ_CUM,F845,0),1)+1,1))</f>
        <v>5</v>
      </c>
      <c r="H845">
        <f ca="1">IF(G845=8,8,IFERROR(MATCH(RAND(),INDEX(MATRIZ_CUM,G845,0),1)+1,1))</f>
        <v>5</v>
      </c>
      <c r="I845">
        <f ca="1">IF(H845=8,8,IFERROR(MATCH(RAND(),INDEX(MATRIZ_CUM,H845,0),1)+1,1))</f>
        <v>5</v>
      </c>
      <c r="J845">
        <f ca="1">IF(I845=8,8,IFERROR(MATCH(RAND(),INDEX(MATRIZ_CUM,I845,0),1)+1,1))</f>
        <v>5</v>
      </c>
      <c r="K845">
        <f ca="1">IF(J845=8,8,IFERROR(MATCH(RAND(),INDEX(MATRIZ_CUM,J845,0),1)+1,1))</f>
        <v>5</v>
      </c>
      <c r="L845">
        <f ca="1">IF(K845=8,8,IFERROR(MATCH(RAND(),INDEX(MATRIZ_CUM,K845,0),1)+1,1))</f>
        <v>6</v>
      </c>
      <c r="M845">
        <f ca="1">IF(L845=8,8,IFERROR(MATCH(RAND(),INDEX(MATRIZ_CUM,L845,0),1)+1,1))</f>
        <v>6</v>
      </c>
      <c r="N845">
        <f ca="1">IF(M845=8,8,IFERROR(MATCH(RAND(),INDEX(MATRIZ_CUM,M845,0),1)+1,1))</f>
        <v>7</v>
      </c>
      <c r="O845">
        <f ca="1">IF(N845=8,8,IFERROR(MATCH(RAND(),INDEX(MATRIZ_CUM,N845,0),1)+1,1))</f>
        <v>7</v>
      </c>
      <c r="P845">
        <f ca="1">IF(O845=8,8,IFERROR(MATCH(RAND(),INDEX(MATRIZ_CUM,O845,0),1)+1,1))</f>
        <v>7</v>
      </c>
      <c r="Q845">
        <f ca="1">IF(P845=8,8,IFERROR(MATCH(RAND(),INDEX(MATRIZ_CUM,P845,0),1)+1,1))</f>
        <v>7</v>
      </c>
      <c r="R845">
        <f ca="1">IF(Q845=8,8,IFERROR(MATCH(RAND(),INDEX(MATRIZ_CUM,Q845,0),1)+1,1))</f>
        <v>7</v>
      </c>
      <c r="S845">
        <f ca="1">IF(R845=8,8,IFERROR(MATCH(RAND(),INDEX(MATRIZ_CUM,R845,0),1)+1,1))</f>
        <v>8</v>
      </c>
      <c r="T845">
        <f ca="1">IF(S845=8,8,IFERROR(MATCH(RAND(),INDEX(MATRIZ_CUM,S845,0),1)+1,1))</f>
        <v>8</v>
      </c>
      <c r="U845">
        <f ca="1">IF(T845=8,8,IFERROR(MATCH(RAND(),INDEX(MATRIZ_CUM,T845,0),1)+1,1))</f>
        <v>8</v>
      </c>
      <c r="V845">
        <f ca="1">IF(U845=8,8,IFERROR(MATCH(RAND(),INDEX(MATRIZ_CUM,U845,0),1)+1,1))</f>
        <v>8</v>
      </c>
      <c r="W845">
        <f ca="1">IF(V845=8,8,IFERROR(MATCH(RAND(),INDEX(MATRIZ_CUM,V845,0),1)+1,1))</f>
        <v>8</v>
      </c>
      <c r="X845">
        <f ca="1">IF(W845=8,8,IFERROR(MATCH(RAND(),INDEX(MATRIZ_CUM,W845,0),1)+1,1))</f>
        <v>8</v>
      </c>
      <c r="Y845">
        <f ca="1">IF(X845=8,8,IFERROR(MATCH(RAND(),INDEX(MATRIZ_CUM,X845,0),1)+1,1))</f>
        <v>8</v>
      </c>
      <c r="Z845">
        <f ca="1">IF(Y845=8,8,IFERROR(MATCH(RAND(),INDEX(MATRIZ_CUM,Y845,0),1)+1,1))</f>
        <v>8</v>
      </c>
      <c r="AB845">
        <f t="shared" ca="1" si="12"/>
        <v>8</v>
      </c>
    </row>
    <row r="846" spans="1:28" x14ac:dyDescent="0.45">
      <c r="A846">
        <f ca="1">IFERROR(MATCH(RAND(),Ej1b_Cohorte!$D$4:$D$10,1)+1,1)</f>
        <v>2</v>
      </c>
      <c r="B846">
        <f ca="1">IF(A846=8,8,IFERROR(MATCH(RAND(),INDEX(MATRIZ_CUM,A846,0),1)+1,1))</f>
        <v>2</v>
      </c>
      <c r="C846">
        <f ca="1">IF(B846=8,8,IFERROR(MATCH(RAND(),INDEX(MATRIZ_CUM,B846,0),1)+1,1))</f>
        <v>2</v>
      </c>
      <c r="D846">
        <f ca="1">IF(C846=8,8,IFERROR(MATCH(RAND(),INDEX(MATRIZ_CUM,C846,0),1)+1,1))</f>
        <v>2</v>
      </c>
      <c r="E846">
        <f ca="1">IF(D846=8,8,IFERROR(MATCH(RAND(),INDEX(MATRIZ_CUM,D846,0),1)+1,1))</f>
        <v>2</v>
      </c>
      <c r="F846">
        <f ca="1">IF(E846=8,8,IFERROR(MATCH(RAND(),INDEX(MATRIZ_CUM,E846,0),1)+1,1))</f>
        <v>2</v>
      </c>
      <c r="G846">
        <f ca="1">IF(F846=8,8,IFERROR(MATCH(RAND(),INDEX(MATRIZ_CUM,F846,0),1)+1,1))</f>
        <v>2</v>
      </c>
      <c r="H846">
        <f ca="1">IF(G846=8,8,IFERROR(MATCH(RAND(),INDEX(MATRIZ_CUM,G846,0),1)+1,1))</f>
        <v>4</v>
      </c>
      <c r="I846">
        <f ca="1">IF(H846=8,8,IFERROR(MATCH(RAND(),INDEX(MATRIZ_CUM,H846,0),1)+1,1))</f>
        <v>3</v>
      </c>
      <c r="J846">
        <f ca="1">IF(I846=8,8,IFERROR(MATCH(RAND(),INDEX(MATRIZ_CUM,I846,0),1)+1,1))</f>
        <v>3</v>
      </c>
      <c r="K846">
        <f ca="1">IF(J846=8,8,IFERROR(MATCH(RAND(),INDEX(MATRIZ_CUM,J846,0),1)+1,1))</f>
        <v>3</v>
      </c>
      <c r="L846">
        <f ca="1">IF(K846=8,8,IFERROR(MATCH(RAND(),INDEX(MATRIZ_CUM,K846,0),1)+1,1))</f>
        <v>3</v>
      </c>
      <c r="M846">
        <f ca="1">IF(L846=8,8,IFERROR(MATCH(RAND(),INDEX(MATRIZ_CUM,L846,0),1)+1,1))</f>
        <v>3</v>
      </c>
      <c r="N846">
        <f ca="1">IF(M846=8,8,IFERROR(MATCH(RAND(),INDEX(MATRIZ_CUM,M846,0),1)+1,1))</f>
        <v>4</v>
      </c>
      <c r="O846">
        <f ca="1">IF(N846=8,8,IFERROR(MATCH(RAND(),INDEX(MATRIZ_CUM,N846,0),1)+1,1))</f>
        <v>4</v>
      </c>
      <c r="P846">
        <f ca="1">IF(O846=8,8,IFERROR(MATCH(RAND(),INDEX(MATRIZ_CUM,O846,0),1)+1,1))</f>
        <v>4</v>
      </c>
      <c r="Q846">
        <f ca="1">IF(P846=8,8,IFERROR(MATCH(RAND(),INDEX(MATRIZ_CUM,P846,0),1)+1,1))</f>
        <v>3</v>
      </c>
      <c r="R846">
        <f ca="1">IF(Q846=8,8,IFERROR(MATCH(RAND(),INDEX(MATRIZ_CUM,Q846,0),1)+1,1))</f>
        <v>3</v>
      </c>
      <c r="S846">
        <f ca="1">IF(R846=8,8,IFERROR(MATCH(RAND(),INDEX(MATRIZ_CUM,R846,0),1)+1,1))</f>
        <v>4</v>
      </c>
      <c r="T846">
        <f ca="1">IF(S846=8,8,IFERROR(MATCH(RAND(),INDEX(MATRIZ_CUM,S846,0),1)+1,1))</f>
        <v>3</v>
      </c>
      <c r="U846">
        <f ca="1">IF(T846=8,8,IFERROR(MATCH(RAND(),INDEX(MATRIZ_CUM,T846,0),1)+1,1))</f>
        <v>3</v>
      </c>
      <c r="V846">
        <f ca="1">IF(U846=8,8,IFERROR(MATCH(RAND(),INDEX(MATRIZ_CUM,U846,0),1)+1,1))</f>
        <v>2</v>
      </c>
      <c r="W846">
        <f ca="1">IF(V846=8,8,IFERROR(MATCH(RAND(),INDEX(MATRIZ_CUM,V846,0),1)+1,1))</f>
        <v>1</v>
      </c>
      <c r="X846">
        <f ca="1">IF(W846=8,8,IFERROR(MATCH(RAND(),INDEX(MATRIZ_CUM,W846,0),1)+1,1))</f>
        <v>1</v>
      </c>
      <c r="Y846">
        <f ca="1">IF(X846=8,8,IFERROR(MATCH(RAND(),INDEX(MATRIZ_CUM,X846,0),1)+1,1))</f>
        <v>1</v>
      </c>
      <c r="Z846">
        <f ca="1">IF(Y846=8,8,IFERROR(MATCH(RAND(),INDEX(MATRIZ_CUM,Y846,0),1)+1,1))</f>
        <v>1</v>
      </c>
      <c r="AB846">
        <f t="shared" ca="1" si="12"/>
        <v>1</v>
      </c>
    </row>
    <row r="847" spans="1:28" x14ac:dyDescent="0.45">
      <c r="A847">
        <f ca="1">IFERROR(MATCH(RAND(),Ej1b_Cohorte!$D$4:$D$10,1)+1,1)</f>
        <v>3</v>
      </c>
      <c r="B847">
        <f ca="1">IF(A847=8,8,IFERROR(MATCH(RAND(),INDEX(MATRIZ_CUM,A847,0),1)+1,1))</f>
        <v>4</v>
      </c>
      <c r="C847">
        <f ca="1">IF(B847=8,8,IFERROR(MATCH(RAND(),INDEX(MATRIZ_CUM,B847,0),1)+1,1))</f>
        <v>4</v>
      </c>
      <c r="D847">
        <f ca="1">IF(C847=8,8,IFERROR(MATCH(RAND(),INDEX(MATRIZ_CUM,C847,0),1)+1,1))</f>
        <v>4</v>
      </c>
      <c r="E847">
        <f ca="1">IF(D847=8,8,IFERROR(MATCH(RAND(),INDEX(MATRIZ_CUM,D847,0),1)+1,1))</f>
        <v>3</v>
      </c>
      <c r="F847">
        <f ca="1">IF(E847=8,8,IFERROR(MATCH(RAND(),INDEX(MATRIZ_CUM,E847,0),1)+1,1))</f>
        <v>4</v>
      </c>
      <c r="G847">
        <f ca="1">IF(F847=8,8,IFERROR(MATCH(RAND(),INDEX(MATRIZ_CUM,F847,0),1)+1,1))</f>
        <v>3</v>
      </c>
      <c r="H847">
        <f ca="1">IF(G847=8,8,IFERROR(MATCH(RAND(),INDEX(MATRIZ_CUM,G847,0),1)+1,1))</f>
        <v>2</v>
      </c>
      <c r="I847">
        <f ca="1">IF(H847=8,8,IFERROR(MATCH(RAND(),INDEX(MATRIZ_CUM,H847,0),1)+1,1))</f>
        <v>2</v>
      </c>
      <c r="J847">
        <f ca="1">IF(I847=8,8,IFERROR(MATCH(RAND(),INDEX(MATRIZ_CUM,I847,0),1)+1,1))</f>
        <v>2</v>
      </c>
      <c r="K847">
        <f ca="1">IF(J847=8,8,IFERROR(MATCH(RAND(),INDEX(MATRIZ_CUM,J847,0),1)+1,1))</f>
        <v>2</v>
      </c>
      <c r="L847">
        <f ca="1">IF(K847=8,8,IFERROR(MATCH(RAND(),INDEX(MATRIZ_CUM,K847,0),1)+1,1))</f>
        <v>2</v>
      </c>
      <c r="M847">
        <f ca="1">IF(L847=8,8,IFERROR(MATCH(RAND(),INDEX(MATRIZ_CUM,L847,0),1)+1,1))</f>
        <v>2</v>
      </c>
      <c r="N847">
        <f ca="1">IF(M847=8,8,IFERROR(MATCH(RAND(),INDEX(MATRIZ_CUM,M847,0),1)+1,1))</f>
        <v>2</v>
      </c>
      <c r="O847">
        <f ca="1">IF(N847=8,8,IFERROR(MATCH(RAND(),INDEX(MATRIZ_CUM,N847,0),1)+1,1))</f>
        <v>2</v>
      </c>
      <c r="P847">
        <f ca="1">IF(O847=8,8,IFERROR(MATCH(RAND(),INDEX(MATRIZ_CUM,O847,0),1)+1,1))</f>
        <v>2</v>
      </c>
      <c r="Q847">
        <f ca="1">IF(P847=8,8,IFERROR(MATCH(RAND(),INDEX(MATRIZ_CUM,P847,0),1)+1,1))</f>
        <v>1</v>
      </c>
      <c r="R847">
        <f ca="1">IF(Q847=8,8,IFERROR(MATCH(RAND(),INDEX(MATRIZ_CUM,Q847,0),1)+1,1))</f>
        <v>1</v>
      </c>
      <c r="S847">
        <f ca="1">IF(R847=8,8,IFERROR(MATCH(RAND(),INDEX(MATRIZ_CUM,R847,0),1)+1,1))</f>
        <v>1</v>
      </c>
      <c r="T847">
        <f ca="1">IF(S847=8,8,IFERROR(MATCH(RAND(),INDEX(MATRIZ_CUM,S847,0),1)+1,1))</f>
        <v>1</v>
      </c>
      <c r="U847">
        <f ca="1">IF(T847=8,8,IFERROR(MATCH(RAND(),INDEX(MATRIZ_CUM,T847,0),1)+1,1))</f>
        <v>1</v>
      </c>
      <c r="V847">
        <f ca="1">IF(U847=8,8,IFERROR(MATCH(RAND(),INDEX(MATRIZ_CUM,U847,0),1)+1,1))</f>
        <v>2</v>
      </c>
      <c r="W847">
        <f ca="1">IF(V847=8,8,IFERROR(MATCH(RAND(),INDEX(MATRIZ_CUM,V847,0),1)+1,1))</f>
        <v>2</v>
      </c>
      <c r="X847">
        <f ca="1">IF(W847=8,8,IFERROR(MATCH(RAND(),INDEX(MATRIZ_CUM,W847,0),1)+1,1))</f>
        <v>2</v>
      </c>
      <c r="Y847">
        <f ca="1">IF(X847=8,8,IFERROR(MATCH(RAND(),INDEX(MATRIZ_CUM,X847,0),1)+1,1))</f>
        <v>1</v>
      </c>
      <c r="Z847">
        <f ca="1">IF(Y847=8,8,IFERROR(MATCH(RAND(),INDEX(MATRIZ_CUM,Y847,0),1)+1,1))</f>
        <v>1</v>
      </c>
      <c r="AB847">
        <f t="shared" ca="1" si="12"/>
        <v>1</v>
      </c>
    </row>
    <row r="848" spans="1:28" x14ac:dyDescent="0.45">
      <c r="A848">
        <f ca="1">IFERROR(MATCH(RAND(),Ej1b_Cohorte!$D$4:$D$10,1)+1,1)</f>
        <v>1</v>
      </c>
      <c r="B848">
        <f ca="1">IF(A848=8,8,IFERROR(MATCH(RAND(),INDEX(MATRIZ_CUM,A848,0),1)+1,1))</f>
        <v>1</v>
      </c>
      <c r="C848">
        <f ca="1">IF(B848=8,8,IFERROR(MATCH(RAND(),INDEX(MATRIZ_CUM,B848,0),1)+1,1))</f>
        <v>1</v>
      </c>
      <c r="D848">
        <f ca="1">IF(C848=8,8,IFERROR(MATCH(RAND(),INDEX(MATRIZ_CUM,C848,0),1)+1,1))</f>
        <v>1</v>
      </c>
      <c r="E848">
        <f ca="1">IF(D848=8,8,IFERROR(MATCH(RAND(),INDEX(MATRIZ_CUM,D848,0),1)+1,1))</f>
        <v>1</v>
      </c>
      <c r="F848">
        <f ca="1">IF(E848=8,8,IFERROR(MATCH(RAND(),INDEX(MATRIZ_CUM,E848,0),1)+1,1))</f>
        <v>1</v>
      </c>
      <c r="G848">
        <f ca="1">IF(F848=8,8,IFERROR(MATCH(RAND(),INDEX(MATRIZ_CUM,F848,0),1)+1,1))</f>
        <v>1</v>
      </c>
      <c r="H848">
        <f ca="1">IF(G848=8,8,IFERROR(MATCH(RAND(),INDEX(MATRIZ_CUM,G848,0),1)+1,1))</f>
        <v>1</v>
      </c>
      <c r="I848">
        <f ca="1">IF(H848=8,8,IFERROR(MATCH(RAND(),INDEX(MATRIZ_CUM,H848,0),1)+1,1))</f>
        <v>1</v>
      </c>
      <c r="J848">
        <f ca="1">IF(I848=8,8,IFERROR(MATCH(RAND(),INDEX(MATRIZ_CUM,I848,0),1)+1,1))</f>
        <v>1</v>
      </c>
      <c r="K848">
        <f ca="1">IF(J848=8,8,IFERROR(MATCH(RAND(),INDEX(MATRIZ_CUM,J848,0),1)+1,1))</f>
        <v>1</v>
      </c>
      <c r="L848">
        <f ca="1">IF(K848=8,8,IFERROR(MATCH(RAND(),INDEX(MATRIZ_CUM,K848,0),1)+1,1))</f>
        <v>1</v>
      </c>
      <c r="M848">
        <f ca="1">IF(L848=8,8,IFERROR(MATCH(RAND(),INDEX(MATRIZ_CUM,L848,0),1)+1,1))</f>
        <v>1</v>
      </c>
      <c r="N848">
        <f ca="1">IF(M848=8,8,IFERROR(MATCH(RAND(),INDEX(MATRIZ_CUM,M848,0),1)+1,1))</f>
        <v>1</v>
      </c>
      <c r="O848">
        <f ca="1">IF(N848=8,8,IFERROR(MATCH(RAND(),INDEX(MATRIZ_CUM,N848,0),1)+1,1))</f>
        <v>2</v>
      </c>
      <c r="P848">
        <f ca="1">IF(O848=8,8,IFERROR(MATCH(RAND(),INDEX(MATRIZ_CUM,O848,0),1)+1,1))</f>
        <v>2</v>
      </c>
      <c r="Q848">
        <f ca="1">IF(P848=8,8,IFERROR(MATCH(RAND(),INDEX(MATRIZ_CUM,P848,0),1)+1,1))</f>
        <v>2</v>
      </c>
      <c r="R848">
        <f ca="1">IF(Q848=8,8,IFERROR(MATCH(RAND(),INDEX(MATRIZ_CUM,Q848,0),1)+1,1))</f>
        <v>2</v>
      </c>
      <c r="S848">
        <f ca="1">IF(R848=8,8,IFERROR(MATCH(RAND(),INDEX(MATRIZ_CUM,R848,0),1)+1,1))</f>
        <v>2</v>
      </c>
      <c r="T848">
        <f ca="1">IF(S848=8,8,IFERROR(MATCH(RAND(),INDEX(MATRIZ_CUM,S848,0),1)+1,1))</f>
        <v>1</v>
      </c>
      <c r="U848">
        <f ca="1">IF(T848=8,8,IFERROR(MATCH(RAND(),INDEX(MATRIZ_CUM,T848,0),1)+1,1))</f>
        <v>1</v>
      </c>
      <c r="V848">
        <f ca="1">IF(U848=8,8,IFERROR(MATCH(RAND(),INDEX(MATRIZ_CUM,U848,0),1)+1,1))</f>
        <v>1</v>
      </c>
      <c r="W848">
        <f ca="1">IF(V848=8,8,IFERROR(MATCH(RAND(),INDEX(MATRIZ_CUM,V848,0),1)+1,1))</f>
        <v>2</v>
      </c>
      <c r="X848">
        <f ca="1">IF(W848=8,8,IFERROR(MATCH(RAND(),INDEX(MATRIZ_CUM,W848,0),1)+1,1))</f>
        <v>1</v>
      </c>
      <c r="Y848">
        <f ca="1">IF(X848=8,8,IFERROR(MATCH(RAND(),INDEX(MATRIZ_CUM,X848,0),1)+1,1))</f>
        <v>1</v>
      </c>
      <c r="Z848">
        <f ca="1">IF(Y848=8,8,IFERROR(MATCH(RAND(),INDEX(MATRIZ_CUM,Y848,0),1)+1,1))</f>
        <v>1</v>
      </c>
      <c r="AB848">
        <f t="shared" ca="1" si="12"/>
        <v>1</v>
      </c>
    </row>
    <row r="849" spans="1:28" x14ac:dyDescent="0.45">
      <c r="A849">
        <f ca="1">IFERROR(MATCH(RAND(),Ej1b_Cohorte!$D$4:$D$10,1)+1,1)</f>
        <v>2</v>
      </c>
      <c r="B849">
        <f ca="1">IF(A849=8,8,IFERROR(MATCH(RAND(),INDEX(MATRIZ_CUM,A849,0),1)+1,1))</f>
        <v>3</v>
      </c>
      <c r="C849">
        <f ca="1">IF(B849=8,8,IFERROR(MATCH(RAND(),INDEX(MATRIZ_CUM,B849,0),1)+1,1))</f>
        <v>4</v>
      </c>
      <c r="D849">
        <f ca="1">IF(C849=8,8,IFERROR(MATCH(RAND(),INDEX(MATRIZ_CUM,C849,0),1)+1,1))</f>
        <v>3</v>
      </c>
      <c r="E849">
        <f ca="1">IF(D849=8,8,IFERROR(MATCH(RAND(),INDEX(MATRIZ_CUM,D849,0),1)+1,1))</f>
        <v>3</v>
      </c>
      <c r="F849">
        <f ca="1">IF(E849=8,8,IFERROR(MATCH(RAND(),INDEX(MATRIZ_CUM,E849,0),1)+1,1))</f>
        <v>3</v>
      </c>
      <c r="G849">
        <f ca="1">IF(F849=8,8,IFERROR(MATCH(RAND(),INDEX(MATRIZ_CUM,F849,0),1)+1,1))</f>
        <v>3</v>
      </c>
      <c r="H849">
        <f ca="1">IF(G849=8,8,IFERROR(MATCH(RAND(),INDEX(MATRIZ_CUM,G849,0),1)+1,1))</f>
        <v>3</v>
      </c>
      <c r="I849">
        <f ca="1">IF(H849=8,8,IFERROR(MATCH(RAND(),INDEX(MATRIZ_CUM,H849,0),1)+1,1))</f>
        <v>3</v>
      </c>
      <c r="J849">
        <f ca="1">IF(I849=8,8,IFERROR(MATCH(RAND(),INDEX(MATRIZ_CUM,I849,0),1)+1,1))</f>
        <v>4</v>
      </c>
      <c r="K849">
        <f ca="1">IF(J849=8,8,IFERROR(MATCH(RAND(),INDEX(MATRIZ_CUM,J849,0),1)+1,1))</f>
        <v>4</v>
      </c>
      <c r="L849">
        <f ca="1">IF(K849=8,8,IFERROR(MATCH(RAND(),INDEX(MATRIZ_CUM,K849,0),1)+1,1))</f>
        <v>5</v>
      </c>
      <c r="M849">
        <f ca="1">IF(L849=8,8,IFERROR(MATCH(RAND(),INDEX(MATRIZ_CUM,L849,0),1)+1,1))</f>
        <v>5</v>
      </c>
      <c r="N849">
        <f ca="1">IF(M849=8,8,IFERROR(MATCH(RAND(),INDEX(MATRIZ_CUM,M849,0),1)+1,1))</f>
        <v>5</v>
      </c>
      <c r="O849">
        <f ca="1">IF(N849=8,8,IFERROR(MATCH(RAND(),INDEX(MATRIZ_CUM,N849,0),1)+1,1))</f>
        <v>5</v>
      </c>
      <c r="P849">
        <f ca="1">IF(O849=8,8,IFERROR(MATCH(RAND(),INDEX(MATRIZ_CUM,O849,0),1)+1,1))</f>
        <v>6</v>
      </c>
      <c r="Q849">
        <f ca="1">IF(P849=8,8,IFERROR(MATCH(RAND(),INDEX(MATRIZ_CUM,P849,0),1)+1,1))</f>
        <v>5</v>
      </c>
      <c r="R849">
        <f ca="1">IF(Q849=8,8,IFERROR(MATCH(RAND(),INDEX(MATRIZ_CUM,Q849,0),1)+1,1))</f>
        <v>6</v>
      </c>
      <c r="S849">
        <f ca="1">IF(R849=8,8,IFERROR(MATCH(RAND(),INDEX(MATRIZ_CUM,R849,0),1)+1,1))</f>
        <v>6</v>
      </c>
      <c r="T849">
        <f ca="1">IF(S849=8,8,IFERROR(MATCH(RAND(),INDEX(MATRIZ_CUM,S849,0),1)+1,1))</f>
        <v>7</v>
      </c>
      <c r="U849">
        <f ca="1">IF(T849=8,8,IFERROR(MATCH(RAND(),INDEX(MATRIZ_CUM,T849,0),1)+1,1))</f>
        <v>8</v>
      </c>
      <c r="V849">
        <f ca="1">IF(U849=8,8,IFERROR(MATCH(RAND(),INDEX(MATRIZ_CUM,U849,0),1)+1,1))</f>
        <v>8</v>
      </c>
      <c r="W849">
        <f ca="1">IF(V849=8,8,IFERROR(MATCH(RAND(),INDEX(MATRIZ_CUM,V849,0),1)+1,1))</f>
        <v>8</v>
      </c>
      <c r="X849">
        <f ca="1">IF(W849=8,8,IFERROR(MATCH(RAND(),INDEX(MATRIZ_CUM,W849,0),1)+1,1))</f>
        <v>8</v>
      </c>
      <c r="Y849">
        <f ca="1">IF(X849=8,8,IFERROR(MATCH(RAND(),INDEX(MATRIZ_CUM,X849,0),1)+1,1))</f>
        <v>8</v>
      </c>
      <c r="Z849">
        <f ca="1">IF(Y849=8,8,IFERROR(MATCH(RAND(),INDEX(MATRIZ_CUM,Y849,0),1)+1,1))</f>
        <v>8</v>
      </c>
      <c r="AB849">
        <f t="shared" ca="1" si="12"/>
        <v>8</v>
      </c>
    </row>
    <row r="850" spans="1:28" x14ac:dyDescent="0.45">
      <c r="A850">
        <f ca="1">IFERROR(MATCH(RAND(),Ej1b_Cohorte!$D$4:$D$10,1)+1,1)</f>
        <v>5</v>
      </c>
      <c r="B850">
        <f ca="1">IF(A850=8,8,IFERROR(MATCH(RAND(),INDEX(MATRIZ_CUM,A850,0),1)+1,1))</f>
        <v>4</v>
      </c>
      <c r="C850">
        <f ca="1">IF(B850=8,8,IFERROR(MATCH(RAND(),INDEX(MATRIZ_CUM,B850,0),1)+1,1))</f>
        <v>3</v>
      </c>
      <c r="D850">
        <f ca="1">IF(C850=8,8,IFERROR(MATCH(RAND(),INDEX(MATRIZ_CUM,C850,0),1)+1,1))</f>
        <v>4</v>
      </c>
      <c r="E850">
        <f ca="1">IF(D850=8,8,IFERROR(MATCH(RAND(),INDEX(MATRIZ_CUM,D850,0),1)+1,1))</f>
        <v>4</v>
      </c>
      <c r="F850">
        <f ca="1">IF(E850=8,8,IFERROR(MATCH(RAND(),INDEX(MATRIZ_CUM,E850,0),1)+1,1))</f>
        <v>3</v>
      </c>
      <c r="G850">
        <f ca="1">IF(F850=8,8,IFERROR(MATCH(RAND(),INDEX(MATRIZ_CUM,F850,0),1)+1,1))</f>
        <v>3</v>
      </c>
      <c r="H850">
        <f ca="1">IF(G850=8,8,IFERROR(MATCH(RAND(),INDEX(MATRIZ_CUM,G850,0),1)+1,1))</f>
        <v>4</v>
      </c>
      <c r="I850">
        <f ca="1">IF(H850=8,8,IFERROR(MATCH(RAND(),INDEX(MATRIZ_CUM,H850,0),1)+1,1))</f>
        <v>3</v>
      </c>
      <c r="J850">
        <f ca="1">IF(I850=8,8,IFERROR(MATCH(RAND(),INDEX(MATRIZ_CUM,I850,0),1)+1,1))</f>
        <v>2</v>
      </c>
      <c r="K850">
        <f ca="1">IF(J850=8,8,IFERROR(MATCH(RAND(),INDEX(MATRIZ_CUM,J850,0),1)+1,1))</f>
        <v>1</v>
      </c>
      <c r="L850">
        <f ca="1">IF(K850=8,8,IFERROR(MATCH(RAND(),INDEX(MATRIZ_CUM,K850,0),1)+1,1))</f>
        <v>2</v>
      </c>
      <c r="M850">
        <f ca="1">IF(L850=8,8,IFERROR(MATCH(RAND(),INDEX(MATRIZ_CUM,L850,0),1)+1,1))</f>
        <v>1</v>
      </c>
      <c r="N850">
        <f ca="1">IF(M850=8,8,IFERROR(MATCH(RAND(),INDEX(MATRIZ_CUM,M850,0),1)+1,1))</f>
        <v>1</v>
      </c>
      <c r="O850">
        <f ca="1">IF(N850=8,8,IFERROR(MATCH(RAND(),INDEX(MATRIZ_CUM,N850,0),1)+1,1))</f>
        <v>1</v>
      </c>
      <c r="P850">
        <f ca="1">IF(O850=8,8,IFERROR(MATCH(RAND(),INDEX(MATRIZ_CUM,O850,0),1)+1,1))</f>
        <v>1</v>
      </c>
      <c r="Q850">
        <f ca="1">IF(P850=8,8,IFERROR(MATCH(RAND(),INDEX(MATRIZ_CUM,P850,0),1)+1,1))</f>
        <v>1</v>
      </c>
      <c r="R850">
        <f ca="1">IF(Q850=8,8,IFERROR(MATCH(RAND(),INDEX(MATRIZ_CUM,Q850,0),1)+1,1))</f>
        <v>1</v>
      </c>
      <c r="S850">
        <f ca="1">IF(R850=8,8,IFERROR(MATCH(RAND(),INDEX(MATRIZ_CUM,R850,0),1)+1,1))</f>
        <v>1</v>
      </c>
      <c r="T850">
        <f ca="1">IF(S850=8,8,IFERROR(MATCH(RAND(),INDEX(MATRIZ_CUM,S850,0),1)+1,1))</f>
        <v>2</v>
      </c>
      <c r="U850">
        <f ca="1">IF(T850=8,8,IFERROR(MATCH(RAND(),INDEX(MATRIZ_CUM,T850,0),1)+1,1))</f>
        <v>1</v>
      </c>
      <c r="V850">
        <f ca="1">IF(U850=8,8,IFERROR(MATCH(RAND(),INDEX(MATRIZ_CUM,U850,0),1)+1,1))</f>
        <v>1</v>
      </c>
      <c r="W850">
        <f ca="1">IF(V850=8,8,IFERROR(MATCH(RAND(),INDEX(MATRIZ_CUM,V850,0),1)+1,1))</f>
        <v>1</v>
      </c>
      <c r="X850">
        <f ca="1">IF(W850=8,8,IFERROR(MATCH(RAND(),INDEX(MATRIZ_CUM,W850,0),1)+1,1))</f>
        <v>2</v>
      </c>
      <c r="Y850">
        <f ca="1">IF(X850=8,8,IFERROR(MATCH(RAND(),INDEX(MATRIZ_CUM,X850,0),1)+1,1))</f>
        <v>2</v>
      </c>
      <c r="Z850">
        <f ca="1">IF(Y850=8,8,IFERROR(MATCH(RAND(),INDEX(MATRIZ_CUM,Y850,0),1)+1,1))</f>
        <v>2</v>
      </c>
      <c r="AB850">
        <f t="shared" ca="1" si="12"/>
        <v>2</v>
      </c>
    </row>
    <row r="851" spans="1:28" x14ac:dyDescent="0.45">
      <c r="A851">
        <f ca="1">IFERROR(MATCH(RAND(),Ej1b_Cohorte!$D$4:$D$10,1)+1,1)</f>
        <v>3</v>
      </c>
      <c r="B851">
        <f ca="1">IF(A851=8,8,IFERROR(MATCH(RAND(),INDEX(MATRIZ_CUM,A851,0),1)+1,1))</f>
        <v>2</v>
      </c>
      <c r="C851">
        <f ca="1">IF(B851=8,8,IFERROR(MATCH(RAND(),INDEX(MATRIZ_CUM,B851,0),1)+1,1))</f>
        <v>2</v>
      </c>
      <c r="D851">
        <f ca="1">IF(C851=8,8,IFERROR(MATCH(RAND(),INDEX(MATRIZ_CUM,C851,0),1)+1,1))</f>
        <v>3</v>
      </c>
      <c r="E851">
        <f ca="1">IF(D851=8,8,IFERROR(MATCH(RAND(),INDEX(MATRIZ_CUM,D851,0),1)+1,1))</f>
        <v>2</v>
      </c>
      <c r="F851">
        <f ca="1">IF(E851=8,8,IFERROR(MATCH(RAND(),INDEX(MATRIZ_CUM,E851,0),1)+1,1))</f>
        <v>2</v>
      </c>
      <c r="G851">
        <f ca="1">IF(F851=8,8,IFERROR(MATCH(RAND(),INDEX(MATRIZ_CUM,F851,0),1)+1,1))</f>
        <v>1</v>
      </c>
      <c r="H851">
        <f ca="1">IF(G851=8,8,IFERROR(MATCH(RAND(),INDEX(MATRIZ_CUM,G851,0),1)+1,1))</f>
        <v>3</v>
      </c>
      <c r="I851">
        <f ca="1">IF(H851=8,8,IFERROR(MATCH(RAND(),INDEX(MATRIZ_CUM,H851,0),1)+1,1))</f>
        <v>4</v>
      </c>
      <c r="J851">
        <f ca="1">IF(I851=8,8,IFERROR(MATCH(RAND(),INDEX(MATRIZ_CUM,I851,0),1)+1,1))</f>
        <v>3</v>
      </c>
      <c r="K851">
        <f ca="1">IF(J851=8,8,IFERROR(MATCH(RAND(),INDEX(MATRIZ_CUM,J851,0),1)+1,1))</f>
        <v>3</v>
      </c>
      <c r="L851">
        <f ca="1">IF(K851=8,8,IFERROR(MATCH(RAND(),INDEX(MATRIZ_CUM,K851,0),1)+1,1))</f>
        <v>4</v>
      </c>
      <c r="M851">
        <f ca="1">IF(L851=8,8,IFERROR(MATCH(RAND(),INDEX(MATRIZ_CUM,L851,0),1)+1,1))</f>
        <v>5</v>
      </c>
      <c r="N851">
        <f ca="1">IF(M851=8,8,IFERROR(MATCH(RAND(),INDEX(MATRIZ_CUM,M851,0),1)+1,1))</f>
        <v>5</v>
      </c>
      <c r="O851">
        <f ca="1">IF(N851=8,8,IFERROR(MATCH(RAND(),INDEX(MATRIZ_CUM,N851,0),1)+1,1))</f>
        <v>6</v>
      </c>
      <c r="P851">
        <f ca="1">IF(O851=8,8,IFERROR(MATCH(RAND(),INDEX(MATRIZ_CUM,O851,0),1)+1,1))</f>
        <v>6</v>
      </c>
      <c r="Q851">
        <f ca="1">IF(P851=8,8,IFERROR(MATCH(RAND(),INDEX(MATRIZ_CUM,P851,0),1)+1,1))</f>
        <v>7</v>
      </c>
      <c r="R851">
        <f ca="1">IF(Q851=8,8,IFERROR(MATCH(RAND(),INDEX(MATRIZ_CUM,Q851,0),1)+1,1))</f>
        <v>8</v>
      </c>
      <c r="S851">
        <f ca="1">IF(R851=8,8,IFERROR(MATCH(RAND(),INDEX(MATRIZ_CUM,R851,0),1)+1,1))</f>
        <v>8</v>
      </c>
      <c r="T851">
        <f ca="1">IF(S851=8,8,IFERROR(MATCH(RAND(),INDEX(MATRIZ_CUM,S851,0),1)+1,1))</f>
        <v>8</v>
      </c>
      <c r="U851">
        <f ca="1">IF(T851=8,8,IFERROR(MATCH(RAND(),INDEX(MATRIZ_CUM,T851,0),1)+1,1))</f>
        <v>8</v>
      </c>
      <c r="V851">
        <f ca="1">IF(U851=8,8,IFERROR(MATCH(RAND(),INDEX(MATRIZ_CUM,U851,0),1)+1,1))</f>
        <v>8</v>
      </c>
      <c r="W851">
        <f ca="1">IF(V851=8,8,IFERROR(MATCH(RAND(),INDEX(MATRIZ_CUM,V851,0),1)+1,1))</f>
        <v>8</v>
      </c>
      <c r="X851">
        <f ca="1">IF(W851=8,8,IFERROR(MATCH(RAND(),INDEX(MATRIZ_CUM,W851,0),1)+1,1))</f>
        <v>8</v>
      </c>
      <c r="Y851">
        <f ca="1">IF(X851=8,8,IFERROR(MATCH(RAND(),INDEX(MATRIZ_CUM,X851,0),1)+1,1))</f>
        <v>8</v>
      </c>
      <c r="Z851">
        <f ca="1">IF(Y851=8,8,IFERROR(MATCH(RAND(),INDEX(MATRIZ_CUM,Y851,0),1)+1,1))</f>
        <v>8</v>
      </c>
      <c r="AB851">
        <f t="shared" ca="1" si="12"/>
        <v>8</v>
      </c>
    </row>
    <row r="852" spans="1:28" x14ac:dyDescent="0.45">
      <c r="A852">
        <f ca="1">IFERROR(MATCH(RAND(),Ej1b_Cohorte!$D$4:$D$10,1)+1,1)</f>
        <v>6</v>
      </c>
      <c r="B852">
        <f ca="1">IF(A852=8,8,IFERROR(MATCH(RAND(),INDEX(MATRIZ_CUM,A852,0),1)+1,1))</f>
        <v>7</v>
      </c>
      <c r="C852">
        <f ca="1">IF(B852=8,8,IFERROR(MATCH(RAND(),INDEX(MATRIZ_CUM,B852,0),1)+1,1))</f>
        <v>8</v>
      </c>
      <c r="D852">
        <f ca="1">IF(C852=8,8,IFERROR(MATCH(RAND(),INDEX(MATRIZ_CUM,C852,0),1)+1,1))</f>
        <v>8</v>
      </c>
      <c r="E852">
        <f ca="1">IF(D852=8,8,IFERROR(MATCH(RAND(),INDEX(MATRIZ_CUM,D852,0),1)+1,1))</f>
        <v>8</v>
      </c>
      <c r="F852">
        <f ca="1">IF(E852=8,8,IFERROR(MATCH(RAND(),INDEX(MATRIZ_CUM,E852,0),1)+1,1))</f>
        <v>8</v>
      </c>
      <c r="G852">
        <f ca="1">IF(F852=8,8,IFERROR(MATCH(RAND(),INDEX(MATRIZ_CUM,F852,0),1)+1,1))</f>
        <v>8</v>
      </c>
      <c r="H852">
        <f ca="1">IF(G852=8,8,IFERROR(MATCH(RAND(),INDEX(MATRIZ_CUM,G852,0),1)+1,1))</f>
        <v>8</v>
      </c>
      <c r="I852">
        <f ca="1">IF(H852=8,8,IFERROR(MATCH(RAND(),INDEX(MATRIZ_CUM,H852,0),1)+1,1))</f>
        <v>8</v>
      </c>
      <c r="J852">
        <f ca="1">IF(I852=8,8,IFERROR(MATCH(RAND(),INDEX(MATRIZ_CUM,I852,0),1)+1,1))</f>
        <v>8</v>
      </c>
      <c r="K852">
        <f ca="1">IF(J852=8,8,IFERROR(MATCH(RAND(),INDEX(MATRIZ_CUM,J852,0),1)+1,1))</f>
        <v>8</v>
      </c>
      <c r="L852">
        <f ca="1">IF(K852=8,8,IFERROR(MATCH(RAND(),INDEX(MATRIZ_CUM,K852,0),1)+1,1))</f>
        <v>8</v>
      </c>
      <c r="M852">
        <f ca="1">IF(L852=8,8,IFERROR(MATCH(RAND(),INDEX(MATRIZ_CUM,L852,0),1)+1,1))</f>
        <v>8</v>
      </c>
      <c r="N852">
        <f ca="1">IF(M852=8,8,IFERROR(MATCH(RAND(),INDEX(MATRIZ_CUM,M852,0),1)+1,1))</f>
        <v>8</v>
      </c>
      <c r="O852">
        <f ca="1">IF(N852=8,8,IFERROR(MATCH(RAND(),INDEX(MATRIZ_CUM,N852,0),1)+1,1))</f>
        <v>8</v>
      </c>
      <c r="P852">
        <f ca="1">IF(O852=8,8,IFERROR(MATCH(RAND(),INDEX(MATRIZ_CUM,O852,0),1)+1,1))</f>
        <v>8</v>
      </c>
      <c r="Q852">
        <f ca="1">IF(P852=8,8,IFERROR(MATCH(RAND(),INDEX(MATRIZ_CUM,P852,0),1)+1,1))</f>
        <v>8</v>
      </c>
      <c r="R852">
        <f ca="1">IF(Q852=8,8,IFERROR(MATCH(RAND(),INDEX(MATRIZ_CUM,Q852,0),1)+1,1))</f>
        <v>8</v>
      </c>
      <c r="S852">
        <f ca="1">IF(R852=8,8,IFERROR(MATCH(RAND(),INDEX(MATRIZ_CUM,R852,0),1)+1,1))</f>
        <v>8</v>
      </c>
      <c r="T852">
        <f ca="1">IF(S852=8,8,IFERROR(MATCH(RAND(),INDEX(MATRIZ_CUM,S852,0),1)+1,1))</f>
        <v>8</v>
      </c>
      <c r="U852">
        <f ca="1">IF(T852=8,8,IFERROR(MATCH(RAND(),INDEX(MATRIZ_CUM,T852,0),1)+1,1))</f>
        <v>8</v>
      </c>
      <c r="V852">
        <f ca="1">IF(U852=8,8,IFERROR(MATCH(RAND(),INDEX(MATRIZ_CUM,U852,0),1)+1,1))</f>
        <v>8</v>
      </c>
      <c r="W852">
        <f ca="1">IF(V852=8,8,IFERROR(MATCH(RAND(),INDEX(MATRIZ_CUM,V852,0),1)+1,1))</f>
        <v>8</v>
      </c>
      <c r="X852">
        <f ca="1">IF(W852=8,8,IFERROR(MATCH(RAND(),INDEX(MATRIZ_CUM,W852,0),1)+1,1))</f>
        <v>8</v>
      </c>
      <c r="Y852">
        <f ca="1">IF(X852=8,8,IFERROR(MATCH(RAND(),INDEX(MATRIZ_CUM,X852,0),1)+1,1))</f>
        <v>8</v>
      </c>
      <c r="Z852">
        <f ca="1">IF(Y852=8,8,IFERROR(MATCH(RAND(),INDEX(MATRIZ_CUM,Y852,0),1)+1,1))</f>
        <v>8</v>
      </c>
      <c r="AB852">
        <f t="shared" ca="1" si="12"/>
        <v>8</v>
      </c>
    </row>
    <row r="853" spans="1:28" x14ac:dyDescent="0.45">
      <c r="A853">
        <f ca="1">IFERROR(MATCH(RAND(),Ej1b_Cohorte!$D$4:$D$10,1)+1,1)</f>
        <v>4</v>
      </c>
      <c r="B853">
        <f ca="1">IF(A853=8,8,IFERROR(MATCH(RAND(),INDEX(MATRIZ_CUM,A853,0),1)+1,1))</f>
        <v>4</v>
      </c>
      <c r="C853">
        <f ca="1">IF(B853=8,8,IFERROR(MATCH(RAND(),INDEX(MATRIZ_CUM,B853,0),1)+1,1))</f>
        <v>3</v>
      </c>
      <c r="D853">
        <f ca="1">IF(C853=8,8,IFERROR(MATCH(RAND(),INDEX(MATRIZ_CUM,C853,0),1)+1,1))</f>
        <v>4</v>
      </c>
      <c r="E853">
        <f ca="1">IF(D853=8,8,IFERROR(MATCH(RAND(),INDEX(MATRIZ_CUM,D853,0),1)+1,1))</f>
        <v>3</v>
      </c>
      <c r="F853">
        <f ca="1">IF(E853=8,8,IFERROR(MATCH(RAND(),INDEX(MATRIZ_CUM,E853,0),1)+1,1))</f>
        <v>3</v>
      </c>
      <c r="G853">
        <f ca="1">IF(F853=8,8,IFERROR(MATCH(RAND(),INDEX(MATRIZ_CUM,F853,0),1)+1,1))</f>
        <v>3</v>
      </c>
      <c r="H853">
        <f ca="1">IF(G853=8,8,IFERROR(MATCH(RAND(),INDEX(MATRIZ_CUM,G853,0),1)+1,1))</f>
        <v>4</v>
      </c>
      <c r="I853">
        <f ca="1">IF(H853=8,8,IFERROR(MATCH(RAND(),INDEX(MATRIZ_CUM,H853,0),1)+1,1))</f>
        <v>3</v>
      </c>
      <c r="J853">
        <f ca="1">IF(I853=8,8,IFERROR(MATCH(RAND(),INDEX(MATRIZ_CUM,I853,0),1)+1,1))</f>
        <v>4</v>
      </c>
      <c r="K853">
        <f ca="1">IF(J853=8,8,IFERROR(MATCH(RAND(),INDEX(MATRIZ_CUM,J853,0),1)+1,1))</f>
        <v>5</v>
      </c>
      <c r="L853">
        <f ca="1">IF(K853=8,8,IFERROR(MATCH(RAND(),INDEX(MATRIZ_CUM,K853,0),1)+1,1))</f>
        <v>5</v>
      </c>
      <c r="M853">
        <f ca="1">IF(L853=8,8,IFERROR(MATCH(RAND(),INDEX(MATRIZ_CUM,L853,0),1)+1,1))</f>
        <v>5</v>
      </c>
      <c r="N853">
        <f ca="1">IF(M853=8,8,IFERROR(MATCH(RAND(),INDEX(MATRIZ_CUM,M853,0),1)+1,1))</f>
        <v>5</v>
      </c>
      <c r="O853">
        <f ca="1">IF(N853=8,8,IFERROR(MATCH(RAND(),INDEX(MATRIZ_CUM,N853,0),1)+1,1))</f>
        <v>5</v>
      </c>
      <c r="P853">
        <f ca="1">IF(O853=8,8,IFERROR(MATCH(RAND(),INDEX(MATRIZ_CUM,O853,0),1)+1,1))</f>
        <v>5</v>
      </c>
      <c r="Q853">
        <f ca="1">IF(P853=8,8,IFERROR(MATCH(RAND(),INDEX(MATRIZ_CUM,P853,0),1)+1,1))</f>
        <v>6</v>
      </c>
      <c r="R853">
        <f ca="1">IF(Q853=8,8,IFERROR(MATCH(RAND(),INDEX(MATRIZ_CUM,Q853,0),1)+1,1))</f>
        <v>6</v>
      </c>
      <c r="S853">
        <f ca="1">IF(R853=8,8,IFERROR(MATCH(RAND(),INDEX(MATRIZ_CUM,R853,0),1)+1,1))</f>
        <v>5</v>
      </c>
      <c r="T853">
        <f ca="1">IF(S853=8,8,IFERROR(MATCH(RAND(),INDEX(MATRIZ_CUM,S853,0),1)+1,1))</f>
        <v>5</v>
      </c>
      <c r="U853">
        <f ca="1">IF(T853=8,8,IFERROR(MATCH(RAND(),INDEX(MATRIZ_CUM,T853,0),1)+1,1))</f>
        <v>4</v>
      </c>
      <c r="V853">
        <f ca="1">IF(U853=8,8,IFERROR(MATCH(RAND(),INDEX(MATRIZ_CUM,U853,0),1)+1,1))</f>
        <v>5</v>
      </c>
      <c r="W853">
        <f ca="1">IF(V853=8,8,IFERROR(MATCH(RAND(),INDEX(MATRIZ_CUM,V853,0),1)+1,1))</f>
        <v>6</v>
      </c>
      <c r="X853">
        <f ca="1">IF(W853=8,8,IFERROR(MATCH(RAND(),INDEX(MATRIZ_CUM,W853,0),1)+1,1))</f>
        <v>7</v>
      </c>
      <c r="Y853">
        <f ca="1">IF(X853=8,8,IFERROR(MATCH(RAND(),INDEX(MATRIZ_CUM,X853,0),1)+1,1))</f>
        <v>7</v>
      </c>
      <c r="Z853">
        <f ca="1">IF(Y853=8,8,IFERROR(MATCH(RAND(),INDEX(MATRIZ_CUM,Y853,0),1)+1,1))</f>
        <v>8</v>
      </c>
      <c r="AB853">
        <f t="shared" ca="1" si="12"/>
        <v>8</v>
      </c>
    </row>
    <row r="854" spans="1:28" x14ac:dyDescent="0.45">
      <c r="A854">
        <f ca="1">IFERROR(MATCH(RAND(),Ej1b_Cohorte!$D$4:$D$10,1)+1,1)</f>
        <v>4</v>
      </c>
      <c r="B854">
        <f ca="1">IF(A854=8,8,IFERROR(MATCH(RAND(),INDEX(MATRIZ_CUM,A854,0),1)+1,1))</f>
        <v>5</v>
      </c>
      <c r="C854">
        <f ca="1">IF(B854=8,8,IFERROR(MATCH(RAND(),INDEX(MATRIZ_CUM,B854,0),1)+1,1))</f>
        <v>5</v>
      </c>
      <c r="D854">
        <f ca="1">IF(C854=8,8,IFERROR(MATCH(RAND(),INDEX(MATRIZ_CUM,C854,0),1)+1,1))</f>
        <v>5</v>
      </c>
      <c r="E854">
        <f ca="1">IF(D854=8,8,IFERROR(MATCH(RAND(),INDEX(MATRIZ_CUM,D854,0),1)+1,1))</f>
        <v>5</v>
      </c>
      <c r="F854">
        <f ca="1">IF(E854=8,8,IFERROR(MATCH(RAND(),INDEX(MATRIZ_CUM,E854,0),1)+1,1))</f>
        <v>4</v>
      </c>
      <c r="G854">
        <f ca="1">IF(F854=8,8,IFERROR(MATCH(RAND(),INDEX(MATRIZ_CUM,F854,0),1)+1,1))</f>
        <v>3</v>
      </c>
      <c r="H854">
        <f ca="1">IF(G854=8,8,IFERROR(MATCH(RAND(),INDEX(MATRIZ_CUM,G854,0),1)+1,1))</f>
        <v>2</v>
      </c>
      <c r="I854">
        <f ca="1">IF(H854=8,8,IFERROR(MATCH(RAND(),INDEX(MATRIZ_CUM,H854,0),1)+1,1))</f>
        <v>1</v>
      </c>
      <c r="J854">
        <f ca="1">IF(I854=8,8,IFERROR(MATCH(RAND(),INDEX(MATRIZ_CUM,I854,0),1)+1,1))</f>
        <v>1</v>
      </c>
      <c r="K854">
        <f ca="1">IF(J854=8,8,IFERROR(MATCH(RAND(),INDEX(MATRIZ_CUM,J854,0),1)+1,1))</f>
        <v>1</v>
      </c>
      <c r="L854">
        <f ca="1">IF(K854=8,8,IFERROR(MATCH(RAND(),INDEX(MATRIZ_CUM,K854,0),1)+1,1))</f>
        <v>1</v>
      </c>
      <c r="M854">
        <f ca="1">IF(L854=8,8,IFERROR(MATCH(RAND(),INDEX(MATRIZ_CUM,L854,0),1)+1,1))</f>
        <v>1</v>
      </c>
      <c r="N854">
        <f ca="1">IF(M854=8,8,IFERROR(MATCH(RAND(),INDEX(MATRIZ_CUM,M854,0),1)+1,1))</f>
        <v>1</v>
      </c>
      <c r="O854">
        <f ca="1">IF(N854=8,8,IFERROR(MATCH(RAND(),INDEX(MATRIZ_CUM,N854,0),1)+1,1))</f>
        <v>1</v>
      </c>
      <c r="P854">
        <f ca="1">IF(O854=8,8,IFERROR(MATCH(RAND(),INDEX(MATRIZ_CUM,O854,0),1)+1,1))</f>
        <v>3</v>
      </c>
      <c r="Q854">
        <f ca="1">IF(P854=8,8,IFERROR(MATCH(RAND(),INDEX(MATRIZ_CUM,P854,0),1)+1,1))</f>
        <v>3</v>
      </c>
      <c r="R854">
        <f ca="1">IF(Q854=8,8,IFERROR(MATCH(RAND(),INDEX(MATRIZ_CUM,Q854,0),1)+1,1))</f>
        <v>3</v>
      </c>
      <c r="S854">
        <f ca="1">IF(R854=8,8,IFERROR(MATCH(RAND(),INDEX(MATRIZ_CUM,R854,0),1)+1,1))</f>
        <v>4</v>
      </c>
      <c r="T854">
        <f ca="1">IF(S854=8,8,IFERROR(MATCH(RAND(),INDEX(MATRIZ_CUM,S854,0),1)+1,1))</f>
        <v>4</v>
      </c>
      <c r="U854">
        <f ca="1">IF(T854=8,8,IFERROR(MATCH(RAND(),INDEX(MATRIZ_CUM,T854,0),1)+1,1))</f>
        <v>4</v>
      </c>
      <c r="V854">
        <f ca="1">IF(U854=8,8,IFERROR(MATCH(RAND(),INDEX(MATRIZ_CUM,U854,0),1)+1,1))</f>
        <v>3</v>
      </c>
      <c r="W854">
        <f ca="1">IF(V854=8,8,IFERROR(MATCH(RAND(),INDEX(MATRIZ_CUM,V854,0),1)+1,1))</f>
        <v>2</v>
      </c>
      <c r="X854">
        <f ca="1">IF(W854=8,8,IFERROR(MATCH(RAND(),INDEX(MATRIZ_CUM,W854,0),1)+1,1))</f>
        <v>2</v>
      </c>
      <c r="Y854">
        <f ca="1">IF(X854=8,8,IFERROR(MATCH(RAND(),INDEX(MATRIZ_CUM,X854,0),1)+1,1))</f>
        <v>2</v>
      </c>
      <c r="Z854">
        <f ca="1">IF(Y854=8,8,IFERROR(MATCH(RAND(),INDEX(MATRIZ_CUM,Y854,0),1)+1,1))</f>
        <v>3</v>
      </c>
      <c r="AB854">
        <f t="shared" ca="1" si="12"/>
        <v>3</v>
      </c>
    </row>
    <row r="855" spans="1:28" x14ac:dyDescent="0.45">
      <c r="A855">
        <f ca="1">IFERROR(MATCH(RAND(),Ej1b_Cohorte!$D$4:$D$10,1)+1,1)</f>
        <v>1</v>
      </c>
      <c r="B855">
        <f ca="1">IF(A855=8,8,IFERROR(MATCH(RAND(),INDEX(MATRIZ_CUM,A855,0),1)+1,1))</f>
        <v>1</v>
      </c>
      <c r="C855">
        <f ca="1">IF(B855=8,8,IFERROR(MATCH(RAND(),INDEX(MATRIZ_CUM,B855,0),1)+1,1))</f>
        <v>2</v>
      </c>
      <c r="D855">
        <f ca="1">IF(C855=8,8,IFERROR(MATCH(RAND(),INDEX(MATRIZ_CUM,C855,0),1)+1,1))</f>
        <v>2</v>
      </c>
      <c r="E855">
        <f ca="1">IF(D855=8,8,IFERROR(MATCH(RAND(),INDEX(MATRIZ_CUM,D855,0),1)+1,1))</f>
        <v>2</v>
      </c>
      <c r="F855">
        <f ca="1">IF(E855=8,8,IFERROR(MATCH(RAND(),INDEX(MATRIZ_CUM,E855,0),1)+1,1))</f>
        <v>2</v>
      </c>
      <c r="G855">
        <f ca="1">IF(F855=8,8,IFERROR(MATCH(RAND(),INDEX(MATRIZ_CUM,F855,0),1)+1,1))</f>
        <v>2</v>
      </c>
      <c r="H855">
        <f ca="1">IF(G855=8,8,IFERROR(MATCH(RAND(),INDEX(MATRIZ_CUM,G855,0),1)+1,1))</f>
        <v>3</v>
      </c>
      <c r="I855">
        <f ca="1">IF(H855=8,8,IFERROR(MATCH(RAND(),INDEX(MATRIZ_CUM,H855,0),1)+1,1))</f>
        <v>3</v>
      </c>
      <c r="J855">
        <f ca="1">IF(I855=8,8,IFERROR(MATCH(RAND(),INDEX(MATRIZ_CUM,I855,0),1)+1,1))</f>
        <v>3</v>
      </c>
      <c r="K855">
        <f ca="1">IF(J855=8,8,IFERROR(MATCH(RAND(),INDEX(MATRIZ_CUM,J855,0),1)+1,1))</f>
        <v>3</v>
      </c>
      <c r="L855">
        <f ca="1">IF(K855=8,8,IFERROR(MATCH(RAND(),INDEX(MATRIZ_CUM,K855,0),1)+1,1))</f>
        <v>4</v>
      </c>
      <c r="M855">
        <f ca="1">IF(L855=8,8,IFERROR(MATCH(RAND(),INDEX(MATRIZ_CUM,L855,0),1)+1,1))</f>
        <v>4</v>
      </c>
      <c r="N855">
        <f ca="1">IF(M855=8,8,IFERROR(MATCH(RAND(),INDEX(MATRIZ_CUM,M855,0),1)+1,1))</f>
        <v>4</v>
      </c>
      <c r="O855">
        <f ca="1">IF(N855=8,8,IFERROR(MATCH(RAND(),INDEX(MATRIZ_CUM,N855,0),1)+1,1))</f>
        <v>3</v>
      </c>
      <c r="P855">
        <f ca="1">IF(O855=8,8,IFERROR(MATCH(RAND(),INDEX(MATRIZ_CUM,O855,0),1)+1,1))</f>
        <v>2</v>
      </c>
      <c r="Q855">
        <f ca="1">IF(P855=8,8,IFERROR(MATCH(RAND(),INDEX(MATRIZ_CUM,P855,0),1)+1,1))</f>
        <v>1</v>
      </c>
      <c r="R855">
        <f ca="1">IF(Q855=8,8,IFERROR(MATCH(RAND(),INDEX(MATRIZ_CUM,Q855,0),1)+1,1))</f>
        <v>2</v>
      </c>
      <c r="S855">
        <f ca="1">IF(R855=8,8,IFERROR(MATCH(RAND(),INDEX(MATRIZ_CUM,R855,0),1)+1,1))</f>
        <v>2</v>
      </c>
      <c r="T855">
        <f ca="1">IF(S855=8,8,IFERROR(MATCH(RAND(),INDEX(MATRIZ_CUM,S855,0),1)+1,1))</f>
        <v>3</v>
      </c>
      <c r="U855">
        <f ca="1">IF(T855=8,8,IFERROR(MATCH(RAND(),INDEX(MATRIZ_CUM,T855,0),1)+1,1))</f>
        <v>3</v>
      </c>
      <c r="V855">
        <f ca="1">IF(U855=8,8,IFERROR(MATCH(RAND(),INDEX(MATRIZ_CUM,U855,0),1)+1,1))</f>
        <v>4</v>
      </c>
      <c r="W855">
        <f ca="1">IF(V855=8,8,IFERROR(MATCH(RAND(),INDEX(MATRIZ_CUM,V855,0),1)+1,1))</f>
        <v>3</v>
      </c>
      <c r="X855">
        <f ca="1">IF(W855=8,8,IFERROR(MATCH(RAND(),INDEX(MATRIZ_CUM,W855,0),1)+1,1))</f>
        <v>3</v>
      </c>
      <c r="Y855">
        <f ca="1">IF(X855=8,8,IFERROR(MATCH(RAND(),INDEX(MATRIZ_CUM,X855,0),1)+1,1))</f>
        <v>4</v>
      </c>
      <c r="Z855">
        <f ca="1">IF(Y855=8,8,IFERROR(MATCH(RAND(),INDEX(MATRIZ_CUM,Y855,0),1)+1,1))</f>
        <v>4</v>
      </c>
      <c r="AB855">
        <f t="shared" ca="1" si="12"/>
        <v>4</v>
      </c>
    </row>
    <row r="856" spans="1:28" x14ac:dyDescent="0.45">
      <c r="A856">
        <f ca="1">IFERROR(MATCH(RAND(),Ej1b_Cohorte!$D$4:$D$10,1)+1,1)</f>
        <v>5</v>
      </c>
      <c r="B856">
        <f ca="1">IF(A856=8,8,IFERROR(MATCH(RAND(),INDEX(MATRIZ_CUM,A856,0),1)+1,1))</f>
        <v>5</v>
      </c>
      <c r="C856">
        <f ca="1">IF(B856=8,8,IFERROR(MATCH(RAND(),INDEX(MATRIZ_CUM,B856,0),1)+1,1))</f>
        <v>4</v>
      </c>
      <c r="D856">
        <f ca="1">IF(C856=8,8,IFERROR(MATCH(RAND(),INDEX(MATRIZ_CUM,C856,0),1)+1,1))</f>
        <v>3</v>
      </c>
      <c r="E856">
        <f ca="1">IF(D856=8,8,IFERROR(MATCH(RAND(),INDEX(MATRIZ_CUM,D856,0),1)+1,1))</f>
        <v>3</v>
      </c>
      <c r="F856">
        <f ca="1">IF(E856=8,8,IFERROR(MATCH(RAND(),INDEX(MATRIZ_CUM,E856,0),1)+1,1))</f>
        <v>3</v>
      </c>
      <c r="G856">
        <f ca="1">IF(F856=8,8,IFERROR(MATCH(RAND(),INDEX(MATRIZ_CUM,F856,0),1)+1,1))</f>
        <v>4</v>
      </c>
      <c r="H856">
        <f ca="1">IF(G856=8,8,IFERROR(MATCH(RAND(),INDEX(MATRIZ_CUM,G856,0),1)+1,1))</f>
        <v>3</v>
      </c>
      <c r="I856">
        <f ca="1">IF(H856=8,8,IFERROR(MATCH(RAND(),INDEX(MATRIZ_CUM,H856,0),1)+1,1))</f>
        <v>3</v>
      </c>
      <c r="J856">
        <f ca="1">IF(I856=8,8,IFERROR(MATCH(RAND(),INDEX(MATRIZ_CUM,I856,0),1)+1,1))</f>
        <v>2</v>
      </c>
      <c r="K856">
        <f ca="1">IF(J856=8,8,IFERROR(MATCH(RAND(),INDEX(MATRIZ_CUM,J856,0),1)+1,1))</f>
        <v>2</v>
      </c>
      <c r="L856">
        <f ca="1">IF(K856=8,8,IFERROR(MATCH(RAND(),INDEX(MATRIZ_CUM,K856,0),1)+1,1))</f>
        <v>2</v>
      </c>
      <c r="M856">
        <f ca="1">IF(L856=8,8,IFERROR(MATCH(RAND(),INDEX(MATRIZ_CUM,L856,0),1)+1,1))</f>
        <v>1</v>
      </c>
      <c r="N856">
        <f ca="1">IF(M856=8,8,IFERROR(MATCH(RAND(),INDEX(MATRIZ_CUM,M856,0),1)+1,1))</f>
        <v>1</v>
      </c>
      <c r="O856">
        <f ca="1">IF(N856=8,8,IFERROR(MATCH(RAND(),INDEX(MATRIZ_CUM,N856,0),1)+1,1))</f>
        <v>2</v>
      </c>
      <c r="P856">
        <f ca="1">IF(O856=8,8,IFERROR(MATCH(RAND(),INDEX(MATRIZ_CUM,O856,0),1)+1,1))</f>
        <v>2</v>
      </c>
      <c r="Q856">
        <f ca="1">IF(P856=8,8,IFERROR(MATCH(RAND(),INDEX(MATRIZ_CUM,P856,0),1)+1,1))</f>
        <v>2</v>
      </c>
      <c r="R856">
        <f ca="1">IF(Q856=8,8,IFERROR(MATCH(RAND(),INDEX(MATRIZ_CUM,Q856,0),1)+1,1))</f>
        <v>1</v>
      </c>
      <c r="S856">
        <f ca="1">IF(R856=8,8,IFERROR(MATCH(RAND(),INDEX(MATRIZ_CUM,R856,0),1)+1,1))</f>
        <v>1</v>
      </c>
      <c r="T856">
        <f ca="1">IF(S856=8,8,IFERROR(MATCH(RAND(),INDEX(MATRIZ_CUM,S856,0),1)+1,1))</f>
        <v>1</v>
      </c>
      <c r="U856">
        <f ca="1">IF(T856=8,8,IFERROR(MATCH(RAND(),INDEX(MATRIZ_CUM,T856,0),1)+1,1))</f>
        <v>1</v>
      </c>
      <c r="V856">
        <f ca="1">IF(U856=8,8,IFERROR(MATCH(RAND(),INDEX(MATRIZ_CUM,U856,0),1)+1,1))</f>
        <v>1</v>
      </c>
      <c r="W856">
        <f ca="1">IF(V856=8,8,IFERROR(MATCH(RAND(),INDEX(MATRIZ_CUM,V856,0),1)+1,1))</f>
        <v>1</v>
      </c>
      <c r="X856">
        <f ca="1">IF(W856=8,8,IFERROR(MATCH(RAND(),INDEX(MATRIZ_CUM,W856,0),1)+1,1))</f>
        <v>2</v>
      </c>
      <c r="Y856">
        <f ca="1">IF(X856=8,8,IFERROR(MATCH(RAND(),INDEX(MATRIZ_CUM,X856,0),1)+1,1))</f>
        <v>3</v>
      </c>
      <c r="Z856">
        <f ca="1">IF(Y856=8,8,IFERROR(MATCH(RAND(),INDEX(MATRIZ_CUM,Y856,0),1)+1,1))</f>
        <v>2</v>
      </c>
      <c r="AB856">
        <f t="shared" ca="1" si="12"/>
        <v>2</v>
      </c>
    </row>
    <row r="857" spans="1:28" x14ac:dyDescent="0.45">
      <c r="A857">
        <f ca="1">IFERROR(MATCH(RAND(),Ej1b_Cohorte!$D$4:$D$10,1)+1,1)</f>
        <v>4</v>
      </c>
      <c r="B857">
        <f ca="1">IF(A857=8,8,IFERROR(MATCH(RAND(),INDEX(MATRIZ_CUM,A857,0),1)+1,1))</f>
        <v>5</v>
      </c>
      <c r="C857">
        <f ca="1">IF(B857=8,8,IFERROR(MATCH(RAND(),INDEX(MATRIZ_CUM,B857,0),1)+1,1))</f>
        <v>5</v>
      </c>
      <c r="D857">
        <f ca="1">IF(C857=8,8,IFERROR(MATCH(RAND(),INDEX(MATRIZ_CUM,C857,0),1)+1,1))</f>
        <v>6</v>
      </c>
      <c r="E857">
        <f ca="1">IF(D857=8,8,IFERROR(MATCH(RAND(),INDEX(MATRIZ_CUM,D857,0),1)+1,1))</f>
        <v>7</v>
      </c>
      <c r="F857">
        <f ca="1">IF(E857=8,8,IFERROR(MATCH(RAND(),INDEX(MATRIZ_CUM,E857,0),1)+1,1))</f>
        <v>7</v>
      </c>
      <c r="G857">
        <f ca="1">IF(F857=8,8,IFERROR(MATCH(RAND(),INDEX(MATRIZ_CUM,F857,0),1)+1,1))</f>
        <v>8</v>
      </c>
      <c r="H857">
        <f ca="1">IF(G857=8,8,IFERROR(MATCH(RAND(),INDEX(MATRIZ_CUM,G857,0),1)+1,1))</f>
        <v>8</v>
      </c>
      <c r="I857">
        <f ca="1">IF(H857=8,8,IFERROR(MATCH(RAND(),INDEX(MATRIZ_CUM,H857,0),1)+1,1))</f>
        <v>8</v>
      </c>
      <c r="J857">
        <f ca="1">IF(I857=8,8,IFERROR(MATCH(RAND(),INDEX(MATRIZ_CUM,I857,0),1)+1,1))</f>
        <v>8</v>
      </c>
      <c r="K857">
        <f ca="1">IF(J857=8,8,IFERROR(MATCH(RAND(),INDEX(MATRIZ_CUM,J857,0),1)+1,1))</f>
        <v>8</v>
      </c>
      <c r="L857">
        <f ca="1">IF(K857=8,8,IFERROR(MATCH(RAND(),INDEX(MATRIZ_CUM,K857,0),1)+1,1))</f>
        <v>8</v>
      </c>
      <c r="M857">
        <f ca="1">IF(L857=8,8,IFERROR(MATCH(RAND(),INDEX(MATRIZ_CUM,L857,0),1)+1,1))</f>
        <v>8</v>
      </c>
      <c r="N857">
        <f ca="1">IF(M857=8,8,IFERROR(MATCH(RAND(),INDEX(MATRIZ_CUM,M857,0),1)+1,1))</f>
        <v>8</v>
      </c>
      <c r="O857">
        <f ca="1">IF(N857=8,8,IFERROR(MATCH(RAND(),INDEX(MATRIZ_CUM,N857,0),1)+1,1))</f>
        <v>8</v>
      </c>
      <c r="P857">
        <f ca="1">IF(O857=8,8,IFERROR(MATCH(RAND(),INDEX(MATRIZ_CUM,O857,0),1)+1,1))</f>
        <v>8</v>
      </c>
      <c r="Q857">
        <f ca="1">IF(P857=8,8,IFERROR(MATCH(RAND(),INDEX(MATRIZ_CUM,P857,0),1)+1,1))</f>
        <v>8</v>
      </c>
      <c r="R857">
        <f ca="1">IF(Q857=8,8,IFERROR(MATCH(RAND(),INDEX(MATRIZ_CUM,Q857,0),1)+1,1))</f>
        <v>8</v>
      </c>
      <c r="S857">
        <f ca="1">IF(R857=8,8,IFERROR(MATCH(RAND(),INDEX(MATRIZ_CUM,R857,0),1)+1,1))</f>
        <v>8</v>
      </c>
      <c r="T857">
        <f ca="1">IF(S857=8,8,IFERROR(MATCH(RAND(),INDEX(MATRIZ_CUM,S857,0),1)+1,1))</f>
        <v>8</v>
      </c>
      <c r="U857">
        <f ca="1">IF(T857=8,8,IFERROR(MATCH(RAND(),INDEX(MATRIZ_CUM,T857,0),1)+1,1))</f>
        <v>8</v>
      </c>
      <c r="V857">
        <f ca="1">IF(U857=8,8,IFERROR(MATCH(RAND(),INDEX(MATRIZ_CUM,U857,0),1)+1,1))</f>
        <v>8</v>
      </c>
      <c r="W857">
        <f ca="1">IF(V857=8,8,IFERROR(MATCH(RAND(),INDEX(MATRIZ_CUM,V857,0),1)+1,1))</f>
        <v>8</v>
      </c>
      <c r="X857">
        <f ca="1">IF(W857=8,8,IFERROR(MATCH(RAND(),INDEX(MATRIZ_CUM,W857,0),1)+1,1))</f>
        <v>8</v>
      </c>
      <c r="Y857">
        <f ca="1">IF(X857=8,8,IFERROR(MATCH(RAND(),INDEX(MATRIZ_CUM,X857,0),1)+1,1))</f>
        <v>8</v>
      </c>
      <c r="Z857">
        <f ca="1">IF(Y857=8,8,IFERROR(MATCH(RAND(),INDEX(MATRIZ_CUM,Y857,0),1)+1,1))</f>
        <v>8</v>
      </c>
      <c r="AB857">
        <f t="shared" ca="1" si="12"/>
        <v>8</v>
      </c>
    </row>
    <row r="858" spans="1:28" x14ac:dyDescent="0.45">
      <c r="A858">
        <f ca="1">IFERROR(MATCH(RAND(),Ej1b_Cohorte!$D$4:$D$10,1)+1,1)</f>
        <v>2</v>
      </c>
      <c r="B858">
        <f ca="1">IF(A858=8,8,IFERROR(MATCH(RAND(),INDEX(MATRIZ_CUM,A858,0),1)+1,1))</f>
        <v>2</v>
      </c>
      <c r="C858">
        <f ca="1">IF(B858=8,8,IFERROR(MATCH(RAND(),INDEX(MATRIZ_CUM,B858,0),1)+1,1))</f>
        <v>1</v>
      </c>
      <c r="D858">
        <f ca="1">IF(C858=8,8,IFERROR(MATCH(RAND(),INDEX(MATRIZ_CUM,C858,0),1)+1,1))</f>
        <v>1</v>
      </c>
      <c r="E858">
        <f ca="1">IF(D858=8,8,IFERROR(MATCH(RAND(),INDEX(MATRIZ_CUM,D858,0),1)+1,1))</f>
        <v>1</v>
      </c>
      <c r="F858">
        <f ca="1">IF(E858=8,8,IFERROR(MATCH(RAND(),INDEX(MATRIZ_CUM,E858,0),1)+1,1))</f>
        <v>3</v>
      </c>
      <c r="G858">
        <f ca="1">IF(F858=8,8,IFERROR(MATCH(RAND(),INDEX(MATRIZ_CUM,F858,0),1)+1,1))</f>
        <v>2</v>
      </c>
      <c r="H858">
        <f ca="1">IF(G858=8,8,IFERROR(MATCH(RAND(),INDEX(MATRIZ_CUM,G858,0),1)+1,1))</f>
        <v>2</v>
      </c>
      <c r="I858">
        <f ca="1">IF(H858=8,8,IFERROR(MATCH(RAND(),INDEX(MATRIZ_CUM,H858,0),1)+1,1))</f>
        <v>2</v>
      </c>
      <c r="J858">
        <f ca="1">IF(I858=8,8,IFERROR(MATCH(RAND(),INDEX(MATRIZ_CUM,I858,0),1)+1,1))</f>
        <v>2</v>
      </c>
      <c r="K858">
        <f ca="1">IF(J858=8,8,IFERROR(MATCH(RAND(),INDEX(MATRIZ_CUM,J858,0),1)+1,1))</f>
        <v>2</v>
      </c>
      <c r="L858">
        <f ca="1">IF(K858=8,8,IFERROR(MATCH(RAND(),INDEX(MATRIZ_CUM,K858,0),1)+1,1))</f>
        <v>1</v>
      </c>
      <c r="M858">
        <f ca="1">IF(L858=8,8,IFERROR(MATCH(RAND(),INDEX(MATRIZ_CUM,L858,0),1)+1,1))</f>
        <v>1</v>
      </c>
      <c r="N858">
        <f ca="1">IF(M858=8,8,IFERROR(MATCH(RAND(),INDEX(MATRIZ_CUM,M858,0),1)+1,1))</f>
        <v>2</v>
      </c>
      <c r="O858">
        <f ca="1">IF(N858=8,8,IFERROR(MATCH(RAND(),INDEX(MATRIZ_CUM,N858,0),1)+1,1))</f>
        <v>2</v>
      </c>
      <c r="P858">
        <f ca="1">IF(O858=8,8,IFERROR(MATCH(RAND(),INDEX(MATRIZ_CUM,O858,0),1)+1,1))</f>
        <v>1</v>
      </c>
      <c r="Q858">
        <f ca="1">IF(P858=8,8,IFERROR(MATCH(RAND(),INDEX(MATRIZ_CUM,P858,0),1)+1,1))</f>
        <v>2</v>
      </c>
      <c r="R858">
        <f ca="1">IF(Q858=8,8,IFERROR(MATCH(RAND(),INDEX(MATRIZ_CUM,Q858,0),1)+1,1))</f>
        <v>3</v>
      </c>
      <c r="S858">
        <f ca="1">IF(R858=8,8,IFERROR(MATCH(RAND(),INDEX(MATRIZ_CUM,R858,0),1)+1,1))</f>
        <v>4</v>
      </c>
      <c r="T858">
        <f ca="1">IF(S858=8,8,IFERROR(MATCH(RAND(),INDEX(MATRIZ_CUM,S858,0),1)+1,1))</f>
        <v>5</v>
      </c>
      <c r="U858">
        <f ca="1">IF(T858=8,8,IFERROR(MATCH(RAND(),INDEX(MATRIZ_CUM,T858,0),1)+1,1))</f>
        <v>5</v>
      </c>
      <c r="V858">
        <f ca="1">IF(U858=8,8,IFERROR(MATCH(RAND(),INDEX(MATRIZ_CUM,U858,0),1)+1,1))</f>
        <v>5</v>
      </c>
      <c r="W858">
        <f ca="1">IF(V858=8,8,IFERROR(MATCH(RAND(),INDEX(MATRIZ_CUM,V858,0),1)+1,1))</f>
        <v>5</v>
      </c>
      <c r="X858">
        <f ca="1">IF(W858=8,8,IFERROR(MATCH(RAND(),INDEX(MATRIZ_CUM,W858,0),1)+1,1))</f>
        <v>5</v>
      </c>
      <c r="Y858">
        <f ca="1">IF(X858=8,8,IFERROR(MATCH(RAND(),INDEX(MATRIZ_CUM,X858,0),1)+1,1))</f>
        <v>6</v>
      </c>
      <c r="Z858">
        <f ca="1">IF(Y858=8,8,IFERROR(MATCH(RAND(),INDEX(MATRIZ_CUM,Y858,0),1)+1,1))</f>
        <v>7</v>
      </c>
      <c r="AB858">
        <f t="shared" ca="1" si="12"/>
        <v>7</v>
      </c>
    </row>
    <row r="859" spans="1:28" x14ac:dyDescent="0.45">
      <c r="A859">
        <f ca="1">IFERROR(MATCH(RAND(),Ej1b_Cohorte!$D$4:$D$10,1)+1,1)</f>
        <v>6</v>
      </c>
      <c r="B859">
        <f ca="1">IF(A859=8,8,IFERROR(MATCH(RAND(),INDEX(MATRIZ_CUM,A859,0),1)+1,1))</f>
        <v>7</v>
      </c>
      <c r="C859">
        <f ca="1">IF(B859=8,8,IFERROR(MATCH(RAND(),INDEX(MATRIZ_CUM,B859,0),1)+1,1))</f>
        <v>8</v>
      </c>
      <c r="D859">
        <f ca="1">IF(C859=8,8,IFERROR(MATCH(RAND(),INDEX(MATRIZ_CUM,C859,0),1)+1,1))</f>
        <v>8</v>
      </c>
      <c r="E859">
        <f ca="1">IF(D859=8,8,IFERROR(MATCH(RAND(),INDEX(MATRIZ_CUM,D859,0),1)+1,1))</f>
        <v>8</v>
      </c>
      <c r="F859">
        <f ca="1">IF(E859=8,8,IFERROR(MATCH(RAND(),INDEX(MATRIZ_CUM,E859,0),1)+1,1))</f>
        <v>8</v>
      </c>
      <c r="G859">
        <f ca="1">IF(F859=8,8,IFERROR(MATCH(RAND(),INDEX(MATRIZ_CUM,F859,0),1)+1,1))</f>
        <v>8</v>
      </c>
      <c r="H859">
        <f ca="1">IF(G859=8,8,IFERROR(MATCH(RAND(),INDEX(MATRIZ_CUM,G859,0),1)+1,1))</f>
        <v>8</v>
      </c>
      <c r="I859">
        <f ca="1">IF(H859=8,8,IFERROR(MATCH(RAND(),INDEX(MATRIZ_CUM,H859,0),1)+1,1))</f>
        <v>8</v>
      </c>
      <c r="J859">
        <f ca="1">IF(I859=8,8,IFERROR(MATCH(RAND(),INDEX(MATRIZ_CUM,I859,0),1)+1,1))</f>
        <v>8</v>
      </c>
      <c r="K859">
        <f ca="1">IF(J859=8,8,IFERROR(MATCH(RAND(),INDEX(MATRIZ_CUM,J859,0),1)+1,1))</f>
        <v>8</v>
      </c>
      <c r="L859">
        <f ca="1">IF(K859=8,8,IFERROR(MATCH(RAND(),INDEX(MATRIZ_CUM,K859,0),1)+1,1))</f>
        <v>8</v>
      </c>
      <c r="M859">
        <f ca="1">IF(L859=8,8,IFERROR(MATCH(RAND(),INDEX(MATRIZ_CUM,L859,0),1)+1,1))</f>
        <v>8</v>
      </c>
      <c r="N859">
        <f ca="1">IF(M859=8,8,IFERROR(MATCH(RAND(),INDEX(MATRIZ_CUM,M859,0),1)+1,1))</f>
        <v>8</v>
      </c>
      <c r="O859">
        <f ca="1">IF(N859=8,8,IFERROR(MATCH(RAND(),INDEX(MATRIZ_CUM,N859,0),1)+1,1))</f>
        <v>8</v>
      </c>
      <c r="P859">
        <f ca="1">IF(O859=8,8,IFERROR(MATCH(RAND(),INDEX(MATRIZ_CUM,O859,0),1)+1,1))</f>
        <v>8</v>
      </c>
      <c r="Q859">
        <f ca="1">IF(P859=8,8,IFERROR(MATCH(RAND(),INDEX(MATRIZ_CUM,P859,0),1)+1,1))</f>
        <v>8</v>
      </c>
      <c r="R859">
        <f ca="1">IF(Q859=8,8,IFERROR(MATCH(RAND(),INDEX(MATRIZ_CUM,Q859,0),1)+1,1))</f>
        <v>8</v>
      </c>
      <c r="S859">
        <f ca="1">IF(R859=8,8,IFERROR(MATCH(RAND(),INDEX(MATRIZ_CUM,R859,0),1)+1,1))</f>
        <v>8</v>
      </c>
      <c r="T859">
        <f ca="1">IF(S859=8,8,IFERROR(MATCH(RAND(),INDEX(MATRIZ_CUM,S859,0),1)+1,1))</f>
        <v>8</v>
      </c>
      <c r="U859">
        <f ca="1">IF(T859=8,8,IFERROR(MATCH(RAND(),INDEX(MATRIZ_CUM,T859,0),1)+1,1))</f>
        <v>8</v>
      </c>
      <c r="V859">
        <f ca="1">IF(U859=8,8,IFERROR(MATCH(RAND(),INDEX(MATRIZ_CUM,U859,0),1)+1,1))</f>
        <v>8</v>
      </c>
      <c r="W859">
        <f ca="1">IF(V859=8,8,IFERROR(MATCH(RAND(),INDEX(MATRIZ_CUM,V859,0),1)+1,1))</f>
        <v>8</v>
      </c>
      <c r="X859">
        <f ca="1">IF(W859=8,8,IFERROR(MATCH(RAND(),INDEX(MATRIZ_CUM,W859,0),1)+1,1))</f>
        <v>8</v>
      </c>
      <c r="Y859">
        <f ca="1">IF(X859=8,8,IFERROR(MATCH(RAND(),INDEX(MATRIZ_CUM,X859,0),1)+1,1))</f>
        <v>8</v>
      </c>
      <c r="Z859">
        <f ca="1">IF(Y859=8,8,IFERROR(MATCH(RAND(),INDEX(MATRIZ_CUM,Y859,0),1)+1,1))</f>
        <v>8</v>
      </c>
      <c r="AB859">
        <f t="shared" ca="1" si="12"/>
        <v>8</v>
      </c>
    </row>
    <row r="860" spans="1:28" x14ac:dyDescent="0.45">
      <c r="A860">
        <f ca="1">IFERROR(MATCH(RAND(),Ej1b_Cohorte!$D$4:$D$10,1)+1,1)</f>
        <v>7</v>
      </c>
      <c r="B860">
        <f ca="1">IF(A860=8,8,IFERROR(MATCH(RAND(),INDEX(MATRIZ_CUM,A860,0),1)+1,1))</f>
        <v>8</v>
      </c>
      <c r="C860">
        <f ca="1">IF(B860=8,8,IFERROR(MATCH(RAND(),INDEX(MATRIZ_CUM,B860,0),1)+1,1))</f>
        <v>8</v>
      </c>
      <c r="D860">
        <f ca="1">IF(C860=8,8,IFERROR(MATCH(RAND(),INDEX(MATRIZ_CUM,C860,0),1)+1,1))</f>
        <v>8</v>
      </c>
      <c r="E860">
        <f ca="1">IF(D860=8,8,IFERROR(MATCH(RAND(),INDEX(MATRIZ_CUM,D860,0),1)+1,1))</f>
        <v>8</v>
      </c>
      <c r="F860">
        <f ca="1">IF(E860=8,8,IFERROR(MATCH(RAND(),INDEX(MATRIZ_CUM,E860,0),1)+1,1))</f>
        <v>8</v>
      </c>
      <c r="G860">
        <f ca="1">IF(F860=8,8,IFERROR(MATCH(RAND(),INDEX(MATRIZ_CUM,F860,0),1)+1,1))</f>
        <v>8</v>
      </c>
      <c r="H860">
        <f ca="1">IF(G860=8,8,IFERROR(MATCH(RAND(),INDEX(MATRIZ_CUM,G860,0),1)+1,1))</f>
        <v>8</v>
      </c>
      <c r="I860">
        <f ca="1">IF(H860=8,8,IFERROR(MATCH(RAND(),INDEX(MATRIZ_CUM,H860,0),1)+1,1))</f>
        <v>8</v>
      </c>
      <c r="J860">
        <f ca="1">IF(I860=8,8,IFERROR(MATCH(RAND(),INDEX(MATRIZ_CUM,I860,0),1)+1,1))</f>
        <v>8</v>
      </c>
      <c r="K860">
        <f ca="1">IF(J860=8,8,IFERROR(MATCH(RAND(),INDEX(MATRIZ_CUM,J860,0),1)+1,1))</f>
        <v>8</v>
      </c>
      <c r="L860">
        <f ca="1">IF(K860=8,8,IFERROR(MATCH(RAND(),INDEX(MATRIZ_CUM,K860,0),1)+1,1))</f>
        <v>8</v>
      </c>
      <c r="M860">
        <f ca="1">IF(L860=8,8,IFERROR(MATCH(RAND(),INDEX(MATRIZ_CUM,L860,0),1)+1,1))</f>
        <v>8</v>
      </c>
      <c r="N860">
        <f ca="1">IF(M860=8,8,IFERROR(MATCH(RAND(),INDEX(MATRIZ_CUM,M860,0),1)+1,1))</f>
        <v>8</v>
      </c>
      <c r="O860">
        <f ca="1">IF(N860=8,8,IFERROR(MATCH(RAND(),INDEX(MATRIZ_CUM,N860,0),1)+1,1))</f>
        <v>8</v>
      </c>
      <c r="P860">
        <f ca="1">IF(O860=8,8,IFERROR(MATCH(RAND(),INDEX(MATRIZ_CUM,O860,0),1)+1,1))</f>
        <v>8</v>
      </c>
      <c r="Q860">
        <f ca="1">IF(P860=8,8,IFERROR(MATCH(RAND(),INDEX(MATRIZ_CUM,P860,0),1)+1,1))</f>
        <v>8</v>
      </c>
      <c r="R860">
        <f ca="1">IF(Q860=8,8,IFERROR(MATCH(RAND(),INDEX(MATRIZ_CUM,Q860,0),1)+1,1))</f>
        <v>8</v>
      </c>
      <c r="S860">
        <f ca="1">IF(R860=8,8,IFERROR(MATCH(RAND(),INDEX(MATRIZ_CUM,R860,0),1)+1,1))</f>
        <v>8</v>
      </c>
      <c r="T860">
        <f ca="1">IF(S860=8,8,IFERROR(MATCH(RAND(),INDEX(MATRIZ_CUM,S860,0),1)+1,1))</f>
        <v>8</v>
      </c>
      <c r="U860">
        <f ca="1">IF(T860=8,8,IFERROR(MATCH(RAND(),INDEX(MATRIZ_CUM,T860,0),1)+1,1))</f>
        <v>8</v>
      </c>
      <c r="V860">
        <f ca="1">IF(U860=8,8,IFERROR(MATCH(RAND(),INDEX(MATRIZ_CUM,U860,0),1)+1,1))</f>
        <v>8</v>
      </c>
      <c r="W860">
        <f ca="1">IF(V860=8,8,IFERROR(MATCH(RAND(),INDEX(MATRIZ_CUM,V860,0),1)+1,1))</f>
        <v>8</v>
      </c>
      <c r="X860">
        <f ca="1">IF(W860=8,8,IFERROR(MATCH(RAND(),INDEX(MATRIZ_CUM,W860,0),1)+1,1))</f>
        <v>8</v>
      </c>
      <c r="Y860">
        <f ca="1">IF(X860=8,8,IFERROR(MATCH(RAND(),INDEX(MATRIZ_CUM,X860,0),1)+1,1))</f>
        <v>8</v>
      </c>
      <c r="Z860">
        <f ca="1">IF(Y860=8,8,IFERROR(MATCH(RAND(),INDEX(MATRIZ_CUM,Y860,0),1)+1,1))</f>
        <v>8</v>
      </c>
      <c r="AB860">
        <f t="shared" ca="1" si="12"/>
        <v>8</v>
      </c>
    </row>
    <row r="861" spans="1:28" x14ac:dyDescent="0.45">
      <c r="A861">
        <f ca="1">IFERROR(MATCH(RAND(),Ej1b_Cohorte!$D$4:$D$10,1)+1,1)</f>
        <v>3</v>
      </c>
      <c r="B861">
        <f ca="1">IF(A861=8,8,IFERROR(MATCH(RAND(),INDEX(MATRIZ_CUM,A861,0),1)+1,1))</f>
        <v>2</v>
      </c>
      <c r="C861">
        <f ca="1">IF(B861=8,8,IFERROR(MATCH(RAND(),INDEX(MATRIZ_CUM,B861,0),1)+1,1))</f>
        <v>2</v>
      </c>
      <c r="D861">
        <f ca="1">IF(C861=8,8,IFERROR(MATCH(RAND(),INDEX(MATRIZ_CUM,C861,0),1)+1,1))</f>
        <v>2</v>
      </c>
      <c r="E861">
        <f ca="1">IF(D861=8,8,IFERROR(MATCH(RAND(),INDEX(MATRIZ_CUM,D861,0),1)+1,1))</f>
        <v>1</v>
      </c>
      <c r="F861">
        <f ca="1">IF(E861=8,8,IFERROR(MATCH(RAND(),INDEX(MATRIZ_CUM,E861,0),1)+1,1))</f>
        <v>1</v>
      </c>
      <c r="G861">
        <f ca="1">IF(F861=8,8,IFERROR(MATCH(RAND(),INDEX(MATRIZ_CUM,F861,0),1)+1,1))</f>
        <v>1</v>
      </c>
      <c r="H861">
        <f ca="1">IF(G861=8,8,IFERROR(MATCH(RAND(),INDEX(MATRIZ_CUM,G861,0),1)+1,1))</f>
        <v>2</v>
      </c>
      <c r="I861">
        <f ca="1">IF(H861=8,8,IFERROR(MATCH(RAND(),INDEX(MATRIZ_CUM,H861,0),1)+1,1))</f>
        <v>2</v>
      </c>
      <c r="J861">
        <f ca="1">IF(I861=8,8,IFERROR(MATCH(RAND(),INDEX(MATRIZ_CUM,I861,0),1)+1,1))</f>
        <v>2</v>
      </c>
      <c r="K861">
        <f ca="1">IF(J861=8,8,IFERROR(MATCH(RAND(),INDEX(MATRIZ_CUM,J861,0),1)+1,1))</f>
        <v>2</v>
      </c>
      <c r="L861">
        <f ca="1">IF(K861=8,8,IFERROR(MATCH(RAND(),INDEX(MATRIZ_CUM,K861,0),1)+1,1))</f>
        <v>2</v>
      </c>
      <c r="M861">
        <f ca="1">IF(L861=8,8,IFERROR(MATCH(RAND(),INDEX(MATRIZ_CUM,L861,0),1)+1,1))</f>
        <v>1</v>
      </c>
      <c r="N861">
        <f ca="1">IF(M861=8,8,IFERROR(MATCH(RAND(),INDEX(MATRIZ_CUM,M861,0),1)+1,1))</f>
        <v>1</v>
      </c>
      <c r="O861">
        <f ca="1">IF(N861=8,8,IFERROR(MATCH(RAND(),INDEX(MATRIZ_CUM,N861,0),1)+1,1))</f>
        <v>1</v>
      </c>
      <c r="P861">
        <f ca="1">IF(O861=8,8,IFERROR(MATCH(RAND(),INDEX(MATRIZ_CUM,O861,0),1)+1,1))</f>
        <v>1</v>
      </c>
      <c r="Q861">
        <f ca="1">IF(P861=8,8,IFERROR(MATCH(RAND(),INDEX(MATRIZ_CUM,P861,0),1)+1,1))</f>
        <v>1</v>
      </c>
      <c r="R861">
        <f ca="1">IF(Q861=8,8,IFERROR(MATCH(RAND(),INDEX(MATRIZ_CUM,Q861,0),1)+1,1))</f>
        <v>1</v>
      </c>
      <c r="S861">
        <f ca="1">IF(R861=8,8,IFERROR(MATCH(RAND(),INDEX(MATRIZ_CUM,R861,0),1)+1,1))</f>
        <v>1</v>
      </c>
      <c r="T861">
        <f ca="1">IF(S861=8,8,IFERROR(MATCH(RAND(),INDEX(MATRIZ_CUM,S861,0),1)+1,1))</f>
        <v>1</v>
      </c>
      <c r="U861">
        <f ca="1">IF(T861=8,8,IFERROR(MATCH(RAND(),INDEX(MATRIZ_CUM,T861,0),1)+1,1))</f>
        <v>1</v>
      </c>
      <c r="V861">
        <f ca="1">IF(U861=8,8,IFERROR(MATCH(RAND(),INDEX(MATRIZ_CUM,U861,0),1)+1,1))</f>
        <v>1</v>
      </c>
      <c r="W861">
        <f ca="1">IF(V861=8,8,IFERROR(MATCH(RAND(),INDEX(MATRIZ_CUM,V861,0),1)+1,1))</f>
        <v>1</v>
      </c>
      <c r="X861">
        <f ca="1">IF(W861=8,8,IFERROR(MATCH(RAND(),INDEX(MATRIZ_CUM,W861,0),1)+1,1))</f>
        <v>1</v>
      </c>
      <c r="Y861">
        <f ca="1">IF(X861=8,8,IFERROR(MATCH(RAND(),INDEX(MATRIZ_CUM,X861,0),1)+1,1))</f>
        <v>1</v>
      </c>
      <c r="Z861">
        <f ca="1">IF(Y861=8,8,IFERROR(MATCH(RAND(),INDEX(MATRIZ_CUM,Y861,0),1)+1,1))</f>
        <v>1</v>
      </c>
      <c r="AB861">
        <f t="shared" ca="1" si="12"/>
        <v>1</v>
      </c>
    </row>
    <row r="862" spans="1:28" x14ac:dyDescent="0.45">
      <c r="A862">
        <f ca="1">IFERROR(MATCH(RAND(),Ej1b_Cohorte!$D$4:$D$10,1)+1,1)</f>
        <v>5</v>
      </c>
      <c r="B862">
        <f ca="1">IF(A862=8,8,IFERROR(MATCH(RAND(),INDEX(MATRIZ_CUM,A862,0),1)+1,1))</f>
        <v>5</v>
      </c>
      <c r="C862">
        <f ca="1">IF(B862=8,8,IFERROR(MATCH(RAND(),INDEX(MATRIZ_CUM,B862,0),1)+1,1))</f>
        <v>5</v>
      </c>
      <c r="D862">
        <f ca="1">IF(C862=8,8,IFERROR(MATCH(RAND(),INDEX(MATRIZ_CUM,C862,0),1)+1,1))</f>
        <v>5</v>
      </c>
      <c r="E862">
        <f ca="1">IF(D862=8,8,IFERROR(MATCH(RAND(),INDEX(MATRIZ_CUM,D862,0),1)+1,1))</f>
        <v>5</v>
      </c>
      <c r="F862">
        <f ca="1">IF(E862=8,8,IFERROR(MATCH(RAND(),INDEX(MATRIZ_CUM,E862,0),1)+1,1))</f>
        <v>6</v>
      </c>
      <c r="G862">
        <f ca="1">IF(F862=8,8,IFERROR(MATCH(RAND(),INDEX(MATRIZ_CUM,F862,0),1)+1,1))</f>
        <v>7</v>
      </c>
      <c r="H862">
        <f ca="1">IF(G862=8,8,IFERROR(MATCH(RAND(),INDEX(MATRIZ_CUM,G862,0),1)+1,1))</f>
        <v>6</v>
      </c>
      <c r="I862">
        <f ca="1">IF(H862=8,8,IFERROR(MATCH(RAND(),INDEX(MATRIZ_CUM,H862,0),1)+1,1))</f>
        <v>6</v>
      </c>
      <c r="J862">
        <f ca="1">IF(I862=8,8,IFERROR(MATCH(RAND(),INDEX(MATRIZ_CUM,I862,0),1)+1,1))</f>
        <v>6</v>
      </c>
      <c r="K862">
        <f ca="1">IF(J862=8,8,IFERROR(MATCH(RAND(),INDEX(MATRIZ_CUM,J862,0),1)+1,1))</f>
        <v>7</v>
      </c>
      <c r="L862">
        <f ca="1">IF(K862=8,8,IFERROR(MATCH(RAND(),INDEX(MATRIZ_CUM,K862,0),1)+1,1))</f>
        <v>7</v>
      </c>
      <c r="M862">
        <f ca="1">IF(L862=8,8,IFERROR(MATCH(RAND(),INDEX(MATRIZ_CUM,L862,0),1)+1,1))</f>
        <v>7</v>
      </c>
      <c r="N862">
        <f ca="1">IF(M862=8,8,IFERROR(MATCH(RAND(),INDEX(MATRIZ_CUM,M862,0),1)+1,1))</f>
        <v>8</v>
      </c>
      <c r="O862">
        <f ca="1">IF(N862=8,8,IFERROR(MATCH(RAND(),INDEX(MATRIZ_CUM,N862,0),1)+1,1))</f>
        <v>8</v>
      </c>
      <c r="P862">
        <f ca="1">IF(O862=8,8,IFERROR(MATCH(RAND(),INDEX(MATRIZ_CUM,O862,0),1)+1,1))</f>
        <v>8</v>
      </c>
      <c r="Q862">
        <f ca="1">IF(P862=8,8,IFERROR(MATCH(RAND(),INDEX(MATRIZ_CUM,P862,0),1)+1,1))</f>
        <v>8</v>
      </c>
      <c r="R862">
        <f ca="1">IF(Q862=8,8,IFERROR(MATCH(RAND(),INDEX(MATRIZ_CUM,Q862,0),1)+1,1))</f>
        <v>8</v>
      </c>
      <c r="S862">
        <f ca="1">IF(R862=8,8,IFERROR(MATCH(RAND(),INDEX(MATRIZ_CUM,R862,0),1)+1,1))</f>
        <v>8</v>
      </c>
      <c r="T862">
        <f ca="1">IF(S862=8,8,IFERROR(MATCH(RAND(),INDEX(MATRIZ_CUM,S862,0),1)+1,1))</f>
        <v>8</v>
      </c>
      <c r="U862">
        <f ca="1">IF(T862=8,8,IFERROR(MATCH(RAND(),INDEX(MATRIZ_CUM,T862,0),1)+1,1))</f>
        <v>8</v>
      </c>
      <c r="V862">
        <f ca="1">IF(U862=8,8,IFERROR(MATCH(RAND(),INDEX(MATRIZ_CUM,U862,0),1)+1,1))</f>
        <v>8</v>
      </c>
      <c r="W862">
        <f ca="1">IF(V862=8,8,IFERROR(MATCH(RAND(),INDEX(MATRIZ_CUM,V862,0),1)+1,1))</f>
        <v>8</v>
      </c>
      <c r="X862">
        <f ca="1">IF(W862=8,8,IFERROR(MATCH(RAND(),INDEX(MATRIZ_CUM,W862,0),1)+1,1))</f>
        <v>8</v>
      </c>
      <c r="Y862">
        <f ca="1">IF(X862=8,8,IFERROR(MATCH(RAND(),INDEX(MATRIZ_CUM,X862,0),1)+1,1))</f>
        <v>8</v>
      </c>
      <c r="Z862">
        <f ca="1">IF(Y862=8,8,IFERROR(MATCH(RAND(),INDEX(MATRIZ_CUM,Y862,0),1)+1,1))</f>
        <v>8</v>
      </c>
      <c r="AB862">
        <f t="shared" ca="1" si="12"/>
        <v>8</v>
      </c>
    </row>
    <row r="863" spans="1:28" x14ac:dyDescent="0.45">
      <c r="A863">
        <f ca="1">IFERROR(MATCH(RAND(),Ej1b_Cohorte!$D$4:$D$10,1)+1,1)</f>
        <v>4</v>
      </c>
      <c r="B863">
        <f ca="1">IF(A863=8,8,IFERROR(MATCH(RAND(),INDEX(MATRIZ_CUM,A863,0),1)+1,1))</f>
        <v>3</v>
      </c>
      <c r="C863">
        <f ca="1">IF(B863=8,8,IFERROR(MATCH(RAND(),INDEX(MATRIZ_CUM,B863,0),1)+1,1))</f>
        <v>3</v>
      </c>
      <c r="D863">
        <f ca="1">IF(C863=8,8,IFERROR(MATCH(RAND(),INDEX(MATRIZ_CUM,C863,0),1)+1,1))</f>
        <v>2</v>
      </c>
      <c r="E863">
        <f ca="1">IF(D863=8,8,IFERROR(MATCH(RAND(),INDEX(MATRIZ_CUM,D863,0),1)+1,1))</f>
        <v>3</v>
      </c>
      <c r="F863">
        <f ca="1">IF(E863=8,8,IFERROR(MATCH(RAND(),INDEX(MATRIZ_CUM,E863,0),1)+1,1))</f>
        <v>3</v>
      </c>
      <c r="G863">
        <f ca="1">IF(F863=8,8,IFERROR(MATCH(RAND(),INDEX(MATRIZ_CUM,F863,0),1)+1,1))</f>
        <v>4</v>
      </c>
      <c r="H863">
        <f ca="1">IF(G863=8,8,IFERROR(MATCH(RAND(),INDEX(MATRIZ_CUM,G863,0),1)+1,1))</f>
        <v>3</v>
      </c>
      <c r="I863">
        <f ca="1">IF(H863=8,8,IFERROR(MATCH(RAND(),INDEX(MATRIZ_CUM,H863,0),1)+1,1))</f>
        <v>3</v>
      </c>
      <c r="J863">
        <f ca="1">IF(I863=8,8,IFERROR(MATCH(RAND(),INDEX(MATRIZ_CUM,I863,0),1)+1,1))</f>
        <v>2</v>
      </c>
      <c r="K863">
        <f ca="1">IF(J863=8,8,IFERROR(MATCH(RAND(),INDEX(MATRIZ_CUM,J863,0),1)+1,1))</f>
        <v>1</v>
      </c>
      <c r="L863">
        <f ca="1">IF(K863=8,8,IFERROR(MATCH(RAND(),INDEX(MATRIZ_CUM,K863,0),1)+1,1))</f>
        <v>1</v>
      </c>
      <c r="M863">
        <f ca="1">IF(L863=8,8,IFERROR(MATCH(RAND(),INDEX(MATRIZ_CUM,L863,0),1)+1,1))</f>
        <v>2</v>
      </c>
      <c r="N863">
        <f ca="1">IF(M863=8,8,IFERROR(MATCH(RAND(),INDEX(MATRIZ_CUM,M863,0),1)+1,1))</f>
        <v>2</v>
      </c>
      <c r="O863">
        <f ca="1">IF(N863=8,8,IFERROR(MATCH(RAND(),INDEX(MATRIZ_CUM,N863,0),1)+1,1))</f>
        <v>1</v>
      </c>
      <c r="P863">
        <f ca="1">IF(O863=8,8,IFERROR(MATCH(RAND(),INDEX(MATRIZ_CUM,O863,0),1)+1,1))</f>
        <v>1</v>
      </c>
      <c r="Q863">
        <f ca="1">IF(P863=8,8,IFERROR(MATCH(RAND(),INDEX(MATRIZ_CUM,P863,0),1)+1,1))</f>
        <v>1</v>
      </c>
      <c r="R863">
        <f ca="1">IF(Q863=8,8,IFERROR(MATCH(RAND(),INDEX(MATRIZ_CUM,Q863,0),1)+1,1))</f>
        <v>1</v>
      </c>
      <c r="S863">
        <f ca="1">IF(R863=8,8,IFERROR(MATCH(RAND(),INDEX(MATRIZ_CUM,R863,0),1)+1,1))</f>
        <v>1</v>
      </c>
      <c r="T863">
        <f ca="1">IF(S863=8,8,IFERROR(MATCH(RAND(),INDEX(MATRIZ_CUM,S863,0),1)+1,1))</f>
        <v>1</v>
      </c>
      <c r="U863">
        <f ca="1">IF(T863=8,8,IFERROR(MATCH(RAND(),INDEX(MATRIZ_CUM,T863,0),1)+1,1))</f>
        <v>3</v>
      </c>
      <c r="V863">
        <f ca="1">IF(U863=8,8,IFERROR(MATCH(RAND(),INDEX(MATRIZ_CUM,U863,0),1)+1,1))</f>
        <v>3</v>
      </c>
      <c r="W863">
        <f ca="1">IF(V863=8,8,IFERROR(MATCH(RAND(),INDEX(MATRIZ_CUM,V863,0),1)+1,1))</f>
        <v>3</v>
      </c>
      <c r="X863">
        <f ca="1">IF(W863=8,8,IFERROR(MATCH(RAND(),INDEX(MATRIZ_CUM,W863,0),1)+1,1))</f>
        <v>1</v>
      </c>
      <c r="Y863">
        <f ca="1">IF(X863=8,8,IFERROR(MATCH(RAND(),INDEX(MATRIZ_CUM,X863,0),1)+1,1))</f>
        <v>2</v>
      </c>
      <c r="Z863">
        <f ca="1">IF(Y863=8,8,IFERROR(MATCH(RAND(),INDEX(MATRIZ_CUM,Y863,0),1)+1,1))</f>
        <v>1</v>
      </c>
      <c r="AB863">
        <f t="shared" ca="1" si="12"/>
        <v>1</v>
      </c>
    </row>
    <row r="864" spans="1:28" x14ac:dyDescent="0.45">
      <c r="A864">
        <f ca="1">IFERROR(MATCH(RAND(),Ej1b_Cohorte!$D$4:$D$10,1)+1,1)</f>
        <v>1</v>
      </c>
      <c r="B864">
        <f ca="1">IF(A864=8,8,IFERROR(MATCH(RAND(),INDEX(MATRIZ_CUM,A864,0),1)+1,1))</f>
        <v>1</v>
      </c>
      <c r="C864">
        <f ca="1">IF(B864=8,8,IFERROR(MATCH(RAND(),INDEX(MATRIZ_CUM,B864,0),1)+1,1))</f>
        <v>1</v>
      </c>
      <c r="D864">
        <f ca="1">IF(C864=8,8,IFERROR(MATCH(RAND(),INDEX(MATRIZ_CUM,C864,0),1)+1,1))</f>
        <v>1</v>
      </c>
      <c r="E864">
        <f ca="1">IF(D864=8,8,IFERROR(MATCH(RAND(),INDEX(MATRIZ_CUM,D864,0),1)+1,1))</f>
        <v>1</v>
      </c>
      <c r="F864">
        <f ca="1">IF(E864=8,8,IFERROR(MATCH(RAND(),INDEX(MATRIZ_CUM,E864,0),1)+1,1))</f>
        <v>1</v>
      </c>
      <c r="G864">
        <f ca="1">IF(F864=8,8,IFERROR(MATCH(RAND(),INDEX(MATRIZ_CUM,F864,0),1)+1,1))</f>
        <v>1</v>
      </c>
      <c r="H864">
        <f ca="1">IF(G864=8,8,IFERROR(MATCH(RAND(),INDEX(MATRIZ_CUM,G864,0),1)+1,1))</f>
        <v>1</v>
      </c>
      <c r="I864">
        <f ca="1">IF(H864=8,8,IFERROR(MATCH(RAND(),INDEX(MATRIZ_CUM,H864,0),1)+1,1))</f>
        <v>1</v>
      </c>
      <c r="J864">
        <f ca="1">IF(I864=8,8,IFERROR(MATCH(RAND(),INDEX(MATRIZ_CUM,I864,0),1)+1,1))</f>
        <v>1</v>
      </c>
      <c r="K864">
        <f ca="1">IF(J864=8,8,IFERROR(MATCH(RAND(),INDEX(MATRIZ_CUM,J864,0),1)+1,1))</f>
        <v>1</v>
      </c>
      <c r="L864">
        <f ca="1">IF(K864=8,8,IFERROR(MATCH(RAND(),INDEX(MATRIZ_CUM,K864,0),1)+1,1))</f>
        <v>2</v>
      </c>
      <c r="M864">
        <f ca="1">IF(L864=8,8,IFERROR(MATCH(RAND(),INDEX(MATRIZ_CUM,L864,0),1)+1,1))</f>
        <v>1</v>
      </c>
      <c r="N864">
        <f ca="1">IF(M864=8,8,IFERROR(MATCH(RAND(),INDEX(MATRIZ_CUM,M864,0),1)+1,1))</f>
        <v>1</v>
      </c>
      <c r="O864">
        <f ca="1">IF(N864=8,8,IFERROR(MATCH(RAND(),INDEX(MATRIZ_CUM,N864,0),1)+1,1))</f>
        <v>2</v>
      </c>
      <c r="P864">
        <f ca="1">IF(O864=8,8,IFERROR(MATCH(RAND(),INDEX(MATRIZ_CUM,O864,0),1)+1,1))</f>
        <v>2</v>
      </c>
      <c r="Q864">
        <f ca="1">IF(P864=8,8,IFERROR(MATCH(RAND(),INDEX(MATRIZ_CUM,P864,0),1)+1,1))</f>
        <v>2</v>
      </c>
      <c r="R864">
        <f ca="1">IF(Q864=8,8,IFERROR(MATCH(RAND(),INDEX(MATRIZ_CUM,Q864,0),1)+1,1))</f>
        <v>2</v>
      </c>
      <c r="S864">
        <f ca="1">IF(R864=8,8,IFERROR(MATCH(RAND(),INDEX(MATRIZ_CUM,R864,0),1)+1,1))</f>
        <v>1</v>
      </c>
      <c r="T864">
        <f ca="1">IF(S864=8,8,IFERROR(MATCH(RAND(),INDEX(MATRIZ_CUM,S864,0),1)+1,1))</f>
        <v>1</v>
      </c>
      <c r="U864">
        <f ca="1">IF(T864=8,8,IFERROR(MATCH(RAND(),INDEX(MATRIZ_CUM,T864,0),1)+1,1))</f>
        <v>2</v>
      </c>
      <c r="V864">
        <f ca="1">IF(U864=8,8,IFERROR(MATCH(RAND(),INDEX(MATRIZ_CUM,U864,0),1)+1,1))</f>
        <v>2</v>
      </c>
      <c r="W864">
        <f ca="1">IF(V864=8,8,IFERROR(MATCH(RAND(),INDEX(MATRIZ_CUM,V864,0),1)+1,1))</f>
        <v>2</v>
      </c>
      <c r="X864">
        <f ca="1">IF(W864=8,8,IFERROR(MATCH(RAND(),INDEX(MATRIZ_CUM,W864,0),1)+1,1))</f>
        <v>2</v>
      </c>
      <c r="Y864">
        <f ca="1">IF(X864=8,8,IFERROR(MATCH(RAND(),INDEX(MATRIZ_CUM,X864,0),1)+1,1))</f>
        <v>3</v>
      </c>
      <c r="Z864">
        <f ca="1">IF(Y864=8,8,IFERROR(MATCH(RAND(),INDEX(MATRIZ_CUM,Y864,0),1)+1,1))</f>
        <v>3</v>
      </c>
      <c r="AB864">
        <f t="shared" ref="AB864:AB927" ca="1" si="13">Z864</f>
        <v>3</v>
      </c>
    </row>
    <row r="865" spans="1:28" x14ac:dyDescent="0.45">
      <c r="A865">
        <f ca="1">IFERROR(MATCH(RAND(),Ej1b_Cohorte!$D$4:$D$10,1)+1,1)</f>
        <v>1</v>
      </c>
      <c r="B865">
        <f ca="1">IF(A865=8,8,IFERROR(MATCH(RAND(),INDEX(MATRIZ_CUM,A865,0),1)+1,1))</f>
        <v>1</v>
      </c>
      <c r="C865">
        <f ca="1">IF(B865=8,8,IFERROR(MATCH(RAND(),INDEX(MATRIZ_CUM,B865,0),1)+1,1))</f>
        <v>1</v>
      </c>
      <c r="D865">
        <f ca="1">IF(C865=8,8,IFERROR(MATCH(RAND(),INDEX(MATRIZ_CUM,C865,0),1)+1,1))</f>
        <v>3</v>
      </c>
      <c r="E865">
        <f ca="1">IF(D865=8,8,IFERROR(MATCH(RAND(),INDEX(MATRIZ_CUM,D865,0),1)+1,1))</f>
        <v>3</v>
      </c>
      <c r="F865">
        <f ca="1">IF(E865=8,8,IFERROR(MATCH(RAND(),INDEX(MATRIZ_CUM,E865,0),1)+1,1))</f>
        <v>3</v>
      </c>
      <c r="G865">
        <f ca="1">IF(F865=8,8,IFERROR(MATCH(RAND(),INDEX(MATRIZ_CUM,F865,0),1)+1,1))</f>
        <v>2</v>
      </c>
      <c r="H865">
        <f ca="1">IF(G865=8,8,IFERROR(MATCH(RAND(),INDEX(MATRIZ_CUM,G865,0),1)+1,1))</f>
        <v>2</v>
      </c>
      <c r="I865">
        <f ca="1">IF(H865=8,8,IFERROR(MATCH(RAND(),INDEX(MATRIZ_CUM,H865,0),1)+1,1))</f>
        <v>3</v>
      </c>
      <c r="J865">
        <f ca="1">IF(I865=8,8,IFERROR(MATCH(RAND(),INDEX(MATRIZ_CUM,I865,0),1)+1,1))</f>
        <v>3</v>
      </c>
      <c r="K865">
        <f ca="1">IF(J865=8,8,IFERROR(MATCH(RAND(),INDEX(MATRIZ_CUM,J865,0),1)+1,1))</f>
        <v>4</v>
      </c>
      <c r="L865">
        <f ca="1">IF(K865=8,8,IFERROR(MATCH(RAND(),INDEX(MATRIZ_CUM,K865,0),1)+1,1))</f>
        <v>2</v>
      </c>
      <c r="M865">
        <f ca="1">IF(L865=8,8,IFERROR(MATCH(RAND(),INDEX(MATRIZ_CUM,L865,0),1)+1,1))</f>
        <v>1</v>
      </c>
      <c r="N865">
        <f ca="1">IF(M865=8,8,IFERROR(MATCH(RAND(),INDEX(MATRIZ_CUM,M865,0),1)+1,1))</f>
        <v>3</v>
      </c>
      <c r="O865">
        <f ca="1">IF(N865=8,8,IFERROR(MATCH(RAND(),INDEX(MATRIZ_CUM,N865,0),1)+1,1))</f>
        <v>4</v>
      </c>
      <c r="P865">
        <f ca="1">IF(O865=8,8,IFERROR(MATCH(RAND(),INDEX(MATRIZ_CUM,O865,0),1)+1,1))</f>
        <v>5</v>
      </c>
      <c r="Q865">
        <f ca="1">IF(P865=8,8,IFERROR(MATCH(RAND(),INDEX(MATRIZ_CUM,P865,0),1)+1,1))</f>
        <v>5</v>
      </c>
      <c r="R865">
        <f ca="1">IF(Q865=8,8,IFERROR(MATCH(RAND(),INDEX(MATRIZ_CUM,Q865,0),1)+1,1))</f>
        <v>6</v>
      </c>
      <c r="S865">
        <f ca="1">IF(R865=8,8,IFERROR(MATCH(RAND(),INDEX(MATRIZ_CUM,R865,0),1)+1,1))</f>
        <v>7</v>
      </c>
      <c r="T865">
        <f ca="1">IF(S865=8,8,IFERROR(MATCH(RAND(),INDEX(MATRIZ_CUM,S865,0),1)+1,1))</f>
        <v>7</v>
      </c>
      <c r="U865">
        <f ca="1">IF(T865=8,8,IFERROR(MATCH(RAND(),INDEX(MATRIZ_CUM,T865,0),1)+1,1))</f>
        <v>7</v>
      </c>
      <c r="V865">
        <f ca="1">IF(U865=8,8,IFERROR(MATCH(RAND(),INDEX(MATRIZ_CUM,U865,0),1)+1,1))</f>
        <v>7</v>
      </c>
      <c r="W865">
        <f ca="1">IF(V865=8,8,IFERROR(MATCH(RAND(),INDEX(MATRIZ_CUM,V865,0),1)+1,1))</f>
        <v>8</v>
      </c>
      <c r="X865">
        <f ca="1">IF(W865=8,8,IFERROR(MATCH(RAND(),INDEX(MATRIZ_CUM,W865,0),1)+1,1))</f>
        <v>8</v>
      </c>
      <c r="Y865">
        <f ca="1">IF(X865=8,8,IFERROR(MATCH(RAND(),INDEX(MATRIZ_CUM,X865,0),1)+1,1))</f>
        <v>8</v>
      </c>
      <c r="Z865">
        <f ca="1">IF(Y865=8,8,IFERROR(MATCH(RAND(),INDEX(MATRIZ_CUM,Y865,0),1)+1,1))</f>
        <v>8</v>
      </c>
      <c r="AB865">
        <f t="shared" ca="1" si="13"/>
        <v>8</v>
      </c>
    </row>
    <row r="866" spans="1:28" x14ac:dyDescent="0.45">
      <c r="A866">
        <f ca="1">IFERROR(MATCH(RAND(),Ej1b_Cohorte!$D$4:$D$10,1)+1,1)</f>
        <v>7</v>
      </c>
      <c r="B866">
        <f ca="1">IF(A866=8,8,IFERROR(MATCH(RAND(),INDEX(MATRIZ_CUM,A866,0),1)+1,1))</f>
        <v>7</v>
      </c>
      <c r="C866">
        <f ca="1">IF(B866=8,8,IFERROR(MATCH(RAND(),INDEX(MATRIZ_CUM,B866,0),1)+1,1))</f>
        <v>7</v>
      </c>
      <c r="D866">
        <f ca="1">IF(C866=8,8,IFERROR(MATCH(RAND(),INDEX(MATRIZ_CUM,C866,0),1)+1,1))</f>
        <v>7</v>
      </c>
      <c r="E866">
        <f ca="1">IF(D866=8,8,IFERROR(MATCH(RAND(),INDEX(MATRIZ_CUM,D866,0),1)+1,1))</f>
        <v>6</v>
      </c>
      <c r="F866">
        <f ca="1">IF(E866=8,8,IFERROR(MATCH(RAND(),INDEX(MATRIZ_CUM,E866,0),1)+1,1))</f>
        <v>7</v>
      </c>
      <c r="G866">
        <f ca="1">IF(F866=8,8,IFERROR(MATCH(RAND(),INDEX(MATRIZ_CUM,F866,0),1)+1,1))</f>
        <v>7</v>
      </c>
      <c r="H866">
        <f ca="1">IF(G866=8,8,IFERROR(MATCH(RAND(),INDEX(MATRIZ_CUM,G866,0),1)+1,1))</f>
        <v>8</v>
      </c>
      <c r="I866">
        <f ca="1">IF(H866=8,8,IFERROR(MATCH(RAND(),INDEX(MATRIZ_CUM,H866,0),1)+1,1))</f>
        <v>8</v>
      </c>
      <c r="J866">
        <f ca="1">IF(I866=8,8,IFERROR(MATCH(RAND(),INDEX(MATRIZ_CUM,I866,0),1)+1,1))</f>
        <v>8</v>
      </c>
      <c r="K866">
        <f ca="1">IF(J866=8,8,IFERROR(MATCH(RAND(),INDEX(MATRIZ_CUM,J866,0),1)+1,1))</f>
        <v>8</v>
      </c>
      <c r="L866">
        <f ca="1">IF(K866=8,8,IFERROR(MATCH(RAND(),INDEX(MATRIZ_CUM,K866,0),1)+1,1))</f>
        <v>8</v>
      </c>
      <c r="M866">
        <f ca="1">IF(L866=8,8,IFERROR(MATCH(RAND(),INDEX(MATRIZ_CUM,L866,0),1)+1,1))</f>
        <v>8</v>
      </c>
      <c r="N866">
        <f ca="1">IF(M866=8,8,IFERROR(MATCH(RAND(),INDEX(MATRIZ_CUM,M866,0),1)+1,1))</f>
        <v>8</v>
      </c>
      <c r="O866">
        <f ca="1">IF(N866=8,8,IFERROR(MATCH(RAND(),INDEX(MATRIZ_CUM,N866,0),1)+1,1))</f>
        <v>8</v>
      </c>
      <c r="P866">
        <f ca="1">IF(O866=8,8,IFERROR(MATCH(RAND(),INDEX(MATRIZ_CUM,O866,0),1)+1,1))</f>
        <v>8</v>
      </c>
      <c r="Q866">
        <f ca="1">IF(P866=8,8,IFERROR(MATCH(RAND(),INDEX(MATRIZ_CUM,P866,0),1)+1,1))</f>
        <v>8</v>
      </c>
      <c r="R866">
        <f ca="1">IF(Q866=8,8,IFERROR(MATCH(RAND(),INDEX(MATRIZ_CUM,Q866,0),1)+1,1))</f>
        <v>8</v>
      </c>
      <c r="S866">
        <f ca="1">IF(R866=8,8,IFERROR(MATCH(RAND(),INDEX(MATRIZ_CUM,R866,0),1)+1,1))</f>
        <v>8</v>
      </c>
      <c r="T866">
        <f ca="1">IF(S866=8,8,IFERROR(MATCH(RAND(),INDEX(MATRIZ_CUM,S866,0),1)+1,1))</f>
        <v>8</v>
      </c>
      <c r="U866">
        <f ca="1">IF(T866=8,8,IFERROR(MATCH(RAND(),INDEX(MATRIZ_CUM,T866,0),1)+1,1))</f>
        <v>8</v>
      </c>
      <c r="V866">
        <f ca="1">IF(U866=8,8,IFERROR(MATCH(RAND(),INDEX(MATRIZ_CUM,U866,0),1)+1,1))</f>
        <v>8</v>
      </c>
      <c r="W866">
        <f ca="1">IF(V866=8,8,IFERROR(MATCH(RAND(),INDEX(MATRIZ_CUM,V866,0),1)+1,1))</f>
        <v>8</v>
      </c>
      <c r="X866">
        <f ca="1">IF(W866=8,8,IFERROR(MATCH(RAND(),INDEX(MATRIZ_CUM,W866,0),1)+1,1))</f>
        <v>8</v>
      </c>
      <c r="Y866">
        <f ca="1">IF(X866=8,8,IFERROR(MATCH(RAND(),INDEX(MATRIZ_CUM,X866,0),1)+1,1))</f>
        <v>8</v>
      </c>
      <c r="Z866">
        <f ca="1">IF(Y866=8,8,IFERROR(MATCH(RAND(),INDEX(MATRIZ_CUM,Y866,0),1)+1,1))</f>
        <v>8</v>
      </c>
      <c r="AB866">
        <f t="shared" ca="1" si="13"/>
        <v>8</v>
      </c>
    </row>
    <row r="867" spans="1:28" x14ac:dyDescent="0.45">
      <c r="A867">
        <f ca="1">IFERROR(MATCH(RAND(),Ej1b_Cohorte!$D$4:$D$10,1)+1,1)</f>
        <v>3</v>
      </c>
      <c r="B867">
        <f ca="1">IF(A867=8,8,IFERROR(MATCH(RAND(),INDEX(MATRIZ_CUM,A867,0),1)+1,1))</f>
        <v>3</v>
      </c>
      <c r="C867">
        <f ca="1">IF(B867=8,8,IFERROR(MATCH(RAND(),INDEX(MATRIZ_CUM,B867,0),1)+1,1))</f>
        <v>1</v>
      </c>
      <c r="D867">
        <f ca="1">IF(C867=8,8,IFERROR(MATCH(RAND(),INDEX(MATRIZ_CUM,C867,0),1)+1,1))</f>
        <v>1</v>
      </c>
      <c r="E867">
        <f ca="1">IF(D867=8,8,IFERROR(MATCH(RAND(),INDEX(MATRIZ_CUM,D867,0),1)+1,1))</f>
        <v>1</v>
      </c>
      <c r="F867">
        <f ca="1">IF(E867=8,8,IFERROR(MATCH(RAND(),INDEX(MATRIZ_CUM,E867,0),1)+1,1))</f>
        <v>1</v>
      </c>
      <c r="G867">
        <f ca="1">IF(F867=8,8,IFERROR(MATCH(RAND(),INDEX(MATRIZ_CUM,F867,0),1)+1,1))</f>
        <v>2</v>
      </c>
      <c r="H867">
        <f ca="1">IF(G867=8,8,IFERROR(MATCH(RAND(),INDEX(MATRIZ_CUM,G867,0),1)+1,1))</f>
        <v>1</v>
      </c>
      <c r="I867">
        <f ca="1">IF(H867=8,8,IFERROR(MATCH(RAND(),INDEX(MATRIZ_CUM,H867,0),1)+1,1))</f>
        <v>1</v>
      </c>
      <c r="J867">
        <f ca="1">IF(I867=8,8,IFERROR(MATCH(RAND(),INDEX(MATRIZ_CUM,I867,0),1)+1,1))</f>
        <v>1</v>
      </c>
      <c r="K867">
        <f ca="1">IF(J867=8,8,IFERROR(MATCH(RAND(),INDEX(MATRIZ_CUM,J867,0),1)+1,1))</f>
        <v>2</v>
      </c>
      <c r="L867">
        <f ca="1">IF(K867=8,8,IFERROR(MATCH(RAND(),INDEX(MATRIZ_CUM,K867,0),1)+1,1))</f>
        <v>2</v>
      </c>
      <c r="M867">
        <f ca="1">IF(L867=8,8,IFERROR(MATCH(RAND(),INDEX(MATRIZ_CUM,L867,0),1)+1,1))</f>
        <v>1</v>
      </c>
      <c r="N867">
        <f ca="1">IF(M867=8,8,IFERROR(MATCH(RAND(),INDEX(MATRIZ_CUM,M867,0),1)+1,1))</f>
        <v>1</v>
      </c>
      <c r="O867">
        <f ca="1">IF(N867=8,8,IFERROR(MATCH(RAND(),INDEX(MATRIZ_CUM,N867,0),1)+1,1))</f>
        <v>1</v>
      </c>
      <c r="P867">
        <f ca="1">IF(O867=8,8,IFERROR(MATCH(RAND(),INDEX(MATRIZ_CUM,O867,0),1)+1,1))</f>
        <v>1</v>
      </c>
      <c r="Q867">
        <f ca="1">IF(P867=8,8,IFERROR(MATCH(RAND(),INDEX(MATRIZ_CUM,P867,0),1)+1,1))</f>
        <v>1</v>
      </c>
      <c r="R867">
        <f ca="1">IF(Q867=8,8,IFERROR(MATCH(RAND(),INDEX(MATRIZ_CUM,Q867,0),1)+1,1))</f>
        <v>1</v>
      </c>
      <c r="S867">
        <f ca="1">IF(R867=8,8,IFERROR(MATCH(RAND(),INDEX(MATRIZ_CUM,R867,0),1)+1,1))</f>
        <v>2</v>
      </c>
      <c r="T867">
        <f ca="1">IF(S867=8,8,IFERROR(MATCH(RAND(),INDEX(MATRIZ_CUM,S867,0),1)+1,1))</f>
        <v>2</v>
      </c>
      <c r="U867">
        <f ca="1">IF(T867=8,8,IFERROR(MATCH(RAND(),INDEX(MATRIZ_CUM,T867,0),1)+1,1))</f>
        <v>1</v>
      </c>
      <c r="V867">
        <f ca="1">IF(U867=8,8,IFERROR(MATCH(RAND(),INDEX(MATRIZ_CUM,U867,0),1)+1,1))</f>
        <v>1</v>
      </c>
      <c r="W867">
        <f ca="1">IF(V867=8,8,IFERROR(MATCH(RAND(),INDEX(MATRIZ_CUM,V867,0),1)+1,1))</f>
        <v>2</v>
      </c>
      <c r="X867">
        <f ca="1">IF(W867=8,8,IFERROR(MATCH(RAND(),INDEX(MATRIZ_CUM,W867,0),1)+1,1))</f>
        <v>2</v>
      </c>
      <c r="Y867">
        <f ca="1">IF(X867=8,8,IFERROR(MATCH(RAND(),INDEX(MATRIZ_CUM,X867,0),1)+1,1))</f>
        <v>2</v>
      </c>
      <c r="Z867">
        <f ca="1">IF(Y867=8,8,IFERROR(MATCH(RAND(),INDEX(MATRIZ_CUM,Y867,0),1)+1,1))</f>
        <v>2</v>
      </c>
      <c r="AB867">
        <f t="shared" ca="1" si="13"/>
        <v>2</v>
      </c>
    </row>
    <row r="868" spans="1:28" x14ac:dyDescent="0.45">
      <c r="A868">
        <f ca="1">IFERROR(MATCH(RAND(),Ej1b_Cohorte!$D$4:$D$10,1)+1,1)</f>
        <v>6</v>
      </c>
      <c r="B868">
        <f ca="1">IF(A868=8,8,IFERROR(MATCH(RAND(),INDEX(MATRIZ_CUM,A868,0),1)+1,1))</f>
        <v>7</v>
      </c>
      <c r="C868">
        <f ca="1">IF(B868=8,8,IFERROR(MATCH(RAND(),INDEX(MATRIZ_CUM,B868,0),1)+1,1))</f>
        <v>7</v>
      </c>
      <c r="D868">
        <f ca="1">IF(C868=8,8,IFERROR(MATCH(RAND(),INDEX(MATRIZ_CUM,C868,0),1)+1,1))</f>
        <v>8</v>
      </c>
      <c r="E868">
        <f ca="1">IF(D868=8,8,IFERROR(MATCH(RAND(),INDEX(MATRIZ_CUM,D868,0),1)+1,1))</f>
        <v>8</v>
      </c>
      <c r="F868">
        <f ca="1">IF(E868=8,8,IFERROR(MATCH(RAND(),INDEX(MATRIZ_CUM,E868,0),1)+1,1))</f>
        <v>8</v>
      </c>
      <c r="G868">
        <f ca="1">IF(F868=8,8,IFERROR(MATCH(RAND(),INDEX(MATRIZ_CUM,F868,0),1)+1,1))</f>
        <v>8</v>
      </c>
      <c r="H868">
        <f ca="1">IF(G868=8,8,IFERROR(MATCH(RAND(),INDEX(MATRIZ_CUM,G868,0),1)+1,1))</f>
        <v>8</v>
      </c>
      <c r="I868">
        <f ca="1">IF(H868=8,8,IFERROR(MATCH(RAND(),INDEX(MATRIZ_CUM,H868,0),1)+1,1))</f>
        <v>8</v>
      </c>
      <c r="J868">
        <f ca="1">IF(I868=8,8,IFERROR(MATCH(RAND(),INDEX(MATRIZ_CUM,I868,0),1)+1,1))</f>
        <v>8</v>
      </c>
      <c r="K868">
        <f ca="1">IF(J868=8,8,IFERROR(MATCH(RAND(),INDEX(MATRIZ_CUM,J868,0),1)+1,1))</f>
        <v>8</v>
      </c>
      <c r="L868">
        <f ca="1">IF(K868=8,8,IFERROR(MATCH(RAND(),INDEX(MATRIZ_CUM,K868,0),1)+1,1))</f>
        <v>8</v>
      </c>
      <c r="M868">
        <f ca="1">IF(L868=8,8,IFERROR(MATCH(RAND(),INDEX(MATRIZ_CUM,L868,0),1)+1,1))</f>
        <v>8</v>
      </c>
      <c r="N868">
        <f ca="1">IF(M868=8,8,IFERROR(MATCH(RAND(),INDEX(MATRIZ_CUM,M868,0),1)+1,1))</f>
        <v>8</v>
      </c>
      <c r="O868">
        <f ca="1">IF(N868=8,8,IFERROR(MATCH(RAND(),INDEX(MATRIZ_CUM,N868,0),1)+1,1))</f>
        <v>8</v>
      </c>
      <c r="P868">
        <f ca="1">IF(O868=8,8,IFERROR(MATCH(RAND(),INDEX(MATRIZ_CUM,O868,0),1)+1,1))</f>
        <v>8</v>
      </c>
      <c r="Q868">
        <f ca="1">IF(P868=8,8,IFERROR(MATCH(RAND(),INDEX(MATRIZ_CUM,P868,0),1)+1,1))</f>
        <v>8</v>
      </c>
      <c r="R868">
        <f ca="1">IF(Q868=8,8,IFERROR(MATCH(RAND(),INDEX(MATRIZ_CUM,Q868,0),1)+1,1))</f>
        <v>8</v>
      </c>
      <c r="S868">
        <f ca="1">IF(R868=8,8,IFERROR(MATCH(RAND(),INDEX(MATRIZ_CUM,R868,0),1)+1,1))</f>
        <v>8</v>
      </c>
      <c r="T868">
        <f ca="1">IF(S868=8,8,IFERROR(MATCH(RAND(),INDEX(MATRIZ_CUM,S868,0),1)+1,1))</f>
        <v>8</v>
      </c>
      <c r="U868">
        <f ca="1">IF(T868=8,8,IFERROR(MATCH(RAND(),INDEX(MATRIZ_CUM,T868,0),1)+1,1))</f>
        <v>8</v>
      </c>
      <c r="V868">
        <f ca="1">IF(U868=8,8,IFERROR(MATCH(RAND(),INDEX(MATRIZ_CUM,U868,0),1)+1,1))</f>
        <v>8</v>
      </c>
      <c r="W868">
        <f ca="1">IF(V868=8,8,IFERROR(MATCH(RAND(),INDEX(MATRIZ_CUM,V868,0),1)+1,1))</f>
        <v>8</v>
      </c>
      <c r="X868">
        <f ca="1">IF(W868=8,8,IFERROR(MATCH(RAND(),INDEX(MATRIZ_CUM,W868,0),1)+1,1))</f>
        <v>8</v>
      </c>
      <c r="Y868">
        <f ca="1">IF(X868=8,8,IFERROR(MATCH(RAND(),INDEX(MATRIZ_CUM,X868,0),1)+1,1))</f>
        <v>8</v>
      </c>
      <c r="Z868">
        <f ca="1">IF(Y868=8,8,IFERROR(MATCH(RAND(),INDEX(MATRIZ_CUM,Y868,0),1)+1,1))</f>
        <v>8</v>
      </c>
      <c r="AB868">
        <f t="shared" ca="1" si="13"/>
        <v>8</v>
      </c>
    </row>
    <row r="869" spans="1:28" x14ac:dyDescent="0.45">
      <c r="A869">
        <f ca="1">IFERROR(MATCH(RAND(),Ej1b_Cohorte!$D$4:$D$10,1)+1,1)</f>
        <v>5</v>
      </c>
      <c r="B869">
        <f ca="1">IF(A869=8,8,IFERROR(MATCH(RAND(),INDEX(MATRIZ_CUM,A869,0),1)+1,1))</f>
        <v>5</v>
      </c>
      <c r="C869">
        <f ca="1">IF(B869=8,8,IFERROR(MATCH(RAND(),INDEX(MATRIZ_CUM,B869,0),1)+1,1))</f>
        <v>5</v>
      </c>
      <c r="D869">
        <f ca="1">IF(C869=8,8,IFERROR(MATCH(RAND(),INDEX(MATRIZ_CUM,C869,0),1)+1,1))</f>
        <v>5</v>
      </c>
      <c r="E869">
        <f ca="1">IF(D869=8,8,IFERROR(MATCH(RAND(),INDEX(MATRIZ_CUM,D869,0),1)+1,1))</f>
        <v>5</v>
      </c>
      <c r="F869">
        <f ca="1">IF(E869=8,8,IFERROR(MATCH(RAND(),INDEX(MATRIZ_CUM,E869,0),1)+1,1))</f>
        <v>6</v>
      </c>
      <c r="G869">
        <f ca="1">IF(F869=8,8,IFERROR(MATCH(RAND(),INDEX(MATRIZ_CUM,F869,0),1)+1,1))</f>
        <v>7</v>
      </c>
      <c r="H869">
        <f ca="1">IF(G869=8,8,IFERROR(MATCH(RAND(),INDEX(MATRIZ_CUM,G869,0),1)+1,1))</f>
        <v>7</v>
      </c>
      <c r="I869">
        <f ca="1">IF(H869=8,8,IFERROR(MATCH(RAND(),INDEX(MATRIZ_CUM,H869,0),1)+1,1))</f>
        <v>8</v>
      </c>
      <c r="J869">
        <f ca="1">IF(I869=8,8,IFERROR(MATCH(RAND(),INDEX(MATRIZ_CUM,I869,0),1)+1,1))</f>
        <v>8</v>
      </c>
      <c r="K869">
        <f ca="1">IF(J869=8,8,IFERROR(MATCH(RAND(),INDEX(MATRIZ_CUM,J869,0),1)+1,1))</f>
        <v>8</v>
      </c>
      <c r="L869">
        <f ca="1">IF(K869=8,8,IFERROR(MATCH(RAND(),INDEX(MATRIZ_CUM,K869,0),1)+1,1))</f>
        <v>8</v>
      </c>
      <c r="M869">
        <f ca="1">IF(L869=8,8,IFERROR(MATCH(RAND(),INDEX(MATRIZ_CUM,L869,0),1)+1,1))</f>
        <v>8</v>
      </c>
      <c r="N869">
        <f ca="1">IF(M869=8,8,IFERROR(MATCH(RAND(),INDEX(MATRIZ_CUM,M869,0),1)+1,1))</f>
        <v>8</v>
      </c>
      <c r="O869">
        <f ca="1">IF(N869=8,8,IFERROR(MATCH(RAND(),INDEX(MATRIZ_CUM,N869,0),1)+1,1))</f>
        <v>8</v>
      </c>
      <c r="P869">
        <f ca="1">IF(O869=8,8,IFERROR(MATCH(RAND(),INDEX(MATRIZ_CUM,O869,0),1)+1,1))</f>
        <v>8</v>
      </c>
      <c r="Q869">
        <f ca="1">IF(P869=8,8,IFERROR(MATCH(RAND(),INDEX(MATRIZ_CUM,P869,0),1)+1,1))</f>
        <v>8</v>
      </c>
      <c r="R869">
        <f ca="1">IF(Q869=8,8,IFERROR(MATCH(RAND(),INDEX(MATRIZ_CUM,Q869,0),1)+1,1))</f>
        <v>8</v>
      </c>
      <c r="S869">
        <f ca="1">IF(R869=8,8,IFERROR(MATCH(RAND(),INDEX(MATRIZ_CUM,R869,0),1)+1,1))</f>
        <v>8</v>
      </c>
      <c r="T869">
        <f ca="1">IF(S869=8,8,IFERROR(MATCH(RAND(),INDEX(MATRIZ_CUM,S869,0),1)+1,1))</f>
        <v>8</v>
      </c>
      <c r="U869">
        <f ca="1">IF(T869=8,8,IFERROR(MATCH(RAND(),INDEX(MATRIZ_CUM,T869,0),1)+1,1))</f>
        <v>8</v>
      </c>
      <c r="V869">
        <f ca="1">IF(U869=8,8,IFERROR(MATCH(RAND(),INDEX(MATRIZ_CUM,U869,0),1)+1,1))</f>
        <v>8</v>
      </c>
      <c r="W869">
        <f ca="1">IF(V869=8,8,IFERROR(MATCH(RAND(),INDEX(MATRIZ_CUM,V869,0),1)+1,1))</f>
        <v>8</v>
      </c>
      <c r="X869">
        <f ca="1">IF(W869=8,8,IFERROR(MATCH(RAND(),INDEX(MATRIZ_CUM,W869,0),1)+1,1))</f>
        <v>8</v>
      </c>
      <c r="Y869">
        <f ca="1">IF(X869=8,8,IFERROR(MATCH(RAND(),INDEX(MATRIZ_CUM,X869,0),1)+1,1))</f>
        <v>8</v>
      </c>
      <c r="Z869">
        <f ca="1">IF(Y869=8,8,IFERROR(MATCH(RAND(),INDEX(MATRIZ_CUM,Y869,0),1)+1,1))</f>
        <v>8</v>
      </c>
      <c r="AB869">
        <f t="shared" ca="1" si="13"/>
        <v>8</v>
      </c>
    </row>
    <row r="870" spans="1:28" x14ac:dyDescent="0.45">
      <c r="A870">
        <f ca="1">IFERROR(MATCH(RAND(),Ej1b_Cohorte!$D$4:$D$10,1)+1,1)</f>
        <v>4</v>
      </c>
      <c r="B870">
        <f ca="1">IF(A870=8,8,IFERROR(MATCH(RAND(),INDEX(MATRIZ_CUM,A870,0),1)+1,1))</f>
        <v>5</v>
      </c>
      <c r="C870">
        <f ca="1">IF(B870=8,8,IFERROR(MATCH(RAND(),INDEX(MATRIZ_CUM,B870,0),1)+1,1))</f>
        <v>5</v>
      </c>
      <c r="D870">
        <f ca="1">IF(C870=8,8,IFERROR(MATCH(RAND(),INDEX(MATRIZ_CUM,C870,0),1)+1,1))</f>
        <v>4</v>
      </c>
      <c r="E870">
        <f ca="1">IF(D870=8,8,IFERROR(MATCH(RAND(),INDEX(MATRIZ_CUM,D870,0),1)+1,1))</f>
        <v>3</v>
      </c>
      <c r="F870">
        <f ca="1">IF(E870=8,8,IFERROR(MATCH(RAND(),INDEX(MATRIZ_CUM,E870,0),1)+1,1))</f>
        <v>2</v>
      </c>
      <c r="G870">
        <f ca="1">IF(F870=8,8,IFERROR(MATCH(RAND(),INDEX(MATRIZ_CUM,F870,0),1)+1,1))</f>
        <v>2</v>
      </c>
      <c r="H870">
        <f ca="1">IF(G870=8,8,IFERROR(MATCH(RAND(),INDEX(MATRIZ_CUM,G870,0),1)+1,1))</f>
        <v>3</v>
      </c>
      <c r="I870">
        <f ca="1">IF(H870=8,8,IFERROR(MATCH(RAND(),INDEX(MATRIZ_CUM,H870,0),1)+1,1))</f>
        <v>4</v>
      </c>
      <c r="J870">
        <f ca="1">IF(I870=8,8,IFERROR(MATCH(RAND(),INDEX(MATRIZ_CUM,I870,0),1)+1,1))</f>
        <v>5</v>
      </c>
      <c r="K870">
        <f ca="1">IF(J870=8,8,IFERROR(MATCH(RAND(),INDEX(MATRIZ_CUM,J870,0),1)+1,1))</f>
        <v>5</v>
      </c>
      <c r="L870">
        <f ca="1">IF(K870=8,8,IFERROR(MATCH(RAND(),INDEX(MATRIZ_CUM,K870,0),1)+1,1))</f>
        <v>5</v>
      </c>
      <c r="M870">
        <f ca="1">IF(L870=8,8,IFERROR(MATCH(RAND(),INDEX(MATRIZ_CUM,L870,0),1)+1,1))</f>
        <v>5</v>
      </c>
      <c r="N870">
        <f ca="1">IF(M870=8,8,IFERROR(MATCH(RAND(),INDEX(MATRIZ_CUM,M870,0),1)+1,1))</f>
        <v>6</v>
      </c>
      <c r="O870">
        <f ca="1">IF(N870=8,8,IFERROR(MATCH(RAND(),INDEX(MATRIZ_CUM,N870,0),1)+1,1))</f>
        <v>7</v>
      </c>
      <c r="P870">
        <f ca="1">IF(O870=8,8,IFERROR(MATCH(RAND(),INDEX(MATRIZ_CUM,O870,0),1)+1,1))</f>
        <v>7</v>
      </c>
      <c r="Q870">
        <f ca="1">IF(P870=8,8,IFERROR(MATCH(RAND(),INDEX(MATRIZ_CUM,P870,0),1)+1,1))</f>
        <v>6</v>
      </c>
      <c r="R870">
        <f ca="1">IF(Q870=8,8,IFERROR(MATCH(RAND(),INDEX(MATRIZ_CUM,Q870,0),1)+1,1))</f>
        <v>7</v>
      </c>
      <c r="S870">
        <f ca="1">IF(R870=8,8,IFERROR(MATCH(RAND(),INDEX(MATRIZ_CUM,R870,0),1)+1,1))</f>
        <v>7</v>
      </c>
      <c r="T870">
        <f ca="1">IF(S870=8,8,IFERROR(MATCH(RAND(),INDEX(MATRIZ_CUM,S870,0),1)+1,1))</f>
        <v>7</v>
      </c>
      <c r="U870">
        <f ca="1">IF(T870=8,8,IFERROR(MATCH(RAND(),INDEX(MATRIZ_CUM,T870,0),1)+1,1))</f>
        <v>7</v>
      </c>
      <c r="V870">
        <f ca="1">IF(U870=8,8,IFERROR(MATCH(RAND(),INDEX(MATRIZ_CUM,U870,0),1)+1,1))</f>
        <v>8</v>
      </c>
      <c r="W870">
        <f ca="1">IF(V870=8,8,IFERROR(MATCH(RAND(),INDEX(MATRIZ_CUM,V870,0),1)+1,1))</f>
        <v>8</v>
      </c>
      <c r="X870">
        <f ca="1">IF(W870=8,8,IFERROR(MATCH(RAND(),INDEX(MATRIZ_CUM,W870,0),1)+1,1))</f>
        <v>8</v>
      </c>
      <c r="Y870">
        <f ca="1">IF(X870=8,8,IFERROR(MATCH(RAND(),INDEX(MATRIZ_CUM,X870,0),1)+1,1))</f>
        <v>8</v>
      </c>
      <c r="Z870">
        <f ca="1">IF(Y870=8,8,IFERROR(MATCH(RAND(),INDEX(MATRIZ_CUM,Y870,0),1)+1,1))</f>
        <v>8</v>
      </c>
      <c r="AB870">
        <f t="shared" ca="1" si="13"/>
        <v>8</v>
      </c>
    </row>
    <row r="871" spans="1:28" x14ac:dyDescent="0.45">
      <c r="A871">
        <f ca="1">IFERROR(MATCH(RAND(),Ej1b_Cohorte!$D$4:$D$10,1)+1,1)</f>
        <v>5</v>
      </c>
      <c r="B871">
        <f ca="1">IF(A871=8,8,IFERROR(MATCH(RAND(),INDEX(MATRIZ_CUM,A871,0),1)+1,1))</f>
        <v>6</v>
      </c>
      <c r="C871">
        <f ca="1">IF(B871=8,8,IFERROR(MATCH(RAND(),INDEX(MATRIZ_CUM,B871,0),1)+1,1))</f>
        <v>7</v>
      </c>
      <c r="D871">
        <f ca="1">IF(C871=8,8,IFERROR(MATCH(RAND(),INDEX(MATRIZ_CUM,C871,0),1)+1,1))</f>
        <v>6</v>
      </c>
      <c r="E871">
        <f ca="1">IF(D871=8,8,IFERROR(MATCH(RAND(),INDEX(MATRIZ_CUM,D871,0),1)+1,1))</f>
        <v>6</v>
      </c>
      <c r="F871">
        <f ca="1">IF(E871=8,8,IFERROR(MATCH(RAND(),INDEX(MATRIZ_CUM,E871,0),1)+1,1))</f>
        <v>5</v>
      </c>
      <c r="G871">
        <f ca="1">IF(F871=8,8,IFERROR(MATCH(RAND(),INDEX(MATRIZ_CUM,F871,0),1)+1,1))</f>
        <v>5</v>
      </c>
      <c r="H871">
        <f ca="1">IF(G871=8,8,IFERROR(MATCH(RAND(),INDEX(MATRIZ_CUM,G871,0),1)+1,1))</f>
        <v>6</v>
      </c>
      <c r="I871">
        <f ca="1">IF(H871=8,8,IFERROR(MATCH(RAND(),INDEX(MATRIZ_CUM,H871,0),1)+1,1))</f>
        <v>7</v>
      </c>
      <c r="J871">
        <f ca="1">IF(I871=8,8,IFERROR(MATCH(RAND(),INDEX(MATRIZ_CUM,I871,0),1)+1,1))</f>
        <v>8</v>
      </c>
      <c r="K871">
        <f ca="1">IF(J871=8,8,IFERROR(MATCH(RAND(),INDEX(MATRIZ_CUM,J871,0),1)+1,1))</f>
        <v>8</v>
      </c>
      <c r="L871">
        <f ca="1">IF(K871=8,8,IFERROR(MATCH(RAND(),INDEX(MATRIZ_CUM,K871,0),1)+1,1))</f>
        <v>8</v>
      </c>
      <c r="M871">
        <f ca="1">IF(L871=8,8,IFERROR(MATCH(RAND(),INDEX(MATRIZ_CUM,L871,0),1)+1,1))</f>
        <v>8</v>
      </c>
      <c r="N871">
        <f ca="1">IF(M871=8,8,IFERROR(MATCH(RAND(),INDEX(MATRIZ_CUM,M871,0),1)+1,1))</f>
        <v>8</v>
      </c>
      <c r="O871">
        <f ca="1">IF(N871=8,8,IFERROR(MATCH(RAND(),INDEX(MATRIZ_CUM,N871,0),1)+1,1))</f>
        <v>8</v>
      </c>
      <c r="P871">
        <f ca="1">IF(O871=8,8,IFERROR(MATCH(RAND(),INDEX(MATRIZ_CUM,O871,0),1)+1,1))</f>
        <v>8</v>
      </c>
      <c r="Q871">
        <f ca="1">IF(P871=8,8,IFERROR(MATCH(RAND(),INDEX(MATRIZ_CUM,P871,0),1)+1,1))</f>
        <v>8</v>
      </c>
      <c r="R871">
        <f ca="1">IF(Q871=8,8,IFERROR(MATCH(RAND(),INDEX(MATRIZ_CUM,Q871,0),1)+1,1))</f>
        <v>8</v>
      </c>
      <c r="S871">
        <f ca="1">IF(R871=8,8,IFERROR(MATCH(RAND(),INDEX(MATRIZ_CUM,R871,0),1)+1,1))</f>
        <v>8</v>
      </c>
      <c r="T871">
        <f ca="1">IF(S871=8,8,IFERROR(MATCH(RAND(),INDEX(MATRIZ_CUM,S871,0),1)+1,1))</f>
        <v>8</v>
      </c>
      <c r="U871">
        <f ca="1">IF(T871=8,8,IFERROR(MATCH(RAND(),INDEX(MATRIZ_CUM,T871,0),1)+1,1))</f>
        <v>8</v>
      </c>
      <c r="V871">
        <f ca="1">IF(U871=8,8,IFERROR(MATCH(RAND(),INDEX(MATRIZ_CUM,U871,0),1)+1,1))</f>
        <v>8</v>
      </c>
      <c r="W871">
        <f ca="1">IF(V871=8,8,IFERROR(MATCH(RAND(),INDEX(MATRIZ_CUM,V871,0),1)+1,1))</f>
        <v>8</v>
      </c>
      <c r="X871">
        <f ca="1">IF(W871=8,8,IFERROR(MATCH(RAND(),INDEX(MATRIZ_CUM,W871,0),1)+1,1))</f>
        <v>8</v>
      </c>
      <c r="Y871">
        <f ca="1">IF(X871=8,8,IFERROR(MATCH(RAND(),INDEX(MATRIZ_CUM,X871,0),1)+1,1))</f>
        <v>8</v>
      </c>
      <c r="Z871">
        <f ca="1">IF(Y871=8,8,IFERROR(MATCH(RAND(),INDEX(MATRIZ_CUM,Y871,0),1)+1,1))</f>
        <v>8</v>
      </c>
      <c r="AB871">
        <f t="shared" ca="1" si="13"/>
        <v>8</v>
      </c>
    </row>
    <row r="872" spans="1:28" x14ac:dyDescent="0.45">
      <c r="A872">
        <f ca="1">IFERROR(MATCH(RAND(),Ej1b_Cohorte!$D$4:$D$10,1)+1,1)</f>
        <v>6</v>
      </c>
      <c r="B872">
        <f ca="1">IF(A872=8,8,IFERROR(MATCH(RAND(),INDEX(MATRIZ_CUM,A872,0),1)+1,1))</f>
        <v>7</v>
      </c>
      <c r="C872">
        <f ca="1">IF(B872=8,8,IFERROR(MATCH(RAND(),INDEX(MATRIZ_CUM,B872,0),1)+1,1))</f>
        <v>8</v>
      </c>
      <c r="D872">
        <f ca="1">IF(C872=8,8,IFERROR(MATCH(RAND(),INDEX(MATRIZ_CUM,C872,0),1)+1,1))</f>
        <v>8</v>
      </c>
      <c r="E872">
        <f ca="1">IF(D872=8,8,IFERROR(MATCH(RAND(),INDEX(MATRIZ_CUM,D872,0),1)+1,1))</f>
        <v>8</v>
      </c>
      <c r="F872">
        <f ca="1">IF(E872=8,8,IFERROR(MATCH(RAND(),INDEX(MATRIZ_CUM,E872,0),1)+1,1))</f>
        <v>8</v>
      </c>
      <c r="G872">
        <f ca="1">IF(F872=8,8,IFERROR(MATCH(RAND(),INDEX(MATRIZ_CUM,F872,0),1)+1,1))</f>
        <v>8</v>
      </c>
      <c r="H872">
        <f ca="1">IF(G872=8,8,IFERROR(MATCH(RAND(),INDEX(MATRIZ_CUM,G872,0),1)+1,1))</f>
        <v>8</v>
      </c>
      <c r="I872">
        <f ca="1">IF(H872=8,8,IFERROR(MATCH(RAND(),INDEX(MATRIZ_CUM,H872,0),1)+1,1))</f>
        <v>8</v>
      </c>
      <c r="J872">
        <f ca="1">IF(I872=8,8,IFERROR(MATCH(RAND(),INDEX(MATRIZ_CUM,I872,0),1)+1,1))</f>
        <v>8</v>
      </c>
      <c r="K872">
        <f ca="1">IF(J872=8,8,IFERROR(MATCH(RAND(),INDEX(MATRIZ_CUM,J872,0),1)+1,1))</f>
        <v>8</v>
      </c>
      <c r="L872">
        <f ca="1">IF(K872=8,8,IFERROR(MATCH(RAND(),INDEX(MATRIZ_CUM,K872,0),1)+1,1))</f>
        <v>8</v>
      </c>
      <c r="M872">
        <f ca="1">IF(L872=8,8,IFERROR(MATCH(RAND(),INDEX(MATRIZ_CUM,L872,0),1)+1,1))</f>
        <v>8</v>
      </c>
      <c r="N872">
        <f ca="1">IF(M872=8,8,IFERROR(MATCH(RAND(),INDEX(MATRIZ_CUM,M872,0),1)+1,1))</f>
        <v>8</v>
      </c>
      <c r="O872">
        <f ca="1">IF(N872=8,8,IFERROR(MATCH(RAND(),INDEX(MATRIZ_CUM,N872,0),1)+1,1))</f>
        <v>8</v>
      </c>
      <c r="P872">
        <f ca="1">IF(O872=8,8,IFERROR(MATCH(RAND(),INDEX(MATRIZ_CUM,O872,0),1)+1,1))</f>
        <v>8</v>
      </c>
      <c r="Q872">
        <f ca="1">IF(P872=8,8,IFERROR(MATCH(RAND(),INDEX(MATRIZ_CUM,P872,0),1)+1,1))</f>
        <v>8</v>
      </c>
      <c r="R872">
        <f ca="1">IF(Q872=8,8,IFERROR(MATCH(RAND(),INDEX(MATRIZ_CUM,Q872,0),1)+1,1))</f>
        <v>8</v>
      </c>
      <c r="S872">
        <f ca="1">IF(R872=8,8,IFERROR(MATCH(RAND(),INDEX(MATRIZ_CUM,R872,0),1)+1,1))</f>
        <v>8</v>
      </c>
      <c r="T872">
        <f ca="1">IF(S872=8,8,IFERROR(MATCH(RAND(),INDEX(MATRIZ_CUM,S872,0),1)+1,1))</f>
        <v>8</v>
      </c>
      <c r="U872">
        <f ca="1">IF(T872=8,8,IFERROR(MATCH(RAND(),INDEX(MATRIZ_CUM,T872,0),1)+1,1))</f>
        <v>8</v>
      </c>
      <c r="V872">
        <f ca="1">IF(U872=8,8,IFERROR(MATCH(RAND(),INDEX(MATRIZ_CUM,U872,0),1)+1,1))</f>
        <v>8</v>
      </c>
      <c r="W872">
        <f ca="1">IF(V872=8,8,IFERROR(MATCH(RAND(),INDEX(MATRIZ_CUM,V872,0),1)+1,1))</f>
        <v>8</v>
      </c>
      <c r="X872">
        <f ca="1">IF(W872=8,8,IFERROR(MATCH(RAND(),INDEX(MATRIZ_CUM,W872,0),1)+1,1))</f>
        <v>8</v>
      </c>
      <c r="Y872">
        <f ca="1">IF(X872=8,8,IFERROR(MATCH(RAND(),INDEX(MATRIZ_CUM,X872,0),1)+1,1))</f>
        <v>8</v>
      </c>
      <c r="Z872">
        <f ca="1">IF(Y872=8,8,IFERROR(MATCH(RAND(),INDEX(MATRIZ_CUM,Y872,0),1)+1,1))</f>
        <v>8</v>
      </c>
      <c r="AB872">
        <f t="shared" ca="1" si="13"/>
        <v>8</v>
      </c>
    </row>
    <row r="873" spans="1:28" x14ac:dyDescent="0.45">
      <c r="A873">
        <f ca="1">IFERROR(MATCH(RAND(),Ej1b_Cohorte!$D$4:$D$10,1)+1,1)</f>
        <v>4</v>
      </c>
      <c r="B873">
        <f ca="1">IF(A873=8,8,IFERROR(MATCH(RAND(),INDEX(MATRIZ_CUM,A873,0),1)+1,1))</f>
        <v>5</v>
      </c>
      <c r="C873">
        <f ca="1">IF(B873=8,8,IFERROR(MATCH(RAND(),INDEX(MATRIZ_CUM,B873,0),1)+1,1))</f>
        <v>6</v>
      </c>
      <c r="D873">
        <f ca="1">IF(C873=8,8,IFERROR(MATCH(RAND(),INDEX(MATRIZ_CUM,C873,0),1)+1,1))</f>
        <v>7</v>
      </c>
      <c r="E873">
        <f ca="1">IF(D873=8,8,IFERROR(MATCH(RAND(),INDEX(MATRIZ_CUM,D873,0),1)+1,1))</f>
        <v>8</v>
      </c>
      <c r="F873">
        <f ca="1">IF(E873=8,8,IFERROR(MATCH(RAND(),INDEX(MATRIZ_CUM,E873,0),1)+1,1))</f>
        <v>8</v>
      </c>
      <c r="G873">
        <f ca="1">IF(F873=8,8,IFERROR(MATCH(RAND(),INDEX(MATRIZ_CUM,F873,0),1)+1,1))</f>
        <v>8</v>
      </c>
      <c r="H873">
        <f ca="1">IF(G873=8,8,IFERROR(MATCH(RAND(),INDEX(MATRIZ_CUM,G873,0),1)+1,1))</f>
        <v>8</v>
      </c>
      <c r="I873">
        <f ca="1">IF(H873=8,8,IFERROR(MATCH(RAND(),INDEX(MATRIZ_CUM,H873,0),1)+1,1))</f>
        <v>8</v>
      </c>
      <c r="J873">
        <f ca="1">IF(I873=8,8,IFERROR(MATCH(RAND(),INDEX(MATRIZ_CUM,I873,0),1)+1,1))</f>
        <v>8</v>
      </c>
      <c r="K873">
        <f ca="1">IF(J873=8,8,IFERROR(MATCH(RAND(),INDEX(MATRIZ_CUM,J873,0),1)+1,1))</f>
        <v>8</v>
      </c>
      <c r="L873">
        <f ca="1">IF(K873=8,8,IFERROR(MATCH(RAND(),INDEX(MATRIZ_CUM,K873,0),1)+1,1))</f>
        <v>8</v>
      </c>
      <c r="M873">
        <f ca="1">IF(L873=8,8,IFERROR(MATCH(RAND(),INDEX(MATRIZ_CUM,L873,0),1)+1,1))</f>
        <v>8</v>
      </c>
      <c r="N873">
        <f ca="1">IF(M873=8,8,IFERROR(MATCH(RAND(),INDEX(MATRIZ_CUM,M873,0),1)+1,1))</f>
        <v>8</v>
      </c>
      <c r="O873">
        <f ca="1">IF(N873=8,8,IFERROR(MATCH(RAND(),INDEX(MATRIZ_CUM,N873,0),1)+1,1))</f>
        <v>8</v>
      </c>
      <c r="P873">
        <f ca="1">IF(O873=8,8,IFERROR(MATCH(RAND(),INDEX(MATRIZ_CUM,O873,0),1)+1,1))</f>
        <v>8</v>
      </c>
      <c r="Q873">
        <f ca="1">IF(P873=8,8,IFERROR(MATCH(RAND(),INDEX(MATRIZ_CUM,P873,0),1)+1,1))</f>
        <v>8</v>
      </c>
      <c r="R873">
        <f ca="1">IF(Q873=8,8,IFERROR(MATCH(RAND(),INDEX(MATRIZ_CUM,Q873,0),1)+1,1))</f>
        <v>8</v>
      </c>
      <c r="S873">
        <f ca="1">IF(R873=8,8,IFERROR(MATCH(RAND(),INDEX(MATRIZ_CUM,R873,0),1)+1,1))</f>
        <v>8</v>
      </c>
      <c r="T873">
        <f ca="1">IF(S873=8,8,IFERROR(MATCH(RAND(),INDEX(MATRIZ_CUM,S873,0),1)+1,1))</f>
        <v>8</v>
      </c>
      <c r="U873">
        <f ca="1">IF(T873=8,8,IFERROR(MATCH(RAND(),INDEX(MATRIZ_CUM,T873,0),1)+1,1))</f>
        <v>8</v>
      </c>
      <c r="V873">
        <f ca="1">IF(U873=8,8,IFERROR(MATCH(RAND(),INDEX(MATRIZ_CUM,U873,0),1)+1,1))</f>
        <v>8</v>
      </c>
      <c r="W873">
        <f ca="1">IF(V873=8,8,IFERROR(MATCH(RAND(),INDEX(MATRIZ_CUM,V873,0),1)+1,1))</f>
        <v>8</v>
      </c>
      <c r="X873">
        <f ca="1">IF(W873=8,8,IFERROR(MATCH(RAND(),INDEX(MATRIZ_CUM,W873,0),1)+1,1))</f>
        <v>8</v>
      </c>
      <c r="Y873">
        <f ca="1">IF(X873=8,8,IFERROR(MATCH(RAND(),INDEX(MATRIZ_CUM,X873,0),1)+1,1))</f>
        <v>8</v>
      </c>
      <c r="Z873">
        <f ca="1">IF(Y873=8,8,IFERROR(MATCH(RAND(),INDEX(MATRIZ_CUM,Y873,0),1)+1,1))</f>
        <v>8</v>
      </c>
      <c r="AB873">
        <f t="shared" ca="1" si="13"/>
        <v>8</v>
      </c>
    </row>
    <row r="874" spans="1:28" x14ac:dyDescent="0.45">
      <c r="A874">
        <f ca="1">IFERROR(MATCH(RAND(),Ej1b_Cohorte!$D$4:$D$10,1)+1,1)</f>
        <v>6</v>
      </c>
      <c r="B874">
        <f ca="1">IF(A874=8,8,IFERROR(MATCH(RAND(),INDEX(MATRIZ_CUM,A874,0),1)+1,1))</f>
        <v>7</v>
      </c>
      <c r="C874">
        <f ca="1">IF(B874=8,8,IFERROR(MATCH(RAND(),INDEX(MATRIZ_CUM,B874,0),1)+1,1))</f>
        <v>8</v>
      </c>
      <c r="D874">
        <f ca="1">IF(C874=8,8,IFERROR(MATCH(RAND(),INDEX(MATRIZ_CUM,C874,0),1)+1,1))</f>
        <v>8</v>
      </c>
      <c r="E874">
        <f ca="1">IF(D874=8,8,IFERROR(MATCH(RAND(),INDEX(MATRIZ_CUM,D874,0),1)+1,1))</f>
        <v>8</v>
      </c>
      <c r="F874">
        <f ca="1">IF(E874=8,8,IFERROR(MATCH(RAND(),INDEX(MATRIZ_CUM,E874,0),1)+1,1))</f>
        <v>8</v>
      </c>
      <c r="G874">
        <f ca="1">IF(F874=8,8,IFERROR(MATCH(RAND(),INDEX(MATRIZ_CUM,F874,0),1)+1,1))</f>
        <v>8</v>
      </c>
      <c r="H874">
        <f ca="1">IF(G874=8,8,IFERROR(MATCH(RAND(),INDEX(MATRIZ_CUM,G874,0),1)+1,1))</f>
        <v>8</v>
      </c>
      <c r="I874">
        <f ca="1">IF(H874=8,8,IFERROR(MATCH(RAND(),INDEX(MATRIZ_CUM,H874,0),1)+1,1))</f>
        <v>8</v>
      </c>
      <c r="J874">
        <f ca="1">IF(I874=8,8,IFERROR(MATCH(RAND(),INDEX(MATRIZ_CUM,I874,0),1)+1,1))</f>
        <v>8</v>
      </c>
      <c r="K874">
        <f ca="1">IF(J874=8,8,IFERROR(MATCH(RAND(),INDEX(MATRIZ_CUM,J874,0),1)+1,1))</f>
        <v>8</v>
      </c>
      <c r="L874">
        <f ca="1">IF(K874=8,8,IFERROR(MATCH(RAND(),INDEX(MATRIZ_CUM,K874,0),1)+1,1))</f>
        <v>8</v>
      </c>
      <c r="M874">
        <f ca="1">IF(L874=8,8,IFERROR(MATCH(RAND(),INDEX(MATRIZ_CUM,L874,0),1)+1,1))</f>
        <v>8</v>
      </c>
      <c r="N874">
        <f ca="1">IF(M874=8,8,IFERROR(MATCH(RAND(),INDEX(MATRIZ_CUM,M874,0),1)+1,1))</f>
        <v>8</v>
      </c>
      <c r="O874">
        <f ca="1">IF(N874=8,8,IFERROR(MATCH(RAND(),INDEX(MATRIZ_CUM,N874,0),1)+1,1))</f>
        <v>8</v>
      </c>
      <c r="P874">
        <f ca="1">IF(O874=8,8,IFERROR(MATCH(RAND(),INDEX(MATRIZ_CUM,O874,0),1)+1,1))</f>
        <v>8</v>
      </c>
      <c r="Q874">
        <f ca="1">IF(P874=8,8,IFERROR(MATCH(RAND(),INDEX(MATRIZ_CUM,P874,0),1)+1,1))</f>
        <v>8</v>
      </c>
      <c r="R874">
        <f ca="1">IF(Q874=8,8,IFERROR(MATCH(RAND(),INDEX(MATRIZ_CUM,Q874,0),1)+1,1))</f>
        <v>8</v>
      </c>
      <c r="S874">
        <f ca="1">IF(R874=8,8,IFERROR(MATCH(RAND(),INDEX(MATRIZ_CUM,R874,0),1)+1,1))</f>
        <v>8</v>
      </c>
      <c r="T874">
        <f ca="1">IF(S874=8,8,IFERROR(MATCH(RAND(),INDEX(MATRIZ_CUM,S874,0),1)+1,1))</f>
        <v>8</v>
      </c>
      <c r="U874">
        <f ca="1">IF(T874=8,8,IFERROR(MATCH(RAND(),INDEX(MATRIZ_CUM,T874,0),1)+1,1))</f>
        <v>8</v>
      </c>
      <c r="V874">
        <f ca="1">IF(U874=8,8,IFERROR(MATCH(RAND(),INDEX(MATRIZ_CUM,U874,0),1)+1,1))</f>
        <v>8</v>
      </c>
      <c r="W874">
        <f ca="1">IF(V874=8,8,IFERROR(MATCH(RAND(),INDEX(MATRIZ_CUM,V874,0),1)+1,1))</f>
        <v>8</v>
      </c>
      <c r="X874">
        <f ca="1">IF(W874=8,8,IFERROR(MATCH(RAND(),INDEX(MATRIZ_CUM,W874,0),1)+1,1))</f>
        <v>8</v>
      </c>
      <c r="Y874">
        <f ca="1">IF(X874=8,8,IFERROR(MATCH(RAND(),INDEX(MATRIZ_CUM,X874,0),1)+1,1))</f>
        <v>8</v>
      </c>
      <c r="Z874">
        <f ca="1">IF(Y874=8,8,IFERROR(MATCH(RAND(),INDEX(MATRIZ_CUM,Y874,0),1)+1,1))</f>
        <v>8</v>
      </c>
      <c r="AB874">
        <f t="shared" ca="1" si="13"/>
        <v>8</v>
      </c>
    </row>
    <row r="875" spans="1:28" x14ac:dyDescent="0.45">
      <c r="A875">
        <f ca="1">IFERROR(MATCH(RAND(),Ej1b_Cohorte!$D$4:$D$10,1)+1,1)</f>
        <v>3</v>
      </c>
      <c r="B875">
        <f ca="1">IF(A875=8,8,IFERROR(MATCH(RAND(),INDEX(MATRIZ_CUM,A875,0),1)+1,1))</f>
        <v>2</v>
      </c>
      <c r="C875">
        <f ca="1">IF(B875=8,8,IFERROR(MATCH(RAND(),INDEX(MATRIZ_CUM,B875,0),1)+1,1))</f>
        <v>1</v>
      </c>
      <c r="D875">
        <f ca="1">IF(C875=8,8,IFERROR(MATCH(RAND(),INDEX(MATRIZ_CUM,C875,0),1)+1,1))</f>
        <v>1</v>
      </c>
      <c r="E875">
        <f ca="1">IF(D875=8,8,IFERROR(MATCH(RAND(),INDEX(MATRIZ_CUM,D875,0),1)+1,1))</f>
        <v>1</v>
      </c>
      <c r="F875">
        <f ca="1">IF(E875=8,8,IFERROR(MATCH(RAND(),INDEX(MATRIZ_CUM,E875,0),1)+1,1))</f>
        <v>2</v>
      </c>
      <c r="G875">
        <f ca="1">IF(F875=8,8,IFERROR(MATCH(RAND(),INDEX(MATRIZ_CUM,F875,0),1)+1,1))</f>
        <v>2</v>
      </c>
      <c r="H875">
        <f ca="1">IF(G875=8,8,IFERROR(MATCH(RAND(),INDEX(MATRIZ_CUM,G875,0),1)+1,1))</f>
        <v>2</v>
      </c>
      <c r="I875">
        <f ca="1">IF(H875=8,8,IFERROR(MATCH(RAND(),INDEX(MATRIZ_CUM,H875,0),1)+1,1))</f>
        <v>2</v>
      </c>
      <c r="J875">
        <f ca="1">IF(I875=8,8,IFERROR(MATCH(RAND(),INDEX(MATRIZ_CUM,I875,0),1)+1,1))</f>
        <v>2</v>
      </c>
      <c r="K875">
        <f ca="1">IF(J875=8,8,IFERROR(MATCH(RAND(),INDEX(MATRIZ_CUM,J875,0),1)+1,1))</f>
        <v>1</v>
      </c>
      <c r="L875">
        <f ca="1">IF(K875=8,8,IFERROR(MATCH(RAND(),INDEX(MATRIZ_CUM,K875,0),1)+1,1))</f>
        <v>2</v>
      </c>
      <c r="M875">
        <f ca="1">IF(L875=8,8,IFERROR(MATCH(RAND(),INDEX(MATRIZ_CUM,L875,0),1)+1,1))</f>
        <v>1</v>
      </c>
      <c r="N875">
        <f ca="1">IF(M875=8,8,IFERROR(MATCH(RAND(),INDEX(MATRIZ_CUM,M875,0),1)+1,1))</f>
        <v>1</v>
      </c>
      <c r="O875">
        <f ca="1">IF(N875=8,8,IFERROR(MATCH(RAND(),INDEX(MATRIZ_CUM,N875,0),1)+1,1))</f>
        <v>1</v>
      </c>
      <c r="P875">
        <f ca="1">IF(O875=8,8,IFERROR(MATCH(RAND(),INDEX(MATRIZ_CUM,O875,0),1)+1,1))</f>
        <v>1</v>
      </c>
      <c r="Q875">
        <f ca="1">IF(P875=8,8,IFERROR(MATCH(RAND(),INDEX(MATRIZ_CUM,P875,0),1)+1,1))</f>
        <v>1</v>
      </c>
      <c r="R875">
        <f ca="1">IF(Q875=8,8,IFERROR(MATCH(RAND(),INDEX(MATRIZ_CUM,Q875,0),1)+1,1))</f>
        <v>1</v>
      </c>
      <c r="S875">
        <f ca="1">IF(R875=8,8,IFERROR(MATCH(RAND(),INDEX(MATRIZ_CUM,R875,0),1)+1,1))</f>
        <v>1</v>
      </c>
      <c r="T875">
        <f ca="1">IF(S875=8,8,IFERROR(MATCH(RAND(),INDEX(MATRIZ_CUM,S875,0),1)+1,1))</f>
        <v>1</v>
      </c>
      <c r="U875">
        <f ca="1">IF(T875=8,8,IFERROR(MATCH(RAND(),INDEX(MATRIZ_CUM,T875,0),1)+1,1))</f>
        <v>2</v>
      </c>
      <c r="V875">
        <f ca="1">IF(U875=8,8,IFERROR(MATCH(RAND(),INDEX(MATRIZ_CUM,U875,0),1)+1,1))</f>
        <v>1</v>
      </c>
      <c r="W875">
        <f ca="1">IF(V875=8,8,IFERROR(MATCH(RAND(),INDEX(MATRIZ_CUM,V875,0),1)+1,1))</f>
        <v>1</v>
      </c>
      <c r="X875">
        <f ca="1">IF(W875=8,8,IFERROR(MATCH(RAND(),INDEX(MATRIZ_CUM,W875,0),1)+1,1))</f>
        <v>1</v>
      </c>
      <c r="Y875">
        <f ca="1">IF(X875=8,8,IFERROR(MATCH(RAND(),INDEX(MATRIZ_CUM,X875,0),1)+1,1))</f>
        <v>1</v>
      </c>
      <c r="Z875">
        <f ca="1">IF(Y875=8,8,IFERROR(MATCH(RAND(),INDEX(MATRIZ_CUM,Y875,0),1)+1,1))</f>
        <v>1</v>
      </c>
      <c r="AB875">
        <f t="shared" ca="1" si="13"/>
        <v>1</v>
      </c>
    </row>
    <row r="876" spans="1:28" x14ac:dyDescent="0.45">
      <c r="A876">
        <f ca="1">IFERROR(MATCH(RAND(),Ej1b_Cohorte!$D$4:$D$10,1)+1,1)</f>
        <v>5</v>
      </c>
      <c r="B876">
        <f ca="1">IF(A876=8,8,IFERROR(MATCH(RAND(),INDEX(MATRIZ_CUM,A876,0),1)+1,1))</f>
        <v>5</v>
      </c>
      <c r="C876">
        <f ca="1">IF(B876=8,8,IFERROR(MATCH(RAND(),INDEX(MATRIZ_CUM,B876,0),1)+1,1))</f>
        <v>5</v>
      </c>
      <c r="D876">
        <f ca="1">IF(C876=8,8,IFERROR(MATCH(RAND(),INDEX(MATRIZ_CUM,C876,0),1)+1,1))</f>
        <v>5</v>
      </c>
      <c r="E876">
        <f ca="1">IF(D876=8,8,IFERROR(MATCH(RAND(),INDEX(MATRIZ_CUM,D876,0),1)+1,1))</f>
        <v>5</v>
      </c>
      <c r="F876">
        <f ca="1">IF(E876=8,8,IFERROR(MATCH(RAND(),INDEX(MATRIZ_CUM,E876,0),1)+1,1))</f>
        <v>5</v>
      </c>
      <c r="G876">
        <f ca="1">IF(F876=8,8,IFERROR(MATCH(RAND(),INDEX(MATRIZ_CUM,F876,0),1)+1,1))</f>
        <v>7</v>
      </c>
      <c r="H876">
        <f ca="1">IF(G876=8,8,IFERROR(MATCH(RAND(),INDEX(MATRIZ_CUM,G876,0),1)+1,1))</f>
        <v>8</v>
      </c>
      <c r="I876">
        <f ca="1">IF(H876=8,8,IFERROR(MATCH(RAND(),INDEX(MATRIZ_CUM,H876,0),1)+1,1))</f>
        <v>8</v>
      </c>
      <c r="J876">
        <f ca="1">IF(I876=8,8,IFERROR(MATCH(RAND(),INDEX(MATRIZ_CUM,I876,0),1)+1,1))</f>
        <v>8</v>
      </c>
      <c r="K876">
        <f ca="1">IF(J876=8,8,IFERROR(MATCH(RAND(),INDEX(MATRIZ_CUM,J876,0),1)+1,1))</f>
        <v>8</v>
      </c>
      <c r="L876">
        <f ca="1">IF(K876=8,8,IFERROR(MATCH(RAND(),INDEX(MATRIZ_CUM,K876,0),1)+1,1))</f>
        <v>8</v>
      </c>
      <c r="M876">
        <f ca="1">IF(L876=8,8,IFERROR(MATCH(RAND(),INDEX(MATRIZ_CUM,L876,0),1)+1,1))</f>
        <v>8</v>
      </c>
      <c r="N876">
        <f ca="1">IF(M876=8,8,IFERROR(MATCH(RAND(),INDEX(MATRIZ_CUM,M876,0),1)+1,1))</f>
        <v>8</v>
      </c>
      <c r="O876">
        <f ca="1">IF(N876=8,8,IFERROR(MATCH(RAND(),INDEX(MATRIZ_CUM,N876,0),1)+1,1))</f>
        <v>8</v>
      </c>
      <c r="P876">
        <f ca="1">IF(O876=8,8,IFERROR(MATCH(RAND(),INDEX(MATRIZ_CUM,O876,0),1)+1,1))</f>
        <v>8</v>
      </c>
      <c r="Q876">
        <f ca="1">IF(P876=8,8,IFERROR(MATCH(RAND(),INDEX(MATRIZ_CUM,P876,0),1)+1,1))</f>
        <v>8</v>
      </c>
      <c r="R876">
        <f ca="1">IF(Q876=8,8,IFERROR(MATCH(RAND(),INDEX(MATRIZ_CUM,Q876,0),1)+1,1))</f>
        <v>8</v>
      </c>
      <c r="S876">
        <f ca="1">IF(R876=8,8,IFERROR(MATCH(RAND(),INDEX(MATRIZ_CUM,R876,0),1)+1,1))</f>
        <v>8</v>
      </c>
      <c r="T876">
        <f ca="1">IF(S876=8,8,IFERROR(MATCH(RAND(),INDEX(MATRIZ_CUM,S876,0),1)+1,1))</f>
        <v>8</v>
      </c>
      <c r="U876">
        <f ca="1">IF(T876=8,8,IFERROR(MATCH(RAND(),INDEX(MATRIZ_CUM,T876,0),1)+1,1))</f>
        <v>8</v>
      </c>
      <c r="V876">
        <f ca="1">IF(U876=8,8,IFERROR(MATCH(RAND(),INDEX(MATRIZ_CUM,U876,0),1)+1,1))</f>
        <v>8</v>
      </c>
      <c r="W876">
        <f ca="1">IF(V876=8,8,IFERROR(MATCH(RAND(),INDEX(MATRIZ_CUM,V876,0),1)+1,1))</f>
        <v>8</v>
      </c>
      <c r="X876">
        <f ca="1">IF(W876=8,8,IFERROR(MATCH(RAND(),INDEX(MATRIZ_CUM,W876,0),1)+1,1))</f>
        <v>8</v>
      </c>
      <c r="Y876">
        <f ca="1">IF(X876=8,8,IFERROR(MATCH(RAND(),INDEX(MATRIZ_CUM,X876,0),1)+1,1))</f>
        <v>8</v>
      </c>
      <c r="Z876">
        <f ca="1">IF(Y876=8,8,IFERROR(MATCH(RAND(),INDEX(MATRIZ_CUM,Y876,0),1)+1,1))</f>
        <v>8</v>
      </c>
      <c r="AB876">
        <f t="shared" ca="1" si="13"/>
        <v>8</v>
      </c>
    </row>
    <row r="877" spans="1:28" x14ac:dyDescent="0.45">
      <c r="A877">
        <f ca="1">IFERROR(MATCH(RAND(),Ej1b_Cohorte!$D$4:$D$10,1)+1,1)</f>
        <v>1</v>
      </c>
      <c r="B877">
        <f ca="1">IF(A877=8,8,IFERROR(MATCH(RAND(),INDEX(MATRIZ_CUM,A877,0),1)+1,1))</f>
        <v>1</v>
      </c>
      <c r="C877">
        <f ca="1">IF(B877=8,8,IFERROR(MATCH(RAND(),INDEX(MATRIZ_CUM,B877,0),1)+1,1))</f>
        <v>1</v>
      </c>
      <c r="D877">
        <f ca="1">IF(C877=8,8,IFERROR(MATCH(RAND(),INDEX(MATRIZ_CUM,C877,0),1)+1,1))</f>
        <v>1</v>
      </c>
      <c r="E877">
        <f ca="1">IF(D877=8,8,IFERROR(MATCH(RAND(),INDEX(MATRIZ_CUM,D877,0),1)+1,1))</f>
        <v>1</v>
      </c>
      <c r="F877">
        <f ca="1">IF(E877=8,8,IFERROR(MATCH(RAND(),INDEX(MATRIZ_CUM,E877,0),1)+1,1))</f>
        <v>1</v>
      </c>
      <c r="G877">
        <f ca="1">IF(F877=8,8,IFERROR(MATCH(RAND(),INDEX(MATRIZ_CUM,F877,0),1)+1,1))</f>
        <v>1</v>
      </c>
      <c r="H877">
        <f ca="1">IF(G877=8,8,IFERROR(MATCH(RAND(),INDEX(MATRIZ_CUM,G877,0),1)+1,1))</f>
        <v>1</v>
      </c>
      <c r="I877">
        <f ca="1">IF(H877=8,8,IFERROR(MATCH(RAND(),INDEX(MATRIZ_CUM,H877,0),1)+1,1))</f>
        <v>1</v>
      </c>
      <c r="J877">
        <f ca="1">IF(I877=8,8,IFERROR(MATCH(RAND(),INDEX(MATRIZ_CUM,I877,0),1)+1,1))</f>
        <v>1</v>
      </c>
      <c r="K877">
        <f ca="1">IF(J877=8,8,IFERROR(MATCH(RAND(),INDEX(MATRIZ_CUM,J877,0),1)+1,1))</f>
        <v>2</v>
      </c>
      <c r="L877">
        <f ca="1">IF(K877=8,8,IFERROR(MATCH(RAND(),INDEX(MATRIZ_CUM,K877,0),1)+1,1))</f>
        <v>2</v>
      </c>
      <c r="M877">
        <f ca="1">IF(L877=8,8,IFERROR(MATCH(RAND(),INDEX(MATRIZ_CUM,L877,0),1)+1,1))</f>
        <v>1</v>
      </c>
      <c r="N877">
        <f ca="1">IF(M877=8,8,IFERROR(MATCH(RAND(),INDEX(MATRIZ_CUM,M877,0),1)+1,1))</f>
        <v>1</v>
      </c>
      <c r="O877">
        <f ca="1">IF(N877=8,8,IFERROR(MATCH(RAND(),INDEX(MATRIZ_CUM,N877,0),1)+1,1))</f>
        <v>1</v>
      </c>
      <c r="P877">
        <f ca="1">IF(O877=8,8,IFERROR(MATCH(RAND(),INDEX(MATRIZ_CUM,O877,0),1)+1,1))</f>
        <v>1</v>
      </c>
      <c r="Q877">
        <f ca="1">IF(P877=8,8,IFERROR(MATCH(RAND(),INDEX(MATRIZ_CUM,P877,0),1)+1,1))</f>
        <v>3</v>
      </c>
      <c r="R877">
        <f ca="1">IF(Q877=8,8,IFERROR(MATCH(RAND(),INDEX(MATRIZ_CUM,Q877,0),1)+1,1))</f>
        <v>3</v>
      </c>
      <c r="S877">
        <f ca="1">IF(R877=8,8,IFERROR(MATCH(RAND(),INDEX(MATRIZ_CUM,R877,0),1)+1,1))</f>
        <v>3</v>
      </c>
      <c r="T877">
        <f ca="1">IF(S877=8,8,IFERROR(MATCH(RAND(),INDEX(MATRIZ_CUM,S877,0),1)+1,1))</f>
        <v>3</v>
      </c>
      <c r="U877">
        <f ca="1">IF(T877=8,8,IFERROR(MATCH(RAND(),INDEX(MATRIZ_CUM,T877,0),1)+1,1))</f>
        <v>4</v>
      </c>
      <c r="V877">
        <f ca="1">IF(U877=8,8,IFERROR(MATCH(RAND(),INDEX(MATRIZ_CUM,U877,0),1)+1,1))</f>
        <v>3</v>
      </c>
      <c r="W877">
        <f ca="1">IF(V877=8,8,IFERROR(MATCH(RAND(),INDEX(MATRIZ_CUM,V877,0),1)+1,1))</f>
        <v>3</v>
      </c>
      <c r="X877">
        <f ca="1">IF(W877=8,8,IFERROR(MATCH(RAND(),INDEX(MATRIZ_CUM,W877,0),1)+1,1))</f>
        <v>4</v>
      </c>
      <c r="Y877">
        <f ca="1">IF(X877=8,8,IFERROR(MATCH(RAND(),INDEX(MATRIZ_CUM,X877,0),1)+1,1))</f>
        <v>3</v>
      </c>
      <c r="Z877">
        <f ca="1">IF(Y877=8,8,IFERROR(MATCH(RAND(),INDEX(MATRIZ_CUM,Y877,0),1)+1,1))</f>
        <v>3</v>
      </c>
      <c r="AB877">
        <f t="shared" ca="1" si="13"/>
        <v>3</v>
      </c>
    </row>
    <row r="878" spans="1:28" x14ac:dyDescent="0.45">
      <c r="A878">
        <f ca="1">IFERROR(MATCH(RAND(),Ej1b_Cohorte!$D$4:$D$10,1)+1,1)</f>
        <v>3</v>
      </c>
      <c r="B878">
        <f ca="1">IF(A878=8,8,IFERROR(MATCH(RAND(),INDEX(MATRIZ_CUM,A878,0),1)+1,1))</f>
        <v>4</v>
      </c>
      <c r="C878">
        <f ca="1">IF(B878=8,8,IFERROR(MATCH(RAND(),INDEX(MATRIZ_CUM,B878,0),1)+1,1))</f>
        <v>4</v>
      </c>
      <c r="D878">
        <f ca="1">IF(C878=8,8,IFERROR(MATCH(RAND(),INDEX(MATRIZ_CUM,C878,0),1)+1,1))</f>
        <v>3</v>
      </c>
      <c r="E878">
        <f ca="1">IF(D878=8,8,IFERROR(MATCH(RAND(),INDEX(MATRIZ_CUM,D878,0),1)+1,1))</f>
        <v>3</v>
      </c>
      <c r="F878">
        <f ca="1">IF(E878=8,8,IFERROR(MATCH(RAND(),INDEX(MATRIZ_CUM,E878,0),1)+1,1))</f>
        <v>3</v>
      </c>
      <c r="G878">
        <f ca="1">IF(F878=8,8,IFERROR(MATCH(RAND(),INDEX(MATRIZ_CUM,F878,0),1)+1,1))</f>
        <v>3</v>
      </c>
      <c r="H878">
        <f ca="1">IF(G878=8,8,IFERROR(MATCH(RAND(),INDEX(MATRIZ_CUM,G878,0),1)+1,1))</f>
        <v>3</v>
      </c>
      <c r="I878">
        <f ca="1">IF(H878=8,8,IFERROR(MATCH(RAND(),INDEX(MATRIZ_CUM,H878,0),1)+1,1))</f>
        <v>3</v>
      </c>
      <c r="J878">
        <f ca="1">IF(I878=8,8,IFERROR(MATCH(RAND(),INDEX(MATRIZ_CUM,I878,0),1)+1,1))</f>
        <v>4</v>
      </c>
      <c r="K878">
        <f ca="1">IF(J878=8,8,IFERROR(MATCH(RAND(),INDEX(MATRIZ_CUM,J878,0),1)+1,1))</f>
        <v>3</v>
      </c>
      <c r="L878">
        <f ca="1">IF(K878=8,8,IFERROR(MATCH(RAND(),INDEX(MATRIZ_CUM,K878,0),1)+1,1))</f>
        <v>3</v>
      </c>
      <c r="M878">
        <f ca="1">IF(L878=8,8,IFERROR(MATCH(RAND(),INDEX(MATRIZ_CUM,L878,0),1)+1,1))</f>
        <v>3</v>
      </c>
      <c r="N878">
        <f ca="1">IF(M878=8,8,IFERROR(MATCH(RAND(),INDEX(MATRIZ_CUM,M878,0),1)+1,1))</f>
        <v>3</v>
      </c>
      <c r="O878">
        <f ca="1">IF(N878=8,8,IFERROR(MATCH(RAND(),INDEX(MATRIZ_CUM,N878,0),1)+1,1))</f>
        <v>3</v>
      </c>
      <c r="P878">
        <f ca="1">IF(O878=8,8,IFERROR(MATCH(RAND(),INDEX(MATRIZ_CUM,O878,0),1)+1,1))</f>
        <v>3</v>
      </c>
      <c r="Q878">
        <f ca="1">IF(P878=8,8,IFERROR(MATCH(RAND(),INDEX(MATRIZ_CUM,P878,0),1)+1,1))</f>
        <v>3</v>
      </c>
      <c r="R878">
        <f ca="1">IF(Q878=8,8,IFERROR(MATCH(RAND(),INDEX(MATRIZ_CUM,Q878,0),1)+1,1))</f>
        <v>3</v>
      </c>
      <c r="S878">
        <f ca="1">IF(R878=8,8,IFERROR(MATCH(RAND(),INDEX(MATRIZ_CUM,R878,0),1)+1,1))</f>
        <v>4</v>
      </c>
      <c r="T878">
        <f ca="1">IF(S878=8,8,IFERROR(MATCH(RAND(),INDEX(MATRIZ_CUM,S878,0),1)+1,1))</f>
        <v>5</v>
      </c>
      <c r="U878">
        <f ca="1">IF(T878=8,8,IFERROR(MATCH(RAND(),INDEX(MATRIZ_CUM,T878,0),1)+1,1))</f>
        <v>6</v>
      </c>
      <c r="V878">
        <f ca="1">IF(U878=8,8,IFERROR(MATCH(RAND(),INDEX(MATRIZ_CUM,U878,0),1)+1,1))</f>
        <v>6</v>
      </c>
      <c r="W878">
        <f ca="1">IF(V878=8,8,IFERROR(MATCH(RAND(),INDEX(MATRIZ_CUM,V878,0),1)+1,1))</f>
        <v>7</v>
      </c>
      <c r="X878">
        <f ca="1">IF(W878=8,8,IFERROR(MATCH(RAND(),INDEX(MATRIZ_CUM,W878,0),1)+1,1))</f>
        <v>8</v>
      </c>
      <c r="Y878">
        <f ca="1">IF(X878=8,8,IFERROR(MATCH(RAND(),INDEX(MATRIZ_CUM,X878,0),1)+1,1))</f>
        <v>8</v>
      </c>
      <c r="Z878">
        <f ca="1">IF(Y878=8,8,IFERROR(MATCH(RAND(),INDEX(MATRIZ_CUM,Y878,0),1)+1,1))</f>
        <v>8</v>
      </c>
      <c r="AB878">
        <f t="shared" ca="1" si="13"/>
        <v>8</v>
      </c>
    </row>
    <row r="879" spans="1:28" x14ac:dyDescent="0.45">
      <c r="A879">
        <f ca="1">IFERROR(MATCH(RAND(),Ej1b_Cohorte!$D$4:$D$10,1)+1,1)</f>
        <v>3</v>
      </c>
      <c r="B879">
        <f ca="1">IF(A879=8,8,IFERROR(MATCH(RAND(),INDEX(MATRIZ_CUM,A879,0),1)+1,1))</f>
        <v>3</v>
      </c>
      <c r="C879">
        <f ca="1">IF(B879=8,8,IFERROR(MATCH(RAND(),INDEX(MATRIZ_CUM,B879,0),1)+1,1))</f>
        <v>3</v>
      </c>
      <c r="D879">
        <f ca="1">IF(C879=8,8,IFERROR(MATCH(RAND(),INDEX(MATRIZ_CUM,C879,0),1)+1,1))</f>
        <v>2</v>
      </c>
      <c r="E879">
        <f ca="1">IF(D879=8,8,IFERROR(MATCH(RAND(),INDEX(MATRIZ_CUM,D879,0),1)+1,1))</f>
        <v>2</v>
      </c>
      <c r="F879">
        <f ca="1">IF(E879=8,8,IFERROR(MATCH(RAND(),INDEX(MATRIZ_CUM,E879,0),1)+1,1))</f>
        <v>3</v>
      </c>
      <c r="G879">
        <f ca="1">IF(F879=8,8,IFERROR(MATCH(RAND(),INDEX(MATRIZ_CUM,F879,0),1)+1,1))</f>
        <v>3</v>
      </c>
      <c r="H879">
        <f ca="1">IF(G879=8,8,IFERROR(MATCH(RAND(),INDEX(MATRIZ_CUM,G879,0),1)+1,1))</f>
        <v>4</v>
      </c>
      <c r="I879">
        <f ca="1">IF(H879=8,8,IFERROR(MATCH(RAND(),INDEX(MATRIZ_CUM,H879,0),1)+1,1))</f>
        <v>3</v>
      </c>
      <c r="J879">
        <f ca="1">IF(I879=8,8,IFERROR(MATCH(RAND(),INDEX(MATRIZ_CUM,I879,0),1)+1,1))</f>
        <v>4</v>
      </c>
      <c r="K879">
        <f ca="1">IF(J879=8,8,IFERROR(MATCH(RAND(),INDEX(MATRIZ_CUM,J879,0),1)+1,1))</f>
        <v>3</v>
      </c>
      <c r="L879">
        <f ca="1">IF(K879=8,8,IFERROR(MATCH(RAND(),INDEX(MATRIZ_CUM,K879,0),1)+1,1))</f>
        <v>4</v>
      </c>
      <c r="M879">
        <f ca="1">IF(L879=8,8,IFERROR(MATCH(RAND(),INDEX(MATRIZ_CUM,L879,0),1)+1,1))</f>
        <v>3</v>
      </c>
      <c r="N879">
        <f ca="1">IF(M879=8,8,IFERROR(MATCH(RAND(),INDEX(MATRIZ_CUM,M879,0),1)+1,1))</f>
        <v>3</v>
      </c>
      <c r="O879">
        <f ca="1">IF(N879=8,8,IFERROR(MATCH(RAND(),INDEX(MATRIZ_CUM,N879,0),1)+1,1))</f>
        <v>3</v>
      </c>
      <c r="P879">
        <f ca="1">IF(O879=8,8,IFERROR(MATCH(RAND(),INDEX(MATRIZ_CUM,O879,0),1)+1,1))</f>
        <v>4</v>
      </c>
      <c r="Q879">
        <f ca="1">IF(P879=8,8,IFERROR(MATCH(RAND(),INDEX(MATRIZ_CUM,P879,0),1)+1,1))</f>
        <v>3</v>
      </c>
      <c r="R879">
        <f ca="1">IF(Q879=8,8,IFERROR(MATCH(RAND(),INDEX(MATRIZ_CUM,Q879,0),1)+1,1))</f>
        <v>3</v>
      </c>
      <c r="S879">
        <f ca="1">IF(R879=8,8,IFERROR(MATCH(RAND(),INDEX(MATRIZ_CUM,R879,0),1)+1,1))</f>
        <v>3</v>
      </c>
      <c r="T879">
        <f ca="1">IF(S879=8,8,IFERROR(MATCH(RAND(),INDEX(MATRIZ_CUM,S879,0),1)+1,1))</f>
        <v>2</v>
      </c>
      <c r="U879">
        <f ca="1">IF(T879=8,8,IFERROR(MATCH(RAND(),INDEX(MATRIZ_CUM,T879,0),1)+1,1))</f>
        <v>1</v>
      </c>
      <c r="V879">
        <f ca="1">IF(U879=8,8,IFERROR(MATCH(RAND(),INDEX(MATRIZ_CUM,U879,0),1)+1,1))</f>
        <v>1</v>
      </c>
      <c r="W879">
        <f ca="1">IF(V879=8,8,IFERROR(MATCH(RAND(),INDEX(MATRIZ_CUM,V879,0),1)+1,1))</f>
        <v>1</v>
      </c>
      <c r="X879">
        <f ca="1">IF(W879=8,8,IFERROR(MATCH(RAND(),INDEX(MATRIZ_CUM,W879,0),1)+1,1))</f>
        <v>1</v>
      </c>
      <c r="Y879">
        <f ca="1">IF(X879=8,8,IFERROR(MATCH(RAND(),INDEX(MATRIZ_CUM,X879,0),1)+1,1))</f>
        <v>1</v>
      </c>
      <c r="Z879">
        <f ca="1">IF(Y879=8,8,IFERROR(MATCH(RAND(),INDEX(MATRIZ_CUM,Y879,0),1)+1,1))</f>
        <v>1</v>
      </c>
      <c r="AB879">
        <f t="shared" ca="1" si="13"/>
        <v>1</v>
      </c>
    </row>
    <row r="880" spans="1:28" x14ac:dyDescent="0.45">
      <c r="A880">
        <f ca="1">IFERROR(MATCH(RAND(),Ej1b_Cohorte!$D$4:$D$10,1)+1,1)</f>
        <v>4</v>
      </c>
      <c r="B880">
        <f ca="1">IF(A880=8,8,IFERROR(MATCH(RAND(),INDEX(MATRIZ_CUM,A880,0),1)+1,1))</f>
        <v>3</v>
      </c>
      <c r="C880">
        <f ca="1">IF(B880=8,8,IFERROR(MATCH(RAND(),INDEX(MATRIZ_CUM,B880,0),1)+1,1))</f>
        <v>3</v>
      </c>
      <c r="D880">
        <f ca="1">IF(C880=8,8,IFERROR(MATCH(RAND(),INDEX(MATRIZ_CUM,C880,0),1)+1,1))</f>
        <v>2</v>
      </c>
      <c r="E880">
        <f ca="1">IF(D880=8,8,IFERROR(MATCH(RAND(),INDEX(MATRIZ_CUM,D880,0),1)+1,1))</f>
        <v>2</v>
      </c>
      <c r="F880">
        <f ca="1">IF(E880=8,8,IFERROR(MATCH(RAND(),INDEX(MATRIZ_CUM,E880,0),1)+1,1))</f>
        <v>2</v>
      </c>
      <c r="G880">
        <f ca="1">IF(F880=8,8,IFERROR(MATCH(RAND(),INDEX(MATRIZ_CUM,F880,0),1)+1,1))</f>
        <v>2</v>
      </c>
      <c r="H880">
        <f ca="1">IF(G880=8,8,IFERROR(MATCH(RAND(),INDEX(MATRIZ_CUM,G880,0),1)+1,1))</f>
        <v>1</v>
      </c>
      <c r="I880">
        <f ca="1">IF(H880=8,8,IFERROR(MATCH(RAND(),INDEX(MATRIZ_CUM,H880,0),1)+1,1))</f>
        <v>1</v>
      </c>
      <c r="J880">
        <f ca="1">IF(I880=8,8,IFERROR(MATCH(RAND(),INDEX(MATRIZ_CUM,I880,0),1)+1,1))</f>
        <v>1</v>
      </c>
      <c r="K880">
        <f ca="1">IF(J880=8,8,IFERROR(MATCH(RAND(),INDEX(MATRIZ_CUM,J880,0),1)+1,1))</f>
        <v>1</v>
      </c>
      <c r="L880">
        <f ca="1">IF(K880=8,8,IFERROR(MATCH(RAND(),INDEX(MATRIZ_CUM,K880,0),1)+1,1))</f>
        <v>1</v>
      </c>
      <c r="M880">
        <f ca="1">IF(L880=8,8,IFERROR(MATCH(RAND(),INDEX(MATRIZ_CUM,L880,0),1)+1,1))</f>
        <v>1</v>
      </c>
      <c r="N880">
        <f ca="1">IF(M880=8,8,IFERROR(MATCH(RAND(),INDEX(MATRIZ_CUM,M880,0),1)+1,1))</f>
        <v>1</v>
      </c>
      <c r="O880">
        <f ca="1">IF(N880=8,8,IFERROR(MATCH(RAND(),INDEX(MATRIZ_CUM,N880,0),1)+1,1))</f>
        <v>1</v>
      </c>
      <c r="P880">
        <f ca="1">IF(O880=8,8,IFERROR(MATCH(RAND(),INDEX(MATRIZ_CUM,O880,0),1)+1,1))</f>
        <v>1</v>
      </c>
      <c r="Q880">
        <f ca="1">IF(P880=8,8,IFERROR(MATCH(RAND(),INDEX(MATRIZ_CUM,P880,0),1)+1,1))</f>
        <v>1</v>
      </c>
      <c r="R880">
        <f ca="1">IF(Q880=8,8,IFERROR(MATCH(RAND(),INDEX(MATRIZ_CUM,Q880,0),1)+1,1))</f>
        <v>1</v>
      </c>
      <c r="S880">
        <f ca="1">IF(R880=8,8,IFERROR(MATCH(RAND(),INDEX(MATRIZ_CUM,R880,0),1)+1,1))</f>
        <v>3</v>
      </c>
      <c r="T880">
        <f ca="1">IF(S880=8,8,IFERROR(MATCH(RAND(),INDEX(MATRIZ_CUM,S880,0),1)+1,1))</f>
        <v>3</v>
      </c>
      <c r="U880">
        <f ca="1">IF(T880=8,8,IFERROR(MATCH(RAND(),INDEX(MATRIZ_CUM,T880,0),1)+1,1))</f>
        <v>4</v>
      </c>
      <c r="V880">
        <f ca="1">IF(U880=8,8,IFERROR(MATCH(RAND(),INDEX(MATRIZ_CUM,U880,0),1)+1,1))</f>
        <v>4</v>
      </c>
      <c r="W880">
        <f ca="1">IF(V880=8,8,IFERROR(MATCH(RAND(),INDEX(MATRIZ_CUM,V880,0),1)+1,1))</f>
        <v>3</v>
      </c>
      <c r="X880">
        <f ca="1">IF(W880=8,8,IFERROR(MATCH(RAND(),INDEX(MATRIZ_CUM,W880,0),1)+1,1))</f>
        <v>4</v>
      </c>
      <c r="Y880">
        <f ca="1">IF(X880=8,8,IFERROR(MATCH(RAND(),INDEX(MATRIZ_CUM,X880,0),1)+1,1))</f>
        <v>3</v>
      </c>
      <c r="Z880">
        <f ca="1">IF(Y880=8,8,IFERROR(MATCH(RAND(),INDEX(MATRIZ_CUM,Y880,0),1)+1,1))</f>
        <v>4</v>
      </c>
      <c r="AB880">
        <f t="shared" ca="1" si="13"/>
        <v>4</v>
      </c>
    </row>
    <row r="881" spans="1:28" x14ac:dyDescent="0.45">
      <c r="A881">
        <f ca="1">IFERROR(MATCH(RAND(),Ej1b_Cohorte!$D$4:$D$10,1)+1,1)</f>
        <v>3</v>
      </c>
      <c r="B881">
        <f ca="1">IF(A881=8,8,IFERROR(MATCH(RAND(),INDEX(MATRIZ_CUM,A881,0),1)+1,1))</f>
        <v>4</v>
      </c>
      <c r="C881">
        <f ca="1">IF(B881=8,8,IFERROR(MATCH(RAND(),INDEX(MATRIZ_CUM,B881,0),1)+1,1))</f>
        <v>2</v>
      </c>
      <c r="D881">
        <f ca="1">IF(C881=8,8,IFERROR(MATCH(RAND(),INDEX(MATRIZ_CUM,C881,0),1)+1,1))</f>
        <v>1</v>
      </c>
      <c r="E881">
        <f ca="1">IF(D881=8,8,IFERROR(MATCH(RAND(),INDEX(MATRIZ_CUM,D881,0),1)+1,1))</f>
        <v>1</v>
      </c>
      <c r="F881">
        <f ca="1">IF(E881=8,8,IFERROR(MATCH(RAND(),INDEX(MATRIZ_CUM,E881,0),1)+1,1))</f>
        <v>1</v>
      </c>
      <c r="G881">
        <f ca="1">IF(F881=8,8,IFERROR(MATCH(RAND(),INDEX(MATRIZ_CUM,F881,0),1)+1,1))</f>
        <v>3</v>
      </c>
      <c r="H881">
        <f ca="1">IF(G881=8,8,IFERROR(MATCH(RAND(),INDEX(MATRIZ_CUM,G881,0),1)+1,1))</f>
        <v>3</v>
      </c>
      <c r="I881">
        <f ca="1">IF(H881=8,8,IFERROR(MATCH(RAND(),INDEX(MATRIZ_CUM,H881,0),1)+1,1))</f>
        <v>3</v>
      </c>
      <c r="J881">
        <f ca="1">IF(I881=8,8,IFERROR(MATCH(RAND(),INDEX(MATRIZ_CUM,I881,0),1)+1,1))</f>
        <v>4</v>
      </c>
      <c r="K881">
        <f ca="1">IF(J881=8,8,IFERROR(MATCH(RAND(),INDEX(MATRIZ_CUM,J881,0),1)+1,1))</f>
        <v>5</v>
      </c>
      <c r="L881">
        <f ca="1">IF(K881=8,8,IFERROR(MATCH(RAND(),INDEX(MATRIZ_CUM,K881,0),1)+1,1))</f>
        <v>5</v>
      </c>
      <c r="M881">
        <f ca="1">IF(L881=8,8,IFERROR(MATCH(RAND(),INDEX(MATRIZ_CUM,L881,0),1)+1,1))</f>
        <v>5</v>
      </c>
      <c r="N881">
        <f ca="1">IF(M881=8,8,IFERROR(MATCH(RAND(),INDEX(MATRIZ_CUM,M881,0),1)+1,1))</f>
        <v>5</v>
      </c>
      <c r="O881">
        <f ca="1">IF(N881=8,8,IFERROR(MATCH(RAND(),INDEX(MATRIZ_CUM,N881,0),1)+1,1))</f>
        <v>5</v>
      </c>
      <c r="P881">
        <f ca="1">IF(O881=8,8,IFERROR(MATCH(RAND(),INDEX(MATRIZ_CUM,O881,0),1)+1,1))</f>
        <v>6</v>
      </c>
      <c r="Q881">
        <f ca="1">IF(P881=8,8,IFERROR(MATCH(RAND(),INDEX(MATRIZ_CUM,P881,0),1)+1,1))</f>
        <v>7</v>
      </c>
      <c r="R881">
        <f ca="1">IF(Q881=8,8,IFERROR(MATCH(RAND(),INDEX(MATRIZ_CUM,Q881,0),1)+1,1))</f>
        <v>7</v>
      </c>
      <c r="S881">
        <f ca="1">IF(R881=8,8,IFERROR(MATCH(RAND(),INDEX(MATRIZ_CUM,R881,0),1)+1,1))</f>
        <v>8</v>
      </c>
      <c r="T881">
        <f ca="1">IF(S881=8,8,IFERROR(MATCH(RAND(),INDEX(MATRIZ_CUM,S881,0),1)+1,1))</f>
        <v>8</v>
      </c>
      <c r="U881">
        <f ca="1">IF(T881=8,8,IFERROR(MATCH(RAND(),INDEX(MATRIZ_CUM,T881,0),1)+1,1))</f>
        <v>8</v>
      </c>
      <c r="V881">
        <f ca="1">IF(U881=8,8,IFERROR(MATCH(RAND(),INDEX(MATRIZ_CUM,U881,0),1)+1,1))</f>
        <v>8</v>
      </c>
      <c r="W881">
        <f ca="1">IF(V881=8,8,IFERROR(MATCH(RAND(),INDEX(MATRIZ_CUM,V881,0),1)+1,1))</f>
        <v>8</v>
      </c>
      <c r="X881">
        <f ca="1">IF(W881=8,8,IFERROR(MATCH(RAND(),INDEX(MATRIZ_CUM,W881,0),1)+1,1))</f>
        <v>8</v>
      </c>
      <c r="Y881">
        <f ca="1">IF(X881=8,8,IFERROR(MATCH(RAND(),INDEX(MATRIZ_CUM,X881,0),1)+1,1))</f>
        <v>8</v>
      </c>
      <c r="Z881">
        <f ca="1">IF(Y881=8,8,IFERROR(MATCH(RAND(),INDEX(MATRIZ_CUM,Y881,0),1)+1,1))</f>
        <v>8</v>
      </c>
      <c r="AB881">
        <f t="shared" ca="1" si="13"/>
        <v>8</v>
      </c>
    </row>
    <row r="882" spans="1:28" x14ac:dyDescent="0.45">
      <c r="A882">
        <f ca="1">IFERROR(MATCH(RAND(),Ej1b_Cohorte!$D$4:$D$10,1)+1,1)</f>
        <v>7</v>
      </c>
      <c r="B882">
        <f ca="1">IF(A882=8,8,IFERROR(MATCH(RAND(),INDEX(MATRIZ_CUM,A882,0),1)+1,1))</f>
        <v>8</v>
      </c>
      <c r="C882">
        <f ca="1">IF(B882=8,8,IFERROR(MATCH(RAND(),INDEX(MATRIZ_CUM,B882,0),1)+1,1))</f>
        <v>8</v>
      </c>
      <c r="D882">
        <f ca="1">IF(C882=8,8,IFERROR(MATCH(RAND(),INDEX(MATRIZ_CUM,C882,0),1)+1,1))</f>
        <v>8</v>
      </c>
      <c r="E882">
        <f ca="1">IF(D882=8,8,IFERROR(MATCH(RAND(),INDEX(MATRIZ_CUM,D882,0),1)+1,1))</f>
        <v>8</v>
      </c>
      <c r="F882">
        <f ca="1">IF(E882=8,8,IFERROR(MATCH(RAND(),INDEX(MATRIZ_CUM,E882,0),1)+1,1))</f>
        <v>8</v>
      </c>
      <c r="G882">
        <f ca="1">IF(F882=8,8,IFERROR(MATCH(RAND(),INDEX(MATRIZ_CUM,F882,0),1)+1,1))</f>
        <v>8</v>
      </c>
      <c r="H882">
        <f ca="1">IF(G882=8,8,IFERROR(MATCH(RAND(),INDEX(MATRIZ_CUM,G882,0),1)+1,1))</f>
        <v>8</v>
      </c>
      <c r="I882">
        <f ca="1">IF(H882=8,8,IFERROR(MATCH(RAND(),INDEX(MATRIZ_CUM,H882,0),1)+1,1))</f>
        <v>8</v>
      </c>
      <c r="J882">
        <f ca="1">IF(I882=8,8,IFERROR(MATCH(RAND(),INDEX(MATRIZ_CUM,I882,0),1)+1,1))</f>
        <v>8</v>
      </c>
      <c r="K882">
        <f ca="1">IF(J882=8,8,IFERROR(MATCH(RAND(),INDEX(MATRIZ_CUM,J882,0),1)+1,1))</f>
        <v>8</v>
      </c>
      <c r="L882">
        <f ca="1">IF(K882=8,8,IFERROR(MATCH(RAND(),INDEX(MATRIZ_CUM,K882,0),1)+1,1))</f>
        <v>8</v>
      </c>
      <c r="M882">
        <f ca="1">IF(L882=8,8,IFERROR(MATCH(RAND(),INDEX(MATRIZ_CUM,L882,0),1)+1,1))</f>
        <v>8</v>
      </c>
      <c r="N882">
        <f ca="1">IF(M882=8,8,IFERROR(MATCH(RAND(),INDEX(MATRIZ_CUM,M882,0),1)+1,1))</f>
        <v>8</v>
      </c>
      <c r="O882">
        <f ca="1">IF(N882=8,8,IFERROR(MATCH(RAND(),INDEX(MATRIZ_CUM,N882,0),1)+1,1))</f>
        <v>8</v>
      </c>
      <c r="P882">
        <f ca="1">IF(O882=8,8,IFERROR(MATCH(RAND(),INDEX(MATRIZ_CUM,O882,0),1)+1,1))</f>
        <v>8</v>
      </c>
      <c r="Q882">
        <f ca="1">IF(P882=8,8,IFERROR(MATCH(RAND(),INDEX(MATRIZ_CUM,P882,0),1)+1,1))</f>
        <v>8</v>
      </c>
      <c r="R882">
        <f ca="1">IF(Q882=8,8,IFERROR(MATCH(RAND(),INDEX(MATRIZ_CUM,Q882,0),1)+1,1))</f>
        <v>8</v>
      </c>
      <c r="S882">
        <f ca="1">IF(R882=8,8,IFERROR(MATCH(RAND(),INDEX(MATRIZ_CUM,R882,0),1)+1,1))</f>
        <v>8</v>
      </c>
      <c r="T882">
        <f ca="1">IF(S882=8,8,IFERROR(MATCH(RAND(),INDEX(MATRIZ_CUM,S882,0),1)+1,1))</f>
        <v>8</v>
      </c>
      <c r="U882">
        <f ca="1">IF(T882=8,8,IFERROR(MATCH(RAND(),INDEX(MATRIZ_CUM,T882,0),1)+1,1))</f>
        <v>8</v>
      </c>
      <c r="V882">
        <f ca="1">IF(U882=8,8,IFERROR(MATCH(RAND(),INDEX(MATRIZ_CUM,U882,0),1)+1,1))</f>
        <v>8</v>
      </c>
      <c r="W882">
        <f ca="1">IF(V882=8,8,IFERROR(MATCH(RAND(),INDEX(MATRIZ_CUM,V882,0),1)+1,1))</f>
        <v>8</v>
      </c>
      <c r="X882">
        <f ca="1">IF(W882=8,8,IFERROR(MATCH(RAND(),INDEX(MATRIZ_CUM,W882,0),1)+1,1))</f>
        <v>8</v>
      </c>
      <c r="Y882">
        <f ca="1">IF(X882=8,8,IFERROR(MATCH(RAND(),INDEX(MATRIZ_CUM,X882,0),1)+1,1))</f>
        <v>8</v>
      </c>
      <c r="Z882">
        <f ca="1">IF(Y882=8,8,IFERROR(MATCH(RAND(),INDEX(MATRIZ_CUM,Y882,0),1)+1,1))</f>
        <v>8</v>
      </c>
      <c r="AB882">
        <f t="shared" ca="1" si="13"/>
        <v>8</v>
      </c>
    </row>
    <row r="883" spans="1:28" x14ac:dyDescent="0.45">
      <c r="A883">
        <f ca="1">IFERROR(MATCH(RAND(),Ej1b_Cohorte!$D$4:$D$10,1)+1,1)</f>
        <v>4</v>
      </c>
      <c r="B883">
        <f ca="1">IF(A883=8,8,IFERROR(MATCH(RAND(),INDEX(MATRIZ_CUM,A883,0),1)+1,1))</f>
        <v>3</v>
      </c>
      <c r="C883">
        <f ca="1">IF(B883=8,8,IFERROR(MATCH(RAND(),INDEX(MATRIZ_CUM,B883,0),1)+1,1))</f>
        <v>3</v>
      </c>
      <c r="D883">
        <f ca="1">IF(C883=8,8,IFERROR(MATCH(RAND(),INDEX(MATRIZ_CUM,C883,0),1)+1,1))</f>
        <v>3</v>
      </c>
      <c r="E883">
        <f ca="1">IF(D883=8,8,IFERROR(MATCH(RAND(),INDEX(MATRIZ_CUM,D883,0),1)+1,1))</f>
        <v>2</v>
      </c>
      <c r="F883">
        <f ca="1">IF(E883=8,8,IFERROR(MATCH(RAND(),INDEX(MATRIZ_CUM,E883,0),1)+1,1))</f>
        <v>1</v>
      </c>
      <c r="G883">
        <f ca="1">IF(F883=8,8,IFERROR(MATCH(RAND(),INDEX(MATRIZ_CUM,F883,0),1)+1,1))</f>
        <v>1</v>
      </c>
      <c r="H883">
        <f ca="1">IF(G883=8,8,IFERROR(MATCH(RAND(),INDEX(MATRIZ_CUM,G883,0),1)+1,1))</f>
        <v>1</v>
      </c>
      <c r="I883">
        <f ca="1">IF(H883=8,8,IFERROR(MATCH(RAND(),INDEX(MATRIZ_CUM,H883,0),1)+1,1))</f>
        <v>1</v>
      </c>
      <c r="J883">
        <f ca="1">IF(I883=8,8,IFERROR(MATCH(RAND(),INDEX(MATRIZ_CUM,I883,0),1)+1,1))</f>
        <v>1</v>
      </c>
      <c r="K883">
        <f ca="1">IF(J883=8,8,IFERROR(MATCH(RAND(),INDEX(MATRIZ_CUM,J883,0),1)+1,1))</f>
        <v>1</v>
      </c>
      <c r="L883">
        <f ca="1">IF(K883=8,8,IFERROR(MATCH(RAND(),INDEX(MATRIZ_CUM,K883,0),1)+1,1))</f>
        <v>2</v>
      </c>
      <c r="M883">
        <f ca="1">IF(L883=8,8,IFERROR(MATCH(RAND(),INDEX(MATRIZ_CUM,L883,0),1)+1,1))</f>
        <v>2</v>
      </c>
      <c r="N883">
        <f ca="1">IF(M883=8,8,IFERROR(MATCH(RAND(),INDEX(MATRIZ_CUM,M883,0),1)+1,1))</f>
        <v>2</v>
      </c>
      <c r="O883">
        <f ca="1">IF(N883=8,8,IFERROR(MATCH(RAND(),INDEX(MATRIZ_CUM,N883,0),1)+1,1))</f>
        <v>2</v>
      </c>
      <c r="P883">
        <f ca="1">IF(O883=8,8,IFERROR(MATCH(RAND(),INDEX(MATRIZ_CUM,O883,0),1)+1,1))</f>
        <v>2</v>
      </c>
      <c r="Q883">
        <f ca="1">IF(P883=8,8,IFERROR(MATCH(RAND(),INDEX(MATRIZ_CUM,P883,0),1)+1,1))</f>
        <v>1</v>
      </c>
      <c r="R883">
        <f ca="1">IF(Q883=8,8,IFERROR(MATCH(RAND(),INDEX(MATRIZ_CUM,Q883,0),1)+1,1))</f>
        <v>1</v>
      </c>
      <c r="S883">
        <f ca="1">IF(R883=8,8,IFERROR(MATCH(RAND(),INDEX(MATRIZ_CUM,R883,0),1)+1,1))</f>
        <v>1</v>
      </c>
      <c r="T883">
        <f ca="1">IF(S883=8,8,IFERROR(MATCH(RAND(),INDEX(MATRIZ_CUM,S883,0),1)+1,1))</f>
        <v>1</v>
      </c>
      <c r="U883">
        <f ca="1">IF(T883=8,8,IFERROR(MATCH(RAND(),INDEX(MATRIZ_CUM,T883,0),1)+1,1))</f>
        <v>1</v>
      </c>
      <c r="V883">
        <f ca="1">IF(U883=8,8,IFERROR(MATCH(RAND(),INDEX(MATRIZ_CUM,U883,0),1)+1,1))</f>
        <v>1</v>
      </c>
      <c r="W883">
        <f ca="1">IF(V883=8,8,IFERROR(MATCH(RAND(),INDEX(MATRIZ_CUM,V883,0),1)+1,1))</f>
        <v>1</v>
      </c>
      <c r="X883">
        <f ca="1">IF(W883=8,8,IFERROR(MATCH(RAND(),INDEX(MATRIZ_CUM,W883,0),1)+1,1))</f>
        <v>1</v>
      </c>
      <c r="Y883">
        <f ca="1">IF(X883=8,8,IFERROR(MATCH(RAND(),INDEX(MATRIZ_CUM,X883,0),1)+1,1))</f>
        <v>1</v>
      </c>
      <c r="Z883">
        <f ca="1">IF(Y883=8,8,IFERROR(MATCH(RAND(),INDEX(MATRIZ_CUM,Y883,0),1)+1,1))</f>
        <v>1</v>
      </c>
      <c r="AB883">
        <f t="shared" ca="1" si="13"/>
        <v>1</v>
      </c>
    </row>
    <row r="884" spans="1:28" x14ac:dyDescent="0.45">
      <c r="A884">
        <f ca="1">IFERROR(MATCH(RAND(),Ej1b_Cohorte!$D$4:$D$10,1)+1,1)</f>
        <v>3</v>
      </c>
      <c r="B884">
        <f ca="1">IF(A884=8,8,IFERROR(MATCH(RAND(),INDEX(MATRIZ_CUM,A884,0),1)+1,1))</f>
        <v>3</v>
      </c>
      <c r="C884">
        <f ca="1">IF(B884=8,8,IFERROR(MATCH(RAND(),INDEX(MATRIZ_CUM,B884,0),1)+1,1))</f>
        <v>5</v>
      </c>
      <c r="D884">
        <f ca="1">IF(C884=8,8,IFERROR(MATCH(RAND(),INDEX(MATRIZ_CUM,C884,0),1)+1,1))</f>
        <v>5</v>
      </c>
      <c r="E884">
        <f ca="1">IF(D884=8,8,IFERROR(MATCH(RAND(),INDEX(MATRIZ_CUM,D884,0),1)+1,1))</f>
        <v>5</v>
      </c>
      <c r="F884">
        <f ca="1">IF(E884=8,8,IFERROR(MATCH(RAND(),INDEX(MATRIZ_CUM,E884,0),1)+1,1))</f>
        <v>6</v>
      </c>
      <c r="G884">
        <f ca="1">IF(F884=8,8,IFERROR(MATCH(RAND(),INDEX(MATRIZ_CUM,F884,0),1)+1,1))</f>
        <v>6</v>
      </c>
      <c r="H884">
        <f ca="1">IF(G884=8,8,IFERROR(MATCH(RAND(),INDEX(MATRIZ_CUM,G884,0),1)+1,1))</f>
        <v>6</v>
      </c>
      <c r="I884">
        <f ca="1">IF(H884=8,8,IFERROR(MATCH(RAND(),INDEX(MATRIZ_CUM,H884,0),1)+1,1))</f>
        <v>7</v>
      </c>
      <c r="J884">
        <f ca="1">IF(I884=8,8,IFERROR(MATCH(RAND(),INDEX(MATRIZ_CUM,I884,0),1)+1,1))</f>
        <v>8</v>
      </c>
      <c r="K884">
        <f ca="1">IF(J884=8,8,IFERROR(MATCH(RAND(),INDEX(MATRIZ_CUM,J884,0),1)+1,1))</f>
        <v>8</v>
      </c>
      <c r="L884">
        <f ca="1">IF(K884=8,8,IFERROR(MATCH(RAND(),INDEX(MATRIZ_CUM,K884,0),1)+1,1))</f>
        <v>8</v>
      </c>
      <c r="M884">
        <f ca="1">IF(L884=8,8,IFERROR(MATCH(RAND(),INDEX(MATRIZ_CUM,L884,0),1)+1,1))</f>
        <v>8</v>
      </c>
      <c r="N884">
        <f ca="1">IF(M884=8,8,IFERROR(MATCH(RAND(),INDEX(MATRIZ_CUM,M884,0),1)+1,1))</f>
        <v>8</v>
      </c>
      <c r="O884">
        <f ca="1">IF(N884=8,8,IFERROR(MATCH(RAND(),INDEX(MATRIZ_CUM,N884,0),1)+1,1))</f>
        <v>8</v>
      </c>
      <c r="P884">
        <f ca="1">IF(O884=8,8,IFERROR(MATCH(RAND(),INDEX(MATRIZ_CUM,O884,0),1)+1,1))</f>
        <v>8</v>
      </c>
      <c r="Q884">
        <f ca="1">IF(P884=8,8,IFERROR(MATCH(RAND(),INDEX(MATRIZ_CUM,P884,0),1)+1,1))</f>
        <v>8</v>
      </c>
      <c r="R884">
        <f ca="1">IF(Q884=8,8,IFERROR(MATCH(RAND(),INDEX(MATRIZ_CUM,Q884,0),1)+1,1))</f>
        <v>8</v>
      </c>
      <c r="S884">
        <f ca="1">IF(R884=8,8,IFERROR(MATCH(RAND(),INDEX(MATRIZ_CUM,R884,0),1)+1,1))</f>
        <v>8</v>
      </c>
      <c r="T884">
        <f ca="1">IF(S884=8,8,IFERROR(MATCH(RAND(),INDEX(MATRIZ_CUM,S884,0),1)+1,1))</f>
        <v>8</v>
      </c>
      <c r="U884">
        <f ca="1">IF(T884=8,8,IFERROR(MATCH(RAND(),INDEX(MATRIZ_CUM,T884,0),1)+1,1))</f>
        <v>8</v>
      </c>
      <c r="V884">
        <f ca="1">IF(U884=8,8,IFERROR(MATCH(RAND(),INDEX(MATRIZ_CUM,U884,0),1)+1,1))</f>
        <v>8</v>
      </c>
      <c r="W884">
        <f ca="1">IF(V884=8,8,IFERROR(MATCH(RAND(),INDEX(MATRIZ_CUM,V884,0),1)+1,1))</f>
        <v>8</v>
      </c>
      <c r="X884">
        <f ca="1">IF(W884=8,8,IFERROR(MATCH(RAND(),INDEX(MATRIZ_CUM,W884,0),1)+1,1))</f>
        <v>8</v>
      </c>
      <c r="Y884">
        <f ca="1">IF(X884=8,8,IFERROR(MATCH(RAND(),INDEX(MATRIZ_CUM,X884,0),1)+1,1))</f>
        <v>8</v>
      </c>
      <c r="Z884">
        <f ca="1">IF(Y884=8,8,IFERROR(MATCH(RAND(),INDEX(MATRIZ_CUM,Y884,0),1)+1,1))</f>
        <v>8</v>
      </c>
      <c r="AB884">
        <f t="shared" ca="1" si="13"/>
        <v>8</v>
      </c>
    </row>
    <row r="885" spans="1:28" x14ac:dyDescent="0.45">
      <c r="A885">
        <f ca="1">IFERROR(MATCH(RAND(),Ej1b_Cohorte!$D$4:$D$10,1)+1,1)</f>
        <v>4</v>
      </c>
      <c r="B885">
        <f ca="1">IF(A885=8,8,IFERROR(MATCH(RAND(),INDEX(MATRIZ_CUM,A885,0),1)+1,1))</f>
        <v>3</v>
      </c>
      <c r="C885">
        <f ca="1">IF(B885=8,8,IFERROR(MATCH(RAND(),INDEX(MATRIZ_CUM,B885,0),1)+1,1))</f>
        <v>2</v>
      </c>
      <c r="D885">
        <f ca="1">IF(C885=8,8,IFERROR(MATCH(RAND(),INDEX(MATRIZ_CUM,C885,0),1)+1,1))</f>
        <v>1</v>
      </c>
      <c r="E885">
        <f ca="1">IF(D885=8,8,IFERROR(MATCH(RAND(),INDEX(MATRIZ_CUM,D885,0),1)+1,1))</f>
        <v>1</v>
      </c>
      <c r="F885">
        <f ca="1">IF(E885=8,8,IFERROR(MATCH(RAND(),INDEX(MATRIZ_CUM,E885,0),1)+1,1))</f>
        <v>1</v>
      </c>
      <c r="G885">
        <f ca="1">IF(F885=8,8,IFERROR(MATCH(RAND(),INDEX(MATRIZ_CUM,F885,0),1)+1,1))</f>
        <v>1</v>
      </c>
      <c r="H885">
        <f ca="1">IF(G885=8,8,IFERROR(MATCH(RAND(),INDEX(MATRIZ_CUM,G885,0),1)+1,1))</f>
        <v>2</v>
      </c>
      <c r="I885">
        <f ca="1">IF(H885=8,8,IFERROR(MATCH(RAND(),INDEX(MATRIZ_CUM,H885,0),1)+1,1))</f>
        <v>2</v>
      </c>
      <c r="J885">
        <f ca="1">IF(I885=8,8,IFERROR(MATCH(RAND(),INDEX(MATRIZ_CUM,I885,0),1)+1,1))</f>
        <v>1</v>
      </c>
      <c r="K885">
        <f ca="1">IF(J885=8,8,IFERROR(MATCH(RAND(),INDEX(MATRIZ_CUM,J885,0),1)+1,1))</f>
        <v>1</v>
      </c>
      <c r="L885">
        <f ca="1">IF(K885=8,8,IFERROR(MATCH(RAND(),INDEX(MATRIZ_CUM,K885,0),1)+1,1))</f>
        <v>1</v>
      </c>
      <c r="M885">
        <f ca="1">IF(L885=8,8,IFERROR(MATCH(RAND(),INDEX(MATRIZ_CUM,L885,0),1)+1,1))</f>
        <v>1</v>
      </c>
      <c r="N885">
        <f ca="1">IF(M885=8,8,IFERROR(MATCH(RAND(),INDEX(MATRIZ_CUM,M885,0),1)+1,1))</f>
        <v>1</v>
      </c>
      <c r="O885">
        <f ca="1">IF(N885=8,8,IFERROR(MATCH(RAND(),INDEX(MATRIZ_CUM,N885,0),1)+1,1))</f>
        <v>2</v>
      </c>
      <c r="P885">
        <f ca="1">IF(O885=8,8,IFERROR(MATCH(RAND(),INDEX(MATRIZ_CUM,O885,0),1)+1,1))</f>
        <v>2</v>
      </c>
      <c r="Q885">
        <f ca="1">IF(P885=8,8,IFERROR(MATCH(RAND(),INDEX(MATRIZ_CUM,P885,0),1)+1,1))</f>
        <v>2</v>
      </c>
      <c r="R885">
        <f ca="1">IF(Q885=8,8,IFERROR(MATCH(RAND(),INDEX(MATRIZ_CUM,Q885,0),1)+1,1))</f>
        <v>2</v>
      </c>
      <c r="S885">
        <f ca="1">IF(R885=8,8,IFERROR(MATCH(RAND(),INDEX(MATRIZ_CUM,R885,0),1)+1,1))</f>
        <v>2</v>
      </c>
      <c r="T885">
        <f ca="1">IF(S885=8,8,IFERROR(MATCH(RAND(),INDEX(MATRIZ_CUM,S885,0),1)+1,1))</f>
        <v>2</v>
      </c>
      <c r="U885">
        <f ca="1">IF(T885=8,8,IFERROR(MATCH(RAND(),INDEX(MATRIZ_CUM,T885,0),1)+1,1))</f>
        <v>2</v>
      </c>
      <c r="V885">
        <f ca="1">IF(U885=8,8,IFERROR(MATCH(RAND(),INDEX(MATRIZ_CUM,U885,0),1)+1,1))</f>
        <v>1</v>
      </c>
      <c r="W885">
        <f ca="1">IF(V885=8,8,IFERROR(MATCH(RAND(),INDEX(MATRIZ_CUM,V885,0),1)+1,1))</f>
        <v>1</v>
      </c>
      <c r="X885">
        <f ca="1">IF(W885=8,8,IFERROR(MATCH(RAND(),INDEX(MATRIZ_CUM,W885,0),1)+1,1))</f>
        <v>2</v>
      </c>
      <c r="Y885">
        <f ca="1">IF(X885=8,8,IFERROR(MATCH(RAND(),INDEX(MATRIZ_CUM,X885,0),1)+1,1))</f>
        <v>1</v>
      </c>
      <c r="Z885">
        <f ca="1">IF(Y885=8,8,IFERROR(MATCH(RAND(),INDEX(MATRIZ_CUM,Y885,0),1)+1,1))</f>
        <v>1</v>
      </c>
      <c r="AB885">
        <f t="shared" ca="1" si="13"/>
        <v>1</v>
      </c>
    </row>
    <row r="886" spans="1:28" x14ac:dyDescent="0.45">
      <c r="A886">
        <f ca="1">IFERROR(MATCH(RAND(),Ej1b_Cohorte!$D$4:$D$10,1)+1,1)</f>
        <v>6</v>
      </c>
      <c r="B886">
        <f ca="1">IF(A886=8,8,IFERROR(MATCH(RAND(),INDEX(MATRIZ_CUM,A886,0),1)+1,1))</f>
        <v>5</v>
      </c>
      <c r="C886">
        <f ca="1">IF(B886=8,8,IFERROR(MATCH(RAND(),INDEX(MATRIZ_CUM,B886,0),1)+1,1))</f>
        <v>5</v>
      </c>
      <c r="D886">
        <f ca="1">IF(C886=8,8,IFERROR(MATCH(RAND(),INDEX(MATRIZ_CUM,C886,0),1)+1,1))</f>
        <v>6</v>
      </c>
      <c r="E886">
        <f ca="1">IF(D886=8,8,IFERROR(MATCH(RAND(),INDEX(MATRIZ_CUM,D886,0),1)+1,1))</f>
        <v>5</v>
      </c>
      <c r="F886">
        <f ca="1">IF(E886=8,8,IFERROR(MATCH(RAND(),INDEX(MATRIZ_CUM,E886,0),1)+1,1))</f>
        <v>5</v>
      </c>
      <c r="G886">
        <f ca="1">IF(F886=8,8,IFERROR(MATCH(RAND(),INDEX(MATRIZ_CUM,F886,0),1)+1,1))</f>
        <v>6</v>
      </c>
      <c r="H886">
        <f ca="1">IF(G886=8,8,IFERROR(MATCH(RAND(),INDEX(MATRIZ_CUM,G886,0),1)+1,1))</f>
        <v>7</v>
      </c>
      <c r="I886">
        <f ca="1">IF(H886=8,8,IFERROR(MATCH(RAND(),INDEX(MATRIZ_CUM,H886,0),1)+1,1))</f>
        <v>8</v>
      </c>
      <c r="J886">
        <f ca="1">IF(I886=8,8,IFERROR(MATCH(RAND(),INDEX(MATRIZ_CUM,I886,0),1)+1,1))</f>
        <v>8</v>
      </c>
      <c r="K886">
        <f ca="1">IF(J886=8,8,IFERROR(MATCH(RAND(),INDEX(MATRIZ_CUM,J886,0),1)+1,1))</f>
        <v>8</v>
      </c>
      <c r="L886">
        <f ca="1">IF(K886=8,8,IFERROR(MATCH(RAND(),INDEX(MATRIZ_CUM,K886,0),1)+1,1))</f>
        <v>8</v>
      </c>
      <c r="M886">
        <f ca="1">IF(L886=8,8,IFERROR(MATCH(RAND(),INDEX(MATRIZ_CUM,L886,0),1)+1,1))</f>
        <v>8</v>
      </c>
      <c r="N886">
        <f ca="1">IF(M886=8,8,IFERROR(MATCH(RAND(),INDEX(MATRIZ_CUM,M886,0),1)+1,1))</f>
        <v>8</v>
      </c>
      <c r="O886">
        <f ca="1">IF(N886=8,8,IFERROR(MATCH(RAND(),INDEX(MATRIZ_CUM,N886,0),1)+1,1))</f>
        <v>8</v>
      </c>
      <c r="P886">
        <f ca="1">IF(O886=8,8,IFERROR(MATCH(RAND(),INDEX(MATRIZ_CUM,O886,0),1)+1,1))</f>
        <v>8</v>
      </c>
      <c r="Q886">
        <f ca="1">IF(P886=8,8,IFERROR(MATCH(RAND(),INDEX(MATRIZ_CUM,P886,0),1)+1,1))</f>
        <v>8</v>
      </c>
      <c r="R886">
        <f ca="1">IF(Q886=8,8,IFERROR(MATCH(RAND(),INDEX(MATRIZ_CUM,Q886,0),1)+1,1))</f>
        <v>8</v>
      </c>
      <c r="S886">
        <f ca="1">IF(R886=8,8,IFERROR(MATCH(RAND(),INDEX(MATRIZ_CUM,R886,0),1)+1,1))</f>
        <v>8</v>
      </c>
      <c r="T886">
        <f ca="1">IF(S886=8,8,IFERROR(MATCH(RAND(),INDEX(MATRIZ_CUM,S886,0),1)+1,1))</f>
        <v>8</v>
      </c>
      <c r="U886">
        <f ca="1">IF(T886=8,8,IFERROR(MATCH(RAND(),INDEX(MATRIZ_CUM,T886,0),1)+1,1))</f>
        <v>8</v>
      </c>
      <c r="V886">
        <f ca="1">IF(U886=8,8,IFERROR(MATCH(RAND(),INDEX(MATRIZ_CUM,U886,0),1)+1,1))</f>
        <v>8</v>
      </c>
      <c r="W886">
        <f ca="1">IF(V886=8,8,IFERROR(MATCH(RAND(),INDEX(MATRIZ_CUM,V886,0),1)+1,1))</f>
        <v>8</v>
      </c>
      <c r="X886">
        <f ca="1">IF(W886=8,8,IFERROR(MATCH(RAND(),INDEX(MATRIZ_CUM,W886,0),1)+1,1))</f>
        <v>8</v>
      </c>
      <c r="Y886">
        <f ca="1">IF(X886=8,8,IFERROR(MATCH(RAND(),INDEX(MATRIZ_CUM,X886,0),1)+1,1))</f>
        <v>8</v>
      </c>
      <c r="Z886">
        <f ca="1">IF(Y886=8,8,IFERROR(MATCH(RAND(),INDEX(MATRIZ_CUM,Y886,0),1)+1,1))</f>
        <v>8</v>
      </c>
      <c r="AB886">
        <f t="shared" ca="1" si="13"/>
        <v>8</v>
      </c>
    </row>
    <row r="887" spans="1:28" x14ac:dyDescent="0.45">
      <c r="A887">
        <f ca="1">IFERROR(MATCH(RAND(),Ej1b_Cohorte!$D$4:$D$10,1)+1,1)</f>
        <v>4</v>
      </c>
      <c r="B887">
        <f ca="1">IF(A887=8,8,IFERROR(MATCH(RAND(),INDEX(MATRIZ_CUM,A887,0),1)+1,1))</f>
        <v>4</v>
      </c>
      <c r="C887">
        <f ca="1">IF(B887=8,8,IFERROR(MATCH(RAND(),INDEX(MATRIZ_CUM,B887,0),1)+1,1))</f>
        <v>4</v>
      </c>
      <c r="D887">
        <f ca="1">IF(C887=8,8,IFERROR(MATCH(RAND(),INDEX(MATRIZ_CUM,C887,0),1)+1,1))</f>
        <v>3</v>
      </c>
      <c r="E887">
        <f ca="1">IF(D887=8,8,IFERROR(MATCH(RAND(),INDEX(MATRIZ_CUM,D887,0),1)+1,1))</f>
        <v>2</v>
      </c>
      <c r="F887">
        <f ca="1">IF(E887=8,8,IFERROR(MATCH(RAND(),INDEX(MATRIZ_CUM,E887,0),1)+1,1))</f>
        <v>2</v>
      </c>
      <c r="G887">
        <f ca="1">IF(F887=8,8,IFERROR(MATCH(RAND(),INDEX(MATRIZ_CUM,F887,0),1)+1,1))</f>
        <v>1</v>
      </c>
      <c r="H887">
        <f ca="1">IF(G887=8,8,IFERROR(MATCH(RAND(),INDEX(MATRIZ_CUM,G887,0),1)+1,1))</f>
        <v>1</v>
      </c>
      <c r="I887">
        <f ca="1">IF(H887=8,8,IFERROR(MATCH(RAND(),INDEX(MATRIZ_CUM,H887,0),1)+1,1))</f>
        <v>1</v>
      </c>
      <c r="J887">
        <f ca="1">IF(I887=8,8,IFERROR(MATCH(RAND(),INDEX(MATRIZ_CUM,I887,0),1)+1,1))</f>
        <v>1</v>
      </c>
      <c r="K887">
        <f ca="1">IF(J887=8,8,IFERROR(MATCH(RAND(),INDEX(MATRIZ_CUM,J887,0),1)+1,1))</f>
        <v>1</v>
      </c>
      <c r="L887">
        <f ca="1">IF(K887=8,8,IFERROR(MATCH(RAND(),INDEX(MATRIZ_CUM,K887,0),1)+1,1))</f>
        <v>1</v>
      </c>
      <c r="M887">
        <f ca="1">IF(L887=8,8,IFERROR(MATCH(RAND(),INDEX(MATRIZ_CUM,L887,0),1)+1,1))</f>
        <v>1</v>
      </c>
      <c r="N887">
        <f ca="1">IF(M887=8,8,IFERROR(MATCH(RAND(),INDEX(MATRIZ_CUM,M887,0),1)+1,1))</f>
        <v>2</v>
      </c>
      <c r="O887">
        <f ca="1">IF(N887=8,8,IFERROR(MATCH(RAND(),INDEX(MATRIZ_CUM,N887,0),1)+1,1))</f>
        <v>1</v>
      </c>
      <c r="P887">
        <f ca="1">IF(O887=8,8,IFERROR(MATCH(RAND(),INDEX(MATRIZ_CUM,O887,0),1)+1,1))</f>
        <v>1</v>
      </c>
      <c r="Q887">
        <f ca="1">IF(P887=8,8,IFERROR(MATCH(RAND(),INDEX(MATRIZ_CUM,P887,0),1)+1,1))</f>
        <v>1</v>
      </c>
      <c r="R887">
        <f ca="1">IF(Q887=8,8,IFERROR(MATCH(RAND(),INDEX(MATRIZ_CUM,Q887,0),1)+1,1))</f>
        <v>3</v>
      </c>
      <c r="S887">
        <f ca="1">IF(R887=8,8,IFERROR(MATCH(RAND(),INDEX(MATRIZ_CUM,R887,0),1)+1,1))</f>
        <v>3</v>
      </c>
      <c r="T887">
        <f ca="1">IF(S887=8,8,IFERROR(MATCH(RAND(),INDEX(MATRIZ_CUM,S887,0),1)+1,1))</f>
        <v>2</v>
      </c>
      <c r="U887">
        <f ca="1">IF(T887=8,8,IFERROR(MATCH(RAND(),INDEX(MATRIZ_CUM,T887,0),1)+1,1))</f>
        <v>2</v>
      </c>
      <c r="V887">
        <f ca="1">IF(U887=8,8,IFERROR(MATCH(RAND(),INDEX(MATRIZ_CUM,U887,0),1)+1,1))</f>
        <v>2</v>
      </c>
      <c r="W887">
        <f ca="1">IF(V887=8,8,IFERROR(MATCH(RAND(),INDEX(MATRIZ_CUM,V887,0),1)+1,1))</f>
        <v>2</v>
      </c>
      <c r="X887">
        <f ca="1">IF(W887=8,8,IFERROR(MATCH(RAND(),INDEX(MATRIZ_CUM,W887,0),1)+1,1))</f>
        <v>1</v>
      </c>
      <c r="Y887">
        <f ca="1">IF(X887=8,8,IFERROR(MATCH(RAND(),INDEX(MATRIZ_CUM,X887,0),1)+1,1))</f>
        <v>1</v>
      </c>
      <c r="Z887">
        <f ca="1">IF(Y887=8,8,IFERROR(MATCH(RAND(),INDEX(MATRIZ_CUM,Y887,0),1)+1,1))</f>
        <v>1</v>
      </c>
      <c r="AB887">
        <f t="shared" ca="1" si="13"/>
        <v>1</v>
      </c>
    </row>
    <row r="888" spans="1:28" x14ac:dyDescent="0.45">
      <c r="A888">
        <f ca="1">IFERROR(MATCH(RAND(),Ej1b_Cohorte!$D$4:$D$10,1)+1,1)</f>
        <v>2</v>
      </c>
      <c r="B888">
        <f ca="1">IF(A888=8,8,IFERROR(MATCH(RAND(),INDEX(MATRIZ_CUM,A888,0),1)+1,1))</f>
        <v>2</v>
      </c>
      <c r="C888">
        <f ca="1">IF(B888=8,8,IFERROR(MATCH(RAND(),INDEX(MATRIZ_CUM,B888,0),1)+1,1))</f>
        <v>1</v>
      </c>
      <c r="D888">
        <f ca="1">IF(C888=8,8,IFERROR(MATCH(RAND(),INDEX(MATRIZ_CUM,C888,0),1)+1,1))</f>
        <v>1</v>
      </c>
      <c r="E888">
        <f ca="1">IF(D888=8,8,IFERROR(MATCH(RAND(),INDEX(MATRIZ_CUM,D888,0),1)+1,1))</f>
        <v>1</v>
      </c>
      <c r="F888">
        <f ca="1">IF(E888=8,8,IFERROR(MATCH(RAND(),INDEX(MATRIZ_CUM,E888,0),1)+1,1))</f>
        <v>1</v>
      </c>
      <c r="G888">
        <f ca="1">IF(F888=8,8,IFERROR(MATCH(RAND(),INDEX(MATRIZ_CUM,F888,0),1)+1,1))</f>
        <v>1</v>
      </c>
      <c r="H888">
        <f ca="1">IF(G888=8,8,IFERROR(MATCH(RAND(),INDEX(MATRIZ_CUM,G888,0),1)+1,1))</f>
        <v>1</v>
      </c>
      <c r="I888">
        <f ca="1">IF(H888=8,8,IFERROR(MATCH(RAND(),INDEX(MATRIZ_CUM,H888,0),1)+1,1))</f>
        <v>1</v>
      </c>
      <c r="J888">
        <f ca="1">IF(I888=8,8,IFERROR(MATCH(RAND(),INDEX(MATRIZ_CUM,I888,0),1)+1,1))</f>
        <v>1</v>
      </c>
      <c r="K888">
        <f ca="1">IF(J888=8,8,IFERROR(MATCH(RAND(),INDEX(MATRIZ_CUM,J888,0),1)+1,1))</f>
        <v>1</v>
      </c>
      <c r="L888">
        <f ca="1">IF(K888=8,8,IFERROR(MATCH(RAND(),INDEX(MATRIZ_CUM,K888,0),1)+1,1))</f>
        <v>1</v>
      </c>
      <c r="M888">
        <f ca="1">IF(L888=8,8,IFERROR(MATCH(RAND(),INDEX(MATRIZ_CUM,L888,0),1)+1,1))</f>
        <v>1</v>
      </c>
      <c r="N888">
        <f ca="1">IF(M888=8,8,IFERROR(MATCH(RAND(),INDEX(MATRIZ_CUM,M888,0),1)+1,1))</f>
        <v>1</v>
      </c>
      <c r="O888">
        <f ca="1">IF(N888=8,8,IFERROR(MATCH(RAND(),INDEX(MATRIZ_CUM,N888,0),1)+1,1))</f>
        <v>3</v>
      </c>
      <c r="P888">
        <f ca="1">IF(O888=8,8,IFERROR(MATCH(RAND(),INDEX(MATRIZ_CUM,O888,0),1)+1,1))</f>
        <v>3</v>
      </c>
      <c r="Q888">
        <f ca="1">IF(P888=8,8,IFERROR(MATCH(RAND(),INDEX(MATRIZ_CUM,P888,0),1)+1,1))</f>
        <v>2</v>
      </c>
      <c r="R888">
        <f ca="1">IF(Q888=8,8,IFERROR(MATCH(RAND(),INDEX(MATRIZ_CUM,Q888,0),1)+1,1))</f>
        <v>1</v>
      </c>
      <c r="S888">
        <f ca="1">IF(R888=8,8,IFERROR(MATCH(RAND(),INDEX(MATRIZ_CUM,R888,0),1)+1,1))</f>
        <v>1</v>
      </c>
      <c r="T888">
        <f ca="1">IF(S888=8,8,IFERROR(MATCH(RAND(),INDEX(MATRIZ_CUM,S888,0),1)+1,1))</f>
        <v>2</v>
      </c>
      <c r="U888">
        <f ca="1">IF(T888=8,8,IFERROR(MATCH(RAND(),INDEX(MATRIZ_CUM,T888,0),1)+1,1))</f>
        <v>2</v>
      </c>
      <c r="V888">
        <f ca="1">IF(U888=8,8,IFERROR(MATCH(RAND(),INDEX(MATRIZ_CUM,U888,0),1)+1,1))</f>
        <v>1</v>
      </c>
      <c r="W888">
        <f ca="1">IF(V888=8,8,IFERROR(MATCH(RAND(),INDEX(MATRIZ_CUM,V888,0),1)+1,1))</f>
        <v>1</v>
      </c>
      <c r="X888">
        <f ca="1">IF(W888=8,8,IFERROR(MATCH(RAND(),INDEX(MATRIZ_CUM,W888,0),1)+1,1))</f>
        <v>1</v>
      </c>
      <c r="Y888">
        <f ca="1">IF(X888=8,8,IFERROR(MATCH(RAND(),INDEX(MATRIZ_CUM,X888,0),1)+1,1))</f>
        <v>1</v>
      </c>
      <c r="Z888">
        <f ca="1">IF(Y888=8,8,IFERROR(MATCH(RAND(),INDEX(MATRIZ_CUM,Y888,0),1)+1,1))</f>
        <v>1</v>
      </c>
      <c r="AB888">
        <f t="shared" ca="1" si="13"/>
        <v>1</v>
      </c>
    </row>
    <row r="889" spans="1:28" x14ac:dyDescent="0.45">
      <c r="A889">
        <f ca="1">IFERROR(MATCH(RAND(),Ej1b_Cohorte!$D$4:$D$10,1)+1,1)</f>
        <v>3</v>
      </c>
      <c r="B889">
        <f ca="1">IF(A889=8,8,IFERROR(MATCH(RAND(),INDEX(MATRIZ_CUM,A889,0),1)+1,1))</f>
        <v>3</v>
      </c>
      <c r="C889">
        <f ca="1">IF(B889=8,8,IFERROR(MATCH(RAND(),INDEX(MATRIZ_CUM,B889,0),1)+1,1))</f>
        <v>2</v>
      </c>
      <c r="D889">
        <f ca="1">IF(C889=8,8,IFERROR(MATCH(RAND(),INDEX(MATRIZ_CUM,C889,0),1)+1,1))</f>
        <v>2</v>
      </c>
      <c r="E889">
        <f ca="1">IF(D889=8,8,IFERROR(MATCH(RAND(),INDEX(MATRIZ_CUM,D889,0),1)+1,1))</f>
        <v>1</v>
      </c>
      <c r="F889">
        <f ca="1">IF(E889=8,8,IFERROR(MATCH(RAND(),INDEX(MATRIZ_CUM,E889,0),1)+1,1))</f>
        <v>1</v>
      </c>
      <c r="G889">
        <f ca="1">IF(F889=8,8,IFERROR(MATCH(RAND(),INDEX(MATRIZ_CUM,F889,0),1)+1,1))</f>
        <v>3</v>
      </c>
      <c r="H889">
        <f ca="1">IF(G889=8,8,IFERROR(MATCH(RAND(),INDEX(MATRIZ_CUM,G889,0),1)+1,1))</f>
        <v>3</v>
      </c>
      <c r="I889">
        <f ca="1">IF(H889=8,8,IFERROR(MATCH(RAND(),INDEX(MATRIZ_CUM,H889,0),1)+1,1))</f>
        <v>3</v>
      </c>
      <c r="J889">
        <f ca="1">IF(I889=8,8,IFERROR(MATCH(RAND(),INDEX(MATRIZ_CUM,I889,0),1)+1,1))</f>
        <v>3</v>
      </c>
      <c r="K889">
        <f ca="1">IF(J889=8,8,IFERROR(MATCH(RAND(),INDEX(MATRIZ_CUM,J889,0),1)+1,1))</f>
        <v>4</v>
      </c>
      <c r="L889">
        <f ca="1">IF(K889=8,8,IFERROR(MATCH(RAND(),INDEX(MATRIZ_CUM,K889,0),1)+1,1))</f>
        <v>5</v>
      </c>
      <c r="M889">
        <f ca="1">IF(L889=8,8,IFERROR(MATCH(RAND(),INDEX(MATRIZ_CUM,L889,0),1)+1,1))</f>
        <v>5</v>
      </c>
      <c r="N889">
        <f ca="1">IF(M889=8,8,IFERROR(MATCH(RAND(),INDEX(MATRIZ_CUM,M889,0),1)+1,1))</f>
        <v>5</v>
      </c>
      <c r="O889">
        <f ca="1">IF(N889=8,8,IFERROR(MATCH(RAND(),INDEX(MATRIZ_CUM,N889,0),1)+1,1))</f>
        <v>5</v>
      </c>
      <c r="P889">
        <f ca="1">IF(O889=8,8,IFERROR(MATCH(RAND(),INDEX(MATRIZ_CUM,O889,0),1)+1,1))</f>
        <v>6</v>
      </c>
      <c r="Q889">
        <f ca="1">IF(P889=8,8,IFERROR(MATCH(RAND(),INDEX(MATRIZ_CUM,P889,0),1)+1,1))</f>
        <v>5</v>
      </c>
      <c r="R889">
        <f ca="1">IF(Q889=8,8,IFERROR(MATCH(RAND(),INDEX(MATRIZ_CUM,Q889,0),1)+1,1))</f>
        <v>5</v>
      </c>
      <c r="S889">
        <f ca="1">IF(R889=8,8,IFERROR(MATCH(RAND(),INDEX(MATRIZ_CUM,R889,0),1)+1,1))</f>
        <v>5</v>
      </c>
      <c r="T889">
        <f ca="1">IF(S889=8,8,IFERROR(MATCH(RAND(),INDEX(MATRIZ_CUM,S889,0),1)+1,1))</f>
        <v>6</v>
      </c>
      <c r="U889">
        <f ca="1">IF(T889=8,8,IFERROR(MATCH(RAND(),INDEX(MATRIZ_CUM,T889,0),1)+1,1))</f>
        <v>6</v>
      </c>
      <c r="V889">
        <f ca="1">IF(U889=8,8,IFERROR(MATCH(RAND(),INDEX(MATRIZ_CUM,U889,0),1)+1,1))</f>
        <v>7</v>
      </c>
      <c r="W889">
        <f ca="1">IF(V889=8,8,IFERROR(MATCH(RAND(),INDEX(MATRIZ_CUM,V889,0),1)+1,1))</f>
        <v>7</v>
      </c>
      <c r="X889">
        <f ca="1">IF(W889=8,8,IFERROR(MATCH(RAND(),INDEX(MATRIZ_CUM,W889,0),1)+1,1))</f>
        <v>7</v>
      </c>
      <c r="Y889">
        <f ca="1">IF(X889=8,8,IFERROR(MATCH(RAND(),INDEX(MATRIZ_CUM,X889,0),1)+1,1))</f>
        <v>7</v>
      </c>
      <c r="Z889">
        <f ca="1">IF(Y889=8,8,IFERROR(MATCH(RAND(),INDEX(MATRIZ_CUM,Y889,0),1)+1,1))</f>
        <v>8</v>
      </c>
      <c r="AB889">
        <f t="shared" ca="1" si="13"/>
        <v>8</v>
      </c>
    </row>
    <row r="890" spans="1:28" x14ac:dyDescent="0.45">
      <c r="A890">
        <f ca="1">IFERROR(MATCH(RAND(),Ej1b_Cohorte!$D$4:$D$10,1)+1,1)</f>
        <v>6</v>
      </c>
      <c r="B890">
        <f ca="1">IF(A890=8,8,IFERROR(MATCH(RAND(),INDEX(MATRIZ_CUM,A890,0),1)+1,1))</f>
        <v>6</v>
      </c>
      <c r="C890">
        <f ca="1">IF(B890=8,8,IFERROR(MATCH(RAND(),INDEX(MATRIZ_CUM,B890,0),1)+1,1))</f>
        <v>6</v>
      </c>
      <c r="D890">
        <f ca="1">IF(C890=8,8,IFERROR(MATCH(RAND(),INDEX(MATRIZ_CUM,C890,0),1)+1,1))</f>
        <v>6</v>
      </c>
      <c r="E890">
        <f ca="1">IF(D890=8,8,IFERROR(MATCH(RAND(),INDEX(MATRIZ_CUM,D890,0),1)+1,1))</f>
        <v>7</v>
      </c>
      <c r="F890">
        <f ca="1">IF(E890=8,8,IFERROR(MATCH(RAND(),INDEX(MATRIZ_CUM,E890,0),1)+1,1))</f>
        <v>7</v>
      </c>
      <c r="G890">
        <f ca="1">IF(F890=8,8,IFERROR(MATCH(RAND(),INDEX(MATRIZ_CUM,F890,0),1)+1,1))</f>
        <v>7</v>
      </c>
      <c r="H890">
        <f ca="1">IF(G890=8,8,IFERROR(MATCH(RAND(),INDEX(MATRIZ_CUM,G890,0),1)+1,1))</f>
        <v>8</v>
      </c>
      <c r="I890">
        <f ca="1">IF(H890=8,8,IFERROR(MATCH(RAND(),INDEX(MATRIZ_CUM,H890,0),1)+1,1))</f>
        <v>8</v>
      </c>
      <c r="J890">
        <f ca="1">IF(I890=8,8,IFERROR(MATCH(RAND(),INDEX(MATRIZ_CUM,I890,0),1)+1,1))</f>
        <v>8</v>
      </c>
      <c r="K890">
        <f ca="1">IF(J890=8,8,IFERROR(MATCH(RAND(),INDEX(MATRIZ_CUM,J890,0),1)+1,1))</f>
        <v>8</v>
      </c>
      <c r="L890">
        <f ca="1">IF(K890=8,8,IFERROR(MATCH(RAND(),INDEX(MATRIZ_CUM,K890,0),1)+1,1))</f>
        <v>8</v>
      </c>
      <c r="M890">
        <f ca="1">IF(L890=8,8,IFERROR(MATCH(RAND(),INDEX(MATRIZ_CUM,L890,0),1)+1,1))</f>
        <v>8</v>
      </c>
      <c r="N890">
        <f ca="1">IF(M890=8,8,IFERROR(MATCH(RAND(),INDEX(MATRIZ_CUM,M890,0),1)+1,1))</f>
        <v>8</v>
      </c>
      <c r="O890">
        <f ca="1">IF(N890=8,8,IFERROR(MATCH(RAND(),INDEX(MATRIZ_CUM,N890,0),1)+1,1))</f>
        <v>8</v>
      </c>
      <c r="P890">
        <f ca="1">IF(O890=8,8,IFERROR(MATCH(RAND(),INDEX(MATRIZ_CUM,O890,0),1)+1,1))</f>
        <v>8</v>
      </c>
      <c r="Q890">
        <f ca="1">IF(P890=8,8,IFERROR(MATCH(RAND(),INDEX(MATRIZ_CUM,P890,0),1)+1,1))</f>
        <v>8</v>
      </c>
      <c r="R890">
        <f ca="1">IF(Q890=8,8,IFERROR(MATCH(RAND(),INDEX(MATRIZ_CUM,Q890,0),1)+1,1))</f>
        <v>8</v>
      </c>
      <c r="S890">
        <f ca="1">IF(R890=8,8,IFERROR(MATCH(RAND(),INDEX(MATRIZ_CUM,R890,0),1)+1,1))</f>
        <v>8</v>
      </c>
      <c r="T890">
        <f ca="1">IF(S890=8,8,IFERROR(MATCH(RAND(),INDEX(MATRIZ_CUM,S890,0),1)+1,1))</f>
        <v>8</v>
      </c>
      <c r="U890">
        <f ca="1">IF(T890=8,8,IFERROR(MATCH(RAND(),INDEX(MATRIZ_CUM,T890,0),1)+1,1))</f>
        <v>8</v>
      </c>
      <c r="V890">
        <f ca="1">IF(U890=8,8,IFERROR(MATCH(RAND(),INDEX(MATRIZ_CUM,U890,0),1)+1,1))</f>
        <v>8</v>
      </c>
      <c r="W890">
        <f ca="1">IF(V890=8,8,IFERROR(MATCH(RAND(),INDEX(MATRIZ_CUM,V890,0),1)+1,1))</f>
        <v>8</v>
      </c>
      <c r="X890">
        <f ca="1">IF(W890=8,8,IFERROR(MATCH(RAND(),INDEX(MATRIZ_CUM,W890,0),1)+1,1))</f>
        <v>8</v>
      </c>
      <c r="Y890">
        <f ca="1">IF(X890=8,8,IFERROR(MATCH(RAND(),INDEX(MATRIZ_CUM,X890,0),1)+1,1))</f>
        <v>8</v>
      </c>
      <c r="Z890">
        <f ca="1">IF(Y890=8,8,IFERROR(MATCH(RAND(),INDEX(MATRIZ_CUM,Y890,0),1)+1,1))</f>
        <v>8</v>
      </c>
      <c r="AB890">
        <f t="shared" ca="1" si="13"/>
        <v>8</v>
      </c>
    </row>
    <row r="891" spans="1:28" x14ac:dyDescent="0.45">
      <c r="A891">
        <f ca="1">IFERROR(MATCH(RAND(),Ej1b_Cohorte!$D$4:$D$10,1)+1,1)</f>
        <v>2</v>
      </c>
      <c r="B891">
        <f ca="1">IF(A891=8,8,IFERROR(MATCH(RAND(),INDEX(MATRIZ_CUM,A891,0),1)+1,1))</f>
        <v>2</v>
      </c>
      <c r="C891">
        <f ca="1">IF(B891=8,8,IFERROR(MATCH(RAND(),INDEX(MATRIZ_CUM,B891,0),1)+1,1))</f>
        <v>1</v>
      </c>
      <c r="D891">
        <f ca="1">IF(C891=8,8,IFERROR(MATCH(RAND(),INDEX(MATRIZ_CUM,C891,0),1)+1,1))</f>
        <v>3</v>
      </c>
      <c r="E891">
        <f ca="1">IF(D891=8,8,IFERROR(MATCH(RAND(),INDEX(MATRIZ_CUM,D891,0),1)+1,1))</f>
        <v>3</v>
      </c>
      <c r="F891">
        <f ca="1">IF(E891=8,8,IFERROR(MATCH(RAND(),INDEX(MATRIZ_CUM,E891,0),1)+1,1))</f>
        <v>4</v>
      </c>
      <c r="G891">
        <f ca="1">IF(F891=8,8,IFERROR(MATCH(RAND(),INDEX(MATRIZ_CUM,F891,0),1)+1,1))</f>
        <v>5</v>
      </c>
      <c r="H891">
        <f ca="1">IF(G891=8,8,IFERROR(MATCH(RAND(),INDEX(MATRIZ_CUM,G891,0),1)+1,1))</f>
        <v>6</v>
      </c>
      <c r="I891">
        <f ca="1">IF(H891=8,8,IFERROR(MATCH(RAND(),INDEX(MATRIZ_CUM,H891,0),1)+1,1))</f>
        <v>5</v>
      </c>
      <c r="J891">
        <f ca="1">IF(I891=8,8,IFERROR(MATCH(RAND(),INDEX(MATRIZ_CUM,I891,0),1)+1,1))</f>
        <v>6</v>
      </c>
      <c r="K891">
        <f ca="1">IF(J891=8,8,IFERROR(MATCH(RAND(),INDEX(MATRIZ_CUM,J891,0),1)+1,1))</f>
        <v>6</v>
      </c>
      <c r="L891">
        <f ca="1">IF(K891=8,8,IFERROR(MATCH(RAND(),INDEX(MATRIZ_CUM,K891,0),1)+1,1))</f>
        <v>7</v>
      </c>
      <c r="M891">
        <f ca="1">IF(L891=8,8,IFERROR(MATCH(RAND(),INDEX(MATRIZ_CUM,L891,0),1)+1,1))</f>
        <v>7</v>
      </c>
      <c r="N891">
        <f ca="1">IF(M891=8,8,IFERROR(MATCH(RAND(),INDEX(MATRIZ_CUM,M891,0),1)+1,1))</f>
        <v>7</v>
      </c>
      <c r="O891">
        <f ca="1">IF(N891=8,8,IFERROR(MATCH(RAND(),INDEX(MATRIZ_CUM,N891,0),1)+1,1))</f>
        <v>7</v>
      </c>
      <c r="P891">
        <f ca="1">IF(O891=8,8,IFERROR(MATCH(RAND(),INDEX(MATRIZ_CUM,O891,0),1)+1,1))</f>
        <v>8</v>
      </c>
      <c r="Q891">
        <f ca="1">IF(P891=8,8,IFERROR(MATCH(RAND(),INDEX(MATRIZ_CUM,P891,0),1)+1,1))</f>
        <v>8</v>
      </c>
      <c r="R891">
        <f ca="1">IF(Q891=8,8,IFERROR(MATCH(RAND(),INDEX(MATRIZ_CUM,Q891,0),1)+1,1))</f>
        <v>8</v>
      </c>
      <c r="S891">
        <f ca="1">IF(R891=8,8,IFERROR(MATCH(RAND(),INDEX(MATRIZ_CUM,R891,0),1)+1,1))</f>
        <v>8</v>
      </c>
      <c r="T891">
        <f ca="1">IF(S891=8,8,IFERROR(MATCH(RAND(),INDEX(MATRIZ_CUM,S891,0),1)+1,1))</f>
        <v>8</v>
      </c>
      <c r="U891">
        <f ca="1">IF(T891=8,8,IFERROR(MATCH(RAND(),INDEX(MATRIZ_CUM,T891,0),1)+1,1))</f>
        <v>8</v>
      </c>
      <c r="V891">
        <f ca="1">IF(U891=8,8,IFERROR(MATCH(RAND(),INDEX(MATRIZ_CUM,U891,0),1)+1,1))</f>
        <v>8</v>
      </c>
      <c r="W891">
        <f ca="1">IF(V891=8,8,IFERROR(MATCH(RAND(),INDEX(MATRIZ_CUM,V891,0),1)+1,1))</f>
        <v>8</v>
      </c>
      <c r="X891">
        <f ca="1">IF(W891=8,8,IFERROR(MATCH(RAND(),INDEX(MATRIZ_CUM,W891,0),1)+1,1))</f>
        <v>8</v>
      </c>
      <c r="Y891">
        <f ca="1">IF(X891=8,8,IFERROR(MATCH(RAND(),INDEX(MATRIZ_CUM,X891,0),1)+1,1))</f>
        <v>8</v>
      </c>
      <c r="Z891">
        <f ca="1">IF(Y891=8,8,IFERROR(MATCH(RAND(),INDEX(MATRIZ_CUM,Y891,0),1)+1,1))</f>
        <v>8</v>
      </c>
      <c r="AB891">
        <f t="shared" ca="1" si="13"/>
        <v>8</v>
      </c>
    </row>
    <row r="892" spans="1:28" x14ac:dyDescent="0.45">
      <c r="A892">
        <f ca="1">IFERROR(MATCH(RAND(),Ej1b_Cohorte!$D$4:$D$10,1)+1,1)</f>
        <v>6</v>
      </c>
      <c r="B892">
        <f ca="1">IF(A892=8,8,IFERROR(MATCH(RAND(),INDEX(MATRIZ_CUM,A892,0),1)+1,1))</f>
        <v>6</v>
      </c>
      <c r="C892">
        <f ca="1">IF(B892=8,8,IFERROR(MATCH(RAND(),INDEX(MATRIZ_CUM,B892,0),1)+1,1))</f>
        <v>6</v>
      </c>
      <c r="D892">
        <f ca="1">IF(C892=8,8,IFERROR(MATCH(RAND(),INDEX(MATRIZ_CUM,C892,0),1)+1,1))</f>
        <v>7</v>
      </c>
      <c r="E892">
        <f ca="1">IF(D892=8,8,IFERROR(MATCH(RAND(),INDEX(MATRIZ_CUM,D892,0),1)+1,1))</f>
        <v>7</v>
      </c>
      <c r="F892">
        <f ca="1">IF(E892=8,8,IFERROR(MATCH(RAND(),INDEX(MATRIZ_CUM,E892,0),1)+1,1))</f>
        <v>7</v>
      </c>
      <c r="G892">
        <f ca="1">IF(F892=8,8,IFERROR(MATCH(RAND(),INDEX(MATRIZ_CUM,F892,0),1)+1,1))</f>
        <v>8</v>
      </c>
      <c r="H892">
        <f ca="1">IF(G892=8,8,IFERROR(MATCH(RAND(),INDEX(MATRIZ_CUM,G892,0),1)+1,1))</f>
        <v>8</v>
      </c>
      <c r="I892">
        <f ca="1">IF(H892=8,8,IFERROR(MATCH(RAND(),INDEX(MATRIZ_CUM,H892,0),1)+1,1))</f>
        <v>8</v>
      </c>
      <c r="J892">
        <f ca="1">IF(I892=8,8,IFERROR(MATCH(RAND(),INDEX(MATRIZ_CUM,I892,0),1)+1,1))</f>
        <v>8</v>
      </c>
      <c r="K892">
        <f ca="1">IF(J892=8,8,IFERROR(MATCH(RAND(),INDEX(MATRIZ_CUM,J892,0),1)+1,1))</f>
        <v>8</v>
      </c>
      <c r="L892">
        <f ca="1">IF(K892=8,8,IFERROR(MATCH(RAND(),INDEX(MATRIZ_CUM,K892,0),1)+1,1))</f>
        <v>8</v>
      </c>
      <c r="M892">
        <f ca="1">IF(L892=8,8,IFERROR(MATCH(RAND(),INDEX(MATRIZ_CUM,L892,0),1)+1,1))</f>
        <v>8</v>
      </c>
      <c r="N892">
        <f ca="1">IF(M892=8,8,IFERROR(MATCH(RAND(),INDEX(MATRIZ_CUM,M892,0),1)+1,1))</f>
        <v>8</v>
      </c>
      <c r="O892">
        <f ca="1">IF(N892=8,8,IFERROR(MATCH(RAND(),INDEX(MATRIZ_CUM,N892,0),1)+1,1))</f>
        <v>8</v>
      </c>
      <c r="P892">
        <f ca="1">IF(O892=8,8,IFERROR(MATCH(RAND(),INDEX(MATRIZ_CUM,O892,0),1)+1,1))</f>
        <v>8</v>
      </c>
      <c r="Q892">
        <f ca="1">IF(P892=8,8,IFERROR(MATCH(RAND(),INDEX(MATRIZ_CUM,P892,0),1)+1,1))</f>
        <v>8</v>
      </c>
      <c r="R892">
        <f ca="1">IF(Q892=8,8,IFERROR(MATCH(RAND(),INDEX(MATRIZ_CUM,Q892,0),1)+1,1))</f>
        <v>8</v>
      </c>
      <c r="S892">
        <f ca="1">IF(R892=8,8,IFERROR(MATCH(RAND(),INDEX(MATRIZ_CUM,R892,0),1)+1,1))</f>
        <v>8</v>
      </c>
      <c r="T892">
        <f ca="1">IF(S892=8,8,IFERROR(MATCH(RAND(),INDEX(MATRIZ_CUM,S892,0),1)+1,1))</f>
        <v>8</v>
      </c>
      <c r="U892">
        <f ca="1">IF(T892=8,8,IFERROR(MATCH(RAND(),INDEX(MATRIZ_CUM,T892,0),1)+1,1))</f>
        <v>8</v>
      </c>
      <c r="V892">
        <f ca="1">IF(U892=8,8,IFERROR(MATCH(RAND(),INDEX(MATRIZ_CUM,U892,0),1)+1,1))</f>
        <v>8</v>
      </c>
      <c r="W892">
        <f ca="1">IF(V892=8,8,IFERROR(MATCH(RAND(),INDEX(MATRIZ_CUM,V892,0),1)+1,1))</f>
        <v>8</v>
      </c>
      <c r="X892">
        <f ca="1">IF(W892=8,8,IFERROR(MATCH(RAND(),INDEX(MATRIZ_CUM,W892,0),1)+1,1))</f>
        <v>8</v>
      </c>
      <c r="Y892">
        <f ca="1">IF(X892=8,8,IFERROR(MATCH(RAND(),INDEX(MATRIZ_CUM,X892,0),1)+1,1))</f>
        <v>8</v>
      </c>
      <c r="Z892">
        <f ca="1">IF(Y892=8,8,IFERROR(MATCH(RAND(),INDEX(MATRIZ_CUM,Y892,0),1)+1,1))</f>
        <v>8</v>
      </c>
      <c r="AB892">
        <f t="shared" ca="1" si="13"/>
        <v>8</v>
      </c>
    </row>
    <row r="893" spans="1:28" x14ac:dyDescent="0.45">
      <c r="A893">
        <f ca="1">IFERROR(MATCH(RAND(),Ej1b_Cohorte!$D$4:$D$10,1)+1,1)</f>
        <v>6</v>
      </c>
      <c r="B893">
        <f ca="1">IF(A893=8,8,IFERROR(MATCH(RAND(),INDEX(MATRIZ_CUM,A893,0),1)+1,1))</f>
        <v>6</v>
      </c>
      <c r="C893">
        <f ca="1">IF(B893=8,8,IFERROR(MATCH(RAND(),INDEX(MATRIZ_CUM,B893,0),1)+1,1))</f>
        <v>6</v>
      </c>
      <c r="D893">
        <f ca="1">IF(C893=8,8,IFERROR(MATCH(RAND(),INDEX(MATRIZ_CUM,C893,0),1)+1,1))</f>
        <v>5</v>
      </c>
      <c r="E893">
        <f ca="1">IF(D893=8,8,IFERROR(MATCH(RAND(),INDEX(MATRIZ_CUM,D893,0),1)+1,1))</f>
        <v>5</v>
      </c>
      <c r="F893">
        <f ca="1">IF(E893=8,8,IFERROR(MATCH(RAND(),INDEX(MATRIZ_CUM,E893,0),1)+1,1))</f>
        <v>5</v>
      </c>
      <c r="G893">
        <f ca="1">IF(F893=8,8,IFERROR(MATCH(RAND(),INDEX(MATRIZ_CUM,F893,0),1)+1,1))</f>
        <v>6</v>
      </c>
      <c r="H893">
        <f ca="1">IF(G893=8,8,IFERROR(MATCH(RAND(),INDEX(MATRIZ_CUM,G893,0),1)+1,1))</f>
        <v>7</v>
      </c>
      <c r="I893">
        <f ca="1">IF(H893=8,8,IFERROR(MATCH(RAND(),INDEX(MATRIZ_CUM,H893,0),1)+1,1))</f>
        <v>7</v>
      </c>
      <c r="J893">
        <f ca="1">IF(I893=8,8,IFERROR(MATCH(RAND(),INDEX(MATRIZ_CUM,I893,0),1)+1,1))</f>
        <v>7</v>
      </c>
      <c r="K893">
        <f ca="1">IF(J893=8,8,IFERROR(MATCH(RAND(),INDEX(MATRIZ_CUM,J893,0),1)+1,1))</f>
        <v>7</v>
      </c>
      <c r="L893">
        <f ca="1">IF(K893=8,8,IFERROR(MATCH(RAND(),INDEX(MATRIZ_CUM,K893,0),1)+1,1))</f>
        <v>8</v>
      </c>
      <c r="M893">
        <f ca="1">IF(L893=8,8,IFERROR(MATCH(RAND(),INDEX(MATRIZ_CUM,L893,0),1)+1,1))</f>
        <v>8</v>
      </c>
      <c r="N893">
        <f ca="1">IF(M893=8,8,IFERROR(MATCH(RAND(),INDEX(MATRIZ_CUM,M893,0),1)+1,1))</f>
        <v>8</v>
      </c>
      <c r="O893">
        <f ca="1">IF(N893=8,8,IFERROR(MATCH(RAND(),INDEX(MATRIZ_CUM,N893,0),1)+1,1))</f>
        <v>8</v>
      </c>
      <c r="P893">
        <f ca="1">IF(O893=8,8,IFERROR(MATCH(RAND(),INDEX(MATRIZ_CUM,O893,0),1)+1,1))</f>
        <v>8</v>
      </c>
      <c r="Q893">
        <f ca="1">IF(P893=8,8,IFERROR(MATCH(RAND(),INDEX(MATRIZ_CUM,P893,0),1)+1,1))</f>
        <v>8</v>
      </c>
      <c r="R893">
        <f ca="1">IF(Q893=8,8,IFERROR(MATCH(RAND(),INDEX(MATRIZ_CUM,Q893,0),1)+1,1))</f>
        <v>8</v>
      </c>
      <c r="S893">
        <f ca="1">IF(R893=8,8,IFERROR(MATCH(RAND(),INDEX(MATRIZ_CUM,R893,0),1)+1,1))</f>
        <v>8</v>
      </c>
      <c r="T893">
        <f ca="1">IF(S893=8,8,IFERROR(MATCH(RAND(),INDEX(MATRIZ_CUM,S893,0),1)+1,1))</f>
        <v>8</v>
      </c>
      <c r="U893">
        <f ca="1">IF(T893=8,8,IFERROR(MATCH(RAND(),INDEX(MATRIZ_CUM,T893,0),1)+1,1))</f>
        <v>8</v>
      </c>
      <c r="V893">
        <f ca="1">IF(U893=8,8,IFERROR(MATCH(RAND(),INDEX(MATRIZ_CUM,U893,0),1)+1,1))</f>
        <v>8</v>
      </c>
      <c r="W893">
        <f ca="1">IF(V893=8,8,IFERROR(MATCH(RAND(),INDEX(MATRIZ_CUM,V893,0),1)+1,1))</f>
        <v>8</v>
      </c>
      <c r="X893">
        <f ca="1">IF(W893=8,8,IFERROR(MATCH(RAND(),INDEX(MATRIZ_CUM,W893,0),1)+1,1))</f>
        <v>8</v>
      </c>
      <c r="Y893">
        <f ca="1">IF(X893=8,8,IFERROR(MATCH(RAND(),INDEX(MATRIZ_CUM,X893,0),1)+1,1))</f>
        <v>8</v>
      </c>
      <c r="Z893">
        <f ca="1">IF(Y893=8,8,IFERROR(MATCH(RAND(),INDEX(MATRIZ_CUM,Y893,0),1)+1,1))</f>
        <v>8</v>
      </c>
      <c r="AB893">
        <f t="shared" ca="1" si="13"/>
        <v>8</v>
      </c>
    </row>
    <row r="894" spans="1:28" x14ac:dyDescent="0.45">
      <c r="A894">
        <f ca="1">IFERROR(MATCH(RAND(),Ej1b_Cohorte!$D$4:$D$10,1)+1,1)</f>
        <v>7</v>
      </c>
      <c r="B894">
        <f ca="1">IF(A894=8,8,IFERROR(MATCH(RAND(),INDEX(MATRIZ_CUM,A894,0),1)+1,1))</f>
        <v>6</v>
      </c>
      <c r="C894">
        <f ca="1">IF(B894=8,8,IFERROR(MATCH(RAND(),INDEX(MATRIZ_CUM,B894,0),1)+1,1))</f>
        <v>5</v>
      </c>
      <c r="D894">
        <f ca="1">IF(C894=8,8,IFERROR(MATCH(RAND(),INDEX(MATRIZ_CUM,C894,0),1)+1,1))</f>
        <v>3</v>
      </c>
      <c r="E894">
        <f ca="1">IF(D894=8,8,IFERROR(MATCH(RAND(),INDEX(MATRIZ_CUM,D894,0),1)+1,1))</f>
        <v>3</v>
      </c>
      <c r="F894">
        <f ca="1">IF(E894=8,8,IFERROR(MATCH(RAND(),INDEX(MATRIZ_CUM,E894,0),1)+1,1))</f>
        <v>3</v>
      </c>
      <c r="G894">
        <f ca="1">IF(F894=8,8,IFERROR(MATCH(RAND(),INDEX(MATRIZ_CUM,F894,0),1)+1,1))</f>
        <v>3</v>
      </c>
      <c r="H894">
        <f ca="1">IF(G894=8,8,IFERROR(MATCH(RAND(),INDEX(MATRIZ_CUM,G894,0),1)+1,1))</f>
        <v>4</v>
      </c>
      <c r="I894">
        <f ca="1">IF(H894=8,8,IFERROR(MATCH(RAND(),INDEX(MATRIZ_CUM,H894,0),1)+1,1))</f>
        <v>5</v>
      </c>
      <c r="J894">
        <f ca="1">IF(I894=8,8,IFERROR(MATCH(RAND(),INDEX(MATRIZ_CUM,I894,0),1)+1,1))</f>
        <v>5</v>
      </c>
      <c r="K894">
        <f ca="1">IF(J894=8,8,IFERROR(MATCH(RAND(),INDEX(MATRIZ_CUM,J894,0),1)+1,1))</f>
        <v>6</v>
      </c>
      <c r="L894">
        <f ca="1">IF(K894=8,8,IFERROR(MATCH(RAND(),INDEX(MATRIZ_CUM,K894,0),1)+1,1))</f>
        <v>7</v>
      </c>
      <c r="M894">
        <f ca="1">IF(L894=8,8,IFERROR(MATCH(RAND(),INDEX(MATRIZ_CUM,L894,0),1)+1,1))</f>
        <v>7</v>
      </c>
      <c r="N894">
        <f ca="1">IF(M894=8,8,IFERROR(MATCH(RAND(),INDEX(MATRIZ_CUM,M894,0),1)+1,1))</f>
        <v>7</v>
      </c>
      <c r="O894">
        <f ca="1">IF(N894=8,8,IFERROR(MATCH(RAND(),INDEX(MATRIZ_CUM,N894,0),1)+1,1))</f>
        <v>7</v>
      </c>
      <c r="P894">
        <f ca="1">IF(O894=8,8,IFERROR(MATCH(RAND(),INDEX(MATRIZ_CUM,O894,0),1)+1,1))</f>
        <v>7</v>
      </c>
      <c r="Q894">
        <f ca="1">IF(P894=8,8,IFERROR(MATCH(RAND(),INDEX(MATRIZ_CUM,P894,0),1)+1,1))</f>
        <v>6</v>
      </c>
      <c r="R894">
        <f ca="1">IF(Q894=8,8,IFERROR(MATCH(RAND(),INDEX(MATRIZ_CUM,Q894,0),1)+1,1))</f>
        <v>6</v>
      </c>
      <c r="S894">
        <f ca="1">IF(R894=8,8,IFERROR(MATCH(RAND(),INDEX(MATRIZ_CUM,R894,0),1)+1,1))</f>
        <v>7</v>
      </c>
      <c r="T894">
        <f ca="1">IF(S894=8,8,IFERROR(MATCH(RAND(),INDEX(MATRIZ_CUM,S894,0),1)+1,1))</f>
        <v>7</v>
      </c>
      <c r="U894">
        <f ca="1">IF(T894=8,8,IFERROR(MATCH(RAND(),INDEX(MATRIZ_CUM,T894,0),1)+1,1))</f>
        <v>8</v>
      </c>
      <c r="V894">
        <f ca="1">IF(U894=8,8,IFERROR(MATCH(RAND(),INDEX(MATRIZ_CUM,U894,0),1)+1,1))</f>
        <v>8</v>
      </c>
      <c r="W894">
        <f ca="1">IF(V894=8,8,IFERROR(MATCH(RAND(),INDEX(MATRIZ_CUM,V894,0),1)+1,1))</f>
        <v>8</v>
      </c>
      <c r="X894">
        <f ca="1">IF(W894=8,8,IFERROR(MATCH(RAND(),INDEX(MATRIZ_CUM,W894,0),1)+1,1))</f>
        <v>8</v>
      </c>
      <c r="Y894">
        <f ca="1">IF(X894=8,8,IFERROR(MATCH(RAND(),INDEX(MATRIZ_CUM,X894,0),1)+1,1))</f>
        <v>8</v>
      </c>
      <c r="Z894">
        <f ca="1">IF(Y894=8,8,IFERROR(MATCH(RAND(),INDEX(MATRIZ_CUM,Y894,0),1)+1,1))</f>
        <v>8</v>
      </c>
      <c r="AB894">
        <f t="shared" ca="1" si="13"/>
        <v>8</v>
      </c>
    </row>
    <row r="895" spans="1:28" x14ac:dyDescent="0.45">
      <c r="A895">
        <f ca="1">IFERROR(MATCH(RAND(),Ej1b_Cohorte!$D$4:$D$10,1)+1,1)</f>
        <v>2</v>
      </c>
      <c r="B895">
        <f ca="1">IF(A895=8,8,IFERROR(MATCH(RAND(),INDEX(MATRIZ_CUM,A895,0),1)+1,1))</f>
        <v>1</v>
      </c>
      <c r="C895">
        <f ca="1">IF(B895=8,8,IFERROR(MATCH(RAND(),INDEX(MATRIZ_CUM,B895,0),1)+1,1))</f>
        <v>1</v>
      </c>
      <c r="D895">
        <f ca="1">IF(C895=8,8,IFERROR(MATCH(RAND(),INDEX(MATRIZ_CUM,C895,0),1)+1,1))</f>
        <v>1</v>
      </c>
      <c r="E895">
        <f ca="1">IF(D895=8,8,IFERROR(MATCH(RAND(),INDEX(MATRIZ_CUM,D895,0),1)+1,1))</f>
        <v>2</v>
      </c>
      <c r="F895">
        <f ca="1">IF(E895=8,8,IFERROR(MATCH(RAND(),INDEX(MATRIZ_CUM,E895,0),1)+1,1))</f>
        <v>1</v>
      </c>
      <c r="G895">
        <f ca="1">IF(F895=8,8,IFERROR(MATCH(RAND(),INDEX(MATRIZ_CUM,F895,0),1)+1,1))</f>
        <v>1</v>
      </c>
      <c r="H895">
        <f ca="1">IF(G895=8,8,IFERROR(MATCH(RAND(),INDEX(MATRIZ_CUM,G895,0),1)+1,1))</f>
        <v>1</v>
      </c>
      <c r="I895">
        <f ca="1">IF(H895=8,8,IFERROR(MATCH(RAND(),INDEX(MATRIZ_CUM,H895,0),1)+1,1))</f>
        <v>2</v>
      </c>
      <c r="J895">
        <f ca="1">IF(I895=8,8,IFERROR(MATCH(RAND(),INDEX(MATRIZ_CUM,I895,0),1)+1,1))</f>
        <v>2</v>
      </c>
      <c r="K895">
        <f ca="1">IF(J895=8,8,IFERROR(MATCH(RAND(),INDEX(MATRIZ_CUM,J895,0),1)+1,1))</f>
        <v>3</v>
      </c>
      <c r="L895">
        <f ca="1">IF(K895=8,8,IFERROR(MATCH(RAND(),INDEX(MATRIZ_CUM,K895,0),1)+1,1))</f>
        <v>3</v>
      </c>
      <c r="M895">
        <f ca="1">IF(L895=8,8,IFERROR(MATCH(RAND(),INDEX(MATRIZ_CUM,L895,0),1)+1,1))</f>
        <v>5</v>
      </c>
      <c r="N895">
        <f ca="1">IF(M895=8,8,IFERROR(MATCH(RAND(),INDEX(MATRIZ_CUM,M895,0),1)+1,1))</f>
        <v>6</v>
      </c>
      <c r="O895">
        <f ca="1">IF(N895=8,8,IFERROR(MATCH(RAND(),INDEX(MATRIZ_CUM,N895,0),1)+1,1))</f>
        <v>6</v>
      </c>
      <c r="P895">
        <f ca="1">IF(O895=8,8,IFERROR(MATCH(RAND(),INDEX(MATRIZ_CUM,O895,0),1)+1,1))</f>
        <v>6</v>
      </c>
      <c r="Q895">
        <f ca="1">IF(P895=8,8,IFERROR(MATCH(RAND(),INDEX(MATRIZ_CUM,P895,0),1)+1,1))</f>
        <v>7</v>
      </c>
      <c r="R895">
        <f ca="1">IF(Q895=8,8,IFERROR(MATCH(RAND(),INDEX(MATRIZ_CUM,Q895,0),1)+1,1))</f>
        <v>8</v>
      </c>
      <c r="S895">
        <f ca="1">IF(R895=8,8,IFERROR(MATCH(RAND(),INDEX(MATRIZ_CUM,R895,0),1)+1,1))</f>
        <v>8</v>
      </c>
      <c r="T895">
        <f ca="1">IF(S895=8,8,IFERROR(MATCH(RAND(),INDEX(MATRIZ_CUM,S895,0),1)+1,1))</f>
        <v>8</v>
      </c>
      <c r="U895">
        <f ca="1">IF(T895=8,8,IFERROR(MATCH(RAND(),INDEX(MATRIZ_CUM,T895,0),1)+1,1))</f>
        <v>8</v>
      </c>
      <c r="V895">
        <f ca="1">IF(U895=8,8,IFERROR(MATCH(RAND(),INDEX(MATRIZ_CUM,U895,0),1)+1,1))</f>
        <v>8</v>
      </c>
      <c r="W895">
        <f ca="1">IF(V895=8,8,IFERROR(MATCH(RAND(),INDEX(MATRIZ_CUM,V895,0),1)+1,1))</f>
        <v>8</v>
      </c>
      <c r="X895">
        <f ca="1">IF(W895=8,8,IFERROR(MATCH(RAND(),INDEX(MATRIZ_CUM,W895,0),1)+1,1))</f>
        <v>8</v>
      </c>
      <c r="Y895">
        <f ca="1">IF(X895=8,8,IFERROR(MATCH(RAND(),INDEX(MATRIZ_CUM,X895,0),1)+1,1))</f>
        <v>8</v>
      </c>
      <c r="Z895">
        <f ca="1">IF(Y895=8,8,IFERROR(MATCH(RAND(),INDEX(MATRIZ_CUM,Y895,0),1)+1,1))</f>
        <v>8</v>
      </c>
      <c r="AB895">
        <f t="shared" ca="1" si="13"/>
        <v>8</v>
      </c>
    </row>
    <row r="896" spans="1:28" x14ac:dyDescent="0.45">
      <c r="A896">
        <f ca="1">IFERROR(MATCH(RAND(),Ej1b_Cohorte!$D$4:$D$10,1)+1,1)</f>
        <v>5</v>
      </c>
      <c r="B896">
        <f ca="1">IF(A896=8,8,IFERROR(MATCH(RAND(),INDEX(MATRIZ_CUM,A896,0),1)+1,1))</f>
        <v>5</v>
      </c>
      <c r="C896">
        <f ca="1">IF(B896=8,8,IFERROR(MATCH(RAND(),INDEX(MATRIZ_CUM,B896,0),1)+1,1))</f>
        <v>5</v>
      </c>
      <c r="D896">
        <f ca="1">IF(C896=8,8,IFERROR(MATCH(RAND(),INDEX(MATRIZ_CUM,C896,0),1)+1,1))</f>
        <v>5</v>
      </c>
      <c r="E896">
        <f ca="1">IF(D896=8,8,IFERROR(MATCH(RAND(),INDEX(MATRIZ_CUM,D896,0),1)+1,1))</f>
        <v>5</v>
      </c>
      <c r="F896">
        <f ca="1">IF(E896=8,8,IFERROR(MATCH(RAND(),INDEX(MATRIZ_CUM,E896,0),1)+1,1))</f>
        <v>5</v>
      </c>
      <c r="G896">
        <f ca="1">IF(F896=8,8,IFERROR(MATCH(RAND(),INDEX(MATRIZ_CUM,F896,0),1)+1,1))</f>
        <v>5</v>
      </c>
      <c r="H896">
        <f ca="1">IF(G896=8,8,IFERROR(MATCH(RAND(),INDEX(MATRIZ_CUM,G896,0),1)+1,1))</f>
        <v>5</v>
      </c>
      <c r="I896">
        <f ca="1">IF(H896=8,8,IFERROR(MATCH(RAND(),INDEX(MATRIZ_CUM,H896,0),1)+1,1))</f>
        <v>4</v>
      </c>
      <c r="J896">
        <f ca="1">IF(I896=8,8,IFERROR(MATCH(RAND(),INDEX(MATRIZ_CUM,I896,0),1)+1,1))</f>
        <v>6</v>
      </c>
      <c r="K896">
        <f ca="1">IF(J896=8,8,IFERROR(MATCH(RAND(),INDEX(MATRIZ_CUM,J896,0),1)+1,1))</f>
        <v>7</v>
      </c>
      <c r="L896">
        <f ca="1">IF(K896=8,8,IFERROR(MATCH(RAND(),INDEX(MATRIZ_CUM,K896,0),1)+1,1))</f>
        <v>8</v>
      </c>
      <c r="M896">
        <f ca="1">IF(L896=8,8,IFERROR(MATCH(RAND(),INDEX(MATRIZ_CUM,L896,0),1)+1,1))</f>
        <v>8</v>
      </c>
      <c r="N896">
        <f ca="1">IF(M896=8,8,IFERROR(MATCH(RAND(),INDEX(MATRIZ_CUM,M896,0),1)+1,1))</f>
        <v>8</v>
      </c>
      <c r="O896">
        <f ca="1">IF(N896=8,8,IFERROR(MATCH(RAND(),INDEX(MATRIZ_CUM,N896,0),1)+1,1))</f>
        <v>8</v>
      </c>
      <c r="P896">
        <f ca="1">IF(O896=8,8,IFERROR(MATCH(RAND(),INDEX(MATRIZ_CUM,O896,0),1)+1,1))</f>
        <v>8</v>
      </c>
      <c r="Q896">
        <f ca="1">IF(P896=8,8,IFERROR(MATCH(RAND(),INDEX(MATRIZ_CUM,P896,0),1)+1,1))</f>
        <v>8</v>
      </c>
      <c r="R896">
        <f ca="1">IF(Q896=8,8,IFERROR(MATCH(RAND(),INDEX(MATRIZ_CUM,Q896,0),1)+1,1))</f>
        <v>8</v>
      </c>
      <c r="S896">
        <f ca="1">IF(R896=8,8,IFERROR(MATCH(RAND(),INDEX(MATRIZ_CUM,R896,0),1)+1,1))</f>
        <v>8</v>
      </c>
      <c r="T896">
        <f ca="1">IF(S896=8,8,IFERROR(MATCH(RAND(),INDEX(MATRIZ_CUM,S896,0),1)+1,1))</f>
        <v>8</v>
      </c>
      <c r="U896">
        <f ca="1">IF(T896=8,8,IFERROR(MATCH(RAND(),INDEX(MATRIZ_CUM,T896,0),1)+1,1))</f>
        <v>8</v>
      </c>
      <c r="V896">
        <f ca="1">IF(U896=8,8,IFERROR(MATCH(RAND(),INDEX(MATRIZ_CUM,U896,0),1)+1,1))</f>
        <v>8</v>
      </c>
      <c r="W896">
        <f ca="1">IF(V896=8,8,IFERROR(MATCH(RAND(),INDEX(MATRIZ_CUM,V896,0),1)+1,1))</f>
        <v>8</v>
      </c>
      <c r="X896">
        <f ca="1">IF(W896=8,8,IFERROR(MATCH(RAND(),INDEX(MATRIZ_CUM,W896,0),1)+1,1))</f>
        <v>8</v>
      </c>
      <c r="Y896">
        <f ca="1">IF(X896=8,8,IFERROR(MATCH(RAND(),INDEX(MATRIZ_CUM,X896,0),1)+1,1))</f>
        <v>8</v>
      </c>
      <c r="Z896">
        <f ca="1">IF(Y896=8,8,IFERROR(MATCH(RAND(),INDEX(MATRIZ_CUM,Y896,0),1)+1,1))</f>
        <v>8</v>
      </c>
      <c r="AB896">
        <f t="shared" ca="1" si="13"/>
        <v>8</v>
      </c>
    </row>
    <row r="897" spans="1:28" x14ac:dyDescent="0.45">
      <c r="A897">
        <f ca="1">IFERROR(MATCH(RAND(),Ej1b_Cohorte!$D$4:$D$10,1)+1,1)</f>
        <v>6</v>
      </c>
      <c r="B897">
        <f ca="1">IF(A897=8,8,IFERROR(MATCH(RAND(),INDEX(MATRIZ_CUM,A897,0),1)+1,1))</f>
        <v>6</v>
      </c>
      <c r="C897">
        <f ca="1">IF(B897=8,8,IFERROR(MATCH(RAND(),INDEX(MATRIZ_CUM,B897,0),1)+1,1))</f>
        <v>5</v>
      </c>
      <c r="D897">
        <f ca="1">IF(C897=8,8,IFERROR(MATCH(RAND(),INDEX(MATRIZ_CUM,C897,0),1)+1,1))</f>
        <v>6</v>
      </c>
      <c r="E897">
        <f ca="1">IF(D897=8,8,IFERROR(MATCH(RAND(),INDEX(MATRIZ_CUM,D897,0),1)+1,1))</f>
        <v>7</v>
      </c>
      <c r="F897">
        <f ca="1">IF(E897=8,8,IFERROR(MATCH(RAND(),INDEX(MATRIZ_CUM,E897,0),1)+1,1))</f>
        <v>7</v>
      </c>
      <c r="G897">
        <f ca="1">IF(F897=8,8,IFERROR(MATCH(RAND(),INDEX(MATRIZ_CUM,F897,0),1)+1,1))</f>
        <v>8</v>
      </c>
      <c r="H897">
        <f ca="1">IF(G897=8,8,IFERROR(MATCH(RAND(),INDEX(MATRIZ_CUM,G897,0),1)+1,1))</f>
        <v>8</v>
      </c>
      <c r="I897">
        <f ca="1">IF(H897=8,8,IFERROR(MATCH(RAND(),INDEX(MATRIZ_CUM,H897,0),1)+1,1))</f>
        <v>8</v>
      </c>
      <c r="J897">
        <f ca="1">IF(I897=8,8,IFERROR(MATCH(RAND(),INDEX(MATRIZ_CUM,I897,0),1)+1,1))</f>
        <v>8</v>
      </c>
      <c r="K897">
        <f ca="1">IF(J897=8,8,IFERROR(MATCH(RAND(),INDEX(MATRIZ_CUM,J897,0),1)+1,1))</f>
        <v>8</v>
      </c>
      <c r="L897">
        <f ca="1">IF(K897=8,8,IFERROR(MATCH(RAND(),INDEX(MATRIZ_CUM,K897,0),1)+1,1))</f>
        <v>8</v>
      </c>
      <c r="M897">
        <f ca="1">IF(L897=8,8,IFERROR(MATCH(RAND(),INDEX(MATRIZ_CUM,L897,0),1)+1,1))</f>
        <v>8</v>
      </c>
      <c r="N897">
        <f ca="1">IF(M897=8,8,IFERROR(MATCH(RAND(),INDEX(MATRIZ_CUM,M897,0),1)+1,1))</f>
        <v>8</v>
      </c>
      <c r="O897">
        <f ca="1">IF(N897=8,8,IFERROR(MATCH(RAND(),INDEX(MATRIZ_CUM,N897,0),1)+1,1))</f>
        <v>8</v>
      </c>
      <c r="P897">
        <f ca="1">IF(O897=8,8,IFERROR(MATCH(RAND(),INDEX(MATRIZ_CUM,O897,0),1)+1,1))</f>
        <v>8</v>
      </c>
      <c r="Q897">
        <f ca="1">IF(P897=8,8,IFERROR(MATCH(RAND(),INDEX(MATRIZ_CUM,P897,0),1)+1,1))</f>
        <v>8</v>
      </c>
      <c r="R897">
        <f ca="1">IF(Q897=8,8,IFERROR(MATCH(RAND(),INDEX(MATRIZ_CUM,Q897,0),1)+1,1))</f>
        <v>8</v>
      </c>
      <c r="S897">
        <f ca="1">IF(R897=8,8,IFERROR(MATCH(RAND(),INDEX(MATRIZ_CUM,R897,0),1)+1,1))</f>
        <v>8</v>
      </c>
      <c r="T897">
        <f ca="1">IF(S897=8,8,IFERROR(MATCH(RAND(),INDEX(MATRIZ_CUM,S897,0),1)+1,1))</f>
        <v>8</v>
      </c>
      <c r="U897">
        <f ca="1">IF(T897=8,8,IFERROR(MATCH(RAND(),INDEX(MATRIZ_CUM,T897,0),1)+1,1))</f>
        <v>8</v>
      </c>
      <c r="V897">
        <f ca="1">IF(U897=8,8,IFERROR(MATCH(RAND(),INDEX(MATRIZ_CUM,U897,0),1)+1,1))</f>
        <v>8</v>
      </c>
      <c r="W897">
        <f ca="1">IF(V897=8,8,IFERROR(MATCH(RAND(),INDEX(MATRIZ_CUM,V897,0),1)+1,1))</f>
        <v>8</v>
      </c>
      <c r="X897">
        <f ca="1">IF(W897=8,8,IFERROR(MATCH(RAND(),INDEX(MATRIZ_CUM,W897,0),1)+1,1))</f>
        <v>8</v>
      </c>
      <c r="Y897">
        <f ca="1">IF(X897=8,8,IFERROR(MATCH(RAND(),INDEX(MATRIZ_CUM,X897,0),1)+1,1))</f>
        <v>8</v>
      </c>
      <c r="Z897">
        <f ca="1">IF(Y897=8,8,IFERROR(MATCH(RAND(),INDEX(MATRIZ_CUM,Y897,0),1)+1,1))</f>
        <v>8</v>
      </c>
      <c r="AB897">
        <f t="shared" ca="1" si="13"/>
        <v>8</v>
      </c>
    </row>
    <row r="898" spans="1:28" x14ac:dyDescent="0.45">
      <c r="A898">
        <f ca="1">IFERROR(MATCH(RAND(),Ej1b_Cohorte!$D$4:$D$10,1)+1,1)</f>
        <v>6</v>
      </c>
      <c r="B898">
        <f ca="1">IF(A898=8,8,IFERROR(MATCH(RAND(),INDEX(MATRIZ_CUM,A898,0),1)+1,1))</f>
        <v>7</v>
      </c>
      <c r="C898">
        <f ca="1">IF(B898=8,8,IFERROR(MATCH(RAND(),INDEX(MATRIZ_CUM,B898,0),1)+1,1))</f>
        <v>7</v>
      </c>
      <c r="D898">
        <f ca="1">IF(C898=8,8,IFERROR(MATCH(RAND(),INDEX(MATRIZ_CUM,C898,0),1)+1,1))</f>
        <v>8</v>
      </c>
      <c r="E898">
        <f ca="1">IF(D898=8,8,IFERROR(MATCH(RAND(),INDEX(MATRIZ_CUM,D898,0),1)+1,1))</f>
        <v>8</v>
      </c>
      <c r="F898">
        <f ca="1">IF(E898=8,8,IFERROR(MATCH(RAND(),INDEX(MATRIZ_CUM,E898,0),1)+1,1))</f>
        <v>8</v>
      </c>
      <c r="G898">
        <f ca="1">IF(F898=8,8,IFERROR(MATCH(RAND(),INDEX(MATRIZ_CUM,F898,0),1)+1,1))</f>
        <v>8</v>
      </c>
      <c r="H898">
        <f ca="1">IF(G898=8,8,IFERROR(MATCH(RAND(),INDEX(MATRIZ_CUM,G898,0),1)+1,1))</f>
        <v>8</v>
      </c>
      <c r="I898">
        <f ca="1">IF(H898=8,8,IFERROR(MATCH(RAND(),INDEX(MATRIZ_CUM,H898,0),1)+1,1))</f>
        <v>8</v>
      </c>
      <c r="J898">
        <f ca="1">IF(I898=8,8,IFERROR(MATCH(RAND(),INDEX(MATRIZ_CUM,I898,0),1)+1,1))</f>
        <v>8</v>
      </c>
      <c r="K898">
        <f ca="1">IF(J898=8,8,IFERROR(MATCH(RAND(),INDEX(MATRIZ_CUM,J898,0),1)+1,1))</f>
        <v>8</v>
      </c>
      <c r="L898">
        <f ca="1">IF(K898=8,8,IFERROR(MATCH(RAND(),INDEX(MATRIZ_CUM,K898,0),1)+1,1))</f>
        <v>8</v>
      </c>
      <c r="M898">
        <f ca="1">IF(L898=8,8,IFERROR(MATCH(RAND(),INDEX(MATRIZ_CUM,L898,0),1)+1,1))</f>
        <v>8</v>
      </c>
      <c r="N898">
        <f ca="1">IF(M898=8,8,IFERROR(MATCH(RAND(),INDEX(MATRIZ_CUM,M898,0),1)+1,1))</f>
        <v>8</v>
      </c>
      <c r="O898">
        <f ca="1">IF(N898=8,8,IFERROR(MATCH(RAND(),INDEX(MATRIZ_CUM,N898,0),1)+1,1))</f>
        <v>8</v>
      </c>
      <c r="P898">
        <f ca="1">IF(O898=8,8,IFERROR(MATCH(RAND(),INDEX(MATRIZ_CUM,O898,0),1)+1,1))</f>
        <v>8</v>
      </c>
      <c r="Q898">
        <f ca="1">IF(P898=8,8,IFERROR(MATCH(RAND(),INDEX(MATRIZ_CUM,P898,0),1)+1,1))</f>
        <v>8</v>
      </c>
      <c r="R898">
        <f ca="1">IF(Q898=8,8,IFERROR(MATCH(RAND(),INDEX(MATRIZ_CUM,Q898,0),1)+1,1))</f>
        <v>8</v>
      </c>
      <c r="S898">
        <f ca="1">IF(R898=8,8,IFERROR(MATCH(RAND(),INDEX(MATRIZ_CUM,R898,0),1)+1,1))</f>
        <v>8</v>
      </c>
      <c r="T898">
        <f ca="1">IF(S898=8,8,IFERROR(MATCH(RAND(),INDEX(MATRIZ_CUM,S898,0),1)+1,1))</f>
        <v>8</v>
      </c>
      <c r="U898">
        <f ca="1">IF(T898=8,8,IFERROR(MATCH(RAND(),INDEX(MATRIZ_CUM,T898,0),1)+1,1))</f>
        <v>8</v>
      </c>
      <c r="V898">
        <f ca="1">IF(U898=8,8,IFERROR(MATCH(RAND(),INDEX(MATRIZ_CUM,U898,0),1)+1,1))</f>
        <v>8</v>
      </c>
      <c r="W898">
        <f ca="1">IF(V898=8,8,IFERROR(MATCH(RAND(),INDEX(MATRIZ_CUM,V898,0),1)+1,1))</f>
        <v>8</v>
      </c>
      <c r="X898">
        <f ca="1">IF(W898=8,8,IFERROR(MATCH(RAND(),INDEX(MATRIZ_CUM,W898,0),1)+1,1))</f>
        <v>8</v>
      </c>
      <c r="Y898">
        <f ca="1">IF(X898=8,8,IFERROR(MATCH(RAND(),INDEX(MATRIZ_CUM,X898,0),1)+1,1))</f>
        <v>8</v>
      </c>
      <c r="Z898">
        <f ca="1">IF(Y898=8,8,IFERROR(MATCH(RAND(),INDEX(MATRIZ_CUM,Y898,0),1)+1,1))</f>
        <v>8</v>
      </c>
      <c r="AB898">
        <f t="shared" ca="1" si="13"/>
        <v>8</v>
      </c>
    </row>
    <row r="899" spans="1:28" x14ac:dyDescent="0.45">
      <c r="A899">
        <f ca="1">IFERROR(MATCH(RAND(),Ej1b_Cohorte!$D$4:$D$10,1)+1,1)</f>
        <v>6</v>
      </c>
      <c r="B899">
        <f ca="1">IF(A899=8,8,IFERROR(MATCH(RAND(),INDEX(MATRIZ_CUM,A899,0),1)+1,1))</f>
        <v>6</v>
      </c>
      <c r="C899">
        <f ca="1">IF(B899=8,8,IFERROR(MATCH(RAND(),INDEX(MATRIZ_CUM,B899,0),1)+1,1))</f>
        <v>6</v>
      </c>
      <c r="D899">
        <f ca="1">IF(C899=8,8,IFERROR(MATCH(RAND(),INDEX(MATRIZ_CUM,C899,0),1)+1,1))</f>
        <v>6</v>
      </c>
      <c r="E899">
        <f ca="1">IF(D899=8,8,IFERROR(MATCH(RAND(),INDEX(MATRIZ_CUM,D899,0),1)+1,1))</f>
        <v>6</v>
      </c>
      <c r="F899">
        <f ca="1">IF(E899=8,8,IFERROR(MATCH(RAND(),INDEX(MATRIZ_CUM,E899,0),1)+1,1))</f>
        <v>5</v>
      </c>
      <c r="G899">
        <f ca="1">IF(F899=8,8,IFERROR(MATCH(RAND(),INDEX(MATRIZ_CUM,F899,0),1)+1,1))</f>
        <v>5</v>
      </c>
      <c r="H899">
        <f ca="1">IF(G899=8,8,IFERROR(MATCH(RAND(),INDEX(MATRIZ_CUM,G899,0),1)+1,1))</f>
        <v>6</v>
      </c>
      <c r="I899">
        <f ca="1">IF(H899=8,8,IFERROR(MATCH(RAND(),INDEX(MATRIZ_CUM,H899,0),1)+1,1))</f>
        <v>5</v>
      </c>
      <c r="J899">
        <f ca="1">IF(I899=8,8,IFERROR(MATCH(RAND(),INDEX(MATRIZ_CUM,I899,0),1)+1,1))</f>
        <v>5</v>
      </c>
      <c r="K899">
        <f ca="1">IF(J899=8,8,IFERROR(MATCH(RAND(),INDEX(MATRIZ_CUM,J899,0),1)+1,1))</f>
        <v>5</v>
      </c>
      <c r="L899">
        <f ca="1">IF(K899=8,8,IFERROR(MATCH(RAND(),INDEX(MATRIZ_CUM,K899,0),1)+1,1))</f>
        <v>4</v>
      </c>
      <c r="M899">
        <f ca="1">IF(L899=8,8,IFERROR(MATCH(RAND(),INDEX(MATRIZ_CUM,L899,0),1)+1,1))</f>
        <v>3</v>
      </c>
      <c r="N899">
        <f ca="1">IF(M899=8,8,IFERROR(MATCH(RAND(),INDEX(MATRIZ_CUM,M899,0),1)+1,1))</f>
        <v>4</v>
      </c>
      <c r="O899">
        <f ca="1">IF(N899=8,8,IFERROR(MATCH(RAND(),INDEX(MATRIZ_CUM,N899,0),1)+1,1))</f>
        <v>3</v>
      </c>
      <c r="P899">
        <f ca="1">IF(O899=8,8,IFERROR(MATCH(RAND(),INDEX(MATRIZ_CUM,O899,0),1)+1,1))</f>
        <v>3</v>
      </c>
      <c r="Q899">
        <f ca="1">IF(P899=8,8,IFERROR(MATCH(RAND(),INDEX(MATRIZ_CUM,P899,0),1)+1,1))</f>
        <v>4</v>
      </c>
      <c r="R899">
        <f ca="1">IF(Q899=8,8,IFERROR(MATCH(RAND(),INDEX(MATRIZ_CUM,Q899,0),1)+1,1))</f>
        <v>5</v>
      </c>
      <c r="S899">
        <f ca="1">IF(R899=8,8,IFERROR(MATCH(RAND(),INDEX(MATRIZ_CUM,R899,0),1)+1,1))</f>
        <v>5</v>
      </c>
      <c r="T899">
        <f ca="1">IF(S899=8,8,IFERROR(MATCH(RAND(),INDEX(MATRIZ_CUM,S899,0),1)+1,1))</f>
        <v>4</v>
      </c>
      <c r="U899">
        <f ca="1">IF(T899=8,8,IFERROR(MATCH(RAND(),INDEX(MATRIZ_CUM,T899,0),1)+1,1))</f>
        <v>4</v>
      </c>
      <c r="V899">
        <f ca="1">IF(U899=8,8,IFERROR(MATCH(RAND(),INDEX(MATRIZ_CUM,U899,0),1)+1,1))</f>
        <v>3</v>
      </c>
      <c r="W899">
        <f ca="1">IF(V899=8,8,IFERROR(MATCH(RAND(),INDEX(MATRIZ_CUM,V899,0),1)+1,1))</f>
        <v>1</v>
      </c>
      <c r="X899">
        <f ca="1">IF(W899=8,8,IFERROR(MATCH(RAND(),INDEX(MATRIZ_CUM,W899,0),1)+1,1))</f>
        <v>1</v>
      </c>
      <c r="Y899">
        <f ca="1">IF(X899=8,8,IFERROR(MATCH(RAND(),INDEX(MATRIZ_CUM,X899,0),1)+1,1))</f>
        <v>1</v>
      </c>
      <c r="Z899">
        <f ca="1">IF(Y899=8,8,IFERROR(MATCH(RAND(),INDEX(MATRIZ_CUM,Y899,0),1)+1,1))</f>
        <v>1</v>
      </c>
      <c r="AB899">
        <f t="shared" ca="1" si="13"/>
        <v>1</v>
      </c>
    </row>
    <row r="900" spans="1:28" x14ac:dyDescent="0.45">
      <c r="A900">
        <f ca="1">IFERROR(MATCH(RAND(),Ej1b_Cohorte!$D$4:$D$10,1)+1,1)</f>
        <v>6</v>
      </c>
      <c r="B900">
        <f ca="1">IF(A900=8,8,IFERROR(MATCH(RAND(),INDEX(MATRIZ_CUM,A900,0),1)+1,1))</f>
        <v>7</v>
      </c>
      <c r="C900">
        <f ca="1">IF(B900=8,8,IFERROR(MATCH(RAND(),INDEX(MATRIZ_CUM,B900,0),1)+1,1))</f>
        <v>8</v>
      </c>
      <c r="D900">
        <f ca="1">IF(C900=8,8,IFERROR(MATCH(RAND(),INDEX(MATRIZ_CUM,C900,0),1)+1,1))</f>
        <v>8</v>
      </c>
      <c r="E900">
        <f ca="1">IF(D900=8,8,IFERROR(MATCH(RAND(),INDEX(MATRIZ_CUM,D900,0),1)+1,1))</f>
        <v>8</v>
      </c>
      <c r="F900">
        <f ca="1">IF(E900=8,8,IFERROR(MATCH(RAND(),INDEX(MATRIZ_CUM,E900,0),1)+1,1))</f>
        <v>8</v>
      </c>
      <c r="G900">
        <f ca="1">IF(F900=8,8,IFERROR(MATCH(RAND(),INDEX(MATRIZ_CUM,F900,0),1)+1,1))</f>
        <v>8</v>
      </c>
      <c r="H900">
        <f ca="1">IF(G900=8,8,IFERROR(MATCH(RAND(),INDEX(MATRIZ_CUM,G900,0),1)+1,1))</f>
        <v>8</v>
      </c>
      <c r="I900">
        <f ca="1">IF(H900=8,8,IFERROR(MATCH(RAND(),INDEX(MATRIZ_CUM,H900,0),1)+1,1))</f>
        <v>8</v>
      </c>
      <c r="J900">
        <f ca="1">IF(I900=8,8,IFERROR(MATCH(RAND(),INDEX(MATRIZ_CUM,I900,0),1)+1,1))</f>
        <v>8</v>
      </c>
      <c r="K900">
        <f ca="1">IF(J900=8,8,IFERROR(MATCH(RAND(),INDEX(MATRIZ_CUM,J900,0),1)+1,1))</f>
        <v>8</v>
      </c>
      <c r="L900">
        <f ca="1">IF(K900=8,8,IFERROR(MATCH(RAND(),INDEX(MATRIZ_CUM,K900,0),1)+1,1))</f>
        <v>8</v>
      </c>
      <c r="M900">
        <f ca="1">IF(L900=8,8,IFERROR(MATCH(RAND(),INDEX(MATRIZ_CUM,L900,0),1)+1,1))</f>
        <v>8</v>
      </c>
      <c r="N900">
        <f ca="1">IF(M900=8,8,IFERROR(MATCH(RAND(),INDEX(MATRIZ_CUM,M900,0),1)+1,1))</f>
        <v>8</v>
      </c>
      <c r="O900">
        <f ca="1">IF(N900=8,8,IFERROR(MATCH(RAND(),INDEX(MATRIZ_CUM,N900,0),1)+1,1))</f>
        <v>8</v>
      </c>
      <c r="P900">
        <f ca="1">IF(O900=8,8,IFERROR(MATCH(RAND(),INDEX(MATRIZ_CUM,O900,0),1)+1,1))</f>
        <v>8</v>
      </c>
      <c r="Q900">
        <f ca="1">IF(P900=8,8,IFERROR(MATCH(RAND(),INDEX(MATRIZ_CUM,P900,0),1)+1,1))</f>
        <v>8</v>
      </c>
      <c r="R900">
        <f ca="1">IF(Q900=8,8,IFERROR(MATCH(RAND(),INDEX(MATRIZ_CUM,Q900,0),1)+1,1))</f>
        <v>8</v>
      </c>
      <c r="S900">
        <f ca="1">IF(R900=8,8,IFERROR(MATCH(RAND(),INDEX(MATRIZ_CUM,R900,0),1)+1,1))</f>
        <v>8</v>
      </c>
      <c r="T900">
        <f ca="1">IF(S900=8,8,IFERROR(MATCH(RAND(),INDEX(MATRIZ_CUM,S900,0),1)+1,1))</f>
        <v>8</v>
      </c>
      <c r="U900">
        <f ca="1">IF(T900=8,8,IFERROR(MATCH(RAND(),INDEX(MATRIZ_CUM,T900,0),1)+1,1))</f>
        <v>8</v>
      </c>
      <c r="V900">
        <f ca="1">IF(U900=8,8,IFERROR(MATCH(RAND(),INDEX(MATRIZ_CUM,U900,0),1)+1,1))</f>
        <v>8</v>
      </c>
      <c r="W900">
        <f ca="1">IF(V900=8,8,IFERROR(MATCH(RAND(),INDEX(MATRIZ_CUM,V900,0),1)+1,1))</f>
        <v>8</v>
      </c>
      <c r="X900">
        <f ca="1">IF(W900=8,8,IFERROR(MATCH(RAND(),INDEX(MATRIZ_CUM,W900,0),1)+1,1))</f>
        <v>8</v>
      </c>
      <c r="Y900">
        <f ca="1">IF(X900=8,8,IFERROR(MATCH(RAND(),INDEX(MATRIZ_CUM,X900,0),1)+1,1))</f>
        <v>8</v>
      </c>
      <c r="Z900">
        <f ca="1">IF(Y900=8,8,IFERROR(MATCH(RAND(),INDEX(MATRIZ_CUM,Y900,0),1)+1,1))</f>
        <v>8</v>
      </c>
      <c r="AB900">
        <f t="shared" ca="1" si="13"/>
        <v>8</v>
      </c>
    </row>
    <row r="901" spans="1:28" x14ac:dyDescent="0.45">
      <c r="A901">
        <f ca="1">IFERROR(MATCH(RAND(),Ej1b_Cohorte!$D$4:$D$10,1)+1,1)</f>
        <v>3</v>
      </c>
      <c r="B901">
        <f ca="1">IF(A901=8,8,IFERROR(MATCH(RAND(),INDEX(MATRIZ_CUM,A901,0),1)+1,1))</f>
        <v>3</v>
      </c>
      <c r="C901">
        <f ca="1">IF(B901=8,8,IFERROR(MATCH(RAND(),INDEX(MATRIZ_CUM,B901,0),1)+1,1))</f>
        <v>4</v>
      </c>
      <c r="D901">
        <f ca="1">IF(C901=8,8,IFERROR(MATCH(RAND(),INDEX(MATRIZ_CUM,C901,0),1)+1,1))</f>
        <v>5</v>
      </c>
      <c r="E901">
        <f ca="1">IF(D901=8,8,IFERROR(MATCH(RAND(),INDEX(MATRIZ_CUM,D901,0),1)+1,1))</f>
        <v>6</v>
      </c>
      <c r="F901">
        <f ca="1">IF(E901=8,8,IFERROR(MATCH(RAND(),INDEX(MATRIZ_CUM,E901,0),1)+1,1))</f>
        <v>6</v>
      </c>
      <c r="G901">
        <f ca="1">IF(F901=8,8,IFERROR(MATCH(RAND(),INDEX(MATRIZ_CUM,F901,0),1)+1,1))</f>
        <v>7</v>
      </c>
      <c r="H901">
        <f ca="1">IF(G901=8,8,IFERROR(MATCH(RAND(),INDEX(MATRIZ_CUM,G901,0),1)+1,1))</f>
        <v>8</v>
      </c>
      <c r="I901">
        <f ca="1">IF(H901=8,8,IFERROR(MATCH(RAND(),INDEX(MATRIZ_CUM,H901,0),1)+1,1))</f>
        <v>8</v>
      </c>
      <c r="J901">
        <f ca="1">IF(I901=8,8,IFERROR(MATCH(RAND(),INDEX(MATRIZ_CUM,I901,0),1)+1,1))</f>
        <v>8</v>
      </c>
      <c r="K901">
        <f ca="1">IF(J901=8,8,IFERROR(MATCH(RAND(),INDEX(MATRIZ_CUM,J901,0),1)+1,1))</f>
        <v>8</v>
      </c>
      <c r="L901">
        <f ca="1">IF(K901=8,8,IFERROR(MATCH(RAND(),INDEX(MATRIZ_CUM,K901,0),1)+1,1))</f>
        <v>8</v>
      </c>
      <c r="M901">
        <f ca="1">IF(L901=8,8,IFERROR(MATCH(RAND(),INDEX(MATRIZ_CUM,L901,0),1)+1,1))</f>
        <v>8</v>
      </c>
      <c r="N901">
        <f ca="1">IF(M901=8,8,IFERROR(MATCH(RAND(),INDEX(MATRIZ_CUM,M901,0),1)+1,1))</f>
        <v>8</v>
      </c>
      <c r="O901">
        <f ca="1">IF(N901=8,8,IFERROR(MATCH(RAND(),INDEX(MATRIZ_CUM,N901,0),1)+1,1))</f>
        <v>8</v>
      </c>
      <c r="P901">
        <f ca="1">IF(O901=8,8,IFERROR(MATCH(RAND(),INDEX(MATRIZ_CUM,O901,0),1)+1,1))</f>
        <v>8</v>
      </c>
      <c r="Q901">
        <f ca="1">IF(P901=8,8,IFERROR(MATCH(RAND(),INDEX(MATRIZ_CUM,P901,0),1)+1,1))</f>
        <v>8</v>
      </c>
      <c r="R901">
        <f ca="1">IF(Q901=8,8,IFERROR(MATCH(RAND(),INDEX(MATRIZ_CUM,Q901,0),1)+1,1))</f>
        <v>8</v>
      </c>
      <c r="S901">
        <f ca="1">IF(R901=8,8,IFERROR(MATCH(RAND(),INDEX(MATRIZ_CUM,R901,0),1)+1,1))</f>
        <v>8</v>
      </c>
      <c r="T901">
        <f ca="1">IF(S901=8,8,IFERROR(MATCH(RAND(),INDEX(MATRIZ_CUM,S901,0),1)+1,1))</f>
        <v>8</v>
      </c>
      <c r="U901">
        <f ca="1">IF(T901=8,8,IFERROR(MATCH(RAND(),INDEX(MATRIZ_CUM,T901,0),1)+1,1))</f>
        <v>8</v>
      </c>
      <c r="V901">
        <f ca="1">IF(U901=8,8,IFERROR(MATCH(RAND(),INDEX(MATRIZ_CUM,U901,0),1)+1,1))</f>
        <v>8</v>
      </c>
      <c r="W901">
        <f ca="1">IF(V901=8,8,IFERROR(MATCH(RAND(),INDEX(MATRIZ_CUM,V901,0),1)+1,1))</f>
        <v>8</v>
      </c>
      <c r="X901">
        <f ca="1">IF(W901=8,8,IFERROR(MATCH(RAND(),INDEX(MATRIZ_CUM,W901,0),1)+1,1))</f>
        <v>8</v>
      </c>
      <c r="Y901">
        <f ca="1">IF(X901=8,8,IFERROR(MATCH(RAND(),INDEX(MATRIZ_CUM,X901,0),1)+1,1))</f>
        <v>8</v>
      </c>
      <c r="Z901">
        <f ca="1">IF(Y901=8,8,IFERROR(MATCH(RAND(),INDEX(MATRIZ_CUM,Y901,0),1)+1,1))</f>
        <v>8</v>
      </c>
      <c r="AB901">
        <f t="shared" ca="1" si="13"/>
        <v>8</v>
      </c>
    </row>
    <row r="902" spans="1:28" x14ac:dyDescent="0.45">
      <c r="A902">
        <f ca="1">IFERROR(MATCH(RAND(),Ej1b_Cohorte!$D$4:$D$10,1)+1,1)</f>
        <v>6</v>
      </c>
      <c r="B902">
        <f ca="1">IF(A902=8,8,IFERROR(MATCH(RAND(),INDEX(MATRIZ_CUM,A902,0),1)+1,1))</f>
        <v>6</v>
      </c>
      <c r="C902">
        <f ca="1">IF(B902=8,8,IFERROR(MATCH(RAND(),INDEX(MATRIZ_CUM,B902,0),1)+1,1))</f>
        <v>6</v>
      </c>
      <c r="D902">
        <f ca="1">IF(C902=8,8,IFERROR(MATCH(RAND(),INDEX(MATRIZ_CUM,C902,0),1)+1,1))</f>
        <v>6</v>
      </c>
      <c r="E902">
        <f ca="1">IF(D902=8,8,IFERROR(MATCH(RAND(),INDEX(MATRIZ_CUM,D902,0),1)+1,1))</f>
        <v>7</v>
      </c>
      <c r="F902">
        <f ca="1">IF(E902=8,8,IFERROR(MATCH(RAND(),INDEX(MATRIZ_CUM,E902,0),1)+1,1))</f>
        <v>7</v>
      </c>
      <c r="G902">
        <f ca="1">IF(F902=8,8,IFERROR(MATCH(RAND(),INDEX(MATRIZ_CUM,F902,0),1)+1,1))</f>
        <v>8</v>
      </c>
      <c r="H902">
        <f ca="1">IF(G902=8,8,IFERROR(MATCH(RAND(),INDEX(MATRIZ_CUM,G902,0),1)+1,1))</f>
        <v>8</v>
      </c>
      <c r="I902">
        <f ca="1">IF(H902=8,8,IFERROR(MATCH(RAND(),INDEX(MATRIZ_CUM,H902,0),1)+1,1))</f>
        <v>8</v>
      </c>
      <c r="J902">
        <f ca="1">IF(I902=8,8,IFERROR(MATCH(RAND(),INDEX(MATRIZ_CUM,I902,0),1)+1,1))</f>
        <v>8</v>
      </c>
      <c r="K902">
        <f ca="1">IF(J902=8,8,IFERROR(MATCH(RAND(),INDEX(MATRIZ_CUM,J902,0),1)+1,1))</f>
        <v>8</v>
      </c>
      <c r="L902">
        <f ca="1">IF(K902=8,8,IFERROR(MATCH(RAND(),INDEX(MATRIZ_CUM,K902,0),1)+1,1))</f>
        <v>8</v>
      </c>
      <c r="M902">
        <f ca="1">IF(L902=8,8,IFERROR(MATCH(RAND(),INDEX(MATRIZ_CUM,L902,0),1)+1,1))</f>
        <v>8</v>
      </c>
      <c r="N902">
        <f ca="1">IF(M902=8,8,IFERROR(MATCH(RAND(),INDEX(MATRIZ_CUM,M902,0),1)+1,1))</f>
        <v>8</v>
      </c>
      <c r="O902">
        <f ca="1">IF(N902=8,8,IFERROR(MATCH(RAND(),INDEX(MATRIZ_CUM,N902,0),1)+1,1))</f>
        <v>8</v>
      </c>
      <c r="P902">
        <f ca="1">IF(O902=8,8,IFERROR(MATCH(RAND(),INDEX(MATRIZ_CUM,O902,0),1)+1,1))</f>
        <v>8</v>
      </c>
      <c r="Q902">
        <f ca="1">IF(P902=8,8,IFERROR(MATCH(RAND(),INDEX(MATRIZ_CUM,P902,0),1)+1,1))</f>
        <v>8</v>
      </c>
      <c r="R902">
        <f ca="1">IF(Q902=8,8,IFERROR(MATCH(RAND(),INDEX(MATRIZ_CUM,Q902,0),1)+1,1))</f>
        <v>8</v>
      </c>
      <c r="S902">
        <f ca="1">IF(R902=8,8,IFERROR(MATCH(RAND(),INDEX(MATRIZ_CUM,R902,0),1)+1,1))</f>
        <v>8</v>
      </c>
      <c r="T902">
        <f ca="1">IF(S902=8,8,IFERROR(MATCH(RAND(),INDEX(MATRIZ_CUM,S902,0),1)+1,1))</f>
        <v>8</v>
      </c>
      <c r="U902">
        <f ca="1">IF(T902=8,8,IFERROR(MATCH(RAND(),INDEX(MATRIZ_CUM,T902,0),1)+1,1))</f>
        <v>8</v>
      </c>
      <c r="V902">
        <f ca="1">IF(U902=8,8,IFERROR(MATCH(RAND(),INDEX(MATRIZ_CUM,U902,0),1)+1,1))</f>
        <v>8</v>
      </c>
      <c r="W902">
        <f ca="1">IF(V902=8,8,IFERROR(MATCH(RAND(),INDEX(MATRIZ_CUM,V902,0),1)+1,1))</f>
        <v>8</v>
      </c>
      <c r="X902">
        <f ca="1">IF(W902=8,8,IFERROR(MATCH(RAND(),INDEX(MATRIZ_CUM,W902,0),1)+1,1))</f>
        <v>8</v>
      </c>
      <c r="Y902">
        <f ca="1">IF(X902=8,8,IFERROR(MATCH(RAND(),INDEX(MATRIZ_CUM,X902,0),1)+1,1))</f>
        <v>8</v>
      </c>
      <c r="Z902">
        <f ca="1">IF(Y902=8,8,IFERROR(MATCH(RAND(),INDEX(MATRIZ_CUM,Y902,0),1)+1,1))</f>
        <v>8</v>
      </c>
      <c r="AB902">
        <f t="shared" ca="1" si="13"/>
        <v>8</v>
      </c>
    </row>
    <row r="903" spans="1:28" x14ac:dyDescent="0.45">
      <c r="A903">
        <f ca="1">IFERROR(MATCH(RAND(),Ej1b_Cohorte!$D$4:$D$10,1)+1,1)</f>
        <v>3</v>
      </c>
      <c r="B903">
        <f ca="1">IF(A903=8,8,IFERROR(MATCH(RAND(),INDEX(MATRIZ_CUM,A903,0),1)+1,1))</f>
        <v>3</v>
      </c>
      <c r="C903">
        <f ca="1">IF(B903=8,8,IFERROR(MATCH(RAND(),INDEX(MATRIZ_CUM,B903,0),1)+1,1))</f>
        <v>2</v>
      </c>
      <c r="D903">
        <f ca="1">IF(C903=8,8,IFERROR(MATCH(RAND(),INDEX(MATRIZ_CUM,C903,0),1)+1,1))</f>
        <v>1</v>
      </c>
      <c r="E903">
        <f ca="1">IF(D903=8,8,IFERROR(MATCH(RAND(),INDEX(MATRIZ_CUM,D903,0),1)+1,1))</f>
        <v>1</v>
      </c>
      <c r="F903">
        <f ca="1">IF(E903=8,8,IFERROR(MATCH(RAND(),INDEX(MATRIZ_CUM,E903,0),1)+1,1))</f>
        <v>1</v>
      </c>
      <c r="G903">
        <f ca="1">IF(F903=8,8,IFERROR(MATCH(RAND(),INDEX(MATRIZ_CUM,F903,0),1)+1,1))</f>
        <v>1</v>
      </c>
      <c r="H903">
        <f ca="1">IF(G903=8,8,IFERROR(MATCH(RAND(),INDEX(MATRIZ_CUM,G903,0),1)+1,1))</f>
        <v>3</v>
      </c>
      <c r="I903">
        <f ca="1">IF(H903=8,8,IFERROR(MATCH(RAND(),INDEX(MATRIZ_CUM,H903,0),1)+1,1))</f>
        <v>4</v>
      </c>
      <c r="J903">
        <f ca="1">IF(I903=8,8,IFERROR(MATCH(RAND(),INDEX(MATRIZ_CUM,I903,0),1)+1,1))</f>
        <v>3</v>
      </c>
      <c r="K903">
        <f ca="1">IF(J903=8,8,IFERROR(MATCH(RAND(),INDEX(MATRIZ_CUM,J903,0),1)+1,1))</f>
        <v>4</v>
      </c>
      <c r="L903">
        <f ca="1">IF(K903=8,8,IFERROR(MATCH(RAND(),INDEX(MATRIZ_CUM,K903,0),1)+1,1))</f>
        <v>3</v>
      </c>
      <c r="M903">
        <f ca="1">IF(L903=8,8,IFERROR(MATCH(RAND(),INDEX(MATRIZ_CUM,L903,0),1)+1,1))</f>
        <v>3</v>
      </c>
      <c r="N903">
        <f ca="1">IF(M903=8,8,IFERROR(MATCH(RAND(),INDEX(MATRIZ_CUM,M903,0),1)+1,1))</f>
        <v>3</v>
      </c>
      <c r="O903">
        <f ca="1">IF(N903=8,8,IFERROR(MATCH(RAND(),INDEX(MATRIZ_CUM,N903,0),1)+1,1))</f>
        <v>3</v>
      </c>
      <c r="P903">
        <f ca="1">IF(O903=8,8,IFERROR(MATCH(RAND(),INDEX(MATRIZ_CUM,O903,0),1)+1,1))</f>
        <v>1</v>
      </c>
      <c r="Q903">
        <f ca="1">IF(P903=8,8,IFERROR(MATCH(RAND(),INDEX(MATRIZ_CUM,P903,0),1)+1,1))</f>
        <v>1</v>
      </c>
      <c r="R903">
        <f ca="1">IF(Q903=8,8,IFERROR(MATCH(RAND(),INDEX(MATRIZ_CUM,Q903,0),1)+1,1))</f>
        <v>1</v>
      </c>
      <c r="S903">
        <f ca="1">IF(R903=8,8,IFERROR(MATCH(RAND(),INDEX(MATRIZ_CUM,R903,0),1)+1,1))</f>
        <v>1</v>
      </c>
      <c r="T903">
        <f ca="1">IF(S903=8,8,IFERROR(MATCH(RAND(),INDEX(MATRIZ_CUM,S903,0),1)+1,1))</f>
        <v>1</v>
      </c>
      <c r="U903">
        <f ca="1">IF(T903=8,8,IFERROR(MATCH(RAND(),INDEX(MATRIZ_CUM,T903,0),1)+1,1))</f>
        <v>1</v>
      </c>
      <c r="V903">
        <f ca="1">IF(U903=8,8,IFERROR(MATCH(RAND(),INDEX(MATRIZ_CUM,U903,0),1)+1,1))</f>
        <v>1</v>
      </c>
      <c r="W903">
        <f ca="1">IF(V903=8,8,IFERROR(MATCH(RAND(),INDEX(MATRIZ_CUM,V903,0),1)+1,1))</f>
        <v>1</v>
      </c>
      <c r="X903">
        <f ca="1">IF(W903=8,8,IFERROR(MATCH(RAND(),INDEX(MATRIZ_CUM,W903,0),1)+1,1))</f>
        <v>2</v>
      </c>
      <c r="Y903">
        <f ca="1">IF(X903=8,8,IFERROR(MATCH(RAND(),INDEX(MATRIZ_CUM,X903,0),1)+1,1))</f>
        <v>2</v>
      </c>
      <c r="Z903">
        <f ca="1">IF(Y903=8,8,IFERROR(MATCH(RAND(),INDEX(MATRIZ_CUM,Y903,0),1)+1,1))</f>
        <v>2</v>
      </c>
      <c r="AB903">
        <f t="shared" ca="1" si="13"/>
        <v>2</v>
      </c>
    </row>
    <row r="904" spans="1:28" x14ac:dyDescent="0.45">
      <c r="A904">
        <f ca="1">IFERROR(MATCH(RAND(),Ej1b_Cohorte!$D$4:$D$10,1)+1,1)</f>
        <v>2</v>
      </c>
      <c r="B904">
        <f ca="1">IF(A904=8,8,IFERROR(MATCH(RAND(),INDEX(MATRIZ_CUM,A904,0),1)+1,1))</f>
        <v>2</v>
      </c>
      <c r="C904">
        <f ca="1">IF(B904=8,8,IFERROR(MATCH(RAND(),INDEX(MATRIZ_CUM,B904,0),1)+1,1))</f>
        <v>2</v>
      </c>
      <c r="D904">
        <f ca="1">IF(C904=8,8,IFERROR(MATCH(RAND(),INDEX(MATRIZ_CUM,C904,0),1)+1,1))</f>
        <v>2</v>
      </c>
      <c r="E904">
        <f ca="1">IF(D904=8,8,IFERROR(MATCH(RAND(),INDEX(MATRIZ_CUM,D904,0),1)+1,1))</f>
        <v>1</v>
      </c>
      <c r="F904">
        <f ca="1">IF(E904=8,8,IFERROR(MATCH(RAND(),INDEX(MATRIZ_CUM,E904,0),1)+1,1))</f>
        <v>1</v>
      </c>
      <c r="G904">
        <f ca="1">IF(F904=8,8,IFERROR(MATCH(RAND(),INDEX(MATRIZ_CUM,F904,0),1)+1,1))</f>
        <v>1</v>
      </c>
      <c r="H904">
        <f ca="1">IF(G904=8,8,IFERROR(MATCH(RAND(),INDEX(MATRIZ_CUM,G904,0),1)+1,1))</f>
        <v>2</v>
      </c>
      <c r="I904">
        <f ca="1">IF(H904=8,8,IFERROR(MATCH(RAND(),INDEX(MATRIZ_CUM,H904,0),1)+1,1))</f>
        <v>2</v>
      </c>
      <c r="J904">
        <f ca="1">IF(I904=8,8,IFERROR(MATCH(RAND(),INDEX(MATRIZ_CUM,I904,0),1)+1,1))</f>
        <v>2</v>
      </c>
      <c r="K904">
        <f ca="1">IF(J904=8,8,IFERROR(MATCH(RAND(),INDEX(MATRIZ_CUM,J904,0),1)+1,1))</f>
        <v>2</v>
      </c>
      <c r="L904">
        <f ca="1">IF(K904=8,8,IFERROR(MATCH(RAND(),INDEX(MATRIZ_CUM,K904,0),1)+1,1))</f>
        <v>2</v>
      </c>
      <c r="M904">
        <f ca="1">IF(L904=8,8,IFERROR(MATCH(RAND(),INDEX(MATRIZ_CUM,L904,0),1)+1,1))</f>
        <v>2</v>
      </c>
      <c r="N904">
        <f ca="1">IF(M904=8,8,IFERROR(MATCH(RAND(),INDEX(MATRIZ_CUM,M904,0),1)+1,1))</f>
        <v>2</v>
      </c>
      <c r="O904">
        <f ca="1">IF(N904=8,8,IFERROR(MATCH(RAND(),INDEX(MATRIZ_CUM,N904,0),1)+1,1))</f>
        <v>2</v>
      </c>
      <c r="P904">
        <f ca="1">IF(O904=8,8,IFERROR(MATCH(RAND(),INDEX(MATRIZ_CUM,O904,0),1)+1,1))</f>
        <v>1</v>
      </c>
      <c r="Q904">
        <f ca="1">IF(P904=8,8,IFERROR(MATCH(RAND(),INDEX(MATRIZ_CUM,P904,0),1)+1,1))</f>
        <v>1</v>
      </c>
      <c r="R904">
        <f ca="1">IF(Q904=8,8,IFERROR(MATCH(RAND(),INDEX(MATRIZ_CUM,Q904,0),1)+1,1))</f>
        <v>1</v>
      </c>
      <c r="S904">
        <f ca="1">IF(R904=8,8,IFERROR(MATCH(RAND(),INDEX(MATRIZ_CUM,R904,0),1)+1,1))</f>
        <v>1</v>
      </c>
      <c r="T904">
        <f ca="1">IF(S904=8,8,IFERROR(MATCH(RAND(),INDEX(MATRIZ_CUM,S904,0),1)+1,1))</f>
        <v>2</v>
      </c>
      <c r="U904">
        <f ca="1">IF(T904=8,8,IFERROR(MATCH(RAND(),INDEX(MATRIZ_CUM,T904,0),1)+1,1))</f>
        <v>2</v>
      </c>
      <c r="V904">
        <f ca="1">IF(U904=8,8,IFERROR(MATCH(RAND(),INDEX(MATRIZ_CUM,U904,0),1)+1,1))</f>
        <v>2</v>
      </c>
      <c r="W904">
        <f ca="1">IF(V904=8,8,IFERROR(MATCH(RAND(),INDEX(MATRIZ_CUM,V904,0),1)+1,1))</f>
        <v>2</v>
      </c>
      <c r="X904">
        <f ca="1">IF(W904=8,8,IFERROR(MATCH(RAND(),INDEX(MATRIZ_CUM,W904,0),1)+1,1))</f>
        <v>1</v>
      </c>
      <c r="Y904">
        <f ca="1">IF(X904=8,8,IFERROR(MATCH(RAND(),INDEX(MATRIZ_CUM,X904,0),1)+1,1))</f>
        <v>1</v>
      </c>
      <c r="Z904">
        <f ca="1">IF(Y904=8,8,IFERROR(MATCH(RAND(),INDEX(MATRIZ_CUM,Y904,0),1)+1,1))</f>
        <v>1</v>
      </c>
      <c r="AB904">
        <f t="shared" ca="1" si="13"/>
        <v>1</v>
      </c>
    </row>
    <row r="905" spans="1:28" x14ac:dyDescent="0.45">
      <c r="A905">
        <f ca="1">IFERROR(MATCH(RAND(),Ej1b_Cohorte!$D$4:$D$10,1)+1,1)</f>
        <v>5</v>
      </c>
      <c r="B905">
        <f ca="1">IF(A905=8,8,IFERROR(MATCH(RAND(),INDEX(MATRIZ_CUM,A905,0),1)+1,1))</f>
        <v>5</v>
      </c>
      <c r="C905">
        <f ca="1">IF(B905=8,8,IFERROR(MATCH(RAND(),INDEX(MATRIZ_CUM,B905,0),1)+1,1))</f>
        <v>5</v>
      </c>
      <c r="D905">
        <f ca="1">IF(C905=8,8,IFERROR(MATCH(RAND(),INDEX(MATRIZ_CUM,C905,0),1)+1,1))</f>
        <v>5</v>
      </c>
      <c r="E905">
        <f ca="1">IF(D905=8,8,IFERROR(MATCH(RAND(),INDEX(MATRIZ_CUM,D905,0),1)+1,1))</f>
        <v>4</v>
      </c>
      <c r="F905">
        <f ca="1">IF(E905=8,8,IFERROR(MATCH(RAND(),INDEX(MATRIZ_CUM,E905,0),1)+1,1))</f>
        <v>3</v>
      </c>
      <c r="G905">
        <f ca="1">IF(F905=8,8,IFERROR(MATCH(RAND(),INDEX(MATRIZ_CUM,F905,0),1)+1,1))</f>
        <v>3</v>
      </c>
      <c r="H905">
        <f ca="1">IF(G905=8,8,IFERROR(MATCH(RAND(),INDEX(MATRIZ_CUM,G905,0),1)+1,1))</f>
        <v>3</v>
      </c>
      <c r="I905">
        <f ca="1">IF(H905=8,8,IFERROR(MATCH(RAND(),INDEX(MATRIZ_CUM,H905,0),1)+1,1))</f>
        <v>2</v>
      </c>
      <c r="J905">
        <f ca="1">IF(I905=8,8,IFERROR(MATCH(RAND(),INDEX(MATRIZ_CUM,I905,0),1)+1,1))</f>
        <v>2</v>
      </c>
      <c r="K905">
        <f ca="1">IF(J905=8,8,IFERROR(MATCH(RAND(),INDEX(MATRIZ_CUM,J905,0),1)+1,1))</f>
        <v>1</v>
      </c>
      <c r="L905">
        <f ca="1">IF(K905=8,8,IFERROR(MATCH(RAND(),INDEX(MATRIZ_CUM,K905,0),1)+1,1))</f>
        <v>1</v>
      </c>
      <c r="M905">
        <f ca="1">IF(L905=8,8,IFERROR(MATCH(RAND(),INDEX(MATRIZ_CUM,L905,0),1)+1,1))</f>
        <v>2</v>
      </c>
      <c r="N905">
        <f ca="1">IF(M905=8,8,IFERROR(MATCH(RAND(),INDEX(MATRIZ_CUM,M905,0),1)+1,1))</f>
        <v>2</v>
      </c>
      <c r="O905">
        <f ca="1">IF(N905=8,8,IFERROR(MATCH(RAND(),INDEX(MATRIZ_CUM,N905,0),1)+1,1))</f>
        <v>1</v>
      </c>
      <c r="P905">
        <f ca="1">IF(O905=8,8,IFERROR(MATCH(RAND(),INDEX(MATRIZ_CUM,O905,0),1)+1,1))</f>
        <v>1</v>
      </c>
      <c r="Q905">
        <f ca="1">IF(P905=8,8,IFERROR(MATCH(RAND(),INDEX(MATRIZ_CUM,P905,0),1)+1,1))</f>
        <v>1</v>
      </c>
      <c r="R905">
        <f ca="1">IF(Q905=8,8,IFERROR(MATCH(RAND(),INDEX(MATRIZ_CUM,Q905,0),1)+1,1))</f>
        <v>1</v>
      </c>
      <c r="S905">
        <f ca="1">IF(R905=8,8,IFERROR(MATCH(RAND(),INDEX(MATRIZ_CUM,R905,0),1)+1,1))</f>
        <v>1</v>
      </c>
      <c r="T905">
        <f ca="1">IF(S905=8,8,IFERROR(MATCH(RAND(),INDEX(MATRIZ_CUM,S905,0),1)+1,1))</f>
        <v>1</v>
      </c>
      <c r="U905">
        <f ca="1">IF(T905=8,8,IFERROR(MATCH(RAND(),INDEX(MATRIZ_CUM,T905,0),1)+1,1))</f>
        <v>1</v>
      </c>
      <c r="V905">
        <f ca="1">IF(U905=8,8,IFERROR(MATCH(RAND(),INDEX(MATRIZ_CUM,U905,0),1)+1,1))</f>
        <v>1</v>
      </c>
      <c r="W905">
        <f ca="1">IF(V905=8,8,IFERROR(MATCH(RAND(),INDEX(MATRIZ_CUM,V905,0),1)+1,1))</f>
        <v>2</v>
      </c>
      <c r="X905">
        <f ca="1">IF(W905=8,8,IFERROR(MATCH(RAND(),INDEX(MATRIZ_CUM,W905,0),1)+1,1))</f>
        <v>2</v>
      </c>
      <c r="Y905">
        <f ca="1">IF(X905=8,8,IFERROR(MATCH(RAND(),INDEX(MATRIZ_CUM,X905,0),1)+1,1))</f>
        <v>1</v>
      </c>
      <c r="Z905">
        <f ca="1">IF(Y905=8,8,IFERROR(MATCH(RAND(),INDEX(MATRIZ_CUM,Y905,0),1)+1,1))</f>
        <v>1</v>
      </c>
      <c r="AB905">
        <f t="shared" ca="1" si="13"/>
        <v>1</v>
      </c>
    </row>
    <row r="906" spans="1:28" x14ac:dyDescent="0.45">
      <c r="A906">
        <f ca="1">IFERROR(MATCH(RAND(),Ej1b_Cohorte!$D$4:$D$10,1)+1,1)</f>
        <v>4</v>
      </c>
      <c r="B906">
        <f ca="1">IF(A906=8,8,IFERROR(MATCH(RAND(),INDEX(MATRIZ_CUM,A906,0),1)+1,1))</f>
        <v>5</v>
      </c>
      <c r="C906">
        <f ca="1">IF(B906=8,8,IFERROR(MATCH(RAND(),INDEX(MATRIZ_CUM,B906,0),1)+1,1))</f>
        <v>5</v>
      </c>
      <c r="D906">
        <f ca="1">IF(C906=8,8,IFERROR(MATCH(RAND(),INDEX(MATRIZ_CUM,C906,0),1)+1,1))</f>
        <v>4</v>
      </c>
      <c r="E906">
        <f ca="1">IF(D906=8,8,IFERROR(MATCH(RAND(),INDEX(MATRIZ_CUM,D906,0),1)+1,1))</f>
        <v>3</v>
      </c>
      <c r="F906">
        <f ca="1">IF(E906=8,8,IFERROR(MATCH(RAND(),INDEX(MATRIZ_CUM,E906,0),1)+1,1))</f>
        <v>3</v>
      </c>
      <c r="G906">
        <f ca="1">IF(F906=8,8,IFERROR(MATCH(RAND(),INDEX(MATRIZ_CUM,F906,0),1)+1,1))</f>
        <v>2</v>
      </c>
      <c r="H906">
        <f ca="1">IF(G906=8,8,IFERROR(MATCH(RAND(),INDEX(MATRIZ_CUM,G906,0),1)+1,1))</f>
        <v>2</v>
      </c>
      <c r="I906">
        <f ca="1">IF(H906=8,8,IFERROR(MATCH(RAND(),INDEX(MATRIZ_CUM,H906,0),1)+1,1))</f>
        <v>1</v>
      </c>
      <c r="J906">
        <f ca="1">IF(I906=8,8,IFERROR(MATCH(RAND(),INDEX(MATRIZ_CUM,I906,0),1)+1,1))</f>
        <v>1</v>
      </c>
      <c r="K906">
        <f ca="1">IF(J906=8,8,IFERROR(MATCH(RAND(),INDEX(MATRIZ_CUM,J906,0),1)+1,1))</f>
        <v>1</v>
      </c>
      <c r="L906">
        <f ca="1">IF(K906=8,8,IFERROR(MATCH(RAND(),INDEX(MATRIZ_CUM,K906,0),1)+1,1))</f>
        <v>1</v>
      </c>
      <c r="M906">
        <f ca="1">IF(L906=8,8,IFERROR(MATCH(RAND(),INDEX(MATRIZ_CUM,L906,0),1)+1,1))</f>
        <v>1</v>
      </c>
      <c r="N906">
        <f ca="1">IF(M906=8,8,IFERROR(MATCH(RAND(),INDEX(MATRIZ_CUM,M906,0),1)+1,1))</f>
        <v>1</v>
      </c>
      <c r="O906">
        <f ca="1">IF(N906=8,8,IFERROR(MATCH(RAND(),INDEX(MATRIZ_CUM,N906,0),1)+1,1))</f>
        <v>2</v>
      </c>
      <c r="P906">
        <f ca="1">IF(O906=8,8,IFERROR(MATCH(RAND(),INDEX(MATRIZ_CUM,O906,0),1)+1,1))</f>
        <v>2</v>
      </c>
      <c r="Q906">
        <f ca="1">IF(P906=8,8,IFERROR(MATCH(RAND(),INDEX(MATRIZ_CUM,P906,0),1)+1,1))</f>
        <v>1</v>
      </c>
      <c r="R906">
        <f ca="1">IF(Q906=8,8,IFERROR(MATCH(RAND(),INDEX(MATRIZ_CUM,Q906,0),1)+1,1))</f>
        <v>1</v>
      </c>
      <c r="S906">
        <f ca="1">IF(R906=8,8,IFERROR(MATCH(RAND(),INDEX(MATRIZ_CUM,R906,0),1)+1,1))</f>
        <v>2</v>
      </c>
      <c r="T906">
        <f ca="1">IF(S906=8,8,IFERROR(MATCH(RAND(),INDEX(MATRIZ_CUM,S906,0),1)+1,1))</f>
        <v>1</v>
      </c>
      <c r="U906">
        <f ca="1">IF(T906=8,8,IFERROR(MATCH(RAND(),INDEX(MATRIZ_CUM,T906,0),1)+1,1))</f>
        <v>1</v>
      </c>
      <c r="V906">
        <f ca="1">IF(U906=8,8,IFERROR(MATCH(RAND(),INDEX(MATRIZ_CUM,U906,0),1)+1,1))</f>
        <v>1</v>
      </c>
      <c r="W906">
        <f ca="1">IF(V906=8,8,IFERROR(MATCH(RAND(),INDEX(MATRIZ_CUM,V906,0),1)+1,1))</f>
        <v>1</v>
      </c>
      <c r="X906">
        <f ca="1">IF(W906=8,8,IFERROR(MATCH(RAND(),INDEX(MATRIZ_CUM,W906,0),1)+1,1))</f>
        <v>1</v>
      </c>
      <c r="Y906">
        <f ca="1">IF(X906=8,8,IFERROR(MATCH(RAND(),INDEX(MATRIZ_CUM,X906,0),1)+1,1))</f>
        <v>1</v>
      </c>
      <c r="Z906">
        <f ca="1">IF(Y906=8,8,IFERROR(MATCH(RAND(),INDEX(MATRIZ_CUM,Y906,0),1)+1,1))</f>
        <v>1</v>
      </c>
      <c r="AB906">
        <f t="shared" ca="1" si="13"/>
        <v>1</v>
      </c>
    </row>
    <row r="907" spans="1:28" x14ac:dyDescent="0.45">
      <c r="A907">
        <f ca="1">IFERROR(MATCH(RAND(),Ej1b_Cohorte!$D$4:$D$10,1)+1,1)</f>
        <v>3</v>
      </c>
      <c r="B907">
        <f ca="1">IF(A907=8,8,IFERROR(MATCH(RAND(),INDEX(MATRIZ_CUM,A907,0),1)+1,1))</f>
        <v>5</v>
      </c>
      <c r="C907">
        <f ca="1">IF(B907=8,8,IFERROR(MATCH(RAND(),INDEX(MATRIZ_CUM,B907,0),1)+1,1))</f>
        <v>5</v>
      </c>
      <c r="D907">
        <f ca="1">IF(C907=8,8,IFERROR(MATCH(RAND(),INDEX(MATRIZ_CUM,C907,0),1)+1,1))</f>
        <v>6</v>
      </c>
      <c r="E907">
        <f ca="1">IF(D907=8,8,IFERROR(MATCH(RAND(),INDEX(MATRIZ_CUM,D907,0),1)+1,1))</f>
        <v>7</v>
      </c>
      <c r="F907">
        <f ca="1">IF(E907=8,8,IFERROR(MATCH(RAND(),INDEX(MATRIZ_CUM,E907,0),1)+1,1))</f>
        <v>7</v>
      </c>
      <c r="G907">
        <f ca="1">IF(F907=8,8,IFERROR(MATCH(RAND(),INDEX(MATRIZ_CUM,F907,0),1)+1,1))</f>
        <v>6</v>
      </c>
      <c r="H907">
        <f ca="1">IF(G907=8,8,IFERROR(MATCH(RAND(),INDEX(MATRIZ_CUM,G907,0),1)+1,1))</f>
        <v>7</v>
      </c>
      <c r="I907">
        <f ca="1">IF(H907=8,8,IFERROR(MATCH(RAND(),INDEX(MATRIZ_CUM,H907,0),1)+1,1))</f>
        <v>7</v>
      </c>
      <c r="J907">
        <f ca="1">IF(I907=8,8,IFERROR(MATCH(RAND(),INDEX(MATRIZ_CUM,I907,0),1)+1,1))</f>
        <v>8</v>
      </c>
      <c r="K907">
        <f ca="1">IF(J907=8,8,IFERROR(MATCH(RAND(),INDEX(MATRIZ_CUM,J907,0),1)+1,1))</f>
        <v>8</v>
      </c>
      <c r="L907">
        <f ca="1">IF(K907=8,8,IFERROR(MATCH(RAND(),INDEX(MATRIZ_CUM,K907,0),1)+1,1))</f>
        <v>8</v>
      </c>
      <c r="M907">
        <f ca="1">IF(L907=8,8,IFERROR(MATCH(RAND(),INDEX(MATRIZ_CUM,L907,0),1)+1,1))</f>
        <v>8</v>
      </c>
      <c r="N907">
        <f ca="1">IF(M907=8,8,IFERROR(MATCH(RAND(),INDEX(MATRIZ_CUM,M907,0),1)+1,1))</f>
        <v>8</v>
      </c>
      <c r="O907">
        <f ca="1">IF(N907=8,8,IFERROR(MATCH(RAND(),INDEX(MATRIZ_CUM,N907,0),1)+1,1))</f>
        <v>8</v>
      </c>
      <c r="P907">
        <f ca="1">IF(O907=8,8,IFERROR(MATCH(RAND(),INDEX(MATRIZ_CUM,O907,0),1)+1,1))</f>
        <v>8</v>
      </c>
      <c r="Q907">
        <f ca="1">IF(P907=8,8,IFERROR(MATCH(RAND(),INDEX(MATRIZ_CUM,P907,0),1)+1,1))</f>
        <v>8</v>
      </c>
      <c r="R907">
        <f ca="1">IF(Q907=8,8,IFERROR(MATCH(RAND(),INDEX(MATRIZ_CUM,Q907,0),1)+1,1))</f>
        <v>8</v>
      </c>
      <c r="S907">
        <f ca="1">IF(R907=8,8,IFERROR(MATCH(RAND(),INDEX(MATRIZ_CUM,R907,0),1)+1,1))</f>
        <v>8</v>
      </c>
      <c r="T907">
        <f ca="1">IF(S907=8,8,IFERROR(MATCH(RAND(),INDEX(MATRIZ_CUM,S907,0),1)+1,1))</f>
        <v>8</v>
      </c>
      <c r="U907">
        <f ca="1">IF(T907=8,8,IFERROR(MATCH(RAND(),INDEX(MATRIZ_CUM,T907,0),1)+1,1))</f>
        <v>8</v>
      </c>
      <c r="V907">
        <f ca="1">IF(U907=8,8,IFERROR(MATCH(RAND(),INDEX(MATRIZ_CUM,U907,0),1)+1,1))</f>
        <v>8</v>
      </c>
      <c r="W907">
        <f ca="1">IF(V907=8,8,IFERROR(MATCH(RAND(),INDEX(MATRIZ_CUM,V907,0),1)+1,1))</f>
        <v>8</v>
      </c>
      <c r="X907">
        <f ca="1">IF(W907=8,8,IFERROR(MATCH(RAND(),INDEX(MATRIZ_CUM,W907,0),1)+1,1))</f>
        <v>8</v>
      </c>
      <c r="Y907">
        <f ca="1">IF(X907=8,8,IFERROR(MATCH(RAND(),INDEX(MATRIZ_CUM,X907,0),1)+1,1))</f>
        <v>8</v>
      </c>
      <c r="Z907">
        <f ca="1">IF(Y907=8,8,IFERROR(MATCH(RAND(),INDEX(MATRIZ_CUM,Y907,0),1)+1,1))</f>
        <v>8</v>
      </c>
      <c r="AB907">
        <f t="shared" ca="1" si="13"/>
        <v>8</v>
      </c>
    </row>
    <row r="908" spans="1:28" x14ac:dyDescent="0.45">
      <c r="A908">
        <f ca="1">IFERROR(MATCH(RAND(),Ej1b_Cohorte!$D$4:$D$10,1)+1,1)</f>
        <v>4</v>
      </c>
      <c r="B908">
        <f ca="1">IF(A908=8,8,IFERROR(MATCH(RAND(),INDEX(MATRIZ_CUM,A908,0),1)+1,1))</f>
        <v>4</v>
      </c>
      <c r="C908">
        <f ca="1">IF(B908=8,8,IFERROR(MATCH(RAND(),INDEX(MATRIZ_CUM,B908,0),1)+1,1))</f>
        <v>4</v>
      </c>
      <c r="D908">
        <f ca="1">IF(C908=8,8,IFERROR(MATCH(RAND(),INDEX(MATRIZ_CUM,C908,0),1)+1,1))</f>
        <v>5</v>
      </c>
      <c r="E908">
        <f ca="1">IF(D908=8,8,IFERROR(MATCH(RAND(),INDEX(MATRIZ_CUM,D908,0),1)+1,1))</f>
        <v>5</v>
      </c>
      <c r="F908">
        <f ca="1">IF(E908=8,8,IFERROR(MATCH(RAND(),INDEX(MATRIZ_CUM,E908,0),1)+1,1))</f>
        <v>6</v>
      </c>
      <c r="G908">
        <f ca="1">IF(F908=8,8,IFERROR(MATCH(RAND(),INDEX(MATRIZ_CUM,F908,0),1)+1,1))</f>
        <v>7</v>
      </c>
      <c r="H908">
        <f ca="1">IF(G908=8,8,IFERROR(MATCH(RAND(),INDEX(MATRIZ_CUM,G908,0),1)+1,1))</f>
        <v>7</v>
      </c>
      <c r="I908">
        <f ca="1">IF(H908=8,8,IFERROR(MATCH(RAND(),INDEX(MATRIZ_CUM,H908,0),1)+1,1))</f>
        <v>8</v>
      </c>
      <c r="J908">
        <f ca="1">IF(I908=8,8,IFERROR(MATCH(RAND(),INDEX(MATRIZ_CUM,I908,0),1)+1,1))</f>
        <v>8</v>
      </c>
      <c r="K908">
        <f ca="1">IF(J908=8,8,IFERROR(MATCH(RAND(),INDEX(MATRIZ_CUM,J908,0),1)+1,1))</f>
        <v>8</v>
      </c>
      <c r="L908">
        <f ca="1">IF(K908=8,8,IFERROR(MATCH(RAND(),INDEX(MATRIZ_CUM,K908,0),1)+1,1))</f>
        <v>8</v>
      </c>
      <c r="M908">
        <f ca="1">IF(L908=8,8,IFERROR(MATCH(RAND(),INDEX(MATRIZ_CUM,L908,0),1)+1,1))</f>
        <v>8</v>
      </c>
      <c r="N908">
        <f ca="1">IF(M908=8,8,IFERROR(MATCH(RAND(),INDEX(MATRIZ_CUM,M908,0),1)+1,1))</f>
        <v>8</v>
      </c>
      <c r="O908">
        <f ca="1">IF(N908=8,8,IFERROR(MATCH(RAND(),INDEX(MATRIZ_CUM,N908,0),1)+1,1))</f>
        <v>8</v>
      </c>
      <c r="P908">
        <f ca="1">IF(O908=8,8,IFERROR(MATCH(RAND(),INDEX(MATRIZ_CUM,O908,0),1)+1,1))</f>
        <v>8</v>
      </c>
      <c r="Q908">
        <f ca="1">IF(P908=8,8,IFERROR(MATCH(RAND(),INDEX(MATRIZ_CUM,P908,0),1)+1,1))</f>
        <v>8</v>
      </c>
      <c r="R908">
        <f ca="1">IF(Q908=8,8,IFERROR(MATCH(RAND(),INDEX(MATRIZ_CUM,Q908,0),1)+1,1))</f>
        <v>8</v>
      </c>
      <c r="S908">
        <f ca="1">IF(R908=8,8,IFERROR(MATCH(RAND(),INDEX(MATRIZ_CUM,R908,0),1)+1,1))</f>
        <v>8</v>
      </c>
      <c r="T908">
        <f ca="1">IF(S908=8,8,IFERROR(MATCH(RAND(),INDEX(MATRIZ_CUM,S908,0),1)+1,1))</f>
        <v>8</v>
      </c>
      <c r="U908">
        <f ca="1">IF(T908=8,8,IFERROR(MATCH(RAND(),INDEX(MATRIZ_CUM,T908,0),1)+1,1))</f>
        <v>8</v>
      </c>
      <c r="V908">
        <f ca="1">IF(U908=8,8,IFERROR(MATCH(RAND(),INDEX(MATRIZ_CUM,U908,0),1)+1,1))</f>
        <v>8</v>
      </c>
      <c r="W908">
        <f ca="1">IF(V908=8,8,IFERROR(MATCH(RAND(),INDEX(MATRIZ_CUM,V908,0),1)+1,1))</f>
        <v>8</v>
      </c>
      <c r="X908">
        <f ca="1">IF(W908=8,8,IFERROR(MATCH(RAND(),INDEX(MATRIZ_CUM,W908,0),1)+1,1))</f>
        <v>8</v>
      </c>
      <c r="Y908">
        <f ca="1">IF(X908=8,8,IFERROR(MATCH(RAND(),INDEX(MATRIZ_CUM,X908,0),1)+1,1))</f>
        <v>8</v>
      </c>
      <c r="Z908">
        <f ca="1">IF(Y908=8,8,IFERROR(MATCH(RAND(),INDEX(MATRIZ_CUM,Y908,0),1)+1,1))</f>
        <v>8</v>
      </c>
      <c r="AB908">
        <f t="shared" ca="1" si="13"/>
        <v>8</v>
      </c>
    </row>
    <row r="909" spans="1:28" x14ac:dyDescent="0.45">
      <c r="A909">
        <f ca="1">IFERROR(MATCH(RAND(),Ej1b_Cohorte!$D$4:$D$10,1)+1,1)</f>
        <v>4</v>
      </c>
      <c r="B909">
        <f ca="1">IF(A909=8,8,IFERROR(MATCH(RAND(),INDEX(MATRIZ_CUM,A909,0),1)+1,1))</f>
        <v>4</v>
      </c>
      <c r="C909">
        <f ca="1">IF(B909=8,8,IFERROR(MATCH(RAND(),INDEX(MATRIZ_CUM,B909,0),1)+1,1))</f>
        <v>5</v>
      </c>
      <c r="D909">
        <f ca="1">IF(C909=8,8,IFERROR(MATCH(RAND(),INDEX(MATRIZ_CUM,C909,0),1)+1,1))</f>
        <v>6</v>
      </c>
      <c r="E909">
        <f ca="1">IF(D909=8,8,IFERROR(MATCH(RAND(),INDEX(MATRIZ_CUM,D909,0),1)+1,1))</f>
        <v>6</v>
      </c>
      <c r="F909">
        <f ca="1">IF(E909=8,8,IFERROR(MATCH(RAND(),INDEX(MATRIZ_CUM,E909,0),1)+1,1))</f>
        <v>7</v>
      </c>
      <c r="G909">
        <f ca="1">IF(F909=8,8,IFERROR(MATCH(RAND(),INDEX(MATRIZ_CUM,F909,0),1)+1,1))</f>
        <v>7</v>
      </c>
      <c r="H909">
        <f ca="1">IF(G909=8,8,IFERROR(MATCH(RAND(),INDEX(MATRIZ_CUM,G909,0),1)+1,1))</f>
        <v>8</v>
      </c>
      <c r="I909">
        <f ca="1">IF(H909=8,8,IFERROR(MATCH(RAND(),INDEX(MATRIZ_CUM,H909,0),1)+1,1))</f>
        <v>8</v>
      </c>
      <c r="J909">
        <f ca="1">IF(I909=8,8,IFERROR(MATCH(RAND(),INDEX(MATRIZ_CUM,I909,0),1)+1,1))</f>
        <v>8</v>
      </c>
      <c r="K909">
        <f ca="1">IF(J909=8,8,IFERROR(MATCH(RAND(),INDEX(MATRIZ_CUM,J909,0),1)+1,1))</f>
        <v>8</v>
      </c>
      <c r="L909">
        <f ca="1">IF(K909=8,8,IFERROR(MATCH(RAND(),INDEX(MATRIZ_CUM,K909,0),1)+1,1))</f>
        <v>8</v>
      </c>
      <c r="M909">
        <f ca="1">IF(L909=8,8,IFERROR(MATCH(RAND(),INDEX(MATRIZ_CUM,L909,0),1)+1,1))</f>
        <v>8</v>
      </c>
      <c r="N909">
        <f ca="1">IF(M909=8,8,IFERROR(MATCH(RAND(),INDEX(MATRIZ_CUM,M909,0),1)+1,1))</f>
        <v>8</v>
      </c>
      <c r="O909">
        <f ca="1">IF(N909=8,8,IFERROR(MATCH(RAND(),INDEX(MATRIZ_CUM,N909,0),1)+1,1))</f>
        <v>8</v>
      </c>
      <c r="P909">
        <f ca="1">IF(O909=8,8,IFERROR(MATCH(RAND(),INDEX(MATRIZ_CUM,O909,0),1)+1,1))</f>
        <v>8</v>
      </c>
      <c r="Q909">
        <f ca="1">IF(P909=8,8,IFERROR(MATCH(RAND(),INDEX(MATRIZ_CUM,P909,0),1)+1,1))</f>
        <v>8</v>
      </c>
      <c r="R909">
        <f ca="1">IF(Q909=8,8,IFERROR(MATCH(RAND(),INDEX(MATRIZ_CUM,Q909,0),1)+1,1))</f>
        <v>8</v>
      </c>
      <c r="S909">
        <f ca="1">IF(R909=8,8,IFERROR(MATCH(RAND(),INDEX(MATRIZ_CUM,R909,0),1)+1,1))</f>
        <v>8</v>
      </c>
      <c r="T909">
        <f ca="1">IF(S909=8,8,IFERROR(MATCH(RAND(),INDEX(MATRIZ_CUM,S909,0),1)+1,1))</f>
        <v>8</v>
      </c>
      <c r="U909">
        <f ca="1">IF(T909=8,8,IFERROR(MATCH(RAND(),INDEX(MATRIZ_CUM,T909,0),1)+1,1))</f>
        <v>8</v>
      </c>
      <c r="V909">
        <f ca="1">IF(U909=8,8,IFERROR(MATCH(RAND(),INDEX(MATRIZ_CUM,U909,0),1)+1,1))</f>
        <v>8</v>
      </c>
      <c r="W909">
        <f ca="1">IF(V909=8,8,IFERROR(MATCH(RAND(),INDEX(MATRIZ_CUM,V909,0),1)+1,1))</f>
        <v>8</v>
      </c>
      <c r="X909">
        <f ca="1">IF(W909=8,8,IFERROR(MATCH(RAND(),INDEX(MATRIZ_CUM,W909,0),1)+1,1))</f>
        <v>8</v>
      </c>
      <c r="Y909">
        <f ca="1">IF(X909=8,8,IFERROR(MATCH(RAND(),INDEX(MATRIZ_CUM,X909,0),1)+1,1))</f>
        <v>8</v>
      </c>
      <c r="Z909">
        <f ca="1">IF(Y909=8,8,IFERROR(MATCH(RAND(),INDEX(MATRIZ_CUM,Y909,0),1)+1,1))</f>
        <v>8</v>
      </c>
      <c r="AB909">
        <f t="shared" ca="1" si="13"/>
        <v>8</v>
      </c>
    </row>
    <row r="910" spans="1:28" x14ac:dyDescent="0.45">
      <c r="A910">
        <f ca="1">IFERROR(MATCH(RAND(),Ej1b_Cohorte!$D$4:$D$10,1)+1,1)</f>
        <v>3</v>
      </c>
      <c r="B910">
        <f ca="1">IF(A910=8,8,IFERROR(MATCH(RAND(),INDEX(MATRIZ_CUM,A910,0),1)+1,1))</f>
        <v>3</v>
      </c>
      <c r="C910">
        <f ca="1">IF(B910=8,8,IFERROR(MATCH(RAND(),INDEX(MATRIZ_CUM,B910,0),1)+1,1))</f>
        <v>3</v>
      </c>
      <c r="D910">
        <f ca="1">IF(C910=8,8,IFERROR(MATCH(RAND(),INDEX(MATRIZ_CUM,C910,0),1)+1,1))</f>
        <v>4</v>
      </c>
      <c r="E910">
        <f ca="1">IF(D910=8,8,IFERROR(MATCH(RAND(),INDEX(MATRIZ_CUM,D910,0),1)+1,1))</f>
        <v>4</v>
      </c>
      <c r="F910">
        <f ca="1">IF(E910=8,8,IFERROR(MATCH(RAND(),INDEX(MATRIZ_CUM,E910,0),1)+1,1))</f>
        <v>5</v>
      </c>
      <c r="G910">
        <f ca="1">IF(F910=8,8,IFERROR(MATCH(RAND(),INDEX(MATRIZ_CUM,F910,0),1)+1,1))</f>
        <v>5</v>
      </c>
      <c r="H910">
        <f ca="1">IF(G910=8,8,IFERROR(MATCH(RAND(),INDEX(MATRIZ_CUM,G910,0),1)+1,1))</f>
        <v>5</v>
      </c>
      <c r="I910">
        <f ca="1">IF(H910=8,8,IFERROR(MATCH(RAND(),INDEX(MATRIZ_CUM,H910,0),1)+1,1))</f>
        <v>5</v>
      </c>
      <c r="J910">
        <f ca="1">IF(I910=8,8,IFERROR(MATCH(RAND(),INDEX(MATRIZ_CUM,I910,0),1)+1,1))</f>
        <v>6</v>
      </c>
      <c r="K910">
        <f ca="1">IF(J910=8,8,IFERROR(MATCH(RAND(),INDEX(MATRIZ_CUM,J910,0),1)+1,1))</f>
        <v>5</v>
      </c>
      <c r="L910">
        <f ca="1">IF(K910=8,8,IFERROR(MATCH(RAND(),INDEX(MATRIZ_CUM,K910,0),1)+1,1))</f>
        <v>6</v>
      </c>
      <c r="M910">
        <f ca="1">IF(L910=8,8,IFERROR(MATCH(RAND(),INDEX(MATRIZ_CUM,L910,0),1)+1,1))</f>
        <v>6</v>
      </c>
      <c r="N910">
        <f ca="1">IF(M910=8,8,IFERROR(MATCH(RAND(),INDEX(MATRIZ_CUM,M910,0),1)+1,1))</f>
        <v>5</v>
      </c>
      <c r="O910">
        <f ca="1">IF(N910=8,8,IFERROR(MATCH(RAND(),INDEX(MATRIZ_CUM,N910,0),1)+1,1))</f>
        <v>5</v>
      </c>
      <c r="P910">
        <f ca="1">IF(O910=8,8,IFERROR(MATCH(RAND(),INDEX(MATRIZ_CUM,O910,0),1)+1,1))</f>
        <v>6</v>
      </c>
      <c r="Q910">
        <f ca="1">IF(P910=8,8,IFERROR(MATCH(RAND(),INDEX(MATRIZ_CUM,P910,0),1)+1,1))</f>
        <v>7</v>
      </c>
      <c r="R910">
        <f ca="1">IF(Q910=8,8,IFERROR(MATCH(RAND(),INDEX(MATRIZ_CUM,Q910,0),1)+1,1))</f>
        <v>6</v>
      </c>
      <c r="S910">
        <f ca="1">IF(R910=8,8,IFERROR(MATCH(RAND(),INDEX(MATRIZ_CUM,R910,0),1)+1,1))</f>
        <v>6</v>
      </c>
      <c r="T910">
        <f ca="1">IF(S910=8,8,IFERROR(MATCH(RAND(),INDEX(MATRIZ_CUM,S910,0),1)+1,1))</f>
        <v>6</v>
      </c>
      <c r="U910">
        <f ca="1">IF(T910=8,8,IFERROR(MATCH(RAND(),INDEX(MATRIZ_CUM,T910,0),1)+1,1))</f>
        <v>6</v>
      </c>
      <c r="V910">
        <f ca="1">IF(U910=8,8,IFERROR(MATCH(RAND(),INDEX(MATRIZ_CUM,U910,0),1)+1,1))</f>
        <v>7</v>
      </c>
      <c r="W910">
        <f ca="1">IF(V910=8,8,IFERROR(MATCH(RAND(),INDEX(MATRIZ_CUM,V910,0),1)+1,1))</f>
        <v>8</v>
      </c>
      <c r="X910">
        <f ca="1">IF(W910=8,8,IFERROR(MATCH(RAND(),INDEX(MATRIZ_CUM,W910,0),1)+1,1))</f>
        <v>8</v>
      </c>
      <c r="Y910">
        <f ca="1">IF(X910=8,8,IFERROR(MATCH(RAND(),INDEX(MATRIZ_CUM,X910,0),1)+1,1))</f>
        <v>8</v>
      </c>
      <c r="Z910">
        <f ca="1">IF(Y910=8,8,IFERROR(MATCH(RAND(),INDEX(MATRIZ_CUM,Y910,0),1)+1,1))</f>
        <v>8</v>
      </c>
      <c r="AB910">
        <f t="shared" ca="1" si="13"/>
        <v>8</v>
      </c>
    </row>
    <row r="911" spans="1:28" x14ac:dyDescent="0.45">
      <c r="A911">
        <f ca="1">IFERROR(MATCH(RAND(),Ej1b_Cohorte!$D$4:$D$10,1)+1,1)</f>
        <v>6</v>
      </c>
      <c r="B911">
        <f ca="1">IF(A911=8,8,IFERROR(MATCH(RAND(),INDEX(MATRIZ_CUM,A911,0),1)+1,1))</f>
        <v>5</v>
      </c>
      <c r="C911">
        <f ca="1">IF(B911=8,8,IFERROR(MATCH(RAND(),INDEX(MATRIZ_CUM,B911,0),1)+1,1))</f>
        <v>5</v>
      </c>
      <c r="D911">
        <f ca="1">IF(C911=8,8,IFERROR(MATCH(RAND(),INDEX(MATRIZ_CUM,C911,0),1)+1,1))</f>
        <v>6</v>
      </c>
      <c r="E911">
        <f ca="1">IF(D911=8,8,IFERROR(MATCH(RAND(),INDEX(MATRIZ_CUM,D911,0),1)+1,1))</f>
        <v>7</v>
      </c>
      <c r="F911">
        <f ca="1">IF(E911=8,8,IFERROR(MATCH(RAND(),INDEX(MATRIZ_CUM,E911,0),1)+1,1))</f>
        <v>7</v>
      </c>
      <c r="G911">
        <f ca="1">IF(F911=8,8,IFERROR(MATCH(RAND(),INDEX(MATRIZ_CUM,F911,0),1)+1,1))</f>
        <v>7</v>
      </c>
      <c r="H911">
        <f ca="1">IF(G911=8,8,IFERROR(MATCH(RAND(),INDEX(MATRIZ_CUM,G911,0),1)+1,1))</f>
        <v>7</v>
      </c>
      <c r="I911">
        <f ca="1">IF(H911=8,8,IFERROR(MATCH(RAND(),INDEX(MATRIZ_CUM,H911,0),1)+1,1))</f>
        <v>8</v>
      </c>
      <c r="J911">
        <f ca="1">IF(I911=8,8,IFERROR(MATCH(RAND(),INDEX(MATRIZ_CUM,I911,0),1)+1,1))</f>
        <v>8</v>
      </c>
      <c r="K911">
        <f ca="1">IF(J911=8,8,IFERROR(MATCH(RAND(),INDEX(MATRIZ_CUM,J911,0),1)+1,1))</f>
        <v>8</v>
      </c>
      <c r="L911">
        <f ca="1">IF(K911=8,8,IFERROR(MATCH(RAND(),INDEX(MATRIZ_CUM,K911,0),1)+1,1))</f>
        <v>8</v>
      </c>
      <c r="M911">
        <f ca="1">IF(L911=8,8,IFERROR(MATCH(RAND(),INDEX(MATRIZ_CUM,L911,0),1)+1,1))</f>
        <v>8</v>
      </c>
      <c r="N911">
        <f ca="1">IF(M911=8,8,IFERROR(MATCH(RAND(),INDEX(MATRIZ_CUM,M911,0),1)+1,1))</f>
        <v>8</v>
      </c>
      <c r="O911">
        <f ca="1">IF(N911=8,8,IFERROR(MATCH(RAND(),INDEX(MATRIZ_CUM,N911,0),1)+1,1))</f>
        <v>8</v>
      </c>
      <c r="P911">
        <f ca="1">IF(O911=8,8,IFERROR(MATCH(RAND(),INDEX(MATRIZ_CUM,O911,0),1)+1,1))</f>
        <v>8</v>
      </c>
      <c r="Q911">
        <f ca="1">IF(P911=8,8,IFERROR(MATCH(RAND(),INDEX(MATRIZ_CUM,P911,0),1)+1,1))</f>
        <v>8</v>
      </c>
      <c r="R911">
        <f ca="1">IF(Q911=8,8,IFERROR(MATCH(RAND(),INDEX(MATRIZ_CUM,Q911,0),1)+1,1))</f>
        <v>8</v>
      </c>
      <c r="S911">
        <f ca="1">IF(R911=8,8,IFERROR(MATCH(RAND(),INDEX(MATRIZ_CUM,R911,0),1)+1,1))</f>
        <v>8</v>
      </c>
      <c r="T911">
        <f ca="1">IF(S911=8,8,IFERROR(MATCH(RAND(),INDEX(MATRIZ_CUM,S911,0),1)+1,1))</f>
        <v>8</v>
      </c>
      <c r="U911">
        <f ca="1">IF(T911=8,8,IFERROR(MATCH(RAND(),INDEX(MATRIZ_CUM,T911,0),1)+1,1))</f>
        <v>8</v>
      </c>
      <c r="V911">
        <f ca="1">IF(U911=8,8,IFERROR(MATCH(RAND(),INDEX(MATRIZ_CUM,U911,0),1)+1,1))</f>
        <v>8</v>
      </c>
      <c r="W911">
        <f ca="1">IF(V911=8,8,IFERROR(MATCH(RAND(),INDEX(MATRIZ_CUM,V911,0),1)+1,1))</f>
        <v>8</v>
      </c>
      <c r="X911">
        <f ca="1">IF(W911=8,8,IFERROR(MATCH(RAND(),INDEX(MATRIZ_CUM,W911,0),1)+1,1))</f>
        <v>8</v>
      </c>
      <c r="Y911">
        <f ca="1">IF(X911=8,8,IFERROR(MATCH(RAND(),INDEX(MATRIZ_CUM,X911,0),1)+1,1))</f>
        <v>8</v>
      </c>
      <c r="Z911">
        <f ca="1">IF(Y911=8,8,IFERROR(MATCH(RAND(),INDEX(MATRIZ_CUM,Y911,0),1)+1,1))</f>
        <v>8</v>
      </c>
      <c r="AB911">
        <f t="shared" ca="1" si="13"/>
        <v>8</v>
      </c>
    </row>
    <row r="912" spans="1:28" x14ac:dyDescent="0.45">
      <c r="A912">
        <f ca="1">IFERROR(MATCH(RAND(),Ej1b_Cohorte!$D$4:$D$10,1)+1,1)</f>
        <v>5</v>
      </c>
      <c r="B912">
        <f ca="1">IF(A912=8,8,IFERROR(MATCH(RAND(),INDEX(MATRIZ_CUM,A912,0),1)+1,1))</f>
        <v>5</v>
      </c>
      <c r="C912">
        <f ca="1">IF(B912=8,8,IFERROR(MATCH(RAND(),INDEX(MATRIZ_CUM,B912,0),1)+1,1))</f>
        <v>6</v>
      </c>
      <c r="D912">
        <f ca="1">IF(C912=8,8,IFERROR(MATCH(RAND(),INDEX(MATRIZ_CUM,C912,0),1)+1,1))</f>
        <v>6</v>
      </c>
      <c r="E912">
        <f ca="1">IF(D912=8,8,IFERROR(MATCH(RAND(),INDEX(MATRIZ_CUM,D912,0),1)+1,1))</f>
        <v>7</v>
      </c>
      <c r="F912">
        <f ca="1">IF(E912=8,8,IFERROR(MATCH(RAND(),INDEX(MATRIZ_CUM,E912,0),1)+1,1))</f>
        <v>8</v>
      </c>
      <c r="G912">
        <f ca="1">IF(F912=8,8,IFERROR(MATCH(RAND(),INDEX(MATRIZ_CUM,F912,0),1)+1,1))</f>
        <v>8</v>
      </c>
      <c r="H912">
        <f ca="1">IF(G912=8,8,IFERROR(MATCH(RAND(),INDEX(MATRIZ_CUM,G912,0),1)+1,1))</f>
        <v>8</v>
      </c>
      <c r="I912">
        <f ca="1">IF(H912=8,8,IFERROR(MATCH(RAND(),INDEX(MATRIZ_CUM,H912,0),1)+1,1))</f>
        <v>8</v>
      </c>
      <c r="J912">
        <f ca="1">IF(I912=8,8,IFERROR(MATCH(RAND(),INDEX(MATRIZ_CUM,I912,0),1)+1,1))</f>
        <v>8</v>
      </c>
      <c r="K912">
        <f ca="1">IF(J912=8,8,IFERROR(MATCH(RAND(),INDEX(MATRIZ_CUM,J912,0),1)+1,1))</f>
        <v>8</v>
      </c>
      <c r="L912">
        <f ca="1">IF(K912=8,8,IFERROR(MATCH(RAND(),INDEX(MATRIZ_CUM,K912,0),1)+1,1))</f>
        <v>8</v>
      </c>
      <c r="M912">
        <f ca="1">IF(L912=8,8,IFERROR(MATCH(RAND(),INDEX(MATRIZ_CUM,L912,0),1)+1,1))</f>
        <v>8</v>
      </c>
      <c r="N912">
        <f ca="1">IF(M912=8,8,IFERROR(MATCH(RAND(),INDEX(MATRIZ_CUM,M912,0),1)+1,1))</f>
        <v>8</v>
      </c>
      <c r="O912">
        <f ca="1">IF(N912=8,8,IFERROR(MATCH(RAND(),INDEX(MATRIZ_CUM,N912,0),1)+1,1))</f>
        <v>8</v>
      </c>
      <c r="P912">
        <f ca="1">IF(O912=8,8,IFERROR(MATCH(RAND(),INDEX(MATRIZ_CUM,O912,0),1)+1,1))</f>
        <v>8</v>
      </c>
      <c r="Q912">
        <f ca="1">IF(P912=8,8,IFERROR(MATCH(RAND(),INDEX(MATRIZ_CUM,P912,0),1)+1,1))</f>
        <v>8</v>
      </c>
      <c r="R912">
        <f ca="1">IF(Q912=8,8,IFERROR(MATCH(RAND(),INDEX(MATRIZ_CUM,Q912,0),1)+1,1))</f>
        <v>8</v>
      </c>
      <c r="S912">
        <f ca="1">IF(R912=8,8,IFERROR(MATCH(RAND(),INDEX(MATRIZ_CUM,R912,0),1)+1,1))</f>
        <v>8</v>
      </c>
      <c r="T912">
        <f ca="1">IF(S912=8,8,IFERROR(MATCH(RAND(),INDEX(MATRIZ_CUM,S912,0),1)+1,1))</f>
        <v>8</v>
      </c>
      <c r="U912">
        <f ca="1">IF(T912=8,8,IFERROR(MATCH(RAND(),INDEX(MATRIZ_CUM,T912,0),1)+1,1))</f>
        <v>8</v>
      </c>
      <c r="V912">
        <f ca="1">IF(U912=8,8,IFERROR(MATCH(RAND(),INDEX(MATRIZ_CUM,U912,0),1)+1,1))</f>
        <v>8</v>
      </c>
      <c r="W912">
        <f ca="1">IF(V912=8,8,IFERROR(MATCH(RAND(),INDEX(MATRIZ_CUM,V912,0),1)+1,1))</f>
        <v>8</v>
      </c>
      <c r="X912">
        <f ca="1">IF(W912=8,8,IFERROR(MATCH(RAND(),INDEX(MATRIZ_CUM,W912,0),1)+1,1))</f>
        <v>8</v>
      </c>
      <c r="Y912">
        <f ca="1">IF(X912=8,8,IFERROR(MATCH(RAND(),INDEX(MATRIZ_CUM,X912,0),1)+1,1))</f>
        <v>8</v>
      </c>
      <c r="Z912">
        <f ca="1">IF(Y912=8,8,IFERROR(MATCH(RAND(),INDEX(MATRIZ_CUM,Y912,0),1)+1,1))</f>
        <v>8</v>
      </c>
      <c r="AB912">
        <f t="shared" ca="1" si="13"/>
        <v>8</v>
      </c>
    </row>
    <row r="913" spans="1:28" x14ac:dyDescent="0.45">
      <c r="A913">
        <f ca="1">IFERROR(MATCH(RAND(),Ej1b_Cohorte!$D$4:$D$10,1)+1,1)</f>
        <v>5</v>
      </c>
      <c r="B913">
        <f ca="1">IF(A913=8,8,IFERROR(MATCH(RAND(),INDEX(MATRIZ_CUM,A913,0),1)+1,1))</f>
        <v>5</v>
      </c>
      <c r="C913">
        <f ca="1">IF(B913=8,8,IFERROR(MATCH(RAND(),INDEX(MATRIZ_CUM,B913,0),1)+1,1))</f>
        <v>5</v>
      </c>
      <c r="D913">
        <f ca="1">IF(C913=8,8,IFERROR(MATCH(RAND(),INDEX(MATRIZ_CUM,C913,0),1)+1,1))</f>
        <v>5</v>
      </c>
      <c r="E913">
        <f ca="1">IF(D913=8,8,IFERROR(MATCH(RAND(),INDEX(MATRIZ_CUM,D913,0),1)+1,1))</f>
        <v>5</v>
      </c>
      <c r="F913">
        <f ca="1">IF(E913=8,8,IFERROR(MATCH(RAND(),INDEX(MATRIZ_CUM,E913,0),1)+1,1))</f>
        <v>5</v>
      </c>
      <c r="G913">
        <f ca="1">IF(F913=8,8,IFERROR(MATCH(RAND(),INDEX(MATRIZ_CUM,F913,0),1)+1,1))</f>
        <v>6</v>
      </c>
      <c r="H913">
        <f ca="1">IF(G913=8,8,IFERROR(MATCH(RAND(),INDEX(MATRIZ_CUM,G913,0),1)+1,1))</f>
        <v>4</v>
      </c>
      <c r="I913">
        <f ca="1">IF(H913=8,8,IFERROR(MATCH(RAND(),INDEX(MATRIZ_CUM,H913,0),1)+1,1))</f>
        <v>3</v>
      </c>
      <c r="J913">
        <f ca="1">IF(I913=8,8,IFERROR(MATCH(RAND(),INDEX(MATRIZ_CUM,I913,0),1)+1,1))</f>
        <v>4</v>
      </c>
      <c r="K913">
        <f ca="1">IF(J913=8,8,IFERROR(MATCH(RAND(),INDEX(MATRIZ_CUM,J913,0),1)+1,1))</f>
        <v>3</v>
      </c>
      <c r="L913">
        <f ca="1">IF(K913=8,8,IFERROR(MATCH(RAND(),INDEX(MATRIZ_CUM,K913,0),1)+1,1))</f>
        <v>3</v>
      </c>
      <c r="M913">
        <f ca="1">IF(L913=8,8,IFERROR(MATCH(RAND(),INDEX(MATRIZ_CUM,L913,0),1)+1,1))</f>
        <v>4</v>
      </c>
      <c r="N913">
        <f ca="1">IF(M913=8,8,IFERROR(MATCH(RAND(),INDEX(MATRIZ_CUM,M913,0),1)+1,1))</f>
        <v>3</v>
      </c>
      <c r="O913">
        <f ca="1">IF(N913=8,8,IFERROR(MATCH(RAND(),INDEX(MATRIZ_CUM,N913,0),1)+1,1))</f>
        <v>4</v>
      </c>
      <c r="P913">
        <f ca="1">IF(O913=8,8,IFERROR(MATCH(RAND(),INDEX(MATRIZ_CUM,O913,0),1)+1,1))</f>
        <v>3</v>
      </c>
      <c r="Q913">
        <f ca="1">IF(P913=8,8,IFERROR(MATCH(RAND(),INDEX(MATRIZ_CUM,P913,0),1)+1,1))</f>
        <v>4</v>
      </c>
      <c r="R913">
        <f ca="1">IF(Q913=8,8,IFERROR(MATCH(RAND(),INDEX(MATRIZ_CUM,Q913,0),1)+1,1))</f>
        <v>6</v>
      </c>
      <c r="S913">
        <f ca="1">IF(R913=8,8,IFERROR(MATCH(RAND(),INDEX(MATRIZ_CUM,R913,0),1)+1,1))</f>
        <v>6</v>
      </c>
      <c r="T913">
        <f ca="1">IF(S913=8,8,IFERROR(MATCH(RAND(),INDEX(MATRIZ_CUM,S913,0),1)+1,1))</f>
        <v>6</v>
      </c>
      <c r="U913">
        <f ca="1">IF(T913=8,8,IFERROR(MATCH(RAND(),INDEX(MATRIZ_CUM,T913,0),1)+1,1))</f>
        <v>7</v>
      </c>
      <c r="V913">
        <f ca="1">IF(U913=8,8,IFERROR(MATCH(RAND(),INDEX(MATRIZ_CUM,U913,0),1)+1,1))</f>
        <v>7</v>
      </c>
      <c r="W913">
        <f ca="1">IF(V913=8,8,IFERROR(MATCH(RAND(),INDEX(MATRIZ_CUM,V913,0),1)+1,1))</f>
        <v>8</v>
      </c>
      <c r="X913">
        <f ca="1">IF(W913=8,8,IFERROR(MATCH(RAND(),INDEX(MATRIZ_CUM,W913,0),1)+1,1))</f>
        <v>8</v>
      </c>
      <c r="Y913">
        <f ca="1">IF(X913=8,8,IFERROR(MATCH(RAND(),INDEX(MATRIZ_CUM,X913,0),1)+1,1))</f>
        <v>8</v>
      </c>
      <c r="Z913">
        <f ca="1">IF(Y913=8,8,IFERROR(MATCH(RAND(),INDEX(MATRIZ_CUM,Y913,0),1)+1,1))</f>
        <v>8</v>
      </c>
      <c r="AB913">
        <f t="shared" ca="1" si="13"/>
        <v>8</v>
      </c>
    </row>
    <row r="914" spans="1:28" x14ac:dyDescent="0.45">
      <c r="A914">
        <f ca="1">IFERROR(MATCH(RAND(),Ej1b_Cohorte!$D$4:$D$10,1)+1,1)</f>
        <v>4</v>
      </c>
      <c r="B914">
        <f ca="1">IF(A914=8,8,IFERROR(MATCH(RAND(),INDEX(MATRIZ_CUM,A914,0),1)+1,1))</f>
        <v>5</v>
      </c>
      <c r="C914">
        <f ca="1">IF(B914=8,8,IFERROR(MATCH(RAND(),INDEX(MATRIZ_CUM,B914,0),1)+1,1))</f>
        <v>4</v>
      </c>
      <c r="D914">
        <f ca="1">IF(C914=8,8,IFERROR(MATCH(RAND(),INDEX(MATRIZ_CUM,C914,0),1)+1,1))</f>
        <v>5</v>
      </c>
      <c r="E914">
        <f ca="1">IF(D914=8,8,IFERROR(MATCH(RAND(),INDEX(MATRIZ_CUM,D914,0),1)+1,1))</f>
        <v>5</v>
      </c>
      <c r="F914">
        <f ca="1">IF(E914=8,8,IFERROR(MATCH(RAND(),INDEX(MATRIZ_CUM,E914,0),1)+1,1))</f>
        <v>5</v>
      </c>
      <c r="G914">
        <f ca="1">IF(F914=8,8,IFERROR(MATCH(RAND(),INDEX(MATRIZ_CUM,F914,0),1)+1,1))</f>
        <v>5</v>
      </c>
      <c r="H914">
        <f ca="1">IF(G914=8,8,IFERROR(MATCH(RAND(),INDEX(MATRIZ_CUM,G914,0),1)+1,1))</f>
        <v>5</v>
      </c>
      <c r="I914">
        <f ca="1">IF(H914=8,8,IFERROR(MATCH(RAND(),INDEX(MATRIZ_CUM,H914,0),1)+1,1))</f>
        <v>5</v>
      </c>
      <c r="J914">
        <f ca="1">IF(I914=8,8,IFERROR(MATCH(RAND(),INDEX(MATRIZ_CUM,I914,0),1)+1,1))</f>
        <v>5</v>
      </c>
      <c r="K914">
        <f ca="1">IF(J914=8,8,IFERROR(MATCH(RAND(),INDEX(MATRIZ_CUM,J914,0),1)+1,1))</f>
        <v>6</v>
      </c>
      <c r="L914">
        <f ca="1">IF(K914=8,8,IFERROR(MATCH(RAND(),INDEX(MATRIZ_CUM,K914,0),1)+1,1))</f>
        <v>6</v>
      </c>
      <c r="M914">
        <f ca="1">IF(L914=8,8,IFERROR(MATCH(RAND(),INDEX(MATRIZ_CUM,L914,0),1)+1,1))</f>
        <v>6</v>
      </c>
      <c r="N914">
        <f ca="1">IF(M914=8,8,IFERROR(MATCH(RAND(),INDEX(MATRIZ_CUM,M914,0),1)+1,1))</f>
        <v>7</v>
      </c>
      <c r="O914">
        <f ca="1">IF(N914=8,8,IFERROR(MATCH(RAND(),INDEX(MATRIZ_CUM,N914,0),1)+1,1))</f>
        <v>7</v>
      </c>
      <c r="P914">
        <f ca="1">IF(O914=8,8,IFERROR(MATCH(RAND(),INDEX(MATRIZ_CUM,O914,0),1)+1,1))</f>
        <v>7</v>
      </c>
      <c r="Q914">
        <f ca="1">IF(P914=8,8,IFERROR(MATCH(RAND(),INDEX(MATRIZ_CUM,P914,0),1)+1,1))</f>
        <v>8</v>
      </c>
      <c r="R914">
        <f ca="1">IF(Q914=8,8,IFERROR(MATCH(RAND(),INDEX(MATRIZ_CUM,Q914,0),1)+1,1))</f>
        <v>8</v>
      </c>
      <c r="S914">
        <f ca="1">IF(R914=8,8,IFERROR(MATCH(RAND(),INDEX(MATRIZ_CUM,R914,0),1)+1,1))</f>
        <v>8</v>
      </c>
      <c r="T914">
        <f ca="1">IF(S914=8,8,IFERROR(MATCH(RAND(),INDEX(MATRIZ_CUM,S914,0),1)+1,1))</f>
        <v>8</v>
      </c>
      <c r="U914">
        <f ca="1">IF(T914=8,8,IFERROR(MATCH(RAND(),INDEX(MATRIZ_CUM,T914,0),1)+1,1))</f>
        <v>8</v>
      </c>
      <c r="V914">
        <f ca="1">IF(U914=8,8,IFERROR(MATCH(RAND(),INDEX(MATRIZ_CUM,U914,0),1)+1,1))</f>
        <v>8</v>
      </c>
      <c r="W914">
        <f ca="1">IF(V914=8,8,IFERROR(MATCH(RAND(),INDEX(MATRIZ_CUM,V914,0),1)+1,1))</f>
        <v>8</v>
      </c>
      <c r="X914">
        <f ca="1">IF(W914=8,8,IFERROR(MATCH(RAND(),INDEX(MATRIZ_CUM,W914,0),1)+1,1))</f>
        <v>8</v>
      </c>
      <c r="Y914">
        <f ca="1">IF(X914=8,8,IFERROR(MATCH(RAND(),INDEX(MATRIZ_CUM,X914,0),1)+1,1))</f>
        <v>8</v>
      </c>
      <c r="Z914">
        <f ca="1">IF(Y914=8,8,IFERROR(MATCH(RAND(),INDEX(MATRIZ_CUM,Y914,0),1)+1,1))</f>
        <v>8</v>
      </c>
      <c r="AB914">
        <f t="shared" ca="1" si="13"/>
        <v>8</v>
      </c>
    </row>
    <row r="915" spans="1:28" x14ac:dyDescent="0.45">
      <c r="A915">
        <f ca="1">IFERROR(MATCH(RAND(),Ej1b_Cohorte!$D$4:$D$10,1)+1,1)</f>
        <v>6</v>
      </c>
      <c r="B915">
        <f ca="1">IF(A915=8,8,IFERROR(MATCH(RAND(),INDEX(MATRIZ_CUM,A915,0),1)+1,1))</f>
        <v>6</v>
      </c>
      <c r="C915">
        <f ca="1">IF(B915=8,8,IFERROR(MATCH(RAND(),INDEX(MATRIZ_CUM,B915,0),1)+1,1))</f>
        <v>7</v>
      </c>
      <c r="D915">
        <f ca="1">IF(C915=8,8,IFERROR(MATCH(RAND(),INDEX(MATRIZ_CUM,C915,0),1)+1,1))</f>
        <v>8</v>
      </c>
      <c r="E915">
        <f ca="1">IF(D915=8,8,IFERROR(MATCH(RAND(),INDEX(MATRIZ_CUM,D915,0),1)+1,1))</f>
        <v>8</v>
      </c>
      <c r="F915">
        <f ca="1">IF(E915=8,8,IFERROR(MATCH(RAND(),INDEX(MATRIZ_CUM,E915,0),1)+1,1))</f>
        <v>8</v>
      </c>
      <c r="G915">
        <f ca="1">IF(F915=8,8,IFERROR(MATCH(RAND(),INDEX(MATRIZ_CUM,F915,0),1)+1,1))</f>
        <v>8</v>
      </c>
      <c r="H915">
        <f ca="1">IF(G915=8,8,IFERROR(MATCH(RAND(),INDEX(MATRIZ_CUM,G915,0),1)+1,1))</f>
        <v>8</v>
      </c>
      <c r="I915">
        <f ca="1">IF(H915=8,8,IFERROR(MATCH(RAND(),INDEX(MATRIZ_CUM,H915,0),1)+1,1))</f>
        <v>8</v>
      </c>
      <c r="J915">
        <f ca="1">IF(I915=8,8,IFERROR(MATCH(RAND(),INDEX(MATRIZ_CUM,I915,0),1)+1,1))</f>
        <v>8</v>
      </c>
      <c r="K915">
        <f ca="1">IF(J915=8,8,IFERROR(MATCH(RAND(),INDEX(MATRIZ_CUM,J915,0),1)+1,1))</f>
        <v>8</v>
      </c>
      <c r="L915">
        <f ca="1">IF(K915=8,8,IFERROR(MATCH(RAND(),INDEX(MATRIZ_CUM,K915,0),1)+1,1))</f>
        <v>8</v>
      </c>
      <c r="M915">
        <f ca="1">IF(L915=8,8,IFERROR(MATCH(RAND(),INDEX(MATRIZ_CUM,L915,0),1)+1,1))</f>
        <v>8</v>
      </c>
      <c r="N915">
        <f ca="1">IF(M915=8,8,IFERROR(MATCH(RAND(),INDEX(MATRIZ_CUM,M915,0),1)+1,1))</f>
        <v>8</v>
      </c>
      <c r="O915">
        <f ca="1">IF(N915=8,8,IFERROR(MATCH(RAND(),INDEX(MATRIZ_CUM,N915,0),1)+1,1))</f>
        <v>8</v>
      </c>
      <c r="P915">
        <f ca="1">IF(O915=8,8,IFERROR(MATCH(RAND(),INDEX(MATRIZ_CUM,O915,0),1)+1,1))</f>
        <v>8</v>
      </c>
      <c r="Q915">
        <f ca="1">IF(P915=8,8,IFERROR(MATCH(RAND(),INDEX(MATRIZ_CUM,P915,0),1)+1,1))</f>
        <v>8</v>
      </c>
      <c r="R915">
        <f ca="1">IF(Q915=8,8,IFERROR(MATCH(RAND(),INDEX(MATRIZ_CUM,Q915,0),1)+1,1))</f>
        <v>8</v>
      </c>
      <c r="S915">
        <f ca="1">IF(R915=8,8,IFERROR(MATCH(RAND(),INDEX(MATRIZ_CUM,R915,0),1)+1,1))</f>
        <v>8</v>
      </c>
      <c r="T915">
        <f ca="1">IF(S915=8,8,IFERROR(MATCH(RAND(),INDEX(MATRIZ_CUM,S915,0),1)+1,1))</f>
        <v>8</v>
      </c>
      <c r="U915">
        <f ca="1">IF(T915=8,8,IFERROR(MATCH(RAND(),INDEX(MATRIZ_CUM,T915,0),1)+1,1))</f>
        <v>8</v>
      </c>
      <c r="V915">
        <f ca="1">IF(U915=8,8,IFERROR(MATCH(RAND(),INDEX(MATRIZ_CUM,U915,0),1)+1,1))</f>
        <v>8</v>
      </c>
      <c r="W915">
        <f ca="1">IF(V915=8,8,IFERROR(MATCH(RAND(),INDEX(MATRIZ_CUM,V915,0),1)+1,1))</f>
        <v>8</v>
      </c>
      <c r="X915">
        <f ca="1">IF(W915=8,8,IFERROR(MATCH(RAND(),INDEX(MATRIZ_CUM,W915,0),1)+1,1))</f>
        <v>8</v>
      </c>
      <c r="Y915">
        <f ca="1">IF(X915=8,8,IFERROR(MATCH(RAND(),INDEX(MATRIZ_CUM,X915,0),1)+1,1))</f>
        <v>8</v>
      </c>
      <c r="Z915">
        <f ca="1">IF(Y915=8,8,IFERROR(MATCH(RAND(),INDEX(MATRIZ_CUM,Y915,0),1)+1,1))</f>
        <v>8</v>
      </c>
      <c r="AB915">
        <f t="shared" ca="1" si="13"/>
        <v>8</v>
      </c>
    </row>
    <row r="916" spans="1:28" x14ac:dyDescent="0.45">
      <c r="A916">
        <f ca="1">IFERROR(MATCH(RAND(),Ej1b_Cohorte!$D$4:$D$10,1)+1,1)</f>
        <v>3</v>
      </c>
      <c r="B916">
        <f ca="1">IF(A916=8,8,IFERROR(MATCH(RAND(),INDEX(MATRIZ_CUM,A916,0),1)+1,1))</f>
        <v>4</v>
      </c>
      <c r="C916">
        <f ca="1">IF(B916=8,8,IFERROR(MATCH(RAND(),INDEX(MATRIZ_CUM,B916,0),1)+1,1))</f>
        <v>3</v>
      </c>
      <c r="D916">
        <f ca="1">IF(C916=8,8,IFERROR(MATCH(RAND(),INDEX(MATRIZ_CUM,C916,0),1)+1,1))</f>
        <v>3</v>
      </c>
      <c r="E916">
        <f ca="1">IF(D916=8,8,IFERROR(MATCH(RAND(),INDEX(MATRIZ_CUM,D916,0),1)+1,1))</f>
        <v>2</v>
      </c>
      <c r="F916">
        <f ca="1">IF(E916=8,8,IFERROR(MATCH(RAND(),INDEX(MATRIZ_CUM,E916,0),1)+1,1))</f>
        <v>2</v>
      </c>
      <c r="G916">
        <f ca="1">IF(F916=8,8,IFERROR(MATCH(RAND(),INDEX(MATRIZ_CUM,F916,0),1)+1,1))</f>
        <v>1</v>
      </c>
      <c r="H916">
        <f ca="1">IF(G916=8,8,IFERROR(MATCH(RAND(),INDEX(MATRIZ_CUM,G916,0),1)+1,1))</f>
        <v>1</v>
      </c>
      <c r="I916">
        <f ca="1">IF(H916=8,8,IFERROR(MATCH(RAND(),INDEX(MATRIZ_CUM,H916,0),1)+1,1))</f>
        <v>1</v>
      </c>
      <c r="J916">
        <f ca="1">IF(I916=8,8,IFERROR(MATCH(RAND(),INDEX(MATRIZ_CUM,I916,0),1)+1,1))</f>
        <v>1</v>
      </c>
      <c r="K916">
        <f ca="1">IF(J916=8,8,IFERROR(MATCH(RAND(),INDEX(MATRIZ_CUM,J916,0),1)+1,1))</f>
        <v>1</v>
      </c>
      <c r="L916">
        <f ca="1">IF(K916=8,8,IFERROR(MATCH(RAND(),INDEX(MATRIZ_CUM,K916,0),1)+1,1))</f>
        <v>1</v>
      </c>
      <c r="M916">
        <f ca="1">IF(L916=8,8,IFERROR(MATCH(RAND(),INDEX(MATRIZ_CUM,L916,0),1)+1,1))</f>
        <v>1</v>
      </c>
      <c r="N916">
        <f ca="1">IF(M916=8,8,IFERROR(MATCH(RAND(),INDEX(MATRIZ_CUM,M916,0),1)+1,1))</f>
        <v>1</v>
      </c>
      <c r="O916">
        <f ca="1">IF(N916=8,8,IFERROR(MATCH(RAND(),INDEX(MATRIZ_CUM,N916,0),1)+1,1))</f>
        <v>1</v>
      </c>
      <c r="P916">
        <f ca="1">IF(O916=8,8,IFERROR(MATCH(RAND(),INDEX(MATRIZ_CUM,O916,0),1)+1,1))</f>
        <v>1</v>
      </c>
      <c r="Q916">
        <f ca="1">IF(P916=8,8,IFERROR(MATCH(RAND(),INDEX(MATRIZ_CUM,P916,0),1)+1,1))</f>
        <v>1</v>
      </c>
      <c r="R916">
        <f ca="1">IF(Q916=8,8,IFERROR(MATCH(RAND(),INDEX(MATRIZ_CUM,Q916,0),1)+1,1))</f>
        <v>2</v>
      </c>
      <c r="S916">
        <f ca="1">IF(R916=8,8,IFERROR(MATCH(RAND(),INDEX(MATRIZ_CUM,R916,0),1)+1,1))</f>
        <v>2</v>
      </c>
      <c r="T916">
        <f ca="1">IF(S916=8,8,IFERROR(MATCH(RAND(),INDEX(MATRIZ_CUM,S916,0),1)+1,1))</f>
        <v>1</v>
      </c>
      <c r="U916">
        <f ca="1">IF(T916=8,8,IFERROR(MATCH(RAND(),INDEX(MATRIZ_CUM,T916,0),1)+1,1))</f>
        <v>1</v>
      </c>
      <c r="V916">
        <f ca="1">IF(U916=8,8,IFERROR(MATCH(RAND(),INDEX(MATRIZ_CUM,U916,0),1)+1,1))</f>
        <v>1</v>
      </c>
      <c r="W916">
        <f ca="1">IF(V916=8,8,IFERROR(MATCH(RAND(),INDEX(MATRIZ_CUM,V916,0),1)+1,1))</f>
        <v>2</v>
      </c>
      <c r="X916">
        <f ca="1">IF(W916=8,8,IFERROR(MATCH(RAND(),INDEX(MATRIZ_CUM,W916,0),1)+1,1))</f>
        <v>1</v>
      </c>
      <c r="Y916">
        <f ca="1">IF(X916=8,8,IFERROR(MATCH(RAND(),INDEX(MATRIZ_CUM,X916,0),1)+1,1))</f>
        <v>2</v>
      </c>
      <c r="Z916">
        <f ca="1">IF(Y916=8,8,IFERROR(MATCH(RAND(),INDEX(MATRIZ_CUM,Y916,0),1)+1,1))</f>
        <v>1</v>
      </c>
      <c r="AB916">
        <f t="shared" ca="1" si="13"/>
        <v>1</v>
      </c>
    </row>
    <row r="917" spans="1:28" x14ac:dyDescent="0.45">
      <c r="A917">
        <f ca="1">IFERROR(MATCH(RAND(),Ej1b_Cohorte!$D$4:$D$10,1)+1,1)</f>
        <v>4</v>
      </c>
      <c r="B917">
        <f ca="1">IF(A917=8,8,IFERROR(MATCH(RAND(),INDEX(MATRIZ_CUM,A917,0),1)+1,1))</f>
        <v>4</v>
      </c>
      <c r="C917">
        <f ca="1">IF(B917=8,8,IFERROR(MATCH(RAND(),INDEX(MATRIZ_CUM,B917,0),1)+1,1))</f>
        <v>3</v>
      </c>
      <c r="D917">
        <f ca="1">IF(C917=8,8,IFERROR(MATCH(RAND(),INDEX(MATRIZ_CUM,C917,0),1)+1,1))</f>
        <v>3</v>
      </c>
      <c r="E917">
        <f ca="1">IF(D917=8,8,IFERROR(MATCH(RAND(),INDEX(MATRIZ_CUM,D917,0),1)+1,1))</f>
        <v>2</v>
      </c>
      <c r="F917">
        <f ca="1">IF(E917=8,8,IFERROR(MATCH(RAND(),INDEX(MATRIZ_CUM,E917,0),1)+1,1))</f>
        <v>2</v>
      </c>
      <c r="G917">
        <f ca="1">IF(F917=8,8,IFERROR(MATCH(RAND(),INDEX(MATRIZ_CUM,F917,0),1)+1,1))</f>
        <v>2</v>
      </c>
      <c r="H917">
        <f ca="1">IF(G917=8,8,IFERROR(MATCH(RAND(),INDEX(MATRIZ_CUM,G917,0),1)+1,1))</f>
        <v>2</v>
      </c>
      <c r="I917">
        <f ca="1">IF(H917=8,8,IFERROR(MATCH(RAND(),INDEX(MATRIZ_CUM,H917,0),1)+1,1))</f>
        <v>1</v>
      </c>
      <c r="J917">
        <f ca="1">IF(I917=8,8,IFERROR(MATCH(RAND(),INDEX(MATRIZ_CUM,I917,0),1)+1,1))</f>
        <v>1</v>
      </c>
      <c r="K917">
        <f ca="1">IF(J917=8,8,IFERROR(MATCH(RAND(),INDEX(MATRIZ_CUM,J917,0),1)+1,1))</f>
        <v>1</v>
      </c>
      <c r="L917">
        <f ca="1">IF(K917=8,8,IFERROR(MATCH(RAND(),INDEX(MATRIZ_CUM,K917,0),1)+1,1))</f>
        <v>2</v>
      </c>
      <c r="M917">
        <f ca="1">IF(L917=8,8,IFERROR(MATCH(RAND(),INDEX(MATRIZ_CUM,L917,0),1)+1,1))</f>
        <v>1</v>
      </c>
      <c r="N917">
        <f ca="1">IF(M917=8,8,IFERROR(MATCH(RAND(),INDEX(MATRIZ_CUM,M917,0),1)+1,1))</f>
        <v>1</v>
      </c>
      <c r="O917">
        <f ca="1">IF(N917=8,8,IFERROR(MATCH(RAND(),INDEX(MATRIZ_CUM,N917,0),1)+1,1))</f>
        <v>1</v>
      </c>
      <c r="P917">
        <f ca="1">IF(O917=8,8,IFERROR(MATCH(RAND(),INDEX(MATRIZ_CUM,O917,0),1)+1,1))</f>
        <v>1</v>
      </c>
      <c r="Q917">
        <f ca="1">IF(P917=8,8,IFERROR(MATCH(RAND(),INDEX(MATRIZ_CUM,P917,0),1)+1,1))</f>
        <v>1</v>
      </c>
      <c r="R917">
        <f ca="1">IF(Q917=8,8,IFERROR(MATCH(RAND(),INDEX(MATRIZ_CUM,Q917,0),1)+1,1))</f>
        <v>1</v>
      </c>
      <c r="S917">
        <f ca="1">IF(R917=8,8,IFERROR(MATCH(RAND(),INDEX(MATRIZ_CUM,R917,0),1)+1,1))</f>
        <v>1</v>
      </c>
      <c r="T917">
        <f ca="1">IF(S917=8,8,IFERROR(MATCH(RAND(),INDEX(MATRIZ_CUM,S917,0),1)+1,1))</f>
        <v>1</v>
      </c>
      <c r="U917">
        <f ca="1">IF(T917=8,8,IFERROR(MATCH(RAND(),INDEX(MATRIZ_CUM,T917,0),1)+1,1))</f>
        <v>1</v>
      </c>
      <c r="V917">
        <f ca="1">IF(U917=8,8,IFERROR(MATCH(RAND(),INDEX(MATRIZ_CUM,U917,0),1)+1,1))</f>
        <v>1</v>
      </c>
      <c r="W917">
        <f ca="1">IF(V917=8,8,IFERROR(MATCH(RAND(),INDEX(MATRIZ_CUM,V917,0),1)+1,1))</f>
        <v>3</v>
      </c>
      <c r="X917">
        <f ca="1">IF(W917=8,8,IFERROR(MATCH(RAND(),INDEX(MATRIZ_CUM,W917,0),1)+1,1))</f>
        <v>3</v>
      </c>
      <c r="Y917">
        <f ca="1">IF(X917=8,8,IFERROR(MATCH(RAND(),INDEX(MATRIZ_CUM,X917,0),1)+1,1))</f>
        <v>3</v>
      </c>
      <c r="Z917">
        <f ca="1">IF(Y917=8,8,IFERROR(MATCH(RAND(),INDEX(MATRIZ_CUM,Y917,0),1)+1,1))</f>
        <v>5</v>
      </c>
      <c r="AB917">
        <f t="shared" ca="1" si="13"/>
        <v>5</v>
      </c>
    </row>
    <row r="918" spans="1:28" x14ac:dyDescent="0.45">
      <c r="A918">
        <f ca="1">IFERROR(MATCH(RAND(),Ej1b_Cohorte!$D$4:$D$10,1)+1,1)</f>
        <v>4</v>
      </c>
      <c r="B918">
        <f ca="1">IF(A918=8,8,IFERROR(MATCH(RAND(),INDEX(MATRIZ_CUM,A918,0),1)+1,1))</f>
        <v>4</v>
      </c>
      <c r="C918">
        <f ca="1">IF(B918=8,8,IFERROR(MATCH(RAND(),INDEX(MATRIZ_CUM,B918,0),1)+1,1))</f>
        <v>4</v>
      </c>
      <c r="D918">
        <f ca="1">IF(C918=8,8,IFERROR(MATCH(RAND(),INDEX(MATRIZ_CUM,C918,0),1)+1,1))</f>
        <v>3</v>
      </c>
      <c r="E918">
        <f ca="1">IF(D918=8,8,IFERROR(MATCH(RAND(),INDEX(MATRIZ_CUM,D918,0),1)+1,1))</f>
        <v>2</v>
      </c>
      <c r="F918">
        <f ca="1">IF(E918=8,8,IFERROR(MATCH(RAND(),INDEX(MATRIZ_CUM,E918,0),1)+1,1))</f>
        <v>2</v>
      </c>
      <c r="G918">
        <f ca="1">IF(F918=8,8,IFERROR(MATCH(RAND(),INDEX(MATRIZ_CUM,F918,0),1)+1,1))</f>
        <v>2</v>
      </c>
      <c r="H918">
        <f ca="1">IF(G918=8,8,IFERROR(MATCH(RAND(),INDEX(MATRIZ_CUM,G918,0),1)+1,1))</f>
        <v>2</v>
      </c>
      <c r="I918">
        <f ca="1">IF(H918=8,8,IFERROR(MATCH(RAND(),INDEX(MATRIZ_CUM,H918,0),1)+1,1))</f>
        <v>2</v>
      </c>
      <c r="J918">
        <f ca="1">IF(I918=8,8,IFERROR(MATCH(RAND(),INDEX(MATRIZ_CUM,I918,0),1)+1,1))</f>
        <v>1</v>
      </c>
      <c r="K918">
        <f ca="1">IF(J918=8,8,IFERROR(MATCH(RAND(),INDEX(MATRIZ_CUM,J918,0),1)+1,1))</f>
        <v>2</v>
      </c>
      <c r="L918">
        <f ca="1">IF(K918=8,8,IFERROR(MATCH(RAND(),INDEX(MATRIZ_CUM,K918,0),1)+1,1))</f>
        <v>2</v>
      </c>
      <c r="M918">
        <f ca="1">IF(L918=8,8,IFERROR(MATCH(RAND(),INDEX(MATRIZ_CUM,L918,0),1)+1,1))</f>
        <v>2</v>
      </c>
      <c r="N918">
        <f ca="1">IF(M918=8,8,IFERROR(MATCH(RAND(),INDEX(MATRIZ_CUM,M918,0),1)+1,1))</f>
        <v>1</v>
      </c>
      <c r="O918">
        <f ca="1">IF(N918=8,8,IFERROR(MATCH(RAND(),INDEX(MATRIZ_CUM,N918,0),1)+1,1))</f>
        <v>1</v>
      </c>
      <c r="P918">
        <f ca="1">IF(O918=8,8,IFERROR(MATCH(RAND(),INDEX(MATRIZ_CUM,O918,0),1)+1,1))</f>
        <v>1</v>
      </c>
      <c r="Q918">
        <f ca="1">IF(P918=8,8,IFERROR(MATCH(RAND(),INDEX(MATRIZ_CUM,P918,0),1)+1,1))</f>
        <v>1</v>
      </c>
      <c r="R918">
        <f ca="1">IF(Q918=8,8,IFERROR(MATCH(RAND(),INDEX(MATRIZ_CUM,Q918,0),1)+1,1))</f>
        <v>2</v>
      </c>
      <c r="S918">
        <f ca="1">IF(R918=8,8,IFERROR(MATCH(RAND(),INDEX(MATRIZ_CUM,R918,0),1)+1,1))</f>
        <v>3</v>
      </c>
      <c r="T918">
        <f ca="1">IF(S918=8,8,IFERROR(MATCH(RAND(),INDEX(MATRIZ_CUM,S918,0),1)+1,1))</f>
        <v>3</v>
      </c>
      <c r="U918">
        <f ca="1">IF(T918=8,8,IFERROR(MATCH(RAND(),INDEX(MATRIZ_CUM,T918,0),1)+1,1))</f>
        <v>4</v>
      </c>
      <c r="V918">
        <f ca="1">IF(U918=8,8,IFERROR(MATCH(RAND(),INDEX(MATRIZ_CUM,U918,0),1)+1,1))</f>
        <v>5</v>
      </c>
      <c r="W918">
        <f ca="1">IF(V918=8,8,IFERROR(MATCH(RAND(),INDEX(MATRIZ_CUM,V918,0),1)+1,1))</f>
        <v>5</v>
      </c>
      <c r="X918">
        <f ca="1">IF(W918=8,8,IFERROR(MATCH(RAND(),INDEX(MATRIZ_CUM,W918,0),1)+1,1))</f>
        <v>5</v>
      </c>
      <c r="Y918">
        <f ca="1">IF(X918=8,8,IFERROR(MATCH(RAND(),INDEX(MATRIZ_CUM,X918,0),1)+1,1))</f>
        <v>5</v>
      </c>
      <c r="Z918">
        <f ca="1">IF(Y918=8,8,IFERROR(MATCH(RAND(),INDEX(MATRIZ_CUM,Y918,0),1)+1,1))</f>
        <v>5</v>
      </c>
      <c r="AB918">
        <f t="shared" ca="1" si="13"/>
        <v>5</v>
      </c>
    </row>
    <row r="919" spans="1:28" x14ac:dyDescent="0.45">
      <c r="A919">
        <f ca="1">IFERROR(MATCH(RAND(),Ej1b_Cohorte!$D$4:$D$10,1)+1,1)</f>
        <v>4</v>
      </c>
      <c r="B919">
        <f ca="1">IF(A919=8,8,IFERROR(MATCH(RAND(),INDEX(MATRIZ_CUM,A919,0),1)+1,1))</f>
        <v>4</v>
      </c>
      <c r="C919">
        <f ca="1">IF(B919=8,8,IFERROR(MATCH(RAND(),INDEX(MATRIZ_CUM,B919,0),1)+1,1))</f>
        <v>5</v>
      </c>
      <c r="D919">
        <f ca="1">IF(C919=8,8,IFERROR(MATCH(RAND(),INDEX(MATRIZ_CUM,C919,0),1)+1,1))</f>
        <v>5</v>
      </c>
      <c r="E919">
        <f ca="1">IF(D919=8,8,IFERROR(MATCH(RAND(),INDEX(MATRIZ_CUM,D919,0),1)+1,1))</f>
        <v>7</v>
      </c>
      <c r="F919">
        <f ca="1">IF(E919=8,8,IFERROR(MATCH(RAND(),INDEX(MATRIZ_CUM,E919,0),1)+1,1))</f>
        <v>7</v>
      </c>
      <c r="G919">
        <f ca="1">IF(F919=8,8,IFERROR(MATCH(RAND(),INDEX(MATRIZ_CUM,F919,0),1)+1,1))</f>
        <v>7</v>
      </c>
      <c r="H919">
        <f ca="1">IF(G919=8,8,IFERROR(MATCH(RAND(),INDEX(MATRIZ_CUM,G919,0),1)+1,1))</f>
        <v>6</v>
      </c>
      <c r="I919">
        <f ca="1">IF(H919=8,8,IFERROR(MATCH(RAND(),INDEX(MATRIZ_CUM,H919,0),1)+1,1))</f>
        <v>5</v>
      </c>
      <c r="J919">
        <f ca="1">IF(I919=8,8,IFERROR(MATCH(RAND(),INDEX(MATRIZ_CUM,I919,0),1)+1,1))</f>
        <v>5</v>
      </c>
      <c r="K919">
        <f ca="1">IF(J919=8,8,IFERROR(MATCH(RAND(),INDEX(MATRIZ_CUM,J919,0),1)+1,1))</f>
        <v>5</v>
      </c>
      <c r="L919">
        <f ca="1">IF(K919=8,8,IFERROR(MATCH(RAND(),INDEX(MATRIZ_CUM,K919,0),1)+1,1))</f>
        <v>6</v>
      </c>
      <c r="M919">
        <f ca="1">IF(L919=8,8,IFERROR(MATCH(RAND(),INDEX(MATRIZ_CUM,L919,0),1)+1,1))</f>
        <v>7</v>
      </c>
      <c r="N919">
        <f ca="1">IF(M919=8,8,IFERROR(MATCH(RAND(),INDEX(MATRIZ_CUM,M919,0),1)+1,1))</f>
        <v>6</v>
      </c>
      <c r="O919">
        <f ca="1">IF(N919=8,8,IFERROR(MATCH(RAND(),INDEX(MATRIZ_CUM,N919,0),1)+1,1))</f>
        <v>6</v>
      </c>
      <c r="P919">
        <f ca="1">IF(O919=8,8,IFERROR(MATCH(RAND(),INDEX(MATRIZ_CUM,O919,0),1)+1,1))</f>
        <v>7</v>
      </c>
      <c r="Q919">
        <f ca="1">IF(P919=8,8,IFERROR(MATCH(RAND(),INDEX(MATRIZ_CUM,P919,0),1)+1,1))</f>
        <v>8</v>
      </c>
      <c r="R919">
        <f ca="1">IF(Q919=8,8,IFERROR(MATCH(RAND(),INDEX(MATRIZ_CUM,Q919,0),1)+1,1))</f>
        <v>8</v>
      </c>
      <c r="S919">
        <f ca="1">IF(R919=8,8,IFERROR(MATCH(RAND(),INDEX(MATRIZ_CUM,R919,0),1)+1,1))</f>
        <v>8</v>
      </c>
      <c r="T919">
        <f ca="1">IF(S919=8,8,IFERROR(MATCH(RAND(),INDEX(MATRIZ_CUM,S919,0),1)+1,1))</f>
        <v>8</v>
      </c>
      <c r="U919">
        <f ca="1">IF(T919=8,8,IFERROR(MATCH(RAND(),INDEX(MATRIZ_CUM,T919,0),1)+1,1))</f>
        <v>8</v>
      </c>
      <c r="V919">
        <f ca="1">IF(U919=8,8,IFERROR(MATCH(RAND(),INDEX(MATRIZ_CUM,U919,0),1)+1,1))</f>
        <v>8</v>
      </c>
      <c r="W919">
        <f ca="1">IF(V919=8,8,IFERROR(MATCH(RAND(),INDEX(MATRIZ_CUM,V919,0),1)+1,1))</f>
        <v>8</v>
      </c>
      <c r="X919">
        <f ca="1">IF(W919=8,8,IFERROR(MATCH(RAND(),INDEX(MATRIZ_CUM,W919,0),1)+1,1))</f>
        <v>8</v>
      </c>
      <c r="Y919">
        <f ca="1">IF(X919=8,8,IFERROR(MATCH(RAND(),INDEX(MATRIZ_CUM,X919,0),1)+1,1))</f>
        <v>8</v>
      </c>
      <c r="Z919">
        <f ca="1">IF(Y919=8,8,IFERROR(MATCH(RAND(),INDEX(MATRIZ_CUM,Y919,0),1)+1,1))</f>
        <v>8</v>
      </c>
      <c r="AB919">
        <f t="shared" ca="1" si="13"/>
        <v>8</v>
      </c>
    </row>
    <row r="920" spans="1:28" x14ac:dyDescent="0.45">
      <c r="A920">
        <f ca="1">IFERROR(MATCH(RAND(),Ej1b_Cohorte!$D$4:$D$10,1)+1,1)</f>
        <v>3</v>
      </c>
      <c r="B920">
        <f ca="1">IF(A920=8,8,IFERROR(MATCH(RAND(),INDEX(MATRIZ_CUM,A920,0),1)+1,1))</f>
        <v>3</v>
      </c>
      <c r="C920">
        <f ca="1">IF(B920=8,8,IFERROR(MATCH(RAND(),INDEX(MATRIZ_CUM,B920,0),1)+1,1))</f>
        <v>2</v>
      </c>
      <c r="D920">
        <f ca="1">IF(C920=8,8,IFERROR(MATCH(RAND(),INDEX(MATRIZ_CUM,C920,0),1)+1,1))</f>
        <v>2</v>
      </c>
      <c r="E920">
        <f ca="1">IF(D920=8,8,IFERROR(MATCH(RAND(),INDEX(MATRIZ_CUM,D920,0),1)+1,1))</f>
        <v>2</v>
      </c>
      <c r="F920">
        <f ca="1">IF(E920=8,8,IFERROR(MATCH(RAND(),INDEX(MATRIZ_CUM,E920,0),1)+1,1))</f>
        <v>2</v>
      </c>
      <c r="G920">
        <f ca="1">IF(F920=8,8,IFERROR(MATCH(RAND(),INDEX(MATRIZ_CUM,F920,0),1)+1,1))</f>
        <v>2</v>
      </c>
      <c r="H920">
        <f ca="1">IF(G920=8,8,IFERROR(MATCH(RAND(),INDEX(MATRIZ_CUM,G920,0),1)+1,1))</f>
        <v>2</v>
      </c>
      <c r="I920">
        <f ca="1">IF(H920=8,8,IFERROR(MATCH(RAND(),INDEX(MATRIZ_CUM,H920,0),1)+1,1))</f>
        <v>2</v>
      </c>
      <c r="J920">
        <f ca="1">IF(I920=8,8,IFERROR(MATCH(RAND(),INDEX(MATRIZ_CUM,I920,0),1)+1,1))</f>
        <v>1</v>
      </c>
      <c r="K920">
        <f ca="1">IF(J920=8,8,IFERROR(MATCH(RAND(),INDEX(MATRIZ_CUM,J920,0),1)+1,1))</f>
        <v>1</v>
      </c>
      <c r="L920">
        <f ca="1">IF(K920=8,8,IFERROR(MATCH(RAND(),INDEX(MATRIZ_CUM,K920,0),1)+1,1))</f>
        <v>1</v>
      </c>
      <c r="M920">
        <f ca="1">IF(L920=8,8,IFERROR(MATCH(RAND(),INDEX(MATRIZ_CUM,L920,0),1)+1,1))</f>
        <v>1</v>
      </c>
      <c r="N920">
        <f ca="1">IF(M920=8,8,IFERROR(MATCH(RAND(),INDEX(MATRIZ_CUM,M920,0),1)+1,1))</f>
        <v>1</v>
      </c>
      <c r="O920">
        <f ca="1">IF(N920=8,8,IFERROR(MATCH(RAND(),INDEX(MATRIZ_CUM,N920,0),1)+1,1))</f>
        <v>1</v>
      </c>
      <c r="P920">
        <f ca="1">IF(O920=8,8,IFERROR(MATCH(RAND(),INDEX(MATRIZ_CUM,O920,0),1)+1,1))</f>
        <v>1</v>
      </c>
      <c r="Q920">
        <f ca="1">IF(P920=8,8,IFERROR(MATCH(RAND(),INDEX(MATRIZ_CUM,P920,0),1)+1,1))</f>
        <v>1</v>
      </c>
      <c r="R920">
        <f ca="1">IF(Q920=8,8,IFERROR(MATCH(RAND(),INDEX(MATRIZ_CUM,Q920,0),1)+1,1))</f>
        <v>2</v>
      </c>
      <c r="S920">
        <f ca="1">IF(R920=8,8,IFERROR(MATCH(RAND(),INDEX(MATRIZ_CUM,R920,0),1)+1,1))</f>
        <v>1</v>
      </c>
      <c r="T920">
        <f ca="1">IF(S920=8,8,IFERROR(MATCH(RAND(),INDEX(MATRIZ_CUM,S920,0),1)+1,1))</f>
        <v>1</v>
      </c>
      <c r="U920">
        <f ca="1">IF(T920=8,8,IFERROR(MATCH(RAND(),INDEX(MATRIZ_CUM,T920,0),1)+1,1))</f>
        <v>1</v>
      </c>
      <c r="V920">
        <f ca="1">IF(U920=8,8,IFERROR(MATCH(RAND(),INDEX(MATRIZ_CUM,U920,0),1)+1,1))</f>
        <v>1</v>
      </c>
      <c r="W920">
        <f ca="1">IF(V920=8,8,IFERROR(MATCH(RAND(),INDEX(MATRIZ_CUM,V920,0),1)+1,1))</f>
        <v>1</v>
      </c>
      <c r="X920">
        <f ca="1">IF(W920=8,8,IFERROR(MATCH(RAND(),INDEX(MATRIZ_CUM,W920,0),1)+1,1))</f>
        <v>2</v>
      </c>
      <c r="Y920">
        <f ca="1">IF(X920=8,8,IFERROR(MATCH(RAND(),INDEX(MATRIZ_CUM,X920,0),1)+1,1))</f>
        <v>3</v>
      </c>
      <c r="Z920">
        <f ca="1">IF(Y920=8,8,IFERROR(MATCH(RAND(),INDEX(MATRIZ_CUM,Y920,0),1)+1,1))</f>
        <v>3</v>
      </c>
      <c r="AB920">
        <f t="shared" ca="1" si="13"/>
        <v>3</v>
      </c>
    </row>
    <row r="921" spans="1:28" x14ac:dyDescent="0.45">
      <c r="A921">
        <f ca="1">IFERROR(MATCH(RAND(),Ej1b_Cohorte!$D$4:$D$10,1)+1,1)</f>
        <v>6</v>
      </c>
      <c r="B921">
        <f ca="1">IF(A921=8,8,IFERROR(MATCH(RAND(),INDEX(MATRIZ_CUM,A921,0),1)+1,1))</f>
        <v>7</v>
      </c>
      <c r="C921">
        <f ca="1">IF(B921=8,8,IFERROR(MATCH(RAND(),INDEX(MATRIZ_CUM,B921,0),1)+1,1))</f>
        <v>7</v>
      </c>
      <c r="D921">
        <f ca="1">IF(C921=8,8,IFERROR(MATCH(RAND(),INDEX(MATRIZ_CUM,C921,0),1)+1,1))</f>
        <v>7</v>
      </c>
      <c r="E921">
        <f ca="1">IF(D921=8,8,IFERROR(MATCH(RAND(),INDEX(MATRIZ_CUM,D921,0),1)+1,1))</f>
        <v>7</v>
      </c>
      <c r="F921">
        <f ca="1">IF(E921=8,8,IFERROR(MATCH(RAND(),INDEX(MATRIZ_CUM,E921,0),1)+1,1))</f>
        <v>7</v>
      </c>
      <c r="G921">
        <f ca="1">IF(F921=8,8,IFERROR(MATCH(RAND(),INDEX(MATRIZ_CUM,F921,0),1)+1,1))</f>
        <v>6</v>
      </c>
      <c r="H921">
        <f ca="1">IF(G921=8,8,IFERROR(MATCH(RAND(),INDEX(MATRIZ_CUM,G921,0),1)+1,1))</f>
        <v>7</v>
      </c>
      <c r="I921">
        <f ca="1">IF(H921=8,8,IFERROR(MATCH(RAND(),INDEX(MATRIZ_CUM,H921,0),1)+1,1))</f>
        <v>7</v>
      </c>
      <c r="J921">
        <f ca="1">IF(I921=8,8,IFERROR(MATCH(RAND(),INDEX(MATRIZ_CUM,I921,0),1)+1,1))</f>
        <v>8</v>
      </c>
      <c r="K921">
        <f ca="1">IF(J921=8,8,IFERROR(MATCH(RAND(),INDEX(MATRIZ_CUM,J921,0),1)+1,1))</f>
        <v>8</v>
      </c>
      <c r="L921">
        <f ca="1">IF(K921=8,8,IFERROR(MATCH(RAND(),INDEX(MATRIZ_CUM,K921,0),1)+1,1))</f>
        <v>8</v>
      </c>
      <c r="M921">
        <f ca="1">IF(L921=8,8,IFERROR(MATCH(RAND(),INDEX(MATRIZ_CUM,L921,0),1)+1,1))</f>
        <v>8</v>
      </c>
      <c r="N921">
        <f ca="1">IF(M921=8,8,IFERROR(MATCH(RAND(),INDEX(MATRIZ_CUM,M921,0),1)+1,1))</f>
        <v>8</v>
      </c>
      <c r="O921">
        <f ca="1">IF(N921=8,8,IFERROR(MATCH(RAND(),INDEX(MATRIZ_CUM,N921,0),1)+1,1))</f>
        <v>8</v>
      </c>
      <c r="P921">
        <f ca="1">IF(O921=8,8,IFERROR(MATCH(RAND(),INDEX(MATRIZ_CUM,O921,0),1)+1,1))</f>
        <v>8</v>
      </c>
      <c r="Q921">
        <f ca="1">IF(P921=8,8,IFERROR(MATCH(RAND(),INDEX(MATRIZ_CUM,P921,0),1)+1,1))</f>
        <v>8</v>
      </c>
      <c r="R921">
        <f ca="1">IF(Q921=8,8,IFERROR(MATCH(RAND(),INDEX(MATRIZ_CUM,Q921,0),1)+1,1))</f>
        <v>8</v>
      </c>
      <c r="S921">
        <f ca="1">IF(R921=8,8,IFERROR(MATCH(RAND(),INDEX(MATRIZ_CUM,R921,0),1)+1,1))</f>
        <v>8</v>
      </c>
      <c r="T921">
        <f ca="1">IF(S921=8,8,IFERROR(MATCH(RAND(),INDEX(MATRIZ_CUM,S921,0),1)+1,1))</f>
        <v>8</v>
      </c>
      <c r="U921">
        <f ca="1">IF(T921=8,8,IFERROR(MATCH(RAND(),INDEX(MATRIZ_CUM,T921,0),1)+1,1))</f>
        <v>8</v>
      </c>
      <c r="V921">
        <f ca="1">IF(U921=8,8,IFERROR(MATCH(RAND(),INDEX(MATRIZ_CUM,U921,0),1)+1,1))</f>
        <v>8</v>
      </c>
      <c r="W921">
        <f ca="1">IF(V921=8,8,IFERROR(MATCH(RAND(),INDEX(MATRIZ_CUM,V921,0),1)+1,1))</f>
        <v>8</v>
      </c>
      <c r="X921">
        <f ca="1">IF(W921=8,8,IFERROR(MATCH(RAND(),INDEX(MATRIZ_CUM,W921,0),1)+1,1))</f>
        <v>8</v>
      </c>
      <c r="Y921">
        <f ca="1">IF(X921=8,8,IFERROR(MATCH(RAND(),INDEX(MATRIZ_CUM,X921,0),1)+1,1))</f>
        <v>8</v>
      </c>
      <c r="Z921">
        <f ca="1">IF(Y921=8,8,IFERROR(MATCH(RAND(),INDEX(MATRIZ_CUM,Y921,0),1)+1,1))</f>
        <v>8</v>
      </c>
      <c r="AB921">
        <f t="shared" ca="1" si="13"/>
        <v>8</v>
      </c>
    </row>
    <row r="922" spans="1:28" x14ac:dyDescent="0.45">
      <c r="A922">
        <f ca="1">IFERROR(MATCH(RAND(),Ej1b_Cohorte!$D$4:$D$10,1)+1,1)</f>
        <v>6</v>
      </c>
      <c r="B922">
        <f ca="1">IF(A922=8,8,IFERROR(MATCH(RAND(),INDEX(MATRIZ_CUM,A922,0),1)+1,1))</f>
        <v>7</v>
      </c>
      <c r="C922">
        <f ca="1">IF(B922=8,8,IFERROR(MATCH(RAND(),INDEX(MATRIZ_CUM,B922,0),1)+1,1))</f>
        <v>8</v>
      </c>
      <c r="D922">
        <f ca="1">IF(C922=8,8,IFERROR(MATCH(RAND(),INDEX(MATRIZ_CUM,C922,0),1)+1,1))</f>
        <v>8</v>
      </c>
      <c r="E922">
        <f ca="1">IF(D922=8,8,IFERROR(MATCH(RAND(),INDEX(MATRIZ_CUM,D922,0),1)+1,1))</f>
        <v>8</v>
      </c>
      <c r="F922">
        <f ca="1">IF(E922=8,8,IFERROR(MATCH(RAND(),INDEX(MATRIZ_CUM,E922,0),1)+1,1))</f>
        <v>8</v>
      </c>
      <c r="G922">
        <f ca="1">IF(F922=8,8,IFERROR(MATCH(RAND(),INDEX(MATRIZ_CUM,F922,0),1)+1,1))</f>
        <v>8</v>
      </c>
      <c r="H922">
        <f ca="1">IF(G922=8,8,IFERROR(MATCH(RAND(),INDEX(MATRIZ_CUM,G922,0),1)+1,1))</f>
        <v>8</v>
      </c>
      <c r="I922">
        <f ca="1">IF(H922=8,8,IFERROR(MATCH(RAND(),INDEX(MATRIZ_CUM,H922,0),1)+1,1))</f>
        <v>8</v>
      </c>
      <c r="J922">
        <f ca="1">IF(I922=8,8,IFERROR(MATCH(RAND(),INDEX(MATRIZ_CUM,I922,0),1)+1,1))</f>
        <v>8</v>
      </c>
      <c r="K922">
        <f ca="1">IF(J922=8,8,IFERROR(MATCH(RAND(),INDEX(MATRIZ_CUM,J922,0),1)+1,1))</f>
        <v>8</v>
      </c>
      <c r="L922">
        <f ca="1">IF(K922=8,8,IFERROR(MATCH(RAND(),INDEX(MATRIZ_CUM,K922,0),1)+1,1))</f>
        <v>8</v>
      </c>
      <c r="M922">
        <f ca="1">IF(L922=8,8,IFERROR(MATCH(RAND(),INDEX(MATRIZ_CUM,L922,0),1)+1,1))</f>
        <v>8</v>
      </c>
      <c r="N922">
        <f ca="1">IF(M922=8,8,IFERROR(MATCH(RAND(),INDEX(MATRIZ_CUM,M922,0),1)+1,1))</f>
        <v>8</v>
      </c>
      <c r="O922">
        <f ca="1">IF(N922=8,8,IFERROR(MATCH(RAND(),INDEX(MATRIZ_CUM,N922,0),1)+1,1))</f>
        <v>8</v>
      </c>
      <c r="P922">
        <f ca="1">IF(O922=8,8,IFERROR(MATCH(RAND(),INDEX(MATRIZ_CUM,O922,0),1)+1,1))</f>
        <v>8</v>
      </c>
      <c r="Q922">
        <f ca="1">IF(P922=8,8,IFERROR(MATCH(RAND(),INDEX(MATRIZ_CUM,P922,0),1)+1,1))</f>
        <v>8</v>
      </c>
      <c r="R922">
        <f ca="1">IF(Q922=8,8,IFERROR(MATCH(RAND(),INDEX(MATRIZ_CUM,Q922,0),1)+1,1))</f>
        <v>8</v>
      </c>
      <c r="S922">
        <f ca="1">IF(R922=8,8,IFERROR(MATCH(RAND(),INDEX(MATRIZ_CUM,R922,0),1)+1,1))</f>
        <v>8</v>
      </c>
      <c r="T922">
        <f ca="1">IF(S922=8,8,IFERROR(MATCH(RAND(),INDEX(MATRIZ_CUM,S922,0),1)+1,1))</f>
        <v>8</v>
      </c>
      <c r="U922">
        <f ca="1">IF(T922=8,8,IFERROR(MATCH(RAND(),INDEX(MATRIZ_CUM,T922,0),1)+1,1))</f>
        <v>8</v>
      </c>
      <c r="V922">
        <f ca="1">IF(U922=8,8,IFERROR(MATCH(RAND(),INDEX(MATRIZ_CUM,U922,0),1)+1,1))</f>
        <v>8</v>
      </c>
      <c r="W922">
        <f ca="1">IF(V922=8,8,IFERROR(MATCH(RAND(),INDEX(MATRIZ_CUM,V922,0),1)+1,1))</f>
        <v>8</v>
      </c>
      <c r="X922">
        <f ca="1">IF(W922=8,8,IFERROR(MATCH(RAND(),INDEX(MATRIZ_CUM,W922,0),1)+1,1))</f>
        <v>8</v>
      </c>
      <c r="Y922">
        <f ca="1">IF(X922=8,8,IFERROR(MATCH(RAND(),INDEX(MATRIZ_CUM,X922,0),1)+1,1))</f>
        <v>8</v>
      </c>
      <c r="Z922">
        <f ca="1">IF(Y922=8,8,IFERROR(MATCH(RAND(),INDEX(MATRIZ_CUM,Y922,0),1)+1,1))</f>
        <v>8</v>
      </c>
      <c r="AB922">
        <f t="shared" ca="1" si="13"/>
        <v>8</v>
      </c>
    </row>
    <row r="923" spans="1:28" x14ac:dyDescent="0.45">
      <c r="A923">
        <f ca="1">IFERROR(MATCH(RAND(),Ej1b_Cohorte!$D$4:$D$10,1)+1,1)</f>
        <v>4</v>
      </c>
      <c r="B923">
        <f ca="1">IF(A923=8,8,IFERROR(MATCH(RAND(),INDEX(MATRIZ_CUM,A923,0),1)+1,1))</f>
        <v>6</v>
      </c>
      <c r="C923">
        <f ca="1">IF(B923=8,8,IFERROR(MATCH(RAND(),INDEX(MATRIZ_CUM,B923,0),1)+1,1))</f>
        <v>6</v>
      </c>
      <c r="D923">
        <f ca="1">IF(C923=8,8,IFERROR(MATCH(RAND(),INDEX(MATRIZ_CUM,C923,0),1)+1,1))</f>
        <v>6</v>
      </c>
      <c r="E923">
        <f ca="1">IF(D923=8,8,IFERROR(MATCH(RAND(),INDEX(MATRIZ_CUM,D923,0),1)+1,1))</f>
        <v>6</v>
      </c>
      <c r="F923">
        <f ca="1">IF(E923=8,8,IFERROR(MATCH(RAND(),INDEX(MATRIZ_CUM,E923,0),1)+1,1))</f>
        <v>5</v>
      </c>
      <c r="G923">
        <f ca="1">IF(F923=8,8,IFERROR(MATCH(RAND(),INDEX(MATRIZ_CUM,F923,0),1)+1,1))</f>
        <v>5</v>
      </c>
      <c r="H923">
        <f ca="1">IF(G923=8,8,IFERROR(MATCH(RAND(),INDEX(MATRIZ_CUM,G923,0),1)+1,1))</f>
        <v>5</v>
      </c>
      <c r="I923">
        <f ca="1">IF(H923=8,8,IFERROR(MATCH(RAND(),INDEX(MATRIZ_CUM,H923,0),1)+1,1))</f>
        <v>5</v>
      </c>
      <c r="J923">
        <f ca="1">IF(I923=8,8,IFERROR(MATCH(RAND(),INDEX(MATRIZ_CUM,I923,0),1)+1,1))</f>
        <v>5</v>
      </c>
      <c r="K923">
        <f ca="1">IF(J923=8,8,IFERROR(MATCH(RAND(),INDEX(MATRIZ_CUM,J923,0),1)+1,1))</f>
        <v>5</v>
      </c>
      <c r="L923">
        <f ca="1">IF(K923=8,8,IFERROR(MATCH(RAND(),INDEX(MATRIZ_CUM,K923,0),1)+1,1))</f>
        <v>5</v>
      </c>
      <c r="M923">
        <f ca="1">IF(L923=8,8,IFERROR(MATCH(RAND(),INDEX(MATRIZ_CUM,L923,0),1)+1,1))</f>
        <v>5</v>
      </c>
      <c r="N923">
        <f ca="1">IF(M923=8,8,IFERROR(MATCH(RAND(),INDEX(MATRIZ_CUM,M923,0),1)+1,1))</f>
        <v>6</v>
      </c>
      <c r="O923">
        <f ca="1">IF(N923=8,8,IFERROR(MATCH(RAND(),INDEX(MATRIZ_CUM,N923,0),1)+1,1))</f>
        <v>6</v>
      </c>
      <c r="P923">
        <f ca="1">IF(O923=8,8,IFERROR(MATCH(RAND(),INDEX(MATRIZ_CUM,O923,0),1)+1,1))</f>
        <v>6</v>
      </c>
      <c r="Q923">
        <f ca="1">IF(P923=8,8,IFERROR(MATCH(RAND(),INDEX(MATRIZ_CUM,P923,0),1)+1,1))</f>
        <v>6</v>
      </c>
      <c r="R923">
        <f ca="1">IF(Q923=8,8,IFERROR(MATCH(RAND(),INDEX(MATRIZ_CUM,Q923,0),1)+1,1))</f>
        <v>7</v>
      </c>
      <c r="S923">
        <f ca="1">IF(R923=8,8,IFERROR(MATCH(RAND(),INDEX(MATRIZ_CUM,R923,0),1)+1,1))</f>
        <v>7</v>
      </c>
      <c r="T923">
        <f ca="1">IF(S923=8,8,IFERROR(MATCH(RAND(),INDEX(MATRIZ_CUM,S923,0),1)+1,1))</f>
        <v>7</v>
      </c>
      <c r="U923">
        <f ca="1">IF(T923=8,8,IFERROR(MATCH(RAND(),INDEX(MATRIZ_CUM,T923,0),1)+1,1))</f>
        <v>7</v>
      </c>
      <c r="V923">
        <f ca="1">IF(U923=8,8,IFERROR(MATCH(RAND(),INDEX(MATRIZ_CUM,U923,0),1)+1,1))</f>
        <v>8</v>
      </c>
      <c r="W923">
        <f ca="1">IF(V923=8,8,IFERROR(MATCH(RAND(),INDEX(MATRIZ_CUM,V923,0),1)+1,1))</f>
        <v>8</v>
      </c>
      <c r="X923">
        <f ca="1">IF(W923=8,8,IFERROR(MATCH(RAND(),INDEX(MATRIZ_CUM,W923,0),1)+1,1))</f>
        <v>8</v>
      </c>
      <c r="Y923">
        <f ca="1">IF(X923=8,8,IFERROR(MATCH(RAND(),INDEX(MATRIZ_CUM,X923,0),1)+1,1))</f>
        <v>8</v>
      </c>
      <c r="Z923">
        <f ca="1">IF(Y923=8,8,IFERROR(MATCH(RAND(),INDEX(MATRIZ_CUM,Y923,0),1)+1,1))</f>
        <v>8</v>
      </c>
      <c r="AB923">
        <f t="shared" ca="1" si="13"/>
        <v>8</v>
      </c>
    </row>
    <row r="924" spans="1:28" x14ac:dyDescent="0.45">
      <c r="A924">
        <f ca="1">IFERROR(MATCH(RAND(),Ej1b_Cohorte!$D$4:$D$10,1)+1,1)</f>
        <v>5</v>
      </c>
      <c r="B924">
        <f ca="1">IF(A924=8,8,IFERROR(MATCH(RAND(),INDEX(MATRIZ_CUM,A924,0),1)+1,1))</f>
        <v>6</v>
      </c>
      <c r="C924">
        <f ca="1">IF(B924=8,8,IFERROR(MATCH(RAND(),INDEX(MATRIZ_CUM,B924,0),1)+1,1))</f>
        <v>6</v>
      </c>
      <c r="D924">
        <f ca="1">IF(C924=8,8,IFERROR(MATCH(RAND(),INDEX(MATRIZ_CUM,C924,0),1)+1,1))</f>
        <v>7</v>
      </c>
      <c r="E924">
        <f ca="1">IF(D924=8,8,IFERROR(MATCH(RAND(),INDEX(MATRIZ_CUM,D924,0),1)+1,1))</f>
        <v>6</v>
      </c>
      <c r="F924">
        <f ca="1">IF(E924=8,8,IFERROR(MATCH(RAND(),INDEX(MATRIZ_CUM,E924,0),1)+1,1))</f>
        <v>5</v>
      </c>
      <c r="G924">
        <f ca="1">IF(F924=8,8,IFERROR(MATCH(RAND(),INDEX(MATRIZ_CUM,F924,0),1)+1,1))</f>
        <v>5</v>
      </c>
      <c r="H924">
        <f ca="1">IF(G924=8,8,IFERROR(MATCH(RAND(),INDEX(MATRIZ_CUM,G924,0),1)+1,1))</f>
        <v>5</v>
      </c>
      <c r="I924">
        <f ca="1">IF(H924=8,8,IFERROR(MATCH(RAND(),INDEX(MATRIZ_CUM,H924,0),1)+1,1))</f>
        <v>5</v>
      </c>
      <c r="J924">
        <f ca="1">IF(I924=8,8,IFERROR(MATCH(RAND(),INDEX(MATRIZ_CUM,I924,0),1)+1,1))</f>
        <v>5</v>
      </c>
      <c r="K924">
        <f ca="1">IF(J924=8,8,IFERROR(MATCH(RAND(),INDEX(MATRIZ_CUM,J924,0),1)+1,1))</f>
        <v>5</v>
      </c>
      <c r="L924">
        <f ca="1">IF(K924=8,8,IFERROR(MATCH(RAND(),INDEX(MATRIZ_CUM,K924,0),1)+1,1))</f>
        <v>5</v>
      </c>
      <c r="M924">
        <f ca="1">IF(L924=8,8,IFERROR(MATCH(RAND(),INDEX(MATRIZ_CUM,L924,0),1)+1,1))</f>
        <v>5</v>
      </c>
      <c r="N924">
        <f ca="1">IF(M924=8,8,IFERROR(MATCH(RAND(),INDEX(MATRIZ_CUM,M924,0),1)+1,1))</f>
        <v>5</v>
      </c>
      <c r="O924">
        <f ca="1">IF(N924=8,8,IFERROR(MATCH(RAND(),INDEX(MATRIZ_CUM,N924,0),1)+1,1))</f>
        <v>5</v>
      </c>
      <c r="P924">
        <f ca="1">IF(O924=8,8,IFERROR(MATCH(RAND(),INDEX(MATRIZ_CUM,O924,0),1)+1,1))</f>
        <v>6</v>
      </c>
      <c r="Q924">
        <f ca="1">IF(P924=8,8,IFERROR(MATCH(RAND(),INDEX(MATRIZ_CUM,P924,0),1)+1,1))</f>
        <v>7</v>
      </c>
      <c r="R924">
        <f ca="1">IF(Q924=8,8,IFERROR(MATCH(RAND(),INDEX(MATRIZ_CUM,Q924,0),1)+1,1))</f>
        <v>7</v>
      </c>
      <c r="S924">
        <f ca="1">IF(R924=8,8,IFERROR(MATCH(RAND(),INDEX(MATRIZ_CUM,R924,0),1)+1,1))</f>
        <v>7</v>
      </c>
      <c r="T924">
        <f ca="1">IF(S924=8,8,IFERROR(MATCH(RAND(),INDEX(MATRIZ_CUM,S924,0),1)+1,1))</f>
        <v>8</v>
      </c>
      <c r="U924">
        <f ca="1">IF(T924=8,8,IFERROR(MATCH(RAND(),INDEX(MATRIZ_CUM,T924,0),1)+1,1))</f>
        <v>8</v>
      </c>
      <c r="V924">
        <f ca="1">IF(U924=8,8,IFERROR(MATCH(RAND(),INDEX(MATRIZ_CUM,U924,0),1)+1,1))</f>
        <v>8</v>
      </c>
      <c r="W924">
        <f ca="1">IF(V924=8,8,IFERROR(MATCH(RAND(),INDEX(MATRIZ_CUM,V924,0),1)+1,1))</f>
        <v>8</v>
      </c>
      <c r="X924">
        <f ca="1">IF(W924=8,8,IFERROR(MATCH(RAND(),INDEX(MATRIZ_CUM,W924,0),1)+1,1))</f>
        <v>8</v>
      </c>
      <c r="Y924">
        <f ca="1">IF(X924=8,8,IFERROR(MATCH(RAND(),INDEX(MATRIZ_CUM,X924,0),1)+1,1))</f>
        <v>8</v>
      </c>
      <c r="Z924">
        <f ca="1">IF(Y924=8,8,IFERROR(MATCH(RAND(),INDEX(MATRIZ_CUM,Y924,0),1)+1,1))</f>
        <v>8</v>
      </c>
      <c r="AB924">
        <f t="shared" ca="1" si="13"/>
        <v>8</v>
      </c>
    </row>
    <row r="925" spans="1:28" x14ac:dyDescent="0.45">
      <c r="A925">
        <f ca="1">IFERROR(MATCH(RAND(),Ej1b_Cohorte!$D$4:$D$10,1)+1,1)</f>
        <v>3</v>
      </c>
      <c r="B925">
        <f ca="1">IF(A925=8,8,IFERROR(MATCH(RAND(),INDEX(MATRIZ_CUM,A925,0),1)+1,1))</f>
        <v>3</v>
      </c>
      <c r="C925">
        <f ca="1">IF(B925=8,8,IFERROR(MATCH(RAND(),INDEX(MATRIZ_CUM,B925,0),1)+1,1))</f>
        <v>3</v>
      </c>
      <c r="D925">
        <f ca="1">IF(C925=8,8,IFERROR(MATCH(RAND(),INDEX(MATRIZ_CUM,C925,0),1)+1,1))</f>
        <v>2</v>
      </c>
      <c r="E925">
        <f ca="1">IF(D925=8,8,IFERROR(MATCH(RAND(),INDEX(MATRIZ_CUM,D925,0),1)+1,1))</f>
        <v>1</v>
      </c>
      <c r="F925">
        <f ca="1">IF(E925=8,8,IFERROR(MATCH(RAND(),INDEX(MATRIZ_CUM,E925,0),1)+1,1))</f>
        <v>1</v>
      </c>
      <c r="G925">
        <f ca="1">IF(F925=8,8,IFERROR(MATCH(RAND(),INDEX(MATRIZ_CUM,F925,0),1)+1,1))</f>
        <v>1</v>
      </c>
      <c r="H925">
        <f ca="1">IF(G925=8,8,IFERROR(MATCH(RAND(),INDEX(MATRIZ_CUM,G925,0),1)+1,1))</f>
        <v>1</v>
      </c>
      <c r="I925">
        <f ca="1">IF(H925=8,8,IFERROR(MATCH(RAND(),INDEX(MATRIZ_CUM,H925,0),1)+1,1))</f>
        <v>2</v>
      </c>
      <c r="J925">
        <f ca="1">IF(I925=8,8,IFERROR(MATCH(RAND(),INDEX(MATRIZ_CUM,I925,0),1)+1,1))</f>
        <v>2</v>
      </c>
      <c r="K925">
        <f ca="1">IF(J925=8,8,IFERROR(MATCH(RAND(),INDEX(MATRIZ_CUM,J925,0),1)+1,1))</f>
        <v>2</v>
      </c>
      <c r="L925">
        <f ca="1">IF(K925=8,8,IFERROR(MATCH(RAND(),INDEX(MATRIZ_CUM,K925,0),1)+1,1))</f>
        <v>3</v>
      </c>
      <c r="M925">
        <f ca="1">IF(L925=8,8,IFERROR(MATCH(RAND(),INDEX(MATRIZ_CUM,L925,0),1)+1,1))</f>
        <v>3</v>
      </c>
      <c r="N925">
        <f ca="1">IF(M925=8,8,IFERROR(MATCH(RAND(),INDEX(MATRIZ_CUM,M925,0),1)+1,1))</f>
        <v>3</v>
      </c>
      <c r="O925">
        <f ca="1">IF(N925=8,8,IFERROR(MATCH(RAND(),INDEX(MATRIZ_CUM,N925,0),1)+1,1))</f>
        <v>4</v>
      </c>
      <c r="P925">
        <f ca="1">IF(O925=8,8,IFERROR(MATCH(RAND(),INDEX(MATRIZ_CUM,O925,0),1)+1,1))</f>
        <v>3</v>
      </c>
      <c r="Q925">
        <f ca="1">IF(P925=8,8,IFERROR(MATCH(RAND(),INDEX(MATRIZ_CUM,P925,0),1)+1,1))</f>
        <v>3</v>
      </c>
      <c r="R925">
        <f ca="1">IF(Q925=8,8,IFERROR(MATCH(RAND(),INDEX(MATRIZ_CUM,Q925,0),1)+1,1))</f>
        <v>3</v>
      </c>
      <c r="S925">
        <f ca="1">IF(R925=8,8,IFERROR(MATCH(RAND(),INDEX(MATRIZ_CUM,R925,0),1)+1,1))</f>
        <v>4</v>
      </c>
      <c r="T925">
        <f ca="1">IF(S925=8,8,IFERROR(MATCH(RAND(),INDEX(MATRIZ_CUM,S925,0),1)+1,1))</f>
        <v>3</v>
      </c>
      <c r="U925">
        <f ca="1">IF(T925=8,8,IFERROR(MATCH(RAND(),INDEX(MATRIZ_CUM,T925,0),1)+1,1))</f>
        <v>3</v>
      </c>
      <c r="V925">
        <f ca="1">IF(U925=8,8,IFERROR(MATCH(RAND(),INDEX(MATRIZ_CUM,U925,0),1)+1,1))</f>
        <v>3</v>
      </c>
      <c r="W925">
        <f ca="1">IF(V925=8,8,IFERROR(MATCH(RAND(),INDEX(MATRIZ_CUM,V925,0),1)+1,1))</f>
        <v>3</v>
      </c>
      <c r="X925">
        <f ca="1">IF(W925=8,8,IFERROR(MATCH(RAND(),INDEX(MATRIZ_CUM,W925,0),1)+1,1))</f>
        <v>3</v>
      </c>
      <c r="Y925">
        <f ca="1">IF(X925=8,8,IFERROR(MATCH(RAND(),INDEX(MATRIZ_CUM,X925,0),1)+1,1))</f>
        <v>3</v>
      </c>
      <c r="Z925">
        <f ca="1">IF(Y925=8,8,IFERROR(MATCH(RAND(),INDEX(MATRIZ_CUM,Y925,0),1)+1,1))</f>
        <v>3</v>
      </c>
      <c r="AB925">
        <f t="shared" ca="1" si="13"/>
        <v>3</v>
      </c>
    </row>
    <row r="926" spans="1:28" x14ac:dyDescent="0.45">
      <c r="A926">
        <f ca="1">IFERROR(MATCH(RAND(),Ej1b_Cohorte!$D$4:$D$10,1)+1,1)</f>
        <v>6</v>
      </c>
      <c r="B926">
        <f ca="1">IF(A926=8,8,IFERROR(MATCH(RAND(),INDEX(MATRIZ_CUM,A926,0),1)+1,1))</f>
        <v>7</v>
      </c>
      <c r="C926">
        <f ca="1">IF(B926=8,8,IFERROR(MATCH(RAND(),INDEX(MATRIZ_CUM,B926,0),1)+1,1))</f>
        <v>7</v>
      </c>
      <c r="D926">
        <f ca="1">IF(C926=8,8,IFERROR(MATCH(RAND(),INDEX(MATRIZ_CUM,C926,0),1)+1,1))</f>
        <v>7</v>
      </c>
      <c r="E926">
        <f ca="1">IF(D926=8,8,IFERROR(MATCH(RAND(),INDEX(MATRIZ_CUM,D926,0),1)+1,1))</f>
        <v>7</v>
      </c>
      <c r="F926">
        <f ca="1">IF(E926=8,8,IFERROR(MATCH(RAND(),INDEX(MATRIZ_CUM,E926,0),1)+1,1))</f>
        <v>7</v>
      </c>
      <c r="G926">
        <f ca="1">IF(F926=8,8,IFERROR(MATCH(RAND(),INDEX(MATRIZ_CUM,F926,0),1)+1,1))</f>
        <v>6</v>
      </c>
      <c r="H926">
        <f ca="1">IF(G926=8,8,IFERROR(MATCH(RAND(),INDEX(MATRIZ_CUM,G926,0),1)+1,1))</f>
        <v>6</v>
      </c>
      <c r="I926">
        <f ca="1">IF(H926=8,8,IFERROR(MATCH(RAND(),INDEX(MATRIZ_CUM,H926,0),1)+1,1))</f>
        <v>7</v>
      </c>
      <c r="J926">
        <f ca="1">IF(I926=8,8,IFERROR(MATCH(RAND(),INDEX(MATRIZ_CUM,I926,0),1)+1,1))</f>
        <v>7</v>
      </c>
      <c r="K926">
        <f ca="1">IF(J926=8,8,IFERROR(MATCH(RAND(),INDEX(MATRIZ_CUM,J926,0),1)+1,1))</f>
        <v>7</v>
      </c>
      <c r="L926">
        <f ca="1">IF(K926=8,8,IFERROR(MATCH(RAND(),INDEX(MATRIZ_CUM,K926,0),1)+1,1))</f>
        <v>8</v>
      </c>
      <c r="M926">
        <f ca="1">IF(L926=8,8,IFERROR(MATCH(RAND(),INDEX(MATRIZ_CUM,L926,0),1)+1,1))</f>
        <v>8</v>
      </c>
      <c r="N926">
        <f ca="1">IF(M926=8,8,IFERROR(MATCH(RAND(),INDEX(MATRIZ_CUM,M926,0),1)+1,1))</f>
        <v>8</v>
      </c>
      <c r="O926">
        <f ca="1">IF(N926=8,8,IFERROR(MATCH(RAND(),INDEX(MATRIZ_CUM,N926,0),1)+1,1))</f>
        <v>8</v>
      </c>
      <c r="P926">
        <f ca="1">IF(O926=8,8,IFERROR(MATCH(RAND(),INDEX(MATRIZ_CUM,O926,0),1)+1,1))</f>
        <v>8</v>
      </c>
      <c r="Q926">
        <f ca="1">IF(P926=8,8,IFERROR(MATCH(RAND(),INDEX(MATRIZ_CUM,P926,0),1)+1,1))</f>
        <v>8</v>
      </c>
      <c r="R926">
        <f ca="1">IF(Q926=8,8,IFERROR(MATCH(RAND(),INDEX(MATRIZ_CUM,Q926,0),1)+1,1))</f>
        <v>8</v>
      </c>
      <c r="S926">
        <f ca="1">IF(R926=8,8,IFERROR(MATCH(RAND(),INDEX(MATRIZ_CUM,R926,0),1)+1,1))</f>
        <v>8</v>
      </c>
      <c r="T926">
        <f ca="1">IF(S926=8,8,IFERROR(MATCH(RAND(),INDEX(MATRIZ_CUM,S926,0),1)+1,1))</f>
        <v>8</v>
      </c>
      <c r="U926">
        <f ca="1">IF(T926=8,8,IFERROR(MATCH(RAND(),INDEX(MATRIZ_CUM,T926,0),1)+1,1))</f>
        <v>8</v>
      </c>
      <c r="V926">
        <f ca="1">IF(U926=8,8,IFERROR(MATCH(RAND(),INDEX(MATRIZ_CUM,U926,0),1)+1,1))</f>
        <v>8</v>
      </c>
      <c r="W926">
        <f ca="1">IF(V926=8,8,IFERROR(MATCH(RAND(),INDEX(MATRIZ_CUM,V926,0),1)+1,1))</f>
        <v>8</v>
      </c>
      <c r="X926">
        <f ca="1">IF(W926=8,8,IFERROR(MATCH(RAND(),INDEX(MATRIZ_CUM,W926,0),1)+1,1))</f>
        <v>8</v>
      </c>
      <c r="Y926">
        <f ca="1">IF(X926=8,8,IFERROR(MATCH(RAND(),INDEX(MATRIZ_CUM,X926,0),1)+1,1))</f>
        <v>8</v>
      </c>
      <c r="Z926">
        <f ca="1">IF(Y926=8,8,IFERROR(MATCH(RAND(),INDEX(MATRIZ_CUM,Y926,0),1)+1,1))</f>
        <v>8</v>
      </c>
      <c r="AB926">
        <f t="shared" ca="1" si="13"/>
        <v>8</v>
      </c>
    </row>
    <row r="927" spans="1:28" x14ac:dyDescent="0.45">
      <c r="A927">
        <f ca="1">IFERROR(MATCH(RAND(),Ej1b_Cohorte!$D$4:$D$10,1)+1,1)</f>
        <v>2</v>
      </c>
      <c r="B927">
        <f ca="1">IF(A927=8,8,IFERROR(MATCH(RAND(),INDEX(MATRIZ_CUM,A927,0),1)+1,1))</f>
        <v>2</v>
      </c>
      <c r="C927">
        <f ca="1">IF(B927=8,8,IFERROR(MATCH(RAND(),INDEX(MATRIZ_CUM,B927,0),1)+1,1))</f>
        <v>2</v>
      </c>
      <c r="D927">
        <f ca="1">IF(C927=8,8,IFERROR(MATCH(RAND(),INDEX(MATRIZ_CUM,C927,0),1)+1,1))</f>
        <v>2</v>
      </c>
      <c r="E927">
        <f ca="1">IF(D927=8,8,IFERROR(MATCH(RAND(),INDEX(MATRIZ_CUM,D927,0),1)+1,1))</f>
        <v>2</v>
      </c>
      <c r="F927">
        <f ca="1">IF(E927=8,8,IFERROR(MATCH(RAND(),INDEX(MATRIZ_CUM,E927,0),1)+1,1))</f>
        <v>2</v>
      </c>
      <c r="G927">
        <f ca="1">IF(F927=8,8,IFERROR(MATCH(RAND(),INDEX(MATRIZ_CUM,F927,0),1)+1,1))</f>
        <v>2</v>
      </c>
      <c r="H927">
        <f ca="1">IF(G927=8,8,IFERROR(MATCH(RAND(),INDEX(MATRIZ_CUM,G927,0),1)+1,1))</f>
        <v>1</v>
      </c>
      <c r="I927">
        <f ca="1">IF(H927=8,8,IFERROR(MATCH(RAND(),INDEX(MATRIZ_CUM,H927,0),1)+1,1))</f>
        <v>1</v>
      </c>
      <c r="J927">
        <f ca="1">IF(I927=8,8,IFERROR(MATCH(RAND(),INDEX(MATRIZ_CUM,I927,0),1)+1,1))</f>
        <v>2</v>
      </c>
      <c r="K927">
        <f ca="1">IF(J927=8,8,IFERROR(MATCH(RAND(),INDEX(MATRIZ_CUM,J927,0),1)+1,1))</f>
        <v>1</v>
      </c>
      <c r="L927">
        <f ca="1">IF(K927=8,8,IFERROR(MATCH(RAND(),INDEX(MATRIZ_CUM,K927,0),1)+1,1))</f>
        <v>1</v>
      </c>
      <c r="M927">
        <f ca="1">IF(L927=8,8,IFERROR(MATCH(RAND(),INDEX(MATRIZ_CUM,L927,0),1)+1,1))</f>
        <v>1</v>
      </c>
      <c r="N927">
        <f ca="1">IF(M927=8,8,IFERROR(MATCH(RAND(),INDEX(MATRIZ_CUM,M927,0),1)+1,1))</f>
        <v>1</v>
      </c>
      <c r="O927">
        <f ca="1">IF(N927=8,8,IFERROR(MATCH(RAND(),INDEX(MATRIZ_CUM,N927,0),1)+1,1))</f>
        <v>1</v>
      </c>
      <c r="P927">
        <f ca="1">IF(O927=8,8,IFERROR(MATCH(RAND(),INDEX(MATRIZ_CUM,O927,0),1)+1,1))</f>
        <v>1</v>
      </c>
      <c r="Q927">
        <f ca="1">IF(P927=8,8,IFERROR(MATCH(RAND(),INDEX(MATRIZ_CUM,P927,0),1)+1,1))</f>
        <v>1</v>
      </c>
      <c r="R927">
        <f ca="1">IF(Q927=8,8,IFERROR(MATCH(RAND(),INDEX(MATRIZ_CUM,Q927,0),1)+1,1))</f>
        <v>1</v>
      </c>
      <c r="S927">
        <f ca="1">IF(R927=8,8,IFERROR(MATCH(RAND(),INDEX(MATRIZ_CUM,R927,0),1)+1,1))</f>
        <v>1</v>
      </c>
      <c r="T927">
        <f ca="1">IF(S927=8,8,IFERROR(MATCH(RAND(),INDEX(MATRIZ_CUM,S927,0),1)+1,1))</f>
        <v>1</v>
      </c>
      <c r="U927">
        <f ca="1">IF(T927=8,8,IFERROR(MATCH(RAND(),INDEX(MATRIZ_CUM,T927,0),1)+1,1))</f>
        <v>1</v>
      </c>
      <c r="V927">
        <f ca="1">IF(U927=8,8,IFERROR(MATCH(RAND(),INDEX(MATRIZ_CUM,U927,0),1)+1,1))</f>
        <v>1</v>
      </c>
      <c r="W927">
        <f ca="1">IF(V927=8,8,IFERROR(MATCH(RAND(),INDEX(MATRIZ_CUM,V927,0),1)+1,1))</f>
        <v>2</v>
      </c>
      <c r="X927">
        <f ca="1">IF(W927=8,8,IFERROR(MATCH(RAND(),INDEX(MATRIZ_CUM,W927,0),1)+1,1))</f>
        <v>2</v>
      </c>
      <c r="Y927">
        <f ca="1">IF(X927=8,8,IFERROR(MATCH(RAND(),INDEX(MATRIZ_CUM,X927,0),1)+1,1))</f>
        <v>2</v>
      </c>
      <c r="Z927">
        <f ca="1">IF(Y927=8,8,IFERROR(MATCH(RAND(),INDEX(MATRIZ_CUM,Y927,0),1)+1,1))</f>
        <v>1</v>
      </c>
      <c r="AB927">
        <f t="shared" ca="1" si="13"/>
        <v>1</v>
      </c>
    </row>
    <row r="928" spans="1:28" x14ac:dyDescent="0.45">
      <c r="A928">
        <f ca="1">IFERROR(MATCH(RAND(),Ej1b_Cohorte!$D$4:$D$10,1)+1,1)</f>
        <v>5</v>
      </c>
      <c r="B928">
        <f ca="1">IF(A928=8,8,IFERROR(MATCH(RAND(),INDEX(MATRIZ_CUM,A928,0),1)+1,1))</f>
        <v>6</v>
      </c>
      <c r="C928">
        <f ca="1">IF(B928=8,8,IFERROR(MATCH(RAND(),INDEX(MATRIZ_CUM,B928,0),1)+1,1))</f>
        <v>7</v>
      </c>
      <c r="D928">
        <f ca="1">IF(C928=8,8,IFERROR(MATCH(RAND(),INDEX(MATRIZ_CUM,C928,0),1)+1,1))</f>
        <v>7</v>
      </c>
      <c r="E928">
        <f ca="1">IF(D928=8,8,IFERROR(MATCH(RAND(),INDEX(MATRIZ_CUM,D928,0),1)+1,1))</f>
        <v>8</v>
      </c>
      <c r="F928">
        <f ca="1">IF(E928=8,8,IFERROR(MATCH(RAND(),INDEX(MATRIZ_CUM,E928,0),1)+1,1))</f>
        <v>8</v>
      </c>
      <c r="G928">
        <f ca="1">IF(F928=8,8,IFERROR(MATCH(RAND(),INDEX(MATRIZ_CUM,F928,0),1)+1,1))</f>
        <v>8</v>
      </c>
      <c r="H928">
        <f ca="1">IF(G928=8,8,IFERROR(MATCH(RAND(),INDEX(MATRIZ_CUM,G928,0),1)+1,1))</f>
        <v>8</v>
      </c>
      <c r="I928">
        <f ca="1">IF(H928=8,8,IFERROR(MATCH(RAND(),INDEX(MATRIZ_CUM,H928,0),1)+1,1))</f>
        <v>8</v>
      </c>
      <c r="J928">
        <f ca="1">IF(I928=8,8,IFERROR(MATCH(RAND(),INDEX(MATRIZ_CUM,I928,0),1)+1,1))</f>
        <v>8</v>
      </c>
      <c r="K928">
        <f ca="1">IF(J928=8,8,IFERROR(MATCH(RAND(),INDEX(MATRIZ_CUM,J928,0),1)+1,1))</f>
        <v>8</v>
      </c>
      <c r="L928">
        <f ca="1">IF(K928=8,8,IFERROR(MATCH(RAND(),INDEX(MATRIZ_CUM,K928,0),1)+1,1))</f>
        <v>8</v>
      </c>
      <c r="M928">
        <f ca="1">IF(L928=8,8,IFERROR(MATCH(RAND(),INDEX(MATRIZ_CUM,L928,0),1)+1,1))</f>
        <v>8</v>
      </c>
      <c r="N928">
        <f ca="1">IF(M928=8,8,IFERROR(MATCH(RAND(),INDEX(MATRIZ_CUM,M928,0),1)+1,1))</f>
        <v>8</v>
      </c>
      <c r="O928">
        <f ca="1">IF(N928=8,8,IFERROR(MATCH(RAND(),INDEX(MATRIZ_CUM,N928,0),1)+1,1))</f>
        <v>8</v>
      </c>
      <c r="P928">
        <f ca="1">IF(O928=8,8,IFERROR(MATCH(RAND(),INDEX(MATRIZ_CUM,O928,0),1)+1,1))</f>
        <v>8</v>
      </c>
      <c r="Q928">
        <f ca="1">IF(P928=8,8,IFERROR(MATCH(RAND(),INDEX(MATRIZ_CUM,P928,0),1)+1,1))</f>
        <v>8</v>
      </c>
      <c r="R928">
        <f ca="1">IF(Q928=8,8,IFERROR(MATCH(RAND(),INDEX(MATRIZ_CUM,Q928,0),1)+1,1))</f>
        <v>8</v>
      </c>
      <c r="S928">
        <f ca="1">IF(R928=8,8,IFERROR(MATCH(RAND(),INDEX(MATRIZ_CUM,R928,0),1)+1,1))</f>
        <v>8</v>
      </c>
      <c r="T928">
        <f ca="1">IF(S928=8,8,IFERROR(MATCH(RAND(),INDEX(MATRIZ_CUM,S928,0),1)+1,1))</f>
        <v>8</v>
      </c>
      <c r="U928">
        <f ca="1">IF(T928=8,8,IFERROR(MATCH(RAND(),INDEX(MATRIZ_CUM,T928,0),1)+1,1))</f>
        <v>8</v>
      </c>
      <c r="V928">
        <f ca="1">IF(U928=8,8,IFERROR(MATCH(RAND(),INDEX(MATRIZ_CUM,U928,0),1)+1,1))</f>
        <v>8</v>
      </c>
      <c r="W928">
        <f ca="1">IF(V928=8,8,IFERROR(MATCH(RAND(),INDEX(MATRIZ_CUM,V928,0),1)+1,1))</f>
        <v>8</v>
      </c>
      <c r="X928">
        <f ca="1">IF(W928=8,8,IFERROR(MATCH(RAND(),INDEX(MATRIZ_CUM,W928,0),1)+1,1))</f>
        <v>8</v>
      </c>
      <c r="Y928">
        <f ca="1">IF(X928=8,8,IFERROR(MATCH(RAND(),INDEX(MATRIZ_CUM,X928,0),1)+1,1))</f>
        <v>8</v>
      </c>
      <c r="Z928">
        <f ca="1">IF(Y928=8,8,IFERROR(MATCH(RAND(),INDEX(MATRIZ_CUM,Y928,0),1)+1,1))</f>
        <v>8</v>
      </c>
      <c r="AB928">
        <f t="shared" ref="AB928:AB991" ca="1" si="14">Z928</f>
        <v>8</v>
      </c>
    </row>
    <row r="929" spans="1:28" x14ac:dyDescent="0.45">
      <c r="A929">
        <f ca="1">IFERROR(MATCH(RAND(),Ej1b_Cohorte!$D$4:$D$10,1)+1,1)</f>
        <v>6</v>
      </c>
      <c r="B929">
        <f ca="1">IF(A929=8,8,IFERROR(MATCH(RAND(),INDEX(MATRIZ_CUM,A929,0),1)+1,1))</f>
        <v>6</v>
      </c>
      <c r="C929">
        <f ca="1">IF(B929=8,8,IFERROR(MATCH(RAND(),INDEX(MATRIZ_CUM,B929,0),1)+1,1))</f>
        <v>7</v>
      </c>
      <c r="D929">
        <f ca="1">IF(C929=8,8,IFERROR(MATCH(RAND(),INDEX(MATRIZ_CUM,C929,0),1)+1,1))</f>
        <v>8</v>
      </c>
      <c r="E929">
        <f ca="1">IF(D929=8,8,IFERROR(MATCH(RAND(),INDEX(MATRIZ_CUM,D929,0),1)+1,1))</f>
        <v>8</v>
      </c>
      <c r="F929">
        <f ca="1">IF(E929=8,8,IFERROR(MATCH(RAND(),INDEX(MATRIZ_CUM,E929,0),1)+1,1))</f>
        <v>8</v>
      </c>
      <c r="G929">
        <f ca="1">IF(F929=8,8,IFERROR(MATCH(RAND(),INDEX(MATRIZ_CUM,F929,0),1)+1,1))</f>
        <v>8</v>
      </c>
      <c r="H929">
        <f ca="1">IF(G929=8,8,IFERROR(MATCH(RAND(),INDEX(MATRIZ_CUM,G929,0),1)+1,1))</f>
        <v>8</v>
      </c>
      <c r="I929">
        <f ca="1">IF(H929=8,8,IFERROR(MATCH(RAND(),INDEX(MATRIZ_CUM,H929,0),1)+1,1))</f>
        <v>8</v>
      </c>
      <c r="J929">
        <f ca="1">IF(I929=8,8,IFERROR(MATCH(RAND(),INDEX(MATRIZ_CUM,I929,0),1)+1,1))</f>
        <v>8</v>
      </c>
      <c r="K929">
        <f ca="1">IF(J929=8,8,IFERROR(MATCH(RAND(),INDEX(MATRIZ_CUM,J929,0),1)+1,1))</f>
        <v>8</v>
      </c>
      <c r="L929">
        <f ca="1">IF(K929=8,8,IFERROR(MATCH(RAND(),INDEX(MATRIZ_CUM,K929,0),1)+1,1))</f>
        <v>8</v>
      </c>
      <c r="M929">
        <f ca="1">IF(L929=8,8,IFERROR(MATCH(RAND(),INDEX(MATRIZ_CUM,L929,0),1)+1,1))</f>
        <v>8</v>
      </c>
      <c r="N929">
        <f ca="1">IF(M929=8,8,IFERROR(MATCH(RAND(),INDEX(MATRIZ_CUM,M929,0),1)+1,1))</f>
        <v>8</v>
      </c>
      <c r="O929">
        <f ca="1">IF(N929=8,8,IFERROR(MATCH(RAND(),INDEX(MATRIZ_CUM,N929,0),1)+1,1))</f>
        <v>8</v>
      </c>
      <c r="P929">
        <f ca="1">IF(O929=8,8,IFERROR(MATCH(RAND(),INDEX(MATRIZ_CUM,O929,0),1)+1,1))</f>
        <v>8</v>
      </c>
      <c r="Q929">
        <f ca="1">IF(P929=8,8,IFERROR(MATCH(RAND(),INDEX(MATRIZ_CUM,P929,0),1)+1,1))</f>
        <v>8</v>
      </c>
      <c r="R929">
        <f ca="1">IF(Q929=8,8,IFERROR(MATCH(RAND(),INDEX(MATRIZ_CUM,Q929,0),1)+1,1))</f>
        <v>8</v>
      </c>
      <c r="S929">
        <f ca="1">IF(R929=8,8,IFERROR(MATCH(RAND(),INDEX(MATRIZ_CUM,R929,0),1)+1,1))</f>
        <v>8</v>
      </c>
      <c r="T929">
        <f ca="1">IF(S929=8,8,IFERROR(MATCH(RAND(),INDEX(MATRIZ_CUM,S929,0),1)+1,1))</f>
        <v>8</v>
      </c>
      <c r="U929">
        <f ca="1">IF(T929=8,8,IFERROR(MATCH(RAND(),INDEX(MATRIZ_CUM,T929,0),1)+1,1))</f>
        <v>8</v>
      </c>
      <c r="V929">
        <f ca="1">IF(U929=8,8,IFERROR(MATCH(RAND(),INDEX(MATRIZ_CUM,U929,0),1)+1,1))</f>
        <v>8</v>
      </c>
      <c r="W929">
        <f ca="1">IF(V929=8,8,IFERROR(MATCH(RAND(),INDEX(MATRIZ_CUM,V929,0),1)+1,1))</f>
        <v>8</v>
      </c>
      <c r="X929">
        <f ca="1">IF(W929=8,8,IFERROR(MATCH(RAND(),INDEX(MATRIZ_CUM,W929,0),1)+1,1))</f>
        <v>8</v>
      </c>
      <c r="Y929">
        <f ca="1">IF(X929=8,8,IFERROR(MATCH(RAND(),INDEX(MATRIZ_CUM,X929,0),1)+1,1))</f>
        <v>8</v>
      </c>
      <c r="Z929">
        <f ca="1">IF(Y929=8,8,IFERROR(MATCH(RAND(),INDEX(MATRIZ_CUM,Y929,0),1)+1,1))</f>
        <v>8</v>
      </c>
      <c r="AB929">
        <f t="shared" ca="1" si="14"/>
        <v>8</v>
      </c>
    </row>
    <row r="930" spans="1:28" x14ac:dyDescent="0.45">
      <c r="A930">
        <f ca="1">IFERROR(MATCH(RAND(),Ej1b_Cohorte!$D$4:$D$10,1)+1,1)</f>
        <v>2</v>
      </c>
      <c r="B930">
        <f ca="1">IF(A930=8,8,IFERROR(MATCH(RAND(),INDEX(MATRIZ_CUM,A930,0),1)+1,1))</f>
        <v>2</v>
      </c>
      <c r="C930">
        <f ca="1">IF(B930=8,8,IFERROR(MATCH(RAND(),INDEX(MATRIZ_CUM,B930,0),1)+1,1))</f>
        <v>2</v>
      </c>
      <c r="D930">
        <f ca="1">IF(C930=8,8,IFERROR(MATCH(RAND(),INDEX(MATRIZ_CUM,C930,0),1)+1,1))</f>
        <v>2</v>
      </c>
      <c r="E930">
        <f ca="1">IF(D930=8,8,IFERROR(MATCH(RAND(),INDEX(MATRIZ_CUM,D930,0),1)+1,1))</f>
        <v>2</v>
      </c>
      <c r="F930">
        <f ca="1">IF(E930=8,8,IFERROR(MATCH(RAND(),INDEX(MATRIZ_CUM,E930,0),1)+1,1))</f>
        <v>2</v>
      </c>
      <c r="G930">
        <f ca="1">IF(F930=8,8,IFERROR(MATCH(RAND(),INDEX(MATRIZ_CUM,F930,0),1)+1,1))</f>
        <v>2</v>
      </c>
      <c r="H930">
        <f ca="1">IF(G930=8,8,IFERROR(MATCH(RAND(),INDEX(MATRIZ_CUM,G930,0),1)+1,1))</f>
        <v>1</v>
      </c>
      <c r="I930">
        <f ca="1">IF(H930=8,8,IFERROR(MATCH(RAND(),INDEX(MATRIZ_CUM,H930,0),1)+1,1))</f>
        <v>1</v>
      </c>
      <c r="J930">
        <f ca="1">IF(I930=8,8,IFERROR(MATCH(RAND(),INDEX(MATRIZ_CUM,I930,0),1)+1,1))</f>
        <v>1</v>
      </c>
      <c r="K930">
        <f ca="1">IF(J930=8,8,IFERROR(MATCH(RAND(),INDEX(MATRIZ_CUM,J930,0),1)+1,1))</f>
        <v>1</v>
      </c>
      <c r="L930">
        <f ca="1">IF(K930=8,8,IFERROR(MATCH(RAND(),INDEX(MATRIZ_CUM,K930,0),1)+1,1))</f>
        <v>1</v>
      </c>
      <c r="M930">
        <f ca="1">IF(L930=8,8,IFERROR(MATCH(RAND(),INDEX(MATRIZ_CUM,L930,0),1)+1,1))</f>
        <v>1</v>
      </c>
      <c r="N930">
        <f ca="1">IF(M930=8,8,IFERROR(MATCH(RAND(),INDEX(MATRIZ_CUM,M930,0),1)+1,1))</f>
        <v>1</v>
      </c>
      <c r="O930">
        <f ca="1">IF(N930=8,8,IFERROR(MATCH(RAND(),INDEX(MATRIZ_CUM,N930,0),1)+1,1))</f>
        <v>1</v>
      </c>
      <c r="P930">
        <f ca="1">IF(O930=8,8,IFERROR(MATCH(RAND(),INDEX(MATRIZ_CUM,O930,0),1)+1,1))</f>
        <v>1</v>
      </c>
      <c r="Q930">
        <f ca="1">IF(P930=8,8,IFERROR(MATCH(RAND(),INDEX(MATRIZ_CUM,P930,0),1)+1,1))</f>
        <v>1</v>
      </c>
      <c r="R930">
        <f ca="1">IF(Q930=8,8,IFERROR(MATCH(RAND(),INDEX(MATRIZ_CUM,Q930,0),1)+1,1))</f>
        <v>1</v>
      </c>
      <c r="S930">
        <f ca="1">IF(R930=8,8,IFERROR(MATCH(RAND(),INDEX(MATRIZ_CUM,R930,0),1)+1,1))</f>
        <v>1</v>
      </c>
      <c r="T930">
        <f ca="1">IF(S930=8,8,IFERROR(MATCH(RAND(),INDEX(MATRIZ_CUM,S930,0),1)+1,1))</f>
        <v>1</v>
      </c>
      <c r="U930">
        <f ca="1">IF(T930=8,8,IFERROR(MATCH(RAND(),INDEX(MATRIZ_CUM,T930,0),1)+1,1))</f>
        <v>1</v>
      </c>
      <c r="V930">
        <f ca="1">IF(U930=8,8,IFERROR(MATCH(RAND(),INDEX(MATRIZ_CUM,U930,0),1)+1,1))</f>
        <v>1</v>
      </c>
      <c r="W930">
        <f ca="1">IF(V930=8,8,IFERROR(MATCH(RAND(),INDEX(MATRIZ_CUM,V930,0),1)+1,1))</f>
        <v>1</v>
      </c>
      <c r="X930">
        <f ca="1">IF(W930=8,8,IFERROR(MATCH(RAND(),INDEX(MATRIZ_CUM,W930,0),1)+1,1))</f>
        <v>1</v>
      </c>
      <c r="Y930">
        <f ca="1">IF(X930=8,8,IFERROR(MATCH(RAND(),INDEX(MATRIZ_CUM,X930,0),1)+1,1))</f>
        <v>1</v>
      </c>
      <c r="Z930">
        <f ca="1">IF(Y930=8,8,IFERROR(MATCH(RAND(),INDEX(MATRIZ_CUM,Y930,0),1)+1,1))</f>
        <v>2</v>
      </c>
      <c r="AB930">
        <f t="shared" ca="1" si="14"/>
        <v>2</v>
      </c>
    </row>
    <row r="931" spans="1:28" x14ac:dyDescent="0.45">
      <c r="A931">
        <f ca="1">IFERROR(MATCH(RAND(),Ej1b_Cohorte!$D$4:$D$10,1)+1,1)</f>
        <v>2</v>
      </c>
      <c r="B931">
        <f ca="1">IF(A931=8,8,IFERROR(MATCH(RAND(),INDEX(MATRIZ_CUM,A931,0),1)+1,1))</f>
        <v>2</v>
      </c>
      <c r="C931">
        <f ca="1">IF(B931=8,8,IFERROR(MATCH(RAND(),INDEX(MATRIZ_CUM,B931,0),1)+1,1))</f>
        <v>2</v>
      </c>
      <c r="D931">
        <f ca="1">IF(C931=8,8,IFERROR(MATCH(RAND(),INDEX(MATRIZ_CUM,C931,0),1)+1,1))</f>
        <v>3</v>
      </c>
      <c r="E931">
        <f ca="1">IF(D931=8,8,IFERROR(MATCH(RAND(),INDEX(MATRIZ_CUM,D931,0),1)+1,1))</f>
        <v>4</v>
      </c>
      <c r="F931">
        <f ca="1">IF(E931=8,8,IFERROR(MATCH(RAND(),INDEX(MATRIZ_CUM,E931,0),1)+1,1))</f>
        <v>5</v>
      </c>
      <c r="G931">
        <f ca="1">IF(F931=8,8,IFERROR(MATCH(RAND(),INDEX(MATRIZ_CUM,F931,0),1)+1,1))</f>
        <v>5</v>
      </c>
      <c r="H931">
        <f ca="1">IF(G931=8,8,IFERROR(MATCH(RAND(),INDEX(MATRIZ_CUM,G931,0),1)+1,1))</f>
        <v>5</v>
      </c>
      <c r="I931">
        <f ca="1">IF(H931=8,8,IFERROR(MATCH(RAND(),INDEX(MATRIZ_CUM,H931,0),1)+1,1))</f>
        <v>5</v>
      </c>
      <c r="J931">
        <f ca="1">IF(I931=8,8,IFERROR(MATCH(RAND(),INDEX(MATRIZ_CUM,I931,0),1)+1,1))</f>
        <v>6</v>
      </c>
      <c r="K931">
        <f ca="1">IF(J931=8,8,IFERROR(MATCH(RAND(),INDEX(MATRIZ_CUM,J931,0),1)+1,1))</f>
        <v>5</v>
      </c>
      <c r="L931">
        <f ca="1">IF(K931=8,8,IFERROR(MATCH(RAND(),INDEX(MATRIZ_CUM,K931,0),1)+1,1))</f>
        <v>5</v>
      </c>
      <c r="M931">
        <f ca="1">IF(L931=8,8,IFERROR(MATCH(RAND(),INDEX(MATRIZ_CUM,L931,0),1)+1,1))</f>
        <v>6</v>
      </c>
      <c r="N931">
        <f ca="1">IF(M931=8,8,IFERROR(MATCH(RAND(),INDEX(MATRIZ_CUM,M931,0),1)+1,1))</f>
        <v>7</v>
      </c>
      <c r="O931">
        <f ca="1">IF(N931=8,8,IFERROR(MATCH(RAND(),INDEX(MATRIZ_CUM,N931,0),1)+1,1))</f>
        <v>7</v>
      </c>
      <c r="P931">
        <f ca="1">IF(O931=8,8,IFERROR(MATCH(RAND(),INDEX(MATRIZ_CUM,O931,0),1)+1,1))</f>
        <v>8</v>
      </c>
      <c r="Q931">
        <f ca="1">IF(P931=8,8,IFERROR(MATCH(RAND(),INDEX(MATRIZ_CUM,P931,0),1)+1,1))</f>
        <v>8</v>
      </c>
      <c r="R931">
        <f ca="1">IF(Q931=8,8,IFERROR(MATCH(RAND(),INDEX(MATRIZ_CUM,Q931,0),1)+1,1))</f>
        <v>8</v>
      </c>
      <c r="S931">
        <f ca="1">IF(R931=8,8,IFERROR(MATCH(RAND(),INDEX(MATRIZ_CUM,R931,0),1)+1,1))</f>
        <v>8</v>
      </c>
      <c r="T931">
        <f ca="1">IF(S931=8,8,IFERROR(MATCH(RAND(),INDEX(MATRIZ_CUM,S931,0),1)+1,1))</f>
        <v>8</v>
      </c>
      <c r="U931">
        <f ca="1">IF(T931=8,8,IFERROR(MATCH(RAND(),INDEX(MATRIZ_CUM,T931,0),1)+1,1))</f>
        <v>8</v>
      </c>
      <c r="V931">
        <f ca="1">IF(U931=8,8,IFERROR(MATCH(RAND(),INDEX(MATRIZ_CUM,U931,0),1)+1,1))</f>
        <v>8</v>
      </c>
      <c r="W931">
        <f ca="1">IF(V931=8,8,IFERROR(MATCH(RAND(),INDEX(MATRIZ_CUM,V931,0),1)+1,1))</f>
        <v>8</v>
      </c>
      <c r="X931">
        <f ca="1">IF(W931=8,8,IFERROR(MATCH(RAND(),INDEX(MATRIZ_CUM,W931,0),1)+1,1))</f>
        <v>8</v>
      </c>
      <c r="Y931">
        <f ca="1">IF(X931=8,8,IFERROR(MATCH(RAND(),INDEX(MATRIZ_CUM,X931,0),1)+1,1))</f>
        <v>8</v>
      </c>
      <c r="Z931">
        <f ca="1">IF(Y931=8,8,IFERROR(MATCH(RAND(),INDEX(MATRIZ_CUM,Y931,0),1)+1,1))</f>
        <v>8</v>
      </c>
      <c r="AB931">
        <f t="shared" ca="1" si="14"/>
        <v>8</v>
      </c>
    </row>
    <row r="932" spans="1:28" x14ac:dyDescent="0.45">
      <c r="A932">
        <f ca="1">IFERROR(MATCH(RAND(),Ej1b_Cohorte!$D$4:$D$10,1)+1,1)</f>
        <v>3</v>
      </c>
      <c r="B932">
        <f ca="1">IF(A932=8,8,IFERROR(MATCH(RAND(),INDEX(MATRIZ_CUM,A932,0),1)+1,1))</f>
        <v>3</v>
      </c>
      <c r="C932">
        <f ca="1">IF(B932=8,8,IFERROR(MATCH(RAND(),INDEX(MATRIZ_CUM,B932,0),1)+1,1))</f>
        <v>2</v>
      </c>
      <c r="D932">
        <f ca="1">IF(C932=8,8,IFERROR(MATCH(RAND(),INDEX(MATRIZ_CUM,C932,0),1)+1,1))</f>
        <v>4</v>
      </c>
      <c r="E932">
        <f ca="1">IF(D932=8,8,IFERROR(MATCH(RAND(),INDEX(MATRIZ_CUM,D932,0),1)+1,1))</f>
        <v>5</v>
      </c>
      <c r="F932">
        <f ca="1">IF(E932=8,8,IFERROR(MATCH(RAND(),INDEX(MATRIZ_CUM,E932,0),1)+1,1))</f>
        <v>6</v>
      </c>
      <c r="G932">
        <f ca="1">IF(F932=8,8,IFERROR(MATCH(RAND(),INDEX(MATRIZ_CUM,F932,0),1)+1,1))</f>
        <v>7</v>
      </c>
      <c r="H932">
        <f ca="1">IF(G932=8,8,IFERROR(MATCH(RAND(),INDEX(MATRIZ_CUM,G932,0),1)+1,1))</f>
        <v>7</v>
      </c>
      <c r="I932">
        <f ca="1">IF(H932=8,8,IFERROR(MATCH(RAND(),INDEX(MATRIZ_CUM,H932,0),1)+1,1))</f>
        <v>7</v>
      </c>
      <c r="J932">
        <f ca="1">IF(I932=8,8,IFERROR(MATCH(RAND(),INDEX(MATRIZ_CUM,I932,0),1)+1,1))</f>
        <v>6</v>
      </c>
      <c r="K932">
        <f ca="1">IF(J932=8,8,IFERROR(MATCH(RAND(),INDEX(MATRIZ_CUM,J932,0),1)+1,1))</f>
        <v>7</v>
      </c>
      <c r="L932">
        <f ca="1">IF(K932=8,8,IFERROR(MATCH(RAND(),INDEX(MATRIZ_CUM,K932,0),1)+1,1))</f>
        <v>7</v>
      </c>
      <c r="M932">
        <f ca="1">IF(L932=8,8,IFERROR(MATCH(RAND(),INDEX(MATRIZ_CUM,L932,0),1)+1,1))</f>
        <v>7</v>
      </c>
      <c r="N932">
        <f ca="1">IF(M932=8,8,IFERROR(MATCH(RAND(),INDEX(MATRIZ_CUM,M932,0),1)+1,1))</f>
        <v>7</v>
      </c>
      <c r="O932">
        <f ca="1">IF(N932=8,8,IFERROR(MATCH(RAND(),INDEX(MATRIZ_CUM,N932,0),1)+1,1))</f>
        <v>7</v>
      </c>
      <c r="P932">
        <f ca="1">IF(O932=8,8,IFERROR(MATCH(RAND(),INDEX(MATRIZ_CUM,O932,0),1)+1,1))</f>
        <v>8</v>
      </c>
      <c r="Q932">
        <f ca="1">IF(P932=8,8,IFERROR(MATCH(RAND(),INDEX(MATRIZ_CUM,P932,0),1)+1,1))</f>
        <v>8</v>
      </c>
      <c r="R932">
        <f ca="1">IF(Q932=8,8,IFERROR(MATCH(RAND(),INDEX(MATRIZ_CUM,Q932,0),1)+1,1))</f>
        <v>8</v>
      </c>
      <c r="S932">
        <f ca="1">IF(R932=8,8,IFERROR(MATCH(RAND(),INDEX(MATRIZ_CUM,R932,0),1)+1,1))</f>
        <v>8</v>
      </c>
      <c r="T932">
        <f ca="1">IF(S932=8,8,IFERROR(MATCH(RAND(),INDEX(MATRIZ_CUM,S932,0),1)+1,1))</f>
        <v>8</v>
      </c>
      <c r="U932">
        <f ca="1">IF(T932=8,8,IFERROR(MATCH(RAND(),INDEX(MATRIZ_CUM,T932,0),1)+1,1))</f>
        <v>8</v>
      </c>
      <c r="V932">
        <f ca="1">IF(U932=8,8,IFERROR(MATCH(RAND(),INDEX(MATRIZ_CUM,U932,0),1)+1,1))</f>
        <v>8</v>
      </c>
      <c r="W932">
        <f ca="1">IF(V932=8,8,IFERROR(MATCH(RAND(),INDEX(MATRIZ_CUM,V932,0),1)+1,1))</f>
        <v>8</v>
      </c>
      <c r="X932">
        <f ca="1">IF(W932=8,8,IFERROR(MATCH(RAND(),INDEX(MATRIZ_CUM,W932,0),1)+1,1))</f>
        <v>8</v>
      </c>
      <c r="Y932">
        <f ca="1">IF(X932=8,8,IFERROR(MATCH(RAND(),INDEX(MATRIZ_CUM,X932,0),1)+1,1))</f>
        <v>8</v>
      </c>
      <c r="Z932">
        <f ca="1">IF(Y932=8,8,IFERROR(MATCH(RAND(),INDEX(MATRIZ_CUM,Y932,0),1)+1,1))</f>
        <v>8</v>
      </c>
      <c r="AB932">
        <f t="shared" ca="1" si="14"/>
        <v>8</v>
      </c>
    </row>
    <row r="933" spans="1:28" x14ac:dyDescent="0.45">
      <c r="A933">
        <f ca="1">IFERROR(MATCH(RAND(),Ej1b_Cohorte!$D$4:$D$10,1)+1,1)</f>
        <v>3</v>
      </c>
      <c r="B933">
        <f ca="1">IF(A933=8,8,IFERROR(MATCH(RAND(),INDEX(MATRIZ_CUM,A933,0),1)+1,1))</f>
        <v>4</v>
      </c>
      <c r="C933">
        <f ca="1">IF(B933=8,8,IFERROR(MATCH(RAND(),INDEX(MATRIZ_CUM,B933,0),1)+1,1))</f>
        <v>4</v>
      </c>
      <c r="D933">
        <f ca="1">IF(C933=8,8,IFERROR(MATCH(RAND(),INDEX(MATRIZ_CUM,C933,0),1)+1,1))</f>
        <v>3</v>
      </c>
      <c r="E933">
        <f ca="1">IF(D933=8,8,IFERROR(MATCH(RAND(),INDEX(MATRIZ_CUM,D933,0),1)+1,1))</f>
        <v>3</v>
      </c>
      <c r="F933">
        <f ca="1">IF(E933=8,8,IFERROR(MATCH(RAND(),INDEX(MATRIZ_CUM,E933,0),1)+1,1))</f>
        <v>3</v>
      </c>
      <c r="G933">
        <f ca="1">IF(F933=8,8,IFERROR(MATCH(RAND(),INDEX(MATRIZ_CUM,F933,0),1)+1,1))</f>
        <v>3</v>
      </c>
      <c r="H933">
        <f ca="1">IF(G933=8,8,IFERROR(MATCH(RAND(),INDEX(MATRIZ_CUM,G933,0),1)+1,1))</f>
        <v>2</v>
      </c>
      <c r="I933">
        <f ca="1">IF(H933=8,8,IFERROR(MATCH(RAND(),INDEX(MATRIZ_CUM,H933,0),1)+1,1))</f>
        <v>1</v>
      </c>
      <c r="J933">
        <f ca="1">IF(I933=8,8,IFERROR(MATCH(RAND(),INDEX(MATRIZ_CUM,I933,0),1)+1,1))</f>
        <v>1</v>
      </c>
      <c r="K933">
        <f ca="1">IF(J933=8,8,IFERROR(MATCH(RAND(),INDEX(MATRIZ_CUM,J933,0),1)+1,1))</f>
        <v>1</v>
      </c>
      <c r="L933">
        <f ca="1">IF(K933=8,8,IFERROR(MATCH(RAND(),INDEX(MATRIZ_CUM,K933,0),1)+1,1))</f>
        <v>1</v>
      </c>
      <c r="M933">
        <f ca="1">IF(L933=8,8,IFERROR(MATCH(RAND(),INDEX(MATRIZ_CUM,L933,0),1)+1,1))</f>
        <v>1</v>
      </c>
      <c r="N933">
        <f ca="1">IF(M933=8,8,IFERROR(MATCH(RAND(),INDEX(MATRIZ_CUM,M933,0),1)+1,1))</f>
        <v>1</v>
      </c>
      <c r="O933">
        <f ca="1">IF(N933=8,8,IFERROR(MATCH(RAND(),INDEX(MATRIZ_CUM,N933,0),1)+1,1))</f>
        <v>1</v>
      </c>
      <c r="P933">
        <f ca="1">IF(O933=8,8,IFERROR(MATCH(RAND(),INDEX(MATRIZ_CUM,O933,0),1)+1,1))</f>
        <v>1</v>
      </c>
      <c r="Q933">
        <f ca="1">IF(P933=8,8,IFERROR(MATCH(RAND(),INDEX(MATRIZ_CUM,P933,0),1)+1,1))</f>
        <v>1</v>
      </c>
      <c r="R933">
        <f ca="1">IF(Q933=8,8,IFERROR(MATCH(RAND(),INDEX(MATRIZ_CUM,Q933,0),1)+1,1))</f>
        <v>1</v>
      </c>
      <c r="S933">
        <f ca="1">IF(R933=8,8,IFERROR(MATCH(RAND(),INDEX(MATRIZ_CUM,R933,0),1)+1,1))</f>
        <v>1</v>
      </c>
      <c r="T933">
        <f ca="1">IF(S933=8,8,IFERROR(MATCH(RAND(),INDEX(MATRIZ_CUM,S933,0),1)+1,1))</f>
        <v>1</v>
      </c>
      <c r="U933">
        <f ca="1">IF(T933=8,8,IFERROR(MATCH(RAND(),INDEX(MATRIZ_CUM,T933,0),1)+1,1))</f>
        <v>1</v>
      </c>
      <c r="V933">
        <f ca="1">IF(U933=8,8,IFERROR(MATCH(RAND(),INDEX(MATRIZ_CUM,U933,0),1)+1,1))</f>
        <v>1</v>
      </c>
      <c r="W933">
        <f ca="1">IF(V933=8,8,IFERROR(MATCH(RAND(),INDEX(MATRIZ_CUM,V933,0),1)+1,1))</f>
        <v>1</v>
      </c>
      <c r="X933">
        <f ca="1">IF(W933=8,8,IFERROR(MATCH(RAND(),INDEX(MATRIZ_CUM,W933,0),1)+1,1))</f>
        <v>1</v>
      </c>
      <c r="Y933">
        <f ca="1">IF(X933=8,8,IFERROR(MATCH(RAND(),INDEX(MATRIZ_CUM,X933,0),1)+1,1))</f>
        <v>1</v>
      </c>
      <c r="Z933">
        <f ca="1">IF(Y933=8,8,IFERROR(MATCH(RAND(),INDEX(MATRIZ_CUM,Y933,0),1)+1,1))</f>
        <v>1</v>
      </c>
      <c r="AB933">
        <f t="shared" ca="1" si="14"/>
        <v>1</v>
      </c>
    </row>
    <row r="934" spans="1:28" x14ac:dyDescent="0.45">
      <c r="A934">
        <f ca="1">IFERROR(MATCH(RAND(),Ej1b_Cohorte!$D$4:$D$10,1)+1,1)</f>
        <v>5</v>
      </c>
      <c r="B934">
        <f ca="1">IF(A934=8,8,IFERROR(MATCH(RAND(),INDEX(MATRIZ_CUM,A934,0),1)+1,1))</f>
        <v>6</v>
      </c>
      <c r="C934">
        <f ca="1">IF(B934=8,8,IFERROR(MATCH(RAND(),INDEX(MATRIZ_CUM,B934,0),1)+1,1))</f>
        <v>6</v>
      </c>
      <c r="D934">
        <f ca="1">IF(C934=8,8,IFERROR(MATCH(RAND(),INDEX(MATRIZ_CUM,C934,0),1)+1,1))</f>
        <v>6</v>
      </c>
      <c r="E934">
        <f ca="1">IF(D934=8,8,IFERROR(MATCH(RAND(),INDEX(MATRIZ_CUM,D934,0),1)+1,1))</f>
        <v>6</v>
      </c>
      <c r="F934">
        <f ca="1">IF(E934=8,8,IFERROR(MATCH(RAND(),INDEX(MATRIZ_CUM,E934,0),1)+1,1))</f>
        <v>7</v>
      </c>
      <c r="G934">
        <f ca="1">IF(F934=8,8,IFERROR(MATCH(RAND(),INDEX(MATRIZ_CUM,F934,0),1)+1,1))</f>
        <v>6</v>
      </c>
      <c r="H934">
        <f ca="1">IF(G934=8,8,IFERROR(MATCH(RAND(),INDEX(MATRIZ_CUM,G934,0),1)+1,1))</f>
        <v>7</v>
      </c>
      <c r="I934">
        <f ca="1">IF(H934=8,8,IFERROR(MATCH(RAND(),INDEX(MATRIZ_CUM,H934,0),1)+1,1))</f>
        <v>7</v>
      </c>
      <c r="J934">
        <f ca="1">IF(I934=8,8,IFERROR(MATCH(RAND(),INDEX(MATRIZ_CUM,I934,0),1)+1,1))</f>
        <v>8</v>
      </c>
      <c r="K934">
        <f ca="1">IF(J934=8,8,IFERROR(MATCH(RAND(),INDEX(MATRIZ_CUM,J934,0),1)+1,1))</f>
        <v>8</v>
      </c>
      <c r="L934">
        <f ca="1">IF(K934=8,8,IFERROR(MATCH(RAND(),INDEX(MATRIZ_CUM,K934,0),1)+1,1))</f>
        <v>8</v>
      </c>
      <c r="M934">
        <f ca="1">IF(L934=8,8,IFERROR(MATCH(RAND(),INDEX(MATRIZ_CUM,L934,0),1)+1,1))</f>
        <v>8</v>
      </c>
      <c r="N934">
        <f ca="1">IF(M934=8,8,IFERROR(MATCH(RAND(),INDEX(MATRIZ_CUM,M934,0),1)+1,1))</f>
        <v>8</v>
      </c>
      <c r="O934">
        <f ca="1">IF(N934=8,8,IFERROR(MATCH(RAND(),INDEX(MATRIZ_CUM,N934,0),1)+1,1))</f>
        <v>8</v>
      </c>
      <c r="P934">
        <f ca="1">IF(O934=8,8,IFERROR(MATCH(RAND(),INDEX(MATRIZ_CUM,O934,0),1)+1,1))</f>
        <v>8</v>
      </c>
      <c r="Q934">
        <f ca="1">IF(P934=8,8,IFERROR(MATCH(RAND(),INDEX(MATRIZ_CUM,P934,0),1)+1,1))</f>
        <v>8</v>
      </c>
      <c r="R934">
        <f ca="1">IF(Q934=8,8,IFERROR(MATCH(RAND(),INDEX(MATRIZ_CUM,Q934,0),1)+1,1))</f>
        <v>8</v>
      </c>
      <c r="S934">
        <f ca="1">IF(R934=8,8,IFERROR(MATCH(RAND(),INDEX(MATRIZ_CUM,R934,0),1)+1,1))</f>
        <v>8</v>
      </c>
      <c r="T934">
        <f ca="1">IF(S934=8,8,IFERROR(MATCH(RAND(),INDEX(MATRIZ_CUM,S934,0),1)+1,1))</f>
        <v>8</v>
      </c>
      <c r="U934">
        <f ca="1">IF(T934=8,8,IFERROR(MATCH(RAND(),INDEX(MATRIZ_CUM,T934,0),1)+1,1))</f>
        <v>8</v>
      </c>
      <c r="V934">
        <f ca="1">IF(U934=8,8,IFERROR(MATCH(RAND(),INDEX(MATRIZ_CUM,U934,0),1)+1,1))</f>
        <v>8</v>
      </c>
      <c r="W934">
        <f ca="1">IF(V934=8,8,IFERROR(MATCH(RAND(),INDEX(MATRIZ_CUM,V934,0),1)+1,1))</f>
        <v>8</v>
      </c>
      <c r="X934">
        <f ca="1">IF(W934=8,8,IFERROR(MATCH(RAND(),INDEX(MATRIZ_CUM,W934,0),1)+1,1))</f>
        <v>8</v>
      </c>
      <c r="Y934">
        <f ca="1">IF(X934=8,8,IFERROR(MATCH(RAND(),INDEX(MATRIZ_CUM,X934,0),1)+1,1))</f>
        <v>8</v>
      </c>
      <c r="Z934">
        <f ca="1">IF(Y934=8,8,IFERROR(MATCH(RAND(),INDEX(MATRIZ_CUM,Y934,0),1)+1,1))</f>
        <v>8</v>
      </c>
      <c r="AB934">
        <f t="shared" ca="1" si="14"/>
        <v>8</v>
      </c>
    </row>
    <row r="935" spans="1:28" x14ac:dyDescent="0.45">
      <c r="A935">
        <f ca="1">IFERROR(MATCH(RAND(),Ej1b_Cohorte!$D$4:$D$10,1)+1,1)</f>
        <v>4</v>
      </c>
      <c r="B935">
        <f ca="1">IF(A935=8,8,IFERROR(MATCH(RAND(),INDEX(MATRIZ_CUM,A935,0),1)+1,1))</f>
        <v>4</v>
      </c>
      <c r="C935">
        <f ca="1">IF(B935=8,8,IFERROR(MATCH(RAND(),INDEX(MATRIZ_CUM,B935,0),1)+1,1))</f>
        <v>3</v>
      </c>
      <c r="D935">
        <f ca="1">IF(C935=8,8,IFERROR(MATCH(RAND(),INDEX(MATRIZ_CUM,C935,0),1)+1,1))</f>
        <v>3</v>
      </c>
      <c r="E935">
        <f ca="1">IF(D935=8,8,IFERROR(MATCH(RAND(),INDEX(MATRIZ_CUM,D935,0),1)+1,1))</f>
        <v>2</v>
      </c>
      <c r="F935">
        <f ca="1">IF(E935=8,8,IFERROR(MATCH(RAND(),INDEX(MATRIZ_CUM,E935,0),1)+1,1))</f>
        <v>1</v>
      </c>
      <c r="G935">
        <f ca="1">IF(F935=8,8,IFERROR(MATCH(RAND(),INDEX(MATRIZ_CUM,F935,0),1)+1,1))</f>
        <v>1</v>
      </c>
      <c r="H935">
        <f ca="1">IF(G935=8,8,IFERROR(MATCH(RAND(),INDEX(MATRIZ_CUM,G935,0),1)+1,1))</f>
        <v>1</v>
      </c>
      <c r="I935">
        <f ca="1">IF(H935=8,8,IFERROR(MATCH(RAND(),INDEX(MATRIZ_CUM,H935,0),1)+1,1))</f>
        <v>1</v>
      </c>
      <c r="J935">
        <f ca="1">IF(I935=8,8,IFERROR(MATCH(RAND(),INDEX(MATRIZ_CUM,I935,0),1)+1,1))</f>
        <v>1</v>
      </c>
      <c r="K935">
        <f ca="1">IF(J935=8,8,IFERROR(MATCH(RAND(),INDEX(MATRIZ_CUM,J935,0),1)+1,1))</f>
        <v>2</v>
      </c>
      <c r="L935">
        <f ca="1">IF(K935=8,8,IFERROR(MATCH(RAND(),INDEX(MATRIZ_CUM,K935,0),1)+1,1))</f>
        <v>2</v>
      </c>
      <c r="M935">
        <f ca="1">IF(L935=8,8,IFERROR(MATCH(RAND(),INDEX(MATRIZ_CUM,L935,0),1)+1,1))</f>
        <v>2</v>
      </c>
      <c r="N935">
        <f ca="1">IF(M935=8,8,IFERROR(MATCH(RAND(),INDEX(MATRIZ_CUM,M935,0),1)+1,1))</f>
        <v>1</v>
      </c>
      <c r="O935">
        <f ca="1">IF(N935=8,8,IFERROR(MATCH(RAND(),INDEX(MATRIZ_CUM,N935,0),1)+1,1))</f>
        <v>1</v>
      </c>
      <c r="P935">
        <f ca="1">IF(O935=8,8,IFERROR(MATCH(RAND(),INDEX(MATRIZ_CUM,O935,0),1)+1,1))</f>
        <v>2</v>
      </c>
      <c r="Q935">
        <f ca="1">IF(P935=8,8,IFERROR(MATCH(RAND(),INDEX(MATRIZ_CUM,P935,0),1)+1,1))</f>
        <v>2</v>
      </c>
      <c r="R935">
        <f ca="1">IF(Q935=8,8,IFERROR(MATCH(RAND(),INDEX(MATRIZ_CUM,Q935,0),1)+1,1))</f>
        <v>2</v>
      </c>
      <c r="S935">
        <f ca="1">IF(R935=8,8,IFERROR(MATCH(RAND(),INDEX(MATRIZ_CUM,R935,0),1)+1,1))</f>
        <v>2</v>
      </c>
      <c r="T935">
        <f ca="1">IF(S935=8,8,IFERROR(MATCH(RAND(),INDEX(MATRIZ_CUM,S935,0),1)+1,1))</f>
        <v>2</v>
      </c>
      <c r="U935">
        <f ca="1">IF(T935=8,8,IFERROR(MATCH(RAND(),INDEX(MATRIZ_CUM,T935,0),1)+1,1))</f>
        <v>2</v>
      </c>
      <c r="V935">
        <f ca="1">IF(U935=8,8,IFERROR(MATCH(RAND(),INDEX(MATRIZ_CUM,U935,0),1)+1,1))</f>
        <v>1</v>
      </c>
      <c r="W935">
        <f ca="1">IF(V935=8,8,IFERROR(MATCH(RAND(),INDEX(MATRIZ_CUM,V935,0),1)+1,1))</f>
        <v>1</v>
      </c>
      <c r="X935">
        <f ca="1">IF(W935=8,8,IFERROR(MATCH(RAND(),INDEX(MATRIZ_CUM,W935,0),1)+1,1))</f>
        <v>1</v>
      </c>
      <c r="Y935">
        <f ca="1">IF(X935=8,8,IFERROR(MATCH(RAND(),INDEX(MATRIZ_CUM,X935,0),1)+1,1))</f>
        <v>1</v>
      </c>
      <c r="Z935">
        <f ca="1">IF(Y935=8,8,IFERROR(MATCH(RAND(),INDEX(MATRIZ_CUM,Y935,0),1)+1,1))</f>
        <v>1</v>
      </c>
      <c r="AB935">
        <f t="shared" ca="1" si="14"/>
        <v>1</v>
      </c>
    </row>
    <row r="936" spans="1:28" x14ac:dyDescent="0.45">
      <c r="A936">
        <f ca="1">IFERROR(MATCH(RAND(),Ej1b_Cohorte!$D$4:$D$10,1)+1,1)</f>
        <v>4</v>
      </c>
      <c r="B936">
        <f ca="1">IF(A936=8,8,IFERROR(MATCH(RAND(),INDEX(MATRIZ_CUM,A936,0),1)+1,1))</f>
        <v>4</v>
      </c>
      <c r="C936">
        <f ca="1">IF(B936=8,8,IFERROR(MATCH(RAND(),INDEX(MATRIZ_CUM,B936,0),1)+1,1))</f>
        <v>4</v>
      </c>
      <c r="D936">
        <f ca="1">IF(C936=8,8,IFERROR(MATCH(RAND(),INDEX(MATRIZ_CUM,C936,0),1)+1,1))</f>
        <v>3</v>
      </c>
      <c r="E936">
        <f ca="1">IF(D936=8,8,IFERROR(MATCH(RAND(),INDEX(MATRIZ_CUM,D936,0),1)+1,1))</f>
        <v>3</v>
      </c>
      <c r="F936">
        <f ca="1">IF(E936=8,8,IFERROR(MATCH(RAND(),INDEX(MATRIZ_CUM,E936,0),1)+1,1))</f>
        <v>3</v>
      </c>
      <c r="G936">
        <f ca="1">IF(F936=8,8,IFERROR(MATCH(RAND(),INDEX(MATRIZ_CUM,F936,0),1)+1,1))</f>
        <v>3</v>
      </c>
      <c r="H936">
        <f ca="1">IF(G936=8,8,IFERROR(MATCH(RAND(),INDEX(MATRIZ_CUM,G936,0),1)+1,1))</f>
        <v>3</v>
      </c>
      <c r="I936">
        <f ca="1">IF(H936=8,8,IFERROR(MATCH(RAND(),INDEX(MATRIZ_CUM,H936,0),1)+1,1))</f>
        <v>1</v>
      </c>
      <c r="J936">
        <f ca="1">IF(I936=8,8,IFERROR(MATCH(RAND(),INDEX(MATRIZ_CUM,I936,0),1)+1,1))</f>
        <v>1</v>
      </c>
      <c r="K936">
        <f ca="1">IF(J936=8,8,IFERROR(MATCH(RAND(),INDEX(MATRIZ_CUM,J936,0),1)+1,1))</f>
        <v>1</v>
      </c>
      <c r="L936">
        <f ca="1">IF(K936=8,8,IFERROR(MATCH(RAND(),INDEX(MATRIZ_CUM,K936,0),1)+1,1))</f>
        <v>1</v>
      </c>
      <c r="M936">
        <f ca="1">IF(L936=8,8,IFERROR(MATCH(RAND(),INDEX(MATRIZ_CUM,L936,0),1)+1,1))</f>
        <v>1</v>
      </c>
      <c r="N936">
        <f ca="1">IF(M936=8,8,IFERROR(MATCH(RAND(),INDEX(MATRIZ_CUM,M936,0),1)+1,1))</f>
        <v>1</v>
      </c>
      <c r="O936">
        <f ca="1">IF(N936=8,8,IFERROR(MATCH(RAND(),INDEX(MATRIZ_CUM,N936,0),1)+1,1))</f>
        <v>1</v>
      </c>
      <c r="P936">
        <f ca="1">IF(O936=8,8,IFERROR(MATCH(RAND(),INDEX(MATRIZ_CUM,O936,0),1)+1,1))</f>
        <v>1</v>
      </c>
      <c r="Q936">
        <f ca="1">IF(P936=8,8,IFERROR(MATCH(RAND(),INDEX(MATRIZ_CUM,P936,0),1)+1,1))</f>
        <v>1</v>
      </c>
      <c r="R936">
        <f ca="1">IF(Q936=8,8,IFERROR(MATCH(RAND(),INDEX(MATRIZ_CUM,Q936,0),1)+1,1))</f>
        <v>1</v>
      </c>
      <c r="S936">
        <f ca="1">IF(R936=8,8,IFERROR(MATCH(RAND(),INDEX(MATRIZ_CUM,R936,0),1)+1,1))</f>
        <v>2</v>
      </c>
      <c r="T936">
        <f ca="1">IF(S936=8,8,IFERROR(MATCH(RAND(),INDEX(MATRIZ_CUM,S936,0),1)+1,1))</f>
        <v>2</v>
      </c>
      <c r="U936">
        <f ca="1">IF(T936=8,8,IFERROR(MATCH(RAND(),INDEX(MATRIZ_CUM,T936,0),1)+1,1))</f>
        <v>1</v>
      </c>
      <c r="V936">
        <f ca="1">IF(U936=8,8,IFERROR(MATCH(RAND(),INDEX(MATRIZ_CUM,U936,0),1)+1,1))</f>
        <v>1</v>
      </c>
      <c r="W936">
        <f ca="1">IF(V936=8,8,IFERROR(MATCH(RAND(),INDEX(MATRIZ_CUM,V936,0),1)+1,1))</f>
        <v>1</v>
      </c>
      <c r="X936">
        <f ca="1">IF(W936=8,8,IFERROR(MATCH(RAND(),INDEX(MATRIZ_CUM,W936,0),1)+1,1))</f>
        <v>1</v>
      </c>
      <c r="Y936">
        <f ca="1">IF(X936=8,8,IFERROR(MATCH(RAND(),INDEX(MATRIZ_CUM,X936,0),1)+1,1))</f>
        <v>1</v>
      </c>
      <c r="Z936">
        <f ca="1">IF(Y936=8,8,IFERROR(MATCH(RAND(),INDEX(MATRIZ_CUM,Y936,0),1)+1,1))</f>
        <v>2</v>
      </c>
      <c r="AB936">
        <f t="shared" ca="1" si="14"/>
        <v>2</v>
      </c>
    </row>
    <row r="937" spans="1:28" x14ac:dyDescent="0.45">
      <c r="A937">
        <f ca="1">IFERROR(MATCH(RAND(),Ej1b_Cohorte!$D$4:$D$10,1)+1,1)</f>
        <v>3</v>
      </c>
      <c r="B937">
        <f ca="1">IF(A937=8,8,IFERROR(MATCH(RAND(),INDEX(MATRIZ_CUM,A937,0),1)+1,1))</f>
        <v>3</v>
      </c>
      <c r="C937">
        <f ca="1">IF(B937=8,8,IFERROR(MATCH(RAND(),INDEX(MATRIZ_CUM,B937,0),1)+1,1))</f>
        <v>3</v>
      </c>
      <c r="D937">
        <f ca="1">IF(C937=8,8,IFERROR(MATCH(RAND(),INDEX(MATRIZ_CUM,C937,0),1)+1,1))</f>
        <v>5</v>
      </c>
      <c r="E937">
        <f ca="1">IF(D937=8,8,IFERROR(MATCH(RAND(),INDEX(MATRIZ_CUM,D937,0),1)+1,1))</f>
        <v>5</v>
      </c>
      <c r="F937">
        <f ca="1">IF(E937=8,8,IFERROR(MATCH(RAND(),INDEX(MATRIZ_CUM,E937,0),1)+1,1))</f>
        <v>5</v>
      </c>
      <c r="G937">
        <f ca="1">IF(F937=8,8,IFERROR(MATCH(RAND(),INDEX(MATRIZ_CUM,F937,0),1)+1,1))</f>
        <v>5</v>
      </c>
      <c r="H937">
        <f ca="1">IF(G937=8,8,IFERROR(MATCH(RAND(),INDEX(MATRIZ_CUM,G937,0),1)+1,1))</f>
        <v>6</v>
      </c>
      <c r="I937">
        <f ca="1">IF(H937=8,8,IFERROR(MATCH(RAND(),INDEX(MATRIZ_CUM,H937,0),1)+1,1))</f>
        <v>6</v>
      </c>
      <c r="J937">
        <f ca="1">IF(I937=8,8,IFERROR(MATCH(RAND(),INDEX(MATRIZ_CUM,I937,0),1)+1,1))</f>
        <v>6</v>
      </c>
      <c r="K937">
        <f ca="1">IF(J937=8,8,IFERROR(MATCH(RAND(),INDEX(MATRIZ_CUM,J937,0),1)+1,1))</f>
        <v>6</v>
      </c>
      <c r="L937">
        <f ca="1">IF(K937=8,8,IFERROR(MATCH(RAND(),INDEX(MATRIZ_CUM,K937,0),1)+1,1))</f>
        <v>6</v>
      </c>
      <c r="M937">
        <f ca="1">IF(L937=8,8,IFERROR(MATCH(RAND(),INDEX(MATRIZ_CUM,L937,0),1)+1,1))</f>
        <v>6</v>
      </c>
      <c r="N937">
        <f ca="1">IF(M937=8,8,IFERROR(MATCH(RAND(),INDEX(MATRIZ_CUM,M937,0),1)+1,1))</f>
        <v>6</v>
      </c>
      <c r="O937">
        <f ca="1">IF(N937=8,8,IFERROR(MATCH(RAND(),INDEX(MATRIZ_CUM,N937,0),1)+1,1))</f>
        <v>7</v>
      </c>
      <c r="P937">
        <f ca="1">IF(O937=8,8,IFERROR(MATCH(RAND(),INDEX(MATRIZ_CUM,O937,0),1)+1,1))</f>
        <v>7</v>
      </c>
      <c r="Q937">
        <f ca="1">IF(P937=8,8,IFERROR(MATCH(RAND(),INDEX(MATRIZ_CUM,P937,0),1)+1,1))</f>
        <v>7</v>
      </c>
      <c r="R937">
        <f ca="1">IF(Q937=8,8,IFERROR(MATCH(RAND(),INDEX(MATRIZ_CUM,Q937,0),1)+1,1))</f>
        <v>6</v>
      </c>
      <c r="S937">
        <f ca="1">IF(R937=8,8,IFERROR(MATCH(RAND(),INDEX(MATRIZ_CUM,R937,0),1)+1,1))</f>
        <v>3</v>
      </c>
      <c r="T937">
        <f ca="1">IF(S937=8,8,IFERROR(MATCH(RAND(),INDEX(MATRIZ_CUM,S937,0),1)+1,1))</f>
        <v>4</v>
      </c>
      <c r="U937">
        <f ca="1">IF(T937=8,8,IFERROR(MATCH(RAND(),INDEX(MATRIZ_CUM,T937,0),1)+1,1))</f>
        <v>2</v>
      </c>
      <c r="V937">
        <f ca="1">IF(U937=8,8,IFERROR(MATCH(RAND(),INDEX(MATRIZ_CUM,U937,0),1)+1,1))</f>
        <v>1</v>
      </c>
      <c r="W937">
        <f ca="1">IF(V937=8,8,IFERROR(MATCH(RAND(),INDEX(MATRIZ_CUM,V937,0),1)+1,1))</f>
        <v>2</v>
      </c>
      <c r="X937">
        <f ca="1">IF(W937=8,8,IFERROR(MATCH(RAND(),INDEX(MATRIZ_CUM,W937,0),1)+1,1))</f>
        <v>1</v>
      </c>
      <c r="Y937">
        <f ca="1">IF(X937=8,8,IFERROR(MATCH(RAND(),INDEX(MATRIZ_CUM,X937,0),1)+1,1))</f>
        <v>1</v>
      </c>
      <c r="Z937">
        <f ca="1">IF(Y937=8,8,IFERROR(MATCH(RAND(),INDEX(MATRIZ_CUM,Y937,0),1)+1,1))</f>
        <v>1</v>
      </c>
      <c r="AB937">
        <f t="shared" ca="1" si="14"/>
        <v>1</v>
      </c>
    </row>
    <row r="938" spans="1:28" x14ac:dyDescent="0.45">
      <c r="A938">
        <f ca="1">IFERROR(MATCH(RAND(),Ej1b_Cohorte!$D$4:$D$10,1)+1,1)</f>
        <v>2</v>
      </c>
      <c r="B938">
        <f ca="1">IF(A938=8,8,IFERROR(MATCH(RAND(),INDEX(MATRIZ_CUM,A938,0),1)+1,1))</f>
        <v>1</v>
      </c>
      <c r="C938">
        <f ca="1">IF(B938=8,8,IFERROR(MATCH(RAND(),INDEX(MATRIZ_CUM,B938,0),1)+1,1))</f>
        <v>3</v>
      </c>
      <c r="D938">
        <f ca="1">IF(C938=8,8,IFERROR(MATCH(RAND(),INDEX(MATRIZ_CUM,C938,0),1)+1,1))</f>
        <v>4</v>
      </c>
      <c r="E938">
        <f ca="1">IF(D938=8,8,IFERROR(MATCH(RAND(),INDEX(MATRIZ_CUM,D938,0),1)+1,1))</f>
        <v>5</v>
      </c>
      <c r="F938">
        <f ca="1">IF(E938=8,8,IFERROR(MATCH(RAND(),INDEX(MATRIZ_CUM,E938,0),1)+1,1))</f>
        <v>6</v>
      </c>
      <c r="G938">
        <f ca="1">IF(F938=8,8,IFERROR(MATCH(RAND(),INDEX(MATRIZ_CUM,F938,0),1)+1,1))</f>
        <v>6</v>
      </c>
      <c r="H938">
        <f ca="1">IF(G938=8,8,IFERROR(MATCH(RAND(),INDEX(MATRIZ_CUM,G938,0),1)+1,1))</f>
        <v>5</v>
      </c>
      <c r="I938">
        <f ca="1">IF(H938=8,8,IFERROR(MATCH(RAND(),INDEX(MATRIZ_CUM,H938,0),1)+1,1))</f>
        <v>5</v>
      </c>
      <c r="J938">
        <f ca="1">IF(I938=8,8,IFERROR(MATCH(RAND(),INDEX(MATRIZ_CUM,I938,0),1)+1,1))</f>
        <v>5</v>
      </c>
      <c r="K938">
        <f ca="1">IF(J938=8,8,IFERROR(MATCH(RAND(),INDEX(MATRIZ_CUM,J938,0),1)+1,1))</f>
        <v>5</v>
      </c>
      <c r="L938">
        <f ca="1">IF(K938=8,8,IFERROR(MATCH(RAND(),INDEX(MATRIZ_CUM,K938,0),1)+1,1))</f>
        <v>6</v>
      </c>
      <c r="M938">
        <f ca="1">IF(L938=8,8,IFERROR(MATCH(RAND(),INDEX(MATRIZ_CUM,L938,0),1)+1,1))</f>
        <v>6</v>
      </c>
      <c r="N938">
        <f ca="1">IF(M938=8,8,IFERROR(MATCH(RAND(),INDEX(MATRIZ_CUM,M938,0),1)+1,1))</f>
        <v>5</v>
      </c>
      <c r="O938">
        <f ca="1">IF(N938=8,8,IFERROR(MATCH(RAND(),INDEX(MATRIZ_CUM,N938,0),1)+1,1))</f>
        <v>5</v>
      </c>
      <c r="P938">
        <f ca="1">IF(O938=8,8,IFERROR(MATCH(RAND(),INDEX(MATRIZ_CUM,O938,0),1)+1,1))</f>
        <v>5</v>
      </c>
      <c r="Q938">
        <f ca="1">IF(P938=8,8,IFERROR(MATCH(RAND(),INDEX(MATRIZ_CUM,P938,0),1)+1,1))</f>
        <v>3</v>
      </c>
      <c r="R938">
        <f ca="1">IF(Q938=8,8,IFERROR(MATCH(RAND(),INDEX(MATRIZ_CUM,Q938,0),1)+1,1))</f>
        <v>3</v>
      </c>
      <c r="S938">
        <f ca="1">IF(R938=8,8,IFERROR(MATCH(RAND(),INDEX(MATRIZ_CUM,R938,0),1)+1,1))</f>
        <v>2</v>
      </c>
      <c r="T938">
        <f ca="1">IF(S938=8,8,IFERROR(MATCH(RAND(),INDEX(MATRIZ_CUM,S938,0),1)+1,1))</f>
        <v>2</v>
      </c>
      <c r="U938">
        <f ca="1">IF(T938=8,8,IFERROR(MATCH(RAND(),INDEX(MATRIZ_CUM,T938,0),1)+1,1))</f>
        <v>1</v>
      </c>
      <c r="V938">
        <f ca="1">IF(U938=8,8,IFERROR(MATCH(RAND(),INDEX(MATRIZ_CUM,U938,0),1)+1,1))</f>
        <v>1</v>
      </c>
      <c r="W938">
        <f ca="1">IF(V938=8,8,IFERROR(MATCH(RAND(),INDEX(MATRIZ_CUM,V938,0),1)+1,1))</f>
        <v>1</v>
      </c>
      <c r="X938">
        <f ca="1">IF(W938=8,8,IFERROR(MATCH(RAND(),INDEX(MATRIZ_CUM,W938,0),1)+1,1))</f>
        <v>1</v>
      </c>
      <c r="Y938">
        <f ca="1">IF(X938=8,8,IFERROR(MATCH(RAND(),INDEX(MATRIZ_CUM,X938,0),1)+1,1))</f>
        <v>1</v>
      </c>
      <c r="Z938">
        <f ca="1">IF(Y938=8,8,IFERROR(MATCH(RAND(),INDEX(MATRIZ_CUM,Y938,0),1)+1,1))</f>
        <v>1</v>
      </c>
      <c r="AB938">
        <f t="shared" ca="1" si="14"/>
        <v>1</v>
      </c>
    </row>
    <row r="939" spans="1:28" x14ac:dyDescent="0.45">
      <c r="A939">
        <f ca="1">IFERROR(MATCH(RAND(),Ej1b_Cohorte!$D$4:$D$10,1)+1,1)</f>
        <v>6</v>
      </c>
      <c r="B939">
        <f ca="1">IF(A939=8,8,IFERROR(MATCH(RAND(),INDEX(MATRIZ_CUM,A939,0),1)+1,1))</f>
        <v>6</v>
      </c>
      <c r="C939">
        <f ca="1">IF(B939=8,8,IFERROR(MATCH(RAND(),INDEX(MATRIZ_CUM,B939,0),1)+1,1))</f>
        <v>6</v>
      </c>
      <c r="D939">
        <f ca="1">IF(C939=8,8,IFERROR(MATCH(RAND(),INDEX(MATRIZ_CUM,C939,0),1)+1,1))</f>
        <v>5</v>
      </c>
      <c r="E939">
        <f ca="1">IF(D939=8,8,IFERROR(MATCH(RAND(),INDEX(MATRIZ_CUM,D939,0),1)+1,1))</f>
        <v>5</v>
      </c>
      <c r="F939">
        <f ca="1">IF(E939=8,8,IFERROR(MATCH(RAND(),INDEX(MATRIZ_CUM,E939,0),1)+1,1))</f>
        <v>6</v>
      </c>
      <c r="G939">
        <f ca="1">IF(F939=8,8,IFERROR(MATCH(RAND(),INDEX(MATRIZ_CUM,F939,0),1)+1,1))</f>
        <v>6</v>
      </c>
      <c r="H939">
        <f ca="1">IF(G939=8,8,IFERROR(MATCH(RAND(),INDEX(MATRIZ_CUM,G939,0),1)+1,1))</f>
        <v>7</v>
      </c>
      <c r="I939">
        <f ca="1">IF(H939=8,8,IFERROR(MATCH(RAND(),INDEX(MATRIZ_CUM,H939,0),1)+1,1))</f>
        <v>8</v>
      </c>
      <c r="J939">
        <f ca="1">IF(I939=8,8,IFERROR(MATCH(RAND(),INDEX(MATRIZ_CUM,I939,0),1)+1,1))</f>
        <v>8</v>
      </c>
      <c r="K939">
        <f ca="1">IF(J939=8,8,IFERROR(MATCH(RAND(),INDEX(MATRIZ_CUM,J939,0),1)+1,1))</f>
        <v>8</v>
      </c>
      <c r="L939">
        <f ca="1">IF(K939=8,8,IFERROR(MATCH(RAND(),INDEX(MATRIZ_CUM,K939,0),1)+1,1))</f>
        <v>8</v>
      </c>
      <c r="M939">
        <f ca="1">IF(L939=8,8,IFERROR(MATCH(RAND(),INDEX(MATRIZ_CUM,L939,0),1)+1,1))</f>
        <v>8</v>
      </c>
      <c r="N939">
        <f ca="1">IF(M939=8,8,IFERROR(MATCH(RAND(),INDEX(MATRIZ_CUM,M939,0),1)+1,1))</f>
        <v>8</v>
      </c>
      <c r="O939">
        <f ca="1">IF(N939=8,8,IFERROR(MATCH(RAND(),INDEX(MATRIZ_CUM,N939,0),1)+1,1))</f>
        <v>8</v>
      </c>
      <c r="P939">
        <f ca="1">IF(O939=8,8,IFERROR(MATCH(RAND(),INDEX(MATRIZ_CUM,O939,0),1)+1,1))</f>
        <v>8</v>
      </c>
      <c r="Q939">
        <f ca="1">IF(P939=8,8,IFERROR(MATCH(RAND(),INDEX(MATRIZ_CUM,P939,0),1)+1,1))</f>
        <v>8</v>
      </c>
      <c r="R939">
        <f ca="1">IF(Q939=8,8,IFERROR(MATCH(RAND(),INDEX(MATRIZ_CUM,Q939,0),1)+1,1))</f>
        <v>8</v>
      </c>
      <c r="S939">
        <f ca="1">IF(R939=8,8,IFERROR(MATCH(RAND(),INDEX(MATRIZ_CUM,R939,0),1)+1,1))</f>
        <v>8</v>
      </c>
      <c r="T939">
        <f ca="1">IF(S939=8,8,IFERROR(MATCH(RAND(),INDEX(MATRIZ_CUM,S939,0),1)+1,1))</f>
        <v>8</v>
      </c>
      <c r="U939">
        <f ca="1">IF(T939=8,8,IFERROR(MATCH(RAND(),INDEX(MATRIZ_CUM,T939,0),1)+1,1))</f>
        <v>8</v>
      </c>
      <c r="V939">
        <f ca="1">IF(U939=8,8,IFERROR(MATCH(RAND(),INDEX(MATRIZ_CUM,U939,0),1)+1,1))</f>
        <v>8</v>
      </c>
      <c r="W939">
        <f ca="1">IF(V939=8,8,IFERROR(MATCH(RAND(),INDEX(MATRIZ_CUM,V939,0),1)+1,1))</f>
        <v>8</v>
      </c>
      <c r="X939">
        <f ca="1">IF(W939=8,8,IFERROR(MATCH(RAND(),INDEX(MATRIZ_CUM,W939,0),1)+1,1))</f>
        <v>8</v>
      </c>
      <c r="Y939">
        <f ca="1">IF(X939=8,8,IFERROR(MATCH(RAND(),INDEX(MATRIZ_CUM,X939,0),1)+1,1))</f>
        <v>8</v>
      </c>
      <c r="Z939">
        <f ca="1">IF(Y939=8,8,IFERROR(MATCH(RAND(),INDEX(MATRIZ_CUM,Y939,0),1)+1,1))</f>
        <v>8</v>
      </c>
      <c r="AB939">
        <f t="shared" ca="1" si="14"/>
        <v>8</v>
      </c>
    </row>
    <row r="940" spans="1:28" x14ac:dyDescent="0.45">
      <c r="A940">
        <f ca="1">IFERROR(MATCH(RAND(),Ej1b_Cohorte!$D$4:$D$10,1)+1,1)</f>
        <v>5</v>
      </c>
      <c r="B940">
        <f ca="1">IF(A940=8,8,IFERROR(MATCH(RAND(),INDEX(MATRIZ_CUM,A940,0),1)+1,1))</f>
        <v>5</v>
      </c>
      <c r="C940">
        <f ca="1">IF(B940=8,8,IFERROR(MATCH(RAND(),INDEX(MATRIZ_CUM,B940,0),1)+1,1))</f>
        <v>5</v>
      </c>
      <c r="D940">
        <f ca="1">IF(C940=8,8,IFERROR(MATCH(RAND(),INDEX(MATRIZ_CUM,C940,0),1)+1,1))</f>
        <v>5</v>
      </c>
      <c r="E940">
        <f ca="1">IF(D940=8,8,IFERROR(MATCH(RAND(),INDEX(MATRIZ_CUM,D940,0),1)+1,1))</f>
        <v>6</v>
      </c>
      <c r="F940">
        <f ca="1">IF(E940=8,8,IFERROR(MATCH(RAND(),INDEX(MATRIZ_CUM,E940,0),1)+1,1))</f>
        <v>6</v>
      </c>
      <c r="G940">
        <f ca="1">IF(F940=8,8,IFERROR(MATCH(RAND(),INDEX(MATRIZ_CUM,F940,0),1)+1,1))</f>
        <v>7</v>
      </c>
      <c r="H940">
        <f ca="1">IF(G940=8,8,IFERROR(MATCH(RAND(),INDEX(MATRIZ_CUM,G940,0),1)+1,1))</f>
        <v>7</v>
      </c>
      <c r="I940">
        <f ca="1">IF(H940=8,8,IFERROR(MATCH(RAND(),INDEX(MATRIZ_CUM,H940,0),1)+1,1))</f>
        <v>7</v>
      </c>
      <c r="J940">
        <f ca="1">IF(I940=8,8,IFERROR(MATCH(RAND(),INDEX(MATRIZ_CUM,I940,0),1)+1,1))</f>
        <v>7</v>
      </c>
      <c r="K940">
        <f ca="1">IF(J940=8,8,IFERROR(MATCH(RAND(),INDEX(MATRIZ_CUM,J940,0),1)+1,1))</f>
        <v>7</v>
      </c>
      <c r="L940">
        <f ca="1">IF(K940=8,8,IFERROR(MATCH(RAND(),INDEX(MATRIZ_CUM,K940,0),1)+1,1))</f>
        <v>7</v>
      </c>
      <c r="M940">
        <f ca="1">IF(L940=8,8,IFERROR(MATCH(RAND(),INDEX(MATRIZ_CUM,L940,0),1)+1,1))</f>
        <v>6</v>
      </c>
      <c r="N940">
        <f ca="1">IF(M940=8,8,IFERROR(MATCH(RAND(),INDEX(MATRIZ_CUM,M940,0),1)+1,1))</f>
        <v>6</v>
      </c>
      <c r="O940">
        <f ca="1">IF(N940=8,8,IFERROR(MATCH(RAND(),INDEX(MATRIZ_CUM,N940,0),1)+1,1))</f>
        <v>7</v>
      </c>
      <c r="P940">
        <f ca="1">IF(O940=8,8,IFERROR(MATCH(RAND(),INDEX(MATRIZ_CUM,O940,0),1)+1,1))</f>
        <v>8</v>
      </c>
      <c r="Q940">
        <f ca="1">IF(P940=8,8,IFERROR(MATCH(RAND(),INDEX(MATRIZ_CUM,P940,0),1)+1,1))</f>
        <v>8</v>
      </c>
      <c r="R940">
        <f ca="1">IF(Q940=8,8,IFERROR(MATCH(RAND(),INDEX(MATRIZ_CUM,Q940,0),1)+1,1))</f>
        <v>8</v>
      </c>
      <c r="S940">
        <f ca="1">IF(R940=8,8,IFERROR(MATCH(RAND(),INDEX(MATRIZ_CUM,R940,0),1)+1,1))</f>
        <v>8</v>
      </c>
      <c r="T940">
        <f ca="1">IF(S940=8,8,IFERROR(MATCH(RAND(),INDEX(MATRIZ_CUM,S940,0),1)+1,1))</f>
        <v>8</v>
      </c>
      <c r="U940">
        <f ca="1">IF(T940=8,8,IFERROR(MATCH(RAND(),INDEX(MATRIZ_CUM,T940,0),1)+1,1))</f>
        <v>8</v>
      </c>
      <c r="V940">
        <f ca="1">IF(U940=8,8,IFERROR(MATCH(RAND(),INDEX(MATRIZ_CUM,U940,0),1)+1,1))</f>
        <v>8</v>
      </c>
      <c r="W940">
        <f ca="1">IF(V940=8,8,IFERROR(MATCH(RAND(),INDEX(MATRIZ_CUM,V940,0),1)+1,1))</f>
        <v>8</v>
      </c>
      <c r="X940">
        <f ca="1">IF(W940=8,8,IFERROR(MATCH(RAND(),INDEX(MATRIZ_CUM,W940,0),1)+1,1))</f>
        <v>8</v>
      </c>
      <c r="Y940">
        <f ca="1">IF(X940=8,8,IFERROR(MATCH(RAND(),INDEX(MATRIZ_CUM,X940,0),1)+1,1))</f>
        <v>8</v>
      </c>
      <c r="Z940">
        <f ca="1">IF(Y940=8,8,IFERROR(MATCH(RAND(),INDEX(MATRIZ_CUM,Y940,0),1)+1,1))</f>
        <v>8</v>
      </c>
      <c r="AB940">
        <f t="shared" ca="1" si="14"/>
        <v>8</v>
      </c>
    </row>
    <row r="941" spans="1:28" x14ac:dyDescent="0.45">
      <c r="A941">
        <f ca="1">IFERROR(MATCH(RAND(),Ej1b_Cohorte!$D$4:$D$10,1)+1,1)</f>
        <v>3</v>
      </c>
      <c r="B941">
        <f ca="1">IF(A941=8,8,IFERROR(MATCH(RAND(),INDEX(MATRIZ_CUM,A941,0),1)+1,1))</f>
        <v>4</v>
      </c>
      <c r="C941">
        <f ca="1">IF(B941=8,8,IFERROR(MATCH(RAND(),INDEX(MATRIZ_CUM,B941,0),1)+1,1))</f>
        <v>4</v>
      </c>
      <c r="D941">
        <f ca="1">IF(C941=8,8,IFERROR(MATCH(RAND(),INDEX(MATRIZ_CUM,C941,0),1)+1,1))</f>
        <v>4</v>
      </c>
      <c r="E941">
        <f ca="1">IF(D941=8,8,IFERROR(MATCH(RAND(),INDEX(MATRIZ_CUM,D941,0),1)+1,1))</f>
        <v>4</v>
      </c>
      <c r="F941">
        <f ca="1">IF(E941=8,8,IFERROR(MATCH(RAND(),INDEX(MATRIZ_CUM,E941,0),1)+1,1))</f>
        <v>3</v>
      </c>
      <c r="G941">
        <f ca="1">IF(F941=8,8,IFERROR(MATCH(RAND(),INDEX(MATRIZ_CUM,F941,0),1)+1,1))</f>
        <v>3</v>
      </c>
      <c r="H941">
        <f ca="1">IF(G941=8,8,IFERROR(MATCH(RAND(),INDEX(MATRIZ_CUM,G941,0),1)+1,1))</f>
        <v>3</v>
      </c>
      <c r="I941">
        <f ca="1">IF(H941=8,8,IFERROR(MATCH(RAND(),INDEX(MATRIZ_CUM,H941,0),1)+1,1))</f>
        <v>4</v>
      </c>
      <c r="J941">
        <f ca="1">IF(I941=8,8,IFERROR(MATCH(RAND(),INDEX(MATRIZ_CUM,I941,0),1)+1,1))</f>
        <v>4</v>
      </c>
      <c r="K941">
        <f ca="1">IF(J941=8,8,IFERROR(MATCH(RAND(),INDEX(MATRIZ_CUM,J941,0),1)+1,1))</f>
        <v>4</v>
      </c>
      <c r="L941">
        <f ca="1">IF(K941=8,8,IFERROR(MATCH(RAND(),INDEX(MATRIZ_CUM,K941,0),1)+1,1))</f>
        <v>5</v>
      </c>
      <c r="M941">
        <f ca="1">IF(L941=8,8,IFERROR(MATCH(RAND(),INDEX(MATRIZ_CUM,L941,0),1)+1,1))</f>
        <v>7</v>
      </c>
      <c r="N941">
        <f ca="1">IF(M941=8,8,IFERROR(MATCH(RAND(),INDEX(MATRIZ_CUM,M941,0),1)+1,1))</f>
        <v>8</v>
      </c>
      <c r="O941">
        <f ca="1">IF(N941=8,8,IFERROR(MATCH(RAND(),INDEX(MATRIZ_CUM,N941,0),1)+1,1))</f>
        <v>8</v>
      </c>
      <c r="P941">
        <f ca="1">IF(O941=8,8,IFERROR(MATCH(RAND(),INDEX(MATRIZ_CUM,O941,0),1)+1,1))</f>
        <v>8</v>
      </c>
      <c r="Q941">
        <f ca="1">IF(P941=8,8,IFERROR(MATCH(RAND(),INDEX(MATRIZ_CUM,P941,0),1)+1,1))</f>
        <v>8</v>
      </c>
      <c r="R941">
        <f ca="1">IF(Q941=8,8,IFERROR(MATCH(RAND(),INDEX(MATRIZ_CUM,Q941,0),1)+1,1))</f>
        <v>8</v>
      </c>
      <c r="S941">
        <f ca="1">IF(R941=8,8,IFERROR(MATCH(RAND(),INDEX(MATRIZ_CUM,R941,0),1)+1,1))</f>
        <v>8</v>
      </c>
      <c r="T941">
        <f ca="1">IF(S941=8,8,IFERROR(MATCH(RAND(),INDEX(MATRIZ_CUM,S941,0),1)+1,1))</f>
        <v>8</v>
      </c>
      <c r="U941">
        <f ca="1">IF(T941=8,8,IFERROR(MATCH(RAND(),INDEX(MATRIZ_CUM,T941,0),1)+1,1))</f>
        <v>8</v>
      </c>
      <c r="V941">
        <f ca="1">IF(U941=8,8,IFERROR(MATCH(RAND(),INDEX(MATRIZ_CUM,U941,0),1)+1,1))</f>
        <v>8</v>
      </c>
      <c r="W941">
        <f ca="1">IF(V941=8,8,IFERROR(MATCH(RAND(),INDEX(MATRIZ_CUM,V941,0),1)+1,1))</f>
        <v>8</v>
      </c>
      <c r="X941">
        <f ca="1">IF(W941=8,8,IFERROR(MATCH(RAND(),INDEX(MATRIZ_CUM,W941,0),1)+1,1))</f>
        <v>8</v>
      </c>
      <c r="Y941">
        <f ca="1">IF(X941=8,8,IFERROR(MATCH(RAND(),INDEX(MATRIZ_CUM,X941,0),1)+1,1))</f>
        <v>8</v>
      </c>
      <c r="Z941">
        <f ca="1">IF(Y941=8,8,IFERROR(MATCH(RAND(),INDEX(MATRIZ_CUM,Y941,0),1)+1,1))</f>
        <v>8</v>
      </c>
      <c r="AB941">
        <f t="shared" ca="1" si="14"/>
        <v>8</v>
      </c>
    </row>
    <row r="942" spans="1:28" x14ac:dyDescent="0.45">
      <c r="A942">
        <f ca="1">IFERROR(MATCH(RAND(),Ej1b_Cohorte!$D$4:$D$10,1)+1,1)</f>
        <v>3</v>
      </c>
      <c r="B942">
        <f ca="1">IF(A942=8,8,IFERROR(MATCH(RAND(),INDEX(MATRIZ_CUM,A942,0),1)+1,1))</f>
        <v>4</v>
      </c>
      <c r="C942">
        <f ca="1">IF(B942=8,8,IFERROR(MATCH(RAND(),INDEX(MATRIZ_CUM,B942,0),1)+1,1))</f>
        <v>4</v>
      </c>
      <c r="D942">
        <f ca="1">IF(C942=8,8,IFERROR(MATCH(RAND(),INDEX(MATRIZ_CUM,C942,0),1)+1,1))</f>
        <v>3</v>
      </c>
      <c r="E942">
        <f ca="1">IF(D942=8,8,IFERROR(MATCH(RAND(),INDEX(MATRIZ_CUM,D942,0),1)+1,1))</f>
        <v>2</v>
      </c>
      <c r="F942">
        <f ca="1">IF(E942=8,8,IFERROR(MATCH(RAND(),INDEX(MATRIZ_CUM,E942,0),1)+1,1))</f>
        <v>2</v>
      </c>
      <c r="G942">
        <f ca="1">IF(F942=8,8,IFERROR(MATCH(RAND(),INDEX(MATRIZ_CUM,F942,0),1)+1,1))</f>
        <v>2</v>
      </c>
      <c r="H942">
        <f ca="1">IF(G942=8,8,IFERROR(MATCH(RAND(),INDEX(MATRIZ_CUM,G942,0),1)+1,1))</f>
        <v>2</v>
      </c>
      <c r="I942">
        <f ca="1">IF(H942=8,8,IFERROR(MATCH(RAND(),INDEX(MATRIZ_CUM,H942,0),1)+1,1))</f>
        <v>2</v>
      </c>
      <c r="J942">
        <f ca="1">IF(I942=8,8,IFERROR(MATCH(RAND(),INDEX(MATRIZ_CUM,I942,0),1)+1,1))</f>
        <v>3</v>
      </c>
      <c r="K942">
        <f ca="1">IF(J942=8,8,IFERROR(MATCH(RAND(),INDEX(MATRIZ_CUM,J942,0),1)+1,1))</f>
        <v>4</v>
      </c>
      <c r="L942">
        <f ca="1">IF(K942=8,8,IFERROR(MATCH(RAND(),INDEX(MATRIZ_CUM,K942,0),1)+1,1))</f>
        <v>4</v>
      </c>
      <c r="M942">
        <f ca="1">IF(L942=8,8,IFERROR(MATCH(RAND(),INDEX(MATRIZ_CUM,L942,0),1)+1,1))</f>
        <v>4</v>
      </c>
      <c r="N942">
        <f ca="1">IF(M942=8,8,IFERROR(MATCH(RAND(),INDEX(MATRIZ_CUM,M942,0),1)+1,1))</f>
        <v>3</v>
      </c>
      <c r="O942">
        <f ca="1">IF(N942=8,8,IFERROR(MATCH(RAND(),INDEX(MATRIZ_CUM,N942,0),1)+1,1))</f>
        <v>4</v>
      </c>
      <c r="P942">
        <f ca="1">IF(O942=8,8,IFERROR(MATCH(RAND(),INDEX(MATRIZ_CUM,O942,0),1)+1,1))</f>
        <v>5</v>
      </c>
      <c r="Q942">
        <f ca="1">IF(P942=8,8,IFERROR(MATCH(RAND(),INDEX(MATRIZ_CUM,P942,0),1)+1,1))</f>
        <v>5</v>
      </c>
      <c r="R942">
        <f ca="1">IF(Q942=8,8,IFERROR(MATCH(RAND(),INDEX(MATRIZ_CUM,Q942,0),1)+1,1))</f>
        <v>3</v>
      </c>
      <c r="S942">
        <f ca="1">IF(R942=8,8,IFERROR(MATCH(RAND(),INDEX(MATRIZ_CUM,R942,0),1)+1,1))</f>
        <v>3</v>
      </c>
      <c r="T942">
        <f ca="1">IF(S942=8,8,IFERROR(MATCH(RAND(),INDEX(MATRIZ_CUM,S942,0),1)+1,1))</f>
        <v>1</v>
      </c>
      <c r="U942">
        <f ca="1">IF(T942=8,8,IFERROR(MATCH(RAND(),INDEX(MATRIZ_CUM,T942,0),1)+1,1))</f>
        <v>1</v>
      </c>
      <c r="V942">
        <f ca="1">IF(U942=8,8,IFERROR(MATCH(RAND(),INDEX(MATRIZ_CUM,U942,0),1)+1,1))</f>
        <v>1</v>
      </c>
      <c r="W942">
        <f ca="1">IF(V942=8,8,IFERROR(MATCH(RAND(),INDEX(MATRIZ_CUM,V942,0),1)+1,1))</f>
        <v>1</v>
      </c>
      <c r="X942">
        <f ca="1">IF(W942=8,8,IFERROR(MATCH(RAND(),INDEX(MATRIZ_CUM,W942,0),1)+1,1))</f>
        <v>1</v>
      </c>
      <c r="Y942">
        <f ca="1">IF(X942=8,8,IFERROR(MATCH(RAND(),INDEX(MATRIZ_CUM,X942,0),1)+1,1))</f>
        <v>1</v>
      </c>
      <c r="Z942">
        <f ca="1">IF(Y942=8,8,IFERROR(MATCH(RAND(),INDEX(MATRIZ_CUM,Y942,0),1)+1,1))</f>
        <v>1</v>
      </c>
      <c r="AB942">
        <f t="shared" ca="1" si="14"/>
        <v>1</v>
      </c>
    </row>
    <row r="943" spans="1:28" x14ac:dyDescent="0.45">
      <c r="A943">
        <f ca="1">IFERROR(MATCH(RAND(),Ej1b_Cohorte!$D$4:$D$10,1)+1,1)</f>
        <v>5</v>
      </c>
      <c r="B943">
        <f ca="1">IF(A943=8,8,IFERROR(MATCH(RAND(),INDEX(MATRIZ_CUM,A943,0),1)+1,1))</f>
        <v>5</v>
      </c>
      <c r="C943">
        <f ca="1">IF(B943=8,8,IFERROR(MATCH(RAND(),INDEX(MATRIZ_CUM,B943,0),1)+1,1))</f>
        <v>4</v>
      </c>
      <c r="D943">
        <f ca="1">IF(C943=8,8,IFERROR(MATCH(RAND(),INDEX(MATRIZ_CUM,C943,0),1)+1,1))</f>
        <v>3</v>
      </c>
      <c r="E943">
        <f ca="1">IF(D943=8,8,IFERROR(MATCH(RAND(),INDEX(MATRIZ_CUM,D943,0),1)+1,1))</f>
        <v>3</v>
      </c>
      <c r="F943">
        <f ca="1">IF(E943=8,8,IFERROR(MATCH(RAND(),INDEX(MATRIZ_CUM,E943,0),1)+1,1))</f>
        <v>3</v>
      </c>
      <c r="G943">
        <f ca="1">IF(F943=8,8,IFERROR(MATCH(RAND(),INDEX(MATRIZ_CUM,F943,0),1)+1,1))</f>
        <v>2</v>
      </c>
      <c r="H943">
        <f ca="1">IF(G943=8,8,IFERROR(MATCH(RAND(),INDEX(MATRIZ_CUM,G943,0),1)+1,1))</f>
        <v>2</v>
      </c>
      <c r="I943">
        <f ca="1">IF(H943=8,8,IFERROR(MATCH(RAND(),INDEX(MATRIZ_CUM,H943,0),1)+1,1))</f>
        <v>2</v>
      </c>
      <c r="J943">
        <f ca="1">IF(I943=8,8,IFERROR(MATCH(RAND(),INDEX(MATRIZ_CUM,I943,0),1)+1,1))</f>
        <v>2</v>
      </c>
      <c r="K943">
        <f ca="1">IF(J943=8,8,IFERROR(MATCH(RAND(),INDEX(MATRIZ_CUM,J943,0),1)+1,1))</f>
        <v>1</v>
      </c>
      <c r="L943">
        <f ca="1">IF(K943=8,8,IFERROR(MATCH(RAND(),INDEX(MATRIZ_CUM,K943,0),1)+1,1))</f>
        <v>1</v>
      </c>
      <c r="M943">
        <f ca="1">IF(L943=8,8,IFERROR(MATCH(RAND(),INDEX(MATRIZ_CUM,L943,0),1)+1,1))</f>
        <v>1</v>
      </c>
      <c r="N943">
        <f ca="1">IF(M943=8,8,IFERROR(MATCH(RAND(),INDEX(MATRIZ_CUM,M943,0),1)+1,1))</f>
        <v>1</v>
      </c>
      <c r="O943">
        <f ca="1">IF(N943=8,8,IFERROR(MATCH(RAND(),INDEX(MATRIZ_CUM,N943,0),1)+1,1))</f>
        <v>1</v>
      </c>
      <c r="P943">
        <f ca="1">IF(O943=8,8,IFERROR(MATCH(RAND(),INDEX(MATRIZ_CUM,O943,0),1)+1,1))</f>
        <v>2</v>
      </c>
      <c r="Q943">
        <f ca="1">IF(P943=8,8,IFERROR(MATCH(RAND(),INDEX(MATRIZ_CUM,P943,0),1)+1,1))</f>
        <v>1</v>
      </c>
      <c r="R943">
        <f ca="1">IF(Q943=8,8,IFERROR(MATCH(RAND(),INDEX(MATRIZ_CUM,Q943,0),1)+1,1))</f>
        <v>1</v>
      </c>
      <c r="S943">
        <f ca="1">IF(R943=8,8,IFERROR(MATCH(RAND(),INDEX(MATRIZ_CUM,R943,0),1)+1,1))</f>
        <v>2</v>
      </c>
      <c r="T943">
        <f ca="1">IF(S943=8,8,IFERROR(MATCH(RAND(),INDEX(MATRIZ_CUM,S943,0),1)+1,1))</f>
        <v>2</v>
      </c>
      <c r="U943">
        <f ca="1">IF(T943=8,8,IFERROR(MATCH(RAND(),INDEX(MATRIZ_CUM,T943,0),1)+1,1))</f>
        <v>2</v>
      </c>
      <c r="V943">
        <f ca="1">IF(U943=8,8,IFERROR(MATCH(RAND(),INDEX(MATRIZ_CUM,U943,0),1)+1,1))</f>
        <v>2</v>
      </c>
      <c r="W943">
        <f ca="1">IF(V943=8,8,IFERROR(MATCH(RAND(),INDEX(MATRIZ_CUM,V943,0),1)+1,1))</f>
        <v>2</v>
      </c>
      <c r="X943">
        <f ca="1">IF(W943=8,8,IFERROR(MATCH(RAND(),INDEX(MATRIZ_CUM,W943,0),1)+1,1))</f>
        <v>1</v>
      </c>
      <c r="Y943">
        <f ca="1">IF(X943=8,8,IFERROR(MATCH(RAND(),INDEX(MATRIZ_CUM,X943,0),1)+1,1))</f>
        <v>1</v>
      </c>
      <c r="Z943">
        <f ca="1">IF(Y943=8,8,IFERROR(MATCH(RAND(),INDEX(MATRIZ_CUM,Y943,0),1)+1,1))</f>
        <v>2</v>
      </c>
      <c r="AB943">
        <f t="shared" ca="1" si="14"/>
        <v>2</v>
      </c>
    </row>
    <row r="944" spans="1:28" x14ac:dyDescent="0.45">
      <c r="A944">
        <f ca="1">IFERROR(MATCH(RAND(),Ej1b_Cohorte!$D$4:$D$10,1)+1,1)</f>
        <v>4</v>
      </c>
      <c r="B944">
        <f ca="1">IF(A944=8,8,IFERROR(MATCH(RAND(),INDEX(MATRIZ_CUM,A944,0),1)+1,1))</f>
        <v>5</v>
      </c>
      <c r="C944">
        <f ca="1">IF(B944=8,8,IFERROR(MATCH(RAND(),INDEX(MATRIZ_CUM,B944,0),1)+1,1))</f>
        <v>5</v>
      </c>
      <c r="D944">
        <f ca="1">IF(C944=8,8,IFERROR(MATCH(RAND(),INDEX(MATRIZ_CUM,C944,0),1)+1,1))</f>
        <v>5</v>
      </c>
      <c r="E944">
        <f ca="1">IF(D944=8,8,IFERROR(MATCH(RAND(),INDEX(MATRIZ_CUM,D944,0),1)+1,1))</f>
        <v>5</v>
      </c>
      <c r="F944">
        <f ca="1">IF(E944=8,8,IFERROR(MATCH(RAND(),INDEX(MATRIZ_CUM,E944,0),1)+1,1))</f>
        <v>7</v>
      </c>
      <c r="G944">
        <f ca="1">IF(F944=8,8,IFERROR(MATCH(RAND(),INDEX(MATRIZ_CUM,F944,0),1)+1,1))</f>
        <v>7</v>
      </c>
      <c r="H944">
        <f ca="1">IF(G944=8,8,IFERROR(MATCH(RAND(),INDEX(MATRIZ_CUM,G944,0),1)+1,1))</f>
        <v>8</v>
      </c>
      <c r="I944">
        <f ca="1">IF(H944=8,8,IFERROR(MATCH(RAND(),INDEX(MATRIZ_CUM,H944,0),1)+1,1))</f>
        <v>8</v>
      </c>
      <c r="J944">
        <f ca="1">IF(I944=8,8,IFERROR(MATCH(RAND(),INDEX(MATRIZ_CUM,I944,0),1)+1,1))</f>
        <v>8</v>
      </c>
      <c r="K944">
        <f ca="1">IF(J944=8,8,IFERROR(MATCH(RAND(),INDEX(MATRIZ_CUM,J944,0),1)+1,1))</f>
        <v>8</v>
      </c>
      <c r="L944">
        <f ca="1">IF(K944=8,8,IFERROR(MATCH(RAND(),INDEX(MATRIZ_CUM,K944,0),1)+1,1))</f>
        <v>8</v>
      </c>
      <c r="M944">
        <f ca="1">IF(L944=8,8,IFERROR(MATCH(RAND(),INDEX(MATRIZ_CUM,L944,0),1)+1,1))</f>
        <v>8</v>
      </c>
      <c r="N944">
        <f ca="1">IF(M944=8,8,IFERROR(MATCH(RAND(),INDEX(MATRIZ_CUM,M944,0),1)+1,1))</f>
        <v>8</v>
      </c>
      <c r="O944">
        <f ca="1">IF(N944=8,8,IFERROR(MATCH(RAND(),INDEX(MATRIZ_CUM,N944,0),1)+1,1))</f>
        <v>8</v>
      </c>
      <c r="P944">
        <f ca="1">IF(O944=8,8,IFERROR(MATCH(RAND(),INDEX(MATRIZ_CUM,O944,0),1)+1,1))</f>
        <v>8</v>
      </c>
      <c r="Q944">
        <f ca="1">IF(P944=8,8,IFERROR(MATCH(RAND(),INDEX(MATRIZ_CUM,P944,0),1)+1,1))</f>
        <v>8</v>
      </c>
      <c r="R944">
        <f ca="1">IF(Q944=8,8,IFERROR(MATCH(RAND(),INDEX(MATRIZ_CUM,Q944,0),1)+1,1))</f>
        <v>8</v>
      </c>
      <c r="S944">
        <f ca="1">IF(R944=8,8,IFERROR(MATCH(RAND(),INDEX(MATRIZ_CUM,R944,0),1)+1,1))</f>
        <v>8</v>
      </c>
      <c r="T944">
        <f ca="1">IF(S944=8,8,IFERROR(MATCH(RAND(),INDEX(MATRIZ_CUM,S944,0),1)+1,1))</f>
        <v>8</v>
      </c>
      <c r="U944">
        <f ca="1">IF(T944=8,8,IFERROR(MATCH(RAND(),INDEX(MATRIZ_CUM,T944,0),1)+1,1))</f>
        <v>8</v>
      </c>
      <c r="V944">
        <f ca="1">IF(U944=8,8,IFERROR(MATCH(RAND(),INDEX(MATRIZ_CUM,U944,0),1)+1,1))</f>
        <v>8</v>
      </c>
      <c r="W944">
        <f ca="1">IF(V944=8,8,IFERROR(MATCH(RAND(),INDEX(MATRIZ_CUM,V944,0),1)+1,1))</f>
        <v>8</v>
      </c>
      <c r="X944">
        <f ca="1">IF(W944=8,8,IFERROR(MATCH(RAND(),INDEX(MATRIZ_CUM,W944,0),1)+1,1))</f>
        <v>8</v>
      </c>
      <c r="Y944">
        <f ca="1">IF(X944=8,8,IFERROR(MATCH(RAND(),INDEX(MATRIZ_CUM,X944,0),1)+1,1))</f>
        <v>8</v>
      </c>
      <c r="Z944">
        <f ca="1">IF(Y944=8,8,IFERROR(MATCH(RAND(),INDEX(MATRIZ_CUM,Y944,0),1)+1,1))</f>
        <v>8</v>
      </c>
      <c r="AB944">
        <f t="shared" ca="1" si="14"/>
        <v>8</v>
      </c>
    </row>
    <row r="945" spans="1:28" x14ac:dyDescent="0.45">
      <c r="A945">
        <f ca="1">IFERROR(MATCH(RAND(),Ej1b_Cohorte!$D$4:$D$10,1)+1,1)</f>
        <v>5</v>
      </c>
      <c r="B945">
        <f ca="1">IF(A945=8,8,IFERROR(MATCH(RAND(),INDEX(MATRIZ_CUM,A945,0),1)+1,1))</f>
        <v>5</v>
      </c>
      <c r="C945">
        <f ca="1">IF(B945=8,8,IFERROR(MATCH(RAND(),INDEX(MATRIZ_CUM,B945,0),1)+1,1))</f>
        <v>6</v>
      </c>
      <c r="D945">
        <f ca="1">IF(C945=8,8,IFERROR(MATCH(RAND(),INDEX(MATRIZ_CUM,C945,0),1)+1,1))</f>
        <v>7</v>
      </c>
      <c r="E945">
        <f ca="1">IF(D945=8,8,IFERROR(MATCH(RAND(),INDEX(MATRIZ_CUM,D945,0),1)+1,1))</f>
        <v>7</v>
      </c>
      <c r="F945">
        <f ca="1">IF(E945=8,8,IFERROR(MATCH(RAND(),INDEX(MATRIZ_CUM,E945,0),1)+1,1))</f>
        <v>6</v>
      </c>
      <c r="G945">
        <f ca="1">IF(F945=8,8,IFERROR(MATCH(RAND(),INDEX(MATRIZ_CUM,F945,0),1)+1,1))</f>
        <v>7</v>
      </c>
      <c r="H945">
        <f ca="1">IF(G945=8,8,IFERROR(MATCH(RAND(),INDEX(MATRIZ_CUM,G945,0),1)+1,1))</f>
        <v>7</v>
      </c>
      <c r="I945">
        <f ca="1">IF(H945=8,8,IFERROR(MATCH(RAND(),INDEX(MATRIZ_CUM,H945,0),1)+1,1))</f>
        <v>8</v>
      </c>
      <c r="J945">
        <f ca="1">IF(I945=8,8,IFERROR(MATCH(RAND(),INDEX(MATRIZ_CUM,I945,0),1)+1,1))</f>
        <v>8</v>
      </c>
      <c r="K945">
        <f ca="1">IF(J945=8,8,IFERROR(MATCH(RAND(),INDEX(MATRIZ_CUM,J945,0),1)+1,1))</f>
        <v>8</v>
      </c>
      <c r="L945">
        <f ca="1">IF(K945=8,8,IFERROR(MATCH(RAND(),INDEX(MATRIZ_CUM,K945,0),1)+1,1))</f>
        <v>8</v>
      </c>
      <c r="M945">
        <f ca="1">IF(L945=8,8,IFERROR(MATCH(RAND(),INDEX(MATRIZ_CUM,L945,0),1)+1,1))</f>
        <v>8</v>
      </c>
      <c r="N945">
        <f ca="1">IF(M945=8,8,IFERROR(MATCH(RAND(),INDEX(MATRIZ_CUM,M945,0),1)+1,1))</f>
        <v>8</v>
      </c>
      <c r="O945">
        <f ca="1">IF(N945=8,8,IFERROR(MATCH(RAND(),INDEX(MATRIZ_CUM,N945,0),1)+1,1))</f>
        <v>8</v>
      </c>
      <c r="P945">
        <f ca="1">IF(O945=8,8,IFERROR(MATCH(RAND(),INDEX(MATRIZ_CUM,O945,0),1)+1,1))</f>
        <v>8</v>
      </c>
      <c r="Q945">
        <f ca="1">IF(P945=8,8,IFERROR(MATCH(RAND(),INDEX(MATRIZ_CUM,P945,0),1)+1,1))</f>
        <v>8</v>
      </c>
      <c r="R945">
        <f ca="1">IF(Q945=8,8,IFERROR(MATCH(RAND(),INDEX(MATRIZ_CUM,Q945,0),1)+1,1))</f>
        <v>8</v>
      </c>
      <c r="S945">
        <f ca="1">IF(R945=8,8,IFERROR(MATCH(RAND(),INDEX(MATRIZ_CUM,R945,0),1)+1,1))</f>
        <v>8</v>
      </c>
      <c r="T945">
        <f ca="1">IF(S945=8,8,IFERROR(MATCH(RAND(),INDEX(MATRIZ_CUM,S945,0),1)+1,1))</f>
        <v>8</v>
      </c>
      <c r="U945">
        <f ca="1">IF(T945=8,8,IFERROR(MATCH(RAND(),INDEX(MATRIZ_CUM,T945,0),1)+1,1))</f>
        <v>8</v>
      </c>
      <c r="V945">
        <f ca="1">IF(U945=8,8,IFERROR(MATCH(RAND(),INDEX(MATRIZ_CUM,U945,0),1)+1,1))</f>
        <v>8</v>
      </c>
      <c r="W945">
        <f ca="1">IF(V945=8,8,IFERROR(MATCH(RAND(),INDEX(MATRIZ_CUM,V945,0),1)+1,1))</f>
        <v>8</v>
      </c>
      <c r="X945">
        <f ca="1">IF(W945=8,8,IFERROR(MATCH(RAND(),INDEX(MATRIZ_CUM,W945,0),1)+1,1))</f>
        <v>8</v>
      </c>
      <c r="Y945">
        <f ca="1">IF(X945=8,8,IFERROR(MATCH(RAND(),INDEX(MATRIZ_CUM,X945,0),1)+1,1))</f>
        <v>8</v>
      </c>
      <c r="Z945">
        <f ca="1">IF(Y945=8,8,IFERROR(MATCH(RAND(),INDEX(MATRIZ_CUM,Y945,0),1)+1,1))</f>
        <v>8</v>
      </c>
      <c r="AB945">
        <f t="shared" ca="1" si="14"/>
        <v>8</v>
      </c>
    </row>
    <row r="946" spans="1:28" x14ac:dyDescent="0.45">
      <c r="A946">
        <f ca="1">IFERROR(MATCH(RAND(),Ej1b_Cohorte!$D$4:$D$10,1)+1,1)</f>
        <v>5</v>
      </c>
      <c r="B946">
        <f ca="1">IF(A946=8,8,IFERROR(MATCH(RAND(),INDEX(MATRIZ_CUM,A946,0),1)+1,1))</f>
        <v>6</v>
      </c>
      <c r="C946">
        <f ca="1">IF(B946=8,8,IFERROR(MATCH(RAND(),INDEX(MATRIZ_CUM,B946,0),1)+1,1))</f>
        <v>6</v>
      </c>
      <c r="D946">
        <f ca="1">IF(C946=8,8,IFERROR(MATCH(RAND(),INDEX(MATRIZ_CUM,C946,0),1)+1,1))</f>
        <v>6</v>
      </c>
      <c r="E946">
        <f ca="1">IF(D946=8,8,IFERROR(MATCH(RAND(),INDEX(MATRIZ_CUM,D946,0),1)+1,1))</f>
        <v>6</v>
      </c>
      <c r="F946">
        <f ca="1">IF(E946=8,8,IFERROR(MATCH(RAND(),INDEX(MATRIZ_CUM,E946,0),1)+1,1))</f>
        <v>7</v>
      </c>
      <c r="G946">
        <f ca="1">IF(F946=8,8,IFERROR(MATCH(RAND(),INDEX(MATRIZ_CUM,F946,0),1)+1,1))</f>
        <v>7</v>
      </c>
      <c r="H946">
        <f ca="1">IF(G946=8,8,IFERROR(MATCH(RAND(),INDEX(MATRIZ_CUM,G946,0),1)+1,1))</f>
        <v>7</v>
      </c>
      <c r="I946">
        <f ca="1">IF(H946=8,8,IFERROR(MATCH(RAND(),INDEX(MATRIZ_CUM,H946,0),1)+1,1))</f>
        <v>8</v>
      </c>
      <c r="J946">
        <f ca="1">IF(I946=8,8,IFERROR(MATCH(RAND(),INDEX(MATRIZ_CUM,I946,0),1)+1,1))</f>
        <v>8</v>
      </c>
      <c r="K946">
        <f ca="1">IF(J946=8,8,IFERROR(MATCH(RAND(),INDEX(MATRIZ_CUM,J946,0),1)+1,1))</f>
        <v>8</v>
      </c>
      <c r="L946">
        <f ca="1">IF(K946=8,8,IFERROR(MATCH(RAND(),INDEX(MATRIZ_CUM,K946,0),1)+1,1))</f>
        <v>8</v>
      </c>
      <c r="M946">
        <f ca="1">IF(L946=8,8,IFERROR(MATCH(RAND(),INDEX(MATRIZ_CUM,L946,0),1)+1,1))</f>
        <v>8</v>
      </c>
      <c r="N946">
        <f ca="1">IF(M946=8,8,IFERROR(MATCH(RAND(),INDEX(MATRIZ_CUM,M946,0),1)+1,1))</f>
        <v>8</v>
      </c>
      <c r="O946">
        <f ca="1">IF(N946=8,8,IFERROR(MATCH(RAND(),INDEX(MATRIZ_CUM,N946,0),1)+1,1))</f>
        <v>8</v>
      </c>
      <c r="P946">
        <f ca="1">IF(O946=8,8,IFERROR(MATCH(RAND(),INDEX(MATRIZ_CUM,O946,0),1)+1,1))</f>
        <v>8</v>
      </c>
      <c r="Q946">
        <f ca="1">IF(P946=8,8,IFERROR(MATCH(RAND(),INDEX(MATRIZ_CUM,P946,0),1)+1,1))</f>
        <v>8</v>
      </c>
      <c r="R946">
        <f ca="1">IF(Q946=8,8,IFERROR(MATCH(RAND(),INDEX(MATRIZ_CUM,Q946,0),1)+1,1))</f>
        <v>8</v>
      </c>
      <c r="S946">
        <f ca="1">IF(R946=8,8,IFERROR(MATCH(RAND(),INDEX(MATRIZ_CUM,R946,0),1)+1,1))</f>
        <v>8</v>
      </c>
      <c r="T946">
        <f ca="1">IF(S946=8,8,IFERROR(MATCH(RAND(),INDEX(MATRIZ_CUM,S946,0),1)+1,1))</f>
        <v>8</v>
      </c>
      <c r="U946">
        <f ca="1">IF(T946=8,8,IFERROR(MATCH(RAND(),INDEX(MATRIZ_CUM,T946,0),1)+1,1))</f>
        <v>8</v>
      </c>
      <c r="V946">
        <f ca="1">IF(U946=8,8,IFERROR(MATCH(RAND(),INDEX(MATRIZ_CUM,U946,0),1)+1,1))</f>
        <v>8</v>
      </c>
      <c r="W946">
        <f ca="1">IF(V946=8,8,IFERROR(MATCH(RAND(),INDEX(MATRIZ_CUM,V946,0),1)+1,1))</f>
        <v>8</v>
      </c>
      <c r="X946">
        <f ca="1">IF(W946=8,8,IFERROR(MATCH(RAND(),INDEX(MATRIZ_CUM,W946,0),1)+1,1))</f>
        <v>8</v>
      </c>
      <c r="Y946">
        <f ca="1">IF(X946=8,8,IFERROR(MATCH(RAND(),INDEX(MATRIZ_CUM,X946,0),1)+1,1))</f>
        <v>8</v>
      </c>
      <c r="Z946">
        <f ca="1">IF(Y946=8,8,IFERROR(MATCH(RAND(),INDEX(MATRIZ_CUM,Y946,0),1)+1,1))</f>
        <v>8</v>
      </c>
      <c r="AB946">
        <f t="shared" ca="1" si="14"/>
        <v>8</v>
      </c>
    </row>
    <row r="947" spans="1:28" x14ac:dyDescent="0.45">
      <c r="A947">
        <f ca="1">IFERROR(MATCH(RAND(),Ej1b_Cohorte!$D$4:$D$10,1)+1,1)</f>
        <v>6</v>
      </c>
      <c r="B947">
        <f ca="1">IF(A947=8,8,IFERROR(MATCH(RAND(),INDEX(MATRIZ_CUM,A947,0),1)+1,1))</f>
        <v>7</v>
      </c>
      <c r="C947">
        <f ca="1">IF(B947=8,8,IFERROR(MATCH(RAND(),INDEX(MATRIZ_CUM,B947,0),1)+1,1))</f>
        <v>6</v>
      </c>
      <c r="D947">
        <f ca="1">IF(C947=8,8,IFERROR(MATCH(RAND(),INDEX(MATRIZ_CUM,C947,0),1)+1,1))</f>
        <v>5</v>
      </c>
      <c r="E947">
        <f ca="1">IF(D947=8,8,IFERROR(MATCH(RAND(),INDEX(MATRIZ_CUM,D947,0),1)+1,1))</f>
        <v>6</v>
      </c>
      <c r="F947">
        <f ca="1">IF(E947=8,8,IFERROR(MATCH(RAND(),INDEX(MATRIZ_CUM,E947,0),1)+1,1))</f>
        <v>6</v>
      </c>
      <c r="G947">
        <f ca="1">IF(F947=8,8,IFERROR(MATCH(RAND(),INDEX(MATRIZ_CUM,F947,0),1)+1,1))</f>
        <v>6</v>
      </c>
      <c r="H947">
        <f ca="1">IF(G947=8,8,IFERROR(MATCH(RAND(),INDEX(MATRIZ_CUM,G947,0),1)+1,1))</f>
        <v>6</v>
      </c>
      <c r="I947">
        <f ca="1">IF(H947=8,8,IFERROR(MATCH(RAND(),INDEX(MATRIZ_CUM,H947,0),1)+1,1))</f>
        <v>7</v>
      </c>
      <c r="J947">
        <f ca="1">IF(I947=8,8,IFERROR(MATCH(RAND(),INDEX(MATRIZ_CUM,I947,0),1)+1,1))</f>
        <v>8</v>
      </c>
      <c r="K947">
        <f ca="1">IF(J947=8,8,IFERROR(MATCH(RAND(),INDEX(MATRIZ_CUM,J947,0),1)+1,1))</f>
        <v>8</v>
      </c>
      <c r="L947">
        <f ca="1">IF(K947=8,8,IFERROR(MATCH(RAND(),INDEX(MATRIZ_CUM,K947,0),1)+1,1))</f>
        <v>8</v>
      </c>
      <c r="M947">
        <f ca="1">IF(L947=8,8,IFERROR(MATCH(RAND(),INDEX(MATRIZ_CUM,L947,0),1)+1,1))</f>
        <v>8</v>
      </c>
      <c r="N947">
        <f ca="1">IF(M947=8,8,IFERROR(MATCH(RAND(),INDEX(MATRIZ_CUM,M947,0),1)+1,1))</f>
        <v>8</v>
      </c>
      <c r="O947">
        <f ca="1">IF(N947=8,8,IFERROR(MATCH(RAND(),INDEX(MATRIZ_CUM,N947,0),1)+1,1))</f>
        <v>8</v>
      </c>
      <c r="P947">
        <f ca="1">IF(O947=8,8,IFERROR(MATCH(RAND(),INDEX(MATRIZ_CUM,O947,0),1)+1,1))</f>
        <v>8</v>
      </c>
      <c r="Q947">
        <f ca="1">IF(P947=8,8,IFERROR(MATCH(RAND(),INDEX(MATRIZ_CUM,P947,0),1)+1,1))</f>
        <v>8</v>
      </c>
      <c r="R947">
        <f ca="1">IF(Q947=8,8,IFERROR(MATCH(RAND(),INDEX(MATRIZ_CUM,Q947,0),1)+1,1))</f>
        <v>8</v>
      </c>
      <c r="S947">
        <f ca="1">IF(R947=8,8,IFERROR(MATCH(RAND(),INDEX(MATRIZ_CUM,R947,0),1)+1,1))</f>
        <v>8</v>
      </c>
      <c r="T947">
        <f ca="1">IF(S947=8,8,IFERROR(MATCH(RAND(),INDEX(MATRIZ_CUM,S947,0),1)+1,1))</f>
        <v>8</v>
      </c>
      <c r="U947">
        <f ca="1">IF(T947=8,8,IFERROR(MATCH(RAND(),INDEX(MATRIZ_CUM,T947,0),1)+1,1))</f>
        <v>8</v>
      </c>
      <c r="V947">
        <f ca="1">IF(U947=8,8,IFERROR(MATCH(RAND(),INDEX(MATRIZ_CUM,U947,0),1)+1,1))</f>
        <v>8</v>
      </c>
      <c r="W947">
        <f ca="1">IF(V947=8,8,IFERROR(MATCH(RAND(),INDEX(MATRIZ_CUM,V947,0),1)+1,1))</f>
        <v>8</v>
      </c>
      <c r="X947">
        <f ca="1">IF(W947=8,8,IFERROR(MATCH(RAND(),INDEX(MATRIZ_CUM,W947,0),1)+1,1))</f>
        <v>8</v>
      </c>
      <c r="Y947">
        <f ca="1">IF(X947=8,8,IFERROR(MATCH(RAND(),INDEX(MATRIZ_CUM,X947,0),1)+1,1))</f>
        <v>8</v>
      </c>
      <c r="Z947">
        <f ca="1">IF(Y947=8,8,IFERROR(MATCH(RAND(),INDEX(MATRIZ_CUM,Y947,0),1)+1,1))</f>
        <v>8</v>
      </c>
      <c r="AB947">
        <f t="shared" ca="1" si="14"/>
        <v>8</v>
      </c>
    </row>
    <row r="948" spans="1:28" x14ac:dyDescent="0.45">
      <c r="A948">
        <f ca="1">IFERROR(MATCH(RAND(),Ej1b_Cohorte!$D$4:$D$10,1)+1,1)</f>
        <v>4</v>
      </c>
      <c r="B948">
        <f ca="1">IF(A948=8,8,IFERROR(MATCH(RAND(),INDEX(MATRIZ_CUM,A948,0),1)+1,1))</f>
        <v>4</v>
      </c>
      <c r="C948">
        <f ca="1">IF(B948=8,8,IFERROR(MATCH(RAND(),INDEX(MATRIZ_CUM,B948,0),1)+1,1))</f>
        <v>4</v>
      </c>
      <c r="D948">
        <f ca="1">IF(C948=8,8,IFERROR(MATCH(RAND(),INDEX(MATRIZ_CUM,C948,0),1)+1,1))</f>
        <v>4</v>
      </c>
      <c r="E948">
        <f ca="1">IF(D948=8,8,IFERROR(MATCH(RAND(),INDEX(MATRIZ_CUM,D948,0),1)+1,1))</f>
        <v>3</v>
      </c>
      <c r="F948">
        <f ca="1">IF(E948=8,8,IFERROR(MATCH(RAND(),INDEX(MATRIZ_CUM,E948,0),1)+1,1))</f>
        <v>3</v>
      </c>
      <c r="G948">
        <f ca="1">IF(F948=8,8,IFERROR(MATCH(RAND(),INDEX(MATRIZ_CUM,F948,0),1)+1,1))</f>
        <v>2</v>
      </c>
      <c r="H948">
        <f ca="1">IF(G948=8,8,IFERROR(MATCH(RAND(),INDEX(MATRIZ_CUM,G948,0),1)+1,1))</f>
        <v>1</v>
      </c>
      <c r="I948">
        <f ca="1">IF(H948=8,8,IFERROR(MATCH(RAND(),INDEX(MATRIZ_CUM,H948,0),1)+1,1))</f>
        <v>1</v>
      </c>
      <c r="J948">
        <f ca="1">IF(I948=8,8,IFERROR(MATCH(RAND(),INDEX(MATRIZ_CUM,I948,0),1)+1,1))</f>
        <v>1</v>
      </c>
      <c r="K948">
        <f ca="1">IF(J948=8,8,IFERROR(MATCH(RAND(),INDEX(MATRIZ_CUM,J948,0),1)+1,1))</f>
        <v>1</v>
      </c>
      <c r="L948">
        <f ca="1">IF(K948=8,8,IFERROR(MATCH(RAND(),INDEX(MATRIZ_CUM,K948,0),1)+1,1))</f>
        <v>1</v>
      </c>
      <c r="M948">
        <f ca="1">IF(L948=8,8,IFERROR(MATCH(RAND(),INDEX(MATRIZ_CUM,L948,0),1)+1,1))</f>
        <v>1</v>
      </c>
      <c r="N948">
        <f ca="1">IF(M948=8,8,IFERROR(MATCH(RAND(),INDEX(MATRIZ_CUM,M948,0),1)+1,1))</f>
        <v>1</v>
      </c>
      <c r="O948">
        <f ca="1">IF(N948=8,8,IFERROR(MATCH(RAND(),INDEX(MATRIZ_CUM,N948,0),1)+1,1))</f>
        <v>1</v>
      </c>
      <c r="P948">
        <f ca="1">IF(O948=8,8,IFERROR(MATCH(RAND(),INDEX(MATRIZ_CUM,O948,0),1)+1,1))</f>
        <v>1</v>
      </c>
      <c r="Q948">
        <f ca="1">IF(P948=8,8,IFERROR(MATCH(RAND(),INDEX(MATRIZ_CUM,P948,0),1)+1,1))</f>
        <v>2</v>
      </c>
      <c r="R948">
        <f ca="1">IF(Q948=8,8,IFERROR(MATCH(RAND(),INDEX(MATRIZ_CUM,Q948,0),1)+1,1))</f>
        <v>1</v>
      </c>
      <c r="S948">
        <f ca="1">IF(R948=8,8,IFERROR(MATCH(RAND(),INDEX(MATRIZ_CUM,R948,0),1)+1,1))</f>
        <v>3</v>
      </c>
      <c r="T948">
        <f ca="1">IF(S948=8,8,IFERROR(MATCH(RAND(),INDEX(MATRIZ_CUM,S948,0),1)+1,1))</f>
        <v>4</v>
      </c>
      <c r="U948">
        <f ca="1">IF(T948=8,8,IFERROR(MATCH(RAND(),INDEX(MATRIZ_CUM,T948,0),1)+1,1))</f>
        <v>5</v>
      </c>
      <c r="V948">
        <f ca="1">IF(U948=8,8,IFERROR(MATCH(RAND(),INDEX(MATRIZ_CUM,U948,0),1)+1,1))</f>
        <v>6</v>
      </c>
      <c r="W948">
        <f ca="1">IF(V948=8,8,IFERROR(MATCH(RAND(),INDEX(MATRIZ_CUM,V948,0),1)+1,1))</f>
        <v>6</v>
      </c>
      <c r="X948">
        <f ca="1">IF(W948=8,8,IFERROR(MATCH(RAND(),INDEX(MATRIZ_CUM,W948,0),1)+1,1))</f>
        <v>6</v>
      </c>
      <c r="Y948">
        <f ca="1">IF(X948=8,8,IFERROR(MATCH(RAND(),INDEX(MATRIZ_CUM,X948,0),1)+1,1))</f>
        <v>6</v>
      </c>
      <c r="Z948">
        <f ca="1">IF(Y948=8,8,IFERROR(MATCH(RAND(),INDEX(MATRIZ_CUM,Y948,0),1)+1,1))</f>
        <v>7</v>
      </c>
      <c r="AB948">
        <f t="shared" ca="1" si="14"/>
        <v>7</v>
      </c>
    </row>
    <row r="949" spans="1:28" x14ac:dyDescent="0.45">
      <c r="A949">
        <f ca="1">IFERROR(MATCH(RAND(),Ej1b_Cohorte!$D$4:$D$10,1)+1,1)</f>
        <v>3</v>
      </c>
      <c r="B949">
        <f ca="1">IF(A949=8,8,IFERROR(MATCH(RAND(),INDEX(MATRIZ_CUM,A949,0),1)+1,1))</f>
        <v>3</v>
      </c>
      <c r="C949">
        <f ca="1">IF(B949=8,8,IFERROR(MATCH(RAND(),INDEX(MATRIZ_CUM,B949,0),1)+1,1))</f>
        <v>3</v>
      </c>
      <c r="D949">
        <f ca="1">IF(C949=8,8,IFERROR(MATCH(RAND(),INDEX(MATRIZ_CUM,C949,0),1)+1,1))</f>
        <v>4</v>
      </c>
      <c r="E949">
        <f ca="1">IF(D949=8,8,IFERROR(MATCH(RAND(),INDEX(MATRIZ_CUM,D949,0),1)+1,1))</f>
        <v>5</v>
      </c>
      <c r="F949">
        <f ca="1">IF(E949=8,8,IFERROR(MATCH(RAND(),INDEX(MATRIZ_CUM,E949,0),1)+1,1))</f>
        <v>6</v>
      </c>
      <c r="G949">
        <f ca="1">IF(F949=8,8,IFERROR(MATCH(RAND(),INDEX(MATRIZ_CUM,F949,0),1)+1,1))</f>
        <v>6</v>
      </c>
      <c r="H949">
        <f ca="1">IF(G949=8,8,IFERROR(MATCH(RAND(),INDEX(MATRIZ_CUM,G949,0),1)+1,1))</f>
        <v>7</v>
      </c>
      <c r="I949">
        <f ca="1">IF(H949=8,8,IFERROR(MATCH(RAND(),INDEX(MATRIZ_CUM,H949,0),1)+1,1))</f>
        <v>7</v>
      </c>
      <c r="J949">
        <f ca="1">IF(I949=8,8,IFERROR(MATCH(RAND(),INDEX(MATRIZ_CUM,I949,0),1)+1,1))</f>
        <v>8</v>
      </c>
      <c r="K949">
        <f ca="1">IF(J949=8,8,IFERROR(MATCH(RAND(),INDEX(MATRIZ_CUM,J949,0),1)+1,1))</f>
        <v>8</v>
      </c>
      <c r="L949">
        <f ca="1">IF(K949=8,8,IFERROR(MATCH(RAND(),INDEX(MATRIZ_CUM,K949,0),1)+1,1))</f>
        <v>8</v>
      </c>
      <c r="M949">
        <f ca="1">IF(L949=8,8,IFERROR(MATCH(RAND(),INDEX(MATRIZ_CUM,L949,0),1)+1,1))</f>
        <v>8</v>
      </c>
      <c r="N949">
        <f ca="1">IF(M949=8,8,IFERROR(MATCH(RAND(),INDEX(MATRIZ_CUM,M949,0),1)+1,1))</f>
        <v>8</v>
      </c>
      <c r="O949">
        <f ca="1">IF(N949=8,8,IFERROR(MATCH(RAND(),INDEX(MATRIZ_CUM,N949,0),1)+1,1))</f>
        <v>8</v>
      </c>
      <c r="P949">
        <f ca="1">IF(O949=8,8,IFERROR(MATCH(RAND(),INDEX(MATRIZ_CUM,O949,0),1)+1,1))</f>
        <v>8</v>
      </c>
      <c r="Q949">
        <f ca="1">IF(P949=8,8,IFERROR(MATCH(RAND(),INDEX(MATRIZ_CUM,P949,0),1)+1,1))</f>
        <v>8</v>
      </c>
      <c r="R949">
        <f ca="1">IF(Q949=8,8,IFERROR(MATCH(RAND(),INDEX(MATRIZ_CUM,Q949,0),1)+1,1))</f>
        <v>8</v>
      </c>
      <c r="S949">
        <f ca="1">IF(R949=8,8,IFERROR(MATCH(RAND(),INDEX(MATRIZ_CUM,R949,0),1)+1,1))</f>
        <v>8</v>
      </c>
      <c r="T949">
        <f ca="1">IF(S949=8,8,IFERROR(MATCH(RAND(),INDEX(MATRIZ_CUM,S949,0),1)+1,1))</f>
        <v>8</v>
      </c>
      <c r="U949">
        <f ca="1">IF(T949=8,8,IFERROR(MATCH(RAND(),INDEX(MATRIZ_CUM,T949,0),1)+1,1))</f>
        <v>8</v>
      </c>
      <c r="V949">
        <f ca="1">IF(U949=8,8,IFERROR(MATCH(RAND(),INDEX(MATRIZ_CUM,U949,0),1)+1,1))</f>
        <v>8</v>
      </c>
      <c r="W949">
        <f ca="1">IF(V949=8,8,IFERROR(MATCH(RAND(),INDEX(MATRIZ_CUM,V949,0),1)+1,1))</f>
        <v>8</v>
      </c>
      <c r="X949">
        <f ca="1">IF(W949=8,8,IFERROR(MATCH(RAND(),INDEX(MATRIZ_CUM,W949,0),1)+1,1))</f>
        <v>8</v>
      </c>
      <c r="Y949">
        <f ca="1">IF(X949=8,8,IFERROR(MATCH(RAND(),INDEX(MATRIZ_CUM,X949,0),1)+1,1))</f>
        <v>8</v>
      </c>
      <c r="Z949">
        <f ca="1">IF(Y949=8,8,IFERROR(MATCH(RAND(),INDEX(MATRIZ_CUM,Y949,0),1)+1,1))</f>
        <v>8</v>
      </c>
      <c r="AB949">
        <f t="shared" ca="1" si="14"/>
        <v>8</v>
      </c>
    </row>
    <row r="950" spans="1:28" x14ac:dyDescent="0.45">
      <c r="A950">
        <f ca="1">IFERROR(MATCH(RAND(),Ej1b_Cohorte!$D$4:$D$10,1)+1,1)</f>
        <v>1</v>
      </c>
      <c r="B950">
        <f ca="1">IF(A950=8,8,IFERROR(MATCH(RAND(),INDEX(MATRIZ_CUM,A950,0),1)+1,1))</f>
        <v>1</v>
      </c>
      <c r="C950">
        <f ca="1">IF(B950=8,8,IFERROR(MATCH(RAND(),INDEX(MATRIZ_CUM,B950,0),1)+1,1))</f>
        <v>1</v>
      </c>
      <c r="D950">
        <f ca="1">IF(C950=8,8,IFERROR(MATCH(RAND(),INDEX(MATRIZ_CUM,C950,0),1)+1,1))</f>
        <v>1</v>
      </c>
      <c r="E950">
        <f ca="1">IF(D950=8,8,IFERROR(MATCH(RAND(),INDEX(MATRIZ_CUM,D950,0),1)+1,1))</f>
        <v>1</v>
      </c>
      <c r="F950">
        <f ca="1">IF(E950=8,8,IFERROR(MATCH(RAND(),INDEX(MATRIZ_CUM,E950,0),1)+1,1))</f>
        <v>1</v>
      </c>
      <c r="G950">
        <f ca="1">IF(F950=8,8,IFERROR(MATCH(RAND(),INDEX(MATRIZ_CUM,F950,0),1)+1,1))</f>
        <v>1</v>
      </c>
      <c r="H950">
        <f ca="1">IF(G950=8,8,IFERROR(MATCH(RAND(),INDEX(MATRIZ_CUM,G950,0),1)+1,1))</f>
        <v>1</v>
      </c>
      <c r="I950">
        <f ca="1">IF(H950=8,8,IFERROR(MATCH(RAND(),INDEX(MATRIZ_CUM,H950,0),1)+1,1))</f>
        <v>1</v>
      </c>
      <c r="J950">
        <f ca="1">IF(I950=8,8,IFERROR(MATCH(RAND(),INDEX(MATRIZ_CUM,I950,0),1)+1,1))</f>
        <v>1</v>
      </c>
      <c r="K950">
        <f ca="1">IF(J950=8,8,IFERROR(MATCH(RAND(),INDEX(MATRIZ_CUM,J950,0),1)+1,1))</f>
        <v>1</v>
      </c>
      <c r="L950">
        <f ca="1">IF(K950=8,8,IFERROR(MATCH(RAND(),INDEX(MATRIZ_CUM,K950,0),1)+1,1))</f>
        <v>1</v>
      </c>
      <c r="M950">
        <f ca="1">IF(L950=8,8,IFERROR(MATCH(RAND(),INDEX(MATRIZ_CUM,L950,0),1)+1,1))</f>
        <v>1</v>
      </c>
      <c r="N950">
        <f ca="1">IF(M950=8,8,IFERROR(MATCH(RAND(),INDEX(MATRIZ_CUM,M950,0),1)+1,1))</f>
        <v>1</v>
      </c>
      <c r="O950">
        <f ca="1">IF(N950=8,8,IFERROR(MATCH(RAND(),INDEX(MATRIZ_CUM,N950,0),1)+1,1))</f>
        <v>1</v>
      </c>
      <c r="P950">
        <f ca="1">IF(O950=8,8,IFERROR(MATCH(RAND(),INDEX(MATRIZ_CUM,O950,0),1)+1,1))</f>
        <v>1</v>
      </c>
      <c r="Q950">
        <f ca="1">IF(P950=8,8,IFERROR(MATCH(RAND(),INDEX(MATRIZ_CUM,P950,0),1)+1,1))</f>
        <v>1</v>
      </c>
      <c r="R950">
        <f ca="1">IF(Q950=8,8,IFERROR(MATCH(RAND(),INDEX(MATRIZ_CUM,Q950,0),1)+1,1))</f>
        <v>1</v>
      </c>
      <c r="S950">
        <f ca="1">IF(R950=8,8,IFERROR(MATCH(RAND(),INDEX(MATRIZ_CUM,R950,0),1)+1,1))</f>
        <v>1</v>
      </c>
      <c r="T950">
        <f ca="1">IF(S950=8,8,IFERROR(MATCH(RAND(),INDEX(MATRIZ_CUM,S950,0),1)+1,1))</f>
        <v>1</v>
      </c>
      <c r="U950">
        <f ca="1">IF(T950=8,8,IFERROR(MATCH(RAND(),INDEX(MATRIZ_CUM,T950,0),1)+1,1))</f>
        <v>1</v>
      </c>
      <c r="V950">
        <f ca="1">IF(U950=8,8,IFERROR(MATCH(RAND(),INDEX(MATRIZ_CUM,U950,0),1)+1,1))</f>
        <v>1</v>
      </c>
      <c r="W950">
        <f ca="1">IF(V950=8,8,IFERROR(MATCH(RAND(),INDEX(MATRIZ_CUM,V950,0),1)+1,1))</f>
        <v>1</v>
      </c>
      <c r="X950">
        <f ca="1">IF(W950=8,8,IFERROR(MATCH(RAND(),INDEX(MATRIZ_CUM,W950,0),1)+1,1))</f>
        <v>1</v>
      </c>
      <c r="Y950">
        <f ca="1">IF(X950=8,8,IFERROR(MATCH(RAND(),INDEX(MATRIZ_CUM,X950,0),1)+1,1))</f>
        <v>2</v>
      </c>
      <c r="Z950">
        <f ca="1">IF(Y950=8,8,IFERROR(MATCH(RAND(),INDEX(MATRIZ_CUM,Y950,0),1)+1,1))</f>
        <v>1</v>
      </c>
      <c r="AB950">
        <f t="shared" ca="1" si="14"/>
        <v>1</v>
      </c>
    </row>
    <row r="951" spans="1:28" x14ac:dyDescent="0.45">
      <c r="A951">
        <f ca="1">IFERROR(MATCH(RAND(),Ej1b_Cohorte!$D$4:$D$10,1)+1,1)</f>
        <v>7</v>
      </c>
      <c r="B951">
        <f ca="1">IF(A951=8,8,IFERROR(MATCH(RAND(),INDEX(MATRIZ_CUM,A951,0),1)+1,1))</f>
        <v>8</v>
      </c>
      <c r="C951">
        <f ca="1">IF(B951=8,8,IFERROR(MATCH(RAND(),INDEX(MATRIZ_CUM,B951,0),1)+1,1))</f>
        <v>8</v>
      </c>
      <c r="D951">
        <f ca="1">IF(C951=8,8,IFERROR(MATCH(RAND(),INDEX(MATRIZ_CUM,C951,0),1)+1,1))</f>
        <v>8</v>
      </c>
      <c r="E951">
        <f ca="1">IF(D951=8,8,IFERROR(MATCH(RAND(),INDEX(MATRIZ_CUM,D951,0),1)+1,1))</f>
        <v>8</v>
      </c>
      <c r="F951">
        <f ca="1">IF(E951=8,8,IFERROR(MATCH(RAND(),INDEX(MATRIZ_CUM,E951,0),1)+1,1))</f>
        <v>8</v>
      </c>
      <c r="G951">
        <f ca="1">IF(F951=8,8,IFERROR(MATCH(RAND(),INDEX(MATRIZ_CUM,F951,0),1)+1,1))</f>
        <v>8</v>
      </c>
      <c r="H951">
        <f ca="1">IF(G951=8,8,IFERROR(MATCH(RAND(),INDEX(MATRIZ_CUM,G951,0),1)+1,1))</f>
        <v>8</v>
      </c>
      <c r="I951">
        <f ca="1">IF(H951=8,8,IFERROR(MATCH(RAND(),INDEX(MATRIZ_CUM,H951,0),1)+1,1))</f>
        <v>8</v>
      </c>
      <c r="J951">
        <f ca="1">IF(I951=8,8,IFERROR(MATCH(RAND(),INDEX(MATRIZ_CUM,I951,0),1)+1,1))</f>
        <v>8</v>
      </c>
      <c r="K951">
        <f ca="1">IF(J951=8,8,IFERROR(MATCH(RAND(),INDEX(MATRIZ_CUM,J951,0),1)+1,1))</f>
        <v>8</v>
      </c>
      <c r="L951">
        <f ca="1">IF(K951=8,8,IFERROR(MATCH(RAND(),INDEX(MATRIZ_CUM,K951,0),1)+1,1))</f>
        <v>8</v>
      </c>
      <c r="M951">
        <f ca="1">IF(L951=8,8,IFERROR(MATCH(RAND(),INDEX(MATRIZ_CUM,L951,0),1)+1,1))</f>
        <v>8</v>
      </c>
      <c r="N951">
        <f ca="1">IF(M951=8,8,IFERROR(MATCH(RAND(),INDEX(MATRIZ_CUM,M951,0),1)+1,1))</f>
        <v>8</v>
      </c>
      <c r="O951">
        <f ca="1">IF(N951=8,8,IFERROR(MATCH(RAND(),INDEX(MATRIZ_CUM,N951,0),1)+1,1))</f>
        <v>8</v>
      </c>
      <c r="P951">
        <f ca="1">IF(O951=8,8,IFERROR(MATCH(RAND(),INDEX(MATRIZ_CUM,O951,0),1)+1,1))</f>
        <v>8</v>
      </c>
      <c r="Q951">
        <f ca="1">IF(P951=8,8,IFERROR(MATCH(RAND(),INDEX(MATRIZ_CUM,P951,0),1)+1,1))</f>
        <v>8</v>
      </c>
      <c r="R951">
        <f ca="1">IF(Q951=8,8,IFERROR(MATCH(RAND(),INDEX(MATRIZ_CUM,Q951,0),1)+1,1))</f>
        <v>8</v>
      </c>
      <c r="S951">
        <f ca="1">IF(R951=8,8,IFERROR(MATCH(RAND(),INDEX(MATRIZ_CUM,R951,0),1)+1,1))</f>
        <v>8</v>
      </c>
      <c r="T951">
        <f ca="1">IF(S951=8,8,IFERROR(MATCH(RAND(),INDEX(MATRIZ_CUM,S951,0),1)+1,1))</f>
        <v>8</v>
      </c>
      <c r="U951">
        <f ca="1">IF(T951=8,8,IFERROR(MATCH(RAND(),INDEX(MATRIZ_CUM,T951,0),1)+1,1))</f>
        <v>8</v>
      </c>
      <c r="V951">
        <f ca="1">IF(U951=8,8,IFERROR(MATCH(RAND(),INDEX(MATRIZ_CUM,U951,0),1)+1,1))</f>
        <v>8</v>
      </c>
      <c r="W951">
        <f ca="1">IF(V951=8,8,IFERROR(MATCH(RAND(),INDEX(MATRIZ_CUM,V951,0),1)+1,1))</f>
        <v>8</v>
      </c>
      <c r="X951">
        <f ca="1">IF(W951=8,8,IFERROR(MATCH(RAND(),INDEX(MATRIZ_CUM,W951,0),1)+1,1))</f>
        <v>8</v>
      </c>
      <c r="Y951">
        <f ca="1">IF(X951=8,8,IFERROR(MATCH(RAND(),INDEX(MATRIZ_CUM,X951,0),1)+1,1))</f>
        <v>8</v>
      </c>
      <c r="Z951">
        <f ca="1">IF(Y951=8,8,IFERROR(MATCH(RAND(),INDEX(MATRIZ_CUM,Y951,0),1)+1,1))</f>
        <v>8</v>
      </c>
      <c r="AB951">
        <f t="shared" ca="1" si="14"/>
        <v>8</v>
      </c>
    </row>
    <row r="952" spans="1:28" x14ac:dyDescent="0.45">
      <c r="A952">
        <f ca="1">IFERROR(MATCH(RAND(),Ej1b_Cohorte!$D$4:$D$10,1)+1,1)</f>
        <v>4</v>
      </c>
      <c r="B952">
        <f ca="1">IF(A952=8,8,IFERROR(MATCH(RAND(),INDEX(MATRIZ_CUM,A952,0),1)+1,1))</f>
        <v>6</v>
      </c>
      <c r="C952">
        <f ca="1">IF(B952=8,8,IFERROR(MATCH(RAND(),INDEX(MATRIZ_CUM,B952,0),1)+1,1))</f>
        <v>7</v>
      </c>
      <c r="D952">
        <f ca="1">IF(C952=8,8,IFERROR(MATCH(RAND(),INDEX(MATRIZ_CUM,C952,0),1)+1,1))</f>
        <v>8</v>
      </c>
      <c r="E952">
        <f ca="1">IF(D952=8,8,IFERROR(MATCH(RAND(),INDEX(MATRIZ_CUM,D952,0),1)+1,1))</f>
        <v>8</v>
      </c>
      <c r="F952">
        <f ca="1">IF(E952=8,8,IFERROR(MATCH(RAND(),INDEX(MATRIZ_CUM,E952,0),1)+1,1))</f>
        <v>8</v>
      </c>
      <c r="G952">
        <f ca="1">IF(F952=8,8,IFERROR(MATCH(RAND(),INDEX(MATRIZ_CUM,F952,0),1)+1,1))</f>
        <v>8</v>
      </c>
      <c r="H952">
        <f ca="1">IF(G952=8,8,IFERROR(MATCH(RAND(),INDEX(MATRIZ_CUM,G952,0),1)+1,1))</f>
        <v>8</v>
      </c>
      <c r="I952">
        <f ca="1">IF(H952=8,8,IFERROR(MATCH(RAND(),INDEX(MATRIZ_CUM,H952,0),1)+1,1))</f>
        <v>8</v>
      </c>
      <c r="J952">
        <f ca="1">IF(I952=8,8,IFERROR(MATCH(RAND(),INDEX(MATRIZ_CUM,I952,0),1)+1,1))</f>
        <v>8</v>
      </c>
      <c r="K952">
        <f ca="1">IF(J952=8,8,IFERROR(MATCH(RAND(),INDEX(MATRIZ_CUM,J952,0),1)+1,1))</f>
        <v>8</v>
      </c>
      <c r="L952">
        <f ca="1">IF(K952=8,8,IFERROR(MATCH(RAND(),INDEX(MATRIZ_CUM,K952,0),1)+1,1))</f>
        <v>8</v>
      </c>
      <c r="M952">
        <f ca="1">IF(L952=8,8,IFERROR(MATCH(RAND(),INDEX(MATRIZ_CUM,L952,0),1)+1,1))</f>
        <v>8</v>
      </c>
      <c r="N952">
        <f ca="1">IF(M952=8,8,IFERROR(MATCH(RAND(),INDEX(MATRIZ_CUM,M952,0),1)+1,1))</f>
        <v>8</v>
      </c>
      <c r="O952">
        <f ca="1">IF(N952=8,8,IFERROR(MATCH(RAND(),INDEX(MATRIZ_CUM,N952,0),1)+1,1))</f>
        <v>8</v>
      </c>
      <c r="P952">
        <f ca="1">IF(O952=8,8,IFERROR(MATCH(RAND(),INDEX(MATRIZ_CUM,O952,0),1)+1,1))</f>
        <v>8</v>
      </c>
      <c r="Q952">
        <f ca="1">IF(P952=8,8,IFERROR(MATCH(RAND(),INDEX(MATRIZ_CUM,P952,0),1)+1,1))</f>
        <v>8</v>
      </c>
      <c r="R952">
        <f ca="1">IF(Q952=8,8,IFERROR(MATCH(RAND(),INDEX(MATRIZ_CUM,Q952,0),1)+1,1))</f>
        <v>8</v>
      </c>
      <c r="S952">
        <f ca="1">IF(R952=8,8,IFERROR(MATCH(RAND(),INDEX(MATRIZ_CUM,R952,0),1)+1,1))</f>
        <v>8</v>
      </c>
      <c r="T952">
        <f ca="1">IF(S952=8,8,IFERROR(MATCH(RAND(),INDEX(MATRIZ_CUM,S952,0),1)+1,1))</f>
        <v>8</v>
      </c>
      <c r="U952">
        <f ca="1">IF(T952=8,8,IFERROR(MATCH(RAND(),INDEX(MATRIZ_CUM,T952,0),1)+1,1))</f>
        <v>8</v>
      </c>
      <c r="V952">
        <f ca="1">IF(U952=8,8,IFERROR(MATCH(RAND(),INDEX(MATRIZ_CUM,U952,0),1)+1,1))</f>
        <v>8</v>
      </c>
      <c r="W952">
        <f ca="1">IF(V952=8,8,IFERROR(MATCH(RAND(),INDEX(MATRIZ_CUM,V952,0),1)+1,1))</f>
        <v>8</v>
      </c>
      <c r="X952">
        <f ca="1">IF(W952=8,8,IFERROR(MATCH(RAND(),INDEX(MATRIZ_CUM,W952,0),1)+1,1))</f>
        <v>8</v>
      </c>
      <c r="Y952">
        <f ca="1">IF(X952=8,8,IFERROR(MATCH(RAND(),INDEX(MATRIZ_CUM,X952,0),1)+1,1))</f>
        <v>8</v>
      </c>
      <c r="Z952">
        <f ca="1">IF(Y952=8,8,IFERROR(MATCH(RAND(),INDEX(MATRIZ_CUM,Y952,0),1)+1,1))</f>
        <v>8</v>
      </c>
      <c r="AB952">
        <f t="shared" ca="1" si="14"/>
        <v>8</v>
      </c>
    </row>
    <row r="953" spans="1:28" x14ac:dyDescent="0.45">
      <c r="A953">
        <f ca="1">IFERROR(MATCH(RAND(),Ej1b_Cohorte!$D$4:$D$10,1)+1,1)</f>
        <v>4</v>
      </c>
      <c r="B953">
        <f ca="1">IF(A953=8,8,IFERROR(MATCH(RAND(),INDEX(MATRIZ_CUM,A953,0),1)+1,1))</f>
        <v>5</v>
      </c>
      <c r="C953">
        <f ca="1">IF(B953=8,8,IFERROR(MATCH(RAND(),INDEX(MATRIZ_CUM,B953,0),1)+1,1))</f>
        <v>6</v>
      </c>
      <c r="D953">
        <f ca="1">IF(C953=8,8,IFERROR(MATCH(RAND(),INDEX(MATRIZ_CUM,C953,0),1)+1,1))</f>
        <v>6</v>
      </c>
      <c r="E953">
        <f ca="1">IF(D953=8,8,IFERROR(MATCH(RAND(),INDEX(MATRIZ_CUM,D953,0),1)+1,1))</f>
        <v>6</v>
      </c>
      <c r="F953">
        <f ca="1">IF(E953=8,8,IFERROR(MATCH(RAND(),INDEX(MATRIZ_CUM,E953,0),1)+1,1))</f>
        <v>5</v>
      </c>
      <c r="G953">
        <f ca="1">IF(F953=8,8,IFERROR(MATCH(RAND(),INDEX(MATRIZ_CUM,F953,0),1)+1,1))</f>
        <v>5</v>
      </c>
      <c r="H953">
        <f ca="1">IF(G953=8,8,IFERROR(MATCH(RAND(),INDEX(MATRIZ_CUM,G953,0),1)+1,1))</f>
        <v>6</v>
      </c>
      <c r="I953">
        <f ca="1">IF(H953=8,8,IFERROR(MATCH(RAND(),INDEX(MATRIZ_CUM,H953,0),1)+1,1))</f>
        <v>5</v>
      </c>
      <c r="J953">
        <f ca="1">IF(I953=8,8,IFERROR(MATCH(RAND(),INDEX(MATRIZ_CUM,I953,0),1)+1,1))</f>
        <v>5</v>
      </c>
      <c r="K953">
        <f ca="1">IF(J953=8,8,IFERROR(MATCH(RAND(),INDEX(MATRIZ_CUM,J953,0),1)+1,1))</f>
        <v>5</v>
      </c>
      <c r="L953">
        <f ca="1">IF(K953=8,8,IFERROR(MATCH(RAND(),INDEX(MATRIZ_CUM,K953,0),1)+1,1))</f>
        <v>5</v>
      </c>
      <c r="M953">
        <f ca="1">IF(L953=8,8,IFERROR(MATCH(RAND(),INDEX(MATRIZ_CUM,L953,0),1)+1,1))</f>
        <v>5</v>
      </c>
      <c r="N953">
        <f ca="1">IF(M953=8,8,IFERROR(MATCH(RAND(),INDEX(MATRIZ_CUM,M953,0),1)+1,1))</f>
        <v>5</v>
      </c>
      <c r="O953">
        <f ca="1">IF(N953=8,8,IFERROR(MATCH(RAND(),INDEX(MATRIZ_CUM,N953,0),1)+1,1))</f>
        <v>5</v>
      </c>
      <c r="P953">
        <f ca="1">IF(O953=8,8,IFERROR(MATCH(RAND(),INDEX(MATRIZ_CUM,O953,0),1)+1,1))</f>
        <v>5</v>
      </c>
      <c r="Q953">
        <f ca="1">IF(P953=8,8,IFERROR(MATCH(RAND(),INDEX(MATRIZ_CUM,P953,0),1)+1,1))</f>
        <v>5</v>
      </c>
      <c r="R953">
        <f ca="1">IF(Q953=8,8,IFERROR(MATCH(RAND(),INDEX(MATRIZ_CUM,Q953,0),1)+1,1))</f>
        <v>6</v>
      </c>
      <c r="S953">
        <f ca="1">IF(R953=8,8,IFERROR(MATCH(RAND(),INDEX(MATRIZ_CUM,R953,0),1)+1,1))</f>
        <v>7</v>
      </c>
      <c r="T953">
        <f ca="1">IF(S953=8,8,IFERROR(MATCH(RAND(),INDEX(MATRIZ_CUM,S953,0),1)+1,1))</f>
        <v>8</v>
      </c>
      <c r="U953">
        <f ca="1">IF(T953=8,8,IFERROR(MATCH(RAND(),INDEX(MATRIZ_CUM,T953,0),1)+1,1))</f>
        <v>8</v>
      </c>
      <c r="V953">
        <f ca="1">IF(U953=8,8,IFERROR(MATCH(RAND(),INDEX(MATRIZ_CUM,U953,0),1)+1,1))</f>
        <v>8</v>
      </c>
      <c r="W953">
        <f ca="1">IF(V953=8,8,IFERROR(MATCH(RAND(),INDEX(MATRIZ_CUM,V953,0),1)+1,1))</f>
        <v>8</v>
      </c>
      <c r="X953">
        <f ca="1">IF(W953=8,8,IFERROR(MATCH(RAND(),INDEX(MATRIZ_CUM,W953,0),1)+1,1))</f>
        <v>8</v>
      </c>
      <c r="Y953">
        <f ca="1">IF(X953=8,8,IFERROR(MATCH(RAND(),INDEX(MATRIZ_CUM,X953,0),1)+1,1))</f>
        <v>8</v>
      </c>
      <c r="Z953">
        <f ca="1">IF(Y953=8,8,IFERROR(MATCH(RAND(),INDEX(MATRIZ_CUM,Y953,0),1)+1,1))</f>
        <v>8</v>
      </c>
      <c r="AB953">
        <f t="shared" ca="1" si="14"/>
        <v>8</v>
      </c>
    </row>
    <row r="954" spans="1:28" x14ac:dyDescent="0.45">
      <c r="A954">
        <f ca="1">IFERROR(MATCH(RAND(),Ej1b_Cohorte!$D$4:$D$10,1)+1,1)</f>
        <v>4</v>
      </c>
      <c r="B954">
        <f ca="1">IF(A954=8,8,IFERROR(MATCH(RAND(),INDEX(MATRIZ_CUM,A954,0),1)+1,1))</f>
        <v>4</v>
      </c>
      <c r="C954">
        <f ca="1">IF(B954=8,8,IFERROR(MATCH(RAND(),INDEX(MATRIZ_CUM,B954,0),1)+1,1))</f>
        <v>3</v>
      </c>
      <c r="D954">
        <f ca="1">IF(C954=8,8,IFERROR(MATCH(RAND(),INDEX(MATRIZ_CUM,C954,0),1)+1,1))</f>
        <v>2</v>
      </c>
      <c r="E954">
        <f ca="1">IF(D954=8,8,IFERROR(MATCH(RAND(),INDEX(MATRIZ_CUM,D954,0),1)+1,1))</f>
        <v>2</v>
      </c>
      <c r="F954">
        <f ca="1">IF(E954=8,8,IFERROR(MATCH(RAND(),INDEX(MATRIZ_CUM,E954,0),1)+1,1))</f>
        <v>2</v>
      </c>
      <c r="G954">
        <f ca="1">IF(F954=8,8,IFERROR(MATCH(RAND(),INDEX(MATRIZ_CUM,F954,0),1)+1,1))</f>
        <v>2</v>
      </c>
      <c r="H954">
        <f ca="1">IF(G954=8,8,IFERROR(MATCH(RAND(),INDEX(MATRIZ_CUM,G954,0),1)+1,1))</f>
        <v>2</v>
      </c>
      <c r="I954">
        <f ca="1">IF(H954=8,8,IFERROR(MATCH(RAND(),INDEX(MATRIZ_CUM,H954,0),1)+1,1))</f>
        <v>2</v>
      </c>
      <c r="J954">
        <f ca="1">IF(I954=8,8,IFERROR(MATCH(RAND(),INDEX(MATRIZ_CUM,I954,0),1)+1,1))</f>
        <v>2</v>
      </c>
      <c r="K954">
        <f ca="1">IF(J954=8,8,IFERROR(MATCH(RAND(),INDEX(MATRIZ_CUM,J954,0),1)+1,1))</f>
        <v>2</v>
      </c>
      <c r="L954">
        <f ca="1">IF(K954=8,8,IFERROR(MATCH(RAND(),INDEX(MATRIZ_CUM,K954,0),1)+1,1))</f>
        <v>3</v>
      </c>
      <c r="M954">
        <f ca="1">IF(L954=8,8,IFERROR(MATCH(RAND(),INDEX(MATRIZ_CUM,L954,0),1)+1,1))</f>
        <v>2</v>
      </c>
      <c r="N954">
        <f ca="1">IF(M954=8,8,IFERROR(MATCH(RAND(),INDEX(MATRIZ_CUM,M954,0),1)+1,1))</f>
        <v>1</v>
      </c>
      <c r="O954">
        <f ca="1">IF(N954=8,8,IFERROR(MATCH(RAND(),INDEX(MATRIZ_CUM,N954,0),1)+1,1))</f>
        <v>1</v>
      </c>
      <c r="P954">
        <f ca="1">IF(O954=8,8,IFERROR(MATCH(RAND(),INDEX(MATRIZ_CUM,O954,0),1)+1,1))</f>
        <v>3</v>
      </c>
      <c r="Q954">
        <f ca="1">IF(P954=8,8,IFERROR(MATCH(RAND(),INDEX(MATRIZ_CUM,P954,0),1)+1,1))</f>
        <v>3</v>
      </c>
      <c r="R954">
        <f ca="1">IF(Q954=8,8,IFERROR(MATCH(RAND(),INDEX(MATRIZ_CUM,Q954,0),1)+1,1))</f>
        <v>3</v>
      </c>
      <c r="S954">
        <f ca="1">IF(R954=8,8,IFERROR(MATCH(RAND(),INDEX(MATRIZ_CUM,R954,0),1)+1,1))</f>
        <v>3</v>
      </c>
      <c r="T954">
        <f ca="1">IF(S954=8,8,IFERROR(MATCH(RAND(),INDEX(MATRIZ_CUM,S954,0),1)+1,1))</f>
        <v>2</v>
      </c>
      <c r="U954">
        <f ca="1">IF(T954=8,8,IFERROR(MATCH(RAND(),INDEX(MATRIZ_CUM,T954,0),1)+1,1))</f>
        <v>2</v>
      </c>
      <c r="V954">
        <f ca="1">IF(U954=8,8,IFERROR(MATCH(RAND(),INDEX(MATRIZ_CUM,U954,0),1)+1,1))</f>
        <v>2</v>
      </c>
      <c r="W954">
        <f ca="1">IF(V954=8,8,IFERROR(MATCH(RAND(),INDEX(MATRIZ_CUM,V954,0),1)+1,1))</f>
        <v>2</v>
      </c>
      <c r="X954">
        <f ca="1">IF(W954=8,8,IFERROR(MATCH(RAND(),INDEX(MATRIZ_CUM,W954,0),1)+1,1))</f>
        <v>2</v>
      </c>
      <c r="Y954">
        <f ca="1">IF(X954=8,8,IFERROR(MATCH(RAND(),INDEX(MATRIZ_CUM,X954,0),1)+1,1))</f>
        <v>1</v>
      </c>
      <c r="Z954">
        <f ca="1">IF(Y954=8,8,IFERROR(MATCH(RAND(),INDEX(MATRIZ_CUM,Y954,0),1)+1,1))</f>
        <v>1</v>
      </c>
      <c r="AB954">
        <f t="shared" ca="1" si="14"/>
        <v>1</v>
      </c>
    </row>
    <row r="955" spans="1:28" x14ac:dyDescent="0.45">
      <c r="A955">
        <f ca="1">IFERROR(MATCH(RAND(),Ej1b_Cohorte!$D$4:$D$10,1)+1,1)</f>
        <v>5</v>
      </c>
      <c r="B955">
        <f ca="1">IF(A955=8,8,IFERROR(MATCH(RAND(),INDEX(MATRIZ_CUM,A955,0),1)+1,1))</f>
        <v>6</v>
      </c>
      <c r="C955">
        <f ca="1">IF(B955=8,8,IFERROR(MATCH(RAND(),INDEX(MATRIZ_CUM,B955,0),1)+1,1))</f>
        <v>6</v>
      </c>
      <c r="D955">
        <f ca="1">IF(C955=8,8,IFERROR(MATCH(RAND(),INDEX(MATRIZ_CUM,C955,0),1)+1,1))</f>
        <v>6</v>
      </c>
      <c r="E955">
        <f ca="1">IF(D955=8,8,IFERROR(MATCH(RAND(),INDEX(MATRIZ_CUM,D955,0),1)+1,1))</f>
        <v>7</v>
      </c>
      <c r="F955">
        <f ca="1">IF(E955=8,8,IFERROR(MATCH(RAND(),INDEX(MATRIZ_CUM,E955,0),1)+1,1))</f>
        <v>7</v>
      </c>
      <c r="G955">
        <f ca="1">IF(F955=8,8,IFERROR(MATCH(RAND(),INDEX(MATRIZ_CUM,F955,0),1)+1,1))</f>
        <v>7</v>
      </c>
      <c r="H955">
        <f ca="1">IF(G955=8,8,IFERROR(MATCH(RAND(),INDEX(MATRIZ_CUM,G955,0),1)+1,1))</f>
        <v>7</v>
      </c>
      <c r="I955">
        <f ca="1">IF(H955=8,8,IFERROR(MATCH(RAND(),INDEX(MATRIZ_CUM,H955,0),1)+1,1))</f>
        <v>8</v>
      </c>
      <c r="J955">
        <f ca="1">IF(I955=8,8,IFERROR(MATCH(RAND(),INDEX(MATRIZ_CUM,I955,0),1)+1,1))</f>
        <v>8</v>
      </c>
      <c r="K955">
        <f ca="1">IF(J955=8,8,IFERROR(MATCH(RAND(),INDEX(MATRIZ_CUM,J955,0),1)+1,1))</f>
        <v>8</v>
      </c>
      <c r="L955">
        <f ca="1">IF(K955=8,8,IFERROR(MATCH(RAND(),INDEX(MATRIZ_CUM,K955,0),1)+1,1))</f>
        <v>8</v>
      </c>
      <c r="M955">
        <f ca="1">IF(L955=8,8,IFERROR(MATCH(RAND(),INDEX(MATRIZ_CUM,L955,0),1)+1,1))</f>
        <v>8</v>
      </c>
      <c r="N955">
        <f ca="1">IF(M955=8,8,IFERROR(MATCH(RAND(),INDEX(MATRIZ_CUM,M955,0),1)+1,1))</f>
        <v>8</v>
      </c>
      <c r="O955">
        <f ca="1">IF(N955=8,8,IFERROR(MATCH(RAND(),INDEX(MATRIZ_CUM,N955,0),1)+1,1))</f>
        <v>8</v>
      </c>
      <c r="P955">
        <f ca="1">IF(O955=8,8,IFERROR(MATCH(RAND(),INDEX(MATRIZ_CUM,O955,0),1)+1,1))</f>
        <v>8</v>
      </c>
      <c r="Q955">
        <f ca="1">IF(P955=8,8,IFERROR(MATCH(RAND(),INDEX(MATRIZ_CUM,P955,0),1)+1,1))</f>
        <v>8</v>
      </c>
      <c r="R955">
        <f ca="1">IF(Q955=8,8,IFERROR(MATCH(RAND(),INDEX(MATRIZ_CUM,Q955,0),1)+1,1))</f>
        <v>8</v>
      </c>
      <c r="S955">
        <f ca="1">IF(R955=8,8,IFERROR(MATCH(RAND(),INDEX(MATRIZ_CUM,R955,0),1)+1,1))</f>
        <v>8</v>
      </c>
      <c r="T955">
        <f ca="1">IF(S955=8,8,IFERROR(MATCH(RAND(),INDEX(MATRIZ_CUM,S955,0),1)+1,1))</f>
        <v>8</v>
      </c>
      <c r="U955">
        <f ca="1">IF(T955=8,8,IFERROR(MATCH(RAND(),INDEX(MATRIZ_CUM,T955,0),1)+1,1))</f>
        <v>8</v>
      </c>
      <c r="V955">
        <f ca="1">IF(U955=8,8,IFERROR(MATCH(RAND(),INDEX(MATRIZ_CUM,U955,0),1)+1,1))</f>
        <v>8</v>
      </c>
      <c r="W955">
        <f ca="1">IF(V955=8,8,IFERROR(MATCH(RAND(),INDEX(MATRIZ_CUM,V955,0),1)+1,1))</f>
        <v>8</v>
      </c>
      <c r="X955">
        <f ca="1">IF(W955=8,8,IFERROR(MATCH(RAND(),INDEX(MATRIZ_CUM,W955,0),1)+1,1))</f>
        <v>8</v>
      </c>
      <c r="Y955">
        <f ca="1">IF(X955=8,8,IFERROR(MATCH(RAND(),INDEX(MATRIZ_CUM,X955,0),1)+1,1))</f>
        <v>8</v>
      </c>
      <c r="Z955">
        <f ca="1">IF(Y955=8,8,IFERROR(MATCH(RAND(),INDEX(MATRIZ_CUM,Y955,0),1)+1,1))</f>
        <v>8</v>
      </c>
      <c r="AB955">
        <f t="shared" ca="1" si="14"/>
        <v>8</v>
      </c>
    </row>
    <row r="956" spans="1:28" x14ac:dyDescent="0.45">
      <c r="A956">
        <f ca="1">IFERROR(MATCH(RAND(),Ej1b_Cohorte!$D$4:$D$10,1)+1,1)</f>
        <v>5</v>
      </c>
      <c r="B956">
        <f ca="1">IF(A956=8,8,IFERROR(MATCH(RAND(),INDEX(MATRIZ_CUM,A956,0),1)+1,1))</f>
        <v>5</v>
      </c>
      <c r="C956">
        <f ca="1">IF(B956=8,8,IFERROR(MATCH(RAND(),INDEX(MATRIZ_CUM,B956,0),1)+1,1))</f>
        <v>5</v>
      </c>
      <c r="D956">
        <f ca="1">IF(C956=8,8,IFERROR(MATCH(RAND(),INDEX(MATRIZ_CUM,C956,0),1)+1,1))</f>
        <v>5</v>
      </c>
      <c r="E956">
        <f ca="1">IF(D956=8,8,IFERROR(MATCH(RAND(),INDEX(MATRIZ_CUM,D956,0),1)+1,1))</f>
        <v>5</v>
      </c>
      <c r="F956">
        <f ca="1">IF(E956=8,8,IFERROR(MATCH(RAND(),INDEX(MATRIZ_CUM,E956,0),1)+1,1))</f>
        <v>5</v>
      </c>
      <c r="G956">
        <f ca="1">IF(F956=8,8,IFERROR(MATCH(RAND(),INDEX(MATRIZ_CUM,F956,0),1)+1,1))</f>
        <v>5</v>
      </c>
      <c r="H956">
        <f ca="1">IF(G956=8,8,IFERROR(MATCH(RAND(),INDEX(MATRIZ_CUM,G956,0),1)+1,1))</f>
        <v>6</v>
      </c>
      <c r="I956">
        <f ca="1">IF(H956=8,8,IFERROR(MATCH(RAND(),INDEX(MATRIZ_CUM,H956,0),1)+1,1))</f>
        <v>5</v>
      </c>
      <c r="J956">
        <f ca="1">IF(I956=8,8,IFERROR(MATCH(RAND(),INDEX(MATRIZ_CUM,I956,0),1)+1,1))</f>
        <v>5</v>
      </c>
      <c r="K956">
        <f ca="1">IF(J956=8,8,IFERROR(MATCH(RAND(),INDEX(MATRIZ_CUM,J956,0),1)+1,1))</f>
        <v>5</v>
      </c>
      <c r="L956">
        <f ca="1">IF(K956=8,8,IFERROR(MATCH(RAND(),INDEX(MATRIZ_CUM,K956,0),1)+1,1))</f>
        <v>6</v>
      </c>
      <c r="M956">
        <f ca="1">IF(L956=8,8,IFERROR(MATCH(RAND(),INDEX(MATRIZ_CUM,L956,0),1)+1,1))</f>
        <v>8</v>
      </c>
      <c r="N956">
        <f ca="1">IF(M956=8,8,IFERROR(MATCH(RAND(),INDEX(MATRIZ_CUM,M956,0),1)+1,1))</f>
        <v>8</v>
      </c>
      <c r="O956">
        <f ca="1">IF(N956=8,8,IFERROR(MATCH(RAND(),INDEX(MATRIZ_CUM,N956,0),1)+1,1))</f>
        <v>8</v>
      </c>
      <c r="P956">
        <f ca="1">IF(O956=8,8,IFERROR(MATCH(RAND(),INDEX(MATRIZ_CUM,O956,0),1)+1,1))</f>
        <v>8</v>
      </c>
      <c r="Q956">
        <f ca="1">IF(P956=8,8,IFERROR(MATCH(RAND(),INDEX(MATRIZ_CUM,P956,0),1)+1,1))</f>
        <v>8</v>
      </c>
      <c r="R956">
        <f ca="1">IF(Q956=8,8,IFERROR(MATCH(RAND(),INDEX(MATRIZ_CUM,Q956,0),1)+1,1))</f>
        <v>8</v>
      </c>
      <c r="S956">
        <f ca="1">IF(R956=8,8,IFERROR(MATCH(RAND(),INDEX(MATRIZ_CUM,R956,0),1)+1,1))</f>
        <v>8</v>
      </c>
      <c r="T956">
        <f ca="1">IF(S956=8,8,IFERROR(MATCH(RAND(),INDEX(MATRIZ_CUM,S956,0),1)+1,1))</f>
        <v>8</v>
      </c>
      <c r="U956">
        <f ca="1">IF(T956=8,8,IFERROR(MATCH(RAND(),INDEX(MATRIZ_CUM,T956,0),1)+1,1))</f>
        <v>8</v>
      </c>
      <c r="V956">
        <f ca="1">IF(U956=8,8,IFERROR(MATCH(RAND(),INDEX(MATRIZ_CUM,U956,0),1)+1,1))</f>
        <v>8</v>
      </c>
      <c r="W956">
        <f ca="1">IF(V956=8,8,IFERROR(MATCH(RAND(),INDEX(MATRIZ_CUM,V956,0),1)+1,1))</f>
        <v>8</v>
      </c>
      <c r="X956">
        <f ca="1">IF(W956=8,8,IFERROR(MATCH(RAND(),INDEX(MATRIZ_CUM,W956,0),1)+1,1))</f>
        <v>8</v>
      </c>
      <c r="Y956">
        <f ca="1">IF(X956=8,8,IFERROR(MATCH(RAND(),INDEX(MATRIZ_CUM,X956,0),1)+1,1))</f>
        <v>8</v>
      </c>
      <c r="Z956">
        <f ca="1">IF(Y956=8,8,IFERROR(MATCH(RAND(),INDEX(MATRIZ_CUM,Y956,0),1)+1,1))</f>
        <v>8</v>
      </c>
      <c r="AB956">
        <f t="shared" ca="1" si="14"/>
        <v>8</v>
      </c>
    </row>
    <row r="957" spans="1:28" x14ac:dyDescent="0.45">
      <c r="A957">
        <f ca="1">IFERROR(MATCH(RAND(),Ej1b_Cohorte!$D$4:$D$10,1)+1,1)</f>
        <v>5</v>
      </c>
      <c r="B957">
        <f ca="1">IF(A957=8,8,IFERROR(MATCH(RAND(),INDEX(MATRIZ_CUM,A957,0),1)+1,1))</f>
        <v>5</v>
      </c>
      <c r="C957">
        <f ca="1">IF(B957=8,8,IFERROR(MATCH(RAND(),INDEX(MATRIZ_CUM,B957,0),1)+1,1))</f>
        <v>4</v>
      </c>
      <c r="D957">
        <f ca="1">IF(C957=8,8,IFERROR(MATCH(RAND(),INDEX(MATRIZ_CUM,C957,0),1)+1,1))</f>
        <v>3</v>
      </c>
      <c r="E957">
        <f ca="1">IF(D957=8,8,IFERROR(MATCH(RAND(),INDEX(MATRIZ_CUM,D957,0),1)+1,1))</f>
        <v>4</v>
      </c>
      <c r="F957">
        <f ca="1">IF(E957=8,8,IFERROR(MATCH(RAND(),INDEX(MATRIZ_CUM,E957,0),1)+1,1))</f>
        <v>6</v>
      </c>
      <c r="G957">
        <f ca="1">IF(F957=8,8,IFERROR(MATCH(RAND(),INDEX(MATRIZ_CUM,F957,0),1)+1,1))</f>
        <v>7</v>
      </c>
      <c r="H957">
        <f ca="1">IF(G957=8,8,IFERROR(MATCH(RAND(),INDEX(MATRIZ_CUM,G957,0),1)+1,1))</f>
        <v>8</v>
      </c>
      <c r="I957">
        <f ca="1">IF(H957=8,8,IFERROR(MATCH(RAND(),INDEX(MATRIZ_CUM,H957,0),1)+1,1))</f>
        <v>8</v>
      </c>
      <c r="J957">
        <f ca="1">IF(I957=8,8,IFERROR(MATCH(RAND(),INDEX(MATRIZ_CUM,I957,0),1)+1,1))</f>
        <v>8</v>
      </c>
      <c r="K957">
        <f ca="1">IF(J957=8,8,IFERROR(MATCH(RAND(),INDEX(MATRIZ_CUM,J957,0),1)+1,1))</f>
        <v>8</v>
      </c>
      <c r="L957">
        <f ca="1">IF(K957=8,8,IFERROR(MATCH(RAND(),INDEX(MATRIZ_CUM,K957,0),1)+1,1))</f>
        <v>8</v>
      </c>
      <c r="M957">
        <f ca="1">IF(L957=8,8,IFERROR(MATCH(RAND(),INDEX(MATRIZ_CUM,L957,0),1)+1,1))</f>
        <v>8</v>
      </c>
      <c r="N957">
        <f ca="1">IF(M957=8,8,IFERROR(MATCH(RAND(),INDEX(MATRIZ_CUM,M957,0),1)+1,1))</f>
        <v>8</v>
      </c>
      <c r="O957">
        <f ca="1">IF(N957=8,8,IFERROR(MATCH(RAND(),INDEX(MATRIZ_CUM,N957,0),1)+1,1))</f>
        <v>8</v>
      </c>
      <c r="P957">
        <f ca="1">IF(O957=8,8,IFERROR(MATCH(RAND(),INDEX(MATRIZ_CUM,O957,0),1)+1,1))</f>
        <v>8</v>
      </c>
      <c r="Q957">
        <f ca="1">IF(P957=8,8,IFERROR(MATCH(RAND(),INDEX(MATRIZ_CUM,P957,0),1)+1,1))</f>
        <v>8</v>
      </c>
      <c r="R957">
        <f ca="1">IF(Q957=8,8,IFERROR(MATCH(RAND(),INDEX(MATRIZ_CUM,Q957,0),1)+1,1))</f>
        <v>8</v>
      </c>
      <c r="S957">
        <f ca="1">IF(R957=8,8,IFERROR(MATCH(RAND(),INDEX(MATRIZ_CUM,R957,0),1)+1,1))</f>
        <v>8</v>
      </c>
      <c r="T957">
        <f ca="1">IF(S957=8,8,IFERROR(MATCH(RAND(),INDEX(MATRIZ_CUM,S957,0),1)+1,1))</f>
        <v>8</v>
      </c>
      <c r="U957">
        <f ca="1">IF(T957=8,8,IFERROR(MATCH(RAND(),INDEX(MATRIZ_CUM,T957,0),1)+1,1))</f>
        <v>8</v>
      </c>
      <c r="V957">
        <f ca="1">IF(U957=8,8,IFERROR(MATCH(RAND(),INDEX(MATRIZ_CUM,U957,0),1)+1,1))</f>
        <v>8</v>
      </c>
      <c r="W957">
        <f ca="1">IF(V957=8,8,IFERROR(MATCH(RAND(),INDEX(MATRIZ_CUM,V957,0),1)+1,1))</f>
        <v>8</v>
      </c>
      <c r="X957">
        <f ca="1">IF(W957=8,8,IFERROR(MATCH(RAND(),INDEX(MATRIZ_CUM,W957,0),1)+1,1))</f>
        <v>8</v>
      </c>
      <c r="Y957">
        <f ca="1">IF(X957=8,8,IFERROR(MATCH(RAND(),INDEX(MATRIZ_CUM,X957,0),1)+1,1))</f>
        <v>8</v>
      </c>
      <c r="Z957">
        <f ca="1">IF(Y957=8,8,IFERROR(MATCH(RAND(),INDEX(MATRIZ_CUM,Y957,0),1)+1,1))</f>
        <v>8</v>
      </c>
      <c r="AB957">
        <f t="shared" ca="1" si="14"/>
        <v>8</v>
      </c>
    </row>
    <row r="958" spans="1:28" x14ac:dyDescent="0.45">
      <c r="A958">
        <f ca="1">IFERROR(MATCH(RAND(),Ej1b_Cohorte!$D$4:$D$10,1)+1,1)</f>
        <v>3</v>
      </c>
      <c r="B958">
        <f ca="1">IF(A958=8,8,IFERROR(MATCH(RAND(),INDEX(MATRIZ_CUM,A958,0),1)+1,1))</f>
        <v>2</v>
      </c>
      <c r="C958">
        <f ca="1">IF(B958=8,8,IFERROR(MATCH(RAND(),INDEX(MATRIZ_CUM,B958,0),1)+1,1))</f>
        <v>1</v>
      </c>
      <c r="D958">
        <f ca="1">IF(C958=8,8,IFERROR(MATCH(RAND(),INDEX(MATRIZ_CUM,C958,0),1)+1,1))</f>
        <v>1</v>
      </c>
      <c r="E958">
        <f ca="1">IF(D958=8,8,IFERROR(MATCH(RAND(),INDEX(MATRIZ_CUM,D958,0),1)+1,1))</f>
        <v>2</v>
      </c>
      <c r="F958">
        <f ca="1">IF(E958=8,8,IFERROR(MATCH(RAND(),INDEX(MATRIZ_CUM,E958,0),1)+1,1))</f>
        <v>2</v>
      </c>
      <c r="G958">
        <f ca="1">IF(F958=8,8,IFERROR(MATCH(RAND(),INDEX(MATRIZ_CUM,F958,0),1)+1,1))</f>
        <v>2</v>
      </c>
      <c r="H958">
        <f ca="1">IF(G958=8,8,IFERROR(MATCH(RAND(),INDEX(MATRIZ_CUM,G958,0),1)+1,1))</f>
        <v>2</v>
      </c>
      <c r="I958">
        <f ca="1">IF(H958=8,8,IFERROR(MATCH(RAND(),INDEX(MATRIZ_CUM,H958,0),1)+1,1))</f>
        <v>3</v>
      </c>
      <c r="J958">
        <f ca="1">IF(I958=8,8,IFERROR(MATCH(RAND(),INDEX(MATRIZ_CUM,I958,0),1)+1,1))</f>
        <v>2</v>
      </c>
      <c r="K958">
        <f ca="1">IF(J958=8,8,IFERROR(MATCH(RAND(),INDEX(MATRIZ_CUM,J958,0),1)+1,1))</f>
        <v>2</v>
      </c>
      <c r="L958">
        <f ca="1">IF(K958=8,8,IFERROR(MATCH(RAND(),INDEX(MATRIZ_CUM,K958,0),1)+1,1))</f>
        <v>2</v>
      </c>
      <c r="M958">
        <f ca="1">IF(L958=8,8,IFERROR(MATCH(RAND(),INDEX(MATRIZ_CUM,L958,0),1)+1,1))</f>
        <v>1</v>
      </c>
      <c r="N958">
        <f ca="1">IF(M958=8,8,IFERROR(MATCH(RAND(),INDEX(MATRIZ_CUM,M958,0),1)+1,1))</f>
        <v>1</v>
      </c>
      <c r="O958">
        <f ca="1">IF(N958=8,8,IFERROR(MATCH(RAND(),INDEX(MATRIZ_CUM,N958,0),1)+1,1))</f>
        <v>1</v>
      </c>
      <c r="P958">
        <f ca="1">IF(O958=8,8,IFERROR(MATCH(RAND(),INDEX(MATRIZ_CUM,O958,0),1)+1,1))</f>
        <v>3</v>
      </c>
      <c r="Q958">
        <f ca="1">IF(P958=8,8,IFERROR(MATCH(RAND(),INDEX(MATRIZ_CUM,P958,0),1)+1,1))</f>
        <v>3</v>
      </c>
      <c r="R958">
        <f ca="1">IF(Q958=8,8,IFERROR(MATCH(RAND(),INDEX(MATRIZ_CUM,Q958,0),1)+1,1))</f>
        <v>3</v>
      </c>
      <c r="S958">
        <f ca="1">IF(R958=8,8,IFERROR(MATCH(RAND(),INDEX(MATRIZ_CUM,R958,0),1)+1,1))</f>
        <v>3</v>
      </c>
      <c r="T958">
        <f ca="1">IF(S958=8,8,IFERROR(MATCH(RAND(),INDEX(MATRIZ_CUM,S958,0),1)+1,1))</f>
        <v>4</v>
      </c>
      <c r="U958">
        <f ca="1">IF(T958=8,8,IFERROR(MATCH(RAND(),INDEX(MATRIZ_CUM,T958,0),1)+1,1))</f>
        <v>4</v>
      </c>
      <c r="V958">
        <f ca="1">IF(U958=8,8,IFERROR(MATCH(RAND(),INDEX(MATRIZ_CUM,U958,0),1)+1,1))</f>
        <v>3</v>
      </c>
      <c r="W958">
        <f ca="1">IF(V958=8,8,IFERROR(MATCH(RAND(),INDEX(MATRIZ_CUM,V958,0),1)+1,1))</f>
        <v>3</v>
      </c>
      <c r="X958">
        <f ca="1">IF(W958=8,8,IFERROR(MATCH(RAND(),INDEX(MATRIZ_CUM,W958,0),1)+1,1))</f>
        <v>3</v>
      </c>
      <c r="Y958">
        <f ca="1">IF(X958=8,8,IFERROR(MATCH(RAND(),INDEX(MATRIZ_CUM,X958,0),1)+1,1))</f>
        <v>3</v>
      </c>
      <c r="Z958">
        <f ca="1">IF(Y958=8,8,IFERROR(MATCH(RAND(),INDEX(MATRIZ_CUM,Y958,0),1)+1,1))</f>
        <v>3</v>
      </c>
      <c r="AB958">
        <f t="shared" ca="1" si="14"/>
        <v>3</v>
      </c>
    </row>
    <row r="959" spans="1:28" x14ac:dyDescent="0.45">
      <c r="A959">
        <f ca="1">IFERROR(MATCH(RAND(),Ej1b_Cohorte!$D$4:$D$10,1)+1,1)</f>
        <v>7</v>
      </c>
      <c r="B959">
        <f ca="1">IF(A959=8,8,IFERROR(MATCH(RAND(),INDEX(MATRIZ_CUM,A959,0),1)+1,1))</f>
        <v>8</v>
      </c>
      <c r="C959">
        <f ca="1">IF(B959=8,8,IFERROR(MATCH(RAND(),INDEX(MATRIZ_CUM,B959,0),1)+1,1))</f>
        <v>8</v>
      </c>
      <c r="D959">
        <f ca="1">IF(C959=8,8,IFERROR(MATCH(RAND(),INDEX(MATRIZ_CUM,C959,0),1)+1,1))</f>
        <v>8</v>
      </c>
      <c r="E959">
        <f ca="1">IF(D959=8,8,IFERROR(MATCH(RAND(),INDEX(MATRIZ_CUM,D959,0),1)+1,1))</f>
        <v>8</v>
      </c>
      <c r="F959">
        <f ca="1">IF(E959=8,8,IFERROR(MATCH(RAND(),INDEX(MATRIZ_CUM,E959,0),1)+1,1))</f>
        <v>8</v>
      </c>
      <c r="G959">
        <f ca="1">IF(F959=8,8,IFERROR(MATCH(RAND(),INDEX(MATRIZ_CUM,F959,0),1)+1,1))</f>
        <v>8</v>
      </c>
      <c r="H959">
        <f ca="1">IF(G959=8,8,IFERROR(MATCH(RAND(),INDEX(MATRIZ_CUM,G959,0),1)+1,1))</f>
        <v>8</v>
      </c>
      <c r="I959">
        <f ca="1">IF(H959=8,8,IFERROR(MATCH(RAND(),INDEX(MATRIZ_CUM,H959,0),1)+1,1))</f>
        <v>8</v>
      </c>
      <c r="J959">
        <f ca="1">IF(I959=8,8,IFERROR(MATCH(RAND(),INDEX(MATRIZ_CUM,I959,0),1)+1,1))</f>
        <v>8</v>
      </c>
      <c r="K959">
        <f ca="1">IF(J959=8,8,IFERROR(MATCH(RAND(),INDEX(MATRIZ_CUM,J959,0),1)+1,1))</f>
        <v>8</v>
      </c>
      <c r="L959">
        <f ca="1">IF(K959=8,8,IFERROR(MATCH(RAND(),INDEX(MATRIZ_CUM,K959,0),1)+1,1))</f>
        <v>8</v>
      </c>
      <c r="M959">
        <f ca="1">IF(L959=8,8,IFERROR(MATCH(RAND(),INDEX(MATRIZ_CUM,L959,0),1)+1,1))</f>
        <v>8</v>
      </c>
      <c r="N959">
        <f ca="1">IF(M959=8,8,IFERROR(MATCH(RAND(),INDEX(MATRIZ_CUM,M959,0),1)+1,1))</f>
        <v>8</v>
      </c>
      <c r="O959">
        <f ca="1">IF(N959=8,8,IFERROR(MATCH(RAND(),INDEX(MATRIZ_CUM,N959,0),1)+1,1))</f>
        <v>8</v>
      </c>
      <c r="P959">
        <f ca="1">IF(O959=8,8,IFERROR(MATCH(RAND(),INDEX(MATRIZ_CUM,O959,0),1)+1,1))</f>
        <v>8</v>
      </c>
      <c r="Q959">
        <f ca="1">IF(P959=8,8,IFERROR(MATCH(RAND(),INDEX(MATRIZ_CUM,P959,0),1)+1,1))</f>
        <v>8</v>
      </c>
      <c r="R959">
        <f ca="1">IF(Q959=8,8,IFERROR(MATCH(RAND(),INDEX(MATRIZ_CUM,Q959,0),1)+1,1))</f>
        <v>8</v>
      </c>
      <c r="S959">
        <f ca="1">IF(R959=8,8,IFERROR(MATCH(RAND(),INDEX(MATRIZ_CUM,R959,0),1)+1,1))</f>
        <v>8</v>
      </c>
      <c r="T959">
        <f ca="1">IF(S959=8,8,IFERROR(MATCH(RAND(),INDEX(MATRIZ_CUM,S959,0),1)+1,1))</f>
        <v>8</v>
      </c>
      <c r="U959">
        <f ca="1">IF(T959=8,8,IFERROR(MATCH(RAND(),INDEX(MATRIZ_CUM,T959,0),1)+1,1))</f>
        <v>8</v>
      </c>
      <c r="V959">
        <f ca="1">IF(U959=8,8,IFERROR(MATCH(RAND(),INDEX(MATRIZ_CUM,U959,0),1)+1,1))</f>
        <v>8</v>
      </c>
      <c r="W959">
        <f ca="1">IF(V959=8,8,IFERROR(MATCH(RAND(),INDEX(MATRIZ_CUM,V959,0),1)+1,1))</f>
        <v>8</v>
      </c>
      <c r="X959">
        <f ca="1">IF(W959=8,8,IFERROR(MATCH(RAND(),INDEX(MATRIZ_CUM,W959,0),1)+1,1))</f>
        <v>8</v>
      </c>
      <c r="Y959">
        <f ca="1">IF(X959=8,8,IFERROR(MATCH(RAND(),INDEX(MATRIZ_CUM,X959,0),1)+1,1))</f>
        <v>8</v>
      </c>
      <c r="Z959">
        <f ca="1">IF(Y959=8,8,IFERROR(MATCH(RAND(),INDEX(MATRIZ_CUM,Y959,0),1)+1,1))</f>
        <v>8</v>
      </c>
      <c r="AB959">
        <f t="shared" ca="1" si="14"/>
        <v>8</v>
      </c>
    </row>
    <row r="960" spans="1:28" x14ac:dyDescent="0.45">
      <c r="A960">
        <f ca="1">IFERROR(MATCH(RAND(),Ej1b_Cohorte!$D$4:$D$10,1)+1,1)</f>
        <v>5</v>
      </c>
      <c r="B960">
        <f ca="1">IF(A960=8,8,IFERROR(MATCH(RAND(),INDEX(MATRIZ_CUM,A960,0),1)+1,1))</f>
        <v>6</v>
      </c>
      <c r="C960">
        <f ca="1">IF(B960=8,8,IFERROR(MATCH(RAND(),INDEX(MATRIZ_CUM,B960,0),1)+1,1))</f>
        <v>5</v>
      </c>
      <c r="D960">
        <f ca="1">IF(C960=8,8,IFERROR(MATCH(RAND(),INDEX(MATRIZ_CUM,C960,0),1)+1,1))</f>
        <v>6</v>
      </c>
      <c r="E960">
        <f ca="1">IF(D960=8,8,IFERROR(MATCH(RAND(),INDEX(MATRIZ_CUM,D960,0),1)+1,1))</f>
        <v>7</v>
      </c>
      <c r="F960">
        <f ca="1">IF(E960=8,8,IFERROR(MATCH(RAND(),INDEX(MATRIZ_CUM,E960,0),1)+1,1))</f>
        <v>7</v>
      </c>
      <c r="G960">
        <f ca="1">IF(F960=8,8,IFERROR(MATCH(RAND(),INDEX(MATRIZ_CUM,F960,0),1)+1,1))</f>
        <v>7</v>
      </c>
      <c r="H960">
        <f ca="1">IF(G960=8,8,IFERROR(MATCH(RAND(),INDEX(MATRIZ_CUM,G960,0),1)+1,1))</f>
        <v>8</v>
      </c>
      <c r="I960">
        <f ca="1">IF(H960=8,8,IFERROR(MATCH(RAND(),INDEX(MATRIZ_CUM,H960,0),1)+1,1))</f>
        <v>8</v>
      </c>
      <c r="J960">
        <f ca="1">IF(I960=8,8,IFERROR(MATCH(RAND(),INDEX(MATRIZ_CUM,I960,0),1)+1,1))</f>
        <v>8</v>
      </c>
      <c r="K960">
        <f ca="1">IF(J960=8,8,IFERROR(MATCH(RAND(),INDEX(MATRIZ_CUM,J960,0),1)+1,1))</f>
        <v>8</v>
      </c>
      <c r="L960">
        <f ca="1">IF(K960=8,8,IFERROR(MATCH(RAND(),INDEX(MATRIZ_CUM,K960,0),1)+1,1))</f>
        <v>8</v>
      </c>
      <c r="M960">
        <f ca="1">IF(L960=8,8,IFERROR(MATCH(RAND(),INDEX(MATRIZ_CUM,L960,0),1)+1,1))</f>
        <v>8</v>
      </c>
      <c r="N960">
        <f ca="1">IF(M960=8,8,IFERROR(MATCH(RAND(),INDEX(MATRIZ_CUM,M960,0),1)+1,1))</f>
        <v>8</v>
      </c>
      <c r="O960">
        <f ca="1">IF(N960=8,8,IFERROR(MATCH(RAND(),INDEX(MATRIZ_CUM,N960,0),1)+1,1))</f>
        <v>8</v>
      </c>
      <c r="P960">
        <f ca="1">IF(O960=8,8,IFERROR(MATCH(RAND(),INDEX(MATRIZ_CUM,O960,0),1)+1,1))</f>
        <v>8</v>
      </c>
      <c r="Q960">
        <f ca="1">IF(P960=8,8,IFERROR(MATCH(RAND(),INDEX(MATRIZ_CUM,P960,0),1)+1,1))</f>
        <v>8</v>
      </c>
      <c r="R960">
        <f ca="1">IF(Q960=8,8,IFERROR(MATCH(RAND(),INDEX(MATRIZ_CUM,Q960,0),1)+1,1))</f>
        <v>8</v>
      </c>
      <c r="S960">
        <f ca="1">IF(R960=8,8,IFERROR(MATCH(RAND(),INDEX(MATRIZ_CUM,R960,0),1)+1,1))</f>
        <v>8</v>
      </c>
      <c r="T960">
        <f ca="1">IF(S960=8,8,IFERROR(MATCH(RAND(),INDEX(MATRIZ_CUM,S960,0),1)+1,1))</f>
        <v>8</v>
      </c>
      <c r="U960">
        <f ca="1">IF(T960=8,8,IFERROR(MATCH(RAND(),INDEX(MATRIZ_CUM,T960,0),1)+1,1))</f>
        <v>8</v>
      </c>
      <c r="V960">
        <f ca="1">IF(U960=8,8,IFERROR(MATCH(RAND(),INDEX(MATRIZ_CUM,U960,0),1)+1,1))</f>
        <v>8</v>
      </c>
      <c r="W960">
        <f ca="1">IF(V960=8,8,IFERROR(MATCH(RAND(),INDEX(MATRIZ_CUM,V960,0),1)+1,1))</f>
        <v>8</v>
      </c>
      <c r="X960">
        <f ca="1">IF(W960=8,8,IFERROR(MATCH(RAND(),INDEX(MATRIZ_CUM,W960,0),1)+1,1))</f>
        <v>8</v>
      </c>
      <c r="Y960">
        <f ca="1">IF(X960=8,8,IFERROR(MATCH(RAND(),INDEX(MATRIZ_CUM,X960,0),1)+1,1))</f>
        <v>8</v>
      </c>
      <c r="Z960">
        <f ca="1">IF(Y960=8,8,IFERROR(MATCH(RAND(),INDEX(MATRIZ_CUM,Y960,0),1)+1,1))</f>
        <v>8</v>
      </c>
      <c r="AB960">
        <f t="shared" ca="1" si="14"/>
        <v>8</v>
      </c>
    </row>
    <row r="961" spans="1:28" x14ac:dyDescent="0.45">
      <c r="A961">
        <f ca="1">IFERROR(MATCH(RAND(),Ej1b_Cohorte!$D$4:$D$10,1)+1,1)</f>
        <v>4</v>
      </c>
      <c r="B961">
        <f ca="1">IF(A961=8,8,IFERROR(MATCH(RAND(),INDEX(MATRIZ_CUM,A961,0),1)+1,1))</f>
        <v>3</v>
      </c>
      <c r="C961">
        <f ca="1">IF(B961=8,8,IFERROR(MATCH(RAND(),INDEX(MATRIZ_CUM,B961,0),1)+1,1))</f>
        <v>3</v>
      </c>
      <c r="D961">
        <f ca="1">IF(C961=8,8,IFERROR(MATCH(RAND(),INDEX(MATRIZ_CUM,C961,0),1)+1,1))</f>
        <v>4</v>
      </c>
      <c r="E961">
        <f ca="1">IF(D961=8,8,IFERROR(MATCH(RAND(),INDEX(MATRIZ_CUM,D961,0),1)+1,1))</f>
        <v>3</v>
      </c>
      <c r="F961">
        <f ca="1">IF(E961=8,8,IFERROR(MATCH(RAND(),INDEX(MATRIZ_CUM,E961,0),1)+1,1))</f>
        <v>3</v>
      </c>
      <c r="G961">
        <f ca="1">IF(F961=8,8,IFERROR(MATCH(RAND(),INDEX(MATRIZ_CUM,F961,0),1)+1,1))</f>
        <v>3</v>
      </c>
      <c r="H961">
        <f ca="1">IF(G961=8,8,IFERROR(MATCH(RAND(),INDEX(MATRIZ_CUM,G961,0),1)+1,1))</f>
        <v>3</v>
      </c>
      <c r="I961">
        <f ca="1">IF(H961=8,8,IFERROR(MATCH(RAND(),INDEX(MATRIZ_CUM,H961,0),1)+1,1))</f>
        <v>3</v>
      </c>
      <c r="J961">
        <f ca="1">IF(I961=8,8,IFERROR(MATCH(RAND(),INDEX(MATRIZ_CUM,I961,0),1)+1,1))</f>
        <v>2</v>
      </c>
      <c r="K961">
        <f ca="1">IF(J961=8,8,IFERROR(MATCH(RAND(),INDEX(MATRIZ_CUM,J961,0),1)+1,1))</f>
        <v>2</v>
      </c>
      <c r="L961">
        <f ca="1">IF(K961=8,8,IFERROR(MATCH(RAND(),INDEX(MATRIZ_CUM,K961,0),1)+1,1))</f>
        <v>2</v>
      </c>
      <c r="M961">
        <f ca="1">IF(L961=8,8,IFERROR(MATCH(RAND(),INDEX(MATRIZ_CUM,L961,0),1)+1,1))</f>
        <v>1</v>
      </c>
      <c r="N961">
        <f ca="1">IF(M961=8,8,IFERROR(MATCH(RAND(),INDEX(MATRIZ_CUM,M961,0),1)+1,1))</f>
        <v>1</v>
      </c>
      <c r="O961">
        <f ca="1">IF(N961=8,8,IFERROR(MATCH(RAND(),INDEX(MATRIZ_CUM,N961,0),1)+1,1))</f>
        <v>1</v>
      </c>
      <c r="P961">
        <f ca="1">IF(O961=8,8,IFERROR(MATCH(RAND(),INDEX(MATRIZ_CUM,O961,0),1)+1,1))</f>
        <v>1</v>
      </c>
      <c r="Q961">
        <f ca="1">IF(P961=8,8,IFERROR(MATCH(RAND(),INDEX(MATRIZ_CUM,P961,0),1)+1,1))</f>
        <v>2</v>
      </c>
      <c r="R961">
        <f ca="1">IF(Q961=8,8,IFERROR(MATCH(RAND(),INDEX(MATRIZ_CUM,Q961,0),1)+1,1))</f>
        <v>2</v>
      </c>
      <c r="S961">
        <f ca="1">IF(R961=8,8,IFERROR(MATCH(RAND(),INDEX(MATRIZ_CUM,R961,0),1)+1,1))</f>
        <v>2</v>
      </c>
      <c r="T961">
        <f ca="1">IF(S961=8,8,IFERROR(MATCH(RAND(),INDEX(MATRIZ_CUM,S961,0),1)+1,1))</f>
        <v>1</v>
      </c>
      <c r="U961">
        <f ca="1">IF(T961=8,8,IFERROR(MATCH(RAND(),INDEX(MATRIZ_CUM,T961,0),1)+1,1))</f>
        <v>1</v>
      </c>
      <c r="V961">
        <f ca="1">IF(U961=8,8,IFERROR(MATCH(RAND(),INDEX(MATRIZ_CUM,U961,0),1)+1,1))</f>
        <v>1</v>
      </c>
      <c r="W961">
        <f ca="1">IF(V961=8,8,IFERROR(MATCH(RAND(),INDEX(MATRIZ_CUM,V961,0),1)+1,1))</f>
        <v>1</v>
      </c>
      <c r="X961">
        <f ca="1">IF(W961=8,8,IFERROR(MATCH(RAND(),INDEX(MATRIZ_CUM,W961,0),1)+1,1))</f>
        <v>1</v>
      </c>
      <c r="Y961">
        <f ca="1">IF(X961=8,8,IFERROR(MATCH(RAND(),INDEX(MATRIZ_CUM,X961,0),1)+1,1))</f>
        <v>3</v>
      </c>
      <c r="Z961">
        <f ca="1">IF(Y961=8,8,IFERROR(MATCH(RAND(),INDEX(MATRIZ_CUM,Y961,0),1)+1,1))</f>
        <v>2</v>
      </c>
      <c r="AB961">
        <f t="shared" ca="1" si="14"/>
        <v>2</v>
      </c>
    </row>
    <row r="962" spans="1:28" x14ac:dyDescent="0.45">
      <c r="A962">
        <f ca="1">IFERROR(MATCH(RAND(),Ej1b_Cohorte!$D$4:$D$10,1)+1,1)</f>
        <v>3</v>
      </c>
      <c r="B962">
        <f ca="1">IF(A962=8,8,IFERROR(MATCH(RAND(),INDEX(MATRIZ_CUM,A962,0),1)+1,1))</f>
        <v>3</v>
      </c>
      <c r="C962">
        <f ca="1">IF(B962=8,8,IFERROR(MATCH(RAND(),INDEX(MATRIZ_CUM,B962,0),1)+1,1))</f>
        <v>4</v>
      </c>
      <c r="D962">
        <f ca="1">IF(C962=8,8,IFERROR(MATCH(RAND(),INDEX(MATRIZ_CUM,C962,0),1)+1,1))</f>
        <v>3</v>
      </c>
      <c r="E962">
        <f ca="1">IF(D962=8,8,IFERROR(MATCH(RAND(),INDEX(MATRIZ_CUM,D962,0),1)+1,1))</f>
        <v>3</v>
      </c>
      <c r="F962">
        <f ca="1">IF(E962=8,8,IFERROR(MATCH(RAND(),INDEX(MATRIZ_CUM,E962,0),1)+1,1))</f>
        <v>2</v>
      </c>
      <c r="G962">
        <f ca="1">IF(F962=8,8,IFERROR(MATCH(RAND(),INDEX(MATRIZ_CUM,F962,0),1)+1,1))</f>
        <v>2</v>
      </c>
      <c r="H962">
        <f ca="1">IF(G962=8,8,IFERROR(MATCH(RAND(),INDEX(MATRIZ_CUM,G962,0),1)+1,1))</f>
        <v>2</v>
      </c>
      <c r="I962">
        <f ca="1">IF(H962=8,8,IFERROR(MATCH(RAND(),INDEX(MATRIZ_CUM,H962,0),1)+1,1))</f>
        <v>1</v>
      </c>
      <c r="J962">
        <f ca="1">IF(I962=8,8,IFERROR(MATCH(RAND(),INDEX(MATRIZ_CUM,I962,0),1)+1,1))</f>
        <v>1</v>
      </c>
      <c r="K962">
        <f ca="1">IF(J962=8,8,IFERROR(MATCH(RAND(),INDEX(MATRIZ_CUM,J962,0),1)+1,1))</f>
        <v>1</v>
      </c>
      <c r="L962">
        <f ca="1">IF(K962=8,8,IFERROR(MATCH(RAND(),INDEX(MATRIZ_CUM,K962,0),1)+1,1))</f>
        <v>1</v>
      </c>
      <c r="M962">
        <f ca="1">IF(L962=8,8,IFERROR(MATCH(RAND(),INDEX(MATRIZ_CUM,L962,0),1)+1,1))</f>
        <v>1</v>
      </c>
      <c r="N962">
        <f ca="1">IF(M962=8,8,IFERROR(MATCH(RAND(),INDEX(MATRIZ_CUM,M962,0),1)+1,1))</f>
        <v>3</v>
      </c>
      <c r="O962">
        <f ca="1">IF(N962=8,8,IFERROR(MATCH(RAND(),INDEX(MATRIZ_CUM,N962,0),1)+1,1))</f>
        <v>3</v>
      </c>
      <c r="P962">
        <f ca="1">IF(O962=8,8,IFERROR(MATCH(RAND(),INDEX(MATRIZ_CUM,O962,0),1)+1,1))</f>
        <v>4</v>
      </c>
      <c r="Q962">
        <f ca="1">IF(P962=8,8,IFERROR(MATCH(RAND(),INDEX(MATRIZ_CUM,P962,0),1)+1,1))</f>
        <v>3</v>
      </c>
      <c r="R962">
        <f ca="1">IF(Q962=8,8,IFERROR(MATCH(RAND(),INDEX(MATRIZ_CUM,Q962,0),1)+1,1))</f>
        <v>4</v>
      </c>
      <c r="S962">
        <f ca="1">IF(R962=8,8,IFERROR(MATCH(RAND(),INDEX(MATRIZ_CUM,R962,0),1)+1,1))</f>
        <v>3</v>
      </c>
      <c r="T962">
        <f ca="1">IF(S962=8,8,IFERROR(MATCH(RAND(),INDEX(MATRIZ_CUM,S962,0),1)+1,1))</f>
        <v>2</v>
      </c>
      <c r="U962">
        <f ca="1">IF(T962=8,8,IFERROR(MATCH(RAND(),INDEX(MATRIZ_CUM,T962,0),1)+1,1))</f>
        <v>2</v>
      </c>
      <c r="V962">
        <f ca="1">IF(U962=8,8,IFERROR(MATCH(RAND(),INDEX(MATRIZ_CUM,U962,0),1)+1,1))</f>
        <v>2</v>
      </c>
      <c r="W962">
        <f ca="1">IF(V962=8,8,IFERROR(MATCH(RAND(),INDEX(MATRIZ_CUM,V962,0),1)+1,1))</f>
        <v>1</v>
      </c>
      <c r="X962">
        <f ca="1">IF(W962=8,8,IFERROR(MATCH(RAND(),INDEX(MATRIZ_CUM,W962,0),1)+1,1))</f>
        <v>1</v>
      </c>
      <c r="Y962">
        <f ca="1">IF(X962=8,8,IFERROR(MATCH(RAND(),INDEX(MATRIZ_CUM,X962,0),1)+1,1))</f>
        <v>1</v>
      </c>
      <c r="Z962">
        <f ca="1">IF(Y962=8,8,IFERROR(MATCH(RAND(),INDEX(MATRIZ_CUM,Y962,0),1)+1,1))</f>
        <v>2</v>
      </c>
      <c r="AB962">
        <f t="shared" ca="1" si="14"/>
        <v>2</v>
      </c>
    </row>
    <row r="963" spans="1:28" x14ac:dyDescent="0.45">
      <c r="A963">
        <f ca="1">IFERROR(MATCH(RAND(),Ej1b_Cohorte!$D$4:$D$10,1)+1,1)</f>
        <v>6</v>
      </c>
      <c r="B963">
        <f ca="1">IF(A963=8,8,IFERROR(MATCH(RAND(),INDEX(MATRIZ_CUM,A963,0),1)+1,1))</f>
        <v>6</v>
      </c>
      <c r="C963">
        <f ca="1">IF(B963=8,8,IFERROR(MATCH(RAND(),INDEX(MATRIZ_CUM,B963,0),1)+1,1))</f>
        <v>7</v>
      </c>
      <c r="D963">
        <f ca="1">IF(C963=8,8,IFERROR(MATCH(RAND(),INDEX(MATRIZ_CUM,C963,0),1)+1,1))</f>
        <v>8</v>
      </c>
      <c r="E963">
        <f ca="1">IF(D963=8,8,IFERROR(MATCH(RAND(),INDEX(MATRIZ_CUM,D963,0),1)+1,1))</f>
        <v>8</v>
      </c>
      <c r="F963">
        <f ca="1">IF(E963=8,8,IFERROR(MATCH(RAND(),INDEX(MATRIZ_CUM,E963,0),1)+1,1))</f>
        <v>8</v>
      </c>
      <c r="G963">
        <f ca="1">IF(F963=8,8,IFERROR(MATCH(RAND(),INDEX(MATRIZ_CUM,F963,0),1)+1,1))</f>
        <v>8</v>
      </c>
      <c r="H963">
        <f ca="1">IF(G963=8,8,IFERROR(MATCH(RAND(),INDEX(MATRIZ_CUM,G963,0),1)+1,1))</f>
        <v>8</v>
      </c>
      <c r="I963">
        <f ca="1">IF(H963=8,8,IFERROR(MATCH(RAND(),INDEX(MATRIZ_CUM,H963,0),1)+1,1))</f>
        <v>8</v>
      </c>
      <c r="J963">
        <f ca="1">IF(I963=8,8,IFERROR(MATCH(RAND(),INDEX(MATRIZ_CUM,I963,0),1)+1,1))</f>
        <v>8</v>
      </c>
      <c r="K963">
        <f ca="1">IF(J963=8,8,IFERROR(MATCH(RAND(),INDEX(MATRIZ_CUM,J963,0),1)+1,1))</f>
        <v>8</v>
      </c>
      <c r="L963">
        <f ca="1">IF(K963=8,8,IFERROR(MATCH(RAND(),INDEX(MATRIZ_CUM,K963,0),1)+1,1))</f>
        <v>8</v>
      </c>
      <c r="M963">
        <f ca="1">IF(L963=8,8,IFERROR(MATCH(RAND(),INDEX(MATRIZ_CUM,L963,0),1)+1,1))</f>
        <v>8</v>
      </c>
      <c r="N963">
        <f ca="1">IF(M963=8,8,IFERROR(MATCH(RAND(),INDEX(MATRIZ_CUM,M963,0),1)+1,1))</f>
        <v>8</v>
      </c>
      <c r="O963">
        <f ca="1">IF(N963=8,8,IFERROR(MATCH(RAND(),INDEX(MATRIZ_CUM,N963,0),1)+1,1))</f>
        <v>8</v>
      </c>
      <c r="P963">
        <f ca="1">IF(O963=8,8,IFERROR(MATCH(RAND(),INDEX(MATRIZ_CUM,O963,0),1)+1,1))</f>
        <v>8</v>
      </c>
      <c r="Q963">
        <f ca="1">IF(P963=8,8,IFERROR(MATCH(RAND(),INDEX(MATRIZ_CUM,P963,0),1)+1,1))</f>
        <v>8</v>
      </c>
      <c r="R963">
        <f ca="1">IF(Q963=8,8,IFERROR(MATCH(RAND(),INDEX(MATRIZ_CUM,Q963,0),1)+1,1))</f>
        <v>8</v>
      </c>
      <c r="S963">
        <f ca="1">IF(R963=8,8,IFERROR(MATCH(RAND(),INDEX(MATRIZ_CUM,R963,0),1)+1,1))</f>
        <v>8</v>
      </c>
      <c r="T963">
        <f ca="1">IF(S963=8,8,IFERROR(MATCH(RAND(),INDEX(MATRIZ_CUM,S963,0),1)+1,1))</f>
        <v>8</v>
      </c>
      <c r="U963">
        <f ca="1">IF(T963=8,8,IFERROR(MATCH(RAND(),INDEX(MATRIZ_CUM,T963,0),1)+1,1))</f>
        <v>8</v>
      </c>
      <c r="V963">
        <f ca="1">IF(U963=8,8,IFERROR(MATCH(RAND(),INDEX(MATRIZ_CUM,U963,0),1)+1,1))</f>
        <v>8</v>
      </c>
      <c r="W963">
        <f ca="1">IF(V963=8,8,IFERROR(MATCH(RAND(),INDEX(MATRIZ_CUM,V963,0),1)+1,1))</f>
        <v>8</v>
      </c>
      <c r="X963">
        <f ca="1">IF(W963=8,8,IFERROR(MATCH(RAND(),INDEX(MATRIZ_CUM,W963,0),1)+1,1))</f>
        <v>8</v>
      </c>
      <c r="Y963">
        <f ca="1">IF(X963=8,8,IFERROR(MATCH(RAND(),INDEX(MATRIZ_CUM,X963,0),1)+1,1))</f>
        <v>8</v>
      </c>
      <c r="Z963">
        <f ca="1">IF(Y963=8,8,IFERROR(MATCH(RAND(),INDEX(MATRIZ_CUM,Y963,0),1)+1,1))</f>
        <v>8</v>
      </c>
      <c r="AB963">
        <f t="shared" ca="1" si="14"/>
        <v>8</v>
      </c>
    </row>
    <row r="964" spans="1:28" x14ac:dyDescent="0.45">
      <c r="A964">
        <f ca="1">IFERROR(MATCH(RAND(),Ej1b_Cohorte!$D$4:$D$10,1)+1,1)</f>
        <v>3</v>
      </c>
      <c r="B964">
        <f ca="1">IF(A964=8,8,IFERROR(MATCH(RAND(),INDEX(MATRIZ_CUM,A964,0),1)+1,1))</f>
        <v>3</v>
      </c>
      <c r="C964">
        <f ca="1">IF(B964=8,8,IFERROR(MATCH(RAND(),INDEX(MATRIZ_CUM,B964,0),1)+1,1))</f>
        <v>3</v>
      </c>
      <c r="D964">
        <f ca="1">IF(C964=8,8,IFERROR(MATCH(RAND(),INDEX(MATRIZ_CUM,C964,0),1)+1,1))</f>
        <v>2</v>
      </c>
      <c r="E964">
        <f ca="1">IF(D964=8,8,IFERROR(MATCH(RAND(),INDEX(MATRIZ_CUM,D964,0),1)+1,1))</f>
        <v>2</v>
      </c>
      <c r="F964">
        <f ca="1">IF(E964=8,8,IFERROR(MATCH(RAND(),INDEX(MATRIZ_CUM,E964,0),1)+1,1))</f>
        <v>2</v>
      </c>
      <c r="G964">
        <f ca="1">IF(F964=8,8,IFERROR(MATCH(RAND(),INDEX(MATRIZ_CUM,F964,0),1)+1,1))</f>
        <v>1</v>
      </c>
      <c r="H964">
        <f ca="1">IF(G964=8,8,IFERROR(MATCH(RAND(),INDEX(MATRIZ_CUM,G964,0),1)+1,1))</f>
        <v>1</v>
      </c>
      <c r="I964">
        <f ca="1">IF(H964=8,8,IFERROR(MATCH(RAND(),INDEX(MATRIZ_CUM,H964,0),1)+1,1))</f>
        <v>1</v>
      </c>
      <c r="J964">
        <f ca="1">IF(I964=8,8,IFERROR(MATCH(RAND(),INDEX(MATRIZ_CUM,I964,0),1)+1,1))</f>
        <v>1</v>
      </c>
      <c r="K964">
        <f ca="1">IF(J964=8,8,IFERROR(MATCH(RAND(),INDEX(MATRIZ_CUM,J964,0),1)+1,1))</f>
        <v>1</v>
      </c>
      <c r="L964">
        <f ca="1">IF(K964=8,8,IFERROR(MATCH(RAND(),INDEX(MATRIZ_CUM,K964,0),1)+1,1))</f>
        <v>1</v>
      </c>
      <c r="M964">
        <f ca="1">IF(L964=8,8,IFERROR(MATCH(RAND(),INDEX(MATRIZ_CUM,L964,0),1)+1,1))</f>
        <v>1</v>
      </c>
      <c r="N964">
        <f ca="1">IF(M964=8,8,IFERROR(MATCH(RAND(),INDEX(MATRIZ_CUM,M964,0),1)+1,1))</f>
        <v>1</v>
      </c>
      <c r="O964">
        <f ca="1">IF(N964=8,8,IFERROR(MATCH(RAND(),INDEX(MATRIZ_CUM,N964,0),1)+1,1))</f>
        <v>1</v>
      </c>
      <c r="P964">
        <f ca="1">IF(O964=8,8,IFERROR(MATCH(RAND(),INDEX(MATRIZ_CUM,O964,0),1)+1,1))</f>
        <v>1</v>
      </c>
      <c r="Q964">
        <f ca="1">IF(P964=8,8,IFERROR(MATCH(RAND(),INDEX(MATRIZ_CUM,P964,0),1)+1,1))</f>
        <v>1</v>
      </c>
      <c r="R964">
        <f ca="1">IF(Q964=8,8,IFERROR(MATCH(RAND(),INDEX(MATRIZ_CUM,Q964,0),1)+1,1))</f>
        <v>1</v>
      </c>
      <c r="S964">
        <f ca="1">IF(R964=8,8,IFERROR(MATCH(RAND(),INDEX(MATRIZ_CUM,R964,0),1)+1,1))</f>
        <v>1</v>
      </c>
      <c r="T964">
        <f ca="1">IF(S964=8,8,IFERROR(MATCH(RAND(),INDEX(MATRIZ_CUM,S964,0),1)+1,1))</f>
        <v>1</v>
      </c>
      <c r="U964">
        <f ca="1">IF(T964=8,8,IFERROR(MATCH(RAND(),INDEX(MATRIZ_CUM,T964,0),1)+1,1))</f>
        <v>1</v>
      </c>
      <c r="V964">
        <f ca="1">IF(U964=8,8,IFERROR(MATCH(RAND(),INDEX(MATRIZ_CUM,U964,0),1)+1,1))</f>
        <v>1</v>
      </c>
      <c r="W964">
        <f ca="1">IF(V964=8,8,IFERROR(MATCH(RAND(),INDEX(MATRIZ_CUM,V964,0),1)+1,1))</f>
        <v>1</v>
      </c>
      <c r="X964">
        <f ca="1">IF(W964=8,8,IFERROR(MATCH(RAND(),INDEX(MATRIZ_CUM,W964,0),1)+1,1))</f>
        <v>1</v>
      </c>
      <c r="Y964">
        <f ca="1">IF(X964=8,8,IFERROR(MATCH(RAND(),INDEX(MATRIZ_CUM,X964,0),1)+1,1))</f>
        <v>1</v>
      </c>
      <c r="Z964">
        <f ca="1">IF(Y964=8,8,IFERROR(MATCH(RAND(),INDEX(MATRIZ_CUM,Y964,0),1)+1,1))</f>
        <v>1</v>
      </c>
      <c r="AB964">
        <f t="shared" ca="1" si="14"/>
        <v>1</v>
      </c>
    </row>
    <row r="965" spans="1:28" x14ac:dyDescent="0.45">
      <c r="A965">
        <f ca="1">IFERROR(MATCH(RAND(),Ej1b_Cohorte!$D$4:$D$10,1)+1,1)</f>
        <v>4</v>
      </c>
      <c r="B965">
        <f ca="1">IF(A965=8,8,IFERROR(MATCH(RAND(),INDEX(MATRIZ_CUM,A965,0),1)+1,1))</f>
        <v>5</v>
      </c>
      <c r="C965">
        <f ca="1">IF(B965=8,8,IFERROR(MATCH(RAND(),INDEX(MATRIZ_CUM,B965,0),1)+1,1))</f>
        <v>5</v>
      </c>
      <c r="D965">
        <f ca="1">IF(C965=8,8,IFERROR(MATCH(RAND(),INDEX(MATRIZ_CUM,C965,0),1)+1,1))</f>
        <v>5</v>
      </c>
      <c r="E965">
        <f ca="1">IF(D965=8,8,IFERROR(MATCH(RAND(),INDEX(MATRIZ_CUM,D965,0),1)+1,1))</f>
        <v>5</v>
      </c>
      <c r="F965">
        <f ca="1">IF(E965=8,8,IFERROR(MATCH(RAND(),INDEX(MATRIZ_CUM,E965,0),1)+1,1))</f>
        <v>5</v>
      </c>
      <c r="G965">
        <f ca="1">IF(F965=8,8,IFERROR(MATCH(RAND(),INDEX(MATRIZ_CUM,F965,0),1)+1,1))</f>
        <v>6</v>
      </c>
      <c r="H965">
        <f ca="1">IF(G965=8,8,IFERROR(MATCH(RAND(),INDEX(MATRIZ_CUM,G965,0),1)+1,1))</f>
        <v>7</v>
      </c>
      <c r="I965">
        <f ca="1">IF(H965=8,8,IFERROR(MATCH(RAND(),INDEX(MATRIZ_CUM,H965,0),1)+1,1))</f>
        <v>7</v>
      </c>
      <c r="J965">
        <f ca="1">IF(I965=8,8,IFERROR(MATCH(RAND(),INDEX(MATRIZ_CUM,I965,0),1)+1,1))</f>
        <v>6</v>
      </c>
      <c r="K965">
        <f ca="1">IF(J965=8,8,IFERROR(MATCH(RAND(),INDEX(MATRIZ_CUM,J965,0),1)+1,1))</f>
        <v>5</v>
      </c>
      <c r="L965">
        <f ca="1">IF(K965=8,8,IFERROR(MATCH(RAND(),INDEX(MATRIZ_CUM,K965,0),1)+1,1))</f>
        <v>6</v>
      </c>
      <c r="M965">
        <f ca="1">IF(L965=8,8,IFERROR(MATCH(RAND(),INDEX(MATRIZ_CUM,L965,0),1)+1,1))</f>
        <v>6</v>
      </c>
      <c r="N965">
        <f ca="1">IF(M965=8,8,IFERROR(MATCH(RAND(),INDEX(MATRIZ_CUM,M965,0),1)+1,1))</f>
        <v>7</v>
      </c>
      <c r="O965">
        <f ca="1">IF(N965=8,8,IFERROR(MATCH(RAND(),INDEX(MATRIZ_CUM,N965,0),1)+1,1))</f>
        <v>8</v>
      </c>
      <c r="P965">
        <f ca="1">IF(O965=8,8,IFERROR(MATCH(RAND(),INDEX(MATRIZ_CUM,O965,0),1)+1,1))</f>
        <v>8</v>
      </c>
      <c r="Q965">
        <f ca="1">IF(P965=8,8,IFERROR(MATCH(RAND(),INDEX(MATRIZ_CUM,P965,0),1)+1,1))</f>
        <v>8</v>
      </c>
      <c r="R965">
        <f ca="1">IF(Q965=8,8,IFERROR(MATCH(RAND(),INDEX(MATRIZ_CUM,Q965,0),1)+1,1))</f>
        <v>8</v>
      </c>
      <c r="S965">
        <f ca="1">IF(R965=8,8,IFERROR(MATCH(RAND(),INDEX(MATRIZ_CUM,R965,0),1)+1,1))</f>
        <v>8</v>
      </c>
      <c r="T965">
        <f ca="1">IF(S965=8,8,IFERROR(MATCH(RAND(),INDEX(MATRIZ_CUM,S965,0),1)+1,1))</f>
        <v>8</v>
      </c>
      <c r="U965">
        <f ca="1">IF(T965=8,8,IFERROR(MATCH(RAND(),INDEX(MATRIZ_CUM,T965,0),1)+1,1))</f>
        <v>8</v>
      </c>
      <c r="V965">
        <f ca="1">IF(U965=8,8,IFERROR(MATCH(RAND(),INDEX(MATRIZ_CUM,U965,0),1)+1,1))</f>
        <v>8</v>
      </c>
      <c r="W965">
        <f ca="1">IF(V965=8,8,IFERROR(MATCH(RAND(),INDEX(MATRIZ_CUM,V965,0),1)+1,1))</f>
        <v>8</v>
      </c>
      <c r="X965">
        <f ca="1">IF(W965=8,8,IFERROR(MATCH(RAND(),INDEX(MATRIZ_CUM,W965,0),1)+1,1))</f>
        <v>8</v>
      </c>
      <c r="Y965">
        <f ca="1">IF(X965=8,8,IFERROR(MATCH(RAND(),INDEX(MATRIZ_CUM,X965,0),1)+1,1))</f>
        <v>8</v>
      </c>
      <c r="Z965">
        <f ca="1">IF(Y965=8,8,IFERROR(MATCH(RAND(),INDEX(MATRIZ_CUM,Y965,0),1)+1,1))</f>
        <v>8</v>
      </c>
      <c r="AB965">
        <f t="shared" ca="1" si="14"/>
        <v>8</v>
      </c>
    </row>
    <row r="966" spans="1:28" x14ac:dyDescent="0.45">
      <c r="A966">
        <f ca="1">IFERROR(MATCH(RAND(),Ej1b_Cohorte!$D$4:$D$10,1)+1,1)</f>
        <v>1</v>
      </c>
      <c r="B966">
        <f ca="1">IF(A966=8,8,IFERROR(MATCH(RAND(),INDEX(MATRIZ_CUM,A966,0),1)+1,1))</f>
        <v>2</v>
      </c>
      <c r="C966">
        <f ca="1">IF(B966=8,8,IFERROR(MATCH(RAND(),INDEX(MATRIZ_CUM,B966,0),1)+1,1))</f>
        <v>2</v>
      </c>
      <c r="D966">
        <f ca="1">IF(C966=8,8,IFERROR(MATCH(RAND(),INDEX(MATRIZ_CUM,C966,0),1)+1,1))</f>
        <v>3</v>
      </c>
      <c r="E966">
        <f ca="1">IF(D966=8,8,IFERROR(MATCH(RAND(),INDEX(MATRIZ_CUM,D966,0),1)+1,1))</f>
        <v>2</v>
      </c>
      <c r="F966">
        <f ca="1">IF(E966=8,8,IFERROR(MATCH(RAND(),INDEX(MATRIZ_CUM,E966,0),1)+1,1))</f>
        <v>1</v>
      </c>
      <c r="G966">
        <f ca="1">IF(F966=8,8,IFERROR(MATCH(RAND(),INDEX(MATRIZ_CUM,F966,0),1)+1,1))</f>
        <v>1</v>
      </c>
      <c r="H966">
        <f ca="1">IF(G966=8,8,IFERROR(MATCH(RAND(),INDEX(MATRIZ_CUM,G966,0),1)+1,1))</f>
        <v>1</v>
      </c>
      <c r="I966">
        <f ca="1">IF(H966=8,8,IFERROR(MATCH(RAND(),INDEX(MATRIZ_CUM,H966,0),1)+1,1))</f>
        <v>1</v>
      </c>
      <c r="J966">
        <f ca="1">IF(I966=8,8,IFERROR(MATCH(RAND(),INDEX(MATRIZ_CUM,I966,0),1)+1,1))</f>
        <v>1</v>
      </c>
      <c r="K966">
        <f ca="1">IF(J966=8,8,IFERROR(MATCH(RAND(),INDEX(MATRIZ_CUM,J966,0),1)+1,1))</f>
        <v>1</v>
      </c>
      <c r="L966">
        <f ca="1">IF(K966=8,8,IFERROR(MATCH(RAND(),INDEX(MATRIZ_CUM,K966,0),1)+1,1))</f>
        <v>1</v>
      </c>
      <c r="M966">
        <f ca="1">IF(L966=8,8,IFERROR(MATCH(RAND(),INDEX(MATRIZ_CUM,L966,0),1)+1,1))</f>
        <v>1</v>
      </c>
      <c r="N966">
        <f ca="1">IF(M966=8,8,IFERROR(MATCH(RAND(),INDEX(MATRIZ_CUM,M966,0),1)+1,1))</f>
        <v>1</v>
      </c>
      <c r="O966">
        <f ca="1">IF(N966=8,8,IFERROR(MATCH(RAND(),INDEX(MATRIZ_CUM,N966,0),1)+1,1))</f>
        <v>2</v>
      </c>
      <c r="P966">
        <f ca="1">IF(O966=8,8,IFERROR(MATCH(RAND(),INDEX(MATRIZ_CUM,O966,0),1)+1,1))</f>
        <v>1</v>
      </c>
      <c r="Q966">
        <f ca="1">IF(P966=8,8,IFERROR(MATCH(RAND(),INDEX(MATRIZ_CUM,P966,0),1)+1,1))</f>
        <v>1</v>
      </c>
      <c r="R966">
        <f ca="1">IF(Q966=8,8,IFERROR(MATCH(RAND(),INDEX(MATRIZ_CUM,Q966,0),1)+1,1))</f>
        <v>1</v>
      </c>
      <c r="S966">
        <f ca="1">IF(R966=8,8,IFERROR(MATCH(RAND(),INDEX(MATRIZ_CUM,R966,0),1)+1,1))</f>
        <v>1</v>
      </c>
      <c r="T966">
        <f ca="1">IF(S966=8,8,IFERROR(MATCH(RAND(),INDEX(MATRIZ_CUM,S966,0),1)+1,1))</f>
        <v>1</v>
      </c>
      <c r="U966">
        <f ca="1">IF(T966=8,8,IFERROR(MATCH(RAND(),INDEX(MATRIZ_CUM,T966,0),1)+1,1))</f>
        <v>1</v>
      </c>
      <c r="V966">
        <f ca="1">IF(U966=8,8,IFERROR(MATCH(RAND(),INDEX(MATRIZ_CUM,U966,0),1)+1,1))</f>
        <v>1</v>
      </c>
      <c r="W966">
        <f ca="1">IF(V966=8,8,IFERROR(MATCH(RAND(),INDEX(MATRIZ_CUM,V966,0),1)+1,1))</f>
        <v>1</v>
      </c>
      <c r="X966">
        <f ca="1">IF(W966=8,8,IFERROR(MATCH(RAND(),INDEX(MATRIZ_CUM,W966,0),1)+1,1))</f>
        <v>1</v>
      </c>
      <c r="Y966">
        <f ca="1">IF(X966=8,8,IFERROR(MATCH(RAND(),INDEX(MATRIZ_CUM,X966,0),1)+1,1))</f>
        <v>1</v>
      </c>
      <c r="Z966">
        <f ca="1">IF(Y966=8,8,IFERROR(MATCH(RAND(),INDEX(MATRIZ_CUM,Y966,0),1)+1,1))</f>
        <v>1</v>
      </c>
      <c r="AB966">
        <f t="shared" ca="1" si="14"/>
        <v>1</v>
      </c>
    </row>
    <row r="967" spans="1:28" x14ac:dyDescent="0.45">
      <c r="A967">
        <f ca="1">IFERROR(MATCH(RAND(),Ej1b_Cohorte!$D$4:$D$10,1)+1,1)</f>
        <v>3</v>
      </c>
      <c r="B967">
        <f ca="1">IF(A967=8,8,IFERROR(MATCH(RAND(),INDEX(MATRIZ_CUM,A967,0),1)+1,1))</f>
        <v>3</v>
      </c>
      <c r="C967">
        <f ca="1">IF(B967=8,8,IFERROR(MATCH(RAND(),INDEX(MATRIZ_CUM,B967,0),1)+1,1))</f>
        <v>3</v>
      </c>
      <c r="D967">
        <f ca="1">IF(C967=8,8,IFERROR(MATCH(RAND(),INDEX(MATRIZ_CUM,C967,0),1)+1,1))</f>
        <v>2</v>
      </c>
      <c r="E967">
        <f ca="1">IF(D967=8,8,IFERROR(MATCH(RAND(),INDEX(MATRIZ_CUM,D967,0),1)+1,1))</f>
        <v>1</v>
      </c>
      <c r="F967">
        <f ca="1">IF(E967=8,8,IFERROR(MATCH(RAND(),INDEX(MATRIZ_CUM,E967,0),1)+1,1))</f>
        <v>2</v>
      </c>
      <c r="G967">
        <f ca="1">IF(F967=8,8,IFERROR(MATCH(RAND(),INDEX(MATRIZ_CUM,F967,0),1)+1,1))</f>
        <v>2</v>
      </c>
      <c r="H967">
        <f ca="1">IF(G967=8,8,IFERROR(MATCH(RAND(),INDEX(MATRIZ_CUM,G967,0),1)+1,1))</f>
        <v>1</v>
      </c>
      <c r="I967">
        <f ca="1">IF(H967=8,8,IFERROR(MATCH(RAND(),INDEX(MATRIZ_CUM,H967,0),1)+1,1))</f>
        <v>1</v>
      </c>
      <c r="J967">
        <f ca="1">IF(I967=8,8,IFERROR(MATCH(RAND(),INDEX(MATRIZ_CUM,I967,0),1)+1,1))</f>
        <v>1</v>
      </c>
      <c r="K967">
        <f ca="1">IF(J967=8,8,IFERROR(MATCH(RAND(),INDEX(MATRIZ_CUM,J967,0),1)+1,1))</f>
        <v>3</v>
      </c>
      <c r="L967">
        <f ca="1">IF(K967=8,8,IFERROR(MATCH(RAND(),INDEX(MATRIZ_CUM,K967,0),1)+1,1))</f>
        <v>2</v>
      </c>
      <c r="M967">
        <f ca="1">IF(L967=8,8,IFERROR(MATCH(RAND(),INDEX(MATRIZ_CUM,L967,0),1)+1,1))</f>
        <v>2</v>
      </c>
      <c r="N967">
        <f ca="1">IF(M967=8,8,IFERROR(MATCH(RAND(),INDEX(MATRIZ_CUM,M967,0),1)+1,1))</f>
        <v>2</v>
      </c>
      <c r="O967">
        <f ca="1">IF(N967=8,8,IFERROR(MATCH(RAND(),INDEX(MATRIZ_CUM,N967,0),1)+1,1))</f>
        <v>3</v>
      </c>
      <c r="P967">
        <f ca="1">IF(O967=8,8,IFERROR(MATCH(RAND(),INDEX(MATRIZ_CUM,O967,0),1)+1,1))</f>
        <v>3</v>
      </c>
      <c r="Q967">
        <f ca="1">IF(P967=8,8,IFERROR(MATCH(RAND(),INDEX(MATRIZ_CUM,P967,0),1)+1,1))</f>
        <v>3</v>
      </c>
      <c r="R967">
        <f ca="1">IF(Q967=8,8,IFERROR(MATCH(RAND(),INDEX(MATRIZ_CUM,Q967,0),1)+1,1))</f>
        <v>4</v>
      </c>
      <c r="S967">
        <f ca="1">IF(R967=8,8,IFERROR(MATCH(RAND(),INDEX(MATRIZ_CUM,R967,0),1)+1,1))</f>
        <v>3</v>
      </c>
      <c r="T967">
        <f ca="1">IF(S967=8,8,IFERROR(MATCH(RAND(),INDEX(MATRIZ_CUM,S967,0),1)+1,1))</f>
        <v>3</v>
      </c>
      <c r="U967">
        <f ca="1">IF(T967=8,8,IFERROR(MATCH(RAND(),INDEX(MATRIZ_CUM,T967,0),1)+1,1))</f>
        <v>4</v>
      </c>
      <c r="V967">
        <f ca="1">IF(U967=8,8,IFERROR(MATCH(RAND(),INDEX(MATRIZ_CUM,U967,0),1)+1,1))</f>
        <v>5</v>
      </c>
      <c r="W967">
        <f ca="1">IF(V967=8,8,IFERROR(MATCH(RAND(),INDEX(MATRIZ_CUM,V967,0),1)+1,1))</f>
        <v>5</v>
      </c>
      <c r="X967">
        <f ca="1">IF(W967=8,8,IFERROR(MATCH(RAND(),INDEX(MATRIZ_CUM,W967,0),1)+1,1))</f>
        <v>6</v>
      </c>
      <c r="Y967">
        <f ca="1">IF(X967=8,8,IFERROR(MATCH(RAND(),INDEX(MATRIZ_CUM,X967,0),1)+1,1))</f>
        <v>5</v>
      </c>
      <c r="Z967">
        <f ca="1">IF(Y967=8,8,IFERROR(MATCH(RAND(),INDEX(MATRIZ_CUM,Y967,0),1)+1,1))</f>
        <v>6</v>
      </c>
      <c r="AB967">
        <f t="shared" ca="1" si="14"/>
        <v>6</v>
      </c>
    </row>
    <row r="968" spans="1:28" x14ac:dyDescent="0.45">
      <c r="A968">
        <f ca="1">IFERROR(MATCH(RAND(),Ej1b_Cohorte!$D$4:$D$10,1)+1,1)</f>
        <v>7</v>
      </c>
      <c r="B968">
        <f ca="1">IF(A968=8,8,IFERROR(MATCH(RAND(),INDEX(MATRIZ_CUM,A968,0),1)+1,1))</f>
        <v>8</v>
      </c>
      <c r="C968">
        <f ca="1">IF(B968=8,8,IFERROR(MATCH(RAND(),INDEX(MATRIZ_CUM,B968,0),1)+1,1))</f>
        <v>8</v>
      </c>
      <c r="D968">
        <f ca="1">IF(C968=8,8,IFERROR(MATCH(RAND(),INDEX(MATRIZ_CUM,C968,0),1)+1,1))</f>
        <v>8</v>
      </c>
      <c r="E968">
        <f ca="1">IF(D968=8,8,IFERROR(MATCH(RAND(),INDEX(MATRIZ_CUM,D968,0),1)+1,1))</f>
        <v>8</v>
      </c>
      <c r="F968">
        <f ca="1">IF(E968=8,8,IFERROR(MATCH(RAND(),INDEX(MATRIZ_CUM,E968,0),1)+1,1))</f>
        <v>8</v>
      </c>
      <c r="G968">
        <f ca="1">IF(F968=8,8,IFERROR(MATCH(RAND(),INDEX(MATRIZ_CUM,F968,0),1)+1,1))</f>
        <v>8</v>
      </c>
      <c r="H968">
        <f ca="1">IF(G968=8,8,IFERROR(MATCH(RAND(),INDEX(MATRIZ_CUM,G968,0),1)+1,1))</f>
        <v>8</v>
      </c>
      <c r="I968">
        <f ca="1">IF(H968=8,8,IFERROR(MATCH(RAND(),INDEX(MATRIZ_CUM,H968,0),1)+1,1))</f>
        <v>8</v>
      </c>
      <c r="J968">
        <f ca="1">IF(I968=8,8,IFERROR(MATCH(RAND(),INDEX(MATRIZ_CUM,I968,0),1)+1,1))</f>
        <v>8</v>
      </c>
      <c r="K968">
        <f ca="1">IF(J968=8,8,IFERROR(MATCH(RAND(),INDEX(MATRIZ_CUM,J968,0),1)+1,1))</f>
        <v>8</v>
      </c>
      <c r="L968">
        <f ca="1">IF(K968=8,8,IFERROR(MATCH(RAND(),INDEX(MATRIZ_CUM,K968,0),1)+1,1))</f>
        <v>8</v>
      </c>
      <c r="M968">
        <f ca="1">IF(L968=8,8,IFERROR(MATCH(RAND(),INDEX(MATRIZ_CUM,L968,0),1)+1,1))</f>
        <v>8</v>
      </c>
      <c r="N968">
        <f ca="1">IF(M968=8,8,IFERROR(MATCH(RAND(),INDEX(MATRIZ_CUM,M968,0),1)+1,1))</f>
        <v>8</v>
      </c>
      <c r="O968">
        <f ca="1">IF(N968=8,8,IFERROR(MATCH(RAND(),INDEX(MATRIZ_CUM,N968,0),1)+1,1))</f>
        <v>8</v>
      </c>
      <c r="P968">
        <f ca="1">IF(O968=8,8,IFERROR(MATCH(RAND(),INDEX(MATRIZ_CUM,O968,0),1)+1,1))</f>
        <v>8</v>
      </c>
      <c r="Q968">
        <f ca="1">IF(P968=8,8,IFERROR(MATCH(RAND(),INDEX(MATRIZ_CUM,P968,0),1)+1,1))</f>
        <v>8</v>
      </c>
      <c r="R968">
        <f ca="1">IF(Q968=8,8,IFERROR(MATCH(RAND(),INDEX(MATRIZ_CUM,Q968,0),1)+1,1))</f>
        <v>8</v>
      </c>
      <c r="S968">
        <f ca="1">IF(R968=8,8,IFERROR(MATCH(RAND(),INDEX(MATRIZ_CUM,R968,0),1)+1,1))</f>
        <v>8</v>
      </c>
      <c r="T968">
        <f ca="1">IF(S968=8,8,IFERROR(MATCH(RAND(),INDEX(MATRIZ_CUM,S968,0),1)+1,1))</f>
        <v>8</v>
      </c>
      <c r="U968">
        <f ca="1">IF(T968=8,8,IFERROR(MATCH(RAND(),INDEX(MATRIZ_CUM,T968,0),1)+1,1))</f>
        <v>8</v>
      </c>
      <c r="V968">
        <f ca="1">IF(U968=8,8,IFERROR(MATCH(RAND(),INDEX(MATRIZ_CUM,U968,0),1)+1,1))</f>
        <v>8</v>
      </c>
      <c r="W968">
        <f ca="1">IF(V968=8,8,IFERROR(MATCH(RAND(),INDEX(MATRIZ_CUM,V968,0),1)+1,1))</f>
        <v>8</v>
      </c>
      <c r="X968">
        <f ca="1">IF(W968=8,8,IFERROR(MATCH(RAND(),INDEX(MATRIZ_CUM,W968,0),1)+1,1))</f>
        <v>8</v>
      </c>
      <c r="Y968">
        <f ca="1">IF(X968=8,8,IFERROR(MATCH(RAND(),INDEX(MATRIZ_CUM,X968,0),1)+1,1))</f>
        <v>8</v>
      </c>
      <c r="Z968">
        <f ca="1">IF(Y968=8,8,IFERROR(MATCH(RAND(),INDEX(MATRIZ_CUM,Y968,0),1)+1,1))</f>
        <v>8</v>
      </c>
      <c r="AB968">
        <f t="shared" ca="1" si="14"/>
        <v>8</v>
      </c>
    </row>
    <row r="969" spans="1:28" x14ac:dyDescent="0.45">
      <c r="A969">
        <f ca="1">IFERROR(MATCH(RAND(),Ej1b_Cohorte!$D$4:$D$10,1)+1,1)</f>
        <v>3</v>
      </c>
      <c r="B969">
        <f ca="1">IF(A969=8,8,IFERROR(MATCH(RAND(),INDEX(MATRIZ_CUM,A969,0),1)+1,1))</f>
        <v>4</v>
      </c>
      <c r="C969">
        <f ca="1">IF(B969=8,8,IFERROR(MATCH(RAND(),INDEX(MATRIZ_CUM,B969,0),1)+1,1))</f>
        <v>3</v>
      </c>
      <c r="D969">
        <f ca="1">IF(C969=8,8,IFERROR(MATCH(RAND(),INDEX(MATRIZ_CUM,C969,0),1)+1,1))</f>
        <v>3</v>
      </c>
      <c r="E969">
        <f ca="1">IF(D969=8,8,IFERROR(MATCH(RAND(),INDEX(MATRIZ_CUM,D969,0),1)+1,1))</f>
        <v>4</v>
      </c>
      <c r="F969">
        <f ca="1">IF(E969=8,8,IFERROR(MATCH(RAND(),INDEX(MATRIZ_CUM,E969,0),1)+1,1))</f>
        <v>5</v>
      </c>
      <c r="G969">
        <f ca="1">IF(F969=8,8,IFERROR(MATCH(RAND(),INDEX(MATRIZ_CUM,F969,0),1)+1,1))</f>
        <v>6</v>
      </c>
      <c r="H969">
        <f ca="1">IF(G969=8,8,IFERROR(MATCH(RAND(),INDEX(MATRIZ_CUM,G969,0),1)+1,1))</f>
        <v>7</v>
      </c>
      <c r="I969">
        <f ca="1">IF(H969=8,8,IFERROR(MATCH(RAND(),INDEX(MATRIZ_CUM,H969,0),1)+1,1))</f>
        <v>7</v>
      </c>
      <c r="J969">
        <f ca="1">IF(I969=8,8,IFERROR(MATCH(RAND(),INDEX(MATRIZ_CUM,I969,0),1)+1,1))</f>
        <v>7</v>
      </c>
      <c r="K969">
        <f ca="1">IF(J969=8,8,IFERROR(MATCH(RAND(),INDEX(MATRIZ_CUM,J969,0),1)+1,1))</f>
        <v>6</v>
      </c>
      <c r="L969">
        <f ca="1">IF(K969=8,8,IFERROR(MATCH(RAND(),INDEX(MATRIZ_CUM,K969,0),1)+1,1))</f>
        <v>7</v>
      </c>
      <c r="M969">
        <f ca="1">IF(L969=8,8,IFERROR(MATCH(RAND(),INDEX(MATRIZ_CUM,L969,0),1)+1,1))</f>
        <v>7</v>
      </c>
      <c r="N969">
        <f ca="1">IF(M969=8,8,IFERROR(MATCH(RAND(),INDEX(MATRIZ_CUM,M969,0),1)+1,1))</f>
        <v>7</v>
      </c>
      <c r="O969">
        <f ca="1">IF(N969=8,8,IFERROR(MATCH(RAND(),INDEX(MATRIZ_CUM,N969,0),1)+1,1))</f>
        <v>8</v>
      </c>
      <c r="P969">
        <f ca="1">IF(O969=8,8,IFERROR(MATCH(RAND(),INDEX(MATRIZ_CUM,O969,0),1)+1,1))</f>
        <v>8</v>
      </c>
      <c r="Q969">
        <f ca="1">IF(P969=8,8,IFERROR(MATCH(RAND(),INDEX(MATRIZ_CUM,P969,0),1)+1,1))</f>
        <v>8</v>
      </c>
      <c r="R969">
        <f ca="1">IF(Q969=8,8,IFERROR(MATCH(RAND(),INDEX(MATRIZ_CUM,Q969,0),1)+1,1))</f>
        <v>8</v>
      </c>
      <c r="S969">
        <f ca="1">IF(R969=8,8,IFERROR(MATCH(RAND(),INDEX(MATRIZ_CUM,R969,0),1)+1,1))</f>
        <v>8</v>
      </c>
      <c r="T969">
        <f ca="1">IF(S969=8,8,IFERROR(MATCH(RAND(),INDEX(MATRIZ_CUM,S969,0),1)+1,1))</f>
        <v>8</v>
      </c>
      <c r="U969">
        <f ca="1">IF(T969=8,8,IFERROR(MATCH(RAND(),INDEX(MATRIZ_CUM,T969,0),1)+1,1))</f>
        <v>8</v>
      </c>
      <c r="V969">
        <f ca="1">IF(U969=8,8,IFERROR(MATCH(RAND(),INDEX(MATRIZ_CUM,U969,0),1)+1,1))</f>
        <v>8</v>
      </c>
      <c r="W969">
        <f ca="1">IF(V969=8,8,IFERROR(MATCH(RAND(),INDEX(MATRIZ_CUM,V969,0),1)+1,1))</f>
        <v>8</v>
      </c>
      <c r="X969">
        <f ca="1">IF(W969=8,8,IFERROR(MATCH(RAND(),INDEX(MATRIZ_CUM,W969,0),1)+1,1))</f>
        <v>8</v>
      </c>
      <c r="Y969">
        <f ca="1">IF(X969=8,8,IFERROR(MATCH(RAND(),INDEX(MATRIZ_CUM,X969,0),1)+1,1))</f>
        <v>8</v>
      </c>
      <c r="Z969">
        <f ca="1">IF(Y969=8,8,IFERROR(MATCH(RAND(),INDEX(MATRIZ_CUM,Y969,0),1)+1,1))</f>
        <v>8</v>
      </c>
      <c r="AB969">
        <f t="shared" ca="1" si="14"/>
        <v>8</v>
      </c>
    </row>
    <row r="970" spans="1:28" x14ac:dyDescent="0.45">
      <c r="A970">
        <f ca="1">IFERROR(MATCH(RAND(),Ej1b_Cohorte!$D$4:$D$10,1)+1,1)</f>
        <v>3</v>
      </c>
      <c r="B970">
        <f ca="1">IF(A970=8,8,IFERROR(MATCH(RAND(),INDEX(MATRIZ_CUM,A970,0),1)+1,1))</f>
        <v>4</v>
      </c>
      <c r="C970">
        <f ca="1">IF(B970=8,8,IFERROR(MATCH(RAND(),INDEX(MATRIZ_CUM,B970,0),1)+1,1))</f>
        <v>3</v>
      </c>
      <c r="D970">
        <f ca="1">IF(C970=8,8,IFERROR(MATCH(RAND(),INDEX(MATRIZ_CUM,C970,0),1)+1,1))</f>
        <v>3</v>
      </c>
      <c r="E970">
        <f ca="1">IF(D970=8,8,IFERROR(MATCH(RAND(),INDEX(MATRIZ_CUM,D970,0),1)+1,1))</f>
        <v>3</v>
      </c>
      <c r="F970">
        <f ca="1">IF(E970=8,8,IFERROR(MATCH(RAND(),INDEX(MATRIZ_CUM,E970,0),1)+1,1))</f>
        <v>3</v>
      </c>
      <c r="G970">
        <f ca="1">IF(F970=8,8,IFERROR(MATCH(RAND(),INDEX(MATRIZ_CUM,F970,0),1)+1,1))</f>
        <v>2</v>
      </c>
      <c r="H970">
        <f ca="1">IF(G970=8,8,IFERROR(MATCH(RAND(),INDEX(MATRIZ_CUM,G970,0),1)+1,1))</f>
        <v>2</v>
      </c>
      <c r="I970">
        <f ca="1">IF(H970=8,8,IFERROR(MATCH(RAND(),INDEX(MATRIZ_CUM,H970,0),1)+1,1))</f>
        <v>1</v>
      </c>
      <c r="J970">
        <f ca="1">IF(I970=8,8,IFERROR(MATCH(RAND(),INDEX(MATRIZ_CUM,I970,0),1)+1,1))</f>
        <v>1</v>
      </c>
      <c r="K970">
        <f ca="1">IF(J970=8,8,IFERROR(MATCH(RAND(),INDEX(MATRIZ_CUM,J970,0),1)+1,1))</f>
        <v>1</v>
      </c>
      <c r="L970">
        <f ca="1">IF(K970=8,8,IFERROR(MATCH(RAND(),INDEX(MATRIZ_CUM,K970,0),1)+1,1))</f>
        <v>1</v>
      </c>
      <c r="M970">
        <f ca="1">IF(L970=8,8,IFERROR(MATCH(RAND(),INDEX(MATRIZ_CUM,L970,0),1)+1,1))</f>
        <v>1</v>
      </c>
      <c r="N970">
        <f ca="1">IF(M970=8,8,IFERROR(MATCH(RAND(),INDEX(MATRIZ_CUM,M970,0),1)+1,1))</f>
        <v>1</v>
      </c>
      <c r="O970">
        <f ca="1">IF(N970=8,8,IFERROR(MATCH(RAND(),INDEX(MATRIZ_CUM,N970,0),1)+1,1))</f>
        <v>3</v>
      </c>
      <c r="P970">
        <f ca="1">IF(O970=8,8,IFERROR(MATCH(RAND(),INDEX(MATRIZ_CUM,O970,0),1)+1,1))</f>
        <v>3</v>
      </c>
      <c r="Q970">
        <f ca="1">IF(P970=8,8,IFERROR(MATCH(RAND(),INDEX(MATRIZ_CUM,P970,0),1)+1,1))</f>
        <v>4</v>
      </c>
      <c r="R970">
        <f ca="1">IF(Q970=8,8,IFERROR(MATCH(RAND(),INDEX(MATRIZ_CUM,Q970,0),1)+1,1))</f>
        <v>4</v>
      </c>
      <c r="S970">
        <f ca="1">IF(R970=8,8,IFERROR(MATCH(RAND(),INDEX(MATRIZ_CUM,R970,0),1)+1,1))</f>
        <v>4</v>
      </c>
      <c r="T970">
        <f ca="1">IF(S970=8,8,IFERROR(MATCH(RAND(),INDEX(MATRIZ_CUM,S970,0),1)+1,1))</f>
        <v>5</v>
      </c>
      <c r="U970">
        <f ca="1">IF(T970=8,8,IFERROR(MATCH(RAND(),INDEX(MATRIZ_CUM,T970,0),1)+1,1))</f>
        <v>5</v>
      </c>
      <c r="V970">
        <f ca="1">IF(U970=8,8,IFERROR(MATCH(RAND(),INDEX(MATRIZ_CUM,U970,0),1)+1,1))</f>
        <v>6</v>
      </c>
      <c r="W970">
        <f ca="1">IF(V970=8,8,IFERROR(MATCH(RAND(),INDEX(MATRIZ_CUM,V970,0),1)+1,1))</f>
        <v>6</v>
      </c>
      <c r="X970">
        <f ca="1">IF(W970=8,8,IFERROR(MATCH(RAND(),INDEX(MATRIZ_CUM,W970,0),1)+1,1))</f>
        <v>7</v>
      </c>
      <c r="Y970">
        <f ca="1">IF(X970=8,8,IFERROR(MATCH(RAND(),INDEX(MATRIZ_CUM,X970,0),1)+1,1))</f>
        <v>7</v>
      </c>
      <c r="Z970">
        <f ca="1">IF(Y970=8,8,IFERROR(MATCH(RAND(),INDEX(MATRIZ_CUM,Y970,0),1)+1,1))</f>
        <v>7</v>
      </c>
      <c r="AB970">
        <f t="shared" ca="1" si="14"/>
        <v>7</v>
      </c>
    </row>
    <row r="971" spans="1:28" x14ac:dyDescent="0.45">
      <c r="A971">
        <f ca="1">IFERROR(MATCH(RAND(),Ej1b_Cohorte!$D$4:$D$10,1)+1,1)</f>
        <v>5</v>
      </c>
      <c r="B971">
        <f ca="1">IF(A971=8,8,IFERROR(MATCH(RAND(),INDEX(MATRIZ_CUM,A971,0),1)+1,1))</f>
        <v>4</v>
      </c>
      <c r="C971">
        <f ca="1">IF(B971=8,8,IFERROR(MATCH(RAND(),INDEX(MATRIZ_CUM,B971,0),1)+1,1))</f>
        <v>5</v>
      </c>
      <c r="D971">
        <f ca="1">IF(C971=8,8,IFERROR(MATCH(RAND(),INDEX(MATRIZ_CUM,C971,0),1)+1,1))</f>
        <v>4</v>
      </c>
      <c r="E971">
        <f ca="1">IF(D971=8,8,IFERROR(MATCH(RAND(),INDEX(MATRIZ_CUM,D971,0),1)+1,1))</f>
        <v>4</v>
      </c>
      <c r="F971">
        <f ca="1">IF(E971=8,8,IFERROR(MATCH(RAND(),INDEX(MATRIZ_CUM,E971,0),1)+1,1))</f>
        <v>5</v>
      </c>
      <c r="G971">
        <f ca="1">IF(F971=8,8,IFERROR(MATCH(RAND(),INDEX(MATRIZ_CUM,F971,0),1)+1,1))</f>
        <v>6</v>
      </c>
      <c r="H971">
        <f ca="1">IF(G971=8,8,IFERROR(MATCH(RAND(),INDEX(MATRIZ_CUM,G971,0),1)+1,1))</f>
        <v>6</v>
      </c>
      <c r="I971">
        <f ca="1">IF(H971=8,8,IFERROR(MATCH(RAND(),INDEX(MATRIZ_CUM,H971,0),1)+1,1))</f>
        <v>7</v>
      </c>
      <c r="J971">
        <f ca="1">IF(I971=8,8,IFERROR(MATCH(RAND(),INDEX(MATRIZ_CUM,I971,0),1)+1,1))</f>
        <v>7</v>
      </c>
      <c r="K971">
        <f ca="1">IF(J971=8,8,IFERROR(MATCH(RAND(),INDEX(MATRIZ_CUM,J971,0),1)+1,1))</f>
        <v>7</v>
      </c>
      <c r="L971">
        <f ca="1">IF(K971=8,8,IFERROR(MATCH(RAND(),INDEX(MATRIZ_CUM,K971,0),1)+1,1))</f>
        <v>7</v>
      </c>
      <c r="M971">
        <f ca="1">IF(L971=8,8,IFERROR(MATCH(RAND(),INDEX(MATRIZ_CUM,L971,0),1)+1,1))</f>
        <v>8</v>
      </c>
      <c r="N971">
        <f ca="1">IF(M971=8,8,IFERROR(MATCH(RAND(),INDEX(MATRIZ_CUM,M971,0),1)+1,1))</f>
        <v>8</v>
      </c>
      <c r="O971">
        <f ca="1">IF(N971=8,8,IFERROR(MATCH(RAND(),INDEX(MATRIZ_CUM,N971,0),1)+1,1))</f>
        <v>8</v>
      </c>
      <c r="P971">
        <f ca="1">IF(O971=8,8,IFERROR(MATCH(RAND(),INDEX(MATRIZ_CUM,O971,0),1)+1,1))</f>
        <v>8</v>
      </c>
      <c r="Q971">
        <f ca="1">IF(P971=8,8,IFERROR(MATCH(RAND(),INDEX(MATRIZ_CUM,P971,0),1)+1,1))</f>
        <v>8</v>
      </c>
      <c r="R971">
        <f ca="1">IF(Q971=8,8,IFERROR(MATCH(RAND(),INDEX(MATRIZ_CUM,Q971,0),1)+1,1))</f>
        <v>8</v>
      </c>
      <c r="S971">
        <f ca="1">IF(R971=8,8,IFERROR(MATCH(RAND(),INDEX(MATRIZ_CUM,R971,0),1)+1,1))</f>
        <v>8</v>
      </c>
      <c r="T971">
        <f ca="1">IF(S971=8,8,IFERROR(MATCH(RAND(),INDEX(MATRIZ_CUM,S971,0),1)+1,1))</f>
        <v>8</v>
      </c>
      <c r="U971">
        <f ca="1">IF(T971=8,8,IFERROR(MATCH(RAND(),INDEX(MATRIZ_CUM,T971,0),1)+1,1))</f>
        <v>8</v>
      </c>
      <c r="V971">
        <f ca="1">IF(U971=8,8,IFERROR(MATCH(RAND(),INDEX(MATRIZ_CUM,U971,0),1)+1,1))</f>
        <v>8</v>
      </c>
      <c r="W971">
        <f ca="1">IF(V971=8,8,IFERROR(MATCH(RAND(),INDEX(MATRIZ_CUM,V971,0),1)+1,1))</f>
        <v>8</v>
      </c>
      <c r="X971">
        <f ca="1">IF(W971=8,8,IFERROR(MATCH(RAND(),INDEX(MATRIZ_CUM,W971,0),1)+1,1))</f>
        <v>8</v>
      </c>
      <c r="Y971">
        <f ca="1">IF(X971=8,8,IFERROR(MATCH(RAND(),INDEX(MATRIZ_CUM,X971,0),1)+1,1))</f>
        <v>8</v>
      </c>
      <c r="Z971">
        <f ca="1">IF(Y971=8,8,IFERROR(MATCH(RAND(),INDEX(MATRIZ_CUM,Y971,0),1)+1,1))</f>
        <v>8</v>
      </c>
      <c r="AB971">
        <f t="shared" ca="1" si="14"/>
        <v>8</v>
      </c>
    </row>
    <row r="972" spans="1:28" x14ac:dyDescent="0.45">
      <c r="A972">
        <f ca="1">IFERROR(MATCH(RAND(),Ej1b_Cohorte!$D$4:$D$10,1)+1,1)</f>
        <v>4</v>
      </c>
      <c r="B972">
        <f ca="1">IF(A972=8,8,IFERROR(MATCH(RAND(),INDEX(MATRIZ_CUM,A972,0),1)+1,1))</f>
        <v>6</v>
      </c>
      <c r="C972">
        <f ca="1">IF(B972=8,8,IFERROR(MATCH(RAND(),INDEX(MATRIZ_CUM,B972,0),1)+1,1))</f>
        <v>5</v>
      </c>
      <c r="D972">
        <f ca="1">IF(C972=8,8,IFERROR(MATCH(RAND(),INDEX(MATRIZ_CUM,C972,0),1)+1,1))</f>
        <v>7</v>
      </c>
      <c r="E972">
        <f ca="1">IF(D972=8,8,IFERROR(MATCH(RAND(),INDEX(MATRIZ_CUM,D972,0),1)+1,1))</f>
        <v>8</v>
      </c>
      <c r="F972">
        <f ca="1">IF(E972=8,8,IFERROR(MATCH(RAND(),INDEX(MATRIZ_CUM,E972,0),1)+1,1))</f>
        <v>8</v>
      </c>
      <c r="G972">
        <f ca="1">IF(F972=8,8,IFERROR(MATCH(RAND(),INDEX(MATRIZ_CUM,F972,0),1)+1,1))</f>
        <v>8</v>
      </c>
      <c r="H972">
        <f ca="1">IF(G972=8,8,IFERROR(MATCH(RAND(),INDEX(MATRIZ_CUM,G972,0),1)+1,1))</f>
        <v>8</v>
      </c>
      <c r="I972">
        <f ca="1">IF(H972=8,8,IFERROR(MATCH(RAND(),INDEX(MATRIZ_CUM,H972,0),1)+1,1))</f>
        <v>8</v>
      </c>
      <c r="J972">
        <f ca="1">IF(I972=8,8,IFERROR(MATCH(RAND(),INDEX(MATRIZ_CUM,I972,0),1)+1,1))</f>
        <v>8</v>
      </c>
      <c r="K972">
        <f ca="1">IF(J972=8,8,IFERROR(MATCH(RAND(),INDEX(MATRIZ_CUM,J972,0),1)+1,1))</f>
        <v>8</v>
      </c>
      <c r="L972">
        <f ca="1">IF(K972=8,8,IFERROR(MATCH(RAND(),INDEX(MATRIZ_CUM,K972,0),1)+1,1))</f>
        <v>8</v>
      </c>
      <c r="M972">
        <f ca="1">IF(L972=8,8,IFERROR(MATCH(RAND(),INDEX(MATRIZ_CUM,L972,0),1)+1,1))</f>
        <v>8</v>
      </c>
      <c r="N972">
        <f ca="1">IF(M972=8,8,IFERROR(MATCH(RAND(),INDEX(MATRIZ_CUM,M972,0),1)+1,1))</f>
        <v>8</v>
      </c>
      <c r="O972">
        <f ca="1">IF(N972=8,8,IFERROR(MATCH(RAND(),INDEX(MATRIZ_CUM,N972,0),1)+1,1))</f>
        <v>8</v>
      </c>
      <c r="P972">
        <f ca="1">IF(O972=8,8,IFERROR(MATCH(RAND(),INDEX(MATRIZ_CUM,O972,0),1)+1,1))</f>
        <v>8</v>
      </c>
      <c r="Q972">
        <f ca="1">IF(P972=8,8,IFERROR(MATCH(RAND(),INDEX(MATRIZ_CUM,P972,0),1)+1,1))</f>
        <v>8</v>
      </c>
      <c r="R972">
        <f ca="1">IF(Q972=8,8,IFERROR(MATCH(RAND(),INDEX(MATRIZ_CUM,Q972,0),1)+1,1))</f>
        <v>8</v>
      </c>
      <c r="S972">
        <f ca="1">IF(R972=8,8,IFERROR(MATCH(RAND(),INDEX(MATRIZ_CUM,R972,0),1)+1,1))</f>
        <v>8</v>
      </c>
      <c r="T972">
        <f ca="1">IF(S972=8,8,IFERROR(MATCH(RAND(),INDEX(MATRIZ_CUM,S972,0),1)+1,1))</f>
        <v>8</v>
      </c>
      <c r="U972">
        <f ca="1">IF(T972=8,8,IFERROR(MATCH(RAND(),INDEX(MATRIZ_CUM,T972,0),1)+1,1))</f>
        <v>8</v>
      </c>
      <c r="V972">
        <f ca="1">IF(U972=8,8,IFERROR(MATCH(RAND(),INDEX(MATRIZ_CUM,U972,0),1)+1,1))</f>
        <v>8</v>
      </c>
      <c r="W972">
        <f ca="1">IF(V972=8,8,IFERROR(MATCH(RAND(),INDEX(MATRIZ_CUM,V972,0),1)+1,1))</f>
        <v>8</v>
      </c>
      <c r="X972">
        <f ca="1">IF(W972=8,8,IFERROR(MATCH(RAND(),INDEX(MATRIZ_CUM,W972,0),1)+1,1))</f>
        <v>8</v>
      </c>
      <c r="Y972">
        <f ca="1">IF(X972=8,8,IFERROR(MATCH(RAND(),INDEX(MATRIZ_CUM,X972,0),1)+1,1))</f>
        <v>8</v>
      </c>
      <c r="Z972">
        <f ca="1">IF(Y972=8,8,IFERROR(MATCH(RAND(),INDEX(MATRIZ_CUM,Y972,0),1)+1,1))</f>
        <v>8</v>
      </c>
      <c r="AB972">
        <f t="shared" ca="1" si="14"/>
        <v>8</v>
      </c>
    </row>
    <row r="973" spans="1:28" x14ac:dyDescent="0.45">
      <c r="A973">
        <f ca="1">IFERROR(MATCH(RAND(),Ej1b_Cohorte!$D$4:$D$10,1)+1,1)</f>
        <v>3</v>
      </c>
      <c r="B973">
        <f ca="1">IF(A973=8,8,IFERROR(MATCH(RAND(),INDEX(MATRIZ_CUM,A973,0),1)+1,1))</f>
        <v>3</v>
      </c>
      <c r="C973">
        <f ca="1">IF(B973=8,8,IFERROR(MATCH(RAND(),INDEX(MATRIZ_CUM,B973,0),1)+1,1))</f>
        <v>3</v>
      </c>
      <c r="D973">
        <f ca="1">IF(C973=8,8,IFERROR(MATCH(RAND(),INDEX(MATRIZ_CUM,C973,0),1)+1,1))</f>
        <v>3</v>
      </c>
      <c r="E973">
        <f ca="1">IF(D973=8,8,IFERROR(MATCH(RAND(),INDEX(MATRIZ_CUM,D973,0),1)+1,1))</f>
        <v>4</v>
      </c>
      <c r="F973">
        <f ca="1">IF(E973=8,8,IFERROR(MATCH(RAND(),INDEX(MATRIZ_CUM,E973,0),1)+1,1))</f>
        <v>5</v>
      </c>
      <c r="G973">
        <f ca="1">IF(F973=8,8,IFERROR(MATCH(RAND(),INDEX(MATRIZ_CUM,F973,0),1)+1,1))</f>
        <v>5</v>
      </c>
      <c r="H973">
        <f ca="1">IF(G973=8,8,IFERROR(MATCH(RAND(),INDEX(MATRIZ_CUM,G973,0),1)+1,1))</f>
        <v>5</v>
      </c>
      <c r="I973">
        <f ca="1">IF(H973=8,8,IFERROR(MATCH(RAND(),INDEX(MATRIZ_CUM,H973,0),1)+1,1))</f>
        <v>6</v>
      </c>
      <c r="J973">
        <f ca="1">IF(I973=8,8,IFERROR(MATCH(RAND(),INDEX(MATRIZ_CUM,I973,0),1)+1,1))</f>
        <v>6</v>
      </c>
      <c r="K973">
        <f ca="1">IF(J973=8,8,IFERROR(MATCH(RAND(),INDEX(MATRIZ_CUM,J973,0),1)+1,1))</f>
        <v>7</v>
      </c>
      <c r="L973">
        <f ca="1">IF(K973=8,8,IFERROR(MATCH(RAND(),INDEX(MATRIZ_CUM,K973,0),1)+1,1))</f>
        <v>7</v>
      </c>
      <c r="M973">
        <f ca="1">IF(L973=8,8,IFERROR(MATCH(RAND(),INDEX(MATRIZ_CUM,L973,0),1)+1,1))</f>
        <v>7</v>
      </c>
      <c r="N973">
        <f ca="1">IF(M973=8,8,IFERROR(MATCH(RAND(),INDEX(MATRIZ_CUM,M973,0),1)+1,1))</f>
        <v>7</v>
      </c>
      <c r="O973">
        <f ca="1">IF(N973=8,8,IFERROR(MATCH(RAND(),INDEX(MATRIZ_CUM,N973,0),1)+1,1))</f>
        <v>7</v>
      </c>
      <c r="P973">
        <f ca="1">IF(O973=8,8,IFERROR(MATCH(RAND(),INDEX(MATRIZ_CUM,O973,0),1)+1,1))</f>
        <v>8</v>
      </c>
      <c r="Q973">
        <f ca="1">IF(P973=8,8,IFERROR(MATCH(RAND(),INDEX(MATRIZ_CUM,P973,0),1)+1,1))</f>
        <v>8</v>
      </c>
      <c r="R973">
        <f ca="1">IF(Q973=8,8,IFERROR(MATCH(RAND(),INDEX(MATRIZ_CUM,Q973,0),1)+1,1))</f>
        <v>8</v>
      </c>
      <c r="S973">
        <f ca="1">IF(R973=8,8,IFERROR(MATCH(RAND(),INDEX(MATRIZ_CUM,R973,0),1)+1,1))</f>
        <v>8</v>
      </c>
      <c r="T973">
        <f ca="1">IF(S973=8,8,IFERROR(MATCH(RAND(),INDEX(MATRIZ_CUM,S973,0),1)+1,1))</f>
        <v>8</v>
      </c>
      <c r="U973">
        <f ca="1">IF(T973=8,8,IFERROR(MATCH(RAND(),INDEX(MATRIZ_CUM,T973,0),1)+1,1))</f>
        <v>8</v>
      </c>
      <c r="V973">
        <f ca="1">IF(U973=8,8,IFERROR(MATCH(RAND(),INDEX(MATRIZ_CUM,U973,0),1)+1,1))</f>
        <v>8</v>
      </c>
      <c r="W973">
        <f ca="1">IF(V973=8,8,IFERROR(MATCH(RAND(),INDEX(MATRIZ_CUM,V973,0),1)+1,1))</f>
        <v>8</v>
      </c>
      <c r="X973">
        <f ca="1">IF(W973=8,8,IFERROR(MATCH(RAND(),INDEX(MATRIZ_CUM,W973,0),1)+1,1))</f>
        <v>8</v>
      </c>
      <c r="Y973">
        <f ca="1">IF(X973=8,8,IFERROR(MATCH(RAND(),INDEX(MATRIZ_CUM,X973,0),1)+1,1))</f>
        <v>8</v>
      </c>
      <c r="Z973">
        <f ca="1">IF(Y973=8,8,IFERROR(MATCH(RAND(),INDEX(MATRIZ_CUM,Y973,0),1)+1,1))</f>
        <v>8</v>
      </c>
      <c r="AB973">
        <f t="shared" ca="1" si="14"/>
        <v>8</v>
      </c>
    </row>
    <row r="974" spans="1:28" x14ac:dyDescent="0.45">
      <c r="A974">
        <f ca="1">IFERROR(MATCH(RAND(),Ej1b_Cohorte!$D$4:$D$10,1)+1,1)</f>
        <v>6</v>
      </c>
      <c r="B974">
        <f ca="1">IF(A974=8,8,IFERROR(MATCH(RAND(),INDEX(MATRIZ_CUM,A974,0),1)+1,1))</f>
        <v>7</v>
      </c>
      <c r="C974">
        <f ca="1">IF(B974=8,8,IFERROR(MATCH(RAND(),INDEX(MATRIZ_CUM,B974,0),1)+1,1))</f>
        <v>6</v>
      </c>
      <c r="D974">
        <f ca="1">IF(C974=8,8,IFERROR(MATCH(RAND(),INDEX(MATRIZ_CUM,C974,0),1)+1,1))</f>
        <v>5</v>
      </c>
      <c r="E974">
        <f ca="1">IF(D974=8,8,IFERROR(MATCH(RAND(),INDEX(MATRIZ_CUM,D974,0),1)+1,1))</f>
        <v>5</v>
      </c>
      <c r="F974">
        <f ca="1">IF(E974=8,8,IFERROR(MATCH(RAND(),INDEX(MATRIZ_CUM,E974,0),1)+1,1))</f>
        <v>7</v>
      </c>
      <c r="G974">
        <f ca="1">IF(F974=8,8,IFERROR(MATCH(RAND(),INDEX(MATRIZ_CUM,F974,0),1)+1,1))</f>
        <v>7</v>
      </c>
      <c r="H974">
        <f ca="1">IF(G974=8,8,IFERROR(MATCH(RAND(),INDEX(MATRIZ_CUM,G974,0),1)+1,1))</f>
        <v>7</v>
      </c>
      <c r="I974">
        <f ca="1">IF(H974=8,8,IFERROR(MATCH(RAND(),INDEX(MATRIZ_CUM,H974,0),1)+1,1))</f>
        <v>6</v>
      </c>
      <c r="J974">
        <f ca="1">IF(I974=8,8,IFERROR(MATCH(RAND(),INDEX(MATRIZ_CUM,I974,0),1)+1,1))</f>
        <v>6</v>
      </c>
      <c r="K974">
        <f ca="1">IF(J974=8,8,IFERROR(MATCH(RAND(),INDEX(MATRIZ_CUM,J974,0),1)+1,1))</f>
        <v>6</v>
      </c>
      <c r="L974">
        <f ca="1">IF(K974=8,8,IFERROR(MATCH(RAND(),INDEX(MATRIZ_CUM,K974,0),1)+1,1))</f>
        <v>7</v>
      </c>
      <c r="M974">
        <f ca="1">IF(L974=8,8,IFERROR(MATCH(RAND(),INDEX(MATRIZ_CUM,L974,0),1)+1,1))</f>
        <v>8</v>
      </c>
      <c r="N974">
        <f ca="1">IF(M974=8,8,IFERROR(MATCH(RAND(),INDEX(MATRIZ_CUM,M974,0),1)+1,1))</f>
        <v>8</v>
      </c>
      <c r="O974">
        <f ca="1">IF(N974=8,8,IFERROR(MATCH(RAND(),INDEX(MATRIZ_CUM,N974,0),1)+1,1))</f>
        <v>8</v>
      </c>
      <c r="P974">
        <f ca="1">IF(O974=8,8,IFERROR(MATCH(RAND(),INDEX(MATRIZ_CUM,O974,0),1)+1,1))</f>
        <v>8</v>
      </c>
      <c r="Q974">
        <f ca="1">IF(P974=8,8,IFERROR(MATCH(RAND(),INDEX(MATRIZ_CUM,P974,0),1)+1,1))</f>
        <v>8</v>
      </c>
      <c r="R974">
        <f ca="1">IF(Q974=8,8,IFERROR(MATCH(RAND(),INDEX(MATRIZ_CUM,Q974,0),1)+1,1))</f>
        <v>8</v>
      </c>
      <c r="S974">
        <f ca="1">IF(R974=8,8,IFERROR(MATCH(RAND(),INDEX(MATRIZ_CUM,R974,0),1)+1,1))</f>
        <v>8</v>
      </c>
      <c r="T974">
        <f ca="1">IF(S974=8,8,IFERROR(MATCH(RAND(),INDEX(MATRIZ_CUM,S974,0),1)+1,1))</f>
        <v>8</v>
      </c>
      <c r="U974">
        <f ca="1">IF(T974=8,8,IFERROR(MATCH(RAND(),INDEX(MATRIZ_CUM,T974,0),1)+1,1))</f>
        <v>8</v>
      </c>
      <c r="V974">
        <f ca="1">IF(U974=8,8,IFERROR(MATCH(RAND(),INDEX(MATRIZ_CUM,U974,0),1)+1,1))</f>
        <v>8</v>
      </c>
      <c r="W974">
        <f ca="1">IF(V974=8,8,IFERROR(MATCH(RAND(),INDEX(MATRIZ_CUM,V974,0),1)+1,1))</f>
        <v>8</v>
      </c>
      <c r="X974">
        <f ca="1">IF(W974=8,8,IFERROR(MATCH(RAND(),INDEX(MATRIZ_CUM,W974,0),1)+1,1))</f>
        <v>8</v>
      </c>
      <c r="Y974">
        <f ca="1">IF(X974=8,8,IFERROR(MATCH(RAND(),INDEX(MATRIZ_CUM,X974,0),1)+1,1))</f>
        <v>8</v>
      </c>
      <c r="Z974">
        <f ca="1">IF(Y974=8,8,IFERROR(MATCH(RAND(),INDEX(MATRIZ_CUM,Y974,0),1)+1,1))</f>
        <v>8</v>
      </c>
      <c r="AB974">
        <f t="shared" ca="1" si="14"/>
        <v>8</v>
      </c>
    </row>
    <row r="975" spans="1:28" x14ac:dyDescent="0.45">
      <c r="A975">
        <f ca="1">IFERROR(MATCH(RAND(),Ej1b_Cohorte!$D$4:$D$10,1)+1,1)</f>
        <v>4</v>
      </c>
      <c r="B975">
        <f ca="1">IF(A975=8,8,IFERROR(MATCH(RAND(),INDEX(MATRIZ_CUM,A975,0),1)+1,1))</f>
        <v>5</v>
      </c>
      <c r="C975">
        <f ca="1">IF(B975=8,8,IFERROR(MATCH(RAND(),INDEX(MATRIZ_CUM,B975,0),1)+1,1))</f>
        <v>5</v>
      </c>
      <c r="D975">
        <f ca="1">IF(C975=8,8,IFERROR(MATCH(RAND(),INDEX(MATRIZ_CUM,C975,0),1)+1,1))</f>
        <v>6</v>
      </c>
      <c r="E975">
        <f ca="1">IF(D975=8,8,IFERROR(MATCH(RAND(),INDEX(MATRIZ_CUM,D975,0),1)+1,1))</f>
        <v>7</v>
      </c>
      <c r="F975">
        <f ca="1">IF(E975=8,8,IFERROR(MATCH(RAND(),INDEX(MATRIZ_CUM,E975,0),1)+1,1))</f>
        <v>7</v>
      </c>
      <c r="G975">
        <f ca="1">IF(F975=8,8,IFERROR(MATCH(RAND(),INDEX(MATRIZ_CUM,F975,0),1)+1,1))</f>
        <v>8</v>
      </c>
      <c r="H975">
        <f ca="1">IF(G975=8,8,IFERROR(MATCH(RAND(),INDEX(MATRIZ_CUM,G975,0),1)+1,1))</f>
        <v>8</v>
      </c>
      <c r="I975">
        <f ca="1">IF(H975=8,8,IFERROR(MATCH(RAND(),INDEX(MATRIZ_CUM,H975,0),1)+1,1))</f>
        <v>8</v>
      </c>
      <c r="J975">
        <f ca="1">IF(I975=8,8,IFERROR(MATCH(RAND(),INDEX(MATRIZ_CUM,I975,0),1)+1,1))</f>
        <v>8</v>
      </c>
      <c r="K975">
        <f ca="1">IF(J975=8,8,IFERROR(MATCH(RAND(),INDEX(MATRIZ_CUM,J975,0),1)+1,1))</f>
        <v>8</v>
      </c>
      <c r="L975">
        <f ca="1">IF(K975=8,8,IFERROR(MATCH(RAND(),INDEX(MATRIZ_CUM,K975,0),1)+1,1))</f>
        <v>8</v>
      </c>
      <c r="M975">
        <f ca="1">IF(L975=8,8,IFERROR(MATCH(RAND(),INDEX(MATRIZ_CUM,L975,0),1)+1,1))</f>
        <v>8</v>
      </c>
      <c r="N975">
        <f ca="1">IF(M975=8,8,IFERROR(MATCH(RAND(),INDEX(MATRIZ_CUM,M975,0),1)+1,1))</f>
        <v>8</v>
      </c>
      <c r="O975">
        <f ca="1">IF(N975=8,8,IFERROR(MATCH(RAND(),INDEX(MATRIZ_CUM,N975,0),1)+1,1))</f>
        <v>8</v>
      </c>
      <c r="P975">
        <f ca="1">IF(O975=8,8,IFERROR(MATCH(RAND(),INDEX(MATRIZ_CUM,O975,0),1)+1,1))</f>
        <v>8</v>
      </c>
      <c r="Q975">
        <f ca="1">IF(P975=8,8,IFERROR(MATCH(RAND(),INDEX(MATRIZ_CUM,P975,0),1)+1,1))</f>
        <v>8</v>
      </c>
      <c r="R975">
        <f ca="1">IF(Q975=8,8,IFERROR(MATCH(RAND(),INDEX(MATRIZ_CUM,Q975,0),1)+1,1))</f>
        <v>8</v>
      </c>
      <c r="S975">
        <f ca="1">IF(R975=8,8,IFERROR(MATCH(RAND(),INDEX(MATRIZ_CUM,R975,0),1)+1,1))</f>
        <v>8</v>
      </c>
      <c r="T975">
        <f ca="1">IF(S975=8,8,IFERROR(MATCH(RAND(),INDEX(MATRIZ_CUM,S975,0),1)+1,1))</f>
        <v>8</v>
      </c>
      <c r="U975">
        <f ca="1">IF(T975=8,8,IFERROR(MATCH(RAND(),INDEX(MATRIZ_CUM,T975,0),1)+1,1))</f>
        <v>8</v>
      </c>
      <c r="V975">
        <f ca="1">IF(U975=8,8,IFERROR(MATCH(RAND(),INDEX(MATRIZ_CUM,U975,0),1)+1,1))</f>
        <v>8</v>
      </c>
      <c r="W975">
        <f ca="1">IF(V975=8,8,IFERROR(MATCH(RAND(),INDEX(MATRIZ_CUM,V975,0),1)+1,1))</f>
        <v>8</v>
      </c>
      <c r="X975">
        <f ca="1">IF(W975=8,8,IFERROR(MATCH(RAND(),INDEX(MATRIZ_CUM,W975,0),1)+1,1))</f>
        <v>8</v>
      </c>
      <c r="Y975">
        <f ca="1">IF(X975=8,8,IFERROR(MATCH(RAND(),INDEX(MATRIZ_CUM,X975,0),1)+1,1))</f>
        <v>8</v>
      </c>
      <c r="Z975">
        <f ca="1">IF(Y975=8,8,IFERROR(MATCH(RAND(),INDEX(MATRIZ_CUM,Y975,0),1)+1,1))</f>
        <v>8</v>
      </c>
      <c r="AB975">
        <f t="shared" ca="1" si="14"/>
        <v>8</v>
      </c>
    </row>
    <row r="976" spans="1:28" x14ac:dyDescent="0.45">
      <c r="A976">
        <f ca="1">IFERROR(MATCH(RAND(),Ej1b_Cohorte!$D$4:$D$10,1)+1,1)</f>
        <v>7</v>
      </c>
      <c r="B976">
        <f ca="1">IF(A976=8,8,IFERROR(MATCH(RAND(),INDEX(MATRIZ_CUM,A976,0),1)+1,1))</f>
        <v>7</v>
      </c>
      <c r="C976">
        <f ca="1">IF(B976=8,8,IFERROR(MATCH(RAND(),INDEX(MATRIZ_CUM,B976,0),1)+1,1))</f>
        <v>7</v>
      </c>
      <c r="D976">
        <f ca="1">IF(C976=8,8,IFERROR(MATCH(RAND(),INDEX(MATRIZ_CUM,C976,0),1)+1,1))</f>
        <v>8</v>
      </c>
      <c r="E976">
        <f ca="1">IF(D976=8,8,IFERROR(MATCH(RAND(),INDEX(MATRIZ_CUM,D976,0),1)+1,1))</f>
        <v>8</v>
      </c>
      <c r="F976">
        <f ca="1">IF(E976=8,8,IFERROR(MATCH(RAND(),INDEX(MATRIZ_CUM,E976,0),1)+1,1))</f>
        <v>8</v>
      </c>
      <c r="G976">
        <f ca="1">IF(F976=8,8,IFERROR(MATCH(RAND(),INDEX(MATRIZ_CUM,F976,0),1)+1,1))</f>
        <v>8</v>
      </c>
      <c r="H976">
        <f ca="1">IF(G976=8,8,IFERROR(MATCH(RAND(),INDEX(MATRIZ_CUM,G976,0),1)+1,1))</f>
        <v>8</v>
      </c>
      <c r="I976">
        <f ca="1">IF(H976=8,8,IFERROR(MATCH(RAND(),INDEX(MATRIZ_CUM,H976,0),1)+1,1))</f>
        <v>8</v>
      </c>
      <c r="J976">
        <f ca="1">IF(I976=8,8,IFERROR(MATCH(RAND(),INDEX(MATRIZ_CUM,I976,0),1)+1,1))</f>
        <v>8</v>
      </c>
      <c r="K976">
        <f ca="1">IF(J976=8,8,IFERROR(MATCH(RAND(),INDEX(MATRIZ_CUM,J976,0),1)+1,1))</f>
        <v>8</v>
      </c>
      <c r="L976">
        <f ca="1">IF(K976=8,8,IFERROR(MATCH(RAND(),INDEX(MATRIZ_CUM,K976,0),1)+1,1))</f>
        <v>8</v>
      </c>
      <c r="M976">
        <f ca="1">IF(L976=8,8,IFERROR(MATCH(RAND(),INDEX(MATRIZ_CUM,L976,0),1)+1,1))</f>
        <v>8</v>
      </c>
      <c r="N976">
        <f ca="1">IF(M976=8,8,IFERROR(MATCH(RAND(),INDEX(MATRIZ_CUM,M976,0),1)+1,1))</f>
        <v>8</v>
      </c>
      <c r="O976">
        <f ca="1">IF(N976=8,8,IFERROR(MATCH(RAND(),INDEX(MATRIZ_CUM,N976,0),1)+1,1))</f>
        <v>8</v>
      </c>
      <c r="P976">
        <f ca="1">IF(O976=8,8,IFERROR(MATCH(RAND(),INDEX(MATRIZ_CUM,O976,0),1)+1,1))</f>
        <v>8</v>
      </c>
      <c r="Q976">
        <f ca="1">IF(P976=8,8,IFERROR(MATCH(RAND(),INDEX(MATRIZ_CUM,P976,0),1)+1,1))</f>
        <v>8</v>
      </c>
      <c r="R976">
        <f ca="1">IF(Q976=8,8,IFERROR(MATCH(RAND(),INDEX(MATRIZ_CUM,Q976,0),1)+1,1))</f>
        <v>8</v>
      </c>
      <c r="S976">
        <f ca="1">IF(R976=8,8,IFERROR(MATCH(RAND(),INDEX(MATRIZ_CUM,R976,0),1)+1,1))</f>
        <v>8</v>
      </c>
      <c r="T976">
        <f ca="1">IF(S976=8,8,IFERROR(MATCH(RAND(),INDEX(MATRIZ_CUM,S976,0),1)+1,1))</f>
        <v>8</v>
      </c>
      <c r="U976">
        <f ca="1">IF(T976=8,8,IFERROR(MATCH(RAND(),INDEX(MATRIZ_CUM,T976,0),1)+1,1))</f>
        <v>8</v>
      </c>
      <c r="V976">
        <f ca="1">IF(U976=8,8,IFERROR(MATCH(RAND(),INDEX(MATRIZ_CUM,U976,0),1)+1,1))</f>
        <v>8</v>
      </c>
      <c r="W976">
        <f ca="1">IF(V976=8,8,IFERROR(MATCH(RAND(),INDEX(MATRIZ_CUM,V976,0),1)+1,1))</f>
        <v>8</v>
      </c>
      <c r="X976">
        <f ca="1">IF(W976=8,8,IFERROR(MATCH(RAND(),INDEX(MATRIZ_CUM,W976,0),1)+1,1))</f>
        <v>8</v>
      </c>
      <c r="Y976">
        <f ca="1">IF(X976=8,8,IFERROR(MATCH(RAND(),INDEX(MATRIZ_CUM,X976,0),1)+1,1))</f>
        <v>8</v>
      </c>
      <c r="Z976">
        <f ca="1">IF(Y976=8,8,IFERROR(MATCH(RAND(),INDEX(MATRIZ_CUM,Y976,0),1)+1,1))</f>
        <v>8</v>
      </c>
      <c r="AB976">
        <f t="shared" ca="1" si="14"/>
        <v>8</v>
      </c>
    </row>
    <row r="977" spans="1:28" x14ac:dyDescent="0.45">
      <c r="A977">
        <f ca="1">IFERROR(MATCH(RAND(),Ej1b_Cohorte!$D$4:$D$10,1)+1,1)</f>
        <v>3</v>
      </c>
      <c r="B977">
        <f ca="1">IF(A977=8,8,IFERROR(MATCH(RAND(),INDEX(MATRIZ_CUM,A977,0),1)+1,1))</f>
        <v>3</v>
      </c>
      <c r="C977">
        <f ca="1">IF(B977=8,8,IFERROR(MATCH(RAND(),INDEX(MATRIZ_CUM,B977,0),1)+1,1))</f>
        <v>4</v>
      </c>
      <c r="D977">
        <f ca="1">IF(C977=8,8,IFERROR(MATCH(RAND(),INDEX(MATRIZ_CUM,C977,0),1)+1,1))</f>
        <v>5</v>
      </c>
      <c r="E977">
        <f ca="1">IF(D977=8,8,IFERROR(MATCH(RAND(),INDEX(MATRIZ_CUM,D977,0),1)+1,1))</f>
        <v>4</v>
      </c>
      <c r="F977">
        <f ca="1">IF(E977=8,8,IFERROR(MATCH(RAND(),INDEX(MATRIZ_CUM,E977,0),1)+1,1))</f>
        <v>3</v>
      </c>
      <c r="G977">
        <f ca="1">IF(F977=8,8,IFERROR(MATCH(RAND(),INDEX(MATRIZ_CUM,F977,0),1)+1,1))</f>
        <v>3</v>
      </c>
      <c r="H977">
        <f ca="1">IF(G977=8,8,IFERROR(MATCH(RAND(),INDEX(MATRIZ_CUM,G977,0),1)+1,1))</f>
        <v>4</v>
      </c>
      <c r="I977">
        <f ca="1">IF(H977=8,8,IFERROR(MATCH(RAND(),INDEX(MATRIZ_CUM,H977,0),1)+1,1))</f>
        <v>3</v>
      </c>
      <c r="J977">
        <f ca="1">IF(I977=8,8,IFERROR(MATCH(RAND(),INDEX(MATRIZ_CUM,I977,0),1)+1,1))</f>
        <v>4</v>
      </c>
      <c r="K977">
        <f ca="1">IF(J977=8,8,IFERROR(MATCH(RAND(),INDEX(MATRIZ_CUM,J977,0),1)+1,1))</f>
        <v>5</v>
      </c>
      <c r="L977">
        <f ca="1">IF(K977=8,8,IFERROR(MATCH(RAND(),INDEX(MATRIZ_CUM,K977,0),1)+1,1))</f>
        <v>5</v>
      </c>
      <c r="M977">
        <f ca="1">IF(L977=8,8,IFERROR(MATCH(RAND(),INDEX(MATRIZ_CUM,L977,0),1)+1,1))</f>
        <v>5</v>
      </c>
      <c r="N977">
        <f ca="1">IF(M977=8,8,IFERROR(MATCH(RAND(),INDEX(MATRIZ_CUM,M977,0),1)+1,1))</f>
        <v>5</v>
      </c>
      <c r="O977">
        <f ca="1">IF(N977=8,8,IFERROR(MATCH(RAND(),INDEX(MATRIZ_CUM,N977,0),1)+1,1))</f>
        <v>6</v>
      </c>
      <c r="P977">
        <f ca="1">IF(O977=8,8,IFERROR(MATCH(RAND(),INDEX(MATRIZ_CUM,O977,0),1)+1,1))</f>
        <v>6</v>
      </c>
      <c r="Q977">
        <f ca="1">IF(P977=8,8,IFERROR(MATCH(RAND(),INDEX(MATRIZ_CUM,P977,0),1)+1,1))</f>
        <v>5</v>
      </c>
      <c r="R977">
        <f ca="1">IF(Q977=8,8,IFERROR(MATCH(RAND(),INDEX(MATRIZ_CUM,Q977,0),1)+1,1))</f>
        <v>5</v>
      </c>
      <c r="S977">
        <f ca="1">IF(R977=8,8,IFERROR(MATCH(RAND(),INDEX(MATRIZ_CUM,R977,0),1)+1,1))</f>
        <v>5</v>
      </c>
      <c r="T977">
        <f ca="1">IF(S977=8,8,IFERROR(MATCH(RAND(),INDEX(MATRIZ_CUM,S977,0),1)+1,1))</f>
        <v>5</v>
      </c>
      <c r="U977">
        <f ca="1">IF(T977=8,8,IFERROR(MATCH(RAND(),INDEX(MATRIZ_CUM,T977,0),1)+1,1))</f>
        <v>5</v>
      </c>
      <c r="V977">
        <f ca="1">IF(U977=8,8,IFERROR(MATCH(RAND(),INDEX(MATRIZ_CUM,U977,0),1)+1,1))</f>
        <v>6</v>
      </c>
      <c r="W977">
        <f ca="1">IF(V977=8,8,IFERROR(MATCH(RAND(),INDEX(MATRIZ_CUM,V977,0),1)+1,1))</f>
        <v>6</v>
      </c>
      <c r="X977">
        <f ca="1">IF(W977=8,8,IFERROR(MATCH(RAND(),INDEX(MATRIZ_CUM,W977,0),1)+1,1))</f>
        <v>7</v>
      </c>
      <c r="Y977">
        <f ca="1">IF(X977=8,8,IFERROR(MATCH(RAND(),INDEX(MATRIZ_CUM,X977,0),1)+1,1))</f>
        <v>8</v>
      </c>
      <c r="Z977">
        <f ca="1">IF(Y977=8,8,IFERROR(MATCH(RAND(),INDEX(MATRIZ_CUM,Y977,0),1)+1,1))</f>
        <v>8</v>
      </c>
      <c r="AB977">
        <f t="shared" ca="1" si="14"/>
        <v>8</v>
      </c>
    </row>
    <row r="978" spans="1:28" x14ac:dyDescent="0.45">
      <c r="A978">
        <f ca="1">IFERROR(MATCH(RAND(),Ej1b_Cohorte!$D$4:$D$10,1)+1,1)</f>
        <v>5</v>
      </c>
      <c r="B978">
        <f ca="1">IF(A978=8,8,IFERROR(MATCH(RAND(),INDEX(MATRIZ_CUM,A978,0),1)+1,1))</f>
        <v>5</v>
      </c>
      <c r="C978">
        <f ca="1">IF(B978=8,8,IFERROR(MATCH(RAND(),INDEX(MATRIZ_CUM,B978,0),1)+1,1))</f>
        <v>5</v>
      </c>
      <c r="D978">
        <f ca="1">IF(C978=8,8,IFERROR(MATCH(RAND(),INDEX(MATRIZ_CUM,C978,0),1)+1,1))</f>
        <v>5</v>
      </c>
      <c r="E978">
        <f ca="1">IF(D978=8,8,IFERROR(MATCH(RAND(),INDEX(MATRIZ_CUM,D978,0),1)+1,1))</f>
        <v>5</v>
      </c>
      <c r="F978">
        <f ca="1">IF(E978=8,8,IFERROR(MATCH(RAND(),INDEX(MATRIZ_CUM,E978,0),1)+1,1))</f>
        <v>5</v>
      </c>
      <c r="G978">
        <f ca="1">IF(F978=8,8,IFERROR(MATCH(RAND(),INDEX(MATRIZ_CUM,F978,0),1)+1,1))</f>
        <v>6</v>
      </c>
      <c r="H978">
        <f ca="1">IF(G978=8,8,IFERROR(MATCH(RAND(),INDEX(MATRIZ_CUM,G978,0),1)+1,1))</f>
        <v>7</v>
      </c>
      <c r="I978">
        <f ca="1">IF(H978=8,8,IFERROR(MATCH(RAND(),INDEX(MATRIZ_CUM,H978,0),1)+1,1))</f>
        <v>6</v>
      </c>
      <c r="J978">
        <f ca="1">IF(I978=8,8,IFERROR(MATCH(RAND(),INDEX(MATRIZ_CUM,I978,0),1)+1,1))</f>
        <v>7</v>
      </c>
      <c r="K978">
        <f ca="1">IF(J978=8,8,IFERROR(MATCH(RAND(),INDEX(MATRIZ_CUM,J978,0),1)+1,1))</f>
        <v>7</v>
      </c>
      <c r="L978">
        <f ca="1">IF(K978=8,8,IFERROR(MATCH(RAND(),INDEX(MATRIZ_CUM,K978,0),1)+1,1))</f>
        <v>7</v>
      </c>
      <c r="M978">
        <f ca="1">IF(L978=8,8,IFERROR(MATCH(RAND(),INDEX(MATRIZ_CUM,L978,0),1)+1,1))</f>
        <v>7</v>
      </c>
      <c r="N978">
        <f ca="1">IF(M978=8,8,IFERROR(MATCH(RAND(),INDEX(MATRIZ_CUM,M978,0),1)+1,1))</f>
        <v>7</v>
      </c>
      <c r="O978">
        <f ca="1">IF(N978=8,8,IFERROR(MATCH(RAND(),INDEX(MATRIZ_CUM,N978,0),1)+1,1))</f>
        <v>8</v>
      </c>
      <c r="P978">
        <f ca="1">IF(O978=8,8,IFERROR(MATCH(RAND(),INDEX(MATRIZ_CUM,O978,0),1)+1,1))</f>
        <v>8</v>
      </c>
      <c r="Q978">
        <f ca="1">IF(P978=8,8,IFERROR(MATCH(RAND(),INDEX(MATRIZ_CUM,P978,0),1)+1,1))</f>
        <v>8</v>
      </c>
      <c r="R978">
        <f ca="1">IF(Q978=8,8,IFERROR(MATCH(RAND(),INDEX(MATRIZ_CUM,Q978,0),1)+1,1))</f>
        <v>8</v>
      </c>
      <c r="S978">
        <f ca="1">IF(R978=8,8,IFERROR(MATCH(RAND(),INDEX(MATRIZ_CUM,R978,0),1)+1,1))</f>
        <v>8</v>
      </c>
      <c r="T978">
        <f ca="1">IF(S978=8,8,IFERROR(MATCH(RAND(),INDEX(MATRIZ_CUM,S978,0),1)+1,1))</f>
        <v>8</v>
      </c>
      <c r="U978">
        <f ca="1">IF(T978=8,8,IFERROR(MATCH(RAND(),INDEX(MATRIZ_CUM,T978,0),1)+1,1))</f>
        <v>8</v>
      </c>
      <c r="V978">
        <f ca="1">IF(U978=8,8,IFERROR(MATCH(RAND(),INDEX(MATRIZ_CUM,U978,0),1)+1,1))</f>
        <v>8</v>
      </c>
      <c r="W978">
        <f ca="1">IF(V978=8,8,IFERROR(MATCH(RAND(),INDEX(MATRIZ_CUM,V978,0),1)+1,1))</f>
        <v>8</v>
      </c>
      <c r="X978">
        <f ca="1">IF(W978=8,8,IFERROR(MATCH(RAND(),INDEX(MATRIZ_CUM,W978,0),1)+1,1))</f>
        <v>8</v>
      </c>
      <c r="Y978">
        <f ca="1">IF(X978=8,8,IFERROR(MATCH(RAND(),INDEX(MATRIZ_CUM,X978,0),1)+1,1))</f>
        <v>8</v>
      </c>
      <c r="Z978">
        <f ca="1">IF(Y978=8,8,IFERROR(MATCH(RAND(),INDEX(MATRIZ_CUM,Y978,0),1)+1,1))</f>
        <v>8</v>
      </c>
      <c r="AB978">
        <f t="shared" ca="1" si="14"/>
        <v>8</v>
      </c>
    </row>
    <row r="979" spans="1:28" x14ac:dyDescent="0.45">
      <c r="A979">
        <f ca="1">IFERROR(MATCH(RAND(),Ej1b_Cohorte!$D$4:$D$10,1)+1,1)</f>
        <v>5</v>
      </c>
      <c r="B979">
        <f ca="1">IF(A979=8,8,IFERROR(MATCH(RAND(),INDEX(MATRIZ_CUM,A979,0),1)+1,1))</f>
        <v>5</v>
      </c>
      <c r="C979">
        <f ca="1">IF(B979=8,8,IFERROR(MATCH(RAND(),INDEX(MATRIZ_CUM,B979,0),1)+1,1))</f>
        <v>5</v>
      </c>
      <c r="D979">
        <f ca="1">IF(C979=8,8,IFERROR(MATCH(RAND(),INDEX(MATRIZ_CUM,C979,0),1)+1,1))</f>
        <v>5</v>
      </c>
      <c r="E979">
        <f ca="1">IF(D979=8,8,IFERROR(MATCH(RAND(),INDEX(MATRIZ_CUM,D979,0),1)+1,1))</f>
        <v>5</v>
      </c>
      <c r="F979">
        <f ca="1">IF(E979=8,8,IFERROR(MATCH(RAND(),INDEX(MATRIZ_CUM,E979,0),1)+1,1))</f>
        <v>5</v>
      </c>
      <c r="G979">
        <f ca="1">IF(F979=8,8,IFERROR(MATCH(RAND(),INDEX(MATRIZ_CUM,F979,0),1)+1,1))</f>
        <v>5</v>
      </c>
      <c r="H979">
        <f ca="1">IF(G979=8,8,IFERROR(MATCH(RAND(),INDEX(MATRIZ_CUM,G979,0),1)+1,1))</f>
        <v>6</v>
      </c>
      <c r="I979">
        <f ca="1">IF(H979=8,8,IFERROR(MATCH(RAND(),INDEX(MATRIZ_CUM,H979,0),1)+1,1))</f>
        <v>6</v>
      </c>
      <c r="J979">
        <f ca="1">IF(I979=8,8,IFERROR(MATCH(RAND(),INDEX(MATRIZ_CUM,I979,0),1)+1,1))</f>
        <v>6</v>
      </c>
      <c r="K979">
        <f ca="1">IF(J979=8,8,IFERROR(MATCH(RAND(),INDEX(MATRIZ_CUM,J979,0),1)+1,1))</f>
        <v>4</v>
      </c>
      <c r="L979">
        <f ca="1">IF(K979=8,8,IFERROR(MATCH(RAND(),INDEX(MATRIZ_CUM,K979,0),1)+1,1))</f>
        <v>5</v>
      </c>
      <c r="M979">
        <f ca="1">IF(L979=8,8,IFERROR(MATCH(RAND(),INDEX(MATRIZ_CUM,L979,0),1)+1,1))</f>
        <v>6</v>
      </c>
      <c r="N979">
        <f ca="1">IF(M979=8,8,IFERROR(MATCH(RAND(),INDEX(MATRIZ_CUM,M979,0),1)+1,1))</f>
        <v>6</v>
      </c>
      <c r="O979">
        <f ca="1">IF(N979=8,8,IFERROR(MATCH(RAND(),INDEX(MATRIZ_CUM,N979,0),1)+1,1))</f>
        <v>7</v>
      </c>
      <c r="P979">
        <f ca="1">IF(O979=8,8,IFERROR(MATCH(RAND(),INDEX(MATRIZ_CUM,O979,0),1)+1,1))</f>
        <v>7</v>
      </c>
      <c r="Q979">
        <f ca="1">IF(P979=8,8,IFERROR(MATCH(RAND(),INDEX(MATRIZ_CUM,P979,0),1)+1,1))</f>
        <v>7</v>
      </c>
      <c r="R979">
        <f ca="1">IF(Q979=8,8,IFERROR(MATCH(RAND(),INDEX(MATRIZ_CUM,Q979,0),1)+1,1))</f>
        <v>8</v>
      </c>
      <c r="S979">
        <f ca="1">IF(R979=8,8,IFERROR(MATCH(RAND(),INDEX(MATRIZ_CUM,R979,0),1)+1,1))</f>
        <v>8</v>
      </c>
      <c r="T979">
        <f ca="1">IF(S979=8,8,IFERROR(MATCH(RAND(),INDEX(MATRIZ_CUM,S979,0),1)+1,1))</f>
        <v>8</v>
      </c>
      <c r="U979">
        <f ca="1">IF(T979=8,8,IFERROR(MATCH(RAND(),INDEX(MATRIZ_CUM,T979,0),1)+1,1))</f>
        <v>8</v>
      </c>
      <c r="V979">
        <f ca="1">IF(U979=8,8,IFERROR(MATCH(RAND(),INDEX(MATRIZ_CUM,U979,0),1)+1,1))</f>
        <v>8</v>
      </c>
      <c r="W979">
        <f ca="1">IF(V979=8,8,IFERROR(MATCH(RAND(),INDEX(MATRIZ_CUM,V979,0),1)+1,1))</f>
        <v>8</v>
      </c>
      <c r="X979">
        <f ca="1">IF(W979=8,8,IFERROR(MATCH(RAND(),INDEX(MATRIZ_CUM,W979,0),1)+1,1))</f>
        <v>8</v>
      </c>
      <c r="Y979">
        <f ca="1">IF(X979=8,8,IFERROR(MATCH(RAND(),INDEX(MATRIZ_CUM,X979,0),1)+1,1))</f>
        <v>8</v>
      </c>
      <c r="Z979">
        <f ca="1">IF(Y979=8,8,IFERROR(MATCH(RAND(),INDEX(MATRIZ_CUM,Y979,0),1)+1,1))</f>
        <v>8</v>
      </c>
      <c r="AB979">
        <f t="shared" ca="1" si="14"/>
        <v>8</v>
      </c>
    </row>
    <row r="980" spans="1:28" x14ac:dyDescent="0.45">
      <c r="A980">
        <f ca="1">IFERROR(MATCH(RAND(),Ej1b_Cohorte!$D$4:$D$10,1)+1,1)</f>
        <v>3</v>
      </c>
      <c r="B980">
        <f ca="1">IF(A980=8,8,IFERROR(MATCH(RAND(),INDEX(MATRIZ_CUM,A980,0),1)+1,1))</f>
        <v>4</v>
      </c>
      <c r="C980">
        <f ca="1">IF(B980=8,8,IFERROR(MATCH(RAND(),INDEX(MATRIZ_CUM,B980,0),1)+1,1))</f>
        <v>3</v>
      </c>
      <c r="D980">
        <f ca="1">IF(C980=8,8,IFERROR(MATCH(RAND(),INDEX(MATRIZ_CUM,C980,0),1)+1,1))</f>
        <v>4</v>
      </c>
      <c r="E980">
        <f ca="1">IF(D980=8,8,IFERROR(MATCH(RAND(),INDEX(MATRIZ_CUM,D980,0),1)+1,1))</f>
        <v>3</v>
      </c>
      <c r="F980">
        <f ca="1">IF(E980=8,8,IFERROR(MATCH(RAND(),INDEX(MATRIZ_CUM,E980,0),1)+1,1))</f>
        <v>3</v>
      </c>
      <c r="G980">
        <f ca="1">IF(F980=8,8,IFERROR(MATCH(RAND(),INDEX(MATRIZ_CUM,F980,0),1)+1,1))</f>
        <v>4</v>
      </c>
      <c r="H980">
        <f ca="1">IF(G980=8,8,IFERROR(MATCH(RAND(),INDEX(MATRIZ_CUM,G980,0),1)+1,1))</f>
        <v>5</v>
      </c>
      <c r="I980">
        <f ca="1">IF(H980=8,8,IFERROR(MATCH(RAND(),INDEX(MATRIZ_CUM,H980,0),1)+1,1))</f>
        <v>4</v>
      </c>
      <c r="J980">
        <f ca="1">IF(I980=8,8,IFERROR(MATCH(RAND(),INDEX(MATRIZ_CUM,I980,0),1)+1,1))</f>
        <v>4</v>
      </c>
      <c r="K980">
        <f ca="1">IF(J980=8,8,IFERROR(MATCH(RAND(),INDEX(MATRIZ_CUM,J980,0),1)+1,1))</f>
        <v>4</v>
      </c>
      <c r="L980">
        <f ca="1">IF(K980=8,8,IFERROR(MATCH(RAND(),INDEX(MATRIZ_CUM,K980,0),1)+1,1))</f>
        <v>4</v>
      </c>
      <c r="M980">
        <f ca="1">IF(L980=8,8,IFERROR(MATCH(RAND(),INDEX(MATRIZ_CUM,L980,0),1)+1,1))</f>
        <v>4</v>
      </c>
      <c r="N980">
        <f ca="1">IF(M980=8,8,IFERROR(MATCH(RAND(),INDEX(MATRIZ_CUM,M980,0),1)+1,1))</f>
        <v>4</v>
      </c>
      <c r="O980">
        <f ca="1">IF(N980=8,8,IFERROR(MATCH(RAND(),INDEX(MATRIZ_CUM,N980,0),1)+1,1))</f>
        <v>5</v>
      </c>
      <c r="P980">
        <f ca="1">IF(O980=8,8,IFERROR(MATCH(RAND(),INDEX(MATRIZ_CUM,O980,0),1)+1,1))</f>
        <v>5</v>
      </c>
      <c r="Q980">
        <f ca="1">IF(P980=8,8,IFERROR(MATCH(RAND(),INDEX(MATRIZ_CUM,P980,0),1)+1,1))</f>
        <v>6</v>
      </c>
      <c r="R980">
        <f ca="1">IF(Q980=8,8,IFERROR(MATCH(RAND(),INDEX(MATRIZ_CUM,Q980,0),1)+1,1))</f>
        <v>7</v>
      </c>
      <c r="S980">
        <f ca="1">IF(R980=8,8,IFERROR(MATCH(RAND(),INDEX(MATRIZ_CUM,R980,0),1)+1,1))</f>
        <v>7</v>
      </c>
      <c r="T980">
        <f ca="1">IF(S980=8,8,IFERROR(MATCH(RAND(),INDEX(MATRIZ_CUM,S980,0),1)+1,1))</f>
        <v>8</v>
      </c>
      <c r="U980">
        <f ca="1">IF(T980=8,8,IFERROR(MATCH(RAND(),INDEX(MATRIZ_CUM,T980,0),1)+1,1))</f>
        <v>8</v>
      </c>
      <c r="V980">
        <f ca="1">IF(U980=8,8,IFERROR(MATCH(RAND(),INDEX(MATRIZ_CUM,U980,0),1)+1,1))</f>
        <v>8</v>
      </c>
      <c r="W980">
        <f ca="1">IF(V980=8,8,IFERROR(MATCH(RAND(),INDEX(MATRIZ_CUM,V980,0),1)+1,1))</f>
        <v>8</v>
      </c>
      <c r="X980">
        <f ca="1">IF(W980=8,8,IFERROR(MATCH(RAND(),INDEX(MATRIZ_CUM,W980,0),1)+1,1))</f>
        <v>8</v>
      </c>
      <c r="Y980">
        <f ca="1">IF(X980=8,8,IFERROR(MATCH(RAND(),INDEX(MATRIZ_CUM,X980,0),1)+1,1))</f>
        <v>8</v>
      </c>
      <c r="Z980">
        <f ca="1">IF(Y980=8,8,IFERROR(MATCH(RAND(),INDEX(MATRIZ_CUM,Y980,0),1)+1,1))</f>
        <v>8</v>
      </c>
      <c r="AB980">
        <f t="shared" ca="1" si="14"/>
        <v>8</v>
      </c>
    </row>
    <row r="981" spans="1:28" x14ac:dyDescent="0.45">
      <c r="A981">
        <f ca="1">IFERROR(MATCH(RAND(),Ej1b_Cohorte!$D$4:$D$10,1)+1,1)</f>
        <v>3</v>
      </c>
      <c r="B981">
        <f ca="1">IF(A981=8,8,IFERROR(MATCH(RAND(),INDEX(MATRIZ_CUM,A981,0),1)+1,1))</f>
        <v>3</v>
      </c>
      <c r="C981">
        <f ca="1">IF(B981=8,8,IFERROR(MATCH(RAND(),INDEX(MATRIZ_CUM,B981,0),1)+1,1))</f>
        <v>4</v>
      </c>
      <c r="D981">
        <f ca="1">IF(C981=8,8,IFERROR(MATCH(RAND(),INDEX(MATRIZ_CUM,C981,0),1)+1,1))</f>
        <v>3</v>
      </c>
      <c r="E981">
        <f ca="1">IF(D981=8,8,IFERROR(MATCH(RAND(),INDEX(MATRIZ_CUM,D981,0),1)+1,1))</f>
        <v>3</v>
      </c>
      <c r="F981">
        <f ca="1">IF(E981=8,8,IFERROR(MATCH(RAND(),INDEX(MATRIZ_CUM,E981,0),1)+1,1))</f>
        <v>2</v>
      </c>
      <c r="G981">
        <f ca="1">IF(F981=8,8,IFERROR(MATCH(RAND(),INDEX(MATRIZ_CUM,F981,0),1)+1,1))</f>
        <v>2</v>
      </c>
      <c r="H981">
        <f ca="1">IF(G981=8,8,IFERROR(MATCH(RAND(),INDEX(MATRIZ_CUM,G981,0),1)+1,1))</f>
        <v>2</v>
      </c>
      <c r="I981">
        <f ca="1">IF(H981=8,8,IFERROR(MATCH(RAND(),INDEX(MATRIZ_CUM,H981,0),1)+1,1))</f>
        <v>2</v>
      </c>
      <c r="J981">
        <f ca="1">IF(I981=8,8,IFERROR(MATCH(RAND(),INDEX(MATRIZ_CUM,I981,0),1)+1,1))</f>
        <v>2</v>
      </c>
      <c r="K981">
        <f ca="1">IF(J981=8,8,IFERROR(MATCH(RAND(),INDEX(MATRIZ_CUM,J981,0),1)+1,1))</f>
        <v>2</v>
      </c>
      <c r="L981">
        <f ca="1">IF(K981=8,8,IFERROR(MATCH(RAND(),INDEX(MATRIZ_CUM,K981,0),1)+1,1))</f>
        <v>3</v>
      </c>
      <c r="M981">
        <f ca="1">IF(L981=8,8,IFERROR(MATCH(RAND(),INDEX(MATRIZ_CUM,L981,0),1)+1,1))</f>
        <v>4</v>
      </c>
      <c r="N981">
        <f ca="1">IF(M981=8,8,IFERROR(MATCH(RAND(),INDEX(MATRIZ_CUM,M981,0),1)+1,1))</f>
        <v>6</v>
      </c>
      <c r="O981">
        <f ca="1">IF(N981=8,8,IFERROR(MATCH(RAND(),INDEX(MATRIZ_CUM,N981,0),1)+1,1))</f>
        <v>7</v>
      </c>
      <c r="P981">
        <f ca="1">IF(O981=8,8,IFERROR(MATCH(RAND(),INDEX(MATRIZ_CUM,O981,0),1)+1,1))</f>
        <v>7</v>
      </c>
      <c r="Q981">
        <f ca="1">IF(P981=8,8,IFERROR(MATCH(RAND(),INDEX(MATRIZ_CUM,P981,0),1)+1,1))</f>
        <v>8</v>
      </c>
      <c r="R981">
        <f ca="1">IF(Q981=8,8,IFERROR(MATCH(RAND(),INDEX(MATRIZ_CUM,Q981,0),1)+1,1))</f>
        <v>8</v>
      </c>
      <c r="S981">
        <f ca="1">IF(R981=8,8,IFERROR(MATCH(RAND(),INDEX(MATRIZ_CUM,R981,0),1)+1,1))</f>
        <v>8</v>
      </c>
      <c r="T981">
        <f ca="1">IF(S981=8,8,IFERROR(MATCH(RAND(),INDEX(MATRIZ_CUM,S981,0),1)+1,1))</f>
        <v>8</v>
      </c>
      <c r="U981">
        <f ca="1">IF(T981=8,8,IFERROR(MATCH(RAND(),INDEX(MATRIZ_CUM,T981,0),1)+1,1))</f>
        <v>8</v>
      </c>
      <c r="V981">
        <f ca="1">IF(U981=8,8,IFERROR(MATCH(RAND(),INDEX(MATRIZ_CUM,U981,0),1)+1,1))</f>
        <v>8</v>
      </c>
      <c r="W981">
        <f ca="1">IF(V981=8,8,IFERROR(MATCH(RAND(),INDEX(MATRIZ_CUM,V981,0),1)+1,1))</f>
        <v>8</v>
      </c>
      <c r="X981">
        <f ca="1">IF(W981=8,8,IFERROR(MATCH(RAND(),INDEX(MATRIZ_CUM,W981,0),1)+1,1))</f>
        <v>8</v>
      </c>
      <c r="Y981">
        <f ca="1">IF(X981=8,8,IFERROR(MATCH(RAND(),INDEX(MATRIZ_CUM,X981,0),1)+1,1))</f>
        <v>8</v>
      </c>
      <c r="Z981">
        <f ca="1">IF(Y981=8,8,IFERROR(MATCH(RAND(),INDEX(MATRIZ_CUM,Y981,0),1)+1,1))</f>
        <v>8</v>
      </c>
      <c r="AB981">
        <f t="shared" ca="1" si="14"/>
        <v>8</v>
      </c>
    </row>
    <row r="982" spans="1:28" x14ac:dyDescent="0.45">
      <c r="A982">
        <f ca="1">IFERROR(MATCH(RAND(),Ej1b_Cohorte!$D$4:$D$10,1)+1,1)</f>
        <v>2</v>
      </c>
      <c r="B982">
        <f ca="1">IF(A982=8,8,IFERROR(MATCH(RAND(),INDEX(MATRIZ_CUM,A982,0),1)+1,1))</f>
        <v>1</v>
      </c>
      <c r="C982">
        <f ca="1">IF(B982=8,8,IFERROR(MATCH(RAND(),INDEX(MATRIZ_CUM,B982,0),1)+1,1))</f>
        <v>1</v>
      </c>
      <c r="D982">
        <f ca="1">IF(C982=8,8,IFERROR(MATCH(RAND(),INDEX(MATRIZ_CUM,C982,0),1)+1,1))</f>
        <v>2</v>
      </c>
      <c r="E982">
        <f ca="1">IF(D982=8,8,IFERROR(MATCH(RAND(),INDEX(MATRIZ_CUM,D982,0),1)+1,1))</f>
        <v>3</v>
      </c>
      <c r="F982">
        <f ca="1">IF(E982=8,8,IFERROR(MATCH(RAND(),INDEX(MATRIZ_CUM,E982,0),1)+1,1))</f>
        <v>3</v>
      </c>
      <c r="G982">
        <f ca="1">IF(F982=8,8,IFERROR(MATCH(RAND(),INDEX(MATRIZ_CUM,F982,0),1)+1,1))</f>
        <v>3</v>
      </c>
      <c r="H982">
        <f ca="1">IF(G982=8,8,IFERROR(MATCH(RAND(),INDEX(MATRIZ_CUM,G982,0),1)+1,1))</f>
        <v>3</v>
      </c>
      <c r="I982">
        <f ca="1">IF(H982=8,8,IFERROR(MATCH(RAND(),INDEX(MATRIZ_CUM,H982,0),1)+1,1))</f>
        <v>3</v>
      </c>
      <c r="J982">
        <f ca="1">IF(I982=8,8,IFERROR(MATCH(RAND(),INDEX(MATRIZ_CUM,I982,0),1)+1,1))</f>
        <v>3</v>
      </c>
      <c r="K982">
        <f ca="1">IF(J982=8,8,IFERROR(MATCH(RAND(),INDEX(MATRIZ_CUM,J982,0),1)+1,1))</f>
        <v>3</v>
      </c>
      <c r="L982">
        <f ca="1">IF(K982=8,8,IFERROR(MATCH(RAND(),INDEX(MATRIZ_CUM,K982,0),1)+1,1))</f>
        <v>2</v>
      </c>
      <c r="M982">
        <f ca="1">IF(L982=8,8,IFERROR(MATCH(RAND(),INDEX(MATRIZ_CUM,L982,0),1)+1,1))</f>
        <v>3</v>
      </c>
      <c r="N982">
        <f ca="1">IF(M982=8,8,IFERROR(MATCH(RAND(),INDEX(MATRIZ_CUM,M982,0),1)+1,1))</f>
        <v>3</v>
      </c>
      <c r="O982">
        <f ca="1">IF(N982=8,8,IFERROR(MATCH(RAND(),INDEX(MATRIZ_CUM,N982,0),1)+1,1))</f>
        <v>3</v>
      </c>
      <c r="P982">
        <f ca="1">IF(O982=8,8,IFERROR(MATCH(RAND(),INDEX(MATRIZ_CUM,O982,0),1)+1,1))</f>
        <v>3</v>
      </c>
      <c r="Q982">
        <f ca="1">IF(P982=8,8,IFERROR(MATCH(RAND(),INDEX(MATRIZ_CUM,P982,0),1)+1,1))</f>
        <v>2</v>
      </c>
      <c r="R982">
        <f ca="1">IF(Q982=8,8,IFERROR(MATCH(RAND(),INDEX(MATRIZ_CUM,Q982,0),1)+1,1))</f>
        <v>2</v>
      </c>
      <c r="S982">
        <f ca="1">IF(R982=8,8,IFERROR(MATCH(RAND(),INDEX(MATRIZ_CUM,R982,0),1)+1,1))</f>
        <v>2</v>
      </c>
      <c r="T982">
        <f ca="1">IF(S982=8,8,IFERROR(MATCH(RAND(),INDEX(MATRIZ_CUM,S982,0),1)+1,1))</f>
        <v>4</v>
      </c>
      <c r="U982">
        <f ca="1">IF(T982=8,8,IFERROR(MATCH(RAND(),INDEX(MATRIZ_CUM,T982,0),1)+1,1))</f>
        <v>5</v>
      </c>
      <c r="V982">
        <f ca="1">IF(U982=8,8,IFERROR(MATCH(RAND(),INDEX(MATRIZ_CUM,U982,0),1)+1,1))</f>
        <v>5</v>
      </c>
      <c r="W982">
        <f ca="1">IF(V982=8,8,IFERROR(MATCH(RAND(),INDEX(MATRIZ_CUM,V982,0),1)+1,1))</f>
        <v>4</v>
      </c>
      <c r="X982">
        <f ca="1">IF(W982=8,8,IFERROR(MATCH(RAND(),INDEX(MATRIZ_CUM,W982,0),1)+1,1))</f>
        <v>4</v>
      </c>
      <c r="Y982">
        <f ca="1">IF(X982=8,8,IFERROR(MATCH(RAND(),INDEX(MATRIZ_CUM,X982,0),1)+1,1))</f>
        <v>5</v>
      </c>
      <c r="Z982">
        <f ca="1">IF(Y982=8,8,IFERROR(MATCH(RAND(),INDEX(MATRIZ_CUM,Y982,0),1)+1,1))</f>
        <v>5</v>
      </c>
      <c r="AB982">
        <f t="shared" ca="1" si="14"/>
        <v>5</v>
      </c>
    </row>
    <row r="983" spans="1:28" x14ac:dyDescent="0.45">
      <c r="A983">
        <f ca="1">IFERROR(MATCH(RAND(),Ej1b_Cohorte!$D$4:$D$10,1)+1,1)</f>
        <v>3</v>
      </c>
      <c r="B983">
        <f ca="1">IF(A983=8,8,IFERROR(MATCH(RAND(),INDEX(MATRIZ_CUM,A983,0),1)+1,1))</f>
        <v>1</v>
      </c>
      <c r="C983">
        <f ca="1">IF(B983=8,8,IFERROR(MATCH(RAND(),INDEX(MATRIZ_CUM,B983,0),1)+1,1))</f>
        <v>1</v>
      </c>
      <c r="D983">
        <f ca="1">IF(C983=8,8,IFERROR(MATCH(RAND(),INDEX(MATRIZ_CUM,C983,0),1)+1,1))</f>
        <v>1</v>
      </c>
      <c r="E983">
        <f ca="1">IF(D983=8,8,IFERROR(MATCH(RAND(),INDEX(MATRIZ_CUM,D983,0),1)+1,1))</f>
        <v>1</v>
      </c>
      <c r="F983">
        <f ca="1">IF(E983=8,8,IFERROR(MATCH(RAND(),INDEX(MATRIZ_CUM,E983,0),1)+1,1))</f>
        <v>2</v>
      </c>
      <c r="G983">
        <f ca="1">IF(F983=8,8,IFERROR(MATCH(RAND(),INDEX(MATRIZ_CUM,F983,0),1)+1,1))</f>
        <v>2</v>
      </c>
      <c r="H983">
        <f ca="1">IF(G983=8,8,IFERROR(MATCH(RAND(),INDEX(MATRIZ_CUM,G983,0),1)+1,1))</f>
        <v>1</v>
      </c>
      <c r="I983">
        <f ca="1">IF(H983=8,8,IFERROR(MATCH(RAND(),INDEX(MATRIZ_CUM,H983,0),1)+1,1))</f>
        <v>1</v>
      </c>
      <c r="J983">
        <f ca="1">IF(I983=8,8,IFERROR(MATCH(RAND(),INDEX(MATRIZ_CUM,I983,0),1)+1,1))</f>
        <v>1</v>
      </c>
      <c r="K983">
        <f ca="1">IF(J983=8,8,IFERROR(MATCH(RAND(),INDEX(MATRIZ_CUM,J983,0),1)+1,1))</f>
        <v>2</v>
      </c>
      <c r="L983">
        <f ca="1">IF(K983=8,8,IFERROR(MATCH(RAND(),INDEX(MATRIZ_CUM,K983,0),1)+1,1))</f>
        <v>2</v>
      </c>
      <c r="M983">
        <f ca="1">IF(L983=8,8,IFERROR(MATCH(RAND(),INDEX(MATRIZ_CUM,L983,0),1)+1,1))</f>
        <v>2</v>
      </c>
      <c r="N983">
        <f ca="1">IF(M983=8,8,IFERROR(MATCH(RAND(),INDEX(MATRIZ_CUM,M983,0),1)+1,1))</f>
        <v>3</v>
      </c>
      <c r="O983">
        <f ca="1">IF(N983=8,8,IFERROR(MATCH(RAND(),INDEX(MATRIZ_CUM,N983,0),1)+1,1))</f>
        <v>1</v>
      </c>
      <c r="P983">
        <f ca="1">IF(O983=8,8,IFERROR(MATCH(RAND(),INDEX(MATRIZ_CUM,O983,0),1)+1,1))</f>
        <v>3</v>
      </c>
      <c r="Q983">
        <f ca="1">IF(P983=8,8,IFERROR(MATCH(RAND(),INDEX(MATRIZ_CUM,P983,0),1)+1,1))</f>
        <v>3</v>
      </c>
      <c r="R983">
        <f ca="1">IF(Q983=8,8,IFERROR(MATCH(RAND(),INDEX(MATRIZ_CUM,Q983,0),1)+1,1))</f>
        <v>3</v>
      </c>
      <c r="S983">
        <f ca="1">IF(R983=8,8,IFERROR(MATCH(RAND(),INDEX(MATRIZ_CUM,R983,0),1)+1,1))</f>
        <v>2</v>
      </c>
      <c r="T983">
        <f ca="1">IF(S983=8,8,IFERROR(MATCH(RAND(),INDEX(MATRIZ_CUM,S983,0),1)+1,1))</f>
        <v>2</v>
      </c>
      <c r="U983">
        <f ca="1">IF(T983=8,8,IFERROR(MATCH(RAND(),INDEX(MATRIZ_CUM,T983,0),1)+1,1))</f>
        <v>3</v>
      </c>
      <c r="V983">
        <f ca="1">IF(U983=8,8,IFERROR(MATCH(RAND(),INDEX(MATRIZ_CUM,U983,0),1)+1,1))</f>
        <v>3</v>
      </c>
      <c r="W983">
        <f ca="1">IF(V983=8,8,IFERROR(MATCH(RAND(),INDEX(MATRIZ_CUM,V983,0),1)+1,1))</f>
        <v>3</v>
      </c>
      <c r="X983">
        <f ca="1">IF(W983=8,8,IFERROR(MATCH(RAND(),INDEX(MATRIZ_CUM,W983,0),1)+1,1))</f>
        <v>1</v>
      </c>
      <c r="Y983">
        <f ca="1">IF(X983=8,8,IFERROR(MATCH(RAND(),INDEX(MATRIZ_CUM,X983,0),1)+1,1))</f>
        <v>1</v>
      </c>
      <c r="Z983">
        <f ca="1">IF(Y983=8,8,IFERROR(MATCH(RAND(),INDEX(MATRIZ_CUM,Y983,0),1)+1,1))</f>
        <v>1</v>
      </c>
      <c r="AB983">
        <f t="shared" ca="1" si="14"/>
        <v>1</v>
      </c>
    </row>
    <row r="984" spans="1:28" x14ac:dyDescent="0.45">
      <c r="A984">
        <f ca="1">IFERROR(MATCH(RAND(),Ej1b_Cohorte!$D$4:$D$10,1)+1,1)</f>
        <v>3</v>
      </c>
      <c r="B984">
        <f ca="1">IF(A984=8,8,IFERROR(MATCH(RAND(),INDEX(MATRIZ_CUM,A984,0),1)+1,1))</f>
        <v>5</v>
      </c>
      <c r="C984">
        <f ca="1">IF(B984=8,8,IFERROR(MATCH(RAND(),INDEX(MATRIZ_CUM,B984,0),1)+1,1))</f>
        <v>4</v>
      </c>
      <c r="D984">
        <f ca="1">IF(C984=8,8,IFERROR(MATCH(RAND(),INDEX(MATRIZ_CUM,C984,0),1)+1,1))</f>
        <v>5</v>
      </c>
      <c r="E984">
        <f ca="1">IF(D984=8,8,IFERROR(MATCH(RAND(),INDEX(MATRIZ_CUM,D984,0),1)+1,1))</f>
        <v>6</v>
      </c>
      <c r="F984">
        <f ca="1">IF(E984=8,8,IFERROR(MATCH(RAND(),INDEX(MATRIZ_CUM,E984,0),1)+1,1))</f>
        <v>5</v>
      </c>
      <c r="G984">
        <f ca="1">IF(F984=8,8,IFERROR(MATCH(RAND(),INDEX(MATRIZ_CUM,F984,0),1)+1,1))</f>
        <v>6</v>
      </c>
      <c r="H984">
        <f ca="1">IF(G984=8,8,IFERROR(MATCH(RAND(),INDEX(MATRIZ_CUM,G984,0),1)+1,1))</f>
        <v>7</v>
      </c>
      <c r="I984">
        <f ca="1">IF(H984=8,8,IFERROR(MATCH(RAND(),INDEX(MATRIZ_CUM,H984,0),1)+1,1))</f>
        <v>7</v>
      </c>
      <c r="J984">
        <f ca="1">IF(I984=8,8,IFERROR(MATCH(RAND(),INDEX(MATRIZ_CUM,I984,0),1)+1,1))</f>
        <v>6</v>
      </c>
      <c r="K984">
        <f ca="1">IF(J984=8,8,IFERROR(MATCH(RAND(),INDEX(MATRIZ_CUM,J984,0),1)+1,1))</f>
        <v>7</v>
      </c>
      <c r="L984">
        <f ca="1">IF(K984=8,8,IFERROR(MATCH(RAND(),INDEX(MATRIZ_CUM,K984,0),1)+1,1))</f>
        <v>7</v>
      </c>
      <c r="M984">
        <f ca="1">IF(L984=8,8,IFERROR(MATCH(RAND(),INDEX(MATRIZ_CUM,L984,0),1)+1,1))</f>
        <v>8</v>
      </c>
      <c r="N984">
        <f ca="1">IF(M984=8,8,IFERROR(MATCH(RAND(),INDEX(MATRIZ_CUM,M984,0),1)+1,1))</f>
        <v>8</v>
      </c>
      <c r="O984">
        <f ca="1">IF(N984=8,8,IFERROR(MATCH(RAND(),INDEX(MATRIZ_CUM,N984,0),1)+1,1))</f>
        <v>8</v>
      </c>
      <c r="P984">
        <f ca="1">IF(O984=8,8,IFERROR(MATCH(RAND(),INDEX(MATRIZ_CUM,O984,0),1)+1,1))</f>
        <v>8</v>
      </c>
      <c r="Q984">
        <f ca="1">IF(P984=8,8,IFERROR(MATCH(RAND(),INDEX(MATRIZ_CUM,P984,0),1)+1,1))</f>
        <v>8</v>
      </c>
      <c r="R984">
        <f ca="1">IF(Q984=8,8,IFERROR(MATCH(RAND(),INDEX(MATRIZ_CUM,Q984,0),1)+1,1))</f>
        <v>8</v>
      </c>
      <c r="S984">
        <f ca="1">IF(R984=8,8,IFERROR(MATCH(RAND(),INDEX(MATRIZ_CUM,R984,0),1)+1,1))</f>
        <v>8</v>
      </c>
      <c r="T984">
        <f ca="1">IF(S984=8,8,IFERROR(MATCH(RAND(),INDEX(MATRIZ_CUM,S984,0),1)+1,1))</f>
        <v>8</v>
      </c>
      <c r="U984">
        <f ca="1">IF(T984=8,8,IFERROR(MATCH(RAND(),INDEX(MATRIZ_CUM,T984,0),1)+1,1))</f>
        <v>8</v>
      </c>
      <c r="V984">
        <f ca="1">IF(U984=8,8,IFERROR(MATCH(RAND(),INDEX(MATRIZ_CUM,U984,0),1)+1,1))</f>
        <v>8</v>
      </c>
      <c r="W984">
        <f ca="1">IF(V984=8,8,IFERROR(MATCH(RAND(),INDEX(MATRIZ_CUM,V984,0),1)+1,1))</f>
        <v>8</v>
      </c>
      <c r="X984">
        <f ca="1">IF(W984=8,8,IFERROR(MATCH(RAND(),INDEX(MATRIZ_CUM,W984,0),1)+1,1))</f>
        <v>8</v>
      </c>
      <c r="Y984">
        <f ca="1">IF(X984=8,8,IFERROR(MATCH(RAND(),INDEX(MATRIZ_CUM,X984,0),1)+1,1))</f>
        <v>8</v>
      </c>
      <c r="Z984">
        <f ca="1">IF(Y984=8,8,IFERROR(MATCH(RAND(),INDEX(MATRIZ_CUM,Y984,0),1)+1,1))</f>
        <v>8</v>
      </c>
      <c r="AB984">
        <f t="shared" ca="1" si="14"/>
        <v>8</v>
      </c>
    </row>
    <row r="985" spans="1:28" x14ac:dyDescent="0.45">
      <c r="A985">
        <f ca="1">IFERROR(MATCH(RAND(),Ej1b_Cohorte!$D$4:$D$10,1)+1,1)</f>
        <v>6</v>
      </c>
      <c r="B985">
        <f ca="1">IF(A985=8,8,IFERROR(MATCH(RAND(),INDEX(MATRIZ_CUM,A985,0),1)+1,1))</f>
        <v>5</v>
      </c>
      <c r="C985">
        <f ca="1">IF(B985=8,8,IFERROR(MATCH(RAND(),INDEX(MATRIZ_CUM,B985,0),1)+1,1))</f>
        <v>6</v>
      </c>
      <c r="D985">
        <f ca="1">IF(C985=8,8,IFERROR(MATCH(RAND(),INDEX(MATRIZ_CUM,C985,0),1)+1,1))</f>
        <v>7</v>
      </c>
      <c r="E985">
        <f ca="1">IF(D985=8,8,IFERROR(MATCH(RAND(),INDEX(MATRIZ_CUM,D985,0),1)+1,1))</f>
        <v>7</v>
      </c>
      <c r="F985">
        <f ca="1">IF(E985=8,8,IFERROR(MATCH(RAND(),INDEX(MATRIZ_CUM,E985,0),1)+1,1))</f>
        <v>8</v>
      </c>
      <c r="G985">
        <f ca="1">IF(F985=8,8,IFERROR(MATCH(RAND(),INDEX(MATRIZ_CUM,F985,0),1)+1,1))</f>
        <v>8</v>
      </c>
      <c r="H985">
        <f ca="1">IF(G985=8,8,IFERROR(MATCH(RAND(),INDEX(MATRIZ_CUM,G985,0),1)+1,1))</f>
        <v>8</v>
      </c>
      <c r="I985">
        <f ca="1">IF(H985=8,8,IFERROR(MATCH(RAND(),INDEX(MATRIZ_CUM,H985,0),1)+1,1))</f>
        <v>8</v>
      </c>
      <c r="J985">
        <f ca="1">IF(I985=8,8,IFERROR(MATCH(RAND(),INDEX(MATRIZ_CUM,I985,0),1)+1,1))</f>
        <v>8</v>
      </c>
      <c r="K985">
        <f ca="1">IF(J985=8,8,IFERROR(MATCH(RAND(),INDEX(MATRIZ_CUM,J985,0),1)+1,1))</f>
        <v>8</v>
      </c>
      <c r="L985">
        <f ca="1">IF(K985=8,8,IFERROR(MATCH(RAND(),INDEX(MATRIZ_CUM,K985,0),1)+1,1))</f>
        <v>8</v>
      </c>
      <c r="M985">
        <f ca="1">IF(L985=8,8,IFERROR(MATCH(RAND(),INDEX(MATRIZ_CUM,L985,0),1)+1,1))</f>
        <v>8</v>
      </c>
      <c r="N985">
        <f ca="1">IF(M985=8,8,IFERROR(MATCH(RAND(),INDEX(MATRIZ_CUM,M985,0),1)+1,1))</f>
        <v>8</v>
      </c>
      <c r="O985">
        <f ca="1">IF(N985=8,8,IFERROR(MATCH(RAND(),INDEX(MATRIZ_CUM,N985,0),1)+1,1))</f>
        <v>8</v>
      </c>
      <c r="P985">
        <f ca="1">IF(O985=8,8,IFERROR(MATCH(RAND(),INDEX(MATRIZ_CUM,O985,0),1)+1,1))</f>
        <v>8</v>
      </c>
      <c r="Q985">
        <f ca="1">IF(P985=8,8,IFERROR(MATCH(RAND(),INDEX(MATRIZ_CUM,P985,0),1)+1,1))</f>
        <v>8</v>
      </c>
      <c r="R985">
        <f ca="1">IF(Q985=8,8,IFERROR(MATCH(RAND(),INDEX(MATRIZ_CUM,Q985,0),1)+1,1))</f>
        <v>8</v>
      </c>
      <c r="S985">
        <f ca="1">IF(R985=8,8,IFERROR(MATCH(RAND(),INDEX(MATRIZ_CUM,R985,0),1)+1,1))</f>
        <v>8</v>
      </c>
      <c r="T985">
        <f ca="1">IF(S985=8,8,IFERROR(MATCH(RAND(),INDEX(MATRIZ_CUM,S985,0),1)+1,1))</f>
        <v>8</v>
      </c>
      <c r="U985">
        <f ca="1">IF(T985=8,8,IFERROR(MATCH(RAND(),INDEX(MATRIZ_CUM,T985,0),1)+1,1))</f>
        <v>8</v>
      </c>
      <c r="V985">
        <f ca="1">IF(U985=8,8,IFERROR(MATCH(RAND(),INDEX(MATRIZ_CUM,U985,0),1)+1,1))</f>
        <v>8</v>
      </c>
      <c r="W985">
        <f ca="1">IF(V985=8,8,IFERROR(MATCH(RAND(),INDEX(MATRIZ_CUM,V985,0),1)+1,1))</f>
        <v>8</v>
      </c>
      <c r="X985">
        <f ca="1">IF(W985=8,8,IFERROR(MATCH(RAND(),INDEX(MATRIZ_CUM,W985,0),1)+1,1))</f>
        <v>8</v>
      </c>
      <c r="Y985">
        <f ca="1">IF(X985=8,8,IFERROR(MATCH(RAND(),INDEX(MATRIZ_CUM,X985,0),1)+1,1))</f>
        <v>8</v>
      </c>
      <c r="Z985">
        <f ca="1">IF(Y985=8,8,IFERROR(MATCH(RAND(),INDEX(MATRIZ_CUM,Y985,0),1)+1,1))</f>
        <v>8</v>
      </c>
      <c r="AB985">
        <f t="shared" ca="1" si="14"/>
        <v>8</v>
      </c>
    </row>
    <row r="986" spans="1:28" x14ac:dyDescent="0.45">
      <c r="A986">
        <f ca="1">IFERROR(MATCH(RAND(),Ej1b_Cohorte!$D$4:$D$10,1)+1,1)</f>
        <v>4</v>
      </c>
      <c r="B986">
        <f ca="1">IF(A986=8,8,IFERROR(MATCH(RAND(),INDEX(MATRIZ_CUM,A986,0),1)+1,1))</f>
        <v>4</v>
      </c>
      <c r="C986">
        <f ca="1">IF(B986=8,8,IFERROR(MATCH(RAND(),INDEX(MATRIZ_CUM,B986,0),1)+1,1))</f>
        <v>5</v>
      </c>
      <c r="D986">
        <f ca="1">IF(C986=8,8,IFERROR(MATCH(RAND(),INDEX(MATRIZ_CUM,C986,0),1)+1,1))</f>
        <v>5</v>
      </c>
      <c r="E986">
        <f ca="1">IF(D986=8,8,IFERROR(MATCH(RAND(),INDEX(MATRIZ_CUM,D986,0),1)+1,1))</f>
        <v>5</v>
      </c>
      <c r="F986">
        <f ca="1">IF(E986=8,8,IFERROR(MATCH(RAND(),INDEX(MATRIZ_CUM,E986,0),1)+1,1))</f>
        <v>6</v>
      </c>
      <c r="G986">
        <f ca="1">IF(F986=8,8,IFERROR(MATCH(RAND(),INDEX(MATRIZ_CUM,F986,0),1)+1,1))</f>
        <v>7</v>
      </c>
      <c r="H986">
        <f ca="1">IF(G986=8,8,IFERROR(MATCH(RAND(),INDEX(MATRIZ_CUM,G986,0),1)+1,1))</f>
        <v>7</v>
      </c>
      <c r="I986">
        <f ca="1">IF(H986=8,8,IFERROR(MATCH(RAND(),INDEX(MATRIZ_CUM,H986,0),1)+1,1))</f>
        <v>7</v>
      </c>
      <c r="J986">
        <f ca="1">IF(I986=8,8,IFERROR(MATCH(RAND(),INDEX(MATRIZ_CUM,I986,0),1)+1,1))</f>
        <v>8</v>
      </c>
      <c r="K986">
        <f ca="1">IF(J986=8,8,IFERROR(MATCH(RAND(),INDEX(MATRIZ_CUM,J986,0),1)+1,1))</f>
        <v>8</v>
      </c>
      <c r="L986">
        <f ca="1">IF(K986=8,8,IFERROR(MATCH(RAND(),INDEX(MATRIZ_CUM,K986,0),1)+1,1))</f>
        <v>8</v>
      </c>
      <c r="M986">
        <f ca="1">IF(L986=8,8,IFERROR(MATCH(RAND(),INDEX(MATRIZ_CUM,L986,0),1)+1,1))</f>
        <v>8</v>
      </c>
      <c r="N986">
        <f ca="1">IF(M986=8,8,IFERROR(MATCH(RAND(),INDEX(MATRIZ_CUM,M986,0),1)+1,1))</f>
        <v>8</v>
      </c>
      <c r="O986">
        <f ca="1">IF(N986=8,8,IFERROR(MATCH(RAND(),INDEX(MATRIZ_CUM,N986,0),1)+1,1))</f>
        <v>8</v>
      </c>
      <c r="P986">
        <f ca="1">IF(O986=8,8,IFERROR(MATCH(RAND(),INDEX(MATRIZ_CUM,O986,0),1)+1,1))</f>
        <v>8</v>
      </c>
      <c r="Q986">
        <f ca="1">IF(P986=8,8,IFERROR(MATCH(RAND(),INDEX(MATRIZ_CUM,P986,0),1)+1,1))</f>
        <v>8</v>
      </c>
      <c r="R986">
        <f ca="1">IF(Q986=8,8,IFERROR(MATCH(RAND(),INDEX(MATRIZ_CUM,Q986,0),1)+1,1))</f>
        <v>8</v>
      </c>
      <c r="S986">
        <f ca="1">IF(R986=8,8,IFERROR(MATCH(RAND(),INDEX(MATRIZ_CUM,R986,0),1)+1,1))</f>
        <v>8</v>
      </c>
      <c r="T986">
        <f ca="1">IF(S986=8,8,IFERROR(MATCH(RAND(),INDEX(MATRIZ_CUM,S986,0),1)+1,1))</f>
        <v>8</v>
      </c>
      <c r="U986">
        <f ca="1">IF(T986=8,8,IFERROR(MATCH(RAND(),INDEX(MATRIZ_CUM,T986,0),1)+1,1))</f>
        <v>8</v>
      </c>
      <c r="V986">
        <f ca="1">IF(U986=8,8,IFERROR(MATCH(RAND(),INDEX(MATRIZ_CUM,U986,0),1)+1,1))</f>
        <v>8</v>
      </c>
      <c r="W986">
        <f ca="1">IF(V986=8,8,IFERROR(MATCH(RAND(),INDEX(MATRIZ_CUM,V986,0),1)+1,1))</f>
        <v>8</v>
      </c>
      <c r="X986">
        <f ca="1">IF(W986=8,8,IFERROR(MATCH(RAND(),INDEX(MATRIZ_CUM,W986,0),1)+1,1))</f>
        <v>8</v>
      </c>
      <c r="Y986">
        <f ca="1">IF(X986=8,8,IFERROR(MATCH(RAND(),INDEX(MATRIZ_CUM,X986,0),1)+1,1))</f>
        <v>8</v>
      </c>
      <c r="Z986">
        <f ca="1">IF(Y986=8,8,IFERROR(MATCH(RAND(),INDEX(MATRIZ_CUM,Y986,0),1)+1,1))</f>
        <v>8</v>
      </c>
      <c r="AB986">
        <f t="shared" ca="1" si="14"/>
        <v>8</v>
      </c>
    </row>
    <row r="987" spans="1:28" x14ac:dyDescent="0.45">
      <c r="A987">
        <f ca="1">IFERROR(MATCH(RAND(),Ej1b_Cohorte!$D$4:$D$10,1)+1,1)</f>
        <v>5</v>
      </c>
      <c r="B987">
        <f ca="1">IF(A987=8,8,IFERROR(MATCH(RAND(),INDEX(MATRIZ_CUM,A987,0),1)+1,1))</f>
        <v>5</v>
      </c>
      <c r="C987">
        <f ca="1">IF(B987=8,8,IFERROR(MATCH(RAND(),INDEX(MATRIZ_CUM,B987,0),1)+1,1))</f>
        <v>5</v>
      </c>
      <c r="D987">
        <f ca="1">IF(C987=8,8,IFERROR(MATCH(RAND(),INDEX(MATRIZ_CUM,C987,0),1)+1,1))</f>
        <v>5</v>
      </c>
      <c r="E987">
        <f ca="1">IF(D987=8,8,IFERROR(MATCH(RAND(),INDEX(MATRIZ_CUM,D987,0),1)+1,1))</f>
        <v>4</v>
      </c>
      <c r="F987">
        <f ca="1">IF(E987=8,8,IFERROR(MATCH(RAND(),INDEX(MATRIZ_CUM,E987,0),1)+1,1))</f>
        <v>5</v>
      </c>
      <c r="G987">
        <f ca="1">IF(F987=8,8,IFERROR(MATCH(RAND(),INDEX(MATRIZ_CUM,F987,0),1)+1,1))</f>
        <v>5</v>
      </c>
      <c r="H987">
        <f ca="1">IF(G987=8,8,IFERROR(MATCH(RAND(),INDEX(MATRIZ_CUM,G987,0),1)+1,1))</f>
        <v>5</v>
      </c>
      <c r="I987">
        <f ca="1">IF(H987=8,8,IFERROR(MATCH(RAND(),INDEX(MATRIZ_CUM,H987,0),1)+1,1))</f>
        <v>5</v>
      </c>
      <c r="J987">
        <f ca="1">IF(I987=8,8,IFERROR(MATCH(RAND(),INDEX(MATRIZ_CUM,I987,0),1)+1,1))</f>
        <v>5</v>
      </c>
      <c r="K987">
        <f ca="1">IF(J987=8,8,IFERROR(MATCH(RAND(),INDEX(MATRIZ_CUM,J987,0),1)+1,1))</f>
        <v>5</v>
      </c>
      <c r="L987">
        <f ca="1">IF(K987=8,8,IFERROR(MATCH(RAND(),INDEX(MATRIZ_CUM,K987,0),1)+1,1))</f>
        <v>4</v>
      </c>
      <c r="M987">
        <f ca="1">IF(L987=8,8,IFERROR(MATCH(RAND(),INDEX(MATRIZ_CUM,L987,0),1)+1,1))</f>
        <v>3</v>
      </c>
      <c r="N987">
        <f ca="1">IF(M987=8,8,IFERROR(MATCH(RAND(),INDEX(MATRIZ_CUM,M987,0),1)+1,1))</f>
        <v>3</v>
      </c>
      <c r="O987">
        <f ca="1">IF(N987=8,8,IFERROR(MATCH(RAND(),INDEX(MATRIZ_CUM,N987,0),1)+1,1))</f>
        <v>3</v>
      </c>
      <c r="P987">
        <f ca="1">IF(O987=8,8,IFERROR(MATCH(RAND(),INDEX(MATRIZ_CUM,O987,0),1)+1,1))</f>
        <v>4</v>
      </c>
      <c r="Q987">
        <f ca="1">IF(P987=8,8,IFERROR(MATCH(RAND(),INDEX(MATRIZ_CUM,P987,0),1)+1,1))</f>
        <v>5</v>
      </c>
      <c r="R987">
        <f ca="1">IF(Q987=8,8,IFERROR(MATCH(RAND(),INDEX(MATRIZ_CUM,Q987,0),1)+1,1))</f>
        <v>5</v>
      </c>
      <c r="S987">
        <f ca="1">IF(R987=8,8,IFERROR(MATCH(RAND(),INDEX(MATRIZ_CUM,R987,0),1)+1,1))</f>
        <v>5</v>
      </c>
      <c r="T987">
        <f ca="1">IF(S987=8,8,IFERROR(MATCH(RAND(),INDEX(MATRIZ_CUM,S987,0),1)+1,1))</f>
        <v>5</v>
      </c>
      <c r="U987">
        <f ca="1">IF(T987=8,8,IFERROR(MATCH(RAND(),INDEX(MATRIZ_CUM,T987,0),1)+1,1))</f>
        <v>5</v>
      </c>
      <c r="V987">
        <f ca="1">IF(U987=8,8,IFERROR(MATCH(RAND(),INDEX(MATRIZ_CUM,U987,0),1)+1,1))</f>
        <v>5</v>
      </c>
      <c r="W987">
        <f ca="1">IF(V987=8,8,IFERROR(MATCH(RAND(),INDEX(MATRIZ_CUM,V987,0),1)+1,1))</f>
        <v>5</v>
      </c>
      <c r="X987">
        <f ca="1">IF(W987=8,8,IFERROR(MATCH(RAND(),INDEX(MATRIZ_CUM,W987,0),1)+1,1))</f>
        <v>5</v>
      </c>
      <c r="Y987">
        <f ca="1">IF(X987=8,8,IFERROR(MATCH(RAND(),INDEX(MATRIZ_CUM,X987,0),1)+1,1))</f>
        <v>5</v>
      </c>
      <c r="Z987">
        <f ca="1">IF(Y987=8,8,IFERROR(MATCH(RAND(),INDEX(MATRIZ_CUM,Y987,0),1)+1,1))</f>
        <v>5</v>
      </c>
      <c r="AB987">
        <f t="shared" ca="1" si="14"/>
        <v>5</v>
      </c>
    </row>
    <row r="988" spans="1:28" x14ac:dyDescent="0.45">
      <c r="A988">
        <f ca="1">IFERROR(MATCH(RAND(),Ej1b_Cohorte!$D$4:$D$10,1)+1,1)</f>
        <v>4</v>
      </c>
      <c r="B988">
        <f ca="1">IF(A988=8,8,IFERROR(MATCH(RAND(),INDEX(MATRIZ_CUM,A988,0),1)+1,1))</f>
        <v>5</v>
      </c>
      <c r="C988">
        <f ca="1">IF(B988=8,8,IFERROR(MATCH(RAND(),INDEX(MATRIZ_CUM,B988,0),1)+1,1))</f>
        <v>4</v>
      </c>
      <c r="D988">
        <f ca="1">IF(C988=8,8,IFERROR(MATCH(RAND(),INDEX(MATRIZ_CUM,C988,0),1)+1,1))</f>
        <v>5</v>
      </c>
      <c r="E988">
        <f ca="1">IF(D988=8,8,IFERROR(MATCH(RAND(),INDEX(MATRIZ_CUM,D988,0),1)+1,1))</f>
        <v>5</v>
      </c>
      <c r="F988">
        <f ca="1">IF(E988=8,8,IFERROR(MATCH(RAND(),INDEX(MATRIZ_CUM,E988,0),1)+1,1))</f>
        <v>5</v>
      </c>
      <c r="G988">
        <f ca="1">IF(F988=8,8,IFERROR(MATCH(RAND(),INDEX(MATRIZ_CUM,F988,0),1)+1,1))</f>
        <v>5</v>
      </c>
      <c r="H988">
        <f ca="1">IF(G988=8,8,IFERROR(MATCH(RAND(),INDEX(MATRIZ_CUM,G988,0),1)+1,1))</f>
        <v>6</v>
      </c>
      <c r="I988">
        <f ca="1">IF(H988=8,8,IFERROR(MATCH(RAND(),INDEX(MATRIZ_CUM,H988,0),1)+1,1))</f>
        <v>6</v>
      </c>
      <c r="J988">
        <f ca="1">IF(I988=8,8,IFERROR(MATCH(RAND(),INDEX(MATRIZ_CUM,I988,0),1)+1,1))</f>
        <v>7</v>
      </c>
      <c r="K988">
        <f ca="1">IF(J988=8,8,IFERROR(MATCH(RAND(),INDEX(MATRIZ_CUM,J988,0),1)+1,1))</f>
        <v>7</v>
      </c>
      <c r="L988">
        <f ca="1">IF(K988=8,8,IFERROR(MATCH(RAND(),INDEX(MATRIZ_CUM,K988,0),1)+1,1))</f>
        <v>7</v>
      </c>
      <c r="M988">
        <f ca="1">IF(L988=8,8,IFERROR(MATCH(RAND(),INDEX(MATRIZ_CUM,L988,0),1)+1,1))</f>
        <v>6</v>
      </c>
      <c r="N988">
        <f ca="1">IF(M988=8,8,IFERROR(MATCH(RAND(),INDEX(MATRIZ_CUM,M988,0),1)+1,1))</f>
        <v>7</v>
      </c>
      <c r="O988">
        <f ca="1">IF(N988=8,8,IFERROR(MATCH(RAND(),INDEX(MATRIZ_CUM,N988,0),1)+1,1))</f>
        <v>7</v>
      </c>
      <c r="P988">
        <f ca="1">IF(O988=8,8,IFERROR(MATCH(RAND(),INDEX(MATRIZ_CUM,O988,0),1)+1,1))</f>
        <v>8</v>
      </c>
      <c r="Q988">
        <f ca="1">IF(P988=8,8,IFERROR(MATCH(RAND(),INDEX(MATRIZ_CUM,P988,0),1)+1,1))</f>
        <v>8</v>
      </c>
      <c r="R988">
        <f ca="1">IF(Q988=8,8,IFERROR(MATCH(RAND(),INDEX(MATRIZ_CUM,Q988,0),1)+1,1))</f>
        <v>8</v>
      </c>
      <c r="S988">
        <f ca="1">IF(R988=8,8,IFERROR(MATCH(RAND(),INDEX(MATRIZ_CUM,R988,0),1)+1,1))</f>
        <v>8</v>
      </c>
      <c r="T988">
        <f ca="1">IF(S988=8,8,IFERROR(MATCH(RAND(),INDEX(MATRIZ_CUM,S988,0),1)+1,1))</f>
        <v>8</v>
      </c>
      <c r="U988">
        <f ca="1">IF(T988=8,8,IFERROR(MATCH(RAND(),INDEX(MATRIZ_CUM,T988,0),1)+1,1))</f>
        <v>8</v>
      </c>
      <c r="V988">
        <f ca="1">IF(U988=8,8,IFERROR(MATCH(RAND(),INDEX(MATRIZ_CUM,U988,0),1)+1,1))</f>
        <v>8</v>
      </c>
      <c r="W988">
        <f ca="1">IF(V988=8,8,IFERROR(MATCH(RAND(),INDEX(MATRIZ_CUM,V988,0),1)+1,1))</f>
        <v>8</v>
      </c>
      <c r="X988">
        <f ca="1">IF(W988=8,8,IFERROR(MATCH(RAND(),INDEX(MATRIZ_CUM,W988,0),1)+1,1))</f>
        <v>8</v>
      </c>
      <c r="Y988">
        <f ca="1">IF(X988=8,8,IFERROR(MATCH(RAND(),INDEX(MATRIZ_CUM,X988,0),1)+1,1))</f>
        <v>8</v>
      </c>
      <c r="Z988">
        <f ca="1">IF(Y988=8,8,IFERROR(MATCH(RAND(),INDEX(MATRIZ_CUM,Y988,0),1)+1,1))</f>
        <v>8</v>
      </c>
      <c r="AB988">
        <f t="shared" ca="1" si="14"/>
        <v>8</v>
      </c>
    </row>
    <row r="989" spans="1:28" x14ac:dyDescent="0.45">
      <c r="A989">
        <f ca="1">IFERROR(MATCH(RAND(),Ej1b_Cohorte!$D$4:$D$10,1)+1,1)</f>
        <v>2</v>
      </c>
      <c r="B989">
        <f ca="1">IF(A989=8,8,IFERROR(MATCH(RAND(),INDEX(MATRIZ_CUM,A989,0),1)+1,1))</f>
        <v>1</v>
      </c>
      <c r="C989">
        <f ca="1">IF(B989=8,8,IFERROR(MATCH(RAND(),INDEX(MATRIZ_CUM,B989,0),1)+1,1))</f>
        <v>1</v>
      </c>
      <c r="D989">
        <f ca="1">IF(C989=8,8,IFERROR(MATCH(RAND(),INDEX(MATRIZ_CUM,C989,0),1)+1,1))</f>
        <v>2</v>
      </c>
      <c r="E989">
        <f ca="1">IF(D989=8,8,IFERROR(MATCH(RAND(),INDEX(MATRIZ_CUM,D989,0),1)+1,1))</f>
        <v>2</v>
      </c>
      <c r="F989">
        <f ca="1">IF(E989=8,8,IFERROR(MATCH(RAND(),INDEX(MATRIZ_CUM,E989,0),1)+1,1))</f>
        <v>2</v>
      </c>
      <c r="G989">
        <f ca="1">IF(F989=8,8,IFERROR(MATCH(RAND(),INDEX(MATRIZ_CUM,F989,0),1)+1,1))</f>
        <v>2</v>
      </c>
      <c r="H989">
        <f ca="1">IF(G989=8,8,IFERROR(MATCH(RAND(),INDEX(MATRIZ_CUM,G989,0),1)+1,1))</f>
        <v>2</v>
      </c>
      <c r="I989">
        <f ca="1">IF(H989=8,8,IFERROR(MATCH(RAND(),INDEX(MATRIZ_CUM,H989,0),1)+1,1))</f>
        <v>2</v>
      </c>
      <c r="J989">
        <f ca="1">IF(I989=8,8,IFERROR(MATCH(RAND(),INDEX(MATRIZ_CUM,I989,0),1)+1,1))</f>
        <v>2</v>
      </c>
      <c r="K989">
        <f ca="1">IF(J989=8,8,IFERROR(MATCH(RAND(),INDEX(MATRIZ_CUM,J989,0),1)+1,1))</f>
        <v>2</v>
      </c>
      <c r="L989">
        <f ca="1">IF(K989=8,8,IFERROR(MATCH(RAND(),INDEX(MATRIZ_CUM,K989,0),1)+1,1))</f>
        <v>2</v>
      </c>
      <c r="M989">
        <f ca="1">IF(L989=8,8,IFERROR(MATCH(RAND(),INDEX(MATRIZ_CUM,L989,0),1)+1,1))</f>
        <v>1</v>
      </c>
      <c r="N989">
        <f ca="1">IF(M989=8,8,IFERROR(MATCH(RAND(),INDEX(MATRIZ_CUM,M989,0),1)+1,1))</f>
        <v>1</v>
      </c>
      <c r="O989">
        <f ca="1">IF(N989=8,8,IFERROR(MATCH(RAND(),INDEX(MATRIZ_CUM,N989,0),1)+1,1))</f>
        <v>1</v>
      </c>
      <c r="P989">
        <f ca="1">IF(O989=8,8,IFERROR(MATCH(RAND(),INDEX(MATRIZ_CUM,O989,0),1)+1,1))</f>
        <v>2</v>
      </c>
      <c r="Q989">
        <f ca="1">IF(P989=8,8,IFERROR(MATCH(RAND(),INDEX(MATRIZ_CUM,P989,0),1)+1,1))</f>
        <v>1</v>
      </c>
      <c r="R989">
        <f ca="1">IF(Q989=8,8,IFERROR(MATCH(RAND(),INDEX(MATRIZ_CUM,Q989,0),1)+1,1))</f>
        <v>1</v>
      </c>
      <c r="S989">
        <f ca="1">IF(R989=8,8,IFERROR(MATCH(RAND(),INDEX(MATRIZ_CUM,R989,0),1)+1,1))</f>
        <v>1</v>
      </c>
      <c r="T989">
        <f ca="1">IF(S989=8,8,IFERROR(MATCH(RAND(),INDEX(MATRIZ_CUM,S989,0),1)+1,1))</f>
        <v>1</v>
      </c>
      <c r="U989">
        <f ca="1">IF(T989=8,8,IFERROR(MATCH(RAND(),INDEX(MATRIZ_CUM,T989,0),1)+1,1))</f>
        <v>1</v>
      </c>
      <c r="V989">
        <f ca="1">IF(U989=8,8,IFERROR(MATCH(RAND(),INDEX(MATRIZ_CUM,U989,0),1)+1,1))</f>
        <v>3</v>
      </c>
      <c r="W989">
        <f ca="1">IF(V989=8,8,IFERROR(MATCH(RAND(),INDEX(MATRIZ_CUM,V989,0),1)+1,1))</f>
        <v>3</v>
      </c>
      <c r="X989">
        <f ca="1">IF(W989=8,8,IFERROR(MATCH(RAND(),INDEX(MATRIZ_CUM,W989,0),1)+1,1))</f>
        <v>3</v>
      </c>
      <c r="Y989">
        <f ca="1">IF(X989=8,8,IFERROR(MATCH(RAND(),INDEX(MATRIZ_CUM,X989,0),1)+1,1))</f>
        <v>2</v>
      </c>
      <c r="Z989">
        <f ca="1">IF(Y989=8,8,IFERROR(MATCH(RAND(),INDEX(MATRIZ_CUM,Y989,0),1)+1,1))</f>
        <v>2</v>
      </c>
      <c r="AB989">
        <f t="shared" ca="1" si="14"/>
        <v>2</v>
      </c>
    </row>
    <row r="990" spans="1:28" x14ac:dyDescent="0.45">
      <c r="A990">
        <f ca="1">IFERROR(MATCH(RAND(),Ej1b_Cohorte!$D$4:$D$10,1)+1,1)</f>
        <v>3</v>
      </c>
      <c r="B990">
        <f ca="1">IF(A990=8,8,IFERROR(MATCH(RAND(),INDEX(MATRIZ_CUM,A990,0),1)+1,1))</f>
        <v>2</v>
      </c>
      <c r="C990">
        <f ca="1">IF(B990=8,8,IFERROR(MATCH(RAND(),INDEX(MATRIZ_CUM,B990,0),1)+1,1))</f>
        <v>2</v>
      </c>
      <c r="D990">
        <f ca="1">IF(C990=8,8,IFERROR(MATCH(RAND(),INDEX(MATRIZ_CUM,C990,0),1)+1,1))</f>
        <v>2</v>
      </c>
      <c r="E990">
        <f ca="1">IF(D990=8,8,IFERROR(MATCH(RAND(),INDEX(MATRIZ_CUM,D990,0),1)+1,1))</f>
        <v>2</v>
      </c>
      <c r="F990">
        <f ca="1">IF(E990=8,8,IFERROR(MATCH(RAND(),INDEX(MATRIZ_CUM,E990,0),1)+1,1))</f>
        <v>2</v>
      </c>
      <c r="G990">
        <f ca="1">IF(F990=8,8,IFERROR(MATCH(RAND(),INDEX(MATRIZ_CUM,F990,0),1)+1,1))</f>
        <v>3</v>
      </c>
      <c r="H990">
        <f ca="1">IF(G990=8,8,IFERROR(MATCH(RAND(),INDEX(MATRIZ_CUM,G990,0),1)+1,1))</f>
        <v>4</v>
      </c>
      <c r="I990">
        <f ca="1">IF(H990=8,8,IFERROR(MATCH(RAND(),INDEX(MATRIZ_CUM,H990,0),1)+1,1))</f>
        <v>3</v>
      </c>
      <c r="J990">
        <f ca="1">IF(I990=8,8,IFERROR(MATCH(RAND(),INDEX(MATRIZ_CUM,I990,0),1)+1,1))</f>
        <v>3</v>
      </c>
      <c r="K990">
        <f ca="1">IF(J990=8,8,IFERROR(MATCH(RAND(),INDEX(MATRIZ_CUM,J990,0),1)+1,1))</f>
        <v>4</v>
      </c>
      <c r="L990">
        <f ca="1">IF(K990=8,8,IFERROR(MATCH(RAND(),INDEX(MATRIZ_CUM,K990,0),1)+1,1))</f>
        <v>3</v>
      </c>
      <c r="M990">
        <f ca="1">IF(L990=8,8,IFERROR(MATCH(RAND(),INDEX(MATRIZ_CUM,L990,0),1)+1,1))</f>
        <v>4</v>
      </c>
      <c r="N990">
        <f ca="1">IF(M990=8,8,IFERROR(MATCH(RAND(),INDEX(MATRIZ_CUM,M990,0),1)+1,1))</f>
        <v>5</v>
      </c>
      <c r="O990">
        <f ca="1">IF(N990=8,8,IFERROR(MATCH(RAND(),INDEX(MATRIZ_CUM,N990,0),1)+1,1))</f>
        <v>4</v>
      </c>
      <c r="P990">
        <f ca="1">IF(O990=8,8,IFERROR(MATCH(RAND(),INDEX(MATRIZ_CUM,O990,0),1)+1,1))</f>
        <v>3</v>
      </c>
      <c r="Q990">
        <f ca="1">IF(P990=8,8,IFERROR(MATCH(RAND(),INDEX(MATRIZ_CUM,P990,0),1)+1,1))</f>
        <v>3</v>
      </c>
      <c r="R990">
        <f ca="1">IF(Q990=8,8,IFERROR(MATCH(RAND(),INDEX(MATRIZ_CUM,Q990,0),1)+1,1))</f>
        <v>3</v>
      </c>
      <c r="S990">
        <f ca="1">IF(R990=8,8,IFERROR(MATCH(RAND(),INDEX(MATRIZ_CUM,R990,0),1)+1,1))</f>
        <v>1</v>
      </c>
      <c r="T990">
        <f ca="1">IF(S990=8,8,IFERROR(MATCH(RAND(),INDEX(MATRIZ_CUM,S990,0),1)+1,1))</f>
        <v>1</v>
      </c>
      <c r="U990">
        <f ca="1">IF(T990=8,8,IFERROR(MATCH(RAND(),INDEX(MATRIZ_CUM,T990,0),1)+1,1))</f>
        <v>2</v>
      </c>
      <c r="V990">
        <f ca="1">IF(U990=8,8,IFERROR(MATCH(RAND(),INDEX(MATRIZ_CUM,U990,0),1)+1,1))</f>
        <v>1</v>
      </c>
      <c r="W990">
        <f ca="1">IF(V990=8,8,IFERROR(MATCH(RAND(),INDEX(MATRIZ_CUM,V990,0),1)+1,1))</f>
        <v>1</v>
      </c>
      <c r="X990">
        <f ca="1">IF(W990=8,8,IFERROR(MATCH(RAND(),INDEX(MATRIZ_CUM,W990,0),1)+1,1))</f>
        <v>1</v>
      </c>
      <c r="Y990">
        <f ca="1">IF(X990=8,8,IFERROR(MATCH(RAND(),INDEX(MATRIZ_CUM,X990,0),1)+1,1))</f>
        <v>1</v>
      </c>
      <c r="Z990">
        <f ca="1">IF(Y990=8,8,IFERROR(MATCH(RAND(),INDEX(MATRIZ_CUM,Y990,0),1)+1,1))</f>
        <v>2</v>
      </c>
      <c r="AB990">
        <f t="shared" ca="1" si="14"/>
        <v>2</v>
      </c>
    </row>
    <row r="991" spans="1:28" x14ac:dyDescent="0.45">
      <c r="A991">
        <f ca="1">IFERROR(MATCH(RAND(),Ej1b_Cohorte!$D$4:$D$10,1)+1,1)</f>
        <v>7</v>
      </c>
      <c r="B991">
        <f ca="1">IF(A991=8,8,IFERROR(MATCH(RAND(),INDEX(MATRIZ_CUM,A991,0),1)+1,1))</f>
        <v>7</v>
      </c>
      <c r="C991">
        <f ca="1">IF(B991=8,8,IFERROR(MATCH(RAND(),INDEX(MATRIZ_CUM,B991,0),1)+1,1))</f>
        <v>7</v>
      </c>
      <c r="D991">
        <f ca="1">IF(C991=8,8,IFERROR(MATCH(RAND(),INDEX(MATRIZ_CUM,C991,0),1)+1,1))</f>
        <v>7</v>
      </c>
      <c r="E991">
        <f ca="1">IF(D991=8,8,IFERROR(MATCH(RAND(),INDEX(MATRIZ_CUM,D991,0),1)+1,1))</f>
        <v>7</v>
      </c>
      <c r="F991">
        <f ca="1">IF(E991=8,8,IFERROR(MATCH(RAND(),INDEX(MATRIZ_CUM,E991,0),1)+1,1))</f>
        <v>7</v>
      </c>
      <c r="G991">
        <f ca="1">IF(F991=8,8,IFERROR(MATCH(RAND(),INDEX(MATRIZ_CUM,F991,0),1)+1,1))</f>
        <v>8</v>
      </c>
      <c r="H991">
        <f ca="1">IF(G991=8,8,IFERROR(MATCH(RAND(),INDEX(MATRIZ_CUM,G991,0),1)+1,1))</f>
        <v>8</v>
      </c>
      <c r="I991">
        <f ca="1">IF(H991=8,8,IFERROR(MATCH(RAND(),INDEX(MATRIZ_CUM,H991,0),1)+1,1))</f>
        <v>8</v>
      </c>
      <c r="J991">
        <f ca="1">IF(I991=8,8,IFERROR(MATCH(RAND(),INDEX(MATRIZ_CUM,I991,0),1)+1,1))</f>
        <v>8</v>
      </c>
      <c r="K991">
        <f ca="1">IF(J991=8,8,IFERROR(MATCH(RAND(),INDEX(MATRIZ_CUM,J991,0),1)+1,1))</f>
        <v>8</v>
      </c>
      <c r="L991">
        <f ca="1">IF(K991=8,8,IFERROR(MATCH(RAND(),INDEX(MATRIZ_CUM,K991,0),1)+1,1))</f>
        <v>8</v>
      </c>
      <c r="M991">
        <f ca="1">IF(L991=8,8,IFERROR(MATCH(RAND(),INDEX(MATRIZ_CUM,L991,0),1)+1,1))</f>
        <v>8</v>
      </c>
      <c r="N991">
        <f ca="1">IF(M991=8,8,IFERROR(MATCH(RAND(),INDEX(MATRIZ_CUM,M991,0),1)+1,1))</f>
        <v>8</v>
      </c>
      <c r="O991">
        <f ca="1">IF(N991=8,8,IFERROR(MATCH(RAND(),INDEX(MATRIZ_CUM,N991,0),1)+1,1))</f>
        <v>8</v>
      </c>
      <c r="P991">
        <f ca="1">IF(O991=8,8,IFERROR(MATCH(RAND(),INDEX(MATRIZ_CUM,O991,0),1)+1,1))</f>
        <v>8</v>
      </c>
      <c r="Q991">
        <f ca="1">IF(P991=8,8,IFERROR(MATCH(RAND(),INDEX(MATRIZ_CUM,P991,0),1)+1,1))</f>
        <v>8</v>
      </c>
      <c r="R991">
        <f ca="1">IF(Q991=8,8,IFERROR(MATCH(RAND(),INDEX(MATRIZ_CUM,Q991,0),1)+1,1))</f>
        <v>8</v>
      </c>
      <c r="S991">
        <f ca="1">IF(R991=8,8,IFERROR(MATCH(RAND(),INDEX(MATRIZ_CUM,R991,0),1)+1,1))</f>
        <v>8</v>
      </c>
      <c r="T991">
        <f ca="1">IF(S991=8,8,IFERROR(MATCH(RAND(),INDEX(MATRIZ_CUM,S991,0),1)+1,1))</f>
        <v>8</v>
      </c>
      <c r="U991">
        <f ca="1">IF(T991=8,8,IFERROR(MATCH(RAND(),INDEX(MATRIZ_CUM,T991,0),1)+1,1))</f>
        <v>8</v>
      </c>
      <c r="V991">
        <f ca="1">IF(U991=8,8,IFERROR(MATCH(RAND(),INDEX(MATRIZ_CUM,U991,0),1)+1,1))</f>
        <v>8</v>
      </c>
      <c r="W991">
        <f ca="1">IF(V991=8,8,IFERROR(MATCH(RAND(),INDEX(MATRIZ_CUM,V991,0),1)+1,1))</f>
        <v>8</v>
      </c>
      <c r="X991">
        <f ca="1">IF(W991=8,8,IFERROR(MATCH(RAND(),INDEX(MATRIZ_CUM,W991,0),1)+1,1))</f>
        <v>8</v>
      </c>
      <c r="Y991">
        <f ca="1">IF(X991=8,8,IFERROR(MATCH(RAND(),INDEX(MATRIZ_CUM,X991,0),1)+1,1))</f>
        <v>8</v>
      </c>
      <c r="Z991">
        <f ca="1">IF(Y991=8,8,IFERROR(MATCH(RAND(),INDEX(MATRIZ_CUM,Y991,0),1)+1,1))</f>
        <v>8</v>
      </c>
      <c r="AB991">
        <f t="shared" ca="1" si="14"/>
        <v>8</v>
      </c>
    </row>
    <row r="992" spans="1:28" x14ac:dyDescent="0.45">
      <c r="A992">
        <f ca="1">IFERROR(MATCH(RAND(),Ej1b_Cohorte!$D$4:$D$10,1)+1,1)</f>
        <v>3</v>
      </c>
      <c r="B992">
        <f ca="1">IF(A992=8,8,IFERROR(MATCH(RAND(),INDEX(MATRIZ_CUM,A992,0),1)+1,1))</f>
        <v>2</v>
      </c>
      <c r="C992">
        <f ca="1">IF(B992=8,8,IFERROR(MATCH(RAND(),INDEX(MATRIZ_CUM,B992,0),1)+1,1))</f>
        <v>2</v>
      </c>
      <c r="D992">
        <f ca="1">IF(C992=8,8,IFERROR(MATCH(RAND(),INDEX(MATRIZ_CUM,C992,0),1)+1,1))</f>
        <v>2</v>
      </c>
      <c r="E992">
        <f ca="1">IF(D992=8,8,IFERROR(MATCH(RAND(),INDEX(MATRIZ_CUM,D992,0),1)+1,1))</f>
        <v>3</v>
      </c>
      <c r="F992">
        <f ca="1">IF(E992=8,8,IFERROR(MATCH(RAND(),INDEX(MATRIZ_CUM,E992,0),1)+1,1))</f>
        <v>2</v>
      </c>
      <c r="G992">
        <f ca="1">IF(F992=8,8,IFERROR(MATCH(RAND(),INDEX(MATRIZ_CUM,F992,0),1)+1,1))</f>
        <v>1</v>
      </c>
      <c r="H992">
        <f ca="1">IF(G992=8,8,IFERROR(MATCH(RAND(),INDEX(MATRIZ_CUM,G992,0),1)+1,1))</f>
        <v>1</v>
      </c>
      <c r="I992">
        <f ca="1">IF(H992=8,8,IFERROR(MATCH(RAND(),INDEX(MATRIZ_CUM,H992,0),1)+1,1))</f>
        <v>1</v>
      </c>
      <c r="J992">
        <f ca="1">IF(I992=8,8,IFERROR(MATCH(RAND(),INDEX(MATRIZ_CUM,I992,0),1)+1,1))</f>
        <v>1</v>
      </c>
      <c r="K992">
        <f ca="1">IF(J992=8,8,IFERROR(MATCH(RAND(),INDEX(MATRIZ_CUM,J992,0),1)+1,1))</f>
        <v>1</v>
      </c>
      <c r="L992">
        <f ca="1">IF(K992=8,8,IFERROR(MATCH(RAND(),INDEX(MATRIZ_CUM,K992,0),1)+1,1))</f>
        <v>1</v>
      </c>
      <c r="M992">
        <f ca="1">IF(L992=8,8,IFERROR(MATCH(RAND(),INDEX(MATRIZ_CUM,L992,0),1)+1,1))</f>
        <v>1</v>
      </c>
      <c r="N992">
        <f ca="1">IF(M992=8,8,IFERROR(MATCH(RAND(),INDEX(MATRIZ_CUM,M992,0),1)+1,1))</f>
        <v>1</v>
      </c>
      <c r="O992">
        <f ca="1">IF(N992=8,8,IFERROR(MATCH(RAND(),INDEX(MATRIZ_CUM,N992,0),1)+1,1))</f>
        <v>1</v>
      </c>
      <c r="P992">
        <f ca="1">IF(O992=8,8,IFERROR(MATCH(RAND(),INDEX(MATRIZ_CUM,O992,0),1)+1,1))</f>
        <v>1</v>
      </c>
      <c r="Q992">
        <f ca="1">IF(P992=8,8,IFERROR(MATCH(RAND(),INDEX(MATRIZ_CUM,P992,0),1)+1,1))</f>
        <v>1</v>
      </c>
      <c r="R992">
        <f ca="1">IF(Q992=8,8,IFERROR(MATCH(RAND(),INDEX(MATRIZ_CUM,Q992,0),1)+1,1))</f>
        <v>1</v>
      </c>
      <c r="S992">
        <f ca="1">IF(R992=8,8,IFERROR(MATCH(RAND(),INDEX(MATRIZ_CUM,R992,0),1)+1,1))</f>
        <v>1</v>
      </c>
      <c r="T992">
        <f ca="1">IF(S992=8,8,IFERROR(MATCH(RAND(),INDEX(MATRIZ_CUM,S992,0),1)+1,1))</f>
        <v>1</v>
      </c>
      <c r="U992">
        <f ca="1">IF(T992=8,8,IFERROR(MATCH(RAND(),INDEX(MATRIZ_CUM,T992,0),1)+1,1))</f>
        <v>1</v>
      </c>
      <c r="V992">
        <f ca="1">IF(U992=8,8,IFERROR(MATCH(RAND(),INDEX(MATRIZ_CUM,U992,0),1)+1,1))</f>
        <v>1</v>
      </c>
      <c r="W992">
        <f ca="1">IF(V992=8,8,IFERROR(MATCH(RAND(),INDEX(MATRIZ_CUM,V992,0),1)+1,1))</f>
        <v>1</v>
      </c>
      <c r="X992">
        <f ca="1">IF(W992=8,8,IFERROR(MATCH(RAND(),INDEX(MATRIZ_CUM,W992,0),1)+1,1))</f>
        <v>1</v>
      </c>
      <c r="Y992">
        <f ca="1">IF(X992=8,8,IFERROR(MATCH(RAND(),INDEX(MATRIZ_CUM,X992,0),1)+1,1))</f>
        <v>2</v>
      </c>
      <c r="Z992">
        <f ca="1">IF(Y992=8,8,IFERROR(MATCH(RAND(),INDEX(MATRIZ_CUM,Y992,0),1)+1,1))</f>
        <v>2</v>
      </c>
      <c r="AB992">
        <f t="shared" ref="AB992:AB1055" ca="1" si="15">Z992</f>
        <v>2</v>
      </c>
    </row>
    <row r="993" spans="1:28" x14ac:dyDescent="0.45">
      <c r="A993">
        <f ca="1">IFERROR(MATCH(RAND(),Ej1b_Cohorte!$D$4:$D$10,1)+1,1)</f>
        <v>2</v>
      </c>
      <c r="B993">
        <f ca="1">IF(A993=8,8,IFERROR(MATCH(RAND(),INDEX(MATRIZ_CUM,A993,0),1)+1,1))</f>
        <v>1</v>
      </c>
      <c r="C993">
        <f ca="1">IF(B993=8,8,IFERROR(MATCH(RAND(),INDEX(MATRIZ_CUM,B993,0),1)+1,1))</f>
        <v>2</v>
      </c>
      <c r="D993">
        <f ca="1">IF(C993=8,8,IFERROR(MATCH(RAND(),INDEX(MATRIZ_CUM,C993,0),1)+1,1))</f>
        <v>2</v>
      </c>
      <c r="E993">
        <f ca="1">IF(D993=8,8,IFERROR(MATCH(RAND(),INDEX(MATRIZ_CUM,D993,0),1)+1,1))</f>
        <v>2</v>
      </c>
      <c r="F993">
        <f ca="1">IF(E993=8,8,IFERROR(MATCH(RAND(),INDEX(MATRIZ_CUM,E993,0),1)+1,1))</f>
        <v>2</v>
      </c>
      <c r="G993">
        <f ca="1">IF(F993=8,8,IFERROR(MATCH(RAND(),INDEX(MATRIZ_CUM,F993,0),1)+1,1))</f>
        <v>1</v>
      </c>
      <c r="H993">
        <f ca="1">IF(G993=8,8,IFERROR(MATCH(RAND(),INDEX(MATRIZ_CUM,G993,0),1)+1,1))</f>
        <v>1</v>
      </c>
      <c r="I993">
        <f ca="1">IF(H993=8,8,IFERROR(MATCH(RAND(),INDEX(MATRIZ_CUM,H993,0),1)+1,1))</f>
        <v>1</v>
      </c>
      <c r="J993">
        <f ca="1">IF(I993=8,8,IFERROR(MATCH(RAND(),INDEX(MATRIZ_CUM,I993,0),1)+1,1))</f>
        <v>1</v>
      </c>
      <c r="K993">
        <f ca="1">IF(J993=8,8,IFERROR(MATCH(RAND(),INDEX(MATRIZ_CUM,J993,0),1)+1,1))</f>
        <v>1</v>
      </c>
      <c r="L993">
        <f ca="1">IF(K993=8,8,IFERROR(MATCH(RAND(),INDEX(MATRIZ_CUM,K993,0),1)+1,1))</f>
        <v>1</v>
      </c>
      <c r="M993">
        <f ca="1">IF(L993=8,8,IFERROR(MATCH(RAND(),INDEX(MATRIZ_CUM,L993,0),1)+1,1))</f>
        <v>1</v>
      </c>
      <c r="N993">
        <f ca="1">IF(M993=8,8,IFERROR(MATCH(RAND(),INDEX(MATRIZ_CUM,M993,0),1)+1,1))</f>
        <v>1</v>
      </c>
      <c r="O993">
        <f ca="1">IF(N993=8,8,IFERROR(MATCH(RAND(),INDEX(MATRIZ_CUM,N993,0),1)+1,1))</f>
        <v>2</v>
      </c>
      <c r="P993">
        <f ca="1">IF(O993=8,8,IFERROR(MATCH(RAND(),INDEX(MATRIZ_CUM,O993,0),1)+1,1))</f>
        <v>1</v>
      </c>
      <c r="Q993">
        <f ca="1">IF(P993=8,8,IFERROR(MATCH(RAND(),INDEX(MATRIZ_CUM,P993,0),1)+1,1))</f>
        <v>1</v>
      </c>
      <c r="R993">
        <f ca="1">IF(Q993=8,8,IFERROR(MATCH(RAND(),INDEX(MATRIZ_CUM,Q993,0),1)+1,1))</f>
        <v>1</v>
      </c>
      <c r="S993">
        <f ca="1">IF(R993=8,8,IFERROR(MATCH(RAND(),INDEX(MATRIZ_CUM,R993,0),1)+1,1))</f>
        <v>3</v>
      </c>
      <c r="T993">
        <f ca="1">IF(S993=8,8,IFERROR(MATCH(RAND(),INDEX(MATRIZ_CUM,S993,0),1)+1,1))</f>
        <v>3</v>
      </c>
      <c r="U993">
        <f ca="1">IF(T993=8,8,IFERROR(MATCH(RAND(),INDEX(MATRIZ_CUM,T993,0),1)+1,1))</f>
        <v>2</v>
      </c>
      <c r="V993">
        <f ca="1">IF(U993=8,8,IFERROR(MATCH(RAND(),INDEX(MATRIZ_CUM,U993,0),1)+1,1))</f>
        <v>2</v>
      </c>
      <c r="W993">
        <f ca="1">IF(V993=8,8,IFERROR(MATCH(RAND(),INDEX(MATRIZ_CUM,V993,0),1)+1,1))</f>
        <v>1</v>
      </c>
      <c r="X993">
        <f ca="1">IF(W993=8,8,IFERROR(MATCH(RAND(),INDEX(MATRIZ_CUM,W993,0),1)+1,1))</f>
        <v>1</v>
      </c>
      <c r="Y993">
        <f ca="1">IF(X993=8,8,IFERROR(MATCH(RAND(),INDEX(MATRIZ_CUM,X993,0),1)+1,1))</f>
        <v>1</v>
      </c>
      <c r="Z993">
        <f ca="1">IF(Y993=8,8,IFERROR(MATCH(RAND(),INDEX(MATRIZ_CUM,Y993,0),1)+1,1))</f>
        <v>1</v>
      </c>
      <c r="AB993">
        <f t="shared" ca="1" si="15"/>
        <v>1</v>
      </c>
    </row>
    <row r="994" spans="1:28" x14ac:dyDescent="0.45">
      <c r="A994">
        <f ca="1">IFERROR(MATCH(RAND(),Ej1b_Cohorte!$D$4:$D$10,1)+1,1)</f>
        <v>3</v>
      </c>
      <c r="B994">
        <f ca="1">IF(A994=8,8,IFERROR(MATCH(RAND(),INDEX(MATRIZ_CUM,A994,0),1)+1,1))</f>
        <v>4</v>
      </c>
      <c r="C994">
        <f ca="1">IF(B994=8,8,IFERROR(MATCH(RAND(),INDEX(MATRIZ_CUM,B994,0),1)+1,1))</f>
        <v>3</v>
      </c>
      <c r="D994">
        <f ca="1">IF(C994=8,8,IFERROR(MATCH(RAND(),INDEX(MATRIZ_CUM,C994,0),1)+1,1))</f>
        <v>2</v>
      </c>
      <c r="E994">
        <f ca="1">IF(D994=8,8,IFERROR(MATCH(RAND(),INDEX(MATRIZ_CUM,D994,0),1)+1,1))</f>
        <v>1</v>
      </c>
      <c r="F994">
        <f ca="1">IF(E994=8,8,IFERROR(MATCH(RAND(),INDEX(MATRIZ_CUM,E994,0),1)+1,1))</f>
        <v>1</v>
      </c>
      <c r="G994">
        <f ca="1">IF(F994=8,8,IFERROR(MATCH(RAND(),INDEX(MATRIZ_CUM,F994,0),1)+1,1))</f>
        <v>1</v>
      </c>
      <c r="H994">
        <f ca="1">IF(G994=8,8,IFERROR(MATCH(RAND(),INDEX(MATRIZ_CUM,G994,0),1)+1,1))</f>
        <v>2</v>
      </c>
      <c r="I994">
        <f ca="1">IF(H994=8,8,IFERROR(MATCH(RAND(),INDEX(MATRIZ_CUM,H994,0),1)+1,1))</f>
        <v>2</v>
      </c>
      <c r="J994">
        <f ca="1">IF(I994=8,8,IFERROR(MATCH(RAND(),INDEX(MATRIZ_CUM,I994,0),1)+1,1))</f>
        <v>2</v>
      </c>
      <c r="K994">
        <f ca="1">IF(J994=8,8,IFERROR(MATCH(RAND(),INDEX(MATRIZ_CUM,J994,0),1)+1,1))</f>
        <v>2</v>
      </c>
      <c r="L994">
        <f ca="1">IF(K994=8,8,IFERROR(MATCH(RAND(),INDEX(MATRIZ_CUM,K994,0),1)+1,1))</f>
        <v>1</v>
      </c>
      <c r="M994">
        <f ca="1">IF(L994=8,8,IFERROR(MATCH(RAND(),INDEX(MATRIZ_CUM,L994,0),1)+1,1))</f>
        <v>1</v>
      </c>
      <c r="N994">
        <f ca="1">IF(M994=8,8,IFERROR(MATCH(RAND(),INDEX(MATRIZ_CUM,M994,0),1)+1,1))</f>
        <v>1</v>
      </c>
      <c r="O994">
        <f ca="1">IF(N994=8,8,IFERROR(MATCH(RAND(),INDEX(MATRIZ_CUM,N994,0),1)+1,1))</f>
        <v>1</v>
      </c>
      <c r="P994">
        <f ca="1">IF(O994=8,8,IFERROR(MATCH(RAND(),INDEX(MATRIZ_CUM,O994,0),1)+1,1))</f>
        <v>1</v>
      </c>
      <c r="Q994">
        <f ca="1">IF(P994=8,8,IFERROR(MATCH(RAND(),INDEX(MATRIZ_CUM,P994,0),1)+1,1))</f>
        <v>1</v>
      </c>
      <c r="R994">
        <f ca="1">IF(Q994=8,8,IFERROR(MATCH(RAND(),INDEX(MATRIZ_CUM,Q994,0),1)+1,1))</f>
        <v>3</v>
      </c>
      <c r="S994">
        <f ca="1">IF(R994=8,8,IFERROR(MATCH(RAND(),INDEX(MATRIZ_CUM,R994,0),1)+1,1))</f>
        <v>4</v>
      </c>
      <c r="T994">
        <f ca="1">IF(S994=8,8,IFERROR(MATCH(RAND(),INDEX(MATRIZ_CUM,S994,0),1)+1,1))</f>
        <v>4</v>
      </c>
      <c r="U994">
        <f ca="1">IF(T994=8,8,IFERROR(MATCH(RAND(),INDEX(MATRIZ_CUM,T994,0),1)+1,1))</f>
        <v>3</v>
      </c>
      <c r="V994">
        <f ca="1">IF(U994=8,8,IFERROR(MATCH(RAND(),INDEX(MATRIZ_CUM,U994,0),1)+1,1))</f>
        <v>3</v>
      </c>
      <c r="W994">
        <f ca="1">IF(V994=8,8,IFERROR(MATCH(RAND(),INDEX(MATRIZ_CUM,V994,0),1)+1,1))</f>
        <v>2</v>
      </c>
      <c r="X994">
        <f ca="1">IF(W994=8,8,IFERROR(MATCH(RAND(),INDEX(MATRIZ_CUM,W994,0),1)+1,1))</f>
        <v>2</v>
      </c>
      <c r="Y994">
        <f ca="1">IF(X994=8,8,IFERROR(MATCH(RAND(),INDEX(MATRIZ_CUM,X994,0),1)+1,1))</f>
        <v>2</v>
      </c>
      <c r="Z994">
        <f ca="1">IF(Y994=8,8,IFERROR(MATCH(RAND(),INDEX(MATRIZ_CUM,Y994,0),1)+1,1))</f>
        <v>1</v>
      </c>
      <c r="AB994">
        <f t="shared" ca="1" si="15"/>
        <v>1</v>
      </c>
    </row>
    <row r="995" spans="1:28" x14ac:dyDescent="0.45">
      <c r="A995">
        <f ca="1">IFERROR(MATCH(RAND(),Ej1b_Cohorte!$D$4:$D$10,1)+1,1)</f>
        <v>5</v>
      </c>
      <c r="B995">
        <f ca="1">IF(A995=8,8,IFERROR(MATCH(RAND(),INDEX(MATRIZ_CUM,A995,0),1)+1,1))</f>
        <v>5</v>
      </c>
      <c r="C995">
        <f ca="1">IF(B995=8,8,IFERROR(MATCH(RAND(),INDEX(MATRIZ_CUM,B995,0),1)+1,1))</f>
        <v>5</v>
      </c>
      <c r="D995">
        <f ca="1">IF(C995=8,8,IFERROR(MATCH(RAND(),INDEX(MATRIZ_CUM,C995,0),1)+1,1))</f>
        <v>5</v>
      </c>
      <c r="E995">
        <f ca="1">IF(D995=8,8,IFERROR(MATCH(RAND(),INDEX(MATRIZ_CUM,D995,0),1)+1,1))</f>
        <v>5</v>
      </c>
      <c r="F995">
        <f ca="1">IF(E995=8,8,IFERROR(MATCH(RAND(),INDEX(MATRIZ_CUM,E995,0),1)+1,1))</f>
        <v>5</v>
      </c>
      <c r="G995">
        <f ca="1">IF(F995=8,8,IFERROR(MATCH(RAND(),INDEX(MATRIZ_CUM,F995,0),1)+1,1))</f>
        <v>6</v>
      </c>
      <c r="H995">
        <f ca="1">IF(G995=8,8,IFERROR(MATCH(RAND(),INDEX(MATRIZ_CUM,G995,0),1)+1,1))</f>
        <v>7</v>
      </c>
      <c r="I995">
        <f ca="1">IF(H995=8,8,IFERROR(MATCH(RAND(),INDEX(MATRIZ_CUM,H995,0),1)+1,1))</f>
        <v>7</v>
      </c>
      <c r="J995">
        <f ca="1">IF(I995=8,8,IFERROR(MATCH(RAND(),INDEX(MATRIZ_CUM,I995,0),1)+1,1))</f>
        <v>8</v>
      </c>
      <c r="K995">
        <f ca="1">IF(J995=8,8,IFERROR(MATCH(RAND(),INDEX(MATRIZ_CUM,J995,0),1)+1,1))</f>
        <v>8</v>
      </c>
      <c r="L995">
        <f ca="1">IF(K995=8,8,IFERROR(MATCH(RAND(),INDEX(MATRIZ_CUM,K995,0),1)+1,1))</f>
        <v>8</v>
      </c>
      <c r="M995">
        <f ca="1">IF(L995=8,8,IFERROR(MATCH(RAND(),INDEX(MATRIZ_CUM,L995,0),1)+1,1))</f>
        <v>8</v>
      </c>
      <c r="N995">
        <f ca="1">IF(M995=8,8,IFERROR(MATCH(RAND(),INDEX(MATRIZ_CUM,M995,0),1)+1,1))</f>
        <v>8</v>
      </c>
      <c r="O995">
        <f ca="1">IF(N995=8,8,IFERROR(MATCH(RAND(),INDEX(MATRIZ_CUM,N995,0),1)+1,1))</f>
        <v>8</v>
      </c>
      <c r="P995">
        <f ca="1">IF(O995=8,8,IFERROR(MATCH(RAND(),INDEX(MATRIZ_CUM,O995,0),1)+1,1))</f>
        <v>8</v>
      </c>
      <c r="Q995">
        <f ca="1">IF(P995=8,8,IFERROR(MATCH(RAND(),INDEX(MATRIZ_CUM,P995,0),1)+1,1))</f>
        <v>8</v>
      </c>
      <c r="R995">
        <f ca="1">IF(Q995=8,8,IFERROR(MATCH(RAND(),INDEX(MATRIZ_CUM,Q995,0),1)+1,1))</f>
        <v>8</v>
      </c>
      <c r="S995">
        <f ca="1">IF(R995=8,8,IFERROR(MATCH(RAND(),INDEX(MATRIZ_CUM,R995,0),1)+1,1))</f>
        <v>8</v>
      </c>
      <c r="T995">
        <f ca="1">IF(S995=8,8,IFERROR(MATCH(RAND(),INDEX(MATRIZ_CUM,S995,0),1)+1,1))</f>
        <v>8</v>
      </c>
      <c r="U995">
        <f ca="1">IF(T995=8,8,IFERROR(MATCH(RAND(),INDEX(MATRIZ_CUM,T995,0),1)+1,1))</f>
        <v>8</v>
      </c>
      <c r="V995">
        <f ca="1">IF(U995=8,8,IFERROR(MATCH(RAND(),INDEX(MATRIZ_CUM,U995,0),1)+1,1))</f>
        <v>8</v>
      </c>
      <c r="W995">
        <f ca="1">IF(V995=8,8,IFERROR(MATCH(RAND(),INDEX(MATRIZ_CUM,V995,0),1)+1,1))</f>
        <v>8</v>
      </c>
      <c r="X995">
        <f ca="1">IF(W995=8,8,IFERROR(MATCH(RAND(),INDEX(MATRIZ_CUM,W995,0),1)+1,1))</f>
        <v>8</v>
      </c>
      <c r="Y995">
        <f ca="1">IF(X995=8,8,IFERROR(MATCH(RAND(),INDEX(MATRIZ_CUM,X995,0),1)+1,1))</f>
        <v>8</v>
      </c>
      <c r="Z995">
        <f ca="1">IF(Y995=8,8,IFERROR(MATCH(RAND(),INDEX(MATRIZ_CUM,Y995,0),1)+1,1))</f>
        <v>8</v>
      </c>
      <c r="AB995">
        <f t="shared" ca="1" si="15"/>
        <v>8</v>
      </c>
    </row>
    <row r="996" spans="1:28" x14ac:dyDescent="0.45">
      <c r="A996">
        <f ca="1">IFERROR(MATCH(RAND(),Ej1b_Cohorte!$D$4:$D$10,1)+1,1)</f>
        <v>4</v>
      </c>
      <c r="B996">
        <f ca="1">IF(A996=8,8,IFERROR(MATCH(RAND(),INDEX(MATRIZ_CUM,A996,0),1)+1,1))</f>
        <v>3</v>
      </c>
      <c r="C996">
        <f ca="1">IF(B996=8,8,IFERROR(MATCH(RAND(),INDEX(MATRIZ_CUM,B996,0),1)+1,1))</f>
        <v>3</v>
      </c>
      <c r="D996">
        <f ca="1">IF(C996=8,8,IFERROR(MATCH(RAND(),INDEX(MATRIZ_CUM,C996,0),1)+1,1))</f>
        <v>4</v>
      </c>
      <c r="E996">
        <f ca="1">IF(D996=8,8,IFERROR(MATCH(RAND(),INDEX(MATRIZ_CUM,D996,0),1)+1,1))</f>
        <v>3</v>
      </c>
      <c r="F996">
        <f ca="1">IF(E996=8,8,IFERROR(MATCH(RAND(),INDEX(MATRIZ_CUM,E996,0),1)+1,1))</f>
        <v>4</v>
      </c>
      <c r="G996">
        <f ca="1">IF(F996=8,8,IFERROR(MATCH(RAND(),INDEX(MATRIZ_CUM,F996,0),1)+1,1))</f>
        <v>5</v>
      </c>
      <c r="H996">
        <f ca="1">IF(G996=8,8,IFERROR(MATCH(RAND(),INDEX(MATRIZ_CUM,G996,0),1)+1,1))</f>
        <v>5</v>
      </c>
      <c r="I996">
        <f ca="1">IF(H996=8,8,IFERROR(MATCH(RAND(),INDEX(MATRIZ_CUM,H996,0),1)+1,1))</f>
        <v>5</v>
      </c>
      <c r="J996">
        <f ca="1">IF(I996=8,8,IFERROR(MATCH(RAND(),INDEX(MATRIZ_CUM,I996,0),1)+1,1))</f>
        <v>4</v>
      </c>
      <c r="K996">
        <f ca="1">IF(J996=8,8,IFERROR(MATCH(RAND(),INDEX(MATRIZ_CUM,J996,0),1)+1,1))</f>
        <v>4</v>
      </c>
      <c r="L996">
        <f ca="1">IF(K996=8,8,IFERROR(MATCH(RAND(),INDEX(MATRIZ_CUM,K996,0),1)+1,1))</f>
        <v>3</v>
      </c>
      <c r="M996">
        <f ca="1">IF(L996=8,8,IFERROR(MATCH(RAND(),INDEX(MATRIZ_CUM,L996,0),1)+1,1))</f>
        <v>3</v>
      </c>
      <c r="N996">
        <f ca="1">IF(M996=8,8,IFERROR(MATCH(RAND(),INDEX(MATRIZ_CUM,M996,0),1)+1,1))</f>
        <v>3</v>
      </c>
      <c r="O996">
        <f ca="1">IF(N996=8,8,IFERROR(MATCH(RAND(),INDEX(MATRIZ_CUM,N996,0),1)+1,1))</f>
        <v>3</v>
      </c>
      <c r="P996">
        <f ca="1">IF(O996=8,8,IFERROR(MATCH(RAND(),INDEX(MATRIZ_CUM,O996,0),1)+1,1))</f>
        <v>2</v>
      </c>
      <c r="Q996">
        <f ca="1">IF(P996=8,8,IFERROR(MATCH(RAND(),INDEX(MATRIZ_CUM,P996,0),1)+1,1))</f>
        <v>2</v>
      </c>
      <c r="R996">
        <f ca="1">IF(Q996=8,8,IFERROR(MATCH(RAND(),INDEX(MATRIZ_CUM,Q996,0),1)+1,1))</f>
        <v>2</v>
      </c>
      <c r="S996">
        <f ca="1">IF(R996=8,8,IFERROR(MATCH(RAND(),INDEX(MATRIZ_CUM,R996,0),1)+1,1))</f>
        <v>2</v>
      </c>
      <c r="T996">
        <f ca="1">IF(S996=8,8,IFERROR(MATCH(RAND(),INDEX(MATRIZ_CUM,S996,0),1)+1,1))</f>
        <v>3</v>
      </c>
      <c r="U996">
        <f ca="1">IF(T996=8,8,IFERROR(MATCH(RAND(),INDEX(MATRIZ_CUM,T996,0),1)+1,1))</f>
        <v>3</v>
      </c>
      <c r="V996">
        <f ca="1">IF(U996=8,8,IFERROR(MATCH(RAND(),INDEX(MATRIZ_CUM,U996,0),1)+1,1))</f>
        <v>4</v>
      </c>
      <c r="W996">
        <f ca="1">IF(V996=8,8,IFERROR(MATCH(RAND(),INDEX(MATRIZ_CUM,V996,0),1)+1,1))</f>
        <v>3</v>
      </c>
      <c r="X996">
        <f ca="1">IF(W996=8,8,IFERROR(MATCH(RAND(),INDEX(MATRIZ_CUM,W996,0),1)+1,1))</f>
        <v>3</v>
      </c>
      <c r="Y996">
        <f ca="1">IF(X996=8,8,IFERROR(MATCH(RAND(),INDEX(MATRIZ_CUM,X996,0),1)+1,1))</f>
        <v>4</v>
      </c>
      <c r="Z996">
        <f ca="1">IF(Y996=8,8,IFERROR(MATCH(RAND(),INDEX(MATRIZ_CUM,Y996,0),1)+1,1))</f>
        <v>3</v>
      </c>
      <c r="AB996">
        <f t="shared" ca="1" si="15"/>
        <v>3</v>
      </c>
    </row>
    <row r="997" spans="1:28" x14ac:dyDescent="0.45">
      <c r="A997">
        <f ca="1">IFERROR(MATCH(RAND(),Ej1b_Cohorte!$D$4:$D$10,1)+1,1)</f>
        <v>4</v>
      </c>
      <c r="B997">
        <f ca="1">IF(A997=8,8,IFERROR(MATCH(RAND(),INDEX(MATRIZ_CUM,A997,0),1)+1,1))</f>
        <v>4</v>
      </c>
      <c r="C997">
        <f ca="1">IF(B997=8,8,IFERROR(MATCH(RAND(),INDEX(MATRIZ_CUM,B997,0),1)+1,1))</f>
        <v>4</v>
      </c>
      <c r="D997">
        <f ca="1">IF(C997=8,8,IFERROR(MATCH(RAND(),INDEX(MATRIZ_CUM,C997,0),1)+1,1))</f>
        <v>4</v>
      </c>
      <c r="E997">
        <f ca="1">IF(D997=8,8,IFERROR(MATCH(RAND(),INDEX(MATRIZ_CUM,D997,0),1)+1,1))</f>
        <v>5</v>
      </c>
      <c r="F997">
        <f ca="1">IF(E997=8,8,IFERROR(MATCH(RAND(),INDEX(MATRIZ_CUM,E997,0),1)+1,1))</f>
        <v>7</v>
      </c>
      <c r="G997">
        <f ca="1">IF(F997=8,8,IFERROR(MATCH(RAND(),INDEX(MATRIZ_CUM,F997,0),1)+1,1))</f>
        <v>7</v>
      </c>
      <c r="H997">
        <f ca="1">IF(G997=8,8,IFERROR(MATCH(RAND(),INDEX(MATRIZ_CUM,G997,0),1)+1,1))</f>
        <v>7</v>
      </c>
      <c r="I997">
        <f ca="1">IF(H997=8,8,IFERROR(MATCH(RAND(),INDEX(MATRIZ_CUM,H997,0),1)+1,1))</f>
        <v>8</v>
      </c>
      <c r="J997">
        <f ca="1">IF(I997=8,8,IFERROR(MATCH(RAND(),INDEX(MATRIZ_CUM,I997,0),1)+1,1))</f>
        <v>8</v>
      </c>
      <c r="K997">
        <f ca="1">IF(J997=8,8,IFERROR(MATCH(RAND(),INDEX(MATRIZ_CUM,J997,0),1)+1,1))</f>
        <v>8</v>
      </c>
      <c r="L997">
        <f ca="1">IF(K997=8,8,IFERROR(MATCH(RAND(),INDEX(MATRIZ_CUM,K997,0),1)+1,1))</f>
        <v>8</v>
      </c>
      <c r="M997">
        <f ca="1">IF(L997=8,8,IFERROR(MATCH(RAND(),INDEX(MATRIZ_CUM,L997,0),1)+1,1))</f>
        <v>8</v>
      </c>
      <c r="N997">
        <f ca="1">IF(M997=8,8,IFERROR(MATCH(RAND(),INDEX(MATRIZ_CUM,M997,0),1)+1,1))</f>
        <v>8</v>
      </c>
      <c r="O997">
        <f ca="1">IF(N997=8,8,IFERROR(MATCH(RAND(),INDEX(MATRIZ_CUM,N997,0),1)+1,1))</f>
        <v>8</v>
      </c>
      <c r="P997">
        <f ca="1">IF(O997=8,8,IFERROR(MATCH(RAND(),INDEX(MATRIZ_CUM,O997,0),1)+1,1))</f>
        <v>8</v>
      </c>
      <c r="Q997">
        <f ca="1">IF(P997=8,8,IFERROR(MATCH(RAND(),INDEX(MATRIZ_CUM,P997,0),1)+1,1))</f>
        <v>8</v>
      </c>
      <c r="R997">
        <f ca="1">IF(Q997=8,8,IFERROR(MATCH(RAND(),INDEX(MATRIZ_CUM,Q997,0),1)+1,1))</f>
        <v>8</v>
      </c>
      <c r="S997">
        <f ca="1">IF(R997=8,8,IFERROR(MATCH(RAND(),INDEX(MATRIZ_CUM,R997,0),1)+1,1))</f>
        <v>8</v>
      </c>
      <c r="T997">
        <f ca="1">IF(S997=8,8,IFERROR(MATCH(RAND(),INDEX(MATRIZ_CUM,S997,0),1)+1,1))</f>
        <v>8</v>
      </c>
      <c r="U997">
        <f ca="1">IF(T997=8,8,IFERROR(MATCH(RAND(),INDEX(MATRIZ_CUM,T997,0),1)+1,1))</f>
        <v>8</v>
      </c>
      <c r="V997">
        <f ca="1">IF(U997=8,8,IFERROR(MATCH(RAND(),INDEX(MATRIZ_CUM,U997,0),1)+1,1))</f>
        <v>8</v>
      </c>
      <c r="W997">
        <f ca="1">IF(V997=8,8,IFERROR(MATCH(RAND(),INDEX(MATRIZ_CUM,V997,0),1)+1,1))</f>
        <v>8</v>
      </c>
      <c r="X997">
        <f ca="1">IF(W997=8,8,IFERROR(MATCH(RAND(),INDEX(MATRIZ_CUM,W997,0),1)+1,1))</f>
        <v>8</v>
      </c>
      <c r="Y997">
        <f ca="1">IF(X997=8,8,IFERROR(MATCH(RAND(),INDEX(MATRIZ_CUM,X997,0),1)+1,1))</f>
        <v>8</v>
      </c>
      <c r="Z997">
        <f ca="1">IF(Y997=8,8,IFERROR(MATCH(RAND(),INDEX(MATRIZ_CUM,Y997,0),1)+1,1))</f>
        <v>8</v>
      </c>
      <c r="AB997">
        <f t="shared" ca="1" si="15"/>
        <v>8</v>
      </c>
    </row>
    <row r="998" spans="1:28" x14ac:dyDescent="0.45">
      <c r="A998">
        <f ca="1">IFERROR(MATCH(RAND(),Ej1b_Cohorte!$D$4:$D$10,1)+1,1)</f>
        <v>4</v>
      </c>
      <c r="B998">
        <f ca="1">IF(A998=8,8,IFERROR(MATCH(RAND(),INDEX(MATRIZ_CUM,A998,0),1)+1,1))</f>
        <v>4</v>
      </c>
      <c r="C998">
        <f ca="1">IF(B998=8,8,IFERROR(MATCH(RAND(),INDEX(MATRIZ_CUM,B998,0),1)+1,1))</f>
        <v>4</v>
      </c>
      <c r="D998">
        <f ca="1">IF(C998=8,8,IFERROR(MATCH(RAND(),INDEX(MATRIZ_CUM,C998,0),1)+1,1))</f>
        <v>4</v>
      </c>
      <c r="E998">
        <f ca="1">IF(D998=8,8,IFERROR(MATCH(RAND(),INDEX(MATRIZ_CUM,D998,0),1)+1,1))</f>
        <v>3</v>
      </c>
      <c r="F998">
        <f ca="1">IF(E998=8,8,IFERROR(MATCH(RAND(),INDEX(MATRIZ_CUM,E998,0),1)+1,1))</f>
        <v>2</v>
      </c>
      <c r="G998">
        <f ca="1">IF(F998=8,8,IFERROR(MATCH(RAND(),INDEX(MATRIZ_CUM,F998,0),1)+1,1))</f>
        <v>2</v>
      </c>
      <c r="H998">
        <f ca="1">IF(G998=8,8,IFERROR(MATCH(RAND(),INDEX(MATRIZ_CUM,G998,0),1)+1,1))</f>
        <v>1</v>
      </c>
      <c r="I998">
        <f ca="1">IF(H998=8,8,IFERROR(MATCH(RAND(),INDEX(MATRIZ_CUM,H998,0),1)+1,1))</f>
        <v>2</v>
      </c>
      <c r="J998">
        <f ca="1">IF(I998=8,8,IFERROR(MATCH(RAND(),INDEX(MATRIZ_CUM,I998,0),1)+1,1))</f>
        <v>1</v>
      </c>
      <c r="K998">
        <f ca="1">IF(J998=8,8,IFERROR(MATCH(RAND(),INDEX(MATRIZ_CUM,J998,0),1)+1,1))</f>
        <v>1</v>
      </c>
      <c r="L998">
        <f ca="1">IF(K998=8,8,IFERROR(MATCH(RAND(),INDEX(MATRIZ_CUM,K998,0),1)+1,1))</f>
        <v>1</v>
      </c>
      <c r="M998">
        <f ca="1">IF(L998=8,8,IFERROR(MATCH(RAND(),INDEX(MATRIZ_CUM,L998,0),1)+1,1))</f>
        <v>1</v>
      </c>
      <c r="N998">
        <f ca="1">IF(M998=8,8,IFERROR(MATCH(RAND(),INDEX(MATRIZ_CUM,M998,0),1)+1,1))</f>
        <v>1</v>
      </c>
      <c r="O998">
        <f ca="1">IF(N998=8,8,IFERROR(MATCH(RAND(),INDEX(MATRIZ_CUM,N998,0),1)+1,1))</f>
        <v>1</v>
      </c>
      <c r="P998">
        <f ca="1">IF(O998=8,8,IFERROR(MATCH(RAND(),INDEX(MATRIZ_CUM,O998,0),1)+1,1))</f>
        <v>1</v>
      </c>
      <c r="Q998">
        <f ca="1">IF(P998=8,8,IFERROR(MATCH(RAND(),INDEX(MATRIZ_CUM,P998,0),1)+1,1))</f>
        <v>1</v>
      </c>
      <c r="R998">
        <f ca="1">IF(Q998=8,8,IFERROR(MATCH(RAND(),INDEX(MATRIZ_CUM,Q998,0),1)+1,1))</f>
        <v>3</v>
      </c>
      <c r="S998">
        <f ca="1">IF(R998=8,8,IFERROR(MATCH(RAND(),INDEX(MATRIZ_CUM,R998,0),1)+1,1))</f>
        <v>3</v>
      </c>
      <c r="T998">
        <f ca="1">IF(S998=8,8,IFERROR(MATCH(RAND(),INDEX(MATRIZ_CUM,S998,0),1)+1,1))</f>
        <v>3</v>
      </c>
      <c r="U998">
        <f ca="1">IF(T998=8,8,IFERROR(MATCH(RAND(),INDEX(MATRIZ_CUM,T998,0),1)+1,1))</f>
        <v>3</v>
      </c>
      <c r="V998">
        <f ca="1">IF(U998=8,8,IFERROR(MATCH(RAND(),INDEX(MATRIZ_CUM,U998,0),1)+1,1))</f>
        <v>2</v>
      </c>
      <c r="W998">
        <f ca="1">IF(V998=8,8,IFERROR(MATCH(RAND(),INDEX(MATRIZ_CUM,V998,0),1)+1,1))</f>
        <v>1</v>
      </c>
      <c r="X998">
        <f ca="1">IF(W998=8,8,IFERROR(MATCH(RAND(),INDEX(MATRIZ_CUM,W998,0),1)+1,1))</f>
        <v>1</v>
      </c>
      <c r="Y998">
        <f ca="1">IF(X998=8,8,IFERROR(MATCH(RAND(),INDEX(MATRIZ_CUM,X998,0),1)+1,1))</f>
        <v>1</v>
      </c>
      <c r="Z998">
        <f ca="1">IF(Y998=8,8,IFERROR(MATCH(RAND(),INDEX(MATRIZ_CUM,Y998,0),1)+1,1))</f>
        <v>1</v>
      </c>
      <c r="AB998">
        <f t="shared" ca="1" si="15"/>
        <v>1</v>
      </c>
    </row>
    <row r="999" spans="1:28" x14ac:dyDescent="0.45">
      <c r="A999">
        <f ca="1">IFERROR(MATCH(RAND(),Ej1b_Cohorte!$D$4:$D$10,1)+1,1)</f>
        <v>3</v>
      </c>
      <c r="B999">
        <f ca="1">IF(A999=8,8,IFERROR(MATCH(RAND(),INDEX(MATRIZ_CUM,A999,0),1)+1,1))</f>
        <v>4</v>
      </c>
      <c r="C999">
        <f ca="1">IF(B999=8,8,IFERROR(MATCH(RAND(),INDEX(MATRIZ_CUM,B999,0),1)+1,1))</f>
        <v>4</v>
      </c>
      <c r="D999">
        <f ca="1">IF(C999=8,8,IFERROR(MATCH(RAND(),INDEX(MATRIZ_CUM,C999,0),1)+1,1))</f>
        <v>3</v>
      </c>
      <c r="E999">
        <f ca="1">IF(D999=8,8,IFERROR(MATCH(RAND(),INDEX(MATRIZ_CUM,D999,0),1)+1,1))</f>
        <v>4</v>
      </c>
      <c r="F999">
        <f ca="1">IF(E999=8,8,IFERROR(MATCH(RAND(),INDEX(MATRIZ_CUM,E999,0),1)+1,1))</f>
        <v>4</v>
      </c>
      <c r="G999">
        <f ca="1">IF(F999=8,8,IFERROR(MATCH(RAND(),INDEX(MATRIZ_CUM,F999,0),1)+1,1))</f>
        <v>3</v>
      </c>
      <c r="H999">
        <f ca="1">IF(G999=8,8,IFERROR(MATCH(RAND(),INDEX(MATRIZ_CUM,G999,0),1)+1,1))</f>
        <v>3</v>
      </c>
      <c r="I999">
        <f ca="1">IF(H999=8,8,IFERROR(MATCH(RAND(),INDEX(MATRIZ_CUM,H999,0),1)+1,1))</f>
        <v>3</v>
      </c>
      <c r="J999">
        <f ca="1">IF(I999=8,8,IFERROR(MATCH(RAND(),INDEX(MATRIZ_CUM,I999,0),1)+1,1))</f>
        <v>4</v>
      </c>
      <c r="K999">
        <f ca="1">IF(J999=8,8,IFERROR(MATCH(RAND(),INDEX(MATRIZ_CUM,J999,0),1)+1,1))</f>
        <v>5</v>
      </c>
      <c r="L999">
        <f ca="1">IF(K999=8,8,IFERROR(MATCH(RAND(),INDEX(MATRIZ_CUM,K999,0),1)+1,1))</f>
        <v>6</v>
      </c>
      <c r="M999">
        <f ca="1">IF(L999=8,8,IFERROR(MATCH(RAND(),INDEX(MATRIZ_CUM,L999,0),1)+1,1))</f>
        <v>4</v>
      </c>
      <c r="N999">
        <f ca="1">IF(M999=8,8,IFERROR(MATCH(RAND(),INDEX(MATRIZ_CUM,M999,0),1)+1,1))</f>
        <v>3</v>
      </c>
      <c r="O999">
        <f ca="1">IF(N999=8,8,IFERROR(MATCH(RAND(),INDEX(MATRIZ_CUM,N999,0),1)+1,1))</f>
        <v>3</v>
      </c>
      <c r="P999">
        <f ca="1">IF(O999=8,8,IFERROR(MATCH(RAND(),INDEX(MATRIZ_CUM,O999,0),1)+1,1))</f>
        <v>3</v>
      </c>
      <c r="Q999">
        <f ca="1">IF(P999=8,8,IFERROR(MATCH(RAND(),INDEX(MATRIZ_CUM,P999,0),1)+1,1))</f>
        <v>4</v>
      </c>
      <c r="R999">
        <f ca="1">IF(Q999=8,8,IFERROR(MATCH(RAND(),INDEX(MATRIZ_CUM,Q999,0),1)+1,1))</f>
        <v>4</v>
      </c>
      <c r="S999">
        <f ca="1">IF(R999=8,8,IFERROR(MATCH(RAND(),INDEX(MATRIZ_CUM,R999,0),1)+1,1))</f>
        <v>3</v>
      </c>
      <c r="T999">
        <f ca="1">IF(S999=8,8,IFERROR(MATCH(RAND(),INDEX(MATRIZ_CUM,S999,0),1)+1,1))</f>
        <v>3</v>
      </c>
      <c r="U999">
        <f ca="1">IF(T999=8,8,IFERROR(MATCH(RAND(),INDEX(MATRIZ_CUM,T999,0),1)+1,1))</f>
        <v>3</v>
      </c>
      <c r="V999">
        <f ca="1">IF(U999=8,8,IFERROR(MATCH(RAND(),INDEX(MATRIZ_CUM,U999,0),1)+1,1))</f>
        <v>3</v>
      </c>
      <c r="W999">
        <f ca="1">IF(V999=8,8,IFERROR(MATCH(RAND(),INDEX(MATRIZ_CUM,V999,0),1)+1,1))</f>
        <v>4</v>
      </c>
      <c r="X999">
        <f ca="1">IF(W999=8,8,IFERROR(MATCH(RAND(),INDEX(MATRIZ_CUM,W999,0),1)+1,1))</f>
        <v>3</v>
      </c>
      <c r="Y999">
        <f ca="1">IF(X999=8,8,IFERROR(MATCH(RAND(),INDEX(MATRIZ_CUM,X999,0),1)+1,1))</f>
        <v>3</v>
      </c>
      <c r="Z999">
        <f ca="1">IF(Y999=8,8,IFERROR(MATCH(RAND(),INDEX(MATRIZ_CUM,Y999,0),1)+1,1))</f>
        <v>3</v>
      </c>
      <c r="AB999">
        <f t="shared" ca="1" si="15"/>
        <v>3</v>
      </c>
    </row>
    <row r="1000" spans="1:28" x14ac:dyDescent="0.45">
      <c r="A1000">
        <f ca="1">IFERROR(MATCH(RAND(),Ej1b_Cohorte!$D$4:$D$10,1)+1,1)</f>
        <v>5</v>
      </c>
      <c r="B1000">
        <f ca="1">IF(A1000=8,8,IFERROR(MATCH(RAND(),INDEX(MATRIZ_CUM,A1000,0),1)+1,1))</f>
        <v>6</v>
      </c>
      <c r="C1000">
        <f ca="1">IF(B1000=8,8,IFERROR(MATCH(RAND(),INDEX(MATRIZ_CUM,B1000,0),1)+1,1))</f>
        <v>6</v>
      </c>
      <c r="D1000">
        <f ca="1">IF(C1000=8,8,IFERROR(MATCH(RAND(),INDEX(MATRIZ_CUM,C1000,0),1)+1,1))</f>
        <v>7</v>
      </c>
      <c r="E1000">
        <f ca="1">IF(D1000=8,8,IFERROR(MATCH(RAND(),INDEX(MATRIZ_CUM,D1000,0),1)+1,1))</f>
        <v>7</v>
      </c>
      <c r="F1000">
        <f ca="1">IF(E1000=8,8,IFERROR(MATCH(RAND(),INDEX(MATRIZ_CUM,E1000,0),1)+1,1))</f>
        <v>7</v>
      </c>
      <c r="G1000">
        <f ca="1">IF(F1000=8,8,IFERROR(MATCH(RAND(),INDEX(MATRIZ_CUM,F1000,0),1)+1,1))</f>
        <v>6</v>
      </c>
      <c r="H1000">
        <f ca="1">IF(G1000=8,8,IFERROR(MATCH(RAND(),INDEX(MATRIZ_CUM,G1000,0),1)+1,1))</f>
        <v>7</v>
      </c>
      <c r="I1000">
        <f ca="1">IF(H1000=8,8,IFERROR(MATCH(RAND(),INDEX(MATRIZ_CUM,H1000,0),1)+1,1))</f>
        <v>7</v>
      </c>
      <c r="J1000">
        <f ca="1">IF(I1000=8,8,IFERROR(MATCH(RAND(),INDEX(MATRIZ_CUM,I1000,0),1)+1,1))</f>
        <v>8</v>
      </c>
      <c r="K1000">
        <f ca="1">IF(J1000=8,8,IFERROR(MATCH(RAND(),INDEX(MATRIZ_CUM,J1000,0),1)+1,1))</f>
        <v>8</v>
      </c>
      <c r="L1000">
        <f ca="1">IF(K1000=8,8,IFERROR(MATCH(RAND(),INDEX(MATRIZ_CUM,K1000,0),1)+1,1))</f>
        <v>8</v>
      </c>
      <c r="M1000">
        <f ca="1">IF(L1000=8,8,IFERROR(MATCH(RAND(),INDEX(MATRIZ_CUM,L1000,0),1)+1,1))</f>
        <v>8</v>
      </c>
      <c r="N1000">
        <f ca="1">IF(M1000=8,8,IFERROR(MATCH(RAND(),INDEX(MATRIZ_CUM,M1000,0),1)+1,1))</f>
        <v>8</v>
      </c>
      <c r="O1000">
        <f ca="1">IF(N1000=8,8,IFERROR(MATCH(RAND(),INDEX(MATRIZ_CUM,N1000,0),1)+1,1))</f>
        <v>8</v>
      </c>
      <c r="P1000">
        <f ca="1">IF(O1000=8,8,IFERROR(MATCH(RAND(),INDEX(MATRIZ_CUM,O1000,0),1)+1,1))</f>
        <v>8</v>
      </c>
      <c r="Q1000">
        <f ca="1">IF(P1000=8,8,IFERROR(MATCH(RAND(),INDEX(MATRIZ_CUM,P1000,0),1)+1,1))</f>
        <v>8</v>
      </c>
      <c r="R1000">
        <f ca="1">IF(Q1000=8,8,IFERROR(MATCH(RAND(),INDEX(MATRIZ_CUM,Q1000,0),1)+1,1))</f>
        <v>8</v>
      </c>
      <c r="S1000">
        <f ca="1">IF(R1000=8,8,IFERROR(MATCH(RAND(),INDEX(MATRIZ_CUM,R1000,0),1)+1,1))</f>
        <v>8</v>
      </c>
      <c r="T1000">
        <f ca="1">IF(S1000=8,8,IFERROR(MATCH(RAND(),INDEX(MATRIZ_CUM,S1000,0),1)+1,1))</f>
        <v>8</v>
      </c>
      <c r="U1000">
        <f ca="1">IF(T1000=8,8,IFERROR(MATCH(RAND(),INDEX(MATRIZ_CUM,T1000,0),1)+1,1))</f>
        <v>8</v>
      </c>
      <c r="V1000">
        <f ca="1">IF(U1000=8,8,IFERROR(MATCH(RAND(),INDEX(MATRIZ_CUM,U1000,0),1)+1,1))</f>
        <v>8</v>
      </c>
      <c r="W1000">
        <f ca="1">IF(V1000=8,8,IFERROR(MATCH(RAND(),INDEX(MATRIZ_CUM,V1000,0),1)+1,1))</f>
        <v>8</v>
      </c>
      <c r="X1000">
        <f ca="1">IF(W1000=8,8,IFERROR(MATCH(RAND(),INDEX(MATRIZ_CUM,W1000,0),1)+1,1))</f>
        <v>8</v>
      </c>
      <c r="Y1000">
        <f ca="1">IF(X1000=8,8,IFERROR(MATCH(RAND(),INDEX(MATRIZ_CUM,X1000,0),1)+1,1))</f>
        <v>8</v>
      </c>
      <c r="Z1000">
        <f ca="1">IF(Y1000=8,8,IFERROR(MATCH(RAND(),INDEX(MATRIZ_CUM,Y1000,0),1)+1,1))</f>
        <v>8</v>
      </c>
      <c r="AB1000">
        <f t="shared" ca="1" si="15"/>
        <v>8</v>
      </c>
    </row>
    <row r="1001" spans="1:28" x14ac:dyDescent="0.45">
      <c r="A1001">
        <f ca="1">IFERROR(MATCH(RAND(),Ej1b_Cohorte!$D$4:$D$10,1)+1,1)</f>
        <v>3</v>
      </c>
      <c r="B1001">
        <f ca="1">IF(A1001=8,8,IFERROR(MATCH(RAND(),INDEX(MATRIZ_CUM,A1001,0),1)+1,1))</f>
        <v>4</v>
      </c>
      <c r="C1001">
        <f ca="1">IF(B1001=8,8,IFERROR(MATCH(RAND(),INDEX(MATRIZ_CUM,B1001,0),1)+1,1))</f>
        <v>3</v>
      </c>
      <c r="D1001">
        <f ca="1">IF(C1001=8,8,IFERROR(MATCH(RAND(),INDEX(MATRIZ_CUM,C1001,0),1)+1,1))</f>
        <v>2</v>
      </c>
      <c r="E1001">
        <f ca="1">IF(D1001=8,8,IFERROR(MATCH(RAND(),INDEX(MATRIZ_CUM,D1001,0),1)+1,1))</f>
        <v>2</v>
      </c>
      <c r="F1001">
        <f ca="1">IF(E1001=8,8,IFERROR(MATCH(RAND(),INDEX(MATRIZ_CUM,E1001,0),1)+1,1))</f>
        <v>2</v>
      </c>
      <c r="G1001">
        <f ca="1">IF(F1001=8,8,IFERROR(MATCH(RAND(),INDEX(MATRIZ_CUM,F1001,0),1)+1,1))</f>
        <v>1</v>
      </c>
      <c r="H1001">
        <f ca="1">IF(G1001=8,8,IFERROR(MATCH(RAND(),INDEX(MATRIZ_CUM,G1001,0),1)+1,1))</f>
        <v>1</v>
      </c>
      <c r="I1001">
        <f ca="1">IF(H1001=8,8,IFERROR(MATCH(RAND(),INDEX(MATRIZ_CUM,H1001,0),1)+1,1))</f>
        <v>1</v>
      </c>
      <c r="J1001">
        <f ca="1">IF(I1001=8,8,IFERROR(MATCH(RAND(),INDEX(MATRIZ_CUM,I1001,0),1)+1,1))</f>
        <v>1</v>
      </c>
      <c r="K1001">
        <f ca="1">IF(J1001=8,8,IFERROR(MATCH(RAND(),INDEX(MATRIZ_CUM,J1001,0),1)+1,1))</f>
        <v>1</v>
      </c>
      <c r="L1001">
        <f ca="1">IF(K1001=8,8,IFERROR(MATCH(RAND(),INDEX(MATRIZ_CUM,K1001,0),1)+1,1))</f>
        <v>1</v>
      </c>
      <c r="M1001">
        <f ca="1">IF(L1001=8,8,IFERROR(MATCH(RAND(),INDEX(MATRIZ_CUM,L1001,0),1)+1,1))</f>
        <v>1</v>
      </c>
      <c r="N1001">
        <f ca="1">IF(M1001=8,8,IFERROR(MATCH(RAND(),INDEX(MATRIZ_CUM,M1001,0),1)+1,1))</f>
        <v>3</v>
      </c>
      <c r="O1001">
        <f ca="1">IF(N1001=8,8,IFERROR(MATCH(RAND(),INDEX(MATRIZ_CUM,N1001,0),1)+1,1))</f>
        <v>4</v>
      </c>
      <c r="P1001">
        <f ca="1">IF(O1001=8,8,IFERROR(MATCH(RAND(),INDEX(MATRIZ_CUM,O1001,0),1)+1,1))</f>
        <v>5</v>
      </c>
      <c r="Q1001">
        <f ca="1">IF(P1001=8,8,IFERROR(MATCH(RAND(),INDEX(MATRIZ_CUM,P1001,0),1)+1,1))</f>
        <v>6</v>
      </c>
      <c r="R1001">
        <f ca="1">IF(Q1001=8,8,IFERROR(MATCH(RAND(),INDEX(MATRIZ_CUM,Q1001,0),1)+1,1))</f>
        <v>7</v>
      </c>
      <c r="S1001">
        <f ca="1">IF(R1001=8,8,IFERROR(MATCH(RAND(),INDEX(MATRIZ_CUM,R1001,0),1)+1,1))</f>
        <v>7</v>
      </c>
      <c r="T1001">
        <f ca="1">IF(S1001=8,8,IFERROR(MATCH(RAND(),INDEX(MATRIZ_CUM,S1001,0),1)+1,1))</f>
        <v>7</v>
      </c>
      <c r="U1001">
        <f ca="1">IF(T1001=8,8,IFERROR(MATCH(RAND(),INDEX(MATRIZ_CUM,T1001,0),1)+1,1))</f>
        <v>7</v>
      </c>
      <c r="V1001">
        <f ca="1">IF(U1001=8,8,IFERROR(MATCH(RAND(),INDEX(MATRIZ_CUM,U1001,0),1)+1,1))</f>
        <v>8</v>
      </c>
      <c r="W1001">
        <f ca="1">IF(V1001=8,8,IFERROR(MATCH(RAND(),INDEX(MATRIZ_CUM,V1001,0),1)+1,1))</f>
        <v>8</v>
      </c>
      <c r="X1001">
        <f ca="1">IF(W1001=8,8,IFERROR(MATCH(RAND(),INDEX(MATRIZ_CUM,W1001,0),1)+1,1))</f>
        <v>8</v>
      </c>
      <c r="Y1001">
        <f ca="1">IF(X1001=8,8,IFERROR(MATCH(RAND(),INDEX(MATRIZ_CUM,X1001,0),1)+1,1))</f>
        <v>8</v>
      </c>
      <c r="Z1001">
        <f ca="1">IF(Y1001=8,8,IFERROR(MATCH(RAND(),INDEX(MATRIZ_CUM,Y1001,0),1)+1,1))</f>
        <v>8</v>
      </c>
      <c r="AB1001">
        <f t="shared" ca="1" si="15"/>
        <v>8</v>
      </c>
    </row>
    <row r="1002" spans="1:28" x14ac:dyDescent="0.45">
      <c r="A1002">
        <f ca="1">IFERROR(MATCH(RAND(),Ej1b_Cohorte!$D$4:$D$10,1)+1,1)</f>
        <v>6</v>
      </c>
      <c r="B1002">
        <f ca="1">IF(A1002=8,8,IFERROR(MATCH(RAND(),INDEX(MATRIZ_CUM,A1002,0),1)+1,1))</f>
        <v>6</v>
      </c>
      <c r="C1002">
        <f ca="1">IF(B1002=8,8,IFERROR(MATCH(RAND(),INDEX(MATRIZ_CUM,B1002,0),1)+1,1))</f>
        <v>7</v>
      </c>
      <c r="D1002">
        <f ca="1">IF(C1002=8,8,IFERROR(MATCH(RAND(),INDEX(MATRIZ_CUM,C1002,0),1)+1,1))</f>
        <v>7</v>
      </c>
      <c r="E1002">
        <f ca="1">IF(D1002=8,8,IFERROR(MATCH(RAND(),INDEX(MATRIZ_CUM,D1002,0),1)+1,1))</f>
        <v>8</v>
      </c>
      <c r="F1002">
        <f ca="1">IF(E1002=8,8,IFERROR(MATCH(RAND(),INDEX(MATRIZ_CUM,E1002,0),1)+1,1))</f>
        <v>8</v>
      </c>
      <c r="G1002">
        <f ca="1">IF(F1002=8,8,IFERROR(MATCH(RAND(),INDEX(MATRIZ_CUM,F1002,0),1)+1,1))</f>
        <v>8</v>
      </c>
      <c r="H1002">
        <f ca="1">IF(G1002=8,8,IFERROR(MATCH(RAND(),INDEX(MATRIZ_CUM,G1002,0),1)+1,1))</f>
        <v>8</v>
      </c>
      <c r="I1002">
        <f ca="1">IF(H1002=8,8,IFERROR(MATCH(RAND(),INDEX(MATRIZ_CUM,H1002,0),1)+1,1))</f>
        <v>8</v>
      </c>
      <c r="J1002">
        <f ca="1">IF(I1002=8,8,IFERROR(MATCH(RAND(),INDEX(MATRIZ_CUM,I1002,0),1)+1,1))</f>
        <v>8</v>
      </c>
      <c r="K1002">
        <f ca="1">IF(J1002=8,8,IFERROR(MATCH(RAND(),INDEX(MATRIZ_CUM,J1002,0),1)+1,1))</f>
        <v>8</v>
      </c>
      <c r="L1002">
        <f ca="1">IF(K1002=8,8,IFERROR(MATCH(RAND(),INDEX(MATRIZ_CUM,K1002,0),1)+1,1))</f>
        <v>8</v>
      </c>
      <c r="M1002">
        <f ca="1">IF(L1002=8,8,IFERROR(MATCH(RAND(),INDEX(MATRIZ_CUM,L1002,0),1)+1,1))</f>
        <v>8</v>
      </c>
      <c r="N1002">
        <f ca="1">IF(M1002=8,8,IFERROR(MATCH(RAND(),INDEX(MATRIZ_CUM,M1002,0),1)+1,1))</f>
        <v>8</v>
      </c>
      <c r="O1002">
        <f ca="1">IF(N1002=8,8,IFERROR(MATCH(RAND(),INDEX(MATRIZ_CUM,N1002,0),1)+1,1))</f>
        <v>8</v>
      </c>
      <c r="P1002">
        <f ca="1">IF(O1002=8,8,IFERROR(MATCH(RAND(),INDEX(MATRIZ_CUM,O1002,0),1)+1,1))</f>
        <v>8</v>
      </c>
      <c r="Q1002">
        <f ca="1">IF(P1002=8,8,IFERROR(MATCH(RAND(),INDEX(MATRIZ_CUM,P1002,0),1)+1,1))</f>
        <v>8</v>
      </c>
      <c r="R1002">
        <f ca="1">IF(Q1002=8,8,IFERROR(MATCH(RAND(),INDEX(MATRIZ_CUM,Q1002,0),1)+1,1))</f>
        <v>8</v>
      </c>
      <c r="S1002">
        <f ca="1">IF(R1002=8,8,IFERROR(MATCH(RAND(),INDEX(MATRIZ_CUM,R1002,0),1)+1,1))</f>
        <v>8</v>
      </c>
      <c r="T1002">
        <f ca="1">IF(S1002=8,8,IFERROR(MATCH(RAND(),INDEX(MATRIZ_CUM,S1002,0),1)+1,1))</f>
        <v>8</v>
      </c>
      <c r="U1002">
        <f ca="1">IF(T1002=8,8,IFERROR(MATCH(RAND(),INDEX(MATRIZ_CUM,T1002,0),1)+1,1))</f>
        <v>8</v>
      </c>
      <c r="V1002">
        <f ca="1">IF(U1002=8,8,IFERROR(MATCH(RAND(),INDEX(MATRIZ_CUM,U1002,0),1)+1,1))</f>
        <v>8</v>
      </c>
      <c r="W1002">
        <f ca="1">IF(V1002=8,8,IFERROR(MATCH(RAND(),INDEX(MATRIZ_CUM,V1002,0),1)+1,1))</f>
        <v>8</v>
      </c>
      <c r="X1002">
        <f ca="1">IF(W1002=8,8,IFERROR(MATCH(RAND(),INDEX(MATRIZ_CUM,W1002,0),1)+1,1))</f>
        <v>8</v>
      </c>
      <c r="Y1002">
        <f ca="1">IF(X1002=8,8,IFERROR(MATCH(RAND(),INDEX(MATRIZ_CUM,X1002,0),1)+1,1))</f>
        <v>8</v>
      </c>
      <c r="Z1002">
        <f ca="1">IF(Y1002=8,8,IFERROR(MATCH(RAND(),INDEX(MATRIZ_CUM,Y1002,0),1)+1,1))</f>
        <v>8</v>
      </c>
      <c r="AB1002">
        <f t="shared" ca="1" si="15"/>
        <v>8</v>
      </c>
    </row>
    <row r="1003" spans="1:28" x14ac:dyDescent="0.45">
      <c r="A1003">
        <f ca="1">IFERROR(MATCH(RAND(),Ej1b_Cohorte!$D$4:$D$10,1)+1,1)</f>
        <v>3</v>
      </c>
      <c r="B1003">
        <f ca="1">IF(A1003=8,8,IFERROR(MATCH(RAND(),INDEX(MATRIZ_CUM,A1003,0),1)+1,1))</f>
        <v>3</v>
      </c>
      <c r="C1003">
        <f ca="1">IF(B1003=8,8,IFERROR(MATCH(RAND(),INDEX(MATRIZ_CUM,B1003,0),1)+1,1))</f>
        <v>3</v>
      </c>
      <c r="D1003">
        <f ca="1">IF(C1003=8,8,IFERROR(MATCH(RAND(),INDEX(MATRIZ_CUM,C1003,0),1)+1,1))</f>
        <v>2</v>
      </c>
      <c r="E1003">
        <f ca="1">IF(D1003=8,8,IFERROR(MATCH(RAND(),INDEX(MATRIZ_CUM,D1003,0),1)+1,1))</f>
        <v>3</v>
      </c>
      <c r="F1003">
        <f ca="1">IF(E1003=8,8,IFERROR(MATCH(RAND(),INDEX(MATRIZ_CUM,E1003,0),1)+1,1))</f>
        <v>2</v>
      </c>
      <c r="G1003">
        <f ca="1">IF(F1003=8,8,IFERROR(MATCH(RAND(),INDEX(MATRIZ_CUM,F1003,0),1)+1,1))</f>
        <v>2</v>
      </c>
      <c r="H1003">
        <f ca="1">IF(G1003=8,8,IFERROR(MATCH(RAND(),INDEX(MATRIZ_CUM,G1003,0),1)+1,1))</f>
        <v>4</v>
      </c>
      <c r="I1003">
        <f ca="1">IF(H1003=8,8,IFERROR(MATCH(RAND(),INDEX(MATRIZ_CUM,H1003,0),1)+1,1))</f>
        <v>3</v>
      </c>
      <c r="J1003">
        <f ca="1">IF(I1003=8,8,IFERROR(MATCH(RAND(),INDEX(MATRIZ_CUM,I1003,0),1)+1,1))</f>
        <v>4</v>
      </c>
      <c r="K1003">
        <f ca="1">IF(J1003=8,8,IFERROR(MATCH(RAND(),INDEX(MATRIZ_CUM,J1003,0),1)+1,1))</f>
        <v>3</v>
      </c>
      <c r="L1003">
        <f ca="1">IF(K1003=8,8,IFERROR(MATCH(RAND(),INDEX(MATRIZ_CUM,K1003,0),1)+1,1))</f>
        <v>3</v>
      </c>
      <c r="M1003">
        <f ca="1">IF(L1003=8,8,IFERROR(MATCH(RAND(),INDEX(MATRIZ_CUM,L1003,0),1)+1,1))</f>
        <v>3</v>
      </c>
      <c r="N1003">
        <f ca="1">IF(M1003=8,8,IFERROR(MATCH(RAND(),INDEX(MATRIZ_CUM,M1003,0),1)+1,1))</f>
        <v>3</v>
      </c>
      <c r="O1003">
        <f ca="1">IF(N1003=8,8,IFERROR(MATCH(RAND(),INDEX(MATRIZ_CUM,N1003,0),1)+1,1))</f>
        <v>2</v>
      </c>
      <c r="P1003">
        <f ca="1">IF(O1003=8,8,IFERROR(MATCH(RAND(),INDEX(MATRIZ_CUM,O1003,0),1)+1,1))</f>
        <v>4</v>
      </c>
      <c r="Q1003">
        <f ca="1">IF(P1003=8,8,IFERROR(MATCH(RAND(),INDEX(MATRIZ_CUM,P1003,0),1)+1,1))</f>
        <v>3</v>
      </c>
      <c r="R1003">
        <f ca="1">IF(Q1003=8,8,IFERROR(MATCH(RAND(),INDEX(MATRIZ_CUM,Q1003,0),1)+1,1))</f>
        <v>3</v>
      </c>
      <c r="S1003">
        <f ca="1">IF(R1003=8,8,IFERROR(MATCH(RAND(),INDEX(MATRIZ_CUM,R1003,0),1)+1,1))</f>
        <v>3</v>
      </c>
      <c r="T1003">
        <f ca="1">IF(S1003=8,8,IFERROR(MATCH(RAND(),INDEX(MATRIZ_CUM,S1003,0),1)+1,1))</f>
        <v>1</v>
      </c>
      <c r="U1003">
        <f ca="1">IF(T1003=8,8,IFERROR(MATCH(RAND(),INDEX(MATRIZ_CUM,T1003,0),1)+1,1))</f>
        <v>2</v>
      </c>
      <c r="V1003">
        <f ca="1">IF(U1003=8,8,IFERROR(MATCH(RAND(),INDEX(MATRIZ_CUM,U1003,0),1)+1,1))</f>
        <v>2</v>
      </c>
      <c r="W1003">
        <f ca="1">IF(V1003=8,8,IFERROR(MATCH(RAND(),INDEX(MATRIZ_CUM,V1003,0),1)+1,1))</f>
        <v>1</v>
      </c>
      <c r="X1003">
        <f ca="1">IF(W1003=8,8,IFERROR(MATCH(RAND(),INDEX(MATRIZ_CUM,W1003,0),1)+1,1))</f>
        <v>2</v>
      </c>
      <c r="Y1003">
        <f ca="1">IF(X1003=8,8,IFERROR(MATCH(RAND(),INDEX(MATRIZ_CUM,X1003,0),1)+1,1))</f>
        <v>2</v>
      </c>
      <c r="Z1003">
        <f ca="1">IF(Y1003=8,8,IFERROR(MATCH(RAND(),INDEX(MATRIZ_CUM,Y1003,0),1)+1,1))</f>
        <v>1</v>
      </c>
      <c r="AB1003">
        <f t="shared" ca="1" si="15"/>
        <v>1</v>
      </c>
    </row>
    <row r="1004" spans="1:28" x14ac:dyDescent="0.45">
      <c r="A1004">
        <f ca="1">IFERROR(MATCH(RAND(),Ej1b_Cohorte!$D$4:$D$10,1)+1,1)</f>
        <v>4</v>
      </c>
      <c r="B1004">
        <f ca="1">IF(A1004=8,8,IFERROR(MATCH(RAND(),INDEX(MATRIZ_CUM,A1004,0),1)+1,1))</f>
        <v>3</v>
      </c>
      <c r="C1004">
        <f ca="1">IF(B1004=8,8,IFERROR(MATCH(RAND(),INDEX(MATRIZ_CUM,B1004,0),1)+1,1))</f>
        <v>4</v>
      </c>
      <c r="D1004">
        <f ca="1">IF(C1004=8,8,IFERROR(MATCH(RAND(),INDEX(MATRIZ_CUM,C1004,0),1)+1,1))</f>
        <v>3</v>
      </c>
      <c r="E1004">
        <f ca="1">IF(D1004=8,8,IFERROR(MATCH(RAND(),INDEX(MATRIZ_CUM,D1004,0),1)+1,1))</f>
        <v>3</v>
      </c>
      <c r="F1004">
        <f ca="1">IF(E1004=8,8,IFERROR(MATCH(RAND(),INDEX(MATRIZ_CUM,E1004,0),1)+1,1))</f>
        <v>3</v>
      </c>
      <c r="G1004">
        <f ca="1">IF(F1004=8,8,IFERROR(MATCH(RAND(),INDEX(MATRIZ_CUM,F1004,0),1)+1,1))</f>
        <v>5</v>
      </c>
      <c r="H1004">
        <f ca="1">IF(G1004=8,8,IFERROR(MATCH(RAND(),INDEX(MATRIZ_CUM,G1004,0),1)+1,1))</f>
        <v>5</v>
      </c>
      <c r="I1004">
        <f ca="1">IF(H1004=8,8,IFERROR(MATCH(RAND(),INDEX(MATRIZ_CUM,H1004,0),1)+1,1))</f>
        <v>5</v>
      </c>
      <c r="J1004">
        <f ca="1">IF(I1004=8,8,IFERROR(MATCH(RAND(),INDEX(MATRIZ_CUM,I1004,0),1)+1,1))</f>
        <v>6</v>
      </c>
      <c r="K1004">
        <f ca="1">IF(J1004=8,8,IFERROR(MATCH(RAND(),INDEX(MATRIZ_CUM,J1004,0),1)+1,1))</f>
        <v>7</v>
      </c>
      <c r="L1004">
        <f ca="1">IF(K1004=8,8,IFERROR(MATCH(RAND(),INDEX(MATRIZ_CUM,K1004,0),1)+1,1))</f>
        <v>7</v>
      </c>
      <c r="M1004">
        <f ca="1">IF(L1004=8,8,IFERROR(MATCH(RAND(),INDEX(MATRIZ_CUM,L1004,0),1)+1,1))</f>
        <v>7</v>
      </c>
      <c r="N1004">
        <f ca="1">IF(M1004=8,8,IFERROR(MATCH(RAND(),INDEX(MATRIZ_CUM,M1004,0),1)+1,1))</f>
        <v>8</v>
      </c>
      <c r="O1004">
        <f ca="1">IF(N1004=8,8,IFERROR(MATCH(RAND(),INDEX(MATRIZ_CUM,N1004,0),1)+1,1))</f>
        <v>8</v>
      </c>
      <c r="P1004">
        <f ca="1">IF(O1004=8,8,IFERROR(MATCH(RAND(),INDEX(MATRIZ_CUM,O1004,0),1)+1,1))</f>
        <v>8</v>
      </c>
      <c r="Q1004">
        <f ca="1">IF(P1004=8,8,IFERROR(MATCH(RAND(),INDEX(MATRIZ_CUM,P1004,0),1)+1,1))</f>
        <v>8</v>
      </c>
      <c r="R1004">
        <f ca="1">IF(Q1004=8,8,IFERROR(MATCH(RAND(),INDEX(MATRIZ_CUM,Q1004,0),1)+1,1))</f>
        <v>8</v>
      </c>
      <c r="S1004">
        <f ca="1">IF(R1004=8,8,IFERROR(MATCH(RAND(),INDEX(MATRIZ_CUM,R1004,0),1)+1,1))</f>
        <v>8</v>
      </c>
      <c r="T1004">
        <f ca="1">IF(S1004=8,8,IFERROR(MATCH(RAND(),INDEX(MATRIZ_CUM,S1004,0),1)+1,1))</f>
        <v>8</v>
      </c>
      <c r="U1004">
        <f ca="1">IF(T1004=8,8,IFERROR(MATCH(RAND(),INDEX(MATRIZ_CUM,T1004,0),1)+1,1))</f>
        <v>8</v>
      </c>
      <c r="V1004">
        <f ca="1">IF(U1004=8,8,IFERROR(MATCH(RAND(),INDEX(MATRIZ_CUM,U1004,0),1)+1,1))</f>
        <v>8</v>
      </c>
      <c r="W1004">
        <f ca="1">IF(V1004=8,8,IFERROR(MATCH(RAND(),INDEX(MATRIZ_CUM,V1004,0),1)+1,1))</f>
        <v>8</v>
      </c>
      <c r="X1004">
        <f ca="1">IF(W1004=8,8,IFERROR(MATCH(RAND(),INDEX(MATRIZ_CUM,W1004,0),1)+1,1))</f>
        <v>8</v>
      </c>
      <c r="Y1004">
        <f ca="1">IF(X1004=8,8,IFERROR(MATCH(RAND(),INDEX(MATRIZ_CUM,X1004,0),1)+1,1))</f>
        <v>8</v>
      </c>
      <c r="Z1004">
        <f ca="1">IF(Y1004=8,8,IFERROR(MATCH(RAND(),INDEX(MATRIZ_CUM,Y1004,0),1)+1,1))</f>
        <v>8</v>
      </c>
      <c r="AB1004">
        <f t="shared" ca="1" si="15"/>
        <v>8</v>
      </c>
    </row>
    <row r="1005" spans="1:28" x14ac:dyDescent="0.45">
      <c r="A1005">
        <f ca="1">IFERROR(MATCH(RAND(),Ej1b_Cohorte!$D$4:$D$10,1)+1,1)</f>
        <v>5</v>
      </c>
      <c r="B1005">
        <f ca="1">IF(A1005=8,8,IFERROR(MATCH(RAND(),INDEX(MATRIZ_CUM,A1005,0),1)+1,1))</f>
        <v>5</v>
      </c>
      <c r="C1005">
        <f ca="1">IF(B1005=8,8,IFERROR(MATCH(RAND(),INDEX(MATRIZ_CUM,B1005,0),1)+1,1))</f>
        <v>5</v>
      </c>
      <c r="D1005">
        <f ca="1">IF(C1005=8,8,IFERROR(MATCH(RAND(),INDEX(MATRIZ_CUM,C1005,0),1)+1,1))</f>
        <v>6</v>
      </c>
      <c r="E1005">
        <f ca="1">IF(D1005=8,8,IFERROR(MATCH(RAND(),INDEX(MATRIZ_CUM,D1005,0),1)+1,1))</f>
        <v>7</v>
      </c>
      <c r="F1005">
        <f ca="1">IF(E1005=8,8,IFERROR(MATCH(RAND(),INDEX(MATRIZ_CUM,E1005,0),1)+1,1))</f>
        <v>7</v>
      </c>
      <c r="G1005">
        <f ca="1">IF(F1005=8,8,IFERROR(MATCH(RAND(),INDEX(MATRIZ_CUM,F1005,0),1)+1,1))</f>
        <v>6</v>
      </c>
      <c r="H1005">
        <f ca="1">IF(G1005=8,8,IFERROR(MATCH(RAND(),INDEX(MATRIZ_CUM,G1005,0),1)+1,1))</f>
        <v>6</v>
      </c>
      <c r="I1005">
        <f ca="1">IF(H1005=8,8,IFERROR(MATCH(RAND(),INDEX(MATRIZ_CUM,H1005,0),1)+1,1))</f>
        <v>7</v>
      </c>
      <c r="J1005">
        <f ca="1">IF(I1005=8,8,IFERROR(MATCH(RAND(),INDEX(MATRIZ_CUM,I1005,0),1)+1,1))</f>
        <v>7</v>
      </c>
      <c r="K1005">
        <f ca="1">IF(J1005=8,8,IFERROR(MATCH(RAND(),INDEX(MATRIZ_CUM,J1005,0),1)+1,1))</f>
        <v>8</v>
      </c>
      <c r="L1005">
        <f ca="1">IF(K1005=8,8,IFERROR(MATCH(RAND(),INDEX(MATRIZ_CUM,K1005,0),1)+1,1))</f>
        <v>8</v>
      </c>
      <c r="M1005">
        <f ca="1">IF(L1005=8,8,IFERROR(MATCH(RAND(),INDEX(MATRIZ_CUM,L1005,0),1)+1,1))</f>
        <v>8</v>
      </c>
      <c r="N1005">
        <f ca="1">IF(M1005=8,8,IFERROR(MATCH(RAND(),INDEX(MATRIZ_CUM,M1005,0),1)+1,1))</f>
        <v>8</v>
      </c>
      <c r="O1005">
        <f ca="1">IF(N1005=8,8,IFERROR(MATCH(RAND(),INDEX(MATRIZ_CUM,N1005,0),1)+1,1))</f>
        <v>8</v>
      </c>
      <c r="P1005">
        <f ca="1">IF(O1005=8,8,IFERROR(MATCH(RAND(),INDEX(MATRIZ_CUM,O1005,0),1)+1,1))</f>
        <v>8</v>
      </c>
      <c r="Q1005">
        <f ca="1">IF(P1005=8,8,IFERROR(MATCH(RAND(),INDEX(MATRIZ_CUM,P1005,0),1)+1,1))</f>
        <v>8</v>
      </c>
      <c r="R1005">
        <f ca="1">IF(Q1005=8,8,IFERROR(MATCH(RAND(),INDEX(MATRIZ_CUM,Q1005,0),1)+1,1))</f>
        <v>8</v>
      </c>
      <c r="S1005">
        <f ca="1">IF(R1005=8,8,IFERROR(MATCH(RAND(),INDEX(MATRIZ_CUM,R1005,0),1)+1,1))</f>
        <v>8</v>
      </c>
      <c r="T1005">
        <f ca="1">IF(S1005=8,8,IFERROR(MATCH(RAND(),INDEX(MATRIZ_CUM,S1005,0),1)+1,1))</f>
        <v>8</v>
      </c>
      <c r="U1005">
        <f ca="1">IF(T1005=8,8,IFERROR(MATCH(RAND(),INDEX(MATRIZ_CUM,T1005,0),1)+1,1))</f>
        <v>8</v>
      </c>
      <c r="V1005">
        <f ca="1">IF(U1005=8,8,IFERROR(MATCH(RAND(),INDEX(MATRIZ_CUM,U1005,0),1)+1,1))</f>
        <v>8</v>
      </c>
      <c r="W1005">
        <f ca="1">IF(V1005=8,8,IFERROR(MATCH(RAND(),INDEX(MATRIZ_CUM,V1005,0),1)+1,1))</f>
        <v>8</v>
      </c>
      <c r="X1005">
        <f ca="1">IF(W1005=8,8,IFERROR(MATCH(RAND(),INDEX(MATRIZ_CUM,W1005,0),1)+1,1))</f>
        <v>8</v>
      </c>
      <c r="Y1005">
        <f ca="1">IF(X1005=8,8,IFERROR(MATCH(RAND(),INDEX(MATRIZ_CUM,X1005,0),1)+1,1))</f>
        <v>8</v>
      </c>
      <c r="Z1005">
        <f ca="1">IF(Y1005=8,8,IFERROR(MATCH(RAND(),INDEX(MATRIZ_CUM,Y1005,0),1)+1,1))</f>
        <v>8</v>
      </c>
      <c r="AB1005">
        <f t="shared" ca="1" si="15"/>
        <v>8</v>
      </c>
    </row>
    <row r="1006" spans="1:28" x14ac:dyDescent="0.45">
      <c r="A1006">
        <f ca="1">IFERROR(MATCH(RAND(),Ej1b_Cohorte!$D$4:$D$10,1)+1,1)</f>
        <v>3</v>
      </c>
      <c r="B1006">
        <f ca="1">IF(A1006=8,8,IFERROR(MATCH(RAND(),INDEX(MATRIZ_CUM,A1006,0),1)+1,1))</f>
        <v>2</v>
      </c>
      <c r="C1006">
        <f ca="1">IF(B1006=8,8,IFERROR(MATCH(RAND(),INDEX(MATRIZ_CUM,B1006,0),1)+1,1))</f>
        <v>3</v>
      </c>
      <c r="D1006">
        <f ca="1">IF(C1006=8,8,IFERROR(MATCH(RAND(),INDEX(MATRIZ_CUM,C1006,0),1)+1,1))</f>
        <v>4</v>
      </c>
      <c r="E1006">
        <f ca="1">IF(D1006=8,8,IFERROR(MATCH(RAND(),INDEX(MATRIZ_CUM,D1006,0),1)+1,1))</f>
        <v>5</v>
      </c>
      <c r="F1006">
        <f ca="1">IF(E1006=8,8,IFERROR(MATCH(RAND(),INDEX(MATRIZ_CUM,E1006,0),1)+1,1))</f>
        <v>6</v>
      </c>
      <c r="G1006">
        <f ca="1">IF(F1006=8,8,IFERROR(MATCH(RAND(),INDEX(MATRIZ_CUM,F1006,0),1)+1,1))</f>
        <v>7</v>
      </c>
      <c r="H1006">
        <f ca="1">IF(G1006=8,8,IFERROR(MATCH(RAND(),INDEX(MATRIZ_CUM,G1006,0),1)+1,1))</f>
        <v>7</v>
      </c>
      <c r="I1006">
        <f ca="1">IF(H1006=8,8,IFERROR(MATCH(RAND(),INDEX(MATRIZ_CUM,H1006,0),1)+1,1))</f>
        <v>8</v>
      </c>
      <c r="J1006">
        <f ca="1">IF(I1006=8,8,IFERROR(MATCH(RAND(),INDEX(MATRIZ_CUM,I1006,0),1)+1,1))</f>
        <v>8</v>
      </c>
      <c r="K1006">
        <f ca="1">IF(J1006=8,8,IFERROR(MATCH(RAND(),INDEX(MATRIZ_CUM,J1006,0),1)+1,1))</f>
        <v>8</v>
      </c>
      <c r="L1006">
        <f ca="1">IF(K1006=8,8,IFERROR(MATCH(RAND(),INDEX(MATRIZ_CUM,K1006,0),1)+1,1))</f>
        <v>8</v>
      </c>
      <c r="M1006">
        <f ca="1">IF(L1006=8,8,IFERROR(MATCH(RAND(),INDEX(MATRIZ_CUM,L1006,0),1)+1,1))</f>
        <v>8</v>
      </c>
      <c r="N1006">
        <f ca="1">IF(M1006=8,8,IFERROR(MATCH(RAND(),INDEX(MATRIZ_CUM,M1006,0),1)+1,1))</f>
        <v>8</v>
      </c>
      <c r="O1006">
        <f ca="1">IF(N1006=8,8,IFERROR(MATCH(RAND(),INDEX(MATRIZ_CUM,N1006,0),1)+1,1))</f>
        <v>8</v>
      </c>
      <c r="P1006">
        <f ca="1">IF(O1006=8,8,IFERROR(MATCH(RAND(),INDEX(MATRIZ_CUM,O1006,0),1)+1,1))</f>
        <v>8</v>
      </c>
      <c r="Q1006">
        <f ca="1">IF(P1006=8,8,IFERROR(MATCH(RAND(),INDEX(MATRIZ_CUM,P1006,0),1)+1,1))</f>
        <v>8</v>
      </c>
      <c r="R1006">
        <f ca="1">IF(Q1006=8,8,IFERROR(MATCH(RAND(),INDEX(MATRIZ_CUM,Q1006,0),1)+1,1))</f>
        <v>8</v>
      </c>
      <c r="S1006">
        <f ca="1">IF(R1006=8,8,IFERROR(MATCH(RAND(),INDEX(MATRIZ_CUM,R1006,0),1)+1,1))</f>
        <v>8</v>
      </c>
      <c r="T1006">
        <f ca="1">IF(S1006=8,8,IFERROR(MATCH(RAND(),INDEX(MATRIZ_CUM,S1006,0),1)+1,1))</f>
        <v>8</v>
      </c>
      <c r="U1006">
        <f ca="1">IF(T1006=8,8,IFERROR(MATCH(RAND(),INDEX(MATRIZ_CUM,T1006,0),1)+1,1))</f>
        <v>8</v>
      </c>
      <c r="V1006">
        <f ca="1">IF(U1006=8,8,IFERROR(MATCH(RAND(),INDEX(MATRIZ_CUM,U1006,0),1)+1,1))</f>
        <v>8</v>
      </c>
      <c r="W1006">
        <f ca="1">IF(V1006=8,8,IFERROR(MATCH(RAND(),INDEX(MATRIZ_CUM,V1006,0),1)+1,1))</f>
        <v>8</v>
      </c>
      <c r="X1006">
        <f ca="1">IF(W1006=8,8,IFERROR(MATCH(RAND(),INDEX(MATRIZ_CUM,W1006,0),1)+1,1))</f>
        <v>8</v>
      </c>
      <c r="Y1006">
        <f ca="1">IF(X1006=8,8,IFERROR(MATCH(RAND(),INDEX(MATRIZ_CUM,X1006,0),1)+1,1))</f>
        <v>8</v>
      </c>
      <c r="Z1006">
        <f ca="1">IF(Y1006=8,8,IFERROR(MATCH(RAND(),INDEX(MATRIZ_CUM,Y1006,0),1)+1,1))</f>
        <v>8</v>
      </c>
      <c r="AB1006">
        <f t="shared" ca="1" si="15"/>
        <v>8</v>
      </c>
    </row>
    <row r="1007" spans="1:28" x14ac:dyDescent="0.45">
      <c r="A1007">
        <f ca="1">IFERROR(MATCH(RAND(),Ej1b_Cohorte!$D$4:$D$10,1)+1,1)</f>
        <v>4</v>
      </c>
      <c r="B1007">
        <f ca="1">IF(A1007=8,8,IFERROR(MATCH(RAND(),INDEX(MATRIZ_CUM,A1007,0),1)+1,1))</f>
        <v>4</v>
      </c>
      <c r="C1007">
        <f ca="1">IF(B1007=8,8,IFERROR(MATCH(RAND(),INDEX(MATRIZ_CUM,B1007,0),1)+1,1))</f>
        <v>3</v>
      </c>
      <c r="D1007">
        <f ca="1">IF(C1007=8,8,IFERROR(MATCH(RAND(),INDEX(MATRIZ_CUM,C1007,0),1)+1,1))</f>
        <v>3</v>
      </c>
      <c r="E1007">
        <f ca="1">IF(D1007=8,8,IFERROR(MATCH(RAND(),INDEX(MATRIZ_CUM,D1007,0),1)+1,1))</f>
        <v>3</v>
      </c>
      <c r="F1007">
        <f ca="1">IF(E1007=8,8,IFERROR(MATCH(RAND(),INDEX(MATRIZ_CUM,E1007,0),1)+1,1))</f>
        <v>4</v>
      </c>
      <c r="G1007">
        <f ca="1">IF(F1007=8,8,IFERROR(MATCH(RAND(),INDEX(MATRIZ_CUM,F1007,0),1)+1,1))</f>
        <v>4</v>
      </c>
      <c r="H1007">
        <f ca="1">IF(G1007=8,8,IFERROR(MATCH(RAND(),INDEX(MATRIZ_CUM,G1007,0),1)+1,1))</f>
        <v>3</v>
      </c>
      <c r="I1007">
        <f ca="1">IF(H1007=8,8,IFERROR(MATCH(RAND(),INDEX(MATRIZ_CUM,H1007,0),1)+1,1))</f>
        <v>2</v>
      </c>
      <c r="J1007">
        <f ca="1">IF(I1007=8,8,IFERROR(MATCH(RAND(),INDEX(MATRIZ_CUM,I1007,0),1)+1,1))</f>
        <v>2</v>
      </c>
      <c r="K1007">
        <f ca="1">IF(J1007=8,8,IFERROR(MATCH(RAND(),INDEX(MATRIZ_CUM,J1007,0),1)+1,1))</f>
        <v>2</v>
      </c>
      <c r="L1007">
        <f ca="1">IF(K1007=8,8,IFERROR(MATCH(RAND(),INDEX(MATRIZ_CUM,K1007,0),1)+1,1))</f>
        <v>2</v>
      </c>
      <c r="M1007">
        <f ca="1">IF(L1007=8,8,IFERROR(MATCH(RAND(),INDEX(MATRIZ_CUM,L1007,0),1)+1,1))</f>
        <v>3</v>
      </c>
      <c r="N1007">
        <f ca="1">IF(M1007=8,8,IFERROR(MATCH(RAND(),INDEX(MATRIZ_CUM,M1007,0),1)+1,1))</f>
        <v>2</v>
      </c>
      <c r="O1007">
        <f ca="1">IF(N1007=8,8,IFERROR(MATCH(RAND(),INDEX(MATRIZ_CUM,N1007,0),1)+1,1))</f>
        <v>1</v>
      </c>
      <c r="P1007">
        <f ca="1">IF(O1007=8,8,IFERROR(MATCH(RAND(),INDEX(MATRIZ_CUM,O1007,0),1)+1,1))</f>
        <v>1</v>
      </c>
      <c r="Q1007">
        <f ca="1">IF(P1007=8,8,IFERROR(MATCH(RAND(),INDEX(MATRIZ_CUM,P1007,0),1)+1,1))</f>
        <v>2</v>
      </c>
      <c r="R1007">
        <f ca="1">IF(Q1007=8,8,IFERROR(MATCH(RAND(),INDEX(MATRIZ_CUM,Q1007,0),1)+1,1))</f>
        <v>3</v>
      </c>
      <c r="S1007">
        <f ca="1">IF(R1007=8,8,IFERROR(MATCH(RAND(),INDEX(MATRIZ_CUM,R1007,0),1)+1,1))</f>
        <v>3</v>
      </c>
      <c r="T1007">
        <f ca="1">IF(S1007=8,8,IFERROR(MATCH(RAND(),INDEX(MATRIZ_CUM,S1007,0),1)+1,1))</f>
        <v>4</v>
      </c>
      <c r="U1007">
        <f ca="1">IF(T1007=8,8,IFERROR(MATCH(RAND(),INDEX(MATRIZ_CUM,T1007,0),1)+1,1))</f>
        <v>5</v>
      </c>
      <c r="V1007">
        <f ca="1">IF(U1007=8,8,IFERROR(MATCH(RAND(),INDEX(MATRIZ_CUM,U1007,0),1)+1,1))</f>
        <v>5</v>
      </c>
      <c r="W1007">
        <f ca="1">IF(V1007=8,8,IFERROR(MATCH(RAND(),INDEX(MATRIZ_CUM,V1007,0),1)+1,1))</f>
        <v>5</v>
      </c>
      <c r="X1007">
        <f ca="1">IF(W1007=8,8,IFERROR(MATCH(RAND(),INDEX(MATRIZ_CUM,W1007,0),1)+1,1))</f>
        <v>6</v>
      </c>
      <c r="Y1007">
        <f ca="1">IF(X1007=8,8,IFERROR(MATCH(RAND(),INDEX(MATRIZ_CUM,X1007,0),1)+1,1))</f>
        <v>6</v>
      </c>
      <c r="Z1007">
        <f ca="1">IF(Y1007=8,8,IFERROR(MATCH(RAND(),INDEX(MATRIZ_CUM,Y1007,0),1)+1,1))</f>
        <v>7</v>
      </c>
      <c r="AB1007">
        <f t="shared" ca="1" si="15"/>
        <v>7</v>
      </c>
    </row>
    <row r="1008" spans="1:28" x14ac:dyDescent="0.45">
      <c r="A1008">
        <f ca="1">IFERROR(MATCH(RAND(),Ej1b_Cohorte!$D$4:$D$10,1)+1,1)</f>
        <v>2</v>
      </c>
      <c r="B1008">
        <f ca="1">IF(A1008=8,8,IFERROR(MATCH(RAND(),INDEX(MATRIZ_CUM,A1008,0),1)+1,1))</f>
        <v>2</v>
      </c>
      <c r="C1008">
        <f ca="1">IF(B1008=8,8,IFERROR(MATCH(RAND(),INDEX(MATRIZ_CUM,B1008,0),1)+1,1))</f>
        <v>4</v>
      </c>
      <c r="D1008">
        <f ca="1">IF(C1008=8,8,IFERROR(MATCH(RAND(),INDEX(MATRIZ_CUM,C1008,0),1)+1,1))</f>
        <v>3</v>
      </c>
      <c r="E1008">
        <f ca="1">IF(D1008=8,8,IFERROR(MATCH(RAND(),INDEX(MATRIZ_CUM,D1008,0),1)+1,1))</f>
        <v>2</v>
      </c>
      <c r="F1008">
        <f ca="1">IF(E1008=8,8,IFERROR(MATCH(RAND(),INDEX(MATRIZ_CUM,E1008,0),1)+1,1))</f>
        <v>1</v>
      </c>
      <c r="G1008">
        <f ca="1">IF(F1008=8,8,IFERROR(MATCH(RAND(),INDEX(MATRIZ_CUM,F1008,0),1)+1,1))</f>
        <v>1</v>
      </c>
      <c r="H1008">
        <f ca="1">IF(G1008=8,8,IFERROR(MATCH(RAND(),INDEX(MATRIZ_CUM,G1008,0),1)+1,1))</f>
        <v>1</v>
      </c>
      <c r="I1008">
        <f ca="1">IF(H1008=8,8,IFERROR(MATCH(RAND(),INDEX(MATRIZ_CUM,H1008,0),1)+1,1))</f>
        <v>1</v>
      </c>
      <c r="J1008">
        <f ca="1">IF(I1008=8,8,IFERROR(MATCH(RAND(),INDEX(MATRIZ_CUM,I1008,0),1)+1,1))</f>
        <v>1</v>
      </c>
      <c r="K1008">
        <f ca="1">IF(J1008=8,8,IFERROR(MATCH(RAND(),INDEX(MATRIZ_CUM,J1008,0),1)+1,1))</f>
        <v>2</v>
      </c>
      <c r="L1008">
        <f ca="1">IF(K1008=8,8,IFERROR(MATCH(RAND(),INDEX(MATRIZ_CUM,K1008,0),1)+1,1))</f>
        <v>2</v>
      </c>
      <c r="M1008">
        <f ca="1">IF(L1008=8,8,IFERROR(MATCH(RAND(),INDEX(MATRIZ_CUM,L1008,0),1)+1,1))</f>
        <v>2</v>
      </c>
      <c r="N1008">
        <f ca="1">IF(M1008=8,8,IFERROR(MATCH(RAND(),INDEX(MATRIZ_CUM,M1008,0),1)+1,1))</f>
        <v>2</v>
      </c>
      <c r="O1008">
        <f ca="1">IF(N1008=8,8,IFERROR(MATCH(RAND(),INDEX(MATRIZ_CUM,N1008,0),1)+1,1))</f>
        <v>2</v>
      </c>
      <c r="P1008">
        <f ca="1">IF(O1008=8,8,IFERROR(MATCH(RAND(),INDEX(MATRIZ_CUM,O1008,0),1)+1,1))</f>
        <v>2</v>
      </c>
      <c r="Q1008">
        <f ca="1">IF(P1008=8,8,IFERROR(MATCH(RAND(),INDEX(MATRIZ_CUM,P1008,0),1)+1,1))</f>
        <v>1</v>
      </c>
      <c r="R1008">
        <f ca="1">IF(Q1008=8,8,IFERROR(MATCH(RAND(),INDEX(MATRIZ_CUM,Q1008,0),1)+1,1))</f>
        <v>1</v>
      </c>
      <c r="S1008">
        <f ca="1">IF(R1008=8,8,IFERROR(MATCH(RAND(),INDEX(MATRIZ_CUM,R1008,0),1)+1,1))</f>
        <v>1</v>
      </c>
      <c r="T1008">
        <f ca="1">IF(S1008=8,8,IFERROR(MATCH(RAND(),INDEX(MATRIZ_CUM,S1008,0),1)+1,1))</f>
        <v>1</v>
      </c>
      <c r="U1008">
        <f ca="1">IF(T1008=8,8,IFERROR(MATCH(RAND(),INDEX(MATRIZ_CUM,T1008,0),1)+1,1))</f>
        <v>1</v>
      </c>
      <c r="V1008">
        <f ca="1">IF(U1008=8,8,IFERROR(MATCH(RAND(),INDEX(MATRIZ_CUM,U1008,0),1)+1,1))</f>
        <v>1</v>
      </c>
      <c r="W1008">
        <f ca="1">IF(V1008=8,8,IFERROR(MATCH(RAND(),INDEX(MATRIZ_CUM,V1008,0),1)+1,1))</f>
        <v>1</v>
      </c>
      <c r="X1008">
        <f ca="1">IF(W1008=8,8,IFERROR(MATCH(RAND(),INDEX(MATRIZ_CUM,W1008,0),1)+1,1))</f>
        <v>1</v>
      </c>
      <c r="Y1008">
        <f ca="1">IF(X1008=8,8,IFERROR(MATCH(RAND(),INDEX(MATRIZ_CUM,X1008,0),1)+1,1))</f>
        <v>1</v>
      </c>
      <c r="Z1008">
        <f ca="1">IF(Y1008=8,8,IFERROR(MATCH(RAND(),INDEX(MATRIZ_CUM,Y1008,0),1)+1,1))</f>
        <v>2</v>
      </c>
      <c r="AB1008">
        <f t="shared" ca="1" si="15"/>
        <v>2</v>
      </c>
    </row>
    <row r="1009" spans="1:28" x14ac:dyDescent="0.45">
      <c r="A1009">
        <f ca="1">IFERROR(MATCH(RAND(),Ej1b_Cohorte!$D$4:$D$10,1)+1,1)</f>
        <v>4</v>
      </c>
      <c r="B1009">
        <f ca="1">IF(A1009=8,8,IFERROR(MATCH(RAND(),INDEX(MATRIZ_CUM,A1009,0),1)+1,1))</f>
        <v>5</v>
      </c>
      <c r="C1009">
        <f ca="1">IF(B1009=8,8,IFERROR(MATCH(RAND(),INDEX(MATRIZ_CUM,B1009,0),1)+1,1))</f>
        <v>6</v>
      </c>
      <c r="D1009">
        <f ca="1">IF(C1009=8,8,IFERROR(MATCH(RAND(),INDEX(MATRIZ_CUM,C1009,0),1)+1,1))</f>
        <v>6</v>
      </c>
      <c r="E1009">
        <f ca="1">IF(D1009=8,8,IFERROR(MATCH(RAND(),INDEX(MATRIZ_CUM,D1009,0),1)+1,1))</f>
        <v>6</v>
      </c>
      <c r="F1009">
        <f ca="1">IF(E1009=8,8,IFERROR(MATCH(RAND(),INDEX(MATRIZ_CUM,E1009,0),1)+1,1))</f>
        <v>7</v>
      </c>
      <c r="G1009">
        <f ca="1">IF(F1009=8,8,IFERROR(MATCH(RAND(),INDEX(MATRIZ_CUM,F1009,0),1)+1,1))</f>
        <v>7</v>
      </c>
      <c r="H1009">
        <f ca="1">IF(G1009=8,8,IFERROR(MATCH(RAND(),INDEX(MATRIZ_CUM,G1009,0),1)+1,1))</f>
        <v>7</v>
      </c>
      <c r="I1009">
        <f ca="1">IF(H1009=8,8,IFERROR(MATCH(RAND(),INDEX(MATRIZ_CUM,H1009,0),1)+1,1))</f>
        <v>7</v>
      </c>
      <c r="J1009">
        <f ca="1">IF(I1009=8,8,IFERROR(MATCH(RAND(),INDEX(MATRIZ_CUM,I1009,0),1)+1,1))</f>
        <v>7</v>
      </c>
      <c r="K1009">
        <f ca="1">IF(J1009=8,8,IFERROR(MATCH(RAND(),INDEX(MATRIZ_CUM,J1009,0),1)+1,1))</f>
        <v>8</v>
      </c>
      <c r="L1009">
        <f ca="1">IF(K1009=8,8,IFERROR(MATCH(RAND(),INDEX(MATRIZ_CUM,K1009,0),1)+1,1))</f>
        <v>8</v>
      </c>
      <c r="M1009">
        <f ca="1">IF(L1009=8,8,IFERROR(MATCH(RAND(),INDEX(MATRIZ_CUM,L1009,0),1)+1,1))</f>
        <v>8</v>
      </c>
      <c r="N1009">
        <f ca="1">IF(M1009=8,8,IFERROR(MATCH(RAND(),INDEX(MATRIZ_CUM,M1009,0),1)+1,1))</f>
        <v>8</v>
      </c>
      <c r="O1009">
        <f ca="1">IF(N1009=8,8,IFERROR(MATCH(RAND(),INDEX(MATRIZ_CUM,N1009,0),1)+1,1))</f>
        <v>8</v>
      </c>
      <c r="P1009">
        <f ca="1">IF(O1009=8,8,IFERROR(MATCH(RAND(),INDEX(MATRIZ_CUM,O1009,0),1)+1,1))</f>
        <v>8</v>
      </c>
      <c r="Q1009">
        <f ca="1">IF(P1009=8,8,IFERROR(MATCH(RAND(),INDEX(MATRIZ_CUM,P1009,0),1)+1,1))</f>
        <v>8</v>
      </c>
      <c r="R1009">
        <f ca="1">IF(Q1009=8,8,IFERROR(MATCH(RAND(),INDEX(MATRIZ_CUM,Q1009,0),1)+1,1))</f>
        <v>8</v>
      </c>
      <c r="S1009">
        <f ca="1">IF(R1009=8,8,IFERROR(MATCH(RAND(),INDEX(MATRIZ_CUM,R1009,0),1)+1,1))</f>
        <v>8</v>
      </c>
      <c r="T1009">
        <f ca="1">IF(S1009=8,8,IFERROR(MATCH(RAND(),INDEX(MATRIZ_CUM,S1009,0),1)+1,1))</f>
        <v>8</v>
      </c>
      <c r="U1009">
        <f ca="1">IF(T1009=8,8,IFERROR(MATCH(RAND(),INDEX(MATRIZ_CUM,T1009,0),1)+1,1))</f>
        <v>8</v>
      </c>
      <c r="V1009">
        <f ca="1">IF(U1009=8,8,IFERROR(MATCH(RAND(),INDEX(MATRIZ_CUM,U1009,0),1)+1,1))</f>
        <v>8</v>
      </c>
      <c r="W1009">
        <f ca="1">IF(V1009=8,8,IFERROR(MATCH(RAND(),INDEX(MATRIZ_CUM,V1009,0),1)+1,1))</f>
        <v>8</v>
      </c>
      <c r="X1009">
        <f ca="1">IF(W1009=8,8,IFERROR(MATCH(RAND(),INDEX(MATRIZ_CUM,W1009,0),1)+1,1))</f>
        <v>8</v>
      </c>
      <c r="Y1009">
        <f ca="1">IF(X1009=8,8,IFERROR(MATCH(RAND(),INDEX(MATRIZ_CUM,X1009,0),1)+1,1))</f>
        <v>8</v>
      </c>
      <c r="Z1009">
        <f ca="1">IF(Y1009=8,8,IFERROR(MATCH(RAND(),INDEX(MATRIZ_CUM,Y1009,0),1)+1,1))</f>
        <v>8</v>
      </c>
      <c r="AB1009">
        <f t="shared" ca="1" si="15"/>
        <v>8</v>
      </c>
    </row>
    <row r="1010" spans="1:28" x14ac:dyDescent="0.45">
      <c r="A1010">
        <f ca="1">IFERROR(MATCH(RAND(),Ej1b_Cohorte!$D$4:$D$10,1)+1,1)</f>
        <v>6</v>
      </c>
      <c r="B1010">
        <f ca="1">IF(A1010=8,8,IFERROR(MATCH(RAND(),INDEX(MATRIZ_CUM,A1010,0),1)+1,1))</f>
        <v>7</v>
      </c>
      <c r="C1010">
        <f ca="1">IF(B1010=8,8,IFERROR(MATCH(RAND(),INDEX(MATRIZ_CUM,B1010,0),1)+1,1))</f>
        <v>7</v>
      </c>
      <c r="D1010">
        <f ca="1">IF(C1010=8,8,IFERROR(MATCH(RAND(),INDEX(MATRIZ_CUM,C1010,0),1)+1,1))</f>
        <v>8</v>
      </c>
      <c r="E1010">
        <f ca="1">IF(D1010=8,8,IFERROR(MATCH(RAND(),INDEX(MATRIZ_CUM,D1010,0),1)+1,1))</f>
        <v>8</v>
      </c>
      <c r="F1010">
        <f ca="1">IF(E1010=8,8,IFERROR(MATCH(RAND(),INDEX(MATRIZ_CUM,E1010,0),1)+1,1))</f>
        <v>8</v>
      </c>
      <c r="G1010">
        <f ca="1">IF(F1010=8,8,IFERROR(MATCH(RAND(),INDEX(MATRIZ_CUM,F1010,0),1)+1,1))</f>
        <v>8</v>
      </c>
      <c r="H1010">
        <f ca="1">IF(G1010=8,8,IFERROR(MATCH(RAND(),INDEX(MATRIZ_CUM,G1010,0),1)+1,1))</f>
        <v>8</v>
      </c>
      <c r="I1010">
        <f ca="1">IF(H1010=8,8,IFERROR(MATCH(RAND(),INDEX(MATRIZ_CUM,H1010,0),1)+1,1))</f>
        <v>8</v>
      </c>
      <c r="J1010">
        <f ca="1">IF(I1010=8,8,IFERROR(MATCH(RAND(),INDEX(MATRIZ_CUM,I1010,0),1)+1,1))</f>
        <v>8</v>
      </c>
      <c r="K1010">
        <f ca="1">IF(J1010=8,8,IFERROR(MATCH(RAND(),INDEX(MATRIZ_CUM,J1010,0),1)+1,1))</f>
        <v>8</v>
      </c>
      <c r="L1010">
        <f ca="1">IF(K1010=8,8,IFERROR(MATCH(RAND(),INDEX(MATRIZ_CUM,K1010,0),1)+1,1))</f>
        <v>8</v>
      </c>
      <c r="M1010">
        <f ca="1">IF(L1010=8,8,IFERROR(MATCH(RAND(),INDEX(MATRIZ_CUM,L1010,0),1)+1,1))</f>
        <v>8</v>
      </c>
      <c r="N1010">
        <f ca="1">IF(M1010=8,8,IFERROR(MATCH(RAND(),INDEX(MATRIZ_CUM,M1010,0),1)+1,1))</f>
        <v>8</v>
      </c>
      <c r="O1010">
        <f ca="1">IF(N1010=8,8,IFERROR(MATCH(RAND(),INDEX(MATRIZ_CUM,N1010,0),1)+1,1))</f>
        <v>8</v>
      </c>
      <c r="P1010">
        <f ca="1">IF(O1010=8,8,IFERROR(MATCH(RAND(),INDEX(MATRIZ_CUM,O1010,0),1)+1,1))</f>
        <v>8</v>
      </c>
      <c r="Q1010">
        <f ca="1">IF(P1010=8,8,IFERROR(MATCH(RAND(),INDEX(MATRIZ_CUM,P1010,0),1)+1,1))</f>
        <v>8</v>
      </c>
      <c r="R1010">
        <f ca="1">IF(Q1010=8,8,IFERROR(MATCH(RAND(),INDEX(MATRIZ_CUM,Q1010,0),1)+1,1))</f>
        <v>8</v>
      </c>
      <c r="S1010">
        <f ca="1">IF(R1010=8,8,IFERROR(MATCH(RAND(),INDEX(MATRIZ_CUM,R1010,0),1)+1,1))</f>
        <v>8</v>
      </c>
      <c r="T1010">
        <f ca="1">IF(S1010=8,8,IFERROR(MATCH(RAND(),INDEX(MATRIZ_CUM,S1010,0),1)+1,1))</f>
        <v>8</v>
      </c>
      <c r="U1010">
        <f ca="1">IF(T1010=8,8,IFERROR(MATCH(RAND(),INDEX(MATRIZ_CUM,T1010,0),1)+1,1))</f>
        <v>8</v>
      </c>
      <c r="V1010">
        <f ca="1">IF(U1010=8,8,IFERROR(MATCH(RAND(),INDEX(MATRIZ_CUM,U1010,0),1)+1,1))</f>
        <v>8</v>
      </c>
      <c r="W1010">
        <f ca="1">IF(V1010=8,8,IFERROR(MATCH(RAND(),INDEX(MATRIZ_CUM,V1010,0),1)+1,1))</f>
        <v>8</v>
      </c>
      <c r="X1010">
        <f ca="1">IF(W1010=8,8,IFERROR(MATCH(RAND(),INDEX(MATRIZ_CUM,W1010,0),1)+1,1))</f>
        <v>8</v>
      </c>
      <c r="Y1010">
        <f ca="1">IF(X1010=8,8,IFERROR(MATCH(RAND(),INDEX(MATRIZ_CUM,X1010,0),1)+1,1))</f>
        <v>8</v>
      </c>
      <c r="Z1010">
        <f ca="1">IF(Y1010=8,8,IFERROR(MATCH(RAND(),INDEX(MATRIZ_CUM,Y1010,0),1)+1,1))</f>
        <v>8</v>
      </c>
      <c r="AB1010">
        <f t="shared" ca="1" si="15"/>
        <v>8</v>
      </c>
    </row>
    <row r="1011" spans="1:28" x14ac:dyDescent="0.45">
      <c r="A1011">
        <f ca="1">IFERROR(MATCH(RAND(),Ej1b_Cohorte!$D$4:$D$10,1)+1,1)</f>
        <v>3</v>
      </c>
      <c r="B1011">
        <f ca="1">IF(A1011=8,8,IFERROR(MATCH(RAND(),INDEX(MATRIZ_CUM,A1011,0),1)+1,1))</f>
        <v>3</v>
      </c>
      <c r="C1011">
        <f ca="1">IF(B1011=8,8,IFERROR(MATCH(RAND(),INDEX(MATRIZ_CUM,B1011,0),1)+1,1))</f>
        <v>3</v>
      </c>
      <c r="D1011">
        <f ca="1">IF(C1011=8,8,IFERROR(MATCH(RAND(),INDEX(MATRIZ_CUM,C1011,0),1)+1,1))</f>
        <v>3</v>
      </c>
      <c r="E1011">
        <f ca="1">IF(D1011=8,8,IFERROR(MATCH(RAND(),INDEX(MATRIZ_CUM,D1011,0),1)+1,1))</f>
        <v>3</v>
      </c>
      <c r="F1011">
        <f ca="1">IF(E1011=8,8,IFERROR(MATCH(RAND(),INDEX(MATRIZ_CUM,E1011,0),1)+1,1))</f>
        <v>4</v>
      </c>
      <c r="G1011">
        <f ca="1">IF(F1011=8,8,IFERROR(MATCH(RAND(),INDEX(MATRIZ_CUM,F1011,0),1)+1,1))</f>
        <v>4</v>
      </c>
      <c r="H1011">
        <f ca="1">IF(G1011=8,8,IFERROR(MATCH(RAND(),INDEX(MATRIZ_CUM,G1011,0),1)+1,1))</f>
        <v>3</v>
      </c>
      <c r="I1011">
        <f ca="1">IF(H1011=8,8,IFERROR(MATCH(RAND(),INDEX(MATRIZ_CUM,H1011,0),1)+1,1))</f>
        <v>4</v>
      </c>
      <c r="J1011">
        <f ca="1">IF(I1011=8,8,IFERROR(MATCH(RAND(),INDEX(MATRIZ_CUM,I1011,0),1)+1,1))</f>
        <v>3</v>
      </c>
      <c r="K1011">
        <f ca="1">IF(J1011=8,8,IFERROR(MATCH(RAND(),INDEX(MATRIZ_CUM,J1011,0),1)+1,1))</f>
        <v>4</v>
      </c>
      <c r="L1011">
        <f ca="1">IF(K1011=8,8,IFERROR(MATCH(RAND(),INDEX(MATRIZ_CUM,K1011,0),1)+1,1))</f>
        <v>5</v>
      </c>
      <c r="M1011">
        <f ca="1">IF(L1011=8,8,IFERROR(MATCH(RAND(),INDEX(MATRIZ_CUM,L1011,0),1)+1,1))</f>
        <v>6</v>
      </c>
      <c r="N1011">
        <f ca="1">IF(M1011=8,8,IFERROR(MATCH(RAND(),INDEX(MATRIZ_CUM,M1011,0),1)+1,1))</f>
        <v>6</v>
      </c>
      <c r="O1011">
        <f ca="1">IF(N1011=8,8,IFERROR(MATCH(RAND(),INDEX(MATRIZ_CUM,N1011,0),1)+1,1))</f>
        <v>7</v>
      </c>
      <c r="P1011">
        <f ca="1">IF(O1011=8,8,IFERROR(MATCH(RAND(),INDEX(MATRIZ_CUM,O1011,0),1)+1,1))</f>
        <v>8</v>
      </c>
      <c r="Q1011">
        <f ca="1">IF(P1011=8,8,IFERROR(MATCH(RAND(),INDEX(MATRIZ_CUM,P1011,0),1)+1,1))</f>
        <v>8</v>
      </c>
      <c r="R1011">
        <f ca="1">IF(Q1011=8,8,IFERROR(MATCH(RAND(),INDEX(MATRIZ_CUM,Q1011,0),1)+1,1))</f>
        <v>8</v>
      </c>
      <c r="S1011">
        <f ca="1">IF(R1011=8,8,IFERROR(MATCH(RAND(),INDEX(MATRIZ_CUM,R1011,0),1)+1,1))</f>
        <v>8</v>
      </c>
      <c r="T1011">
        <f ca="1">IF(S1011=8,8,IFERROR(MATCH(RAND(),INDEX(MATRIZ_CUM,S1011,0),1)+1,1))</f>
        <v>8</v>
      </c>
      <c r="U1011">
        <f ca="1">IF(T1011=8,8,IFERROR(MATCH(RAND(),INDEX(MATRIZ_CUM,T1011,0),1)+1,1))</f>
        <v>8</v>
      </c>
      <c r="V1011">
        <f ca="1">IF(U1011=8,8,IFERROR(MATCH(RAND(),INDEX(MATRIZ_CUM,U1011,0),1)+1,1))</f>
        <v>8</v>
      </c>
      <c r="W1011">
        <f ca="1">IF(V1011=8,8,IFERROR(MATCH(RAND(),INDEX(MATRIZ_CUM,V1011,0),1)+1,1))</f>
        <v>8</v>
      </c>
      <c r="X1011">
        <f ca="1">IF(W1011=8,8,IFERROR(MATCH(RAND(),INDEX(MATRIZ_CUM,W1011,0),1)+1,1))</f>
        <v>8</v>
      </c>
      <c r="Y1011">
        <f ca="1">IF(X1011=8,8,IFERROR(MATCH(RAND(),INDEX(MATRIZ_CUM,X1011,0),1)+1,1))</f>
        <v>8</v>
      </c>
      <c r="Z1011">
        <f ca="1">IF(Y1011=8,8,IFERROR(MATCH(RAND(),INDEX(MATRIZ_CUM,Y1011,0),1)+1,1))</f>
        <v>8</v>
      </c>
      <c r="AB1011">
        <f t="shared" ca="1" si="15"/>
        <v>8</v>
      </c>
    </row>
    <row r="1012" spans="1:28" x14ac:dyDescent="0.45">
      <c r="A1012">
        <f ca="1">IFERROR(MATCH(RAND(),Ej1b_Cohorte!$D$4:$D$10,1)+1,1)</f>
        <v>7</v>
      </c>
      <c r="B1012">
        <f ca="1">IF(A1012=8,8,IFERROR(MATCH(RAND(),INDEX(MATRIZ_CUM,A1012,0),1)+1,1))</f>
        <v>8</v>
      </c>
      <c r="C1012">
        <f ca="1">IF(B1012=8,8,IFERROR(MATCH(RAND(),INDEX(MATRIZ_CUM,B1012,0),1)+1,1))</f>
        <v>8</v>
      </c>
      <c r="D1012">
        <f ca="1">IF(C1012=8,8,IFERROR(MATCH(RAND(),INDEX(MATRIZ_CUM,C1012,0),1)+1,1))</f>
        <v>8</v>
      </c>
      <c r="E1012">
        <f ca="1">IF(D1012=8,8,IFERROR(MATCH(RAND(),INDEX(MATRIZ_CUM,D1012,0),1)+1,1))</f>
        <v>8</v>
      </c>
      <c r="F1012">
        <f ca="1">IF(E1012=8,8,IFERROR(MATCH(RAND(),INDEX(MATRIZ_CUM,E1012,0),1)+1,1))</f>
        <v>8</v>
      </c>
      <c r="G1012">
        <f ca="1">IF(F1012=8,8,IFERROR(MATCH(RAND(),INDEX(MATRIZ_CUM,F1012,0),1)+1,1))</f>
        <v>8</v>
      </c>
      <c r="H1012">
        <f ca="1">IF(G1012=8,8,IFERROR(MATCH(RAND(),INDEX(MATRIZ_CUM,G1012,0),1)+1,1))</f>
        <v>8</v>
      </c>
      <c r="I1012">
        <f ca="1">IF(H1012=8,8,IFERROR(MATCH(RAND(),INDEX(MATRIZ_CUM,H1012,0),1)+1,1))</f>
        <v>8</v>
      </c>
      <c r="J1012">
        <f ca="1">IF(I1012=8,8,IFERROR(MATCH(RAND(),INDEX(MATRIZ_CUM,I1012,0),1)+1,1))</f>
        <v>8</v>
      </c>
      <c r="K1012">
        <f ca="1">IF(J1012=8,8,IFERROR(MATCH(RAND(),INDEX(MATRIZ_CUM,J1012,0),1)+1,1))</f>
        <v>8</v>
      </c>
      <c r="L1012">
        <f ca="1">IF(K1012=8,8,IFERROR(MATCH(RAND(),INDEX(MATRIZ_CUM,K1012,0),1)+1,1))</f>
        <v>8</v>
      </c>
      <c r="M1012">
        <f ca="1">IF(L1012=8,8,IFERROR(MATCH(RAND(),INDEX(MATRIZ_CUM,L1012,0),1)+1,1))</f>
        <v>8</v>
      </c>
      <c r="N1012">
        <f ca="1">IF(M1012=8,8,IFERROR(MATCH(RAND(),INDEX(MATRIZ_CUM,M1012,0),1)+1,1))</f>
        <v>8</v>
      </c>
      <c r="O1012">
        <f ca="1">IF(N1012=8,8,IFERROR(MATCH(RAND(),INDEX(MATRIZ_CUM,N1012,0),1)+1,1))</f>
        <v>8</v>
      </c>
      <c r="P1012">
        <f ca="1">IF(O1012=8,8,IFERROR(MATCH(RAND(),INDEX(MATRIZ_CUM,O1012,0),1)+1,1))</f>
        <v>8</v>
      </c>
      <c r="Q1012">
        <f ca="1">IF(P1012=8,8,IFERROR(MATCH(RAND(),INDEX(MATRIZ_CUM,P1012,0),1)+1,1))</f>
        <v>8</v>
      </c>
      <c r="R1012">
        <f ca="1">IF(Q1012=8,8,IFERROR(MATCH(RAND(),INDEX(MATRIZ_CUM,Q1012,0),1)+1,1))</f>
        <v>8</v>
      </c>
      <c r="S1012">
        <f ca="1">IF(R1012=8,8,IFERROR(MATCH(RAND(),INDEX(MATRIZ_CUM,R1012,0),1)+1,1))</f>
        <v>8</v>
      </c>
      <c r="T1012">
        <f ca="1">IF(S1012=8,8,IFERROR(MATCH(RAND(),INDEX(MATRIZ_CUM,S1012,0),1)+1,1))</f>
        <v>8</v>
      </c>
      <c r="U1012">
        <f ca="1">IF(T1012=8,8,IFERROR(MATCH(RAND(),INDEX(MATRIZ_CUM,T1012,0),1)+1,1))</f>
        <v>8</v>
      </c>
      <c r="V1012">
        <f ca="1">IF(U1012=8,8,IFERROR(MATCH(RAND(),INDEX(MATRIZ_CUM,U1012,0),1)+1,1))</f>
        <v>8</v>
      </c>
      <c r="W1012">
        <f ca="1">IF(V1012=8,8,IFERROR(MATCH(RAND(),INDEX(MATRIZ_CUM,V1012,0),1)+1,1))</f>
        <v>8</v>
      </c>
      <c r="X1012">
        <f ca="1">IF(W1012=8,8,IFERROR(MATCH(RAND(),INDEX(MATRIZ_CUM,W1012,0),1)+1,1))</f>
        <v>8</v>
      </c>
      <c r="Y1012">
        <f ca="1">IF(X1012=8,8,IFERROR(MATCH(RAND(),INDEX(MATRIZ_CUM,X1012,0),1)+1,1))</f>
        <v>8</v>
      </c>
      <c r="Z1012">
        <f ca="1">IF(Y1012=8,8,IFERROR(MATCH(RAND(),INDEX(MATRIZ_CUM,Y1012,0),1)+1,1))</f>
        <v>8</v>
      </c>
      <c r="AB1012">
        <f t="shared" ca="1" si="15"/>
        <v>8</v>
      </c>
    </row>
    <row r="1013" spans="1:28" x14ac:dyDescent="0.45">
      <c r="A1013">
        <f ca="1">IFERROR(MATCH(RAND(),Ej1b_Cohorte!$D$4:$D$10,1)+1,1)</f>
        <v>3</v>
      </c>
      <c r="B1013">
        <f ca="1">IF(A1013=8,8,IFERROR(MATCH(RAND(),INDEX(MATRIZ_CUM,A1013,0),1)+1,1))</f>
        <v>3</v>
      </c>
      <c r="C1013">
        <f ca="1">IF(B1013=8,8,IFERROR(MATCH(RAND(),INDEX(MATRIZ_CUM,B1013,0),1)+1,1))</f>
        <v>3</v>
      </c>
      <c r="D1013">
        <f ca="1">IF(C1013=8,8,IFERROR(MATCH(RAND(),INDEX(MATRIZ_CUM,C1013,0),1)+1,1))</f>
        <v>4</v>
      </c>
      <c r="E1013">
        <f ca="1">IF(D1013=8,8,IFERROR(MATCH(RAND(),INDEX(MATRIZ_CUM,D1013,0),1)+1,1))</f>
        <v>3</v>
      </c>
      <c r="F1013">
        <f ca="1">IF(E1013=8,8,IFERROR(MATCH(RAND(),INDEX(MATRIZ_CUM,E1013,0),1)+1,1))</f>
        <v>4</v>
      </c>
      <c r="G1013">
        <f ca="1">IF(F1013=8,8,IFERROR(MATCH(RAND(),INDEX(MATRIZ_CUM,F1013,0),1)+1,1))</f>
        <v>4</v>
      </c>
      <c r="H1013">
        <f ca="1">IF(G1013=8,8,IFERROR(MATCH(RAND(),INDEX(MATRIZ_CUM,G1013,0),1)+1,1))</f>
        <v>4</v>
      </c>
      <c r="I1013">
        <f ca="1">IF(H1013=8,8,IFERROR(MATCH(RAND(),INDEX(MATRIZ_CUM,H1013,0),1)+1,1))</f>
        <v>4</v>
      </c>
      <c r="J1013">
        <f ca="1">IF(I1013=8,8,IFERROR(MATCH(RAND(),INDEX(MATRIZ_CUM,I1013,0),1)+1,1))</f>
        <v>5</v>
      </c>
      <c r="K1013">
        <f ca="1">IF(J1013=8,8,IFERROR(MATCH(RAND(),INDEX(MATRIZ_CUM,J1013,0),1)+1,1))</f>
        <v>5</v>
      </c>
      <c r="L1013">
        <f ca="1">IF(K1013=8,8,IFERROR(MATCH(RAND(),INDEX(MATRIZ_CUM,K1013,0),1)+1,1))</f>
        <v>5</v>
      </c>
      <c r="M1013">
        <f ca="1">IF(L1013=8,8,IFERROR(MATCH(RAND(),INDEX(MATRIZ_CUM,L1013,0),1)+1,1))</f>
        <v>4</v>
      </c>
      <c r="N1013">
        <f ca="1">IF(M1013=8,8,IFERROR(MATCH(RAND(),INDEX(MATRIZ_CUM,M1013,0),1)+1,1))</f>
        <v>4</v>
      </c>
      <c r="O1013">
        <f ca="1">IF(N1013=8,8,IFERROR(MATCH(RAND(),INDEX(MATRIZ_CUM,N1013,0),1)+1,1))</f>
        <v>3</v>
      </c>
      <c r="P1013">
        <f ca="1">IF(O1013=8,8,IFERROR(MATCH(RAND(),INDEX(MATRIZ_CUM,O1013,0),1)+1,1))</f>
        <v>2</v>
      </c>
      <c r="Q1013">
        <f ca="1">IF(P1013=8,8,IFERROR(MATCH(RAND(),INDEX(MATRIZ_CUM,P1013,0),1)+1,1))</f>
        <v>1</v>
      </c>
      <c r="R1013">
        <f ca="1">IF(Q1013=8,8,IFERROR(MATCH(RAND(),INDEX(MATRIZ_CUM,Q1013,0),1)+1,1))</f>
        <v>1</v>
      </c>
      <c r="S1013">
        <f ca="1">IF(R1013=8,8,IFERROR(MATCH(RAND(),INDEX(MATRIZ_CUM,R1013,0),1)+1,1))</f>
        <v>1</v>
      </c>
      <c r="T1013">
        <f ca="1">IF(S1013=8,8,IFERROR(MATCH(RAND(),INDEX(MATRIZ_CUM,S1013,0),1)+1,1))</f>
        <v>1</v>
      </c>
      <c r="U1013">
        <f ca="1">IF(T1013=8,8,IFERROR(MATCH(RAND(),INDEX(MATRIZ_CUM,T1013,0),1)+1,1))</f>
        <v>1</v>
      </c>
      <c r="V1013">
        <f ca="1">IF(U1013=8,8,IFERROR(MATCH(RAND(),INDEX(MATRIZ_CUM,U1013,0),1)+1,1))</f>
        <v>1</v>
      </c>
      <c r="W1013">
        <f ca="1">IF(V1013=8,8,IFERROR(MATCH(RAND(),INDEX(MATRIZ_CUM,V1013,0),1)+1,1))</f>
        <v>2</v>
      </c>
      <c r="X1013">
        <f ca="1">IF(W1013=8,8,IFERROR(MATCH(RAND(),INDEX(MATRIZ_CUM,W1013,0),1)+1,1))</f>
        <v>2</v>
      </c>
      <c r="Y1013">
        <f ca="1">IF(X1013=8,8,IFERROR(MATCH(RAND(),INDEX(MATRIZ_CUM,X1013,0),1)+1,1))</f>
        <v>1</v>
      </c>
      <c r="Z1013">
        <f ca="1">IF(Y1013=8,8,IFERROR(MATCH(RAND(),INDEX(MATRIZ_CUM,Y1013,0),1)+1,1))</f>
        <v>1</v>
      </c>
      <c r="AB1013">
        <f t="shared" ca="1" si="15"/>
        <v>1</v>
      </c>
    </row>
    <row r="1014" spans="1:28" x14ac:dyDescent="0.45">
      <c r="A1014">
        <f ca="1">IFERROR(MATCH(RAND(),Ej1b_Cohorte!$D$4:$D$10,1)+1,1)</f>
        <v>3</v>
      </c>
      <c r="B1014">
        <f ca="1">IF(A1014=8,8,IFERROR(MATCH(RAND(),INDEX(MATRIZ_CUM,A1014,0),1)+1,1))</f>
        <v>3</v>
      </c>
      <c r="C1014">
        <f ca="1">IF(B1014=8,8,IFERROR(MATCH(RAND(),INDEX(MATRIZ_CUM,B1014,0),1)+1,1))</f>
        <v>5</v>
      </c>
      <c r="D1014">
        <f ca="1">IF(C1014=8,8,IFERROR(MATCH(RAND(),INDEX(MATRIZ_CUM,C1014,0),1)+1,1))</f>
        <v>4</v>
      </c>
      <c r="E1014">
        <f ca="1">IF(D1014=8,8,IFERROR(MATCH(RAND(),INDEX(MATRIZ_CUM,D1014,0),1)+1,1))</f>
        <v>4</v>
      </c>
      <c r="F1014">
        <f ca="1">IF(E1014=8,8,IFERROR(MATCH(RAND(),INDEX(MATRIZ_CUM,E1014,0),1)+1,1))</f>
        <v>6</v>
      </c>
      <c r="G1014">
        <f ca="1">IF(F1014=8,8,IFERROR(MATCH(RAND(),INDEX(MATRIZ_CUM,F1014,0),1)+1,1))</f>
        <v>7</v>
      </c>
      <c r="H1014">
        <f ca="1">IF(G1014=8,8,IFERROR(MATCH(RAND(),INDEX(MATRIZ_CUM,G1014,0),1)+1,1))</f>
        <v>8</v>
      </c>
      <c r="I1014">
        <f ca="1">IF(H1014=8,8,IFERROR(MATCH(RAND(),INDEX(MATRIZ_CUM,H1014,0),1)+1,1))</f>
        <v>8</v>
      </c>
      <c r="J1014">
        <f ca="1">IF(I1014=8,8,IFERROR(MATCH(RAND(),INDEX(MATRIZ_CUM,I1014,0),1)+1,1))</f>
        <v>8</v>
      </c>
      <c r="K1014">
        <f ca="1">IF(J1014=8,8,IFERROR(MATCH(RAND(),INDEX(MATRIZ_CUM,J1014,0),1)+1,1))</f>
        <v>8</v>
      </c>
      <c r="L1014">
        <f ca="1">IF(K1014=8,8,IFERROR(MATCH(RAND(),INDEX(MATRIZ_CUM,K1014,0),1)+1,1))</f>
        <v>8</v>
      </c>
      <c r="M1014">
        <f ca="1">IF(L1014=8,8,IFERROR(MATCH(RAND(),INDEX(MATRIZ_CUM,L1014,0),1)+1,1))</f>
        <v>8</v>
      </c>
      <c r="N1014">
        <f ca="1">IF(M1014=8,8,IFERROR(MATCH(RAND(),INDEX(MATRIZ_CUM,M1014,0),1)+1,1))</f>
        <v>8</v>
      </c>
      <c r="O1014">
        <f ca="1">IF(N1014=8,8,IFERROR(MATCH(RAND(),INDEX(MATRIZ_CUM,N1014,0),1)+1,1))</f>
        <v>8</v>
      </c>
      <c r="P1014">
        <f ca="1">IF(O1014=8,8,IFERROR(MATCH(RAND(),INDEX(MATRIZ_CUM,O1014,0),1)+1,1))</f>
        <v>8</v>
      </c>
      <c r="Q1014">
        <f ca="1">IF(P1014=8,8,IFERROR(MATCH(RAND(),INDEX(MATRIZ_CUM,P1014,0),1)+1,1))</f>
        <v>8</v>
      </c>
      <c r="R1014">
        <f ca="1">IF(Q1014=8,8,IFERROR(MATCH(RAND(),INDEX(MATRIZ_CUM,Q1014,0),1)+1,1))</f>
        <v>8</v>
      </c>
      <c r="S1014">
        <f ca="1">IF(R1014=8,8,IFERROR(MATCH(RAND(),INDEX(MATRIZ_CUM,R1014,0),1)+1,1))</f>
        <v>8</v>
      </c>
      <c r="T1014">
        <f ca="1">IF(S1014=8,8,IFERROR(MATCH(RAND(),INDEX(MATRIZ_CUM,S1014,0),1)+1,1))</f>
        <v>8</v>
      </c>
      <c r="U1014">
        <f ca="1">IF(T1014=8,8,IFERROR(MATCH(RAND(),INDEX(MATRIZ_CUM,T1014,0),1)+1,1))</f>
        <v>8</v>
      </c>
      <c r="V1014">
        <f ca="1">IF(U1014=8,8,IFERROR(MATCH(RAND(),INDEX(MATRIZ_CUM,U1014,0),1)+1,1))</f>
        <v>8</v>
      </c>
      <c r="W1014">
        <f ca="1">IF(V1014=8,8,IFERROR(MATCH(RAND(),INDEX(MATRIZ_CUM,V1014,0),1)+1,1))</f>
        <v>8</v>
      </c>
      <c r="X1014">
        <f ca="1">IF(W1014=8,8,IFERROR(MATCH(RAND(),INDEX(MATRIZ_CUM,W1014,0),1)+1,1))</f>
        <v>8</v>
      </c>
      <c r="Y1014">
        <f ca="1">IF(X1014=8,8,IFERROR(MATCH(RAND(),INDEX(MATRIZ_CUM,X1014,0),1)+1,1))</f>
        <v>8</v>
      </c>
      <c r="Z1014">
        <f ca="1">IF(Y1014=8,8,IFERROR(MATCH(RAND(),INDEX(MATRIZ_CUM,Y1014,0),1)+1,1))</f>
        <v>8</v>
      </c>
      <c r="AB1014">
        <f t="shared" ca="1" si="15"/>
        <v>8</v>
      </c>
    </row>
    <row r="1015" spans="1:28" x14ac:dyDescent="0.45">
      <c r="A1015">
        <f ca="1">IFERROR(MATCH(RAND(),Ej1b_Cohorte!$D$4:$D$10,1)+1,1)</f>
        <v>5</v>
      </c>
      <c r="B1015">
        <f ca="1">IF(A1015=8,8,IFERROR(MATCH(RAND(),INDEX(MATRIZ_CUM,A1015,0),1)+1,1))</f>
        <v>5</v>
      </c>
      <c r="C1015">
        <f ca="1">IF(B1015=8,8,IFERROR(MATCH(RAND(),INDEX(MATRIZ_CUM,B1015,0),1)+1,1))</f>
        <v>6</v>
      </c>
      <c r="D1015">
        <f ca="1">IF(C1015=8,8,IFERROR(MATCH(RAND(),INDEX(MATRIZ_CUM,C1015,0),1)+1,1))</f>
        <v>7</v>
      </c>
      <c r="E1015">
        <f ca="1">IF(D1015=8,8,IFERROR(MATCH(RAND(),INDEX(MATRIZ_CUM,D1015,0),1)+1,1))</f>
        <v>8</v>
      </c>
      <c r="F1015">
        <f ca="1">IF(E1015=8,8,IFERROR(MATCH(RAND(),INDEX(MATRIZ_CUM,E1015,0),1)+1,1))</f>
        <v>8</v>
      </c>
      <c r="G1015">
        <f ca="1">IF(F1015=8,8,IFERROR(MATCH(RAND(),INDEX(MATRIZ_CUM,F1015,0),1)+1,1))</f>
        <v>8</v>
      </c>
      <c r="H1015">
        <f ca="1">IF(G1015=8,8,IFERROR(MATCH(RAND(),INDEX(MATRIZ_CUM,G1015,0),1)+1,1))</f>
        <v>8</v>
      </c>
      <c r="I1015">
        <f ca="1">IF(H1015=8,8,IFERROR(MATCH(RAND(),INDEX(MATRIZ_CUM,H1015,0),1)+1,1))</f>
        <v>8</v>
      </c>
      <c r="J1015">
        <f ca="1">IF(I1015=8,8,IFERROR(MATCH(RAND(),INDEX(MATRIZ_CUM,I1015,0),1)+1,1))</f>
        <v>8</v>
      </c>
      <c r="K1015">
        <f ca="1">IF(J1015=8,8,IFERROR(MATCH(RAND(),INDEX(MATRIZ_CUM,J1015,0),1)+1,1))</f>
        <v>8</v>
      </c>
      <c r="L1015">
        <f ca="1">IF(K1015=8,8,IFERROR(MATCH(RAND(),INDEX(MATRIZ_CUM,K1015,0),1)+1,1))</f>
        <v>8</v>
      </c>
      <c r="M1015">
        <f ca="1">IF(L1015=8,8,IFERROR(MATCH(RAND(),INDEX(MATRIZ_CUM,L1015,0),1)+1,1))</f>
        <v>8</v>
      </c>
      <c r="N1015">
        <f ca="1">IF(M1015=8,8,IFERROR(MATCH(RAND(),INDEX(MATRIZ_CUM,M1015,0),1)+1,1))</f>
        <v>8</v>
      </c>
      <c r="O1015">
        <f ca="1">IF(N1015=8,8,IFERROR(MATCH(RAND(),INDEX(MATRIZ_CUM,N1015,0),1)+1,1))</f>
        <v>8</v>
      </c>
      <c r="P1015">
        <f ca="1">IF(O1015=8,8,IFERROR(MATCH(RAND(),INDEX(MATRIZ_CUM,O1015,0),1)+1,1))</f>
        <v>8</v>
      </c>
      <c r="Q1015">
        <f ca="1">IF(P1015=8,8,IFERROR(MATCH(RAND(),INDEX(MATRIZ_CUM,P1015,0),1)+1,1))</f>
        <v>8</v>
      </c>
      <c r="R1015">
        <f ca="1">IF(Q1015=8,8,IFERROR(MATCH(RAND(),INDEX(MATRIZ_CUM,Q1015,0),1)+1,1))</f>
        <v>8</v>
      </c>
      <c r="S1015">
        <f ca="1">IF(R1015=8,8,IFERROR(MATCH(RAND(),INDEX(MATRIZ_CUM,R1015,0),1)+1,1))</f>
        <v>8</v>
      </c>
      <c r="T1015">
        <f ca="1">IF(S1015=8,8,IFERROR(MATCH(RAND(),INDEX(MATRIZ_CUM,S1015,0),1)+1,1))</f>
        <v>8</v>
      </c>
      <c r="U1015">
        <f ca="1">IF(T1015=8,8,IFERROR(MATCH(RAND(),INDEX(MATRIZ_CUM,T1015,0),1)+1,1))</f>
        <v>8</v>
      </c>
      <c r="V1015">
        <f ca="1">IF(U1015=8,8,IFERROR(MATCH(RAND(),INDEX(MATRIZ_CUM,U1015,0),1)+1,1))</f>
        <v>8</v>
      </c>
      <c r="W1015">
        <f ca="1">IF(V1015=8,8,IFERROR(MATCH(RAND(),INDEX(MATRIZ_CUM,V1015,0),1)+1,1))</f>
        <v>8</v>
      </c>
      <c r="X1015">
        <f ca="1">IF(W1015=8,8,IFERROR(MATCH(RAND(),INDEX(MATRIZ_CUM,W1015,0),1)+1,1))</f>
        <v>8</v>
      </c>
      <c r="Y1015">
        <f ca="1">IF(X1015=8,8,IFERROR(MATCH(RAND(),INDEX(MATRIZ_CUM,X1015,0),1)+1,1))</f>
        <v>8</v>
      </c>
      <c r="Z1015">
        <f ca="1">IF(Y1015=8,8,IFERROR(MATCH(RAND(),INDEX(MATRIZ_CUM,Y1015,0),1)+1,1))</f>
        <v>8</v>
      </c>
      <c r="AB1015">
        <f t="shared" ca="1" si="15"/>
        <v>8</v>
      </c>
    </row>
    <row r="1016" spans="1:28" x14ac:dyDescent="0.45">
      <c r="A1016">
        <f ca="1">IFERROR(MATCH(RAND(),Ej1b_Cohorte!$D$4:$D$10,1)+1,1)</f>
        <v>4</v>
      </c>
      <c r="B1016">
        <f ca="1">IF(A1016=8,8,IFERROR(MATCH(RAND(),INDEX(MATRIZ_CUM,A1016,0),1)+1,1))</f>
        <v>4</v>
      </c>
      <c r="C1016">
        <f ca="1">IF(B1016=8,8,IFERROR(MATCH(RAND(),INDEX(MATRIZ_CUM,B1016,0),1)+1,1))</f>
        <v>4</v>
      </c>
      <c r="D1016">
        <f ca="1">IF(C1016=8,8,IFERROR(MATCH(RAND(),INDEX(MATRIZ_CUM,C1016,0),1)+1,1))</f>
        <v>5</v>
      </c>
      <c r="E1016">
        <f ca="1">IF(D1016=8,8,IFERROR(MATCH(RAND(),INDEX(MATRIZ_CUM,D1016,0),1)+1,1))</f>
        <v>6</v>
      </c>
      <c r="F1016">
        <f ca="1">IF(E1016=8,8,IFERROR(MATCH(RAND(),INDEX(MATRIZ_CUM,E1016,0),1)+1,1))</f>
        <v>6</v>
      </c>
      <c r="G1016">
        <f ca="1">IF(F1016=8,8,IFERROR(MATCH(RAND(),INDEX(MATRIZ_CUM,F1016,0),1)+1,1))</f>
        <v>7</v>
      </c>
      <c r="H1016">
        <f ca="1">IF(G1016=8,8,IFERROR(MATCH(RAND(),INDEX(MATRIZ_CUM,G1016,0),1)+1,1))</f>
        <v>7</v>
      </c>
      <c r="I1016">
        <f ca="1">IF(H1016=8,8,IFERROR(MATCH(RAND(),INDEX(MATRIZ_CUM,H1016,0),1)+1,1))</f>
        <v>6</v>
      </c>
      <c r="J1016">
        <f ca="1">IF(I1016=8,8,IFERROR(MATCH(RAND(),INDEX(MATRIZ_CUM,I1016,0),1)+1,1))</f>
        <v>5</v>
      </c>
      <c r="K1016">
        <f ca="1">IF(J1016=8,8,IFERROR(MATCH(RAND(),INDEX(MATRIZ_CUM,J1016,0),1)+1,1))</f>
        <v>5</v>
      </c>
      <c r="L1016">
        <f ca="1">IF(K1016=8,8,IFERROR(MATCH(RAND(),INDEX(MATRIZ_CUM,K1016,0),1)+1,1))</f>
        <v>5</v>
      </c>
      <c r="M1016">
        <f ca="1">IF(L1016=8,8,IFERROR(MATCH(RAND(),INDEX(MATRIZ_CUM,L1016,0),1)+1,1))</f>
        <v>6</v>
      </c>
      <c r="N1016">
        <f ca="1">IF(M1016=8,8,IFERROR(MATCH(RAND(),INDEX(MATRIZ_CUM,M1016,0),1)+1,1))</f>
        <v>6</v>
      </c>
      <c r="O1016">
        <f ca="1">IF(N1016=8,8,IFERROR(MATCH(RAND(),INDEX(MATRIZ_CUM,N1016,0),1)+1,1))</f>
        <v>7</v>
      </c>
      <c r="P1016">
        <f ca="1">IF(O1016=8,8,IFERROR(MATCH(RAND(),INDEX(MATRIZ_CUM,O1016,0),1)+1,1))</f>
        <v>8</v>
      </c>
      <c r="Q1016">
        <f ca="1">IF(P1016=8,8,IFERROR(MATCH(RAND(),INDEX(MATRIZ_CUM,P1016,0),1)+1,1))</f>
        <v>8</v>
      </c>
      <c r="R1016">
        <f ca="1">IF(Q1016=8,8,IFERROR(MATCH(RAND(),INDEX(MATRIZ_CUM,Q1016,0),1)+1,1))</f>
        <v>8</v>
      </c>
      <c r="S1016">
        <f ca="1">IF(R1016=8,8,IFERROR(MATCH(RAND(),INDEX(MATRIZ_CUM,R1016,0),1)+1,1))</f>
        <v>8</v>
      </c>
      <c r="T1016">
        <f ca="1">IF(S1016=8,8,IFERROR(MATCH(RAND(),INDEX(MATRIZ_CUM,S1016,0),1)+1,1))</f>
        <v>8</v>
      </c>
      <c r="U1016">
        <f ca="1">IF(T1016=8,8,IFERROR(MATCH(RAND(),INDEX(MATRIZ_CUM,T1016,0),1)+1,1))</f>
        <v>8</v>
      </c>
      <c r="V1016">
        <f ca="1">IF(U1016=8,8,IFERROR(MATCH(RAND(),INDEX(MATRIZ_CUM,U1016,0),1)+1,1))</f>
        <v>8</v>
      </c>
      <c r="W1016">
        <f ca="1">IF(V1016=8,8,IFERROR(MATCH(RAND(),INDEX(MATRIZ_CUM,V1016,0),1)+1,1))</f>
        <v>8</v>
      </c>
      <c r="X1016">
        <f ca="1">IF(W1016=8,8,IFERROR(MATCH(RAND(),INDEX(MATRIZ_CUM,W1016,0),1)+1,1))</f>
        <v>8</v>
      </c>
      <c r="Y1016">
        <f ca="1">IF(X1016=8,8,IFERROR(MATCH(RAND(),INDEX(MATRIZ_CUM,X1016,0),1)+1,1))</f>
        <v>8</v>
      </c>
      <c r="Z1016">
        <f ca="1">IF(Y1016=8,8,IFERROR(MATCH(RAND(),INDEX(MATRIZ_CUM,Y1016,0),1)+1,1))</f>
        <v>8</v>
      </c>
      <c r="AB1016">
        <f t="shared" ca="1" si="15"/>
        <v>8</v>
      </c>
    </row>
    <row r="1017" spans="1:28" x14ac:dyDescent="0.45">
      <c r="A1017">
        <f ca="1">IFERROR(MATCH(RAND(),Ej1b_Cohorte!$D$4:$D$10,1)+1,1)</f>
        <v>3</v>
      </c>
      <c r="B1017">
        <f ca="1">IF(A1017=8,8,IFERROR(MATCH(RAND(),INDEX(MATRIZ_CUM,A1017,0),1)+1,1))</f>
        <v>3</v>
      </c>
      <c r="C1017">
        <f ca="1">IF(B1017=8,8,IFERROR(MATCH(RAND(),INDEX(MATRIZ_CUM,B1017,0),1)+1,1))</f>
        <v>3</v>
      </c>
      <c r="D1017">
        <f ca="1">IF(C1017=8,8,IFERROR(MATCH(RAND(),INDEX(MATRIZ_CUM,C1017,0),1)+1,1))</f>
        <v>3</v>
      </c>
      <c r="E1017">
        <f ca="1">IF(D1017=8,8,IFERROR(MATCH(RAND(),INDEX(MATRIZ_CUM,D1017,0),1)+1,1))</f>
        <v>2</v>
      </c>
      <c r="F1017">
        <f ca="1">IF(E1017=8,8,IFERROR(MATCH(RAND(),INDEX(MATRIZ_CUM,E1017,0),1)+1,1))</f>
        <v>2</v>
      </c>
      <c r="G1017">
        <f ca="1">IF(F1017=8,8,IFERROR(MATCH(RAND(),INDEX(MATRIZ_CUM,F1017,0),1)+1,1))</f>
        <v>1</v>
      </c>
      <c r="H1017">
        <f ca="1">IF(G1017=8,8,IFERROR(MATCH(RAND(),INDEX(MATRIZ_CUM,G1017,0),1)+1,1))</f>
        <v>1</v>
      </c>
      <c r="I1017">
        <f ca="1">IF(H1017=8,8,IFERROR(MATCH(RAND(),INDEX(MATRIZ_CUM,H1017,0),1)+1,1))</f>
        <v>1</v>
      </c>
      <c r="J1017">
        <f ca="1">IF(I1017=8,8,IFERROR(MATCH(RAND(),INDEX(MATRIZ_CUM,I1017,0),1)+1,1))</f>
        <v>1</v>
      </c>
      <c r="K1017">
        <f ca="1">IF(J1017=8,8,IFERROR(MATCH(RAND(),INDEX(MATRIZ_CUM,J1017,0),1)+1,1))</f>
        <v>1</v>
      </c>
      <c r="L1017">
        <f ca="1">IF(K1017=8,8,IFERROR(MATCH(RAND(),INDEX(MATRIZ_CUM,K1017,0),1)+1,1))</f>
        <v>1</v>
      </c>
      <c r="M1017">
        <f ca="1">IF(L1017=8,8,IFERROR(MATCH(RAND(),INDEX(MATRIZ_CUM,L1017,0),1)+1,1))</f>
        <v>1</v>
      </c>
      <c r="N1017">
        <f ca="1">IF(M1017=8,8,IFERROR(MATCH(RAND(),INDEX(MATRIZ_CUM,M1017,0),1)+1,1))</f>
        <v>1</v>
      </c>
      <c r="O1017">
        <f ca="1">IF(N1017=8,8,IFERROR(MATCH(RAND(),INDEX(MATRIZ_CUM,N1017,0),1)+1,1))</f>
        <v>1</v>
      </c>
      <c r="P1017">
        <f ca="1">IF(O1017=8,8,IFERROR(MATCH(RAND(),INDEX(MATRIZ_CUM,O1017,0),1)+1,1))</f>
        <v>1</v>
      </c>
      <c r="Q1017">
        <f ca="1">IF(P1017=8,8,IFERROR(MATCH(RAND(),INDEX(MATRIZ_CUM,P1017,0),1)+1,1))</f>
        <v>1</v>
      </c>
      <c r="R1017">
        <f ca="1">IF(Q1017=8,8,IFERROR(MATCH(RAND(),INDEX(MATRIZ_CUM,Q1017,0),1)+1,1))</f>
        <v>1</v>
      </c>
      <c r="S1017">
        <f ca="1">IF(R1017=8,8,IFERROR(MATCH(RAND(),INDEX(MATRIZ_CUM,R1017,0),1)+1,1))</f>
        <v>1</v>
      </c>
      <c r="T1017">
        <f ca="1">IF(S1017=8,8,IFERROR(MATCH(RAND(),INDEX(MATRIZ_CUM,S1017,0),1)+1,1))</f>
        <v>1</v>
      </c>
      <c r="U1017">
        <f ca="1">IF(T1017=8,8,IFERROR(MATCH(RAND(),INDEX(MATRIZ_CUM,T1017,0),1)+1,1))</f>
        <v>1</v>
      </c>
      <c r="V1017">
        <f ca="1">IF(U1017=8,8,IFERROR(MATCH(RAND(),INDEX(MATRIZ_CUM,U1017,0),1)+1,1))</f>
        <v>1</v>
      </c>
      <c r="W1017">
        <f ca="1">IF(V1017=8,8,IFERROR(MATCH(RAND(),INDEX(MATRIZ_CUM,V1017,0),1)+1,1))</f>
        <v>1</v>
      </c>
      <c r="X1017">
        <f ca="1">IF(W1017=8,8,IFERROR(MATCH(RAND(),INDEX(MATRIZ_CUM,W1017,0),1)+1,1))</f>
        <v>1</v>
      </c>
      <c r="Y1017">
        <f ca="1">IF(X1017=8,8,IFERROR(MATCH(RAND(),INDEX(MATRIZ_CUM,X1017,0),1)+1,1))</f>
        <v>1</v>
      </c>
      <c r="Z1017">
        <f ca="1">IF(Y1017=8,8,IFERROR(MATCH(RAND(),INDEX(MATRIZ_CUM,Y1017,0),1)+1,1))</f>
        <v>1</v>
      </c>
      <c r="AB1017">
        <f t="shared" ca="1" si="15"/>
        <v>1</v>
      </c>
    </row>
    <row r="1018" spans="1:28" x14ac:dyDescent="0.45">
      <c r="A1018">
        <f ca="1">IFERROR(MATCH(RAND(),Ej1b_Cohorte!$D$4:$D$10,1)+1,1)</f>
        <v>4</v>
      </c>
      <c r="B1018">
        <f ca="1">IF(A1018=8,8,IFERROR(MATCH(RAND(),INDEX(MATRIZ_CUM,A1018,0),1)+1,1))</f>
        <v>5</v>
      </c>
      <c r="C1018">
        <f ca="1">IF(B1018=8,8,IFERROR(MATCH(RAND(),INDEX(MATRIZ_CUM,B1018,0),1)+1,1))</f>
        <v>5</v>
      </c>
      <c r="D1018">
        <f ca="1">IF(C1018=8,8,IFERROR(MATCH(RAND(),INDEX(MATRIZ_CUM,C1018,0),1)+1,1))</f>
        <v>5</v>
      </c>
      <c r="E1018">
        <f ca="1">IF(D1018=8,8,IFERROR(MATCH(RAND(),INDEX(MATRIZ_CUM,D1018,0),1)+1,1))</f>
        <v>5</v>
      </c>
      <c r="F1018">
        <f ca="1">IF(E1018=8,8,IFERROR(MATCH(RAND(),INDEX(MATRIZ_CUM,E1018,0),1)+1,1))</f>
        <v>5</v>
      </c>
      <c r="G1018">
        <f ca="1">IF(F1018=8,8,IFERROR(MATCH(RAND(),INDEX(MATRIZ_CUM,F1018,0),1)+1,1))</f>
        <v>4</v>
      </c>
      <c r="H1018">
        <f ca="1">IF(G1018=8,8,IFERROR(MATCH(RAND(),INDEX(MATRIZ_CUM,G1018,0),1)+1,1))</f>
        <v>4</v>
      </c>
      <c r="I1018">
        <f ca="1">IF(H1018=8,8,IFERROR(MATCH(RAND(),INDEX(MATRIZ_CUM,H1018,0),1)+1,1))</f>
        <v>3</v>
      </c>
      <c r="J1018">
        <f ca="1">IF(I1018=8,8,IFERROR(MATCH(RAND(),INDEX(MATRIZ_CUM,I1018,0),1)+1,1))</f>
        <v>2</v>
      </c>
      <c r="K1018">
        <f ca="1">IF(J1018=8,8,IFERROR(MATCH(RAND(),INDEX(MATRIZ_CUM,J1018,0),1)+1,1))</f>
        <v>3</v>
      </c>
      <c r="L1018">
        <f ca="1">IF(K1018=8,8,IFERROR(MATCH(RAND(),INDEX(MATRIZ_CUM,K1018,0),1)+1,1))</f>
        <v>3</v>
      </c>
      <c r="M1018">
        <f ca="1">IF(L1018=8,8,IFERROR(MATCH(RAND(),INDEX(MATRIZ_CUM,L1018,0),1)+1,1))</f>
        <v>3</v>
      </c>
      <c r="N1018">
        <f ca="1">IF(M1018=8,8,IFERROR(MATCH(RAND(),INDEX(MATRIZ_CUM,M1018,0),1)+1,1))</f>
        <v>2</v>
      </c>
      <c r="O1018">
        <f ca="1">IF(N1018=8,8,IFERROR(MATCH(RAND(),INDEX(MATRIZ_CUM,N1018,0),1)+1,1))</f>
        <v>1</v>
      </c>
      <c r="P1018">
        <f ca="1">IF(O1018=8,8,IFERROR(MATCH(RAND(),INDEX(MATRIZ_CUM,O1018,0),1)+1,1))</f>
        <v>1</v>
      </c>
      <c r="Q1018">
        <f ca="1">IF(P1018=8,8,IFERROR(MATCH(RAND(),INDEX(MATRIZ_CUM,P1018,0),1)+1,1))</f>
        <v>1</v>
      </c>
      <c r="R1018">
        <f ca="1">IF(Q1018=8,8,IFERROR(MATCH(RAND(),INDEX(MATRIZ_CUM,Q1018,0),1)+1,1))</f>
        <v>1</v>
      </c>
      <c r="S1018">
        <f ca="1">IF(R1018=8,8,IFERROR(MATCH(RAND(),INDEX(MATRIZ_CUM,R1018,0),1)+1,1))</f>
        <v>1</v>
      </c>
      <c r="T1018">
        <f ca="1">IF(S1018=8,8,IFERROR(MATCH(RAND(),INDEX(MATRIZ_CUM,S1018,0),1)+1,1))</f>
        <v>1</v>
      </c>
      <c r="U1018">
        <f ca="1">IF(T1018=8,8,IFERROR(MATCH(RAND(),INDEX(MATRIZ_CUM,T1018,0),1)+1,1))</f>
        <v>1</v>
      </c>
      <c r="V1018">
        <f ca="1">IF(U1018=8,8,IFERROR(MATCH(RAND(),INDEX(MATRIZ_CUM,U1018,0),1)+1,1))</f>
        <v>3</v>
      </c>
      <c r="W1018">
        <f ca="1">IF(V1018=8,8,IFERROR(MATCH(RAND(),INDEX(MATRIZ_CUM,V1018,0),1)+1,1))</f>
        <v>2</v>
      </c>
      <c r="X1018">
        <f ca="1">IF(W1018=8,8,IFERROR(MATCH(RAND(),INDEX(MATRIZ_CUM,W1018,0),1)+1,1))</f>
        <v>2</v>
      </c>
      <c r="Y1018">
        <f ca="1">IF(X1018=8,8,IFERROR(MATCH(RAND(),INDEX(MATRIZ_CUM,X1018,0),1)+1,1))</f>
        <v>1</v>
      </c>
      <c r="Z1018">
        <f ca="1">IF(Y1018=8,8,IFERROR(MATCH(RAND(),INDEX(MATRIZ_CUM,Y1018,0),1)+1,1))</f>
        <v>1</v>
      </c>
      <c r="AB1018">
        <f t="shared" ca="1" si="15"/>
        <v>1</v>
      </c>
    </row>
    <row r="1019" spans="1:28" x14ac:dyDescent="0.45">
      <c r="A1019">
        <f ca="1">IFERROR(MATCH(RAND(),Ej1b_Cohorte!$D$4:$D$10,1)+1,1)</f>
        <v>6</v>
      </c>
      <c r="B1019">
        <f ca="1">IF(A1019=8,8,IFERROR(MATCH(RAND(),INDEX(MATRIZ_CUM,A1019,0),1)+1,1))</f>
        <v>5</v>
      </c>
      <c r="C1019">
        <f ca="1">IF(B1019=8,8,IFERROR(MATCH(RAND(),INDEX(MATRIZ_CUM,B1019,0),1)+1,1))</f>
        <v>5</v>
      </c>
      <c r="D1019">
        <f ca="1">IF(C1019=8,8,IFERROR(MATCH(RAND(),INDEX(MATRIZ_CUM,C1019,0),1)+1,1))</f>
        <v>6</v>
      </c>
      <c r="E1019">
        <f ca="1">IF(D1019=8,8,IFERROR(MATCH(RAND(),INDEX(MATRIZ_CUM,D1019,0),1)+1,1))</f>
        <v>6</v>
      </c>
      <c r="F1019">
        <f ca="1">IF(E1019=8,8,IFERROR(MATCH(RAND(),INDEX(MATRIZ_CUM,E1019,0),1)+1,1))</f>
        <v>6</v>
      </c>
      <c r="G1019">
        <f ca="1">IF(F1019=8,8,IFERROR(MATCH(RAND(),INDEX(MATRIZ_CUM,F1019,0),1)+1,1))</f>
        <v>7</v>
      </c>
      <c r="H1019">
        <f ca="1">IF(G1019=8,8,IFERROR(MATCH(RAND(),INDEX(MATRIZ_CUM,G1019,0),1)+1,1))</f>
        <v>7</v>
      </c>
      <c r="I1019">
        <f ca="1">IF(H1019=8,8,IFERROR(MATCH(RAND(),INDEX(MATRIZ_CUM,H1019,0),1)+1,1))</f>
        <v>7</v>
      </c>
      <c r="J1019">
        <f ca="1">IF(I1019=8,8,IFERROR(MATCH(RAND(),INDEX(MATRIZ_CUM,I1019,0),1)+1,1))</f>
        <v>8</v>
      </c>
      <c r="K1019">
        <f ca="1">IF(J1019=8,8,IFERROR(MATCH(RAND(),INDEX(MATRIZ_CUM,J1019,0),1)+1,1))</f>
        <v>8</v>
      </c>
      <c r="L1019">
        <f ca="1">IF(K1019=8,8,IFERROR(MATCH(RAND(),INDEX(MATRIZ_CUM,K1019,0),1)+1,1))</f>
        <v>8</v>
      </c>
      <c r="M1019">
        <f ca="1">IF(L1019=8,8,IFERROR(MATCH(RAND(),INDEX(MATRIZ_CUM,L1019,0),1)+1,1))</f>
        <v>8</v>
      </c>
      <c r="N1019">
        <f ca="1">IF(M1019=8,8,IFERROR(MATCH(RAND(),INDEX(MATRIZ_CUM,M1019,0),1)+1,1))</f>
        <v>8</v>
      </c>
      <c r="O1019">
        <f ca="1">IF(N1019=8,8,IFERROR(MATCH(RAND(),INDEX(MATRIZ_CUM,N1019,0),1)+1,1))</f>
        <v>8</v>
      </c>
      <c r="P1019">
        <f ca="1">IF(O1019=8,8,IFERROR(MATCH(RAND(),INDEX(MATRIZ_CUM,O1019,0),1)+1,1))</f>
        <v>8</v>
      </c>
      <c r="Q1019">
        <f ca="1">IF(P1019=8,8,IFERROR(MATCH(RAND(),INDEX(MATRIZ_CUM,P1019,0),1)+1,1))</f>
        <v>8</v>
      </c>
      <c r="R1019">
        <f ca="1">IF(Q1019=8,8,IFERROR(MATCH(RAND(),INDEX(MATRIZ_CUM,Q1019,0),1)+1,1))</f>
        <v>8</v>
      </c>
      <c r="S1019">
        <f ca="1">IF(R1019=8,8,IFERROR(MATCH(RAND(),INDEX(MATRIZ_CUM,R1019,0),1)+1,1))</f>
        <v>8</v>
      </c>
      <c r="T1019">
        <f ca="1">IF(S1019=8,8,IFERROR(MATCH(RAND(),INDEX(MATRIZ_CUM,S1019,0),1)+1,1))</f>
        <v>8</v>
      </c>
      <c r="U1019">
        <f ca="1">IF(T1019=8,8,IFERROR(MATCH(RAND(),INDEX(MATRIZ_CUM,T1019,0),1)+1,1))</f>
        <v>8</v>
      </c>
      <c r="V1019">
        <f ca="1">IF(U1019=8,8,IFERROR(MATCH(RAND(),INDEX(MATRIZ_CUM,U1019,0),1)+1,1))</f>
        <v>8</v>
      </c>
      <c r="W1019">
        <f ca="1">IF(V1019=8,8,IFERROR(MATCH(RAND(),INDEX(MATRIZ_CUM,V1019,0),1)+1,1))</f>
        <v>8</v>
      </c>
      <c r="X1019">
        <f ca="1">IF(W1019=8,8,IFERROR(MATCH(RAND(),INDEX(MATRIZ_CUM,W1019,0),1)+1,1))</f>
        <v>8</v>
      </c>
      <c r="Y1019">
        <f ca="1">IF(X1019=8,8,IFERROR(MATCH(RAND(),INDEX(MATRIZ_CUM,X1019,0),1)+1,1))</f>
        <v>8</v>
      </c>
      <c r="Z1019">
        <f ca="1">IF(Y1019=8,8,IFERROR(MATCH(RAND(),INDEX(MATRIZ_CUM,Y1019,0),1)+1,1))</f>
        <v>8</v>
      </c>
      <c r="AB1019">
        <f t="shared" ca="1" si="15"/>
        <v>8</v>
      </c>
    </row>
    <row r="1020" spans="1:28" x14ac:dyDescent="0.45">
      <c r="A1020">
        <f ca="1">IFERROR(MATCH(RAND(),Ej1b_Cohorte!$D$4:$D$10,1)+1,1)</f>
        <v>1</v>
      </c>
      <c r="B1020">
        <f ca="1">IF(A1020=8,8,IFERROR(MATCH(RAND(),INDEX(MATRIZ_CUM,A1020,0),1)+1,1))</f>
        <v>1</v>
      </c>
      <c r="C1020">
        <f ca="1">IF(B1020=8,8,IFERROR(MATCH(RAND(),INDEX(MATRIZ_CUM,B1020,0),1)+1,1))</f>
        <v>1</v>
      </c>
      <c r="D1020">
        <f ca="1">IF(C1020=8,8,IFERROR(MATCH(RAND(),INDEX(MATRIZ_CUM,C1020,0),1)+1,1))</f>
        <v>1</v>
      </c>
      <c r="E1020">
        <f ca="1">IF(D1020=8,8,IFERROR(MATCH(RAND(),INDEX(MATRIZ_CUM,D1020,0),1)+1,1))</f>
        <v>1</v>
      </c>
      <c r="F1020">
        <f ca="1">IF(E1020=8,8,IFERROR(MATCH(RAND(),INDEX(MATRIZ_CUM,E1020,0),1)+1,1))</f>
        <v>1</v>
      </c>
      <c r="G1020">
        <f ca="1">IF(F1020=8,8,IFERROR(MATCH(RAND(),INDEX(MATRIZ_CUM,F1020,0),1)+1,1))</f>
        <v>1</v>
      </c>
      <c r="H1020">
        <f ca="1">IF(G1020=8,8,IFERROR(MATCH(RAND(),INDEX(MATRIZ_CUM,G1020,0),1)+1,1))</f>
        <v>2</v>
      </c>
      <c r="I1020">
        <f ca="1">IF(H1020=8,8,IFERROR(MATCH(RAND(),INDEX(MATRIZ_CUM,H1020,0),1)+1,1))</f>
        <v>1</v>
      </c>
      <c r="J1020">
        <f ca="1">IF(I1020=8,8,IFERROR(MATCH(RAND(),INDEX(MATRIZ_CUM,I1020,0),1)+1,1))</f>
        <v>1</v>
      </c>
      <c r="K1020">
        <f ca="1">IF(J1020=8,8,IFERROR(MATCH(RAND(),INDEX(MATRIZ_CUM,J1020,0),1)+1,1))</f>
        <v>1</v>
      </c>
      <c r="L1020">
        <f ca="1">IF(K1020=8,8,IFERROR(MATCH(RAND(),INDEX(MATRIZ_CUM,K1020,0),1)+1,1))</f>
        <v>1</v>
      </c>
      <c r="M1020">
        <f ca="1">IF(L1020=8,8,IFERROR(MATCH(RAND(),INDEX(MATRIZ_CUM,L1020,0),1)+1,1))</f>
        <v>1</v>
      </c>
      <c r="N1020">
        <f ca="1">IF(M1020=8,8,IFERROR(MATCH(RAND(),INDEX(MATRIZ_CUM,M1020,0),1)+1,1))</f>
        <v>1</v>
      </c>
      <c r="O1020">
        <f ca="1">IF(N1020=8,8,IFERROR(MATCH(RAND(),INDEX(MATRIZ_CUM,N1020,0),1)+1,1))</f>
        <v>1</v>
      </c>
      <c r="P1020">
        <f ca="1">IF(O1020=8,8,IFERROR(MATCH(RAND(),INDEX(MATRIZ_CUM,O1020,0),1)+1,1))</f>
        <v>1</v>
      </c>
      <c r="Q1020">
        <f ca="1">IF(P1020=8,8,IFERROR(MATCH(RAND(),INDEX(MATRIZ_CUM,P1020,0),1)+1,1))</f>
        <v>1</v>
      </c>
      <c r="R1020">
        <f ca="1">IF(Q1020=8,8,IFERROR(MATCH(RAND(),INDEX(MATRIZ_CUM,Q1020,0),1)+1,1))</f>
        <v>2</v>
      </c>
      <c r="S1020">
        <f ca="1">IF(R1020=8,8,IFERROR(MATCH(RAND(),INDEX(MATRIZ_CUM,R1020,0),1)+1,1))</f>
        <v>2</v>
      </c>
      <c r="T1020">
        <f ca="1">IF(S1020=8,8,IFERROR(MATCH(RAND(),INDEX(MATRIZ_CUM,S1020,0),1)+1,1))</f>
        <v>2</v>
      </c>
      <c r="U1020">
        <f ca="1">IF(T1020=8,8,IFERROR(MATCH(RAND(),INDEX(MATRIZ_CUM,T1020,0),1)+1,1))</f>
        <v>2</v>
      </c>
      <c r="V1020">
        <f ca="1">IF(U1020=8,8,IFERROR(MATCH(RAND(),INDEX(MATRIZ_CUM,U1020,0),1)+1,1))</f>
        <v>2</v>
      </c>
      <c r="W1020">
        <f ca="1">IF(V1020=8,8,IFERROR(MATCH(RAND(),INDEX(MATRIZ_CUM,V1020,0),1)+1,1))</f>
        <v>1</v>
      </c>
      <c r="X1020">
        <f ca="1">IF(W1020=8,8,IFERROR(MATCH(RAND(),INDEX(MATRIZ_CUM,W1020,0),1)+1,1))</f>
        <v>1</v>
      </c>
      <c r="Y1020">
        <f ca="1">IF(X1020=8,8,IFERROR(MATCH(RAND(),INDEX(MATRIZ_CUM,X1020,0),1)+1,1))</f>
        <v>1</v>
      </c>
      <c r="Z1020">
        <f ca="1">IF(Y1020=8,8,IFERROR(MATCH(RAND(),INDEX(MATRIZ_CUM,Y1020,0),1)+1,1))</f>
        <v>1</v>
      </c>
      <c r="AB1020">
        <f t="shared" ca="1" si="15"/>
        <v>1</v>
      </c>
    </row>
    <row r="1021" spans="1:28" x14ac:dyDescent="0.45">
      <c r="A1021">
        <f ca="1">IFERROR(MATCH(RAND(),Ej1b_Cohorte!$D$4:$D$10,1)+1,1)</f>
        <v>6</v>
      </c>
      <c r="B1021">
        <f ca="1">IF(A1021=8,8,IFERROR(MATCH(RAND(),INDEX(MATRIZ_CUM,A1021,0),1)+1,1))</f>
        <v>4</v>
      </c>
      <c r="C1021">
        <f ca="1">IF(B1021=8,8,IFERROR(MATCH(RAND(),INDEX(MATRIZ_CUM,B1021,0),1)+1,1))</f>
        <v>5</v>
      </c>
      <c r="D1021">
        <f ca="1">IF(C1021=8,8,IFERROR(MATCH(RAND(),INDEX(MATRIZ_CUM,C1021,0),1)+1,1))</f>
        <v>5</v>
      </c>
      <c r="E1021">
        <f ca="1">IF(D1021=8,8,IFERROR(MATCH(RAND(),INDEX(MATRIZ_CUM,D1021,0),1)+1,1))</f>
        <v>5</v>
      </c>
      <c r="F1021">
        <f ca="1">IF(E1021=8,8,IFERROR(MATCH(RAND(),INDEX(MATRIZ_CUM,E1021,0),1)+1,1))</f>
        <v>5</v>
      </c>
      <c r="G1021">
        <f ca="1">IF(F1021=8,8,IFERROR(MATCH(RAND(),INDEX(MATRIZ_CUM,F1021,0),1)+1,1))</f>
        <v>6</v>
      </c>
      <c r="H1021">
        <f ca="1">IF(G1021=8,8,IFERROR(MATCH(RAND(),INDEX(MATRIZ_CUM,G1021,0),1)+1,1))</f>
        <v>7</v>
      </c>
      <c r="I1021">
        <f ca="1">IF(H1021=8,8,IFERROR(MATCH(RAND(),INDEX(MATRIZ_CUM,H1021,0),1)+1,1))</f>
        <v>8</v>
      </c>
      <c r="J1021">
        <f ca="1">IF(I1021=8,8,IFERROR(MATCH(RAND(),INDEX(MATRIZ_CUM,I1021,0),1)+1,1))</f>
        <v>8</v>
      </c>
      <c r="K1021">
        <f ca="1">IF(J1021=8,8,IFERROR(MATCH(RAND(),INDEX(MATRIZ_CUM,J1021,0),1)+1,1))</f>
        <v>8</v>
      </c>
      <c r="L1021">
        <f ca="1">IF(K1021=8,8,IFERROR(MATCH(RAND(),INDEX(MATRIZ_CUM,K1021,0),1)+1,1))</f>
        <v>8</v>
      </c>
      <c r="M1021">
        <f ca="1">IF(L1021=8,8,IFERROR(MATCH(RAND(),INDEX(MATRIZ_CUM,L1021,0),1)+1,1))</f>
        <v>8</v>
      </c>
      <c r="N1021">
        <f ca="1">IF(M1021=8,8,IFERROR(MATCH(RAND(),INDEX(MATRIZ_CUM,M1021,0),1)+1,1))</f>
        <v>8</v>
      </c>
      <c r="O1021">
        <f ca="1">IF(N1021=8,8,IFERROR(MATCH(RAND(),INDEX(MATRIZ_CUM,N1021,0),1)+1,1))</f>
        <v>8</v>
      </c>
      <c r="P1021">
        <f ca="1">IF(O1021=8,8,IFERROR(MATCH(RAND(),INDEX(MATRIZ_CUM,O1021,0),1)+1,1))</f>
        <v>8</v>
      </c>
      <c r="Q1021">
        <f ca="1">IF(P1021=8,8,IFERROR(MATCH(RAND(),INDEX(MATRIZ_CUM,P1021,0),1)+1,1))</f>
        <v>8</v>
      </c>
      <c r="R1021">
        <f ca="1">IF(Q1021=8,8,IFERROR(MATCH(RAND(),INDEX(MATRIZ_CUM,Q1021,0),1)+1,1))</f>
        <v>8</v>
      </c>
      <c r="S1021">
        <f ca="1">IF(R1021=8,8,IFERROR(MATCH(RAND(),INDEX(MATRIZ_CUM,R1021,0),1)+1,1))</f>
        <v>8</v>
      </c>
      <c r="T1021">
        <f ca="1">IF(S1021=8,8,IFERROR(MATCH(RAND(),INDEX(MATRIZ_CUM,S1021,0),1)+1,1))</f>
        <v>8</v>
      </c>
      <c r="U1021">
        <f ca="1">IF(T1021=8,8,IFERROR(MATCH(RAND(),INDEX(MATRIZ_CUM,T1021,0),1)+1,1))</f>
        <v>8</v>
      </c>
      <c r="V1021">
        <f ca="1">IF(U1021=8,8,IFERROR(MATCH(RAND(),INDEX(MATRIZ_CUM,U1021,0),1)+1,1))</f>
        <v>8</v>
      </c>
      <c r="W1021">
        <f ca="1">IF(V1021=8,8,IFERROR(MATCH(RAND(),INDEX(MATRIZ_CUM,V1021,0),1)+1,1))</f>
        <v>8</v>
      </c>
      <c r="X1021">
        <f ca="1">IF(W1021=8,8,IFERROR(MATCH(RAND(),INDEX(MATRIZ_CUM,W1021,0),1)+1,1))</f>
        <v>8</v>
      </c>
      <c r="Y1021">
        <f ca="1">IF(X1021=8,8,IFERROR(MATCH(RAND(),INDEX(MATRIZ_CUM,X1021,0),1)+1,1))</f>
        <v>8</v>
      </c>
      <c r="Z1021">
        <f ca="1">IF(Y1021=8,8,IFERROR(MATCH(RAND(),INDEX(MATRIZ_CUM,Y1021,0),1)+1,1))</f>
        <v>8</v>
      </c>
      <c r="AB1021">
        <f t="shared" ca="1" si="15"/>
        <v>8</v>
      </c>
    </row>
    <row r="1022" spans="1:28" x14ac:dyDescent="0.45">
      <c r="A1022">
        <f ca="1">IFERROR(MATCH(RAND(),Ej1b_Cohorte!$D$4:$D$10,1)+1,1)</f>
        <v>6</v>
      </c>
      <c r="B1022">
        <f ca="1">IF(A1022=8,8,IFERROR(MATCH(RAND(),INDEX(MATRIZ_CUM,A1022,0),1)+1,1))</f>
        <v>7</v>
      </c>
      <c r="C1022">
        <f ca="1">IF(B1022=8,8,IFERROR(MATCH(RAND(),INDEX(MATRIZ_CUM,B1022,0),1)+1,1))</f>
        <v>8</v>
      </c>
      <c r="D1022">
        <f ca="1">IF(C1022=8,8,IFERROR(MATCH(RAND(),INDEX(MATRIZ_CUM,C1022,0),1)+1,1))</f>
        <v>8</v>
      </c>
      <c r="E1022">
        <f ca="1">IF(D1022=8,8,IFERROR(MATCH(RAND(),INDEX(MATRIZ_CUM,D1022,0),1)+1,1))</f>
        <v>8</v>
      </c>
      <c r="F1022">
        <f ca="1">IF(E1022=8,8,IFERROR(MATCH(RAND(),INDEX(MATRIZ_CUM,E1022,0),1)+1,1))</f>
        <v>8</v>
      </c>
      <c r="G1022">
        <f ca="1">IF(F1022=8,8,IFERROR(MATCH(RAND(),INDEX(MATRIZ_CUM,F1022,0),1)+1,1))</f>
        <v>8</v>
      </c>
      <c r="H1022">
        <f ca="1">IF(G1022=8,8,IFERROR(MATCH(RAND(),INDEX(MATRIZ_CUM,G1022,0),1)+1,1))</f>
        <v>8</v>
      </c>
      <c r="I1022">
        <f ca="1">IF(H1022=8,8,IFERROR(MATCH(RAND(),INDEX(MATRIZ_CUM,H1022,0),1)+1,1))</f>
        <v>8</v>
      </c>
      <c r="J1022">
        <f ca="1">IF(I1022=8,8,IFERROR(MATCH(RAND(),INDEX(MATRIZ_CUM,I1022,0),1)+1,1))</f>
        <v>8</v>
      </c>
      <c r="K1022">
        <f ca="1">IF(J1022=8,8,IFERROR(MATCH(RAND(),INDEX(MATRIZ_CUM,J1022,0),1)+1,1))</f>
        <v>8</v>
      </c>
      <c r="L1022">
        <f ca="1">IF(K1022=8,8,IFERROR(MATCH(RAND(),INDEX(MATRIZ_CUM,K1022,0),1)+1,1))</f>
        <v>8</v>
      </c>
      <c r="M1022">
        <f ca="1">IF(L1022=8,8,IFERROR(MATCH(RAND(),INDEX(MATRIZ_CUM,L1022,0),1)+1,1))</f>
        <v>8</v>
      </c>
      <c r="N1022">
        <f ca="1">IF(M1022=8,8,IFERROR(MATCH(RAND(),INDEX(MATRIZ_CUM,M1022,0),1)+1,1))</f>
        <v>8</v>
      </c>
      <c r="O1022">
        <f ca="1">IF(N1022=8,8,IFERROR(MATCH(RAND(),INDEX(MATRIZ_CUM,N1022,0),1)+1,1))</f>
        <v>8</v>
      </c>
      <c r="P1022">
        <f ca="1">IF(O1022=8,8,IFERROR(MATCH(RAND(),INDEX(MATRIZ_CUM,O1022,0),1)+1,1))</f>
        <v>8</v>
      </c>
      <c r="Q1022">
        <f ca="1">IF(P1022=8,8,IFERROR(MATCH(RAND(),INDEX(MATRIZ_CUM,P1022,0),1)+1,1))</f>
        <v>8</v>
      </c>
      <c r="R1022">
        <f ca="1">IF(Q1022=8,8,IFERROR(MATCH(RAND(),INDEX(MATRIZ_CUM,Q1022,0),1)+1,1))</f>
        <v>8</v>
      </c>
      <c r="S1022">
        <f ca="1">IF(R1022=8,8,IFERROR(MATCH(RAND(),INDEX(MATRIZ_CUM,R1022,0),1)+1,1))</f>
        <v>8</v>
      </c>
      <c r="T1022">
        <f ca="1">IF(S1022=8,8,IFERROR(MATCH(RAND(),INDEX(MATRIZ_CUM,S1022,0),1)+1,1))</f>
        <v>8</v>
      </c>
      <c r="U1022">
        <f ca="1">IF(T1022=8,8,IFERROR(MATCH(RAND(),INDEX(MATRIZ_CUM,T1022,0),1)+1,1))</f>
        <v>8</v>
      </c>
      <c r="V1022">
        <f ca="1">IF(U1022=8,8,IFERROR(MATCH(RAND(),INDEX(MATRIZ_CUM,U1022,0),1)+1,1))</f>
        <v>8</v>
      </c>
      <c r="W1022">
        <f ca="1">IF(V1022=8,8,IFERROR(MATCH(RAND(),INDEX(MATRIZ_CUM,V1022,0),1)+1,1))</f>
        <v>8</v>
      </c>
      <c r="X1022">
        <f ca="1">IF(W1022=8,8,IFERROR(MATCH(RAND(),INDEX(MATRIZ_CUM,W1022,0),1)+1,1))</f>
        <v>8</v>
      </c>
      <c r="Y1022">
        <f ca="1">IF(X1022=8,8,IFERROR(MATCH(RAND(),INDEX(MATRIZ_CUM,X1022,0),1)+1,1))</f>
        <v>8</v>
      </c>
      <c r="Z1022">
        <f ca="1">IF(Y1022=8,8,IFERROR(MATCH(RAND(),INDEX(MATRIZ_CUM,Y1022,0),1)+1,1))</f>
        <v>8</v>
      </c>
      <c r="AB1022">
        <f t="shared" ca="1" si="15"/>
        <v>8</v>
      </c>
    </row>
    <row r="1023" spans="1:28" x14ac:dyDescent="0.45">
      <c r="A1023">
        <f ca="1">IFERROR(MATCH(RAND(),Ej1b_Cohorte!$D$4:$D$10,1)+1,1)</f>
        <v>3</v>
      </c>
      <c r="B1023">
        <f ca="1">IF(A1023=8,8,IFERROR(MATCH(RAND(),INDEX(MATRIZ_CUM,A1023,0),1)+1,1))</f>
        <v>4</v>
      </c>
      <c r="C1023">
        <f ca="1">IF(B1023=8,8,IFERROR(MATCH(RAND(),INDEX(MATRIZ_CUM,B1023,0),1)+1,1))</f>
        <v>5</v>
      </c>
      <c r="D1023">
        <f ca="1">IF(C1023=8,8,IFERROR(MATCH(RAND(),INDEX(MATRIZ_CUM,C1023,0),1)+1,1))</f>
        <v>5</v>
      </c>
      <c r="E1023">
        <f ca="1">IF(D1023=8,8,IFERROR(MATCH(RAND(),INDEX(MATRIZ_CUM,D1023,0),1)+1,1))</f>
        <v>5</v>
      </c>
      <c r="F1023">
        <f ca="1">IF(E1023=8,8,IFERROR(MATCH(RAND(),INDEX(MATRIZ_CUM,E1023,0),1)+1,1))</f>
        <v>5</v>
      </c>
      <c r="G1023">
        <f ca="1">IF(F1023=8,8,IFERROR(MATCH(RAND(),INDEX(MATRIZ_CUM,F1023,0),1)+1,1))</f>
        <v>6</v>
      </c>
      <c r="H1023">
        <f ca="1">IF(G1023=8,8,IFERROR(MATCH(RAND(),INDEX(MATRIZ_CUM,G1023,0),1)+1,1))</f>
        <v>6</v>
      </c>
      <c r="I1023">
        <f ca="1">IF(H1023=8,8,IFERROR(MATCH(RAND(),INDEX(MATRIZ_CUM,H1023,0),1)+1,1))</f>
        <v>6</v>
      </c>
      <c r="J1023">
        <f ca="1">IF(I1023=8,8,IFERROR(MATCH(RAND(),INDEX(MATRIZ_CUM,I1023,0),1)+1,1))</f>
        <v>7</v>
      </c>
      <c r="K1023">
        <f ca="1">IF(J1023=8,8,IFERROR(MATCH(RAND(),INDEX(MATRIZ_CUM,J1023,0),1)+1,1))</f>
        <v>6</v>
      </c>
      <c r="L1023">
        <f ca="1">IF(K1023=8,8,IFERROR(MATCH(RAND(),INDEX(MATRIZ_CUM,K1023,0),1)+1,1))</f>
        <v>5</v>
      </c>
      <c r="M1023">
        <f ca="1">IF(L1023=8,8,IFERROR(MATCH(RAND(),INDEX(MATRIZ_CUM,L1023,0),1)+1,1))</f>
        <v>6</v>
      </c>
      <c r="N1023">
        <f ca="1">IF(M1023=8,8,IFERROR(MATCH(RAND(),INDEX(MATRIZ_CUM,M1023,0),1)+1,1))</f>
        <v>6</v>
      </c>
      <c r="O1023">
        <f ca="1">IF(N1023=8,8,IFERROR(MATCH(RAND(),INDEX(MATRIZ_CUM,N1023,0),1)+1,1))</f>
        <v>7</v>
      </c>
      <c r="P1023">
        <f ca="1">IF(O1023=8,8,IFERROR(MATCH(RAND(),INDEX(MATRIZ_CUM,O1023,0),1)+1,1))</f>
        <v>7</v>
      </c>
      <c r="Q1023">
        <f ca="1">IF(P1023=8,8,IFERROR(MATCH(RAND(),INDEX(MATRIZ_CUM,P1023,0),1)+1,1))</f>
        <v>8</v>
      </c>
      <c r="R1023">
        <f ca="1">IF(Q1023=8,8,IFERROR(MATCH(RAND(),INDEX(MATRIZ_CUM,Q1023,0),1)+1,1))</f>
        <v>8</v>
      </c>
      <c r="S1023">
        <f ca="1">IF(R1023=8,8,IFERROR(MATCH(RAND(),INDEX(MATRIZ_CUM,R1023,0),1)+1,1))</f>
        <v>8</v>
      </c>
      <c r="T1023">
        <f ca="1">IF(S1023=8,8,IFERROR(MATCH(RAND(),INDEX(MATRIZ_CUM,S1023,0),1)+1,1))</f>
        <v>8</v>
      </c>
      <c r="U1023">
        <f ca="1">IF(T1023=8,8,IFERROR(MATCH(RAND(),INDEX(MATRIZ_CUM,T1023,0),1)+1,1))</f>
        <v>8</v>
      </c>
      <c r="V1023">
        <f ca="1">IF(U1023=8,8,IFERROR(MATCH(RAND(),INDEX(MATRIZ_CUM,U1023,0),1)+1,1))</f>
        <v>8</v>
      </c>
      <c r="W1023">
        <f ca="1">IF(V1023=8,8,IFERROR(MATCH(RAND(),INDEX(MATRIZ_CUM,V1023,0),1)+1,1))</f>
        <v>8</v>
      </c>
      <c r="X1023">
        <f ca="1">IF(W1023=8,8,IFERROR(MATCH(RAND(),INDEX(MATRIZ_CUM,W1023,0),1)+1,1))</f>
        <v>8</v>
      </c>
      <c r="Y1023">
        <f ca="1">IF(X1023=8,8,IFERROR(MATCH(RAND(),INDEX(MATRIZ_CUM,X1023,0),1)+1,1))</f>
        <v>8</v>
      </c>
      <c r="Z1023">
        <f ca="1">IF(Y1023=8,8,IFERROR(MATCH(RAND(),INDEX(MATRIZ_CUM,Y1023,0),1)+1,1))</f>
        <v>8</v>
      </c>
      <c r="AB1023">
        <f t="shared" ca="1" si="15"/>
        <v>8</v>
      </c>
    </row>
    <row r="1024" spans="1:28" x14ac:dyDescent="0.45">
      <c r="A1024">
        <f ca="1">IFERROR(MATCH(RAND(),Ej1b_Cohorte!$D$4:$D$10,1)+1,1)</f>
        <v>6</v>
      </c>
      <c r="B1024">
        <f ca="1">IF(A1024=8,8,IFERROR(MATCH(RAND(),INDEX(MATRIZ_CUM,A1024,0),1)+1,1))</f>
        <v>7</v>
      </c>
      <c r="C1024">
        <f ca="1">IF(B1024=8,8,IFERROR(MATCH(RAND(),INDEX(MATRIZ_CUM,B1024,0),1)+1,1))</f>
        <v>8</v>
      </c>
      <c r="D1024">
        <f ca="1">IF(C1024=8,8,IFERROR(MATCH(RAND(),INDEX(MATRIZ_CUM,C1024,0),1)+1,1))</f>
        <v>8</v>
      </c>
      <c r="E1024">
        <f ca="1">IF(D1024=8,8,IFERROR(MATCH(RAND(),INDEX(MATRIZ_CUM,D1024,0),1)+1,1))</f>
        <v>8</v>
      </c>
      <c r="F1024">
        <f ca="1">IF(E1024=8,8,IFERROR(MATCH(RAND(),INDEX(MATRIZ_CUM,E1024,0),1)+1,1))</f>
        <v>8</v>
      </c>
      <c r="G1024">
        <f ca="1">IF(F1024=8,8,IFERROR(MATCH(RAND(),INDEX(MATRIZ_CUM,F1024,0),1)+1,1))</f>
        <v>8</v>
      </c>
      <c r="H1024">
        <f ca="1">IF(G1024=8,8,IFERROR(MATCH(RAND(),INDEX(MATRIZ_CUM,G1024,0),1)+1,1))</f>
        <v>8</v>
      </c>
      <c r="I1024">
        <f ca="1">IF(H1024=8,8,IFERROR(MATCH(RAND(),INDEX(MATRIZ_CUM,H1024,0),1)+1,1))</f>
        <v>8</v>
      </c>
      <c r="J1024">
        <f ca="1">IF(I1024=8,8,IFERROR(MATCH(RAND(),INDEX(MATRIZ_CUM,I1024,0),1)+1,1))</f>
        <v>8</v>
      </c>
      <c r="K1024">
        <f ca="1">IF(J1024=8,8,IFERROR(MATCH(RAND(),INDEX(MATRIZ_CUM,J1024,0),1)+1,1))</f>
        <v>8</v>
      </c>
      <c r="L1024">
        <f ca="1">IF(K1024=8,8,IFERROR(MATCH(RAND(),INDEX(MATRIZ_CUM,K1024,0),1)+1,1))</f>
        <v>8</v>
      </c>
      <c r="M1024">
        <f ca="1">IF(L1024=8,8,IFERROR(MATCH(RAND(),INDEX(MATRIZ_CUM,L1024,0),1)+1,1))</f>
        <v>8</v>
      </c>
      <c r="N1024">
        <f ca="1">IF(M1024=8,8,IFERROR(MATCH(RAND(),INDEX(MATRIZ_CUM,M1024,0),1)+1,1))</f>
        <v>8</v>
      </c>
      <c r="O1024">
        <f ca="1">IF(N1024=8,8,IFERROR(MATCH(RAND(),INDEX(MATRIZ_CUM,N1024,0),1)+1,1))</f>
        <v>8</v>
      </c>
      <c r="P1024">
        <f ca="1">IF(O1024=8,8,IFERROR(MATCH(RAND(),INDEX(MATRIZ_CUM,O1024,0),1)+1,1))</f>
        <v>8</v>
      </c>
      <c r="Q1024">
        <f ca="1">IF(P1024=8,8,IFERROR(MATCH(RAND(),INDEX(MATRIZ_CUM,P1024,0),1)+1,1))</f>
        <v>8</v>
      </c>
      <c r="R1024">
        <f ca="1">IF(Q1024=8,8,IFERROR(MATCH(RAND(),INDEX(MATRIZ_CUM,Q1024,0),1)+1,1))</f>
        <v>8</v>
      </c>
      <c r="S1024">
        <f ca="1">IF(R1024=8,8,IFERROR(MATCH(RAND(),INDEX(MATRIZ_CUM,R1024,0),1)+1,1))</f>
        <v>8</v>
      </c>
      <c r="T1024">
        <f ca="1">IF(S1024=8,8,IFERROR(MATCH(RAND(),INDEX(MATRIZ_CUM,S1024,0),1)+1,1))</f>
        <v>8</v>
      </c>
      <c r="U1024">
        <f ca="1">IF(T1024=8,8,IFERROR(MATCH(RAND(),INDEX(MATRIZ_CUM,T1024,0),1)+1,1))</f>
        <v>8</v>
      </c>
      <c r="V1024">
        <f ca="1">IF(U1024=8,8,IFERROR(MATCH(RAND(),INDEX(MATRIZ_CUM,U1024,0),1)+1,1))</f>
        <v>8</v>
      </c>
      <c r="W1024">
        <f ca="1">IF(V1024=8,8,IFERROR(MATCH(RAND(),INDEX(MATRIZ_CUM,V1024,0),1)+1,1))</f>
        <v>8</v>
      </c>
      <c r="X1024">
        <f ca="1">IF(W1024=8,8,IFERROR(MATCH(RAND(),INDEX(MATRIZ_CUM,W1024,0),1)+1,1))</f>
        <v>8</v>
      </c>
      <c r="Y1024">
        <f ca="1">IF(X1024=8,8,IFERROR(MATCH(RAND(),INDEX(MATRIZ_CUM,X1024,0),1)+1,1))</f>
        <v>8</v>
      </c>
      <c r="Z1024">
        <f ca="1">IF(Y1024=8,8,IFERROR(MATCH(RAND(),INDEX(MATRIZ_CUM,Y1024,0),1)+1,1))</f>
        <v>8</v>
      </c>
      <c r="AB1024">
        <f t="shared" ca="1" si="15"/>
        <v>8</v>
      </c>
    </row>
    <row r="1025" spans="1:28" x14ac:dyDescent="0.45">
      <c r="A1025">
        <f ca="1">IFERROR(MATCH(RAND(),Ej1b_Cohorte!$D$4:$D$10,1)+1,1)</f>
        <v>3</v>
      </c>
      <c r="B1025">
        <f ca="1">IF(A1025=8,8,IFERROR(MATCH(RAND(),INDEX(MATRIZ_CUM,A1025,0),1)+1,1))</f>
        <v>3</v>
      </c>
      <c r="C1025">
        <f ca="1">IF(B1025=8,8,IFERROR(MATCH(RAND(),INDEX(MATRIZ_CUM,B1025,0),1)+1,1))</f>
        <v>3</v>
      </c>
      <c r="D1025">
        <f ca="1">IF(C1025=8,8,IFERROR(MATCH(RAND(),INDEX(MATRIZ_CUM,C1025,0),1)+1,1))</f>
        <v>3</v>
      </c>
      <c r="E1025">
        <f ca="1">IF(D1025=8,8,IFERROR(MATCH(RAND(),INDEX(MATRIZ_CUM,D1025,0),1)+1,1))</f>
        <v>4</v>
      </c>
      <c r="F1025">
        <f ca="1">IF(E1025=8,8,IFERROR(MATCH(RAND(),INDEX(MATRIZ_CUM,E1025,0),1)+1,1))</f>
        <v>5</v>
      </c>
      <c r="G1025">
        <f ca="1">IF(F1025=8,8,IFERROR(MATCH(RAND(),INDEX(MATRIZ_CUM,F1025,0),1)+1,1))</f>
        <v>5</v>
      </c>
      <c r="H1025">
        <f ca="1">IF(G1025=8,8,IFERROR(MATCH(RAND(),INDEX(MATRIZ_CUM,G1025,0),1)+1,1))</f>
        <v>5</v>
      </c>
      <c r="I1025">
        <f ca="1">IF(H1025=8,8,IFERROR(MATCH(RAND(),INDEX(MATRIZ_CUM,H1025,0),1)+1,1))</f>
        <v>6</v>
      </c>
      <c r="J1025">
        <f ca="1">IF(I1025=8,8,IFERROR(MATCH(RAND(),INDEX(MATRIZ_CUM,I1025,0),1)+1,1))</f>
        <v>7</v>
      </c>
      <c r="K1025">
        <f ca="1">IF(J1025=8,8,IFERROR(MATCH(RAND(),INDEX(MATRIZ_CUM,J1025,0),1)+1,1))</f>
        <v>8</v>
      </c>
      <c r="L1025">
        <f ca="1">IF(K1025=8,8,IFERROR(MATCH(RAND(),INDEX(MATRIZ_CUM,K1025,0),1)+1,1))</f>
        <v>8</v>
      </c>
      <c r="M1025">
        <f ca="1">IF(L1025=8,8,IFERROR(MATCH(RAND(),INDEX(MATRIZ_CUM,L1025,0),1)+1,1))</f>
        <v>8</v>
      </c>
      <c r="N1025">
        <f ca="1">IF(M1025=8,8,IFERROR(MATCH(RAND(),INDEX(MATRIZ_CUM,M1025,0),1)+1,1))</f>
        <v>8</v>
      </c>
      <c r="O1025">
        <f ca="1">IF(N1025=8,8,IFERROR(MATCH(RAND(),INDEX(MATRIZ_CUM,N1025,0),1)+1,1))</f>
        <v>8</v>
      </c>
      <c r="P1025">
        <f ca="1">IF(O1025=8,8,IFERROR(MATCH(RAND(),INDEX(MATRIZ_CUM,O1025,0),1)+1,1))</f>
        <v>8</v>
      </c>
      <c r="Q1025">
        <f ca="1">IF(P1025=8,8,IFERROR(MATCH(RAND(),INDEX(MATRIZ_CUM,P1025,0),1)+1,1))</f>
        <v>8</v>
      </c>
      <c r="R1025">
        <f ca="1">IF(Q1025=8,8,IFERROR(MATCH(RAND(),INDEX(MATRIZ_CUM,Q1025,0),1)+1,1))</f>
        <v>8</v>
      </c>
      <c r="S1025">
        <f ca="1">IF(R1025=8,8,IFERROR(MATCH(RAND(),INDEX(MATRIZ_CUM,R1025,0),1)+1,1))</f>
        <v>8</v>
      </c>
      <c r="T1025">
        <f ca="1">IF(S1025=8,8,IFERROR(MATCH(RAND(),INDEX(MATRIZ_CUM,S1025,0),1)+1,1))</f>
        <v>8</v>
      </c>
      <c r="U1025">
        <f ca="1">IF(T1025=8,8,IFERROR(MATCH(RAND(),INDEX(MATRIZ_CUM,T1025,0),1)+1,1))</f>
        <v>8</v>
      </c>
      <c r="V1025">
        <f ca="1">IF(U1025=8,8,IFERROR(MATCH(RAND(),INDEX(MATRIZ_CUM,U1025,0),1)+1,1))</f>
        <v>8</v>
      </c>
      <c r="W1025">
        <f ca="1">IF(V1025=8,8,IFERROR(MATCH(RAND(),INDEX(MATRIZ_CUM,V1025,0),1)+1,1))</f>
        <v>8</v>
      </c>
      <c r="X1025">
        <f ca="1">IF(W1025=8,8,IFERROR(MATCH(RAND(),INDEX(MATRIZ_CUM,W1025,0),1)+1,1))</f>
        <v>8</v>
      </c>
      <c r="Y1025">
        <f ca="1">IF(X1025=8,8,IFERROR(MATCH(RAND(),INDEX(MATRIZ_CUM,X1025,0),1)+1,1))</f>
        <v>8</v>
      </c>
      <c r="Z1025">
        <f ca="1">IF(Y1025=8,8,IFERROR(MATCH(RAND(),INDEX(MATRIZ_CUM,Y1025,0),1)+1,1))</f>
        <v>8</v>
      </c>
      <c r="AB1025">
        <f t="shared" ca="1" si="15"/>
        <v>8</v>
      </c>
    </row>
    <row r="1026" spans="1:28" x14ac:dyDescent="0.45">
      <c r="A1026">
        <f ca="1">IFERROR(MATCH(RAND(),Ej1b_Cohorte!$D$4:$D$10,1)+1,1)</f>
        <v>2</v>
      </c>
      <c r="B1026">
        <f ca="1">IF(A1026=8,8,IFERROR(MATCH(RAND(),INDEX(MATRIZ_CUM,A1026,0),1)+1,1))</f>
        <v>2</v>
      </c>
      <c r="C1026">
        <f ca="1">IF(B1026=8,8,IFERROR(MATCH(RAND(),INDEX(MATRIZ_CUM,B1026,0),1)+1,1))</f>
        <v>1</v>
      </c>
      <c r="D1026">
        <f ca="1">IF(C1026=8,8,IFERROR(MATCH(RAND(),INDEX(MATRIZ_CUM,C1026,0),1)+1,1))</f>
        <v>1</v>
      </c>
      <c r="E1026">
        <f ca="1">IF(D1026=8,8,IFERROR(MATCH(RAND(),INDEX(MATRIZ_CUM,D1026,0),1)+1,1))</f>
        <v>1</v>
      </c>
      <c r="F1026">
        <f ca="1">IF(E1026=8,8,IFERROR(MATCH(RAND(),INDEX(MATRIZ_CUM,E1026,0),1)+1,1))</f>
        <v>1</v>
      </c>
      <c r="G1026">
        <f ca="1">IF(F1026=8,8,IFERROR(MATCH(RAND(),INDEX(MATRIZ_CUM,F1026,0),1)+1,1))</f>
        <v>1</v>
      </c>
      <c r="H1026">
        <f ca="1">IF(G1026=8,8,IFERROR(MATCH(RAND(),INDEX(MATRIZ_CUM,G1026,0),1)+1,1))</f>
        <v>1</v>
      </c>
      <c r="I1026">
        <f ca="1">IF(H1026=8,8,IFERROR(MATCH(RAND(),INDEX(MATRIZ_CUM,H1026,0),1)+1,1))</f>
        <v>2</v>
      </c>
      <c r="J1026">
        <f ca="1">IF(I1026=8,8,IFERROR(MATCH(RAND(),INDEX(MATRIZ_CUM,I1026,0),1)+1,1))</f>
        <v>1</v>
      </c>
      <c r="K1026">
        <f ca="1">IF(J1026=8,8,IFERROR(MATCH(RAND(),INDEX(MATRIZ_CUM,J1026,0),1)+1,1))</f>
        <v>1</v>
      </c>
      <c r="L1026">
        <f ca="1">IF(K1026=8,8,IFERROR(MATCH(RAND(),INDEX(MATRIZ_CUM,K1026,0),1)+1,1))</f>
        <v>1</v>
      </c>
      <c r="M1026">
        <f ca="1">IF(L1026=8,8,IFERROR(MATCH(RAND(),INDEX(MATRIZ_CUM,L1026,0),1)+1,1))</f>
        <v>1</v>
      </c>
      <c r="N1026">
        <f ca="1">IF(M1026=8,8,IFERROR(MATCH(RAND(),INDEX(MATRIZ_CUM,M1026,0),1)+1,1))</f>
        <v>1</v>
      </c>
      <c r="O1026">
        <f ca="1">IF(N1026=8,8,IFERROR(MATCH(RAND(),INDEX(MATRIZ_CUM,N1026,0),1)+1,1))</f>
        <v>1</v>
      </c>
      <c r="P1026">
        <f ca="1">IF(O1026=8,8,IFERROR(MATCH(RAND(),INDEX(MATRIZ_CUM,O1026,0),1)+1,1))</f>
        <v>1</v>
      </c>
      <c r="Q1026">
        <f ca="1">IF(P1026=8,8,IFERROR(MATCH(RAND(),INDEX(MATRIZ_CUM,P1026,0),1)+1,1))</f>
        <v>1</v>
      </c>
      <c r="R1026">
        <f ca="1">IF(Q1026=8,8,IFERROR(MATCH(RAND(),INDEX(MATRIZ_CUM,Q1026,0),1)+1,1))</f>
        <v>1</v>
      </c>
      <c r="S1026">
        <f ca="1">IF(R1026=8,8,IFERROR(MATCH(RAND(),INDEX(MATRIZ_CUM,R1026,0),1)+1,1))</f>
        <v>1</v>
      </c>
      <c r="T1026">
        <f ca="1">IF(S1026=8,8,IFERROR(MATCH(RAND(),INDEX(MATRIZ_CUM,S1026,0),1)+1,1))</f>
        <v>1</v>
      </c>
      <c r="U1026">
        <f ca="1">IF(T1026=8,8,IFERROR(MATCH(RAND(),INDEX(MATRIZ_CUM,T1026,0),1)+1,1))</f>
        <v>1</v>
      </c>
      <c r="V1026">
        <f ca="1">IF(U1026=8,8,IFERROR(MATCH(RAND(),INDEX(MATRIZ_CUM,U1026,0),1)+1,1))</f>
        <v>2</v>
      </c>
      <c r="W1026">
        <f ca="1">IF(V1026=8,8,IFERROR(MATCH(RAND(),INDEX(MATRIZ_CUM,V1026,0),1)+1,1))</f>
        <v>2</v>
      </c>
      <c r="X1026">
        <f ca="1">IF(W1026=8,8,IFERROR(MATCH(RAND(),INDEX(MATRIZ_CUM,W1026,0),1)+1,1))</f>
        <v>2</v>
      </c>
      <c r="Y1026">
        <f ca="1">IF(X1026=8,8,IFERROR(MATCH(RAND(),INDEX(MATRIZ_CUM,X1026,0),1)+1,1))</f>
        <v>2</v>
      </c>
      <c r="Z1026">
        <f ca="1">IF(Y1026=8,8,IFERROR(MATCH(RAND(),INDEX(MATRIZ_CUM,Y1026,0),1)+1,1))</f>
        <v>1</v>
      </c>
      <c r="AB1026">
        <f t="shared" ca="1" si="15"/>
        <v>1</v>
      </c>
    </row>
    <row r="1027" spans="1:28" x14ac:dyDescent="0.45">
      <c r="A1027">
        <f ca="1">IFERROR(MATCH(RAND(),Ej1b_Cohorte!$D$4:$D$10,1)+1,1)</f>
        <v>4</v>
      </c>
      <c r="B1027">
        <f ca="1">IF(A1027=8,8,IFERROR(MATCH(RAND(),INDEX(MATRIZ_CUM,A1027,0),1)+1,1))</f>
        <v>5</v>
      </c>
      <c r="C1027">
        <f ca="1">IF(B1027=8,8,IFERROR(MATCH(RAND(),INDEX(MATRIZ_CUM,B1027,0),1)+1,1))</f>
        <v>5</v>
      </c>
      <c r="D1027">
        <f ca="1">IF(C1027=8,8,IFERROR(MATCH(RAND(),INDEX(MATRIZ_CUM,C1027,0),1)+1,1))</f>
        <v>5</v>
      </c>
      <c r="E1027">
        <f ca="1">IF(D1027=8,8,IFERROR(MATCH(RAND(),INDEX(MATRIZ_CUM,D1027,0),1)+1,1))</f>
        <v>5</v>
      </c>
      <c r="F1027">
        <f ca="1">IF(E1027=8,8,IFERROR(MATCH(RAND(),INDEX(MATRIZ_CUM,E1027,0),1)+1,1))</f>
        <v>5</v>
      </c>
      <c r="G1027">
        <f ca="1">IF(F1027=8,8,IFERROR(MATCH(RAND(),INDEX(MATRIZ_CUM,F1027,0),1)+1,1))</f>
        <v>6</v>
      </c>
      <c r="H1027">
        <f ca="1">IF(G1027=8,8,IFERROR(MATCH(RAND(),INDEX(MATRIZ_CUM,G1027,0),1)+1,1))</f>
        <v>5</v>
      </c>
      <c r="I1027">
        <f ca="1">IF(H1027=8,8,IFERROR(MATCH(RAND(),INDEX(MATRIZ_CUM,H1027,0),1)+1,1))</f>
        <v>5</v>
      </c>
      <c r="J1027">
        <f ca="1">IF(I1027=8,8,IFERROR(MATCH(RAND(),INDEX(MATRIZ_CUM,I1027,0),1)+1,1))</f>
        <v>5</v>
      </c>
      <c r="K1027">
        <f ca="1">IF(J1027=8,8,IFERROR(MATCH(RAND(),INDEX(MATRIZ_CUM,J1027,0),1)+1,1))</f>
        <v>5</v>
      </c>
      <c r="L1027">
        <f ca="1">IF(K1027=8,8,IFERROR(MATCH(RAND(),INDEX(MATRIZ_CUM,K1027,0),1)+1,1))</f>
        <v>5</v>
      </c>
      <c r="M1027">
        <f ca="1">IF(L1027=8,8,IFERROR(MATCH(RAND(),INDEX(MATRIZ_CUM,L1027,0),1)+1,1))</f>
        <v>5</v>
      </c>
      <c r="N1027">
        <f ca="1">IF(M1027=8,8,IFERROR(MATCH(RAND(),INDEX(MATRIZ_CUM,M1027,0),1)+1,1))</f>
        <v>5</v>
      </c>
      <c r="O1027">
        <f ca="1">IF(N1027=8,8,IFERROR(MATCH(RAND(),INDEX(MATRIZ_CUM,N1027,0),1)+1,1))</f>
        <v>5</v>
      </c>
      <c r="P1027">
        <f ca="1">IF(O1027=8,8,IFERROR(MATCH(RAND(),INDEX(MATRIZ_CUM,O1027,0),1)+1,1))</f>
        <v>5</v>
      </c>
      <c r="Q1027">
        <f ca="1">IF(P1027=8,8,IFERROR(MATCH(RAND(),INDEX(MATRIZ_CUM,P1027,0),1)+1,1))</f>
        <v>5</v>
      </c>
      <c r="R1027">
        <f ca="1">IF(Q1027=8,8,IFERROR(MATCH(RAND(),INDEX(MATRIZ_CUM,Q1027,0),1)+1,1))</f>
        <v>5</v>
      </c>
      <c r="S1027">
        <f ca="1">IF(R1027=8,8,IFERROR(MATCH(RAND(),INDEX(MATRIZ_CUM,R1027,0),1)+1,1))</f>
        <v>5</v>
      </c>
      <c r="T1027">
        <f ca="1">IF(S1027=8,8,IFERROR(MATCH(RAND(),INDEX(MATRIZ_CUM,S1027,0),1)+1,1))</f>
        <v>5</v>
      </c>
      <c r="U1027">
        <f ca="1">IF(T1027=8,8,IFERROR(MATCH(RAND(),INDEX(MATRIZ_CUM,T1027,0),1)+1,1))</f>
        <v>6</v>
      </c>
      <c r="V1027">
        <f ca="1">IF(U1027=8,8,IFERROR(MATCH(RAND(),INDEX(MATRIZ_CUM,U1027,0),1)+1,1))</f>
        <v>6</v>
      </c>
      <c r="W1027">
        <f ca="1">IF(V1027=8,8,IFERROR(MATCH(RAND(),INDEX(MATRIZ_CUM,V1027,0),1)+1,1))</f>
        <v>4</v>
      </c>
      <c r="X1027">
        <f ca="1">IF(W1027=8,8,IFERROR(MATCH(RAND(),INDEX(MATRIZ_CUM,W1027,0),1)+1,1))</f>
        <v>4</v>
      </c>
      <c r="Y1027">
        <f ca="1">IF(X1027=8,8,IFERROR(MATCH(RAND(),INDEX(MATRIZ_CUM,X1027,0),1)+1,1))</f>
        <v>2</v>
      </c>
      <c r="Z1027">
        <f ca="1">IF(Y1027=8,8,IFERROR(MATCH(RAND(),INDEX(MATRIZ_CUM,Y1027,0),1)+1,1))</f>
        <v>2</v>
      </c>
      <c r="AB1027">
        <f t="shared" ca="1" si="15"/>
        <v>2</v>
      </c>
    </row>
    <row r="1028" spans="1:28" x14ac:dyDescent="0.45">
      <c r="A1028">
        <f ca="1">IFERROR(MATCH(RAND(),Ej1b_Cohorte!$D$4:$D$10,1)+1,1)</f>
        <v>3</v>
      </c>
      <c r="B1028">
        <f ca="1">IF(A1028=8,8,IFERROR(MATCH(RAND(),INDEX(MATRIZ_CUM,A1028,0),1)+1,1))</f>
        <v>3</v>
      </c>
      <c r="C1028">
        <f ca="1">IF(B1028=8,8,IFERROR(MATCH(RAND(),INDEX(MATRIZ_CUM,B1028,0),1)+1,1))</f>
        <v>3</v>
      </c>
      <c r="D1028">
        <f ca="1">IF(C1028=8,8,IFERROR(MATCH(RAND(),INDEX(MATRIZ_CUM,C1028,0),1)+1,1))</f>
        <v>2</v>
      </c>
      <c r="E1028">
        <f ca="1">IF(D1028=8,8,IFERROR(MATCH(RAND(),INDEX(MATRIZ_CUM,D1028,0),1)+1,1))</f>
        <v>2</v>
      </c>
      <c r="F1028">
        <f ca="1">IF(E1028=8,8,IFERROR(MATCH(RAND(),INDEX(MATRIZ_CUM,E1028,0),1)+1,1))</f>
        <v>1</v>
      </c>
      <c r="G1028">
        <f ca="1">IF(F1028=8,8,IFERROR(MATCH(RAND(),INDEX(MATRIZ_CUM,F1028,0),1)+1,1))</f>
        <v>1</v>
      </c>
      <c r="H1028">
        <f ca="1">IF(G1028=8,8,IFERROR(MATCH(RAND(),INDEX(MATRIZ_CUM,G1028,0),1)+1,1))</f>
        <v>1</v>
      </c>
      <c r="I1028">
        <f ca="1">IF(H1028=8,8,IFERROR(MATCH(RAND(),INDEX(MATRIZ_CUM,H1028,0),1)+1,1))</f>
        <v>1</v>
      </c>
      <c r="J1028">
        <f ca="1">IF(I1028=8,8,IFERROR(MATCH(RAND(),INDEX(MATRIZ_CUM,I1028,0),1)+1,1))</f>
        <v>1</v>
      </c>
      <c r="K1028">
        <f ca="1">IF(J1028=8,8,IFERROR(MATCH(RAND(),INDEX(MATRIZ_CUM,J1028,0),1)+1,1))</f>
        <v>1</v>
      </c>
      <c r="L1028">
        <f ca="1">IF(K1028=8,8,IFERROR(MATCH(RAND(),INDEX(MATRIZ_CUM,K1028,0),1)+1,1))</f>
        <v>1</v>
      </c>
      <c r="M1028">
        <f ca="1">IF(L1028=8,8,IFERROR(MATCH(RAND(),INDEX(MATRIZ_CUM,L1028,0),1)+1,1))</f>
        <v>1</v>
      </c>
      <c r="N1028">
        <f ca="1">IF(M1028=8,8,IFERROR(MATCH(RAND(),INDEX(MATRIZ_CUM,M1028,0),1)+1,1))</f>
        <v>3</v>
      </c>
      <c r="O1028">
        <f ca="1">IF(N1028=8,8,IFERROR(MATCH(RAND(),INDEX(MATRIZ_CUM,N1028,0),1)+1,1))</f>
        <v>3</v>
      </c>
      <c r="P1028">
        <f ca="1">IF(O1028=8,8,IFERROR(MATCH(RAND(),INDEX(MATRIZ_CUM,O1028,0),1)+1,1))</f>
        <v>3</v>
      </c>
      <c r="Q1028">
        <f ca="1">IF(P1028=8,8,IFERROR(MATCH(RAND(),INDEX(MATRIZ_CUM,P1028,0),1)+1,1))</f>
        <v>3</v>
      </c>
      <c r="R1028">
        <f ca="1">IF(Q1028=8,8,IFERROR(MATCH(RAND(),INDEX(MATRIZ_CUM,Q1028,0),1)+1,1))</f>
        <v>4</v>
      </c>
      <c r="S1028">
        <f ca="1">IF(R1028=8,8,IFERROR(MATCH(RAND(),INDEX(MATRIZ_CUM,R1028,0),1)+1,1))</f>
        <v>4</v>
      </c>
      <c r="T1028">
        <f ca="1">IF(S1028=8,8,IFERROR(MATCH(RAND(),INDEX(MATRIZ_CUM,S1028,0),1)+1,1))</f>
        <v>5</v>
      </c>
      <c r="U1028">
        <f ca="1">IF(T1028=8,8,IFERROR(MATCH(RAND(),INDEX(MATRIZ_CUM,T1028,0),1)+1,1))</f>
        <v>5</v>
      </c>
      <c r="V1028">
        <f ca="1">IF(U1028=8,8,IFERROR(MATCH(RAND(),INDEX(MATRIZ_CUM,U1028,0),1)+1,1))</f>
        <v>5</v>
      </c>
      <c r="W1028">
        <f ca="1">IF(V1028=8,8,IFERROR(MATCH(RAND(),INDEX(MATRIZ_CUM,V1028,0),1)+1,1))</f>
        <v>5</v>
      </c>
      <c r="X1028">
        <f ca="1">IF(W1028=8,8,IFERROR(MATCH(RAND(),INDEX(MATRIZ_CUM,W1028,0),1)+1,1))</f>
        <v>3</v>
      </c>
      <c r="Y1028">
        <f ca="1">IF(X1028=8,8,IFERROR(MATCH(RAND(),INDEX(MATRIZ_CUM,X1028,0),1)+1,1))</f>
        <v>2</v>
      </c>
      <c r="Z1028">
        <f ca="1">IF(Y1028=8,8,IFERROR(MATCH(RAND(),INDEX(MATRIZ_CUM,Y1028,0),1)+1,1))</f>
        <v>2</v>
      </c>
      <c r="AB1028">
        <f t="shared" ca="1" si="15"/>
        <v>2</v>
      </c>
    </row>
    <row r="1029" spans="1:28" x14ac:dyDescent="0.45">
      <c r="A1029">
        <f ca="1">IFERROR(MATCH(RAND(),Ej1b_Cohorte!$D$4:$D$10,1)+1,1)</f>
        <v>6</v>
      </c>
      <c r="B1029">
        <f ca="1">IF(A1029=8,8,IFERROR(MATCH(RAND(),INDEX(MATRIZ_CUM,A1029,0),1)+1,1))</f>
        <v>7</v>
      </c>
      <c r="C1029">
        <f ca="1">IF(B1029=8,8,IFERROR(MATCH(RAND(),INDEX(MATRIZ_CUM,B1029,0),1)+1,1))</f>
        <v>7</v>
      </c>
      <c r="D1029">
        <f ca="1">IF(C1029=8,8,IFERROR(MATCH(RAND(),INDEX(MATRIZ_CUM,C1029,0),1)+1,1))</f>
        <v>7</v>
      </c>
      <c r="E1029">
        <f ca="1">IF(D1029=8,8,IFERROR(MATCH(RAND(),INDEX(MATRIZ_CUM,D1029,0),1)+1,1))</f>
        <v>7</v>
      </c>
      <c r="F1029">
        <f ca="1">IF(E1029=8,8,IFERROR(MATCH(RAND(),INDEX(MATRIZ_CUM,E1029,0),1)+1,1))</f>
        <v>6</v>
      </c>
      <c r="G1029">
        <f ca="1">IF(F1029=8,8,IFERROR(MATCH(RAND(),INDEX(MATRIZ_CUM,F1029,0),1)+1,1))</f>
        <v>7</v>
      </c>
      <c r="H1029">
        <f ca="1">IF(G1029=8,8,IFERROR(MATCH(RAND(),INDEX(MATRIZ_CUM,G1029,0),1)+1,1))</f>
        <v>6</v>
      </c>
      <c r="I1029">
        <f ca="1">IF(H1029=8,8,IFERROR(MATCH(RAND(),INDEX(MATRIZ_CUM,H1029,0),1)+1,1))</f>
        <v>7</v>
      </c>
      <c r="J1029">
        <f ca="1">IF(I1029=8,8,IFERROR(MATCH(RAND(),INDEX(MATRIZ_CUM,I1029,0),1)+1,1))</f>
        <v>6</v>
      </c>
      <c r="K1029">
        <f ca="1">IF(J1029=8,8,IFERROR(MATCH(RAND(),INDEX(MATRIZ_CUM,J1029,0),1)+1,1))</f>
        <v>6</v>
      </c>
      <c r="L1029">
        <f ca="1">IF(K1029=8,8,IFERROR(MATCH(RAND(),INDEX(MATRIZ_CUM,K1029,0),1)+1,1))</f>
        <v>6</v>
      </c>
      <c r="M1029">
        <f ca="1">IF(L1029=8,8,IFERROR(MATCH(RAND(),INDEX(MATRIZ_CUM,L1029,0),1)+1,1))</f>
        <v>7</v>
      </c>
      <c r="N1029">
        <f ca="1">IF(M1029=8,8,IFERROR(MATCH(RAND(),INDEX(MATRIZ_CUM,M1029,0),1)+1,1))</f>
        <v>7</v>
      </c>
      <c r="O1029">
        <f ca="1">IF(N1029=8,8,IFERROR(MATCH(RAND(),INDEX(MATRIZ_CUM,N1029,0),1)+1,1))</f>
        <v>8</v>
      </c>
      <c r="P1029">
        <f ca="1">IF(O1029=8,8,IFERROR(MATCH(RAND(),INDEX(MATRIZ_CUM,O1029,0),1)+1,1))</f>
        <v>8</v>
      </c>
      <c r="Q1029">
        <f ca="1">IF(P1029=8,8,IFERROR(MATCH(RAND(),INDEX(MATRIZ_CUM,P1029,0),1)+1,1))</f>
        <v>8</v>
      </c>
      <c r="R1029">
        <f ca="1">IF(Q1029=8,8,IFERROR(MATCH(RAND(),INDEX(MATRIZ_CUM,Q1029,0),1)+1,1))</f>
        <v>8</v>
      </c>
      <c r="S1029">
        <f ca="1">IF(R1029=8,8,IFERROR(MATCH(RAND(),INDEX(MATRIZ_CUM,R1029,0),1)+1,1))</f>
        <v>8</v>
      </c>
      <c r="T1029">
        <f ca="1">IF(S1029=8,8,IFERROR(MATCH(RAND(),INDEX(MATRIZ_CUM,S1029,0),1)+1,1))</f>
        <v>8</v>
      </c>
      <c r="U1029">
        <f ca="1">IF(T1029=8,8,IFERROR(MATCH(RAND(),INDEX(MATRIZ_CUM,T1029,0),1)+1,1))</f>
        <v>8</v>
      </c>
      <c r="V1029">
        <f ca="1">IF(U1029=8,8,IFERROR(MATCH(RAND(),INDEX(MATRIZ_CUM,U1029,0),1)+1,1))</f>
        <v>8</v>
      </c>
      <c r="W1029">
        <f ca="1">IF(V1029=8,8,IFERROR(MATCH(RAND(),INDEX(MATRIZ_CUM,V1029,0),1)+1,1))</f>
        <v>8</v>
      </c>
      <c r="X1029">
        <f ca="1">IF(W1029=8,8,IFERROR(MATCH(RAND(),INDEX(MATRIZ_CUM,W1029,0),1)+1,1))</f>
        <v>8</v>
      </c>
      <c r="Y1029">
        <f ca="1">IF(X1029=8,8,IFERROR(MATCH(RAND(),INDEX(MATRIZ_CUM,X1029,0),1)+1,1))</f>
        <v>8</v>
      </c>
      <c r="Z1029">
        <f ca="1">IF(Y1029=8,8,IFERROR(MATCH(RAND(),INDEX(MATRIZ_CUM,Y1029,0),1)+1,1))</f>
        <v>8</v>
      </c>
      <c r="AB1029">
        <f t="shared" ca="1" si="15"/>
        <v>8</v>
      </c>
    </row>
    <row r="1030" spans="1:28" x14ac:dyDescent="0.45">
      <c r="A1030">
        <f ca="1">IFERROR(MATCH(RAND(),Ej1b_Cohorte!$D$4:$D$10,1)+1,1)</f>
        <v>4</v>
      </c>
      <c r="B1030">
        <f ca="1">IF(A1030=8,8,IFERROR(MATCH(RAND(),INDEX(MATRIZ_CUM,A1030,0),1)+1,1))</f>
        <v>4</v>
      </c>
      <c r="C1030">
        <f ca="1">IF(B1030=8,8,IFERROR(MATCH(RAND(),INDEX(MATRIZ_CUM,B1030,0),1)+1,1))</f>
        <v>6</v>
      </c>
      <c r="D1030">
        <f ca="1">IF(C1030=8,8,IFERROR(MATCH(RAND(),INDEX(MATRIZ_CUM,C1030,0),1)+1,1))</f>
        <v>7</v>
      </c>
      <c r="E1030">
        <f ca="1">IF(D1030=8,8,IFERROR(MATCH(RAND(),INDEX(MATRIZ_CUM,D1030,0),1)+1,1))</f>
        <v>8</v>
      </c>
      <c r="F1030">
        <f ca="1">IF(E1030=8,8,IFERROR(MATCH(RAND(),INDEX(MATRIZ_CUM,E1030,0),1)+1,1))</f>
        <v>8</v>
      </c>
      <c r="G1030">
        <f ca="1">IF(F1030=8,8,IFERROR(MATCH(RAND(),INDEX(MATRIZ_CUM,F1030,0),1)+1,1))</f>
        <v>8</v>
      </c>
      <c r="H1030">
        <f ca="1">IF(G1030=8,8,IFERROR(MATCH(RAND(),INDEX(MATRIZ_CUM,G1030,0),1)+1,1))</f>
        <v>8</v>
      </c>
      <c r="I1030">
        <f ca="1">IF(H1030=8,8,IFERROR(MATCH(RAND(),INDEX(MATRIZ_CUM,H1030,0),1)+1,1))</f>
        <v>8</v>
      </c>
      <c r="J1030">
        <f ca="1">IF(I1030=8,8,IFERROR(MATCH(RAND(),INDEX(MATRIZ_CUM,I1030,0),1)+1,1))</f>
        <v>8</v>
      </c>
      <c r="K1030">
        <f ca="1">IF(J1030=8,8,IFERROR(MATCH(RAND(),INDEX(MATRIZ_CUM,J1030,0),1)+1,1))</f>
        <v>8</v>
      </c>
      <c r="L1030">
        <f ca="1">IF(K1030=8,8,IFERROR(MATCH(RAND(),INDEX(MATRIZ_CUM,K1030,0),1)+1,1))</f>
        <v>8</v>
      </c>
      <c r="M1030">
        <f ca="1">IF(L1030=8,8,IFERROR(MATCH(RAND(),INDEX(MATRIZ_CUM,L1030,0),1)+1,1))</f>
        <v>8</v>
      </c>
      <c r="N1030">
        <f ca="1">IF(M1030=8,8,IFERROR(MATCH(RAND(),INDEX(MATRIZ_CUM,M1030,0),1)+1,1))</f>
        <v>8</v>
      </c>
      <c r="O1030">
        <f ca="1">IF(N1030=8,8,IFERROR(MATCH(RAND(),INDEX(MATRIZ_CUM,N1030,0),1)+1,1))</f>
        <v>8</v>
      </c>
      <c r="P1030">
        <f ca="1">IF(O1030=8,8,IFERROR(MATCH(RAND(),INDEX(MATRIZ_CUM,O1030,0),1)+1,1))</f>
        <v>8</v>
      </c>
      <c r="Q1030">
        <f ca="1">IF(P1030=8,8,IFERROR(MATCH(RAND(),INDEX(MATRIZ_CUM,P1030,0),1)+1,1))</f>
        <v>8</v>
      </c>
      <c r="R1030">
        <f ca="1">IF(Q1030=8,8,IFERROR(MATCH(RAND(),INDEX(MATRIZ_CUM,Q1030,0),1)+1,1))</f>
        <v>8</v>
      </c>
      <c r="S1030">
        <f ca="1">IF(R1030=8,8,IFERROR(MATCH(RAND(),INDEX(MATRIZ_CUM,R1030,0),1)+1,1))</f>
        <v>8</v>
      </c>
      <c r="T1030">
        <f ca="1">IF(S1030=8,8,IFERROR(MATCH(RAND(),INDEX(MATRIZ_CUM,S1030,0),1)+1,1))</f>
        <v>8</v>
      </c>
      <c r="U1030">
        <f ca="1">IF(T1030=8,8,IFERROR(MATCH(RAND(),INDEX(MATRIZ_CUM,T1030,0),1)+1,1))</f>
        <v>8</v>
      </c>
      <c r="V1030">
        <f ca="1">IF(U1030=8,8,IFERROR(MATCH(RAND(),INDEX(MATRIZ_CUM,U1030,0),1)+1,1))</f>
        <v>8</v>
      </c>
      <c r="W1030">
        <f ca="1">IF(V1030=8,8,IFERROR(MATCH(RAND(),INDEX(MATRIZ_CUM,V1030,0),1)+1,1))</f>
        <v>8</v>
      </c>
      <c r="X1030">
        <f ca="1">IF(W1030=8,8,IFERROR(MATCH(RAND(),INDEX(MATRIZ_CUM,W1030,0),1)+1,1))</f>
        <v>8</v>
      </c>
      <c r="Y1030">
        <f ca="1">IF(X1030=8,8,IFERROR(MATCH(RAND(),INDEX(MATRIZ_CUM,X1030,0),1)+1,1))</f>
        <v>8</v>
      </c>
      <c r="Z1030">
        <f ca="1">IF(Y1030=8,8,IFERROR(MATCH(RAND(),INDEX(MATRIZ_CUM,Y1030,0),1)+1,1))</f>
        <v>8</v>
      </c>
      <c r="AB1030">
        <f t="shared" ca="1" si="15"/>
        <v>8</v>
      </c>
    </row>
    <row r="1031" spans="1:28" x14ac:dyDescent="0.45">
      <c r="A1031">
        <f ca="1">IFERROR(MATCH(RAND(),Ej1b_Cohorte!$D$4:$D$10,1)+1,1)</f>
        <v>2</v>
      </c>
      <c r="B1031">
        <f ca="1">IF(A1031=8,8,IFERROR(MATCH(RAND(),INDEX(MATRIZ_CUM,A1031,0),1)+1,1))</f>
        <v>1</v>
      </c>
      <c r="C1031">
        <f ca="1">IF(B1031=8,8,IFERROR(MATCH(RAND(),INDEX(MATRIZ_CUM,B1031,0),1)+1,1))</f>
        <v>1</v>
      </c>
      <c r="D1031">
        <f ca="1">IF(C1031=8,8,IFERROR(MATCH(RAND(),INDEX(MATRIZ_CUM,C1031,0),1)+1,1))</f>
        <v>1</v>
      </c>
      <c r="E1031">
        <f ca="1">IF(D1031=8,8,IFERROR(MATCH(RAND(),INDEX(MATRIZ_CUM,D1031,0),1)+1,1))</f>
        <v>1</v>
      </c>
      <c r="F1031">
        <f ca="1">IF(E1031=8,8,IFERROR(MATCH(RAND(),INDEX(MATRIZ_CUM,E1031,0),1)+1,1))</f>
        <v>1</v>
      </c>
      <c r="G1031">
        <f ca="1">IF(F1031=8,8,IFERROR(MATCH(RAND(),INDEX(MATRIZ_CUM,F1031,0),1)+1,1))</f>
        <v>1</v>
      </c>
      <c r="H1031">
        <f ca="1">IF(G1031=8,8,IFERROR(MATCH(RAND(),INDEX(MATRIZ_CUM,G1031,0),1)+1,1))</f>
        <v>1</v>
      </c>
      <c r="I1031">
        <f ca="1">IF(H1031=8,8,IFERROR(MATCH(RAND(),INDEX(MATRIZ_CUM,H1031,0),1)+1,1))</f>
        <v>1</v>
      </c>
      <c r="J1031">
        <f ca="1">IF(I1031=8,8,IFERROR(MATCH(RAND(),INDEX(MATRIZ_CUM,I1031,0),1)+1,1))</f>
        <v>1</v>
      </c>
      <c r="K1031">
        <f ca="1">IF(J1031=8,8,IFERROR(MATCH(RAND(),INDEX(MATRIZ_CUM,J1031,0),1)+1,1))</f>
        <v>1</v>
      </c>
      <c r="L1031">
        <f ca="1">IF(K1031=8,8,IFERROR(MATCH(RAND(),INDEX(MATRIZ_CUM,K1031,0),1)+1,1))</f>
        <v>1</v>
      </c>
      <c r="M1031">
        <f ca="1">IF(L1031=8,8,IFERROR(MATCH(RAND(),INDEX(MATRIZ_CUM,L1031,0),1)+1,1))</f>
        <v>1</v>
      </c>
      <c r="N1031">
        <f ca="1">IF(M1031=8,8,IFERROR(MATCH(RAND(),INDEX(MATRIZ_CUM,M1031,0),1)+1,1))</f>
        <v>1</v>
      </c>
      <c r="O1031">
        <f ca="1">IF(N1031=8,8,IFERROR(MATCH(RAND(),INDEX(MATRIZ_CUM,N1031,0),1)+1,1))</f>
        <v>1</v>
      </c>
      <c r="P1031">
        <f ca="1">IF(O1031=8,8,IFERROR(MATCH(RAND(),INDEX(MATRIZ_CUM,O1031,0),1)+1,1))</f>
        <v>3</v>
      </c>
      <c r="Q1031">
        <f ca="1">IF(P1031=8,8,IFERROR(MATCH(RAND(),INDEX(MATRIZ_CUM,P1031,0),1)+1,1))</f>
        <v>3</v>
      </c>
      <c r="R1031">
        <f ca="1">IF(Q1031=8,8,IFERROR(MATCH(RAND(),INDEX(MATRIZ_CUM,Q1031,0),1)+1,1))</f>
        <v>3</v>
      </c>
      <c r="S1031">
        <f ca="1">IF(R1031=8,8,IFERROR(MATCH(RAND(),INDEX(MATRIZ_CUM,R1031,0),1)+1,1))</f>
        <v>2</v>
      </c>
      <c r="T1031">
        <f ca="1">IF(S1031=8,8,IFERROR(MATCH(RAND(),INDEX(MATRIZ_CUM,S1031,0),1)+1,1))</f>
        <v>2</v>
      </c>
      <c r="U1031">
        <f ca="1">IF(T1031=8,8,IFERROR(MATCH(RAND(),INDEX(MATRIZ_CUM,T1031,0),1)+1,1))</f>
        <v>1</v>
      </c>
      <c r="V1031">
        <f ca="1">IF(U1031=8,8,IFERROR(MATCH(RAND(),INDEX(MATRIZ_CUM,U1031,0),1)+1,1))</f>
        <v>1</v>
      </c>
      <c r="W1031">
        <f ca="1">IF(V1031=8,8,IFERROR(MATCH(RAND(),INDEX(MATRIZ_CUM,V1031,0),1)+1,1))</f>
        <v>1</v>
      </c>
      <c r="X1031">
        <f ca="1">IF(W1031=8,8,IFERROR(MATCH(RAND(),INDEX(MATRIZ_CUM,W1031,0),1)+1,1))</f>
        <v>1</v>
      </c>
      <c r="Y1031">
        <f ca="1">IF(X1031=8,8,IFERROR(MATCH(RAND(),INDEX(MATRIZ_CUM,X1031,0),1)+1,1))</f>
        <v>1</v>
      </c>
      <c r="Z1031">
        <f ca="1">IF(Y1031=8,8,IFERROR(MATCH(RAND(),INDEX(MATRIZ_CUM,Y1031,0),1)+1,1))</f>
        <v>1</v>
      </c>
      <c r="AB1031">
        <f t="shared" ca="1" si="15"/>
        <v>1</v>
      </c>
    </row>
    <row r="1032" spans="1:28" x14ac:dyDescent="0.45">
      <c r="A1032">
        <f ca="1">IFERROR(MATCH(RAND(),Ej1b_Cohorte!$D$4:$D$10,1)+1,1)</f>
        <v>4</v>
      </c>
      <c r="B1032">
        <f ca="1">IF(A1032=8,8,IFERROR(MATCH(RAND(),INDEX(MATRIZ_CUM,A1032,0),1)+1,1))</f>
        <v>5</v>
      </c>
      <c r="C1032">
        <f ca="1">IF(B1032=8,8,IFERROR(MATCH(RAND(),INDEX(MATRIZ_CUM,B1032,0),1)+1,1))</f>
        <v>4</v>
      </c>
      <c r="D1032">
        <f ca="1">IF(C1032=8,8,IFERROR(MATCH(RAND(),INDEX(MATRIZ_CUM,C1032,0),1)+1,1))</f>
        <v>3</v>
      </c>
      <c r="E1032">
        <f ca="1">IF(D1032=8,8,IFERROR(MATCH(RAND(),INDEX(MATRIZ_CUM,D1032,0),1)+1,1))</f>
        <v>3</v>
      </c>
      <c r="F1032">
        <f ca="1">IF(E1032=8,8,IFERROR(MATCH(RAND(),INDEX(MATRIZ_CUM,E1032,0),1)+1,1))</f>
        <v>3</v>
      </c>
      <c r="G1032">
        <f ca="1">IF(F1032=8,8,IFERROR(MATCH(RAND(),INDEX(MATRIZ_CUM,F1032,0),1)+1,1))</f>
        <v>4</v>
      </c>
      <c r="H1032">
        <f ca="1">IF(G1032=8,8,IFERROR(MATCH(RAND(),INDEX(MATRIZ_CUM,G1032,0),1)+1,1))</f>
        <v>4</v>
      </c>
      <c r="I1032">
        <f ca="1">IF(H1032=8,8,IFERROR(MATCH(RAND(),INDEX(MATRIZ_CUM,H1032,0),1)+1,1))</f>
        <v>5</v>
      </c>
      <c r="J1032">
        <f ca="1">IF(I1032=8,8,IFERROR(MATCH(RAND(),INDEX(MATRIZ_CUM,I1032,0),1)+1,1))</f>
        <v>5</v>
      </c>
      <c r="K1032">
        <f ca="1">IF(J1032=8,8,IFERROR(MATCH(RAND(),INDEX(MATRIZ_CUM,J1032,0),1)+1,1))</f>
        <v>6</v>
      </c>
      <c r="L1032">
        <f ca="1">IF(K1032=8,8,IFERROR(MATCH(RAND(),INDEX(MATRIZ_CUM,K1032,0),1)+1,1))</f>
        <v>7</v>
      </c>
      <c r="M1032">
        <f ca="1">IF(L1032=8,8,IFERROR(MATCH(RAND(),INDEX(MATRIZ_CUM,L1032,0),1)+1,1))</f>
        <v>7</v>
      </c>
      <c r="N1032">
        <f ca="1">IF(M1032=8,8,IFERROR(MATCH(RAND(),INDEX(MATRIZ_CUM,M1032,0),1)+1,1))</f>
        <v>7</v>
      </c>
      <c r="O1032">
        <f ca="1">IF(N1032=8,8,IFERROR(MATCH(RAND(),INDEX(MATRIZ_CUM,N1032,0),1)+1,1))</f>
        <v>8</v>
      </c>
      <c r="P1032">
        <f ca="1">IF(O1032=8,8,IFERROR(MATCH(RAND(),INDEX(MATRIZ_CUM,O1032,0),1)+1,1))</f>
        <v>8</v>
      </c>
      <c r="Q1032">
        <f ca="1">IF(P1032=8,8,IFERROR(MATCH(RAND(),INDEX(MATRIZ_CUM,P1032,0),1)+1,1))</f>
        <v>8</v>
      </c>
      <c r="R1032">
        <f ca="1">IF(Q1032=8,8,IFERROR(MATCH(RAND(),INDEX(MATRIZ_CUM,Q1032,0),1)+1,1))</f>
        <v>8</v>
      </c>
      <c r="S1032">
        <f ca="1">IF(R1032=8,8,IFERROR(MATCH(RAND(),INDEX(MATRIZ_CUM,R1032,0),1)+1,1))</f>
        <v>8</v>
      </c>
      <c r="T1032">
        <f ca="1">IF(S1032=8,8,IFERROR(MATCH(RAND(),INDEX(MATRIZ_CUM,S1032,0),1)+1,1))</f>
        <v>8</v>
      </c>
      <c r="U1032">
        <f ca="1">IF(T1032=8,8,IFERROR(MATCH(RAND(),INDEX(MATRIZ_CUM,T1032,0),1)+1,1))</f>
        <v>8</v>
      </c>
      <c r="V1032">
        <f ca="1">IF(U1032=8,8,IFERROR(MATCH(RAND(),INDEX(MATRIZ_CUM,U1032,0),1)+1,1))</f>
        <v>8</v>
      </c>
      <c r="W1032">
        <f ca="1">IF(V1032=8,8,IFERROR(MATCH(RAND(),INDEX(MATRIZ_CUM,V1032,0),1)+1,1))</f>
        <v>8</v>
      </c>
      <c r="X1032">
        <f ca="1">IF(W1032=8,8,IFERROR(MATCH(RAND(),INDEX(MATRIZ_CUM,W1032,0),1)+1,1))</f>
        <v>8</v>
      </c>
      <c r="Y1032">
        <f ca="1">IF(X1032=8,8,IFERROR(MATCH(RAND(),INDEX(MATRIZ_CUM,X1032,0),1)+1,1))</f>
        <v>8</v>
      </c>
      <c r="Z1032">
        <f ca="1">IF(Y1032=8,8,IFERROR(MATCH(RAND(),INDEX(MATRIZ_CUM,Y1032,0),1)+1,1))</f>
        <v>8</v>
      </c>
      <c r="AB1032">
        <f t="shared" ca="1" si="15"/>
        <v>8</v>
      </c>
    </row>
    <row r="1033" spans="1:28" x14ac:dyDescent="0.45">
      <c r="A1033">
        <f ca="1">IFERROR(MATCH(RAND(),Ej1b_Cohorte!$D$4:$D$10,1)+1,1)</f>
        <v>2</v>
      </c>
      <c r="B1033">
        <f ca="1">IF(A1033=8,8,IFERROR(MATCH(RAND(),INDEX(MATRIZ_CUM,A1033,0),1)+1,1))</f>
        <v>1</v>
      </c>
      <c r="C1033">
        <f ca="1">IF(B1033=8,8,IFERROR(MATCH(RAND(),INDEX(MATRIZ_CUM,B1033,0),1)+1,1))</f>
        <v>1</v>
      </c>
      <c r="D1033">
        <f ca="1">IF(C1033=8,8,IFERROR(MATCH(RAND(),INDEX(MATRIZ_CUM,C1033,0),1)+1,1))</f>
        <v>1</v>
      </c>
      <c r="E1033">
        <f ca="1">IF(D1033=8,8,IFERROR(MATCH(RAND(),INDEX(MATRIZ_CUM,D1033,0),1)+1,1))</f>
        <v>1</v>
      </c>
      <c r="F1033">
        <f ca="1">IF(E1033=8,8,IFERROR(MATCH(RAND(),INDEX(MATRIZ_CUM,E1033,0),1)+1,1))</f>
        <v>1</v>
      </c>
      <c r="G1033">
        <f ca="1">IF(F1033=8,8,IFERROR(MATCH(RAND(),INDEX(MATRIZ_CUM,F1033,0),1)+1,1))</f>
        <v>1</v>
      </c>
      <c r="H1033">
        <f ca="1">IF(G1033=8,8,IFERROR(MATCH(RAND(),INDEX(MATRIZ_CUM,G1033,0),1)+1,1))</f>
        <v>1</v>
      </c>
      <c r="I1033">
        <f ca="1">IF(H1033=8,8,IFERROR(MATCH(RAND(),INDEX(MATRIZ_CUM,H1033,0),1)+1,1))</f>
        <v>1</v>
      </c>
      <c r="J1033">
        <f ca="1">IF(I1033=8,8,IFERROR(MATCH(RAND(),INDEX(MATRIZ_CUM,I1033,0),1)+1,1))</f>
        <v>1</v>
      </c>
      <c r="K1033">
        <f ca="1">IF(J1033=8,8,IFERROR(MATCH(RAND(),INDEX(MATRIZ_CUM,J1033,0),1)+1,1))</f>
        <v>1</v>
      </c>
      <c r="L1033">
        <f ca="1">IF(K1033=8,8,IFERROR(MATCH(RAND(),INDEX(MATRIZ_CUM,K1033,0),1)+1,1))</f>
        <v>1</v>
      </c>
      <c r="M1033">
        <f ca="1">IF(L1033=8,8,IFERROR(MATCH(RAND(),INDEX(MATRIZ_CUM,L1033,0),1)+1,1))</f>
        <v>1</v>
      </c>
      <c r="N1033">
        <f ca="1">IF(M1033=8,8,IFERROR(MATCH(RAND(),INDEX(MATRIZ_CUM,M1033,0),1)+1,1))</f>
        <v>1</v>
      </c>
      <c r="O1033">
        <f ca="1">IF(N1033=8,8,IFERROR(MATCH(RAND(),INDEX(MATRIZ_CUM,N1033,0),1)+1,1))</f>
        <v>1</v>
      </c>
      <c r="P1033">
        <f ca="1">IF(O1033=8,8,IFERROR(MATCH(RAND(),INDEX(MATRIZ_CUM,O1033,0),1)+1,1))</f>
        <v>1</v>
      </c>
      <c r="Q1033">
        <f ca="1">IF(P1033=8,8,IFERROR(MATCH(RAND(),INDEX(MATRIZ_CUM,P1033,0),1)+1,1))</f>
        <v>1</v>
      </c>
      <c r="R1033">
        <f ca="1">IF(Q1033=8,8,IFERROR(MATCH(RAND(),INDEX(MATRIZ_CUM,Q1033,0),1)+1,1))</f>
        <v>1</v>
      </c>
      <c r="S1033">
        <f ca="1">IF(R1033=8,8,IFERROR(MATCH(RAND(),INDEX(MATRIZ_CUM,R1033,0),1)+1,1))</f>
        <v>1</v>
      </c>
      <c r="T1033">
        <f ca="1">IF(S1033=8,8,IFERROR(MATCH(RAND(),INDEX(MATRIZ_CUM,S1033,0),1)+1,1))</f>
        <v>1</v>
      </c>
      <c r="U1033">
        <f ca="1">IF(T1033=8,8,IFERROR(MATCH(RAND(),INDEX(MATRIZ_CUM,T1033,0),1)+1,1))</f>
        <v>2</v>
      </c>
      <c r="V1033">
        <f ca="1">IF(U1033=8,8,IFERROR(MATCH(RAND(),INDEX(MATRIZ_CUM,U1033,0),1)+1,1))</f>
        <v>2</v>
      </c>
      <c r="W1033">
        <f ca="1">IF(V1033=8,8,IFERROR(MATCH(RAND(),INDEX(MATRIZ_CUM,V1033,0),1)+1,1))</f>
        <v>2</v>
      </c>
      <c r="X1033">
        <f ca="1">IF(W1033=8,8,IFERROR(MATCH(RAND(),INDEX(MATRIZ_CUM,W1033,0),1)+1,1))</f>
        <v>1</v>
      </c>
      <c r="Y1033">
        <f ca="1">IF(X1033=8,8,IFERROR(MATCH(RAND(),INDEX(MATRIZ_CUM,X1033,0),1)+1,1))</f>
        <v>1</v>
      </c>
      <c r="Z1033">
        <f ca="1">IF(Y1033=8,8,IFERROR(MATCH(RAND(),INDEX(MATRIZ_CUM,Y1033,0),1)+1,1))</f>
        <v>1</v>
      </c>
      <c r="AB1033">
        <f t="shared" ca="1" si="15"/>
        <v>1</v>
      </c>
    </row>
    <row r="1034" spans="1:28" x14ac:dyDescent="0.45">
      <c r="A1034">
        <f ca="1">IFERROR(MATCH(RAND(),Ej1b_Cohorte!$D$4:$D$10,1)+1,1)</f>
        <v>5</v>
      </c>
      <c r="B1034">
        <f ca="1">IF(A1034=8,8,IFERROR(MATCH(RAND(),INDEX(MATRIZ_CUM,A1034,0),1)+1,1))</f>
        <v>6</v>
      </c>
      <c r="C1034">
        <f ca="1">IF(B1034=8,8,IFERROR(MATCH(RAND(),INDEX(MATRIZ_CUM,B1034,0),1)+1,1))</f>
        <v>7</v>
      </c>
      <c r="D1034">
        <f ca="1">IF(C1034=8,8,IFERROR(MATCH(RAND(),INDEX(MATRIZ_CUM,C1034,0),1)+1,1))</f>
        <v>8</v>
      </c>
      <c r="E1034">
        <f ca="1">IF(D1034=8,8,IFERROR(MATCH(RAND(),INDEX(MATRIZ_CUM,D1034,0),1)+1,1))</f>
        <v>8</v>
      </c>
      <c r="F1034">
        <f ca="1">IF(E1034=8,8,IFERROR(MATCH(RAND(),INDEX(MATRIZ_CUM,E1034,0),1)+1,1))</f>
        <v>8</v>
      </c>
      <c r="G1034">
        <f ca="1">IF(F1034=8,8,IFERROR(MATCH(RAND(),INDEX(MATRIZ_CUM,F1034,0),1)+1,1))</f>
        <v>8</v>
      </c>
      <c r="H1034">
        <f ca="1">IF(G1034=8,8,IFERROR(MATCH(RAND(),INDEX(MATRIZ_CUM,G1034,0),1)+1,1))</f>
        <v>8</v>
      </c>
      <c r="I1034">
        <f ca="1">IF(H1034=8,8,IFERROR(MATCH(RAND(),INDEX(MATRIZ_CUM,H1034,0),1)+1,1))</f>
        <v>8</v>
      </c>
      <c r="J1034">
        <f ca="1">IF(I1034=8,8,IFERROR(MATCH(RAND(),INDEX(MATRIZ_CUM,I1034,0),1)+1,1))</f>
        <v>8</v>
      </c>
      <c r="K1034">
        <f ca="1">IF(J1034=8,8,IFERROR(MATCH(RAND(),INDEX(MATRIZ_CUM,J1034,0),1)+1,1))</f>
        <v>8</v>
      </c>
      <c r="L1034">
        <f ca="1">IF(K1034=8,8,IFERROR(MATCH(RAND(),INDEX(MATRIZ_CUM,K1034,0),1)+1,1))</f>
        <v>8</v>
      </c>
      <c r="M1034">
        <f ca="1">IF(L1034=8,8,IFERROR(MATCH(RAND(),INDEX(MATRIZ_CUM,L1034,0),1)+1,1))</f>
        <v>8</v>
      </c>
      <c r="N1034">
        <f ca="1">IF(M1034=8,8,IFERROR(MATCH(RAND(),INDEX(MATRIZ_CUM,M1034,0),1)+1,1))</f>
        <v>8</v>
      </c>
      <c r="O1034">
        <f ca="1">IF(N1034=8,8,IFERROR(MATCH(RAND(),INDEX(MATRIZ_CUM,N1034,0),1)+1,1))</f>
        <v>8</v>
      </c>
      <c r="P1034">
        <f ca="1">IF(O1034=8,8,IFERROR(MATCH(RAND(),INDEX(MATRIZ_CUM,O1034,0),1)+1,1))</f>
        <v>8</v>
      </c>
      <c r="Q1034">
        <f ca="1">IF(P1034=8,8,IFERROR(MATCH(RAND(),INDEX(MATRIZ_CUM,P1034,0),1)+1,1))</f>
        <v>8</v>
      </c>
      <c r="R1034">
        <f ca="1">IF(Q1034=8,8,IFERROR(MATCH(RAND(),INDEX(MATRIZ_CUM,Q1034,0),1)+1,1))</f>
        <v>8</v>
      </c>
      <c r="S1034">
        <f ca="1">IF(R1034=8,8,IFERROR(MATCH(RAND(),INDEX(MATRIZ_CUM,R1034,0),1)+1,1))</f>
        <v>8</v>
      </c>
      <c r="T1034">
        <f ca="1">IF(S1034=8,8,IFERROR(MATCH(RAND(),INDEX(MATRIZ_CUM,S1034,0),1)+1,1))</f>
        <v>8</v>
      </c>
      <c r="U1034">
        <f ca="1">IF(T1034=8,8,IFERROR(MATCH(RAND(),INDEX(MATRIZ_CUM,T1034,0),1)+1,1))</f>
        <v>8</v>
      </c>
      <c r="V1034">
        <f ca="1">IF(U1034=8,8,IFERROR(MATCH(RAND(),INDEX(MATRIZ_CUM,U1034,0),1)+1,1))</f>
        <v>8</v>
      </c>
      <c r="W1034">
        <f ca="1">IF(V1034=8,8,IFERROR(MATCH(RAND(),INDEX(MATRIZ_CUM,V1034,0),1)+1,1))</f>
        <v>8</v>
      </c>
      <c r="X1034">
        <f ca="1">IF(W1034=8,8,IFERROR(MATCH(RAND(),INDEX(MATRIZ_CUM,W1034,0),1)+1,1))</f>
        <v>8</v>
      </c>
      <c r="Y1034">
        <f ca="1">IF(X1034=8,8,IFERROR(MATCH(RAND(),INDEX(MATRIZ_CUM,X1034,0),1)+1,1))</f>
        <v>8</v>
      </c>
      <c r="Z1034">
        <f ca="1">IF(Y1034=8,8,IFERROR(MATCH(RAND(),INDEX(MATRIZ_CUM,Y1034,0),1)+1,1))</f>
        <v>8</v>
      </c>
      <c r="AB1034">
        <f t="shared" ca="1" si="15"/>
        <v>8</v>
      </c>
    </row>
    <row r="1035" spans="1:28" x14ac:dyDescent="0.45">
      <c r="A1035">
        <f ca="1">IFERROR(MATCH(RAND(),Ej1b_Cohorte!$D$4:$D$10,1)+1,1)</f>
        <v>3</v>
      </c>
      <c r="B1035">
        <f ca="1">IF(A1035=8,8,IFERROR(MATCH(RAND(),INDEX(MATRIZ_CUM,A1035,0),1)+1,1))</f>
        <v>4</v>
      </c>
      <c r="C1035">
        <f ca="1">IF(B1035=8,8,IFERROR(MATCH(RAND(),INDEX(MATRIZ_CUM,B1035,0),1)+1,1))</f>
        <v>5</v>
      </c>
      <c r="D1035">
        <f ca="1">IF(C1035=8,8,IFERROR(MATCH(RAND(),INDEX(MATRIZ_CUM,C1035,0),1)+1,1))</f>
        <v>5</v>
      </c>
      <c r="E1035">
        <f ca="1">IF(D1035=8,8,IFERROR(MATCH(RAND(),INDEX(MATRIZ_CUM,D1035,0),1)+1,1))</f>
        <v>6</v>
      </c>
      <c r="F1035">
        <f ca="1">IF(E1035=8,8,IFERROR(MATCH(RAND(),INDEX(MATRIZ_CUM,E1035,0),1)+1,1))</f>
        <v>6</v>
      </c>
      <c r="G1035">
        <f ca="1">IF(F1035=8,8,IFERROR(MATCH(RAND(),INDEX(MATRIZ_CUM,F1035,0),1)+1,1))</f>
        <v>6</v>
      </c>
      <c r="H1035">
        <f ca="1">IF(G1035=8,8,IFERROR(MATCH(RAND(),INDEX(MATRIZ_CUM,G1035,0),1)+1,1))</f>
        <v>7</v>
      </c>
      <c r="I1035">
        <f ca="1">IF(H1035=8,8,IFERROR(MATCH(RAND(),INDEX(MATRIZ_CUM,H1035,0),1)+1,1))</f>
        <v>7</v>
      </c>
      <c r="J1035">
        <f ca="1">IF(I1035=8,8,IFERROR(MATCH(RAND(),INDEX(MATRIZ_CUM,I1035,0),1)+1,1))</f>
        <v>7</v>
      </c>
      <c r="K1035">
        <f ca="1">IF(J1035=8,8,IFERROR(MATCH(RAND(),INDEX(MATRIZ_CUM,J1035,0),1)+1,1))</f>
        <v>7</v>
      </c>
      <c r="L1035">
        <f ca="1">IF(K1035=8,8,IFERROR(MATCH(RAND(),INDEX(MATRIZ_CUM,K1035,0),1)+1,1))</f>
        <v>8</v>
      </c>
      <c r="M1035">
        <f ca="1">IF(L1035=8,8,IFERROR(MATCH(RAND(),INDEX(MATRIZ_CUM,L1035,0),1)+1,1))</f>
        <v>8</v>
      </c>
      <c r="N1035">
        <f ca="1">IF(M1035=8,8,IFERROR(MATCH(RAND(),INDEX(MATRIZ_CUM,M1035,0),1)+1,1))</f>
        <v>8</v>
      </c>
      <c r="O1035">
        <f ca="1">IF(N1035=8,8,IFERROR(MATCH(RAND(),INDEX(MATRIZ_CUM,N1035,0),1)+1,1))</f>
        <v>8</v>
      </c>
      <c r="P1035">
        <f ca="1">IF(O1035=8,8,IFERROR(MATCH(RAND(),INDEX(MATRIZ_CUM,O1035,0),1)+1,1))</f>
        <v>8</v>
      </c>
      <c r="Q1035">
        <f ca="1">IF(P1035=8,8,IFERROR(MATCH(RAND(),INDEX(MATRIZ_CUM,P1035,0),1)+1,1))</f>
        <v>8</v>
      </c>
      <c r="R1035">
        <f ca="1">IF(Q1035=8,8,IFERROR(MATCH(RAND(),INDEX(MATRIZ_CUM,Q1035,0),1)+1,1))</f>
        <v>8</v>
      </c>
      <c r="S1035">
        <f ca="1">IF(R1035=8,8,IFERROR(MATCH(RAND(),INDEX(MATRIZ_CUM,R1035,0),1)+1,1))</f>
        <v>8</v>
      </c>
      <c r="T1035">
        <f ca="1">IF(S1035=8,8,IFERROR(MATCH(RAND(),INDEX(MATRIZ_CUM,S1035,0),1)+1,1))</f>
        <v>8</v>
      </c>
      <c r="U1035">
        <f ca="1">IF(T1035=8,8,IFERROR(MATCH(RAND(),INDEX(MATRIZ_CUM,T1035,0),1)+1,1))</f>
        <v>8</v>
      </c>
      <c r="V1035">
        <f ca="1">IF(U1035=8,8,IFERROR(MATCH(RAND(),INDEX(MATRIZ_CUM,U1035,0),1)+1,1))</f>
        <v>8</v>
      </c>
      <c r="W1035">
        <f ca="1">IF(V1035=8,8,IFERROR(MATCH(RAND(),INDEX(MATRIZ_CUM,V1035,0),1)+1,1))</f>
        <v>8</v>
      </c>
      <c r="X1035">
        <f ca="1">IF(W1035=8,8,IFERROR(MATCH(RAND(),INDEX(MATRIZ_CUM,W1035,0),1)+1,1))</f>
        <v>8</v>
      </c>
      <c r="Y1035">
        <f ca="1">IF(X1035=8,8,IFERROR(MATCH(RAND(),INDEX(MATRIZ_CUM,X1035,0),1)+1,1))</f>
        <v>8</v>
      </c>
      <c r="Z1035">
        <f ca="1">IF(Y1035=8,8,IFERROR(MATCH(RAND(),INDEX(MATRIZ_CUM,Y1035,0),1)+1,1))</f>
        <v>8</v>
      </c>
      <c r="AB1035">
        <f t="shared" ca="1" si="15"/>
        <v>8</v>
      </c>
    </row>
    <row r="1036" spans="1:28" x14ac:dyDescent="0.45">
      <c r="A1036">
        <f ca="1">IFERROR(MATCH(RAND(),Ej1b_Cohorte!$D$4:$D$10,1)+1,1)</f>
        <v>2</v>
      </c>
      <c r="B1036">
        <f ca="1">IF(A1036=8,8,IFERROR(MATCH(RAND(),INDEX(MATRIZ_CUM,A1036,0),1)+1,1))</f>
        <v>1</v>
      </c>
      <c r="C1036">
        <f ca="1">IF(B1036=8,8,IFERROR(MATCH(RAND(),INDEX(MATRIZ_CUM,B1036,0),1)+1,1))</f>
        <v>1</v>
      </c>
      <c r="D1036">
        <f ca="1">IF(C1036=8,8,IFERROR(MATCH(RAND(),INDEX(MATRIZ_CUM,C1036,0),1)+1,1))</f>
        <v>1</v>
      </c>
      <c r="E1036">
        <f ca="1">IF(D1036=8,8,IFERROR(MATCH(RAND(),INDEX(MATRIZ_CUM,D1036,0),1)+1,1))</f>
        <v>2</v>
      </c>
      <c r="F1036">
        <f ca="1">IF(E1036=8,8,IFERROR(MATCH(RAND(),INDEX(MATRIZ_CUM,E1036,0),1)+1,1))</f>
        <v>2</v>
      </c>
      <c r="G1036">
        <f ca="1">IF(F1036=8,8,IFERROR(MATCH(RAND(),INDEX(MATRIZ_CUM,F1036,0),1)+1,1))</f>
        <v>1</v>
      </c>
      <c r="H1036">
        <f ca="1">IF(G1036=8,8,IFERROR(MATCH(RAND(),INDEX(MATRIZ_CUM,G1036,0),1)+1,1))</f>
        <v>1</v>
      </c>
      <c r="I1036">
        <f ca="1">IF(H1036=8,8,IFERROR(MATCH(RAND(),INDEX(MATRIZ_CUM,H1036,0),1)+1,1))</f>
        <v>2</v>
      </c>
      <c r="J1036">
        <f ca="1">IF(I1036=8,8,IFERROR(MATCH(RAND(),INDEX(MATRIZ_CUM,I1036,0),1)+1,1))</f>
        <v>2</v>
      </c>
      <c r="K1036">
        <f ca="1">IF(J1036=8,8,IFERROR(MATCH(RAND(),INDEX(MATRIZ_CUM,J1036,0),1)+1,1))</f>
        <v>1</v>
      </c>
      <c r="L1036">
        <f ca="1">IF(K1036=8,8,IFERROR(MATCH(RAND(),INDEX(MATRIZ_CUM,K1036,0),1)+1,1))</f>
        <v>1</v>
      </c>
      <c r="M1036">
        <f ca="1">IF(L1036=8,8,IFERROR(MATCH(RAND(),INDEX(MATRIZ_CUM,L1036,0),1)+1,1))</f>
        <v>1</v>
      </c>
      <c r="N1036">
        <f ca="1">IF(M1036=8,8,IFERROR(MATCH(RAND(),INDEX(MATRIZ_CUM,M1036,0),1)+1,1))</f>
        <v>1</v>
      </c>
      <c r="O1036">
        <f ca="1">IF(N1036=8,8,IFERROR(MATCH(RAND(),INDEX(MATRIZ_CUM,N1036,0),1)+1,1))</f>
        <v>1</v>
      </c>
      <c r="P1036">
        <f ca="1">IF(O1036=8,8,IFERROR(MATCH(RAND(),INDEX(MATRIZ_CUM,O1036,0),1)+1,1))</f>
        <v>1</v>
      </c>
      <c r="Q1036">
        <f ca="1">IF(P1036=8,8,IFERROR(MATCH(RAND(),INDEX(MATRIZ_CUM,P1036,0),1)+1,1))</f>
        <v>1</v>
      </c>
      <c r="R1036">
        <f ca="1">IF(Q1036=8,8,IFERROR(MATCH(RAND(),INDEX(MATRIZ_CUM,Q1036,0),1)+1,1))</f>
        <v>1</v>
      </c>
      <c r="S1036">
        <f ca="1">IF(R1036=8,8,IFERROR(MATCH(RAND(),INDEX(MATRIZ_CUM,R1036,0),1)+1,1))</f>
        <v>1</v>
      </c>
      <c r="T1036">
        <f ca="1">IF(S1036=8,8,IFERROR(MATCH(RAND(),INDEX(MATRIZ_CUM,S1036,0),1)+1,1))</f>
        <v>2</v>
      </c>
      <c r="U1036">
        <f ca="1">IF(T1036=8,8,IFERROR(MATCH(RAND(),INDEX(MATRIZ_CUM,T1036,0),1)+1,1))</f>
        <v>2</v>
      </c>
      <c r="V1036">
        <f ca="1">IF(U1036=8,8,IFERROR(MATCH(RAND(),INDEX(MATRIZ_CUM,U1036,0),1)+1,1))</f>
        <v>2</v>
      </c>
      <c r="W1036">
        <f ca="1">IF(V1036=8,8,IFERROR(MATCH(RAND(),INDEX(MATRIZ_CUM,V1036,0),1)+1,1))</f>
        <v>2</v>
      </c>
      <c r="X1036">
        <f ca="1">IF(W1036=8,8,IFERROR(MATCH(RAND(),INDEX(MATRIZ_CUM,W1036,0),1)+1,1))</f>
        <v>2</v>
      </c>
      <c r="Y1036">
        <f ca="1">IF(X1036=8,8,IFERROR(MATCH(RAND(),INDEX(MATRIZ_CUM,X1036,0),1)+1,1))</f>
        <v>2</v>
      </c>
      <c r="Z1036">
        <f ca="1">IF(Y1036=8,8,IFERROR(MATCH(RAND(),INDEX(MATRIZ_CUM,Y1036,0),1)+1,1))</f>
        <v>1</v>
      </c>
      <c r="AB1036">
        <f t="shared" ca="1" si="15"/>
        <v>1</v>
      </c>
    </row>
    <row r="1037" spans="1:28" x14ac:dyDescent="0.45">
      <c r="A1037">
        <f ca="1">IFERROR(MATCH(RAND(),Ej1b_Cohorte!$D$4:$D$10,1)+1,1)</f>
        <v>6</v>
      </c>
      <c r="B1037">
        <f ca="1">IF(A1037=8,8,IFERROR(MATCH(RAND(),INDEX(MATRIZ_CUM,A1037,0),1)+1,1))</f>
        <v>5</v>
      </c>
      <c r="C1037">
        <f ca="1">IF(B1037=8,8,IFERROR(MATCH(RAND(),INDEX(MATRIZ_CUM,B1037,0),1)+1,1))</f>
        <v>5</v>
      </c>
      <c r="D1037">
        <f ca="1">IF(C1037=8,8,IFERROR(MATCH(RAND(),INDEX(MATRIZ_CUM,C1037,0),1)+1,1))</f>
        <v>5</v>
      </c>
      <c r="E1037">
        <f ca="1">IF(D1037=8,8,IFERROR(MATCH(RAND(),INDEX(MATRIZ_CUM,D1037,0),1)+1,1))</f>
        <v>6</v>
      </c>
      <c r="F1037">
        <f ca="1">IF(E1037=8,8,IFERROR(MATCH(RAND(),INDEX(MATRIZ_CUM,E1037,0),1)+1,1))</f>
        <v>6</v>
      </c>
      <c r="G1037">
        <f ca="1">IF(F1037=8,8,IFERROR(MATCH(RAND(),INDEX(MATRIZ_CUM,F1037,0),1)+1,1))</f>
        <v>7</v>
      </c>
      <c r="H1037">
        <f ca="1">IF(G1037=8,8,IFERROR(MATCH(RAND(),INDEX(MATRIZ_CUM,G1037,0),1)+1,1))</f>
        <v>7</v>
      </c>
      <c r="I1037">
        <f ca="1">IF(H1037=8,8,IFERROR(MATCH(RAND(),INDEX(MATRIZ_CUM,H1037,0),1)+1,1))</f>
        <v>7</v>
      </c>
      <c r="J1037">
        <f ca="1">IF(I1037=8,8,IFERROR(MATCH(RAND(),INDEX(MATRIZ_CUM,I1037,0),1)+1,1))</f>
        <v>7</v>
      </c>
      <c r="K1037">
        <f ca="1">IF(J1037=8,8,IFERROR(MATCH(RAND(),INDEX(MATRIZ_CUM,J1037,0),1)+1,1))</f>
        <v>8</v>
      </c>
      <c r="L1037">
        <f ca="1">IF(K1037=8,8,IFERROR(MATCH(RAND(),INDEX(MATRIZ_CUM,K1037,0),1)+1,1))</f>
        <v>8</v>
      </c>
      <c r="M1037">
        <f ca="1">IF(L1037=8,8,IFERROR(MATCH(RAND(),INDEX(MATRIZ_CUM,L1037,0),1)+1,1))</f>
        <v>8</v>
      </c>
      <c r="N1037">
        <f ca="1">IF(M1037=8,8,IFERROR(MATCH(RAND(),INDEX(MATRIZ_CUM,M1037,0),1)+1,1))</f>
        <v>8</v>
      </c>
      <c r="O1037">
        <f ca="1">IF(N1037=8,8,IFERROR(MATCH(RAND(),INDEX(MATRIZ_CUM,N1037,0),1)+1,1))</f>
        <v>8</v>
      </c>
      <c r="P1037">
        <f ca="1">IF(O1037=8,8,IFERROR(MATCH(RAND(),INDEX(MATRIZ_CUM,O1037,0),1)+1,1))</f>
        <v>8</v>
      </c>
      <c r="Q1037">
        <f ca="1">IF(P1037=8,8,IFERROR(MATCH(RAND(),INDEX(MATRIZ_CUM,P1037,0),1)+1,1))</f>
        <v>8</v>
      </c>
      <c r="R1037">
        <f ca="1">IF(Q1037=8,8,IFERROR(MATCH(RAND(),INDEX(MATRIZ_CUM,Q1037,0),1)+1,1))</f>
        <v>8</v>
      </c>
      <c r="S1037">
        <f ca="1">IF(R1037=8,8,IFERROR(MATCH(RAND(),INDEX(MATRIZ_CUM,R1037,0),1)+1,1))</f>
        <v>8</v>
      </c>
      <c r="T1037">
        <f ca="1">IF(S1037=8,8,IFERROR(MATCH(RAND(),INDEX(MATRIZ_CUM,S1037,0),1)+1,1))</f>
        <v>8</v>
      </c>
      <c r="U1037">
        <f ca="1">IF(T1037=8,8,IFERROR(MATCH(RAND(),INDEX(MATRIZ_CUM,T1037,0),1)+1,1))</f>
        <v>8</v>
      </c>
      <c r="V1037">
        <f ca="1">IF(U1037=8,8,IFERROR(MATCH(RAND(),INDEX(MATRIZ_CUM,U1037,0),1)+1,1))</f>
        <v>8</v>
      </c>
      <c r="W1037">
        <f ca="1">IF(V1037=8,8,IFERROR(MATCH(RAND(),INDEX(MATRIZ_CUM,V1037,0),1)+1,1))</f>
        <v>8</v>
      </c>
      <c r="X1037">
        <f ca="1">IF(W1037=8,8,IFERROR(MATCH(RAND(),INDEX(MATRIZ_CUM,W1037,0),1)+1,1))</f>
        <v>8</v>
      </c>
      <c r="Y1037">
        <f ca="1">IF(X1037=8,8,IFERROR(MATCH(RAND(),INDEX(MATRIZ_CUM,X1037,0),1)+1,1))</f>
        <v>8</v>
      </c>
      <c r="Z1037">
        <f ca="1">IF(Y1037=8,8,IFERROR(MATCH(RAND(),INDEX(MATRIZ_CUM,Y1037,0),1)+1,1))</f>
        <v>8</v>
      </c>
      <c r="AB1037">
        <f t="shared" ca="1" si="15"/>
        <v>8</v>
      </c>
    </row>
    <row r="1038" spans="1:28" x14ac:dyDescent="0.45">
      <c r="A1038">
        <f ca="1">IFERROR(MATCH(RAND(),Ej1b_Cohorte!$D$4:$D$10,1)+1,1)</f>
        <v>4</v>
      </c>
      <c r="B1038">
        <f ca="1">IF(A1038=8,8,IFERROR(MATCH(RAND(),INDEX(MATRIZ_CUM,A1038,0),1)+1,1))</f>
        <v>5</v>
      </c>
      <c r="C1038">
        <f ca="1">IF(B1038=8,8,IFERROR(MATCH(RAND(),INDEX(MATRIZ_CUM,B1038,0),1)+1,1))</f>
        <v>5</v>
      </c>
      <c r="D1038">
        <f ca="1">IF(C1038=8,8,IFERROR(MATCH(RAND(),INDEX(MATRIZ_CUM,C1038,0),1)+1,1))</f>
        <v>5</v>
      </c>
      <c r="E1038">
        <f ca="1">IF(D1038=8,8,IFERROR(MATCH(RAND(),INDEX(MATRIZ_CUM,D1038,0),1)+1,1))</f>
        <v>5</v>
      </c>
      <c r="F1038">
        <f ca="1">IF(E1038=8,8,IFERROR(MATCH(RAND(),INDEX(MATRIZ_CUM,E1038,0),1)+1,1))</f>
        <v>5</v>
      </c>
      <c r="G1038">
        <f ca="1">IF(F1038=8,8,IFERROR(MATCH(RAND(),INDEX(MATRIZ_CUM,F1038,0),1)+1,1))</f>
        <v>6</v>
      </c>
      <c r="H1038">
        <f ca="1">IF(G1038=8,8,IFERROR(MATCH(RAND(),INDEX(MATRIZ_CUM,G1038,0),1)+1,1))</f>
        <v>7</v>
      </c>
      <c r="I1038">
        <f ca="1">IF(H1038=8,8,IFERROR(MATCH(RAND(),INDEX(MATRIZ_CUM,H1038,0),1)+1,1))</f>
        <v>7</v>
      </c>
      <c r="J1038">
        <f ca="1">IF(I1038=8,8,IFERROR(MATCH(RAND(),INDEX(MATRIZ_CUM,I1038,0),1)+1,1))</f>
        <v>8</v>
      </c>
      <c r="K1038">
        <f ca="1">IF(J1038=8,8,IFERROR(MATCH(RAND(),INDEX(MATRIZ_CUM,J1038,0),1)+1,1))</f>
        <v>8</v>
      </c>
      <c r="L1038">
        <f ca="1">IF(K1038=8,8,IFERROR(MATCH(RAND(),INDEX(MATRIZ_CUM,K1038,0),1)+1,1))</f>
        <v>8</v>
      </c>
      <c r="M1038">
        <f ca="1">IF(L1038=8,8,IFERROR(MATCH(RAND(),INDEX(MATRIZ_CUM,L1038,0),1)+1,1))</f>
        <v>8</v>
      </c>
      <c r="N1038">
        <f ca="1">IF(M1038=8,8,IFERROR(MATCH(RAND(),INDEX(MATRIZ_CUM,M1038,0),1)+1,1))</f>
        <v>8</v>
      </c>
      <c r="O1038">
        <f ca="1">IF(N1038=8,8,IFERROR(MATCH(RAND(),INDEX(MATRIZ_CUM,N1038,0),1)+1,1))</f>
        <v>8</v>
      </c>
      <c r="P1038">
        <f ca="1">IF(O1038=8,8,IFERROR(MATCH(RAND(),INDEX(MATRIZ_CUM,O1038,0),1)+1,1))</f>
        <v>8</v>
      </c>
      <c r="Q1038">
        <f ca="1">IF(P1038=8,8,IFERROR(MATCH(RAND(),INDEX(MATRIZ_CUM,P1038,0),1)+1,1))</f>
        <v>8</v>
      </c>
      <c r="R1038">
        <f ca="1">IF(Q1038=8,8,IFERROR(MATCH(RAND(),INDEX(MATRIZ_CUM,Q1038,0),1)+1,1))</f>
        <v>8</v>
      </c>
      <c r="S1038">
        <f ca="1">IF(R1038=8,8,IFERROR(MATCH(RAND(),INDEX(MATRIZ_CUM,R1038,0),1)+1,1))</f>
        <v>8</v>
      </c>
      <c r="T1038">
        <f ca="1">IF(S1038=8,8,IFERROR(MATCH(RAND(),INDEX(MATRIZ_CUM,S1038,0),1)+1,1))</f>
        <v>8</v>
      </c>
      <c r="U1038">
        <f ca="1">IF(T1038=8,8,IFERROR(MATCH(RAND(),INDEX(MATRIZ_CUM,T1038,0),1)+1,1))</f>
        <v>8</v>
      </c>
      <c r="V1038">
        <f ca="1">IF(U1038=8,8,IFERROR(MATCH(RAND(),INDEX(MATRIZ_CUM,U1038,0),1)+1,1))</f>
        <v>8</v>
      </c>
      <c r="W1038">
        <f ca="1">IF(V1038=8,8,IFERROR(MATCH(RAND(),INDEX(MATRIZ_CUM,V1038,0),1)+1,1))</f>
        <v>8</v>
      </c>
      <c r="X1038">
        <f ca="1">IF(W1038=8,8,IFERROR(MATCH(RAND(),INDEX(MATRIZ_CUM,W1038,0),1)+1,1))</f>
        <v>8</v>
      </c>
      <c r="Y1038">
        <f ca="1">IF(X1038=8,8,IFERROR(MATCH(RAND(),INDEX(MATRIZ_CUM,X1038,0),1)+1,1))</f>
        <v>8</v>
      </c>
      <c r="Z1038">
        <f ca="1">IF(Y1038=8,8,IFERROR(MATCH(RAND(),INDEX(MATRIZ_CUM,Y1038,0),1)+1,1))</f>
        <v>8</v>
      </c>
      <c r="AB1038">
        <f t="shared" ca="1" si="15"/>
        <v>8</v>
      </c>
    </row>
    <row r="1039" spans="1:28" x14ac:dyDescent="0.45">
      <c r="A1039">
        <f ca="1">IFERROR(MATCH(RAND(),Ej1b_Cohorte!$D$4:$D$10,1)+1,1)</f>
        <v>6</v>
      </c>
      <c r="B1039">
        <f ca="1">IF(A1039=8,8,IFERROR(MATCH(RAND(),INDEX(MATRIZ_CUM,A1039,0),1)+1,1))</f>
        <v>7</v>
      </c>
      <c r="C1039">
        <f ca="1">IF(B1039=8,8,IFERROR(MATCH(RAND(),INDEX(MATRIZ_CUM,B1039,0),1)+1,1))</f>
        <v>8</v>
      </c>
      <c r="D1039">
        <f ca="1">IF(C1039=8,8,IFERROR(MATCH(RAND(),INDEX(MATRIZ_CUM,C1039,0),1)+1,1))</f>
        <v>8</v>
      </c>
      <c r="E1039">
        <f ca="1">IF(D1039=8,8,IFERROR(MATCH(RAND(),INDEX(MATRIZ_CUM,D1039,0),1)+1,1))</f>
        <v>8</v>
      </c>
      <c r="F1039">
        <f ca="1">IF(E1039=8,8,IFERROR(MATCH(RAND(),INDEX(MATRIZ_CUM,E1039,0),1)+1,1))</f>
        <v>8</v>
      </c>
      <c r="G1039">
        <f ca="1">IF(F1039=8,8,IFERROR(MATCH(RAND(),INDEX(MATRIZ_CUM,F1039,0),1)+1,1))</f>
        <v>8</v>
      </c>
      <c r="H1039">
        <f ca="1">IF(G1039=8,8,IFERROR(MATCH(RAND(),INDEX(MATRIZ_CUM,G1039,0),1)+1,1))</f>
        <v>8</v>
      </c>
      <c r="I1039">
        <f ca="1">IF(H1039=8,8,IFERROR(MATCH(RAND(),INDEX(MATRIZ_CUM,H1039,0),1)+1,1))</f>
        <v>8</v>
      </c>
      <c r="J1039">
        <f ca="1">IF(I1039=8,8,IFERROR(MATCH(RAND(),INDEX(MATRIZ_CUM,I1039,0),1)+1,1))</f>
        <v>8</v>
      </c>
      <c r="K1039">
        <f ca="1">IF(J1039=8,8,IFERROR(MATCH(RAND(),INDEX(MATRIZ_CUM,J1039,0),1)+1,1))</f>
        <v>8</v>
      </c>
      <c r="L1039">
        <f ca="1">IF(K1039=8,8,IFERROR(MATCH(RAND(),INDEX(MATRIZ_CUM,K1039,0),1)+1,1))</f>
        <v>8</v>
      </c>
      <c r="M1039">
        <f ca="1">IF(L1039=8,8,IFERROR(MATCH(RAND(),INDEX(MATRIZ_CUM,L1039,0),1)+1,1))</f>
        <v>8</v>
      </c>
      <c r="N1039">
        <f ca="1">IF(M1039=8,8,IFERROR(MATCH(RAND(),INDEX(MATRIZ_CUM,M1039,0),1)+1,1))</f>
        <v>8</v>
      </c>
      <c r="O1039">
        <f ca="1">IF(N1039=8,8,IFERROR(MATCH(RAND(),INDEX(MATRIZ_CUM,N1039,0),1)+1,1))</f>
        <v>8</v>
      </c>
      <c r="P1039">
        <f ca="1">IF(O1039=8,8,IFERROR(MATCH(RAND(),INDEX(MATRIZ_CUM,O1039,0),1)+1,1))</f>
        <v>8</v>
      </c>
      <c r="Q1039">
        <f ca="1">IF(P1039=8,8,IFERROR(MATCH(RAND(),INDEX(MATRIZ_CUM,P1039,0),1)+1,1))</f>
        <v>8</v>
      </c>
      <c r="R1039">
        <f ca="1">IF(Q1039=8,8,IFERROR(MATCH(RAND(),INDEX(MATRIZ_CUM,Q1039,0),1)+1,1))</f>
        <v>8</v>
      </c>
      <c r="S1039">
        <f ca="1">IF(R1039=8,8,IFERROR(MATCH(RAND(),INDEX(MATRIZ_CUM,R1039,0),1)+1,1))</f>
        <v>8</v>
      </c>
      <c r="T1039">
        <f ca="1">IF(S1039=8,8,IFERROR(MATCH(RAND(),INDEX(MATRIZ_CUM,S1039,0),1)+1,1))</f>
        <v>8</v>
      </c>
      <c r="U1039">
        <f ca="1">IF(T1039=8,8,IFERROR(MATCH(RAND(),INDEX(MATRIZ_CUM,T1039,0),1)+1,1))</f>
        <v>8</v>
      </c>
      <c r="V1039">
        <f ca="1">IF(U1039=8,8,IFERROR(MATCH(RAND(),INDEX(MATRIZ_CUM,U1039,0),1)+1,1))</f>
        <v>8</v>
      </c>
      <c r="W1039">
        <f ca="1">IF(V1039=8,8,IFERROR(MATCH(RAND(),INDEX(MATRIZ_CUM,V1039,0),1)+1,1))</f>
        <v>8</v>
      </c>
      <c r="X1039">
        <f ca="1">IF(W1039=8,8,IFERROR(MATCH(RAND(),INDEX(MATRIZ_CUM,W1039,0),1)+1,1))</f>
        <v>8</v>
      </c>
      <c r="Y1039">
        <f ca="1">IF(X1039=8,8,IFERROR(MATCH(RAND(),INDEX(MATRIZ_CUM,X1039,0),1)+1,1))</f>
        <v>8</v>
      </c>
      <c r="Z1039">
        <f ca="1">IF(Y1039=8,8,IFERROR(MATCH(RAND(),INDEX(MATRIZ_CUM,Y1039,0),1)+1,1))</f>
        <v>8</v>
      </c>
      <c r="AB1039">
        <f t="shared" ca="1" si="15"/>
        <v>8</v>
      </c>
    </row>
    <row r="1040" spans="1:28" x14ac:dyDescent="0.45">
      <c r="A1040">
        <f ca="1">IFERROR(MATCH(RAND(),Ej1b_Cohorte!$D$4:$D$10,1)+1,1)</f>
        <v>6</v>
      </c>
      <c r="B1040">
        <f ca="1">IF(A1040=8,8,IFERROR(MATCH(RAND(),INDEX(MATRIZ_CUM,A1040,0),1)+1,1))</f>
        <v>7</v>
      </c>
      <c r="C1040">
        <f ca="1">IF(B1040=8,8,IFERROR(MATCH(RAND(),INDEX(MATRIZ_CUM,B1040,0),1)+1,1))</f>
        <v>7</v>
      </c>
      <c r="D1040">
        <f ca="1">IF(C1040=8,8,IFERROR(MATCH(RAND(),INDEX(MATRIZ_CUM,C1040,0),1)+1,1))</f>
        <v>7</v>
      </c>
      <c r="E1040">
        <f ca="1">IF(D1040=8,8,IFERROR(MATCH(RAND(),INDEX(MATRIZ_CUM,D1040,0),1)+1,1))</f>
        <v>8</v>
      </c>
      <c r="F1040">
        <f ca="1">IF(E1040=8,8,IFERROR(MATCH(RAND(),INDEX(MATRIZ_CUM,E1040,0),1)+1,1))</f>
        <v>8</v>
      </c>
      <c r="G1040">
        <f ca="1">IF(F1040=8,8,IFERROR(MATCH(RAND(),INDEX(MATRIZ_CUM,F1040,0),1)+1,1))</f>
        <v>8</v>
      </c>
      <c r="H1040">
        <f ca="1">IF(G1040=8,8,IFERROR(MATCH(RAND(),INDEX(MATRIZ_CUM,G1040,0),1)+1,1))</f>
        <v>8</v>
      </c>
      <c r="I1040">
        <f ca="1">IF(H1040=8,8,IFERROR(MATCH(RAND(),INDEX(MATRIZ_CUM,H1040,0),1)+1,1))</f>
        <v>8</v>
      </c>
      <c r="J1040">
        <f ca="1">IF(I1040=8,8,IFERROR(MATCH(RAND(),INDEX(MATRIZ_CUM,I1040,0),1)+1,1))</f>
        <v>8</v>
      </c>
      <c r="K1040">
        <f ca="1">IF(J1040=8,8,IFERROR(MATCH(RAND(),INDEX(MATRIZ_CUM,J1040,0),1)+1,1))</f>
        <v>8</v>
      </c>
      <c r="L1040">
        <f ca="1">IF(K1040=8,8,IFERROR(MATCH(RAND(),INDEX(MATRIZ_CUM,K1040,0),1)+1,1))</f>
        <v>8</v>
      </c>
      <c r="M1040">
        <f ca="1">IF(L1040=8,8,IFERROR(MATCH(RAND(),INDEX(MATRIZ_CUM,L1040,0),1)+1,1))</f>
        <v>8</v>
      </c>
      <c r="N1040">
        <f ca="1">IF(M1040=8,8,IFERROR(MATCH(RAND(),INDEX(MATRIZ_CUM,M1040,0),1)+1,1))</f>
        <v>8</v>
      </c>
      <c r="O1040">
        <f ca="1">IF(N1040=8,8,IFERROR(MATCH(RAND(),INDEX(MATRIZ_CUM,N1040,0),1)+1,1))</f>
        <v>8</v>
      </c>
      <c r="P1040">
        <f ca="1">IF(O1040=8,8,IFERROR(MATCH(RAND(),INDEX(MATRIZ_CUM,O1040,0),1)+1,1))</f>
        <v>8</v>
      </c>
      <c r="Q1040">
        <f ca="1">IF(P1040=8,8,IFERROR(MATCH(RAND(),INDEX(MATRIZ_CUM,P1040,0),1)+1,1))</f>
        <v>8</v>
      </c>
      <c r="R1040">
        <f ca="1">IF(Q1040=8,8,IFERROR(MATCH(RAND(),INDEX(MATRIZ_CUM,Q1040,0),1)+1,1))</f>
        <v>8</v>
      </c>
      <c r="S1040">
        <f ca="1">IF(R1040=8,8,IFERROR(MATCH(RAND(),INDEX(MATRIZ_CUM,R1040,0),1)+1,1))</f>
        <v>8</v>
      </c>
      <c r="T1040">
        <f ca="1">IF(S1040=8,8,IFERROR(MATCH(RAND(),INDEX(MATRIZ_CUM,S1040,0),1)+1,1))</f>
        <v>8</v>
      </c>
      <c r="U1040">
        <f ca="1">IF(T1040=8,8,IFERROR(MATCH(RAND(),INDEX(MATRIZ_CUM,T1040,0),1)+1,1))</f>
        <v>8</v>
      </c>
      <c r="V1040">
        <f ca="1">IF(U1040=8,8,IFERROR(MATCH(RAND(),INDEX(MATRIZ_CUM,U1040,0),1)+1,1))</f>
        <v>8</v>
      </c>
      <c r="W1040">
        <f ca="1">IF(V1040=8,8,IFERROR(MATCH(RAND(),INDEX(MATRIZ_CUM,V1040,0),1)+1,1))</f>
        <v>8</v>
      </c>
      <c r="X1040">
        <f ca="1">IF(W1040=8,8,IFERROR(MATCH(RAND(),INDEX(MATRIZ_CUM,W1040,0),1)+1,1))</f>
        <v>8</v>
      </c>
      <c r="Y1040">
        <f ca="1">IF(X1040=8,8,IFERROR(MATCH(RAND(),INDEX(MATRIZ_CUM,X1040,0),1)+1,1))</f>
        <v>8</v>
      </c>
      <c r="Z1040">
        <f ca="1">IF(Y1040=8,8,IFERROR(MATCH(RAND(),INDEX(MATRIZ_CUM,Y1040,0),1)+1,1))</f>
        <v>8</v>
      </c>
      <c r="AB1040">
        <f t="shared" ca="1" si="15"/>
        <v>8</v>
      </c>
    </row>
    <row r="1041" spans="1:28" x14ac:dyDescent="0.45">
      <c r="A1041">
        <f ca="1">IFERROR(MATCH(RAND(),Ej1b_Cohorte!$D$4:$D$10,1)+1,1)</f>
        <v>3</v>
      </c>
      <c r="B1041">
        <f ca="1">IF(A1041=8,8,IFERROR(MATCH(RAND(),INDEX(MATRIZ_CUM,A1041,0),1)+1,1))</f>
        <v>4</v>
      </c>
      <c r="C1041">
        <f ca="1">IF(B1041=8,8,IFERROR(MATCH(RAND(),INDEX(MATRIZ_CUM,B1041,0),1)+1,1))</f>
        <v>5</v>
      </c>
      <c r="D1041">
        <f ca="1">IF(C1041=8,8,IFERROR(MATCH(RAND(),INDEX(MATRIZ_CUM,C1041,0),1)+1,1))</f>
        <v>6</v>
      </c>
      <c r="E1041">
        <f ca="1">IF(D1041=8,8,IFERROR(MATCH(RAND(),INDEX(MATRIZ_CUM,D1041,0),1)+1,1))</f>
        <v>7</v>
      </c>
      <c r="F1041">
        <f ca="1">IF(E1041=8,8,IFERROR(MATCH(RAND(),INDEX(MATRIZ_CUM,E1041,0),1)+1,1))</f>
        <v>6</v>
      </c>
      <c r="G1041">
        <f ca="1">IF(F1041=8,8,IFERROR(MATCH(RAND(),INDEX(MATRIZ_CUM,F1041,0),1)+1,1))</f>
        <v>6</v>
      </c>
      <c r="H1041">
        <f ca="1">IF(G1041=8,8,IFERROR(MATCH(RAND(),INDEX(MATRIZ_CUM,G1041,0),1)+1,1))</f>
        <v>6</v>
      </c>
      <c r="I1041">
        <f ca="1">IF(H1041=8,8,IFERROR(MATCH(RAND(),INDEX(MATRIZ_CUM,H1041,0),1)+1,1))</f>
        <v>6</v>
      </c>
      <c r="J1041">
        <f ca="1">IF(I1041=8,8,IFERROR(MATCH(RAND(),INDEX(MATRIZ_CUM,I1041,0),1)+1,1))</f>
        <v>7</v>
      </c>
      <c r="K1041">
        <f ca="1">IF(J1041=8,8,IFERROR(MATCH(RAND(),INDEX(MATRIZ_CUM,J1041,0),1)+1,1))</f>
        <v>7</v>
      </c>
      <c r="L1041">
        <f ca="1">IF(K1041=8,8,IFERROR(MATCH(RAND(),INDEX(MATRIZ_CUM,K1041,0),1)+1,1))</f>
        <v>7</v>
      </c>
      <c r="M1041">
        <f ca="1">IF(L1041=8,8,IFERROR(MATCH(RAND(),INDEX(MATRIZ_CUM,L1041,0),1)+1,1))</f>
        <v>6</v>
      </c>
      <c r="N1041">
        <f ca="1">IF(M1041=8,8,IFERROR(MATCH(RAND(),INDEX(MATRIZ_CUM,M1041,0),1)+1,1))</f>
        <v>7</v>
      </c>
      <c r="O1041">
        <f ca="1">IF(N1041=8,8,IFERROR(MATCH(RAND(),INDEX(MATRIZ_CUM,N1041,0),1)+1,1))</f>
        <v>7</v>
      </c>
      <c r="P1041">
        <f ca="1">IF(O1041=8,8,IFERROR(MATCH(RAND(),INDEX(MATRIZ_CUM,O1041,0),1)+1,1))</f>
        <v>8</v>
      </c>
      <c r="Q1041">
        <f ca="1">IF(P1041=8,8,IFERROR(MATCH(RAND(),INDEX(MATRIZ_CUM,P1041,0),1)+1,1))</f>
        <v>8</v>
      </c>
      <c r="R1041">
        <f ca="1">IF(Q1041=8,8,IFERROR(MATCH(RAND(),INDEX(MATRIZ_CUM,Q1041,0),1)+1,1))</f>
        <v>8</v>
      </c>
      <c r="S1041">
        <f ca="1">IF(R1041=8,8,IFERROR(MATCH(RAND(),INDEX(MATRIZ_CUM,R1041,0),1)+1,1))</f>
        <v>8</v>
      </c>
      <c r="T1041">
        <f ca="1">IF(S1041=8,8,IFERROR(MATCH(RAND(),INDEX(MATRIZ_CUM,S1041,0),1)+1,1))</f>
        <v>8</v>
      </c>
      <c r="U1041">
        <f ca="1">IF(T1041=8,8,IFERROR(MATCH(RAND(),INDEX(MATRIZ_CUM,T1041,0),1)+1,1))</f>
        <v>8</v>
      </c>
      <c r="V1041">
        <f ca="1">IF(U1041=8,8,IFERROR(MATCH(RAND(),INDEX(MATRIZ_CUM,U1041,0),1)+1,1))</f>
        <v>8</v>
      </c>
      <c r="W1041">
        <f ca="1">IF(V1041=8,8,IFERROR(MATCH(RAND(),INDEX(MATRIZ_CUM,V1041,0),1)+1,1))</f>
        <v>8</v>
      </c>
      <c r="X1041">
        <f ca="1">IF(W1041=8,8,IFERROR(MATCH(RAND(),INDEX(MATRIZ_CUM,W1041,0),1)+1,1))</f>
        <v>8</v>
      </c>
      <c r="Y1041">
        <f ca="1">IF(X1041=8,8,IFERROR(MATCH(RAND(),INDEX(MATRIZ_CUM,X1041,0),1)+1,1))</f>
        <v>8</v>
      </c>
      <c r="Z1041">
        <f ca="1">IF(Y1041=8,8,IFERROR(MATCH(RAND(),INDEX(MATRIZ_CUM,Y1041,0),1)+1,1))</f>
        <v>8</v>
      </c>
      <c r="AB1041">
        <f t="shared" ca="1" si="15"/>
        <v>8</v>
      </c>
    </row>
    <row r="1042" spans="1:28" x14ac:dyDescent="0.45">
      <c r="A1042">
        <f ca="1">IFERROR(MATCH(RAND(),Ej1b_Cohorte!$D$4:$D$10,1)+1,1)</f>
        <v>3</v>
      </c>
      <c r="B1042">
        <f ca="1">IF(A1042=8,8,IFERROR(MATCH(RAND(),INDEX(MATRIZ_CUM,A1042,0),1)+1,1))</f>
        <v>3</v>
      </c>
      <c r="C1042">
        <f ca="1">IF(B1042=8,8,IFERROR(MATCH(RAND(),INDEX(MATRIZ_CUM,B1042,0),1)+1,1))</f>
        <v>4</v>
      </c>
      <c r="D1042">
        <f ca="1">IF(C1042=8,8,IFERROR(MATCH(RAND(),INDEX(MATRIZ_CUM,C1042,0),1)+1,1))</f>
        <v>4</v>
      </c>
      <c r="E1042">
        <f ca="1">IF(D1042=8,8,IFERROR(MATCH(RAND(),INDEX(MATRIZ_CUM,D1042,0),1)+1,1))</f>
        <v>2</v>
      </c>
      <c r="F1042">
        <f ca="1">IF(E1042=8,8,IFERROR(MATCH(RAND(),INDEX(MATRIZ_CUM,E1042,0),1)+1,1))</f>
        <v>2</v>
      </c>
      <c r="G1042">
        <f ca="1">IF(F1042=8,8,IFERROR(MATCH(RAND(),INDEX(MATRIZ_CUM,F1042,0),1)+1,1))</f>
        <v>1</v>
      </c>
      <c r="H1042">
        <f ca="1">IF(G1042=8,8,IFERROR(MATCH(RAND(),INDEX(MATRIZ_CUM,G1042,0),1)+1,1))</f>
        <v>1</v>
      </c>
      <c r="I1042">
        <f ca="1">IF(H1042=8,8,IFERROR(MATCH(RAND(),INDEX(MATRIZ_CUM,H1042,0),1)+1,1))</f>
        <v>1</v>
      </c>
      <c r="J1042">
        <f ca="1">IF(I1042=8,8,IFERROR(MATCH(RAND(),INDEX(MATRIZ_CUM,I1042,0),1)+1,1))</f>
        <v>1</v>
      </c>
      <c r="K1042">
        <f ca="1">IF(J1042=8,8,IFERROR(MATCH(RAND(),INDEX(MATRIZ_CUM,J1042,0),1)+1,1))</f>
        <v>1</v>
      </c>
      <c r="L1042">
        <f ca="1">IF(K1042=8,8,IFERROR(MATCH(RAND(),INDEX(MATRIZ_CUM,K1042,0),1)+1,1))</f>
        <v>1</v>
      </c>
      <c r="M1042">
        <f ca="1">IF(L1042=8,8,IFERROR(MATCH(RAND(),INDEX(MATRIZ_CUM,L1042,0),1)+1,1))</f>
        <v>1</v>
      </c>
      <c r="N1042">
        <f ca="1">IF(M1042=8,8,IFERROR(MATCH(RAND(),INDEX(MATRIZ_CUM,M1042,0),1)+1,1))</f>
        <v>2</v>
      </c>
      <c r="O1042">
        <f ca="1">IF(N1042=8,8,IFERROR(MATCH(RAND(),INDEX(MATRIZ_CUM,N1042,0),1)+1,1))</f>
        <v>1</v>
      </c>
      <c r="P1042">
        <f ca="1">IF(O1042=8,8,IFERROR(MATCH(RAND(),INDEX(MATRIZ_CUM,O1042,0),1)+1,1))</f>
        <v>1</v>
      </c>
      <c r="Q1042">
        <f ca="1">IF(P1042=8,8,IFERROR(MATCH(RAND(),INDEX(MATRIZ_CUM,P1042,0),1)+1,1))</f>
        <v>1</v>
      </c>
      <c r="R1042">
        <f ca="1">IF(Q1042=8,8,IFERROR(MATCH(RAND(),INDEX(MATRIZ_CUM,Q1042,0),1)+1,1))</f>
        <v>1</v>
      </c>
      <c r="S1042">
        <f ca="1">IF(R1042=8,8,IFERROR(MATCH(RAND(),INDEX(MATRIZ_CUM,R1042,0),1)+1,1))</f>
        <v>1</v>
      </c>
      <c r="T1042">
        <f ca="1">IF(S1042=8,8,IFERROR(MATCH(RAND(),INDEX(MATRIZ_CUM,S1042,0),1)+1,1))</f>
        <v>1</v>
      </c>
      <c r="U1042">
        <f ca="1">IF(T1042=8,8,IFERROR(MATCH(RAND(),INDEX(MATRIZ_CUM,T1042,0),1)+1,1))</f>
        <v>1</v>
      </c>
      <c r="V1042">
        <f ca="1">IF(U1042=8,8,IFERROR(MATCH(RAND(),INDEX(MATRIZ_CUM,U1042,0),1)+1,1))</f>
        <v>1</v>
      </c>
      <c r="W1042">
        <f ca="1">IF(V1042=8,8,IFERROR(MATCH(RAND(),INDEX(MATRIZ_CUM,V1042,0),1)+1,1))</f>
        <v>2</v>
      </c>
      <c r="X1042">
        <f ca="1">IF(W1042=8,8,IFERROR(MATCH(RAND(),INDEX(MATRIZ_CUM,W1042,0),1)+1,1))</f>
        <v>2</v>
      </c>
      <c r="Y1042">
        <f ca="1">IF(X1042=8,8,IFERROR(MATCH(RAND(),INDEX(MATRIZ_CUM,X1042,0),1)+1,1))</f>
        <v>1</v>
      </c>
      <c r="Z1042">
        <f ca="1">IF(Y1042=8,8,IFERROR(MATCH(RAND(),INDEX(MATRIZ_CUM,Y1042,0),1)+1,1))</f>
        <v>1</v>
      </c>
      <c r="AB1042">
        <f t="shared" ca="1" si="15"/>
        <v>1</v>
      </c>
    </row>
    <row r="1043" spans="1:28" x14ac:dyDescent="0.45">
      <c r="A1043">
        <f ca="1">IFERROR(MATCH(RAND(),Ej1b_Cohorte!$D$4:$D$10,1)+1,1)</f>
        <v>3</v>
      </c>
      <c r="B1043">
        <f ca="1">IF(A1043=8,8,IFERROR(MATCH(RAND(),INDEX(MATRIZ_CUM,A1043,0),1)+1,1))</f>
        <v>2</v>
      </c>
      <c r="C1043">
        <f ca="1">IF(B1043=8,8,IFERROR(MATCH(RAND(),INDEX(MATRIZ_CUM,B1043,0),1)+1,1))</f>
        <v>2</v>
      </c>
      <c r="D1043">
        <f ca="1">IF(C1043=8,8,IFERROR(MATCH(RAND(),INDEX(MATRIZ_CUM,C1043,0),1)+1,1))</f>
        <v>2</v>
      </c>
      <c r="E1043">
        <f ca="1">IF(D1043=8,8,IFERROR(MATCH(RAND(),INDEX(MATRIZ_CUM,D1043,0),1)+1,1))</f>
        <v>1</v>
      </c>
      <c r="F1043">
        <f ca="1">IF(E1043=8,8,IFERROR(MATCH(RAND(),INDEX(MATRIZ_CUM,E1043,0),1)+1,1))</f>
        <v>1</v>
      </c>
      <c r="G1043">
        <f ca="1">IF(F1043=8,8,IFERROR(MATCH(RAND(),INDEX(MATRIZ_CUM,F1043,0),1)+1,1))</f>
        <v>1</v>
      </c>
      <c r="H1043">
        <f ca="1">IF(G1043=8,8,IFERROR(MATCH(RAND(),INDEX(MATRIZ_CUM,G1043,0),1)+1,1))</f>
        <v>1</v>
      </c>
      <c r="I1043">
        <f ca="1">IF(H1043=8,8,IFERROR(MATCH(RAND(),INDEX(MATRIZ_CUM,H1043,0),1)+1,1))</f>
        <v>3</v>
      </c>
      <c r="J1043">
        <f ca="1">IF(I1043=8,8,IFERROR(MATCH(RAND(),INDEX(MATRIZ_CUM,I1043,0),1)+1,1))</f>
        <v>3</v>
      </c>
      <c r="K1043">
        <f ca="1">IF(J1043=8,8,IFERROR(MATCH(RAND(),INDEX(MATRIZ_CUM,J1043,0),1)+1,1))</f>
        <v>3</v>
      </c>
      <c r="L1043">
        <f ca="1">IF(K1043=8,8,IFERROR(MATCH(RAND(),INDEX(MATRIZ_CUM,K1043,0),1)+1,1))</f>
        <v>1</v>
      </c>
      <c r="M1043">
        <f ca="1">IF(L1043=8,8,IFERROR(MATCH(RAND(),INDEX(MATRIZ_CUM,L1043,0),1)+1,1))</f>
        <v>1</v>
      </c>
      <c r="N1043">
        <f ca="1">IF(M1043=8,8,IFERROR(MATCH(RAND(),INDEX(MATRIZ_CUM,M1043,0),1)+1,1))</f>
        <v>1</v>
      </c>
      <c r="O1043">
        <f ca="1">IF(N1043=8,8,IFERROR(MATCH(RAND(),INDEX(MATRIZ_CUM,N1043,0),1)+1,1))</f>
        <v>1</v>
      </c>
      <c r="P1043">
        <f ca="1">IF(O1043=8,8,IFERROR(MATCH(RAND(),INDEX(MATRIZ_CUM,O1043,0),1)+1,1))</f>
        <v>1</v>
      </c>
      <c r="Q1043">
        <f ca="1">IF(P1043=8,8,IFERROR(MATCH(RAND(),INDEX(MATRIZ_CUM,P1043,0),1)+1,1))</f>
        <v>1</v>
      </c>
      <c r="R1043">
        <f ca="1">IF(Q1043=8,8,IFERROR(MATCH(RAND(),INDEX(MATRIZ_CUM,Q1043,0),1)+1,1))</f>
        <v>1</v>
      </c>
      <c r="S1043">
        <f ca="1">IF(R1043=8,8,IFERROR(MATCH(RAND(),INDEX(MATRIZ_CUM,R1043,0),1)+1,1))</f>
        <v>2</v>
      </c>
      <c r="T1043">
        <f ca="1">IF(S1043=8,8,IFERROR(MATCH(RAND(),INDEX(MATRIZ_CUM,S1043,0),1)+1,1))</f>
        <v>2</v>
      </c>
      <c r="U1043">
        <f ca="1">IF(T1043=8,8,IFERROR(MATCH(RAND(),INDEX(MATRIZ_CUM,T1043,0),1)+1,1))</f>
        <v>2</v>
      </c>
      <c r="V1043">
        <f ca="1">IF(U1043=8,8,IFERROR(MATCH(RAND(),INDEX(MATRIZ_CUM,U1043,0),1)+1,1))</f>
        <v>2</v>
      </c>
      <c r="W1043">
        <f ca="1">IF(V1043=8,8,IFERROR(MATCH(RAND(),INDEX(MATRIZ_CUM,V1043,0),1)+1,1))</f>
        <v>2</v>
      </c>
      <c r="X1043">
        <f ca="1">IF(W1043=8,8,IFERROR(MATCH(RAND(),INDEX(MATRIZ_CUM,W1043,0),1)+1,1))</f>
        <v>1</v>
      </c>
      <c r="Y1043">
        <f ca="1">IF(X1043=8,8,IFERROR(MATCH(RAND(),INDEX(MATRIZ_CUM,X1043,0),1)+1,1))</f>
        <v>1</v>
      </c>
      <c r="Z1043">
        <f ca="1">IF(Y1043=8,8,IFERROR(MATCH(RAND(),INDEX(MATRIZ_CUM,Y1043,0),1)+1,1))</f>
        <v>1</v>
      </c>
      <c r="AB1043">
        <f t="shared" ca="1" si="15"/>
        <v>1</v>
      </c>
    </row>
    <row r="1044" spans="1:28" x14ac:dyDescent="0.45">
      <c r="A1044">
        <f ca="1">IFERROR(MATCH(RAND(),Ej1b_Cohorte!$D$4:$D$10,1)+1,1)</f>
        <v>5</v>
      </c>
      <c r="B1044">
        <f ca="1">IF(A1044=8,8,IFERROR(MATCH(RAND(),INDEX(MATRIZ_CUM,A1044,0),1)+1,1))</f>
        <v>6</v>
      </c>
      <c r="C1044">
        <f ca="1">IF(B1044=8,8,IFERROR(MATCH(RAND(),INDEX(MATRIZ_CUM,B1044,0),1)+1,1))</f>
        <v>6</v>
      </c>
      <c r="D1044">
        <f ca="1">IF(C1044=8,8,IFERROR(MATCH(RAND(),INDEX(MATRIZ_CUM,C1044,0),1)+1,1))</f>
        <v>6</v>
      </c>
      <c r="E1044">
        <f ca="1">IF(D1044=8,8,IFERROR(MATCH(RAND(),INDEX(MATRIZ_CUM,D1044,0),1)+1,1))</f>
        <v>6</v>
      </c>
      <c r="F1044">
        <f ca="1">IF(E1044=8,8,IFERROR(MATCH(RAND(),INDEX(MATRIZ_CUM,E1044,0),1)+1,1))</f>
        <v>7</v>
      </c>
      <c r="G1044">
        <f ca="1">IF(F1044=8,8,IFERROR(MATCH(RAND(),INDEX(MATRIZ_CUM,F1044,0),1)+1,1))</f>
        <v>6</v>
      </c>
      <c r="H1044">
        <f ca="1">IF(G1044=8,8,IFERROR(MATCH(RAND(),INDEX(MATRIZ_CUM,G1044,0),1)+1,1))</f>
        <v>6</v>
      </c>
      <c r="I1044">
        <f ca="1">IF(H1044=8,8,IFERROR(MATCH(RAND(),INDEX(MATRIZ_CUM,H1044,0),1)+1,1))</f>
        <v>7</v>
      </c>
      <c r="J1044">
        <f ca="1">IF(I1044=8,8,IFERROR(MATCH(RAND(),INDEX(MATRIZ_CUM,I1044,0),1)+1,1))</f>
        <v>8</v>
      </c>
      <c r="K1044">
        <f ca="1">IF(J1044=8,8,IFERROR(MATCH(RAND(),INDEX(MATRIZ_CUM,J1044,0),1)+1,1))</f>
        <v>8</v>
      </c>
      <c r="L1044">
        <f ca="1">IF(K1044=8,8,IFERROR(MATCH(RAND(),INDEX(MATRIZ_CUM,K1044,0),1)+1,1))</f>
        <v>8</v>
      </c>
      <c r="M1044">
        <f ca="1">IF(L1044=8,8,IFERROR(MATCH(RAND(),INDEX(MATRIZ_CUM,L1044,0),1)+1,1))</f>
        <v>8</v>
      </c>
      <c r="N1044">
        <f ca="1">IF(M1044=8,8,IFERROR(MATCH(RAND(),INDEX(MATRIZ_CUM,M1044,0),1)+1,1))</f>
        <v>8</v>
      </c>
      <c r="O1044">
        <f ca="1">IF(N1044=8,8,IFERROR(MATCH(RAND(),INDEX(MATRIZ_CUM,N1044,0),1)+1,1))</f>
        <v>8</v>
      </c>
      <c r="P1044">
        <f ca="1">IF(O1044=8,8,IFERROR(MATCH(RAND(),INDEX(MATRIZ_CUM,O1044,0),1)+1,1))</f>
        <v>8</v>
      </c>
      <c r="Q1044">
        <f ca="1">IF(P1044=8,8,IFERROR(MATCH(RAND(),INDEX(MATRIZ_CUM,P1044,0),1)+1,1))</f>
        <v>8</v>
      </c>
      <c r="R1044">
        <f ca="1">IF(Q1044=8,8,IFERROR(MATCH(RAND(),INDEX(MATRIZ_CUM,Q1044,0),1)+1,1))</f>
        <v>8</v>
      </c>
      <c r="S1044">
        <f ca="1">IF(R1044=8,8,IFERROR(MATCH(RAND(),INDEX(MATRIZ_CUM,R1044,0),1)+1,1))</f>
        <v>8</v>
      </c>
      <c r="T1044">
        <f ca="1">IF(S1044=8,8,IFERROR(MATCH(RAND(),INDEX(MATRIZ_CUM,S1044,0),1)+1,1))</f>
        <v>8</v>
      </c>
      <c r="U1044">
        <f ca="1">IF(T1044=8,8,IFERROR(MATCH(RAND(),INDEX(MATRIZ_CUM,T1044,0),1)+1,1))</f>
        <v>8</v>
      </c>
      <c r="V1044">
        <f ca="1">IF(U1044=8,8,IFERROR(MATCH(RAND(),INDEX(MATRIZ_CUM,U1044,0),1)+1,1))</f>
        <v>8</v>
      </c>
      <c r="W1044">
        <f ca="1">IF(V1044=8,8,IFERROR(MATCH(RAND(),INDEX(MATRIZ_CUM,V1044,0),1)+1,1))</f>
        <v>8</v>
      </c>
      <c r="X1044">
        <f ca="1">IF(W1044=8,8,IFERROR(MATCH(RAND(),INDEX(MATRIZ_CUM,W1044,0),1)+1,1))</f>
        <v>8</v>
      </c>
      <c r="Y1044">
        <f ca="1">IF(X1044=8,8,IFERROR(MATCH(RAND(),INDEX(MATRIZ_CUM,X1044,0),1)+1,1))</f>
        <v>8</v>
      </c>
      <c r="Z1044">
        <f ca="1">IF(Y1044=8,8,IFERROR(MATCH(RAND(),INDEX(MATRIZ_CUM,Y1044,0),1)+1,1))</f>
        <v>8</v>
      </c>
      <c r="AB1044">
        <f t="shared" ca="1" si="15"/>
        <v>8</v>
      </c>
    </row>
    <row r="1045" spans="1:28" x14ac:dyDescent="0.45">
      <c r="A1045">
        <f ca="1">IFERROR(MATCH(RAND(),Ej1b_Cohorte!$D$4:$D$10,1)+1,1)</f>
        <v>4</v>
      </c>
      <c r="B1045">
        <f ca="1">IF(A1045=8,8,IFERROR(MATCH(RAND(),INDEX(MATRIZ_CUM,A1045,0),1)+1,1))</f>
        <v>4</v>
      </c>
      <c r="C1045">
        <f ca="1">IF(B1045=8,8,IFERROR(MATCH(RAND(),INDEX(MATRIZ_CUM,B1045,0),1)+1,1))</f>
        <v>3</v>
      </c>
      <c r="D1045">
        <f ca="1">IF(C1045=8,8,IFERROR(MATCH(RAND(),INDEX(MATRIZ_CUM,C1045,0),1)+1,1))</f>
        <v>2</v>
      </c>
      <c r="E1045">
        <f ca="1">IF(D1045=8,8,IFERROR(MATCH(RAND(),INDEX(MATRIZ_CUM,D1045,0),1)+1,1))</f>
        <v>2</v>
      </c>
      <c r="F1045">
        <f ca="1">IF(E1045=8,8,IFERROR(MATCH(RAND(),INDEX(MATRIZ_CUM,E1045,0),1)+1,1))</f>
        <v>3</v>
      </c>
      <c r="G1045">
        <f ca="1">IF(F1045=8,8,IFERROR(MATCH(RAND(),INDEX(MATRIZ_CUM,F1045,0),1)+1,1))</f>
        <v>4</v>
      </c>
      <c r="H1045">
        <f ca="1">IF(G1045=8,8,IFERROR(MATCH(RAND(),INDEX(MATRIZ_CUM,G1045,0),1)+1,1))</f>
        <v>3</v>
      </c>
      <c r="I1045">
        <f ca="1">IF(H1045=8,8,IFERROR(MATCH(RAND(),INDEX(MATRIZ_CUM,H1045,0),1)+1,1))</f>
        <v>5</v>
      </c>
      <c r="J1045">
        <f ca="1">IF(I1045=8,8,IFERROR(MATCH(RAND(),INDEX(MATRIZ_CUM,I1045,0),1)+1,1))</f>
        <v>6</v>
      </c>
      <c r="K1045">
        <f ca="1">IF(J1045=8,8,IFERROR(MATCH(RAND(),INDEX(MATRIZ_CUM,J1045,0),1)+1,1))</f>
        <v>5</v>
      </c>
      <c r="L1045">
        <f ca="1">IF(K1045=8,8,IFERROR(MATCH(RAND(),INDEX(MATRIZ_CUM,K1045,0),1)+1,1))</f>
        <v>5</v>
      </c>
      <c r="M1045">
        <f ca="1">IF(L1045=8,8,IFERROR(MATCH(RAND(),INDEX(MATRIZ_CUM,L1045,0),1)+1,1))</f>
        <v>6</v>
      </c>
      <c r="N1045">
        <f ca="1">IF(M1045=8,8,IFERROR(MATCH(RAND(),INDEX(MATRIZ_CUM,M1045,0),1)+1,1))</f>
        <v>6</v>
      </c>
      <c r="O1045">
        <f ca="1">IF(N1045=8,8,IFERROR(MATCH(RAND(),INDEX(MATRIZ_CUM,N1045,0),1)+1,1))</f>
        <v>7</v>
      </c>
      <c r="P1045">
        <f ca="1">IF(O1045=8,8,IFERROR(MATCH(RAND(),INDEX(MATRIZ_CUM,O1045,0),1)+1,1))</f>
        <v>8</v>
      </c>
      <c r="Q1045">
        <f ca="1">IF(P1045=8,8,IFERROR(MATCH(RAND(),INDEX(MATRIZ_CUM,P1045,0),1)+1,1))</f>
        <v>8</v>
      </c>
      <c r="R1045">
        <f ca="1">IF(Q1045=8,8,IFERROR(MATCH(RAND(),INDEX(MATRIZ_CUM,Q1045,0),1)+1,1))</f>
        <v>8</v>
      </c>
      <c r="S1045">
        <f ca="1">IF(R1045=8,8,IFERROR(MATCH(RAND(),INDEX(MATRIZ_CUM,R1045,0),1)+1,1))</f>
        <v>8</v>
      </c>
      <c r="T1045">
        <f ca="1">IF(S1045=8,8,IFERROR(MATCH(RAND(),INDEX(MATRIZ_CUM,S1045,0),1)+1,1))</f>
        <v>8</v>
      </c>
      <c r="U1045">
        <f ca="1">IF(T1045=8,8,IFERROR(MATCH(RAND(),INDEX(MATRIZ_CUM,T1045,0),1)+1,1))</f>
        <v>8</v>
      </c>
      <c r="V1045">
        <f ca="1">IF(U1045=8,8,IFERROR(MATCH(RAND(),INDEX(MATRIZ_CUM,U1045,0),1)+1,1))</f>
        <v>8</v>
      </c>
      <c r="W1045">
        <f ca="1">IF(V1045=8,8,IFERROR(MATCH(RAND(),INDEX(MATRIZ_CUM,V1045,0),1)+1,1))</f>
        <v>8</v>
      </c>
      <c r="X1045">
        <f ca="1">IF(W1045=8,8,IFERROR(MATCH(RAND(),INDEX(MATRIZ_CUM,W1045,0),1)+1,1))</f>
        <v>8</v>
      </c>
      <c r="Y1045">
        <f ca="1">IF(X1045=8,8,IFERROR(MATCH(RAND(),INDEX(MATRIZ_CUM,X1045,0),1)+1,1))</f>
        <v>8</v>
      </c>
      <c r="Z1045">
        <f ca="1">IF(Y1045=8,8,IFERROR(MATCH(RAND(),INDEX(MATRIZ_CUM,Y1045,0),1)+1,1))</f>
        <v>8</v>
      </c>
      <c r="AB1045">
        <f t="shared" ca="1" si="15"/>
        <v>8</v>
      </c>
    </row>
    <row r="1046" spans="1:28" x14ac:dyDescent="0.45">
      <c r="A1046">
        <f ca="1">IFERROR(MATCH(RAND(),Ej1b_Cohorte!$D$4:$D$10,1)+1,1)</f>
        <v>2</v>
      </c>
      <c r="B1046">
        <f ca="1">IF(A1046=8,8,IFERROR(MATCH(RAND(),INDEX(MATRIZ_CUM,A1046,0),1)+1,1))</f>
        <v>1</v>
      </c>
      <c r="C1046">
        <f ca="1">IF(B1046=8,8,IFERROR(MATCH(RAND(),INDEX(MATRIZ_CUM,B1046,0),1)+1,1))</f>
        <v>1</v>
      </c>
      <c r="D1046">
        <f ca="1">IF(C1046=8,8,IFERROR(MATCH(RAND(),INDEX(MATRIZ_CUM,C1046,0),1)+1,1))</f>
        <v>1</v>
      </c>
      <c r="E1046">
        <f ca="1">IF(D1046=8,8,IFERROR(MATCH(RAND(),INDEX(MATRIZ_CUM,D1046,0),1)+1,1))</f>
        <v>2</v>
      </c>
      <c r="F1046">
        <f ca="1">IF(E1046=8,8,IFERROR(MATCH(RAND(),INDEX(MATRIZ_CUM,E1046,0),1)+1,1))</f>
        <v>2</v>
      </c>
      <c r="G1046">
        <f ca="1">IF(F1046=8,8,IFERROR(MATCH(RAND(),INDEX(MATRIZ_CUM,F1046,0),1)+1,1))</f>
        <v>2</v>
      </c>
      <c r="H1046">
        <f ca="1">IF(G1046=8,8,IFERROR(MATCH(RAND(),INDEX(MATRIZ_CUM,G1046,0),1)+1,1))</f>
        <v>2</v>
      </c>
      <c r="I1046">
        <f ca="1">IF(H1046=8,8,IFERROR(MATCH(RAND(),INDEX(MATRIZ_CUM,H1046,0),1)+1,1))</f>
        <v>3</v>
      </c>
      <c r="J1046">
        <f ca="1">IF(I1046=8,8,IFERROR(MATCH(RAND(),INDEX(MATRIZ_CUM,I1046,0),1)+1,1))</f>
        <v>4</v>
      </c>
      <c r="K1046">
        <f ca="1">IF(J1046=8,8,IFERROR(MATCH(RAND(),INDEX(MATRIZ_CUM,J1046,0),1)+1,1))</f>
        <v>5</v>
      </c>
      <c r="L1046">
        <f ca="1">IF(K1046=8,8,IFERROR(MATCH(RAND(),INDEX(MATRIZ_CUM,K1046,0),1)+1,1))</f>
        <v>5</v>
      </c>
      <c r="M1046">
        <f ca="1">IF(L1046=8,8,IFERROR(MATCH(RAND(),INDEX(MATRIZ_CUM,L1046,0),1)+1,1))</f>
        <v>6</v>
      </c>
      <c r="N1046">
        <f ca="1">IF(M1046=8,8,IFERROR(MATCH(RAND(),INDEX(MATRIZ_CUM,M1046,0),1)+1,1))</f>
        <v>7</v>
      </c>
      <c r="O1046">
        <f ca="1">IF(N1046=8,8,IFERROR(MATCH(RAND(),INDEX(MATRIZ_CUM,N1046,0),1)+1,1))</f>
        <v>7</v>
      </c>
      <c r="P1046">
        <f ca="1">IF(O1046=8,8,IFERROR(MATCH(RAND(),INDEX(MATRIZ_CUM,O1046,0),1)+1,1))</f>
        <v>7</v>
      </c>
      <c r="Q1046">
        <f ca="1">IF(P1046=8,8,IFERROR(MATCH(RAND(),INDEX(MATRIZ_CUM,P1046,0),1)+1,1))</f>
        <v>8</v>
      </c>
      <c r="R1046">
        <f ca="1">IF(Q1046=8,8,IFERROR(MATCH(RAND(),INDEX(MATRIZ_CUM,Q1046,0),1)+1,1))</f>
        <v>8</v>
      </c>
      <c r="S1046">
        <f ca="1">IF(R1046=8,8,IFERROR(MATCH(RAND(),INDEX(MATRIZ_CUM,R1046,0),1)+1,1))</f>
        <v>8</v>
      </c>
      <c r="T1046">
        <f ca="1">IF(S1046=8,8,IFERROR(MATCH(RAND(),INDEX(MATRIZ_CUM,S1046,0),1)+1,1))</f>
        <v>8</v>
      </c>
      <c r="U1046">
        <f ca="1">IF(T1046=8,8,IFERROR(MATCH(RAND(),INDEX(MATRIZ_CUM,T1046,0),1)+1,1))</f>
        <v>8</v>
      </c>
      <c r="V1046">
        <f ca="1">IF(U1046=8,8,IFERROR(MATCH(RAND(),INDEX(MATRIZ_CUM,U1046,0),1)+1,1))</f>
        <v>8</v>
      </c>
      <c r="W1046">
        <f ca="1">IF(V1046=8,8,IFERROR(MATCH(RAND(),INDEX(MATRIZ_CUM,V1046,0),1)+1,1))</f>
        <v>8</v>
      </c>
      <c r="X1046">
        <f ca="1">IF(W1046=8,8,IFERROR(MATCH(RAND(),INDEX(MATRIZ_CUM,W1046,0),1)+1,1))</f>
        <v>8</v>
      </c>
      <c r="Y1046">
        <f ca="1">IF(X1046=8,8,IFERROR(MATCH(RAND(),INDEX(MATRIZ_CUM,X1046,0),1)+1,1))</f>
        <v>8</v>
      </c>
      <c r="Z1046">
        <f ca="1">IF(Y1046=8,8,IFERROR(MATCH(RAND(),INDEX(MATRIZ_CUM,Y1046,0),1)+1,1))</f>
        <v>8</v>
      </c>
      <c r="AB1046">
        <f t="shared" ca="1" si="15"/>
        <v>8</v>
      </c>
    </row>
    <row r="1047" spans="1:28" x14ac:dyDescent="0.45">
      <c r="A1047">
        <f ca="1">IFERROR(MATCH(RAND(),Ej1b_Cohorte!$D$4:$D$10,1)+1,1)</f>
        <v>6</v>
      </c>
      <c r="B1047">
        <f ca="1">IF(A1047=8,8,IFERROR(MATCH(RAND(),INDEX(MATRIZ_CUM,A1047,0),1)+1,1))</f>
        <v>7</v>
      </c>
      <c r="C1047">
        <f ca="1">IF(B1047=8,8,IFERROR(MATCH(RAND(),INDEX(MATRIZ_CUM,B1047,0),1)+1,1))</f>
        <v>7</v>
      </c>
      <c r="D1047">
        <f ca="1">IF(C1047=8,8,IFERROR(MATCH(RAND(),INDEX(MATRIZ_CUM,C1047,0),1)+1,1))</f>
        <v>7</v>
      </c>
      <c r="E1047">
        <f ca="1">IF(D1047=8,8,IFERROR(MATCH(RAND(),INDEX(MATRIZ_CUM,D1047,0),1)+1,1))</f>
        <v>7</v>
      </c>
      <c r="F1047">
        <f ca="1">IF(E1047=8,8,IFERROR(MATCH(RAND(),INDEX(MATRIZ_CUM,E1047,0),1)+1,1))</f>
        <v>7</v>
      </c>
      <c r="G1047">
        <f ca="1">IF(F1047=8,8,IFERROR(MATCH(RAND(),INDEX(MATRIZ_CUM,F1047,0),1)+1,1))</f>
        <v>7</v>
      </c>
      <c r="H1047">
        <f ca="1">IF(G1047=8,8,IFERROR(MATCH(RAND(),INDEX(MATRIZ_CUM,G1047,0),1)+1,1))</f>
        <v>7</v>
      </c>
      <c r="I1047">
        <f ca="1">IF(H1047=8,8,IFERROR(MATCH(RAND(),INDEX(MATRIZ_CUM,H1047,0),1)+1,1))</f>
        <v>8</v>
      </c>
      <c r="J1047">
        <f ca="1">IF(I1047=8,8,IFERROR(MATCH(RAND(),INDEX(MATRIZ_CUM,I1047,0),1)+1,1))</f>
        <v>8</v>
      </c>
      <c r="K1047">
        <f ca="1">IF(J1047=8,8,IFERROR(MATCH(RAND(),INDEX(MATRIZ_CUM,J1047,0),1)+1,1))</f>
        <v>8</v>
      </c>
      <c r="L1047">
        <f ca="1">IF(K1047=8,8,IFERROR(MATCH(RAND(),INDEX(MATRIZ_CUM,K1047,0),1)+1,1))</f>
        <v>8</v>
      </c>
      <c r="M1047">
        <f ca="1">IF(L1047=8,8,IFERROR(MATCH(RAND(),INDEX(MATRIZ_CUM,L1047,0),1)+1,1))</f>
        <v>8</v>
      </c>
      <c r="N1047">
        <f ca="1">IF(M1047=8,8,IFERROR(MATCH(RAND(),INDEX(MATRIZ_CUM,M1047,0),1)+1,1))</f>
        <v>8</v>
      </c>
      <c r="O1047">
        <f ca="1">IF(N1047=8,8,IFERROR(MATCH(RAND(),INDEX(MATRIZ_CUM,N1047,0),1)+1,1))</f>
        <v>8</v>
      </c>
      <c r="P1047">
        <f ca="1">IF(O1047=8,8,IFERROR(MATCH(RAND(),INDEX(MATRIZ_CUM,O1047,0),1)+1,1))</f>
        <v>8</v>
      </c>
      <c r="Q1047">
        <f ca="1">IF(P1047=8,8,IFERROR(MATCH(RAND(),INDEX(MATRIZ_CUM,P1047,0),1)+1,1))</f>
        <v>8</v>
      </c>
      <c r="R1047">
        <f ca="1">IF(Q1047=8,8,IFERROR(MATCH(RAND(),INDEX(MATRIZ_CUM,Q1047,0),1)+1,1))</f>
        <v>8</v>
      </c>
      <c r="S1047">
        <f ca="1">IF(R1047=8,8,IFERROR(MATCH(RAND(),INDEX(MATRIZ_CUM,R1047,0),1)+1,1))</f>
        <v>8</v>
      </c>
      <c r="T1047">
        <f ca="1">IF(S1047=8,8,IFERROR(MATCH(RAND(),INDEX(MATRIZ_CUM,S1047,0),1)+1,1))</f>
        <v>8</v>
      </c>
      <c r="U1047">
        <f ca="1">IF(T1047=8,8,IFERROR(MATCH(RAND(),INDEX(MATRIZ_CUM,T1047,0),1)+1,1))</f>
        <v>8</v>
      </c>
      <c r="V1047">
        <f ca="1">IF(U1047=8,8,IFERROR(MATCH(RAND(),INDEX(MATRIZ_CUM,U1047,0),1)+1,1))</f>
        <v>8</v>
      </c>
      <c r="W1047">
        <f ca="1">IF(V1047=8,8,IFERROR(MATCH(RAND(),INDEX(MATRIZ_CUM,V1047,0),1)+1,1))</f>
        <v>8</v>
      </c>
      <c r="X1047">
        <f ca="1">IF(W1047=8,8,IFERROR(MATCH(RAND(),INDEX(MATRIZ_CUM,W1047,0),1)+1,1))</f>
        <v>8</v>
      </c>
      <c r="Y1047">
        <f ca="1">IF(X1047=8,8,IFERROR(MATCH(RAND(),INDEX(MATRIZ_CUM,X1047,0),1)+1,1))</f>
        <v>8</v>
      </c>
      <c r="Z1047">
        <f ca="1">IF(Y1047=8,8,IFERROR(MATCH(RAND(),INDEX(MATRIZ_CUM,Y1047,0),1)+1,1))</f>
        <v>8</v>
      </c>
      <c r="AB1047">
        <f t="shared" ca="1" si="15"/>
        <v>8</v>
      </c>
    </row>
    <row r="1048" spans="1:28" x14ac:dyDescent="0.45">
      <c r="A1048">
        <f ca="1">IFERROR(MATCH(RAND(),Ej1b_Cohorte!$D$4:$D$10,1)+1,1)</f>
        <v>5</v>
      </c>
      <c r="B1048">
        <f ca="1">IF(A1048=8,8,IFERROR(MATCH(RAND(),INDEX(MATRIZ_CUM,A1048,0),1)+1,1))</f>
        <v>6</v>
      </c>
      <c r="C1048">
        <f ca="1">IF(B1048=8,8,IFERROR(MATCH(RAND(),INDEX(MATRIZ_CUM,B1048,0),1)+1,1))</f>
        <v>6</v>
      </c>
      <c r="D1048">
        <f ca="1">IF(C1048=8,8,IFERROR(MATCH(RAND(),INDEX(MATRIZ_CUM,C1048,0),1)+1,1))</f>
        <v>5</v>
      </c>
      <c r="E1048">
        <f ca="1">IF(D1048=8,8,IFERROR(MATCH(RAND(),INDEX(MATRIZ_CUM,D1048,0),1)+1,1))</f>
        <v>5</v>
      </c>
      <c r="F1048">
        <f ca="1">IF(E1048=8,8,IFERROR(MATCH(RAND(),INDEX(MATRIZ_CUM,E1048,0),1)+1,1))</f>
        <v>5</v>
      </c>
      <c r="G1048">
        <f ca="1">IF(F1048=8,8,IFERROR(MATCH(RAND(),INDEX(MATRIZ_CUM,F1048,0),1)+1,1))</f>
        <v>5</v>
      </c>
      <c r="H1048">
        <f ca="1">IF(G1048=8,8,IFERROR(MATCH(RAND(),INDEX(MATRIZ_CUM,G1048,0),1)+1,1))</f>
        <v>6</v>
      </c>
      <c r="I1048">
        <f ca="1">IF(H1048=8,8,IFERROR(MATCH(RAND(),INDEX(MATRIZ_CUM,H1048,0),1)+1,1))</f>
        <v>7</v>
      </c>
      <c r="J1048">
        <f ca="1">IF(I1048=8,8,IFERROR(MATCH(RAND(),INDEX(MATRIZ_CUM,I1048,0),1)+1,1))</f>
        <v>8</v>
      </c>
      <c r="K1048">
        <f ca="1">IF(J1048=8,8,IFERROR(MATCH(RAND(),INDEX(MATRIZ_CUM,J1048,0),1)+1,1))</f>
        <v>8</v>
      </c>
      <c r="L1048">
        <f ca="1">IF(K1048=8,8,IFERROR(MATCH(RAND(),INDEX(MATRIZ_CUM,K1048,0),1)+1,1))</f>
        <v>8</v>
      </c>
      <c r="M1048">
        <f ca="1">IF(L1048=8,8,IFERROR(MATCH(RAND(),INDEX(MATRIZ_CUM,L1048,0),1)+1,1))</f>
        <v>8</v>
      </c>
      <c r="N1048">
        <f ca="1">IF(M1048=8,8,IFERROR(MATCH(RAND(),INDEX(MATRIZ_CUM,M1048,0),1)+1,1))</f>
        <v>8</v>
      </c>
      <c r="O1048">
        <f ca="1">IF(N1048=8,8,IFERROR(MATCH(RAND(),INDEX(MATRIZ_CUM,N1048,0),1)+1,1))</f>
        <v>8</v>
      </c>
      <c r="P1048">
        <f ca="1">IF(O1048=8,8,IFERROR(MATCH(RAND(),INDEX(MATRIZ_CUM,O1048,0),1)+1,1))</f>
        <v>8</v>
      </c>
      <c r="Q1048">
        <f ca="1">IF(P1048=8,8,IFERROR(MATCH(RAND(),INDEX(MATRIZ_CUM,P1048,0),1)+1,1))</f>
        <v>8</v>
      </c>
      <c r="R1048">
        <f ca="1">IF(Q1048=8,8,IFERROR(MATCH(RAND(),INDEX(MATRIZ_CUM,Q1048,0),1)+1,1))</f>
        <v>8</v>
      </c>
      <c r="S1048">
        <f ca="1">IF(R1048=8,8,IFERROR(MATCH(RAND(),INDEX(MATRIZ_CUM,R1048,0),1)+1,1))</f>
        <v>8</v>
      </c>
      <c r="T1048">
        <f ca="1">IF(S1048=8,8,IFERROR(MATCH(RAND(),INDEX(MATRIZ_CUM,S1048,0),1)+1,1))</f>
        <v>8</v>
      </c>
      <c r="U1048">
        <f ca="1">IF(T1048=8,8,IFERROR(MATCH(RAND(),INDEX(MATRIZ_CUM,T1048,0),1)+1,1))</f>
        <v>8</v>
      </c>
      <c r="V1048">
        <f ca="1">IF(U1048=8,8,IFERROR(MATCH(RAND(),INDEX(MATRIZ_CUM,U1048,0),1)+1,1))</f>
        <v>8</v>
      </c>
      <c r="W1048">
        <f ca="1">IF(V1048=8,8,IFERROR(MATCH(RAND(),INDEX(MATRIZ_CUM,V1048,0),1)+1,1))</f>
        <v>8</v>
      </c>
      <c r="X1048">
        <f ca="1">IF(W1048=8,8,IFERROR(MATCH(RAND(),INDEX(MATRIZ_CUM,W1048,0),1)+1,1))</f>
        <v>8</v>
      </c>
      <c r="Y1048">
        <f ca="1">IF(X1048=8,8,IFERROR(MATCH(RAND(),INDEX(MATRIZ_CUM,X1048,0),1)+1,1))</f>
        <v>8</v>
      </c>
      <c r="Z1048">
        <f ca="1">IF(Y1048=8,8,IFERROR(MATCH(RAND(),INDEX(MATRIZ_CUM,Y1048,0),1)+1,1))</f>
        <v>8</v>
      </c>
      <c r="AB1048">
        <f t="shared" ca="1" si="15"/>
        <v>8</v>
      </c>
    </row>
    <row r="1049" spans="1:28" x14ac:dyDescent="0.45">
      <c r="A1049">
        <f ca="1">IFERROR(MATCH(RAND(),Ej1b_Cohorte!$D$4:$D$10,1)+1,1)</f>
        <v>4</v>
      </c>
      <c r="B1049">
        <f ca="1">IF(A1049=8,8,IFERROR(MATCH(RAND(),INDEX(MATRIZ_CUM,A1049,0),1)+1,1))</f>
        <v>3</v>
      </c>
      <c r="C1049">
        <f ca="1">IF(B1049=8,8,IFERROR(MATCH(RAND(),INDEX(MATRIZ_CUM,B1049,0),1)+1,1))</f>
        <v>3</v>
      </c>
      <c r="D1049">
        <f ca="1">IF(C1049=8,8,IFERROR(MATCH(RAND(),INDEX(MATRIZ_CUM,C1049,0),1)+1,1))</f>
        <v>3</v>
      </c>
      <c r="E1049">
        <f ca="1">IF(D1049=8,8,IFERROR(MATCH(RAND(),INDEX(MATRIZ_CUM,D1049,0),1)+1,1))</f>
        <v>3</v>
      </c>
      <c r="F1049">
        <f ca="1">IF(E1049=8,8,IFERROR(MATCH(RAND(),INDEX(MATRIZ_CUM,E1049,0),1)+1,1))</f>
        <v>3</v>
      </c>
      <c r="G1049">
        <f ca="1">IF(F1049=8,8,IFERROR(MATCH(RAND(),INDEX(MATRIZ_CUM,F1049,0),1)+1,1))</f>
        <v>2</v>
      </c>
      <c r="H1049">
        <f ca="1">IF(G1049=8,8,IFERROR(MATCH(RAND(),INDEX(MATRIZ_CUM,G1049,0),1)+1,1))</f>
        <v>2</v>
      </c>
      <c r="I1049">
        <f ca="1">IF(H1049=8,8,IFERROR(MATCH(RAND(),INDEX(MATRIZ_CUM,H1049,0),1)+1,1))</f>
        <v>2</v>
      </c>
      <c r="J1049">
        <f ca="1">IF(I1049=8,8,IFERROR(MATCH(RAND(),INDEX(MATRIZ_CUM,I1049,0),1)+1,1))</f>
        <v>1</v>
      </c>
      <c r="K1049">
        <f ca="1">IF(J1049=8,8,IFERROR(MATCH(RAND(),INDEX(MATRIZ_CUM,J1049,0),1)+1,1))</f>
        <v>1</v>
      </c>
      <c r="L1049">
        <f ca="1">IF(K1049=8,8,IFERROR(MATCH(RAND(),INDEX(MATRIZ_CUM,K1049,0),1)+1,1))</f>
        <v>1</v>
      </c>
      <c r="M1049">
        <f ca="1">IF(L1049=8,8,IFERROR(MATCH(RAND(),INDEX(MATRIZ_CUM,L1049,0),1)+1,1))</f>
        <v>1</v>
      </c>
      <c r="N1049">
        <f ca="1">IF(M1049=8,8,IFERROR(MATCH(RAND(),INDEX(MATRIZ_CUM,M1049,0),1)+1,1))</f>
        <v>1</v>
      </c>
      <c r="O1049">
        <f ca="1">IF(N1049=8,8,IFERROR(MATCH(RAND(),INDEX(MATRIZ_CUM,N1049,0),1)+1,1))</f>
        <v>1</v>
      </c>
      <c r="P1049">
        <f ca="1">IF(O1049=8,8,IFERROR(MATCH(RAND(),INDEX(MATRIZ_CUM,O1049,0),1)+1,1))</f>
        <v>1</v>
      </c>
      <c r="Q1049">
        <f ca="1">IF(P1049=8,8,IFERROR(MATCH(RAND(),INDEX(MATRIZ_CUM,P1049,0),1)+1,1))</f>
        <v>1</v>
      </c>
      <c r="R1049">
        <f ca="1">IF(Q1049=8,8,IFERROR(MATCH(RAND(),INDEX(MATRIZ_CUM,Q1049,0),1)+1,1))</f>
        <v>1</v>
      </c>
      <c r="S1049">
        <f ca="1">IF(R1049=8,8,IFERROR(MATCH(RAND(),INDEX(MATRIZ_CUM,R1049,0),1)+1,1))</f>
        <v>1</v>
      </c>
      <c r="T1049">
        <f ca="1">IF(S1049=8,8,IFERROR(MATCH(RAND(),INDEX(MATRIZ_CUM,S1049,0),1)+1,1))</f>
        <v>3</v>
      </c>
      <c r="U1049">
        <f ca="1">IF(T1049=8,8,IFERROR(MATCH(RAND(),INDEX(MATRIZ_CUM,T1049,0),1)+1,1))</f>
        <v>1</v>
      </c>
      <c r="V1049">
        <f ca="1">IF(U1049=8,8,IFERROR(MATCH(RAND(),INDEX(MATRIZ_CUM,U1049,0),1)+1,1))</f>
        <v>1</v>
      </c>
      <c r="W1049">
        <f ca="1">IF(V1049=8,8,IFERROR(MATCH(RAND(),INDEX(MATRIZ_CUM,V1049,0),1)+1,1))</f>
        <v>1</v>
      </c>
      <c r="X1049">
        <f ca="1">IF(W1049=8,8,IFERROR(MATCH(RAND(),INDEX(MATRIZ_CUM,W1049,0),1)+1,1))</f>
        <v>1</v>
      </c>
      <c r="Y1049">
        <f ca="1">IF(X1049=8,8,IFERROR(MATCH(RAND(),INDEX(MATRIZ_CUM,X1049,0),1)+1,1))</f>
        <v>1</v>
      </c>
      <c r="Z1049">
        <f ca="1">IF(Y1049=8,8,IFERROR(MATCH(RAND(),INDEX(MATRIZ_CUM,Y1049,0),1)+1,1))</f>
        <v>1</v>
      </c>
      <c r="AB1049">
        <f t="shared" ca="1" si="15"/>
        <v>1</v>
      </c>
    </row>
    <row r="1050" spans="1:28" x14ac:dyDescent="0.45">
      <c r="A1050">
        <f ca="1">IFERROR(MATCH(RAND(),Ej1b_Cohorte!$D$4:$D$10,1)+1,1)</f>
        <v>5</v>
      </c>
      <c r="B1050">
        <f ca="1">IF(A1050=8,8,IFERROR(MATCH(RAND(),INDEX(MATRIZ_CUM,A1050,0),1)+1,1))</f>
        <v>5</v>
      </c>
      <c r="C1050">
        <f ca="1">IF(B1050=8,8,IFERROR(MATCH(RAND(),INDEX(MATRIZ_CUM,B1050,0),1)+1,1))</f>
        <v>6</v>
      </c>
      <c r="D1050">
        <f ca="1">IF(C1050=8,8,IFERROR(MATCH(RAND(),INDEX(MATRIZ_CUM,C1050,0),1)+1,1))</f>
        <v>4</v>
      </c>
      <c r="E1050">
        <f ca="1">IF(D1050=8,8,IFERROR(MATCH(RAND(),INDEX(MATRIZ_CUM,D1050,0),1)+1,1))</f>
        <v>5</v>
      </c>
      <c r="F1050">
        <f ca="1">IF(E1050=8,8,IFERROR(MATCH(RAND(),INDEX(MATRIZ_CUM,E1050,0),1)+1,1))</f>
        <v>5</v>
      </c>
      <c r="G1050">
        <f ca="1">IF(F1050=8,8,IFERROR(MATCH(RAND(),INDEX(MATRIZ_CUM,F1050,0),1)+1,1))</f>
        <v>5</v>
      </c>
      <c r="H1050">
        <f ca="1">IF(G1050=8,8,IFERROR(MATCH(RAND(),INDEX(MATRIZ_CUM,G1050,0),1)+1,1))</f>
        <v>6</v>
      </c>
      <c r="I1050">
        <f ca="1">IF(H1050=8,8,IFERROR(MATCH(RAND(),INDEX(MATRIZ_CUM,H1050,0),1)+1,1))</f>
        <v>6</v>
      </c>
      <c r="J1050">
        <f ca="1">IF(I1050=8,8,IFERROR(MATCH(RAND(),INDEX(MATRIZ_CUM,I1050,0),1)+1,1))</f>
        <v>6</v>
      </c>
      <c r="K1050">
        <f ca="1">IF(J1050=8,8,IFERROR(MATCH(RAND(),INDEX(MATRIZ_CUM,J1050,0),1)+1,1))</f>
        <v>6</v>
      </c>
      <c r="L1050">
        <f ca="1">IF(K1050=8,8,IFERROR(MATCH(RAND(),INDEX(MATRIZ_CUM,K1050,0),1)+1,1))</f>
        <v>7</v>
      </c>
      <c r="M1050">
        <f ca="1">IF(L1050=8,8,IFERROR(MATCH(RAND(),INDEX(MATRIZ_CUM,L1050,0),1)+1,1))</f>
        <v>7</v>
      </c>
      <c r="N1050">
        <f ca="1">IF(M1050=8,8,IFERROR(MATCH(RAND(),INDEX(MATRIZ_CUM,M1050,0),1)+1,1))</f>
        <v>8</v>
      </c>
      <c r="O1050">
        <f ca="1">IF(N1050=8,8,IFERROR(MATCH(RAND(),INDEX(MATRIZ_CUM,N1050,0),1)+1,1))</f>
        <v>8</v>
      </c>
      <c r="P1050">
        <f ca="1">IF(O1050=8,8,IFERROR(MATCH(RAND(),INDEX(MATRIZ_CUM,O1050,0),1)+1,1))</f>
        <v>8</v>
      </c>
      <c r="Q1050">
        <f ca="1">IF(P1050=8,8,IFERROR(MATCH(RAND(),INDEX(MATRIZ_CUM,P1050,0),1)+1,1))</f>
        <v>8</v>
      </c>
      <c r="R1050">
        <f ca="1">IF(Q1050=8,8,IFERROR(MATCH(RAND(),INDEX(MATRIZ_CUM,Q1050,0),1)+1,1))</f>
        <v>8</v>
      </c>
      <c r="S1050">
        <f ca="1">IF(R1050=8,8,IFERROR(MATCH(RAND(),INDEX(MATRIZ_CUM,R1050,0),1)+1,1))</f>
        <v>8</v>
      </c>
      <c r="T1050">
        <f ca="1">IF(S1050=8,8,IFERROR(MATCH(RAND(),INDEX(MATRIZ_CUM,S1050,0),1)+1,1))</f>
        <v>8</v>
      </c>
      <c r="U1050">
        <f ca="1">IF(T1050=8,8,IFERROR(MATCH(RAND(),INDEX(MATRIZ_CUM,T1050,0),1)+1,1))</f>
        <v>8</v>
      </c>
      <c r="V1050">
        <f ca="1">IF(U1050=8,8,IFERROR(MATCH(RAND(),INDEX(MATRIZ_CUM,U1050,0),1)+1,1))</f>
        <v>8</v>
      </c>
      <c r="W1050">
        <f ca="1">IF(V1050=8,8,IFERROR(MATCH(RAND(),INDEX(MATRIZ_CUM,V1050,0),1)+1,1))</f>
        <v>8</v>
      </c>
      <c r="X1050">
        <f ca="1">IF(W1050=8,8,IFERROR(MATCH(RAND(),INDEX(MATRIZ_CUM,W1050,0),1)+1,1))</f>
        <v>8</v>
      </c>
      <c r="Y1050">
        <f ca="1">IF(X1050=8,8,IFERROR(MATCH(RAND(),INDEX(MATRIZ_CUM,X1050,0),1)+1,1))</f>
        <v>8</v>
      </c>
      <c r="Z1050">
        <f ca="1">IF(Y1050=8,8,IFERROR(MATCH(RAND(),INDEX(MATRIZ_CUM,Y1050,0),1)+1,1))</f>
        <v>8</v>
      </c>
      <c r="AB1050">
        <f t="shared" ca="1" si="15"/>
        <v>8</v>
      </c>
    </row>
    <row r="1051" spans="1:28" x14ac:dyDescent="0.45">
      <c r="A1051">
        <f ca="1">IFERROR(MATCH(RAND(),Ej1b_Cohorte!$D$4:$D$10,1)+1,1)</f>
        <v>2</v>
      </c>
      <c r="B1051">
        <f ca="1">IF(A1051=8,8,IFERROR(MATCH(RAND(),INDEX(MATRIZ_CUM,A1051,0),1)+1,1))</f>
        <v>2</v>
      </c>
      <c r="C1051">
        <f ca="1">IF(B1051=8,8,IFERROR(MATCH(RAND(),INDEX(MATRIZ_CUM,B1051,0),1)+1,1))</f>
        <v>1</v>
      </c>
      <c r="D1051">
        <f ca="1">IF(C1051=8,8,IFERROR(MATCH(RAND(),INDEX(MATRIZ_CUM,C1051,0),1)+1,1))</f>
        <v>1</v>
      </c>
      <c r="E1051">
        <f ca="1">IF(D1051=8,8,IFERROR(MATCH(RAND(),INDEX(MATRIZ_CUM,D1051,0),1)+1,1))</f>
        <v>1</v>
      </c>
      <c r="F1051">
        <f ca="1">IF(E1051=8,8,IFERROR(MATCH(RAND(),INDEX(MATRIZ_CUM,E1051,0),1)+1,1))</f>
        <v>1</v>
      </c>
      <c r="G1051">
        <f ca="1">IF(F1051=8,8,IFERROR(MATCH(RAND(),INDEX(MATRIZ_CUM,F1051,0),1)+1,1))</f>
        <v>1</v>
      </c>
      <c r="H1051">
        <f ca="1">IF(G1051=8,8,IFERROR(MATCH(RAND(),INDEX(MATRIZ_CUM,G1051,0),1)+1,1))</f>
        <v>1</v>
      </c>
      <c r="I1051">
        <f ca="1">IF(H1051=8,8,IFERROR(MATCH(RAND(),INDEX(MATRIZ_CUM,H1051,0),1)+1,1))</f>
        <v>2</v>
      </c>
      <c r="J1051">
        <f ca="1">IF(I1051=8,8,IFERROR(MATCH(RAND(),INDEX(MATRIZ_CUM,I1051,0),1)+1,1))</f>
        <v>2</v>
      </c>
      <c r="K1051">
        <f ca="1">IF(J1051=8,8,IFERROR(MATCH(RAND(),INDEX(MATRIZ_CUM,J1051,0),1)+1,1))</f>
        <v>2</v>
      </c>
      <c r="L1051">
        <f ca="1">IF(K1051=8,8,IFERROR(MATCH(RAND(),INDEX(MATRIZ_CUM,K1051,0),1)+1,1))</f>
        <v>2</v>
      </c>
      <c r="M1051">
        <f ca="1">IF(L1051=8,8,IFERROR(MATCH(RAND(),INDEX(MATRIZ_CUM,L1051,0),1)+1,1))</f>
        <v>2</v>
      </c>
      <c r="N1051">
        <f ca="1">IF(M1051=8,8,IFERROR(MATCH(RAND(),INDEX(MATRIZ_CUM,M1051,0),1)+1,1))</f>
        <v>2</v>
      </c>
      <c r="O1051">
        <f ca="1">IF(N1051=8,8,IFERROR(MATCH(RAND(),INDEX(MATRIZ_CUM,N1051,0),1)+1,1))</f>
        <v>2</v>
      </c>
      <c r="P1051">
        <f ca="1">IF(O1051=8,8,IFERROR(MATCH(RAND(),INDEX(MATRIZ_CUM,O1051,0),1)+1,1))</f>
        <v>2</v>
      </c>
      <c r="Q1051">
        <f ca="1">IF(P1051=8,8,IFERROR(MATCH(RAND(),INDEX(MATRIZ_CUM,P1051,0),1)+1,1))</f>
        <v>1</v>
      </c>
      <c r="R1051">
        <f ca="1">IF(Q1051=8,8,IFERROR(MATCH(RAND(),INDEX(MATRIZ_CUM,Q1051,0),1)+1,1))</f>
        <v>1</v>
      </c>
      <c r="S1051">
        <f ca="1">IF(R1051=8,8,IFERROR(MATCH(RAND(),INDEX(MATRIZ_CUM,R1051,0),1)+1,1))</f>
        <v>2</v>
      </c>
      <c r="T1051">
        <f ca="1">IF(S1051=8,8,IFERROR(MATCH(RAND(),INDEX(MATRIZ_CUM,S1051,0),1)+1,1))</f>
        <v>2</v>
      </c>
      <c r="U1051">
        <f ca="1">IF(T1051=8,8,IFERROR(MATCH(RAND(),INDEX(MATRIZ_CUM,T1051,0),1)+1,1))</f>
        <v>2</v>
      </c>
      <c r="V1051">
        <f ca="1">IF(U1051=8,8,IFERROR(MATCH(RAND(),INDEX(MATRIZ_CUM,U1051,0),1)+1,1))</f>
        <v>1</v>
      </c>
      <c r="W1051">
        <f ca="1">IF(V1051=8,8,IFERROR(MATCH(RAND(),INDEX(MATRIZ_CUM,V1051,0),1)+1,1))</f>
        <v>1</v>
      </c>
      <c r="X1051">
        <f ca="1">IF(W1051=8,8,IFERROR(MATCH(RAND(),INDEX(MATRIZ_CUM,W1051,0),1)+1,1))</f>
        <v>1</v>
      </c>
      <c r="Y1051">
        <f ca="1">IF(X1051=8,8,IFERROR(MATCH(RAND(),INDEX(MATRIZ_CUM,X1051,0),1)+1,1))</f>
        <v>1</v>
      </c>
      <c r="Z1051">
        <f ca="1">IF(Y1051=8,8,IFERROR(MATCH(RAND(),INDEX(MATRIZ_CUM,Y1051,0),1)+1,1))</f>
        <v>2</v>
      </c>
      <c r="AB1051">
        <f t="shared" ca="1" si="15"/>
        <v>2</v>
      </c>
    </row>
    <row r="1052" spans="1:28" x14ac:dyDescent="0.45">
      <c r="A1052">
        <f ca="1">IFERROR(MATCH(RAND(),Ej1b_Cohorte!$D$4:$D$10,1)+1,1)</f>
        <v>6</v>
      </c>
      <c r="B1052">
        <f ca="1">IF(A1052=8,8,IFERROR(MATCH(RAND(),INDEX(MATRIZ_CUM,A1052,0),1)+1,1))</f>
        <v>6</v>
      </c>
      <c r="C1052">
        <f ca="1">IF(B1052=8,8,IFERROR(MATCH(RAND(),INDEX(MATRIZ_CUM,B1052,0),1)+1,1))</f>
        <v>5</v>
      </c>
      <c r="D1052">
        <f ca="1">IF(C1052=8,8,IFERROR(MATCH(RAND(),INDEX(MATRIZ_CUM,C1052,0),1)+1,1))</f>
        <v>3</v>
      </c>
      <c r="E1052">
        <f ca="1">IF(D1052=8,8,IFERROR(MATCH(RAND(),INDEX(MATRIZ_CUM,D1052,0),1)+1,1))</f>
        <v>4</v>
      </c>
      <c r="F1052">
        <f ca="1">IF(E1052=8,8,IFERROR(MATCH(RAND(),INDEX(MATRIZ_CUM,E1052,0),1)+1,1))</f>
        <v>3</v>
      </c>
      <c r="G1052">
        <f ca="1">IF(F1052=8,8,IFERROR(MATCH(RAND(),INDEX(MATRIZ_CUM,F1052,0),1)+1,1))</f>
        <v>3</v>
      </c>
      <c r="H1052">
        <f ca="1">IF(G1052=8,8,IFERROR(MATCH(RAND(),INDEX(MATRIZ_CUM,G1052,0),1)+1,1))</f>
        <v>4</v>
      </c>
      <c r="I1052">
        <f ca="1">IF(H1052=8,8,IFERROR(MATCH(RAND(),INDEX(MATRIZ_CUM,H1052,0),1)+1,1))</f>
        <v>5</v>
      </c>
      <c r="J1052">
        <f ca="1">IF(I1052=8,8,IFERROR(MATCH(RAND(),INDEX(MATRIZ_CUM,I1052,0),1)+1,1))</f>
        <v>5</v>
      </c>
      <c r="K1052">
        <f ca="1">IF(J1052=8,8,IFERROR(MATCH(RAND(),INDEX(MATRIZ_CUM,J1052,0),1)+1,1))</f>
        <v>6</v>
      </c>
      <c r="L1052">
        <f ca="1">IF(K1052=8,8,IFERROR(MATCH(RAND(),INDEX(MATRIZ_CUM,K1052,0),1)+1,1))</f>
        <v>7</v>
      </c>
      <c r="M1052">
        <f ca="1">IF(L1052=8,8,IFERROR(MATCH(RAND(),INDEX(MATRIZ_CUM,L1052,0),1)+1,1))</f>
        <v>7</v>
      </c>
      <c r="N1052">
        <f ca="1">IF(M1052=8,8,IFERROR(MATCH(RAND(),INDEX(MATRIZ_CUM,M1052,0),1)+1,1))</f>
        <v>8</v>
      </c>
      <c r="O1052">
        <f ca="1">IF(N1052=8,8,IFERROR(MATCH(RAND(),INDEX(MATRIZ_CUM,N1052,0),1)+1,1))</f>
        <v>8</v>
      </c>
      <c r="P1052">
        <f ca="1">IF(O1052=8,8,IFERROR(MATCH(RAND(),INDEX(MATRIZ_CUM,O1052,0),1)+1,1))</f>
        <v>8</v>
      </c>
      <c r="Q1052">
        <f ca="1">IF(P1052=8,8,IFERROR(MATCH(RAND(),INDEX(MATRIZ_CUM,P1052,0),1)+1,1))</f>
        <v>8</v>
      </c>
      <c r="R1052">
        <f ca="1">IF(Q1052=8,8,IFERROR(MATCH(RAND(),INDEX(MATRIZ_CUM,Q1052,0),1)+1,1))</f>
        <v>8</v>
      </c>
      <c r="S1052">
        <f ca="1">IF(R1052=8,8,IFERROR(MATCH(RAND(),INDEX(MATRIZ_CUM,R1052,0),1)+1,1))</f>
        <v>8</v>
      </c>
      <c r="T1052">
        <f ca="1">IF(S1052=8,8,IFERROR(MATCH(RAND(),INDEX(MATRIZ_CUM,S1052,0),1)+1,1))</f>
        <v>8</v>
      </c>
      <c r="U1052">
        <f ca="1">IF(T1052=8,8,IFERROR(MATCH(RAND(),INDEX(MATRIZ_CUM,T1052,0),1)+1,1))</f>
        <v>8</v>
      </c>
      <c r="V1052">
        <f ca="1">IF(U1052=8,8,IFERROR(MATCH(RAND(),INDEX(MATRIZ_CUM,U1052,0),1)+1,1))</f>
        <v>8</v>
      </c>
      <c r="W1052">
        <f ca="1">IF(V1052=8,8,IFERROR(MATCH(RAND(),INDEX(MATRIZ_CUM,V1052,0),1)+1,1))</f>
        <v>8</v>
      </c>
      <c r="X1052">
        <f ca="1">IF(W1052=8,8,IFERROR(MATCH(RAND(),INDEX(MATRIZ_CUM,W1052,0),1)+1,1))</f>
        <v>8</v>
      </c>
      <c r="Y1052">
        <f ca="1">IF(X1052=8,8,IFERROR(MATCH(RAND(),INDEX(MATRIZ_CUM,X1052,0),1)+1,1))</f>
        <v>8</v>
      </c>
      <c r="Z1052">
        <f ca="1">IF(Y1052=8,8,IFERROR(MATCH(RAND(),INDEX(MATRIZ_CUM,Y1052,0),1)+1,1))</f>
        <v>8</v>
      </c>
      <c r="AB1052">
        <f t="shared" ca="1" si="15"/>
        <v>8</v>
      </c>
    </row>
    <row r="1053" spans="1:28" x14ac:dyDescent="0.45">
      <c r="A1053">
        <f ca="1">IFERROR(MATCH(RAND(),Ej1b_Cohorte!$D$4:$D$10,1)+1,1)</f>
        <v>6</v>
      </c>
      <c r="B1053">
        <f ca="1">IF(A1053=8,8,IFERROR(MATCH(RAND(),INDEX(MATRIZ_CUM,A1053,0),1)+1,1))</f>
        <v>7</v>
      </c>
      <c r="C1053">
        <f ca="1">IF(B1053=8,8,IFERROR(MATCH(RAND(),INDEX(MATRIZ_CUM,B1053,0),1)+1,1))</f>
        <v>7</v>
      </c>
      <c r="D1053">
        <f ca="1">IF(C1053=8,8,IFERROR(MATCH(RAND(),INDEX(MATRIZ_CUM,C1053,0),1)+1,1))</f>
        <v>7</v>
      </c>
      <c r="E1053">
        <f ca="1">IF(D1053=8,8,IFERROR(MATCH(RAND(),INDEX(MATRIZ_CUM,D1053,0),1)+1,1))</f>
        <v>7</v>
      </c>
      <c r="F1053">
        <f ca="1">IF(E1053=8,8,IFERROR(MATCH(RAND(),INDEX(MATRIZ_CUM,E1053,0),1)+1,1))</f>
        <v>8</v>
      </c>
      <c r="G1053">
        <f ca="1">IF(F1053=8,8,IFERROR(MATCH(RAND(),INDEX(MATRIZ_CUM,F1053,0),1)+1,1))</f>
        <v>8</v>
      </c>
      <c r="H1053">
        <f ca="1">IF(G1053=8,8,IFERROR(MATCH(RAND(),INDEX(MATRIZ_CUM,G1053,0),1)+1,1))</f>
        <v>8</v>
      </c>
      <c r="I1053">
        <f ca="1">IF(H1053=8,8,IFERROR(MATCH(RAND(),INDEX(MATRIZ_CUM,H1053,0),1)+1,1))</f>
        <v>8</v>
      </c>
      <c r="J1053">
        <f ca="1">IF(I1053=8,8,IFERROR(MATCH(RAND(),INDEX(MATRIZ_CUM,I1053,0),1)+1,1))</f>
        <v>8</v>
      </c>
      <c r="K1053">
        <f ca="1">IF(J1053=8,8,IFERROR(MATCH(RAND(),INDEX(MATRIZ_CUM,J1053,0),1)+1,1))</f>
        <v>8</v>
      </c>
      <c r="L1053">
        <f ca="1">IF(K1053=8,8,IFERROR(MATCH(RAND(),INDEX(MATRIZ_CUM,K1053,0),1)+1,1))</f>
        <v>8</v>
      </c>
      <c r="M1053">
        <f ca="1">IF(L1053=8,8,IFERROR(MATCH(RAND(),INDEX(MATRIZ_CUM,L1053,0),1)+1,1))</f>
        <v>8</v>
      </c>
      <c r="N1053">
        <f ca="1">IF(M1053=8,8,IFERROR(MATCH(RAND(),INDEX(MATRIZ_CUM,M1053,0),1)+1,1))</f>
        <v>8</v>
      </c>
      <c r="O1053">
        <f ca="1">IF(N1053=8,8,IFERROR(MATCH(RAND(),INDEX(MATRIZ_CUM,N1053,0),1)+1,1))</f>
        <v>8</v>
      </c>
      <c r="P1053">
        <f ca="1">IF(O1053=8,8,IFERROR(MATCH(RAND(),INDEX(MATRIZ_CUM,O1053,0),1)+1,1))</f>
        <v>8</v>
      </c>
      <c r="Q1053">
        <f ca="1">IF(P1053=8,8,IFERROR(MATCH(RAND(),INDEX(MATRIZ_CUM,P1053,0),1)+1,1))</f>
        <v>8</v>
      </c>
      <c r="R1053">
        <f ca="1">IF(Q1053=8,8,IFERROR(MATCH(RAND(),INDEX(MATRIZ_CUM,Q1053,0),1)+1,1))</f>
        <v>8</v>
      </c>
      <c r="S1053">
        <f ca="1">IF(R1053=8,8,IFERROR(MATCH(RAND(),INDEX(MATRIZ_CUM,R1053,0),1)+1,1))</f>
        <v>8</v>
      </c>
      <c r="T1053">
        <f ca="1">IF(S1053=8,8,IFERROR(MATCH(RAND(),INDEX(MATRIZ_CUM,S1053,0),1)+1,1))</f>
        <v>8</v>
      </c>
      <c r="U1053">
        <f ca="1">IF(T1053=8,8,IFERROR(MATCH(RAND(),INDEX(MATRIZ_CUM,T1053,0),1)+1,1))</f>
        <v>8</v>
      </c>
      <c r="V1053">
        <f ca="1">IF(U1053=8,8,IFERROR(MATCH(RAND(),INDEX(MATRIZ_CUM,U1053,0),1)+1,1))</f>
        <v>8</v>
      </c>
      <c r="W1053">
        <f ca="1">IF(V1053=8,8,IFERROR(MATCH(RAND(),INDEX(MATRIZ_CUM,V1053,0),1)+1,1))</f>
        <v>8</v>
      </c>
      <c r="X1053">
        <f ca="1">IF(W1053=8,8,IFERROR(MATCH(RAND(),INDEX(MATRIZ_CUM,W1053,0),1)+1,1))</f>
        <v>8</v>
      </c>
      <c r="Y1053">
        <f ca="1">IF(X1053=8,8,IFERROR(MATCH(RAND(),INDEX(MATRIZ_CUM,X1053,0),1)+1,1))</f>
        <v>8</v>
      </c>
      <c r="Z1053">
        <f ca="1">IF(Y1053=8,8,IFERROR(MATCH(RAND(),INDEX(MATRIZ_CUM,Y1053,0),1)+1,1))</f>
        <v>8</v>
      </c>
      <c r="AB1053">
        <f t="shared" ca="1" si="15"/>
        <v>8</v>
      </c>
    </row>
    <row r="1054" spans="1:28" x14ac:dyDescent="0.45">
      <c r="A1054">
        <f ca="1">IFERROR(MATCH(RAND(),Ej1b_Cohorte!$D$4:$D$10,1)+1,1)</f>
        <v>4</v>
      </c>
      <c r="B1054">
        <f ca="1">IF(A1054=8,8,IFERROR(MATCH(RAND(),INDEX(MATRIZ_CUM,A1054,0),1)+1,1))</f>
        <v>3</v>
      </c>
      <c r="C1054">
        <f ca="1">IF(B1054=8,8,IFERROR(MATCH(RAND(),INDEX(MATRIZ_CUM,B1054,0),1)+1,1))</f>
        <v>3</v>
      </c>
      <c r="D1054">
        <f ca="1">IF(C1054=8,8,IFERROR(MATCH(RAND(),INDEX(MATRIZ_CUM,C1054,0),1)+1,1))</f>
        <v>3</v>
      </c>
      <c r="E1054">
        <f ca="1">IF(D1054=8,8,IFERROR(MATCH(RAND(),INDEX(MATRIZ_CUM,D1054,0),1)+1,1))</f>
        <v>2</v>
      </c>
      <c r="F1054">
        <f ca="1">IF(E1054=8,8,IFERROR(MATCH(RAND(),INDEX(MATRIZ_CUM,E1054,0),1)+1,1))</f>
        <v>2</v>
      </c>
      <c r="G1054">
        <f ca="1">IF(F1054=8,8,IFERROR(MATCH(RAND(),INDEX(MATRIZ_CUM,F1054,0),1)+1,1))</f>
        <v>2</v>
      </c>
      <c r="H1054">
        <f ca="1">IF(G1054=8,8,IFERROR(MATCH(RAND(),INDEX(MATRIZ_CUM,G1054,0),1)+1,1))</f>
        <v>3</v>
      </c>
      <c r="I1054">
        <f ca="1">IF(H1054=8,8,IFERROR(MATCH(RAND(),INDEX(MATRIZ_CUM,H1054,0),1)+1,1))</f>
        <v>4</v>
      </c>
      <c r="J1054">
        <f ca="1">IF(I1054=8,8,IFERROR(MATCH(RAND(),INDEX(MATRIZ_CUM,I1054,0),1)+1,1))</f>
        <v>3</v>
      </c>
      <c r="K1054">
        <f ca="1">IF(J1054=8,8,IFERROR(MATCH(RAND(),INDEX(MATRIZ_CUM,J1054,0),1)+1,1))</f>
        <v>3</v>
      </c>
      <c r="L1054">
        <f ca="1">IF(K1054=8,8,IFERROR(MATCH(RAND(),INDEX(MATRIZ_CUM,K1054,0),1)+1,1))</f>
        <v>3</v>
      </c>
      <c r="M1054">
        <f ca="1">IF(L1054=8,8,IFERROR(MATCH(RAND(),INDEX(MATRIZ_CUM,L1054,0),1)+1,1))</f>
        <v>4</v>
      </c>
      <c r="N1054">
        <f ca="1">IF(M1054=8,8,IFERROR(MATCH(RAND(),INDEX(MATRIZ_CUM,M1054,0),1)+1,1))</f>
        <v>3</v>
      </c>
      <c r="O1054">
        <f ca="1">IF(N1054=8,8,IFERROR(MATCH(RAND(),INDEX(MATRIZ_CUM,N1054,0),1)+1,1))</f>
        <v>3</v>
      </c>
      <c r="P1054">
        <f ca="1">IF(O1054=8,8,IFERROR(MATCH(RAND(),INDEX(MATRIZ_CUM,O1054,0),1)+1,1))</f>
        <v>3</v>
      </c>
      <c r="Q1054">
        <f ca="1">IF(P1054=8,8,IFERROR(MATCH(RAND(),INDEX(MATRIZ_CUM,P1054,0),1)+1,1))</f>
        <v>3</v>
      </c>
      <c r="R1054">
        <f ca="1">IF(Q1054=8,8,IFERROR(MATCH(RAND(),INDEX(MATRIZ_CUM,Q1054,0),1)+1,1))</f>
        <v>3</v>
      </c>
      <c r="S1054">
        <f ca="1">IF(R1054=8,8,IFERROR(MATCH(RAND(),INDEX(MATRIZ_CUM,R1054,0),1)+1,1))</f>
        <v>3</v>
      </c>
      <c r="T1054">
        <f ca="1">IF(S1054=8,8,IFERROR(MATCH(RAND(),INDEX(MATRIZ_CUM,S1054,0),1)+1,1))</f>
        <v>3</v>
      </c>
      <c r="U1054">
        <f ca="1">IF(T1054=8,8,IFERROR(MATCH(RAND(),INDEX(MATRIZ_CUM,T1054,0),1)+1,1))</f>
        <v>3</v>
      </c>
      <c r="V1054">
        <f ca="1">IF(U1054=8,8,IFERROR(MATCH(RAND(),INDEX(MATRIZ_CUM,U1054,0),1)+1,1))</f>
        <v>1</v>
      </c>
      <c r="W1054">
        <f ca="1">IF(V1054=8,8,IFERROR(MATCH(RAND(),INDEX(MATRIZ_CUM,V1054,0),1)+1,1))</f>
        <v>1</v>
      </c>
      <c r="X1054">
        <f ca="1">IF(W1054=8,8,IFERROR(MATCH(RAND(),INDEX(MATRIZ_CUM,W1054,0),1)+1,1))</f>
        <v>1</v>
      </c>
      <c r="Y1054">
        <f ca="1">IF(X1054=8,8,IFERROR(MATCH(RAND(),INDEX(MATRIZ_CUM,X1054,0),1)+1,1))</f>
        <v>1</v>
      </c>
      <c r="Z1054">
        <f ca="1">IF(Y1054=8,8,IFERROR(MATCH(RAND(),INDEX(MATRIZ_CUM,Y1054,0),1)+1,1))</f>
        <v>1</v>
      </c>
      <c r="AB1054">
        <f t="shared" ca="1" si="15"/>
        <v>1</v>
      </c>
    </row>
    <row r="1055" spans="1:28" x14ac:dyDescent="0.45">
      <c r="A1055">
        <f ca="1">IFERROR(MATCH(RAND(),Ej1b_Cohorte!$D$4:$D$10,1)+1,1)</f>
        <v>3</v>
      </c>
      <c r="B1055">
        <f ca="1">IF(A1055=8,8,IFERROR(MATCH(RAND(),INDEX(MATRIZ_CUM,A1055,0),1)+1,1))</f>
        <v>4</v>
      </c>
      <c r="C1055">
        <f ca="1">IF(B1055=8,8,IFERROR(MATCH(RAND(),INDEX(MATRIZ_CUM,B1055,0),1)+1,1))</f>
        <v>3</v>
      </c>
      <c r="D1055">
        <f ca="1">IF(C1055=8,8,IFERROR(MATCH(RAND(),INDEX(MATRIZ_CUM,C1055,0),1)+1,1))</f>
        <v>2</v>
      </c>
      <c r="E1055">
        <f ca="1">IF(D1055=8,8,IFERROR(MATCH(RAND(),INDEX(MATRIZ_CUM,D1055,0),1)+1,1))</f>
        <v>1</v>
      </c>
      <c r="F1055">
        <f ca="1">IF(E1055=8,8,IFERROR(MATCH(RAND(),INDEX(MATRIZ_CUM,E1055,0),1)+1,1))</f>
        <v>1</v>
      </c>
      <c r="G1055">
        <f ca="1">IF(F1055=8,8,IFERROR(MATCH(RAND(),INDEX(MATRIZ_CUM,F1055,0),1)+1,1))</f>
        <v>1</v>
      </c>
      <c r="H1055">
        <f ca="1">IF(G1055=8,8,IFERROR(MATCH(RAND(),INDEX(MATRIZ_CUM,G1055,0),1)+1,1))</f>
        <v>1</v>
      </c>
      <c r="I1055">
        <f ca="1">IF(H1055=8,8,IFERROR(MATCH(RAND(),INDEX(MATRIZ_CUM,H1055,0),1)+1,1))</f>
        <v>1</v>
      </c>
      <c r="J1055">
        <f ca="1">IF(I1055=8,8,IFERROR(MATCH(RAND(),INDEX(MATRIZ_CUM,I1055,0),1)+1,1))</f>
        <v>1</v>
      </c>
      <c r="K1055">
        <f ca="1">IF(J1055=8,8,IFERROR(MATCH(RAND(),INDEX(MATRIZ_CUM,J1055,0),1)+1,1))</f>
        <v>1</v>
      </c>
      <c r="L1055">
        <f ca="1">IF(K1055=8,8,IFERROR(MATCH(RAND(),INDEX(MATRIZ_CUM,K1055,0),1)+1,1))</f>
        <v>1</v>
      </c>
      <c r="M1055">
        <f ca="1">IF(L1055=8,8,IFERROR(MATCH(RAND(),INDEX(MATRIZ_CUM,L1055,0),1)+1,1))</f>
        <v>1</v>
      </c>
      <c r="N1055">
        <f ca="1">IF(M1055=8,8,IFERROR(MATCH(RAND(),INDEX(MATRIZ_CUM,M1055,0),1)+1,1))</f>
        <v>1</v>
      </c>
      <c r="O1055">
        <f ca="1">IF(N1055=8,8,IFERROR(MATCH(RAND(),INDEX(MATRIZ_CUM,N1055,0),1)+1,1))</f>
        <v>1</v>
      </c>
      <c r="P1055">
        <f ca="1">IF(O1055=8,8,IFERROR(MATCH(RAND(),INDEX(MATRIZ_CUM,O1055,0),1)+1,1))</f>
        <v>1</v>
      </c>
      <c r="Q1055">
        <f ca="1">IF(P1055=8,8,IFERROR(MATCH(RAND(),INDEX(MATRIZ_CUM,P1055,0),1)+1,1))</f>
        <v>1</v>
      </c>
      <c r="R1055">
        <f ca="1">IF(Q1055=8,8,IFERROR(MATCH(RAND(),INDEX(MATRIZ_CUM,Q1055,0),1)+1,1))</f>
        <v>3</v>
      </c>
      <c r="S1055">
        <f ca="1">IF(R1055=8,8,IFERROR(MATCH(RAND(),INDEX(MATRIZ_CUM,R1055,0),1)+1,1))</f>
        <v>4</v>
      </c>
      <c r="T1055">
        <f ca="1">IF(S1055=8,8,IFERROR(MATCH(RAND(),INDEX(MATRIZ_CUM,S1055,0),1)+1,1))</f>
        <v>2</v>
      </c>
      <c r="U1055">
        <f ca="1">IF(T1055=8,8,IFERROR(MATCH(RAND(),INDEX(MATRIZ_CUM,T1055,0),1)+1,1))</f>
        <v>2</v>
      </c>
      <c r="V1055">
        <f ca="1">IF(U1055=8,8,IFERROR(MATCH(RAND(),INDEX(MATRIZ_CUM,U1055,0),1)+1,1))</f>
        <v>2</v>
      </c>
      <c r="W1055">
        <f ca="1">IF(V1055=8,8,IFERROR(MATCH(RAND(),INDEX(MATRIZ_CUM,V1055,0),1)+1,1))</f>
        <v>2</v>
      </c>
      <c r="X1055">
        <f ca="1">IF(W1055=8,8,IFERROR(MATCH(RAND(),INDEX(MATRIZ_CUM,W1055,0),1)+1,1))</f>
        <v>1</v>
      </c>
      <c r="Y1055">
        <f ca="1">IF(X1055=8,8,IFERROR(MATCH(RAND(),INDEX(MATRIZ_CUM,X1055,0),1)+1,1))</f>
        <v>1</v>
      </c>
      <c r="Z1055">
        <f ca="1">IF(Y1055=8,8,IFERROR(MATCH(RAND(),INDEX(MATRIZ_CUM,Y1055,0),1)+1,1))</f>
        <v>1</v>
      </c>
      <c r="AB1055">
        <f t="shared" ca="1" si="15"/>
        <v>1</v>
      </c>
    </row>
    <row r="1056" spans="1:28" x14ac:dyDescent="0.45">
      <c r="A1056">
        <f ca="1">IFERROR(MATCH(RAND(),Ej1b_Cohorte!$D$4:$D$10,1)+1,1)</f>
        <v>4</v>
      </c>
      <c r="B1056">
        <f ca="1">IF(A1056=8,8,IFERROR(MATCH(RAND(),INDEX(MATRIZ_CUM,A1056,0),1)+1,1))</f>
        <v>3</v>
      </c>
      <c r="C1056">
        <f ca="1">IF(B1056=8,8,IFERROR(MATCH(RAND(),INDEX(MATRIZ_CUM,B1056,0),1)+1,1))</f>
        <v>3</v>
      </c>
      <c r="D1056">
        <f ca="1">IF(C1056=8,8,IFERROR(MATCH(RAND(),INDEX(MATRIZ_CUM,C1056,0),1)+1,1))</f>
        <v>3</v>
      </c>
      <c r="E1056">
        <f ca="1">IF(D1056=8,8,IFERROR(MATCH(RAND(),INDEX(MATRIZ_CUM,D1056,0),1)+1,1))</f>
        <v>3</v>
      </c>
      <c r="F1056">
        <f ca="1">IF(E1056=8,8,IFERROR(MATCH(RAND(),INDEX(MATRIZ_CUM,E1056,0),1)+1,1))</f>
        <v>2</v>
      </c>
      <c r="G1056">
        <f ca="1">IF(F1056=8,8,IFERROR(MATCH(RAND(),INDEX(MATRIZ_CUM,F1056,0),1)+1,1))</f>
        <v>2</v>
      </c>
      <c r="H1056">
        <f ca="1">IF(G1056=8,8,IFERROR(MATCH(RAND(),INDEX(MATRIZ_CUM,G1056,0),1)+1,1))</f>
        <v>1</v>
      </c>
      <c r="I1056">
        <f ca="1">IF(H1056=8,8,IFERROR(MATCH(RAND(),INDEX(MATRIZ_CUM,H1056,0),1)+1,1))</f>
        <v>1</v>
      </c>
      <c r="J1056">
        <f ca="1">IF(I1056=8,8,IFERROR(MATCH(RAND(),INDEX(MATRIZ_CUM,I1056,0),1)+1,1))</f>
        <v>1</v>
      </c>
      <c r="K1056">
        <f ca="1">IF(J1056=8,8,IFERROR(MATCH(RAND(),INDEX(MATRIZ_CUM,J1056,0),1)+1,1))</f>
        <v>1</v>
      </c>
      <c r="L1056">
        <f ca="1">IF(K1056=8,8,IFERROR(MATCH(RAND(),INDEX(MATRIZ_CUM,K1056,0),1)+1,1))</f>
        <v>1</v>
      </c>
      <c r="M1056">
        <f ca="1">IF(L1056=8,8,IFERROR(MATCH(RAND(),INDEX(MATRIZ_CUM,L1056,0),1)+1,1))</f>
        <v>1</v>
      </c>
      <c r="N1056">
        <f ca="1">IF(M1056=8,8,IFERROR(MATCH(RAND(),INDEX(MATRIZ_CUM,M1056,0),1)+1,1))</f>
        <v>1</v>
      </c>
      <c r="O1056">
        <f ca="1">IF(N1056=8,8,IFERROR(MATCH(RAND(),INDEX(MATRIZ_CUM,N1056,0),1)+1,1))</f>
        <v>2</v>
      </c>
      <c r="P1056">
        <f ca="1">IF(O1056=8,8,IFERROR(MATCH(RAND(),INDEX(MATRIZ_CUM,O1056,0),1)+1,1))</f>
        <v>1</v>
      </c>
      <c r="Q1056">
        <f ca="1">IF(P1056=8,8,IFERROR(MATCH(RAND(),INDEX(MATRIZ_CUM,P1056,0),1)+1,1))</f>
        <v>1</v>
      </c>
      <c r="R1056">
        <f ca="1">IF(Q1056=8,8,IFERROR(MATCH(RAND(),INDEX(MATRIZ_CUM,Q1056,0),1)+1,1))</f>
        <v>1</v>
      </c>
      <c r="S1056">
        <f ca="1">IF(R1056=8,8,IFERROR(MATCH(RAND(),INDEX(MATRIZ_CUM,R1056,0),1)+1,1))</f>
        <v>1</v>
      </c>
      <c r="T1056">
        <f ca="1">IF(S1056=8,8,IFERROR(MATCH(RAND(),INDEX(MATRIZ_CUM,S1056,0),1)+1,1))</f>
        <v>1</v>
      </c>
      <c r="U1056">
        <f ca="1">IF(T1056=8,8,IFERROR(MATCH(RAND(),INDEX(MATRIZ_CUM,T1056,0),1)+1,1))</f>
        <v>1</v>
      </c>
      <c r="V1056">
        <f ca="1">IF(U1056=8,8,IFERROR(MATCH(RAND(),INDEX(MATRIZ_CUM,U1056,0),1)+1,1))</f>
        <v>1</v>
      </c>
      <c r="W1056">
        <f ca="1">IF(V1056=8,8,IFERROR(MATCH(RAND(),INDEX(MATRIZ_CUM,V1056,0),1)+1,1))</f>
        <v>2</v>
      </c>
      <c r="X1056">
        <f ca="1">IF(W1056=8,8,IFERROR(MATCH(RAND(),INDEX(MATRIZ_CUM,W1056,0),1)+1,1))</f>
        <v>2</v>
      </c>
      <c r="Y1056">
        <f ca="1">IF(X1056=8,8,IFERROR(MATCH(RAND(),INDEX(MATRIZ_CUM,X1056,0),1)+1,1))</f>
        <v>1</v>
      </c>
      <c r="Z1056">
        <f ca="1">IF(Y1056=8,8,IFERROR(MATCH(RAND(),INDEX(MATRIZ_CUM,Y1056,0),1)+1,1))</f>
        <v>2</v>
      </c>
      <c r="AB1056">
        <f t="shared" ref="AB1056:AB1119" ca="1" si="16">Z1056</f>
        <v>2</v>
      </c>
    </row>
    <row r="1057" spans="1:28" x14ac:dyDescent="0.45">
      <c r="A1057">
        <f ca="1">IFERROR(MATCH(RAND(),Ej1b_Cohorte!$D$4:$D$10,1)+1,1)</f>
        <v>3</v>
      </c>
      <c r="B1057">
        <f ca="1">IF(A1057=8,8,IFERROR(MATCH(RAND(),INDEX(MATRIZ_CUM,A1057,0),1)+1,1))</f>
        <v>3</v>
      </c>
      <c r="C1057">
        <f ca="1">IF(B1057=8,8,IFERROR(MATCH(RAND(),INDEX(MATRIZ_CUM,B1057,0),1)+1,1))</f>
        <v>2</v>
      </c>
      <c r="D1057">
        <f ca="1">IF(C1057=8,8,IFERROR(MATCH(RAND(),INDEX(MATRIZ_CUM,C1057,0),1)+1,1))</f>
        <v>1</v>
      </c>
      <c r="E1057">
        <f ca="1">IF(D1057=8,8,IFERROR(MATCH(RAND(),INDEX(MATRIZ_CUM,D1057,0),1)+1,1))</f>
        <v>1</v>
      </c>
      <c r="F1057">
        <f ca="1">IF(E1057=8,8,IFERROR(MATCH(RAND(),INDEX(MATRIZ_CUM,E1057,0),1)+1,1))</f>
        <v>2</v>
      </c>
      <c r="G1057">
        <f ca="1">IF(F1057=8,8,IFERROR(MATCH(RAND(),INDEX(MATRIZ_CUM,F1057,0),1)+1,1))</f>
        <v>1</v>
      </c>
      <c r="H1057">
        <f ca="1">IF(G1057=8,8,IFERROR(MATCH(RAND(),INDEX(MATRIZ_CUM,G1057,0),1)+1,1))</f>
        <v>1</v>
      </c>
      <c r="I1057">
        <f ca="1">IF(H1057=8,8,IFERROR(MATCH(RAND(),INDEX(MATRIZ_CUM,H1057,0),1)+1,1))</f>
        <v>1</v>
      </c>
      <c r="J1057">
        <f ca="1">IF(I1057=8,8,IFERROR(MATCH(RAND(),INDEX(MATRIZ_CUM,I1057,0),1)+1,1))</f>
        <v>2</v>
      </c>
      <c r="K1057">
        <f ca="1">IF(J1057=8,8,IFERROR(MATCH(RAND(),INDEX(MATRIZ_CUM,J1057,0),1)+1,1))</f>
        <v>2</v>
      </c>
      <c r="L1057">
        <f ca="1">IF(K1057=8,8,IFERROR(MATCH(RAND(),INDEX(MATRIZ_CUM,K1057,0),1)+1,1))</f>
        <v>2</v>
      </c>
      <c r="M1057">
        <f ca="1">IF(L1057=8,8,IFERROR(MATCH(RAND(),INDEX(MATRIZ_CUM,L1057,0),1)+1,1))</f>
        <v>2</v>
      </c>
      <c r="N1057">
        <f ca="1">IF(M1057=8,8,IFERROR(MATCH(RAND(),INDEX(MATRIZ_CUM,M1057,0),1)+1,1))</f>
        <v>2</v>
      </c>
      <c r="O1057">
        <f ca="1">IF(N1057=8,8,IFERROR(MATCH(RAND(),INDEX(MATRIZ_CUM,N1057,0),1)+1,1))</f>
        <v>3</v>
      </c>
      <c r="P1057">
        <f ca="1">IF(O1057=8,8,IFERROR(MATCH(RAND(),INDEX(MATRIZ_CUM,O1057,0),1)+1,1))</f>
        <v>4</v>
      </c>
      <c r="Q1057">
        <f ca="1">IF(P1057=8,8,IFERROR(MATCH(RAND(),INDEX(MATRIZ_CUM,P1057,0),1)+1,1))</f>
        <v>3</v>
      </c>
      <c r="R1057">
        <f ca="1">IF(Q1057=8,8,IFERROR(MATCH(RAND(),INDEX(MATRIZ_CUM,Q1057,0),1)+1,1))</f>
        <v>4</v>
      </c>
      <c r="S1057">
        <f ca="1">IF(R1057=8,8,IFERROR(MATCH(RAND(),INDEX(MATRIZ_CUM,R1057,0),1)+1,1))</f>
        <v>5</v>
      </c>
      <c r="T1057">
        <f ca="1">IF(S1057=8,8,IFERROR(MATCH(RAND(),INDEX(MATRIZ_CUM,S1057,0),1)+1,1))</f>
        <v>5</v>
      </c>
      <c r="U1057">
        <f ca="1">IF(T1057=8,8,IFERROR(MATCH(RAND(),INDEX(MATRIZ_CUM,T1057,0),1)+1,1))</f>
        <v>5</v>
      </c>
      <c r="V1057">
        <f ca="1">IF(U1057=8,8,IFERROR(MATCH(RAND(),INDEX(MATRIZ_CUM,U1057,0),1)+1,1))</f>
        <v>5</v>
      </c>
      <c r="W1057">
        <f ca="1">IF(V1057=8,8,IFERROR(MATCH(RAND(),INDEX(MATRIZ_CUM,V1057,0),1)+1,1))</f>
        <v>5</v>
      </c>
      <c r="X1057">
        <f ca="1">IF(W1057=8,8,IFERROR(MATCH(RAND(),INDEX(MATRIZ_CUM,W1057,0),1)+1,1))</f>
        <v>6</v>
      </c>
      <c r="Y1057">
        <f ca="1">IF(X1057=8,8,IFERROR(MATCH(RAND(),INDEX(MATRIZ_CUM,X1057,0),1)+1,1))</f>
        <v>6</v>
      </c>
      <c r="Z1057">
        <f ca="1">IF(Y1057=8,8,IFERROR(MATCH(RAND(),INDEX(MATRIZ_CUM,Y1057,0),1)+1,1))</f>
        <v>6</v>
      </c>
      <c r="AB1057">
        <f t="shared" ca="1" si="16"/>
        <v>6</v>
      </c>
    </row>
    <row r="1058" spans="1:28" x14ac:dyDescent="0.45">
      <c r="A1058">
        <f ca="1">IFERROR(MATCH(RAND(),Ej1b_Cohorte!$D$4:$D$10,1)+1,1)</f>
        <v>3</v>
      </c>
      <c r="B1058">
        <f ca="1">IF(A1058=8,8,IFERROR(MATCH(RAND(),INDEX(MATRIZ_CUM,A1058,0),1)+1,1))</f>
        <v>3</v>
      </c>
      <c r="C1058">
        <f ca="1">IF(B1058=8,8,IFERROR(MATCH(RAND(),INDEX(MATRIZ_CUM,B1058,0),1)+1,1))</f>
        <v>3</v>
      </c>
      <c r="D1058">
        <f ca="1">IF(C1058=8,8,IFERROR(MATCH(RAND(),INDEX(MATRIZ_CUM,C1058,0),1)+1,1))</f>
        <v>3</v>
      </c>
      <c r="E1058">
        <f ca="1">IF(D1058=8,8,IFERROR(MATCH(RAND(),INDEX(MATRIZ_CUM,D1058,0),1)+1,1))</f>
        <v>3</v>
      </c>
      <c r="F1058">
        <f ca="1">IF(E1058=8,8,IFERROR(MATCH(RAND(),INDEX(MATRIZ_CUM,E1058,0),1)+1,1))</f>
        <v>3</v>
      </c>
      <c r="G1058">
        <f ca="1">IF(F1058=8,8,IFERROR(MATCH(RAND(),INDEX(MATRIZ_CUM,F1058,0),1)+1,1))</f>
        <v>3</v>
      </c>
      <c r="H1058">
        <f ca="1">IF(G1058=8,8,IFERROR(MATCH(RAND(),INDEX(MATRIZ_CUM,G1058,0),1)+1,1))</f>
        <v>5</v>
      </c>
      <c r="I1058">
        <f ca="1">IF(H1058=8,8,IFERROR(MATCH(RAND(),INDEX(MATRIZ_CUM,H1058,0),1)+1,1))</f>
        <v>5</v>
      </c>
      <c r="J1058">
        <f ca="1">IF(I1058=8,8,IFERROR(MATCH(RAND(),INDEX(MATRIZ_CUM,I1058,0),1)+1,1))</f>
        <v>5</v>
      </c>
      <c r="K1058">
        <f ca="1">IF(J1058=8,8,IFERROR(MATCH(RAND(),INDEX(MATRIZ_CUM,J1058,0),1)+1,1))</f>
        <v>5</v>
      </c>
      <c r="L1058">
        <f ca="1">IF(K1058=8,8,IFERROR(MATCH(RAND(),INDEX(MATRIZ_CUM,K1058,0),1)+1,1))</f>
        <v>6</v>
      </c>
      <c r="M1058">
        <f ca="1">IF(L1058=8,8,IFERROR(MATCH(RAND(),INDEX(MATRIZ_CUM,L1058,0),1)+1,1))</f>
        <v>6</v>
      </c>
      <c r="N1058">
        <f ca="1">IF(M1058=8,8,IFERROR(MATCH(RAND(),INDEX(MATRIZ_CUM,M1058,0),1)+1,1))</f>
        <v>6</v>
      </c>
      <c r="O1058">
        <f ca="1">IF(N1058=8,8,IFERROR(MATCH(RAND(),INDEX(MATRIZ_CUM,N1058,0),1)+1,1))</f>
        <v>6</v>
      </c>
      <c r="P1058">
        <f ca="1">IF(O1058=8,8,IFERROR(MATCH(RAND(),INDEX(MATRIZ_CUM,O1058,0),1)+1,1))</f>
        <v>7</v>
      </c>
      <c r="Q1058">
        <f ca="1">IF(P1058=8,8,IFERROR(MATCH(RAND(),INDEX(MATRIZ_CUM,P1058,0),1)+1,1))</f>
        <v>8</v>
      </c>
      <c r="R1058">
        <f ca="1">IF(Q1058=8,8,IFERROR(MATCH(RAND(),INDEX(MATRIZ_CUM,Q1058,0),1)+1,1))</f>
        <v>8</v>
      </c>
      <c r="S1058">
        <f ca="1">IF(R1058=8,8,IFERROR(MATCH(RAND(),INDEX(MATRIZ_CUM,R1058,0),1)+1,1))</f>
        <v>8</v>
      </c>
      <c r="T1058">
        <f ca="1">IF(S1058=8,8,IFERROR(MATCH(RAND(),INDEX(MATRIZ_CUM,S1058,0),1)+1,1))</f>
        <v>8</v>
      </c>
      <c r="U1058">
        <f ca="1">IF(T1058=8,8,IFERROR(MATCH(RAND(),INDEX(MATRIZ_CUM,T1058,0),1)+1,1))</f>
        <v>8</v>
      </c>
      <c r="V1058">
        <f ca="1">IF(U1058=8,8,IFERROR(MATCH(RAND(),INDEX(MATRIZ_CUM,U1058,0),1)+1,1))</f>
        <v>8</v>
      </c>
      <c r="W1058">
        <f ca="1">IF(V1058=8,8,IFERROR(MATCH(RAND(),INDEX(MATRIZ_CUM,V1058,0),1)+1,1))</f>
        <v>8</v>
      </c>
      <c r="X1058">
        <f ca="1">IF(W1058=8,8,IFERROR(MATCH(RAND(),INDEX(MATRIZ_CUM,W1058,0),1)+1,1))</f>
        <v>8</v>
      </c>
      <c r="Y1058">
        <f ca="1">IF(X1058=8,8,IFERROR(MATCH(RAND(),INDEX(MATRIZ_CUM,X1058,0),1)+1,1))</f>
        <v>8</v>
      </c>
      <c r="Z1058">
        <f ca="1">IF(Y1058=8,8,IFERROR(MATCH(RAND(),INDEX(MATRIZ_CUM,Y1058,0),1)+1,1))</f>
        <v>8</v>
      </c>
      <c r="AB1058">
        <f t="shared" ca="1" si="16"/>
        <v>8</v>
      </c>
    </row>
    <row r="1059" spans="1:28" x14ac:dyDescent="0.45">
      <c r="A1059">
        <f ca="1">IFERROR(MATCH(RAND(),Ej1b_Cohorte!$D$4:$D$10,1)+1,1)</f>
        <v>1</v>
      </c>
      <c r="B1059">
        <f ca="1">IF(A1059=8,8,IFERROR(MATCH(RAND(),INDEX(MATRIZ_CUM,A1059,0),1)+1,1))</f>
        <v>1</v>
      </c>
      <c r="C1059">
        <f ca="1">IF(B1059=8,8,IFERROR(MATCH(RAND(),INDEX(MATRIZ_CUM,B1059,0),1)+1,1))</f>
        <v>1</v>
      </c>
      <c r="D1059">
        <f ca="1">IF(C1059=8,8,IFERROR(MATCH(RAND(),INDEX(MATRIZ_CUM,C1059,0),1)+1,1))</f>
        <v>2</v>
      </c>
      <c r="E1059">
        <f ca="1">IF(D1059=8,8,IFERROR(MATCH(RAND(),INDEX(MATRIZ_CUM,D1059,0),1)+1,1))</f>
        <v>2</v>
      </c>
      <c r="F1059">
        <f ca="1">IF(E1059=8,8,IFERROR(MATCH(RAND(),INDEX(MATRIZ_CUM,E1059,0),1)+1,1))</f>
        <v>2</v>
      </c>
      <c r="G1059">
        <f ca="1">IF(F1059=8,8,IFERROR(MATCH(RAND(),INDEX(MATRIZ_CUM,F1059,0),1)+1,1))</f>
        <v>1</v>
      </c>
      <c r="H1059">
        <f ca="1">IF(G1059=8,8,IFERROR(MATCH(RAND(),INDEX(MATRIZ_CUM,G1059,0),1)+1,1))</f>
        <v>1</v>
      </c>
      <c r="I1059">
        <f ca="1">IF(H1059=8,8,IFERROR(MATCH(RAND(),INDEX(MATRIZ_CUM,H1059,0),1)+1,1))</f>
        <v>2</v>
      </c>
      <c r="J1059">
        <f ca="1">IF(I1059=8,8,IFERROR(MATCH(RAND(),INDEX(MATRIZ_CUM,I1059,0),1)+1,1))</f>
        <v>2</v>
      </c>
      <c r="K1059">
        <f ca="1">IF(J1059=8,8,IFERROR(MATCH(RAND(),INDEX(MATRIZ_CUM,J1059,0),1)+1,1))</f>
        <v>2</v>
      </c>
      <c r="L1059">
        <f ca="1">IF(K1059=8,8,IFERROR(MATCH(RAND(),INDEX(MATRIZ_CUM,K1059,0),1)+1,1))</f>
        <v>2</v>
      </c>
      <c r="M1059">
        <f ca="1">IF(L1059=8,8,IFERROR(MATCH(RAND(),INDEX(MATRIZ_CUM,L1059,0),1)+1,1))</f>
        <v>2</v>
      </c>
      <c r="N1059">
        <f ca="1">IF(M1059=8,8,IFERROR(MATCH(RAND(),INDEX(MATRIZ_CUM,M1059,0),1)+1,1))</f>
        <v>2</v>
      </c>
      <c r="O1059">
        <f ca="1">IF(N1059=8,8,IFERROR(MATCH(RAND(),INDEX(MATRIZ_CUM,N1059,0),1)+1,1))</f>
        <v>2</v>
      </c>
      <c r="P1059">
        <f ca="1">IF(O1059=8,8,IFERROR(MATCH(RAND(),INDEX(MATRIZ_CUM,O1059,0),1)+1,1))</f>
        <v>2</v>
      </c>
      <c r="Q1059">
        <f ca="1">IF(P1059=8,8,IFERROR(MATCH(RAND(),INDEX(MATRIZ_CUM,P1059,0),1)+1,1))</f>
        <v>1</v>
      </c>
      <c r="R1059">
        <f ca="1">IF(Q1059=8,8,IFERROR(MATCH(RAND(),INDEX(MATRIZ_CUM,Q1059,0),1)+1,1))</f>
        <v>1</v>
      </c>
      <c r="S1059">
        <f ca="1">IF(R1059=8,8,IFERROR(MATCH(RAND(),INDEX(MATRIZ_CUM,R1059,0),1)+1,1))</f>
        <v>1</v>
      </c>
      <c r="T1059">
        <f ca="1">IF(S1059=8,8,IFERROR(MATCH(RAND(),INDEX(MATRIZ_CUM,S1059,0),1)+1,1))</f>
        <v>1</v>
      </c>
      <c r="U1059">
        <f ca="1">IF(T1059=8,8,IFERROR(MATCH(RAND(),INDEX(MATRIZ_CUM,T1059,0),1)+1,1))</f>
        <v>1</v>
      </c>
      <c r="V1059">
        <f ca="1">IF(U1059=8,8,IFERROR(MATCH(RAND(),INDEX(MATRIZ_CUM,U1059,0),1)+1,1))</f>
        <v>1</v>
      </c>
      <c r="W1059">
        <f ca="1">IF(V1059=8,8,IFERROR(MATCH(RAND(),INDEX(MATRIZ_CUM,V1059,0),1)+1,1))</f>
        <v>2</v>
      </c>
      <c r="X1059">
        <f ca="1">IF(W1059=8,8,IFERROR(MATCH(RAND(),INDEX(MATRIZ_CUM,W1059,0),1)+1,1))</f>
        <v>1</v>
      </c>
      <c r="Y1059">
        <f ca="1">IF(X1059=8,8,IFERROR(MATCH(RAND(),INDEX(MATRIZ_CUM,X1059,0),1)+1,1))</f>
        <v>2</v>
      </c>
      <c r="Z1059">
        <f ca="1">IF(Y1059=8,8,IFERROR(MATCH(RAND(),INDEX(MATRIZ_CUM,Y1059,0),1)+1,1))</f>
        <v>2</v>
      </c>
      <c r="AB1059">
        <f t="shared" ca="1" si="16"/>
        <v>2</v>
      </c>
    </row>
    <row r="1060" spans="1:28" x14ac:dyDescent="0.45">
      <c r="A1060">
        <f ca="1">IFERROR(MATCH(RAND(),Ej1b_Cohorte!$D$4:$D$10,1)+1,1)</f>
        <v>5</v>
      </c>
      <c r="B1060">
        <f ca="1">IF(A1060=8,8,IFERROR(MATCH(RAND(),INDEX(MATRIZ_CUM,A1060,0),1)+1,1))</f>
        <v>6</v>
      </c>
      <c r="C1060">
        <f ca="1">IF(B1060=8,8,IFERROR(MATCH(RAND(),INDEX(MATRIZ_CUM,B1060,0),1)+1,1))</f>
        <v>5</v>
      </c>
      <c r="D1060">
        <f ca="1">IF(C1060=8,8,IFERROR(MATCH(RAND(),INDEX(MATRIZ_CUM,C1060,0),1)+1,1))</f>
        <v>5</v>
      </c>
      <c r="E1060">
        <f ca="1">IF(D1060=8,8,IFERROR(MATCH(RAND(),INDEX(MATRIZ_CUM,D1060,0),1)+1,1))</f>
        <v>6</v>
      </c>
      <c r="F1060">
        <f ca="1">IF(E1060=8,8,IFERROR(MATCH(RAND(),INDEX(MATRIZ_CUM,E1060,0),1)+1,1))</f>
        <v>6</v>
      </c>
      <c r="G1060">
        <f ca="1">IF(F1060=8,8,IFERROR(MATCH(RAND(),INDEX(MATRIZ_CUM,F1060,0),1)+1,1))</f>
        <v>5</v>
      </c>
      <c r="H1060">
        <f ca="1">IF(G1060=8,8,IFERROR(MATCH(RAND(),INDEX(MATRIZ_CUM,G1060,0),1)+1,1))</f>
        <v>6</v>
      </c>
      <c r="I1060">
        <f ca="1">IF(H1060=8,8,IFERROR(MATCH(RAND(),INDEX(MATRIZ_CUM,H1060,0),1)+1,1))</f>
        <v>6</v>
      </c>
      <c r="J1060">
        <f ca="1">IF(I1060=8,8,IFERROR(MATCH(RAND(),INDEX(MATRIZ_CUM,I1060,0),1)+1,1))</f>
        <v>7</v>
      </c>
      <c r="K1060">
        <f ca="1">IF(J1060=8,8,IFERROR(MATCH(RAND(),INDEX(MATRIZ_CUM,J1060,0),1)+1,1))</f>
        <v>8</v>
      </c>
      <c r="L1060">
        <f ca="1">IF(K1060=8,8,IFERROR(MATCH(RAND(),INDEX(MATRIZ_CUM,K1060,0),1)+1,1))</f>
        <v>8</v>
      </c>
      <c r="M1060">
        <f ca="1">IF(L1060=8,8,IFERROR(MATCH(RAND(),INDEX(MATRIZ_CUM,L1060,0),1)+1,1))</f>
        <v>8</v>
      </c>
      <c r="N1060">
        <f ca="1">IF(M1060=8,8,IFERROR(MATCH(RAND(),INDEX(MATRIZ_CUM,M1060,0),1)+1,1))</f>
        <v>8</v>
      </c>
      <c r="O1060">
        <f ca="1">IF(N1060=8,8,IFERROR(MATCH(RAND(),INDEX(MATRIZ_CUM,N1060,0),1)+1,1))</f>
        <v>8</v>
      </c>
      <c r="P1060">
        <f ca="1">IF(O1060=8,8,IFERROR(MATCH(RAND(),INDEX(MATRIZ_CUM,O1060,0),1)+1,1))</f>
        <v>8</v>
      </c>
      <c r="Q1060">
        <f ca="1">IF(P1060=8,8,IFERROR(MATCH(RAND(),INDEX(MATRIZ_CUM,P1060,0),1)+1,1))</f>
        <v>8</v>
      </c>
      <c r="R1060">
        <f ca="1">IF(Q1060=8,8,IFERROR(MATCH(RAND(),INDEX(MATRIZ_CUM,Q1060,0),1)+1,1))</f>
        <v>8</v>
      </c>
      <c r="S1060">
        <f ca="1">IF(R1060=8,8,IFERROR(MATCH(RAND(),INDEX(MATRIZ_CUM,R1060,0),1)+1,1))</f>
        <v>8</v>
      </c>
      <c r="T1060">
        <f ca="1">IF(S1060=8,8,IFERROR(MATCH(RAND(),INDEX(MATRIZ_CUM,S1060,0),1)+1,1))</f>
        <v>8</v>
      </c>
      <c r="U1060">
        <f ca="1">IF(T1060=8,8,IFERROR(MATCH(RAND(),INDEX(MATRIZ_CUM,T1060,0),1)+1,1))</f>
        <v>8</v>
      </c>
      <c r="V1060">
        <f ca="1">IF(U1060=8,8,IFERROR(MATCH(RAND(),INDEX(MATRIZ_CUM,U1060,0),1)+1,1))</f>
        <v>8</v>
      </c>
      <c r="W1060">
        <f ca="1">IF(V1060=8,8,IFERROR(MATCH(RAND(),INDEX(MATRIZ_CUM,V1060,0),1)+1,1))</f>
        <v>8</v>
      </c>
      <c r="X1060">
        <f ca="1">IF(W1060=8,8,IFERROR(MATCH(RAND(),INDEX(MATRIZ_CUM,W1060,0),1)+1,1))</f>
        <v>8</v>
      </c>
      <c r="Y1060">
        <f ca="1">IF(X1060=8,8,IFERROR(MATCH(RAND(),INDEX(MATRIZ_CUM,X1060,0),1)+1,1))</f>
        <v>8</v>
      </c>
      <c r="Z1060">
        <f ca="1">IF(Y1060=8,8,IFERROR(MATCH(RAND(),INDEX(MATRIZ_CUM,Y1060,0),1)+1,1))</f>
        <v>8</v>
      </c>
      <c r="AB1060">
        <f t="shared" ca="1" si="16"/>
        <v>8</v>
      </c>
    </row>
    <row r="1061" spans="1:28" x14ac:dyDescent="0.45">
      <c r="A1061">
        <f ca="1">IFERROR(MATCH(RAND(),Ej1b_Cohorte!$D$4:$D$10,1)+1,1)</f>
        <v>3</v>
      </c>
      <c r="B1061">
        <f ca="1">IF(A1061=8,8,IFERROR(MATCH(RAND(),INDEX(MATRIZ_CUM,A1061,0),1)+1,1))</f>
        <v>3</v>
      </c>
      <c r="C1061">
        <f ca="1">IF(B1061=8,8,IFERROR(MATCH(RAND(),INDEX(MATRIZ_CUM,B1061,0),1)+1,1))</f>
        <v>2</v>
      </c>
      <c r="D1061">
        <f ca="1">IF(C1061=8,8,IFERROR(MATCH(RAND(),INDEX(MATRIZ_CUM,C1061,0),1)+1,1))</f>
        <v>2</v>
      </c>
      <c r="E1061">
        <f ca="1">IF(D1061=8,8,IFERROR(MATCH(RAND(),INDEX(MATRIZ_CUM,D1061,0),1)+1,1))</f>
        <v>2</v>
      </c>
      <c r="F1061">
        <f ca="1">IF(E1061=8,8,IFERROR(MATCH(RAND(),INDEX(MATRIZ_CUM,E1061,0),1)+1,1))</f>
        <v>1</v>
      </c>
      <c r="G1061">
        <f ca="1">IF(F1061=8,8,IFERROR(MATCH(RAND(),INDEX(MATRIZ_CUM,F1061,0),1)+1,1))</f>
        <v>2</v>
      </c>
      <c r="H1061">
        <f ca="1">IF(G1061=8,8,IFERROR(MATCH(RAND(),INDEX(MATRIZ_CUM,G1061,0),1)+1,1))</f>
        <v>2</v>
      </c>
      <c r="I1061">
        <f ca="1">IF(H1061=8,8,IFERROR(MATCH(RAND(),INDEX(MATRIZ_CUM,H1061,0),1)+1,1))</f>
        <v>2</v>
      </c>
      <c r="J1061">
        <f ca="1">IF(I1061=8,8,IFERROR(MATCH(RAND(),INDEX(MATRIZ_CUM,I1061,0),1)+1,1))</f>
        <v>2</v>
      </c>
      <c r="K1061">
        <f ca="1">IF(J1061=8,8,IFERROR(MATCH(RAND(),INDEX(MATRIZ_CUM,J1061,0),1)+1,1))</f>
        <v>2</v>
      </c>
      <c r="L1061">
        <f ca="1">IF(K1061=8,8,IFERROR(MATCH(RAND(),INDEX(MATRIZ_CUM,K1061,0),1)+1,1))</f>
        <v>1</v>
      </c>
      <c r="M1061">
        <f ca="1">IF(L1061=8,8,IFERROR(MATCH(RAND(),INDEX(MATRIZ_CUM,L1061,0),1)+1,1))</f>
        <v>1</v>
      </c>
      <c r="N1061">
        <f ca="1">IF(M1061=8,8,IFERROR(MATCH(RAND(),INDEX(MATRIZ_CUM,M1061,0),1)+1,1))</f>
        <v>1</v>
      </c>
      <c r="O1061">
        <f ca="1">IF(N1061=8,8,IFERROR(MATCH(RAND(),INDEX(MATRIZ_CUM,N1061,0),1)+1,1))</f>
        <v>1</v>
      </c>
      <c r="P1061">
        <f ca="1">IF(O1061=8,8,IFERROR(MATCH(RAND(),INDEX(MATRIZ_CUM,O1061,0),1)+1,1))</f>
        <v>3</v>
      </c>
      <c r="Q1061">
        <f ca="1">IF(P1061=8,8,IFERROR(MATCH(RAND(),INDEX(MATRIZ_CUM,P1061,0),1)+1,1))</f>
        <v>4</v>
      </c>
      <c r="R1061">
        <f ca="1">IF(Q1061=8,8,IFERROR(MATCH(RAND(),INDEX(MATRIZ_CUM,Q1061,0),1)+1,1))</f>
        <v>4</v>
      </c>
      <c r="S1061">
        <f ca="1">IF(R1061=8,8,IFERROR(MATCH(RAND(),INDEX(MATRIZ_CUM,R1061,0),1)+1,1))</f>
        <v>4</v>
      </c>
      <c r="T1061">
        <f ca="1">IF(S1061=8,8,IFERROR(MATCH(RAND(),INDEX(MATRIZ_CUM,S1061,0),1)+1,1))</f>
        <v>5</v>
      </c>
      <c r="U1061">
        <f ca="1">IF(T1061=8,8,IFERROR(MATCH(RAND(),INDEX(MATRIZ_CUM,T1061,0),1)+1,1))</f>
        <v>5</v>
      </c>
      <c r="V1061">
        <f ca="1">IF(U1061=8,8,IFERROR(MATCH(RAND(),INDEX(MATRIZ_CUM,U1061,0),1)+1,1))</f>
        <v>5</v>
      </c>
      <c r="W1061">
        <f ca="1">IF(V1061=8,8,IFERROR(MATCH(RAND(),INDEX(MATRIZ_CUM,V1061,0),1)+1,1))</f>
        <v>5</v>
      </c>
      <c r="X1061">
        <f ca="1">IF(W1061=8,8,IFERROR(MATCH(RAND(),INDEX(MATRIZ_CUM,W1061,0),1)+1,1))</f>
        <v>5</v>
      </c>
      <c r="Y1061">
        <f ca="1">IF(X1061=8,8,IFERROR(MATCH(RAND(),INDEX(MATRIZ_CUM,X1061,0),1)+1,1))</f>
        <v>5</v>
      </c>
      <c r="Z1061">
        <f ca="1">IF(Y1061=8,8,IFERROR(MATCH(RAND(),INDEX(MATRIZ_CUM,Y1061,0),1)+1,1))</f>
        <v>5</v>
      </c>
      <c r="AB1061">
        <f t="shared" ca="1" si="16"/>
        <v>5</v>
      </c>
    </row>
    <row r="1062" spans="1:28" x14ac:dyDescent="0.45">
      <c r="A1062">
        <f ca="1">IFERROR(MATCH(RAND(),Ej1b_Cohorte!$D$4:$D$10,1)+1,1)</f>
        <v>5</v>
      </c>
      <c r="B1062">
        <f ca="1">IF(A1062=8,8,IFERROR(MATCH(RAND(),INDEX(MATRIZ_CUM,A1062,0),1)+1,1))</f>
        <v>6</v>
      </c>
      <c r="C1062">
        <f ca="1">IF(B1062=8,8,IFERROR(MATCH(RAND(),INDEX(MATRIZ_CUM,B1062,0),1)+1,1))</f>
        <v>7</v>
      </c>
      <c r="D1062">
        <f ca="1">IF(C1062=8,8,IFERROR(MATCH(RAND(),INDEX(MATRIZ_CUM,C1062,0),1)+1,1))</f>
        <v>7</v>
      </c>
      <c r="E1062">
        <f ca="1">IF(D1062=8,8,IFERROR(MATCH(RAND(),INDEX(MATRIZ_CUM,D1062,0),1)+1,1))</f>
        <v>7</v>
      </c>
      <c r="F1062">
        <f ca="1">IF(E1062=8,8,IFERROR(MATCH(RAND(),INDEX(MATRIZ_CUM,E1062,0),1)+1,1))</f>
        <v>8</v>
      </c>
      <c r="G1062">
        <f ca="1">IF(F1062=8,8,IFERROR(MATCH(RAND(),INDEX(MATRIZ_CUM,F1062,0),1)+1,1))</f>
        <v>8</v>
      </c>
      <c r="H1062">
        <f ca="1">IF(G1062=8,8,IFERROR(MATCH(RAND(),INDEX(MATRIZ_CUM,G1062,0),1)+1,1))</f>
        <v>8</v>
      </c>
      <c r="I1062">
        <f ca="1">IF(H1062=8,8,IFERROR(MATCH(RAND(),INDEX(MATRIZ_CUM,H1062,0),1)+1,1))</f>
        <v>8</v>
      </c>
      <c r="J1062">
        <f ca="1">IF(I1062=8,8,IFERROR(MATCH(RAND(),INDEX(MATRIZ_CUM,I1062,0),1)+1,1))</f>
        <v>8</v>
      </c>
      <c r="K1062">
        <f ca="1">IF(J1062=8,8,IFERROR(MATCH(RAND(),INDEX(MATRIZ_CUM,J1062,0),1)+1,1))</f>
        <v>8</v>
      </c>
      <c r="L1062">
        <f ca="1">IF(K1062=8,8,IFERROR(MATCH(RAND(),INDEX(MATRIZ_CUM,K1062,0),1)+1,1))</f>
        <v>8</v>
      </c>
      <c r="M1062">
        <f ca="1">IF(L1062=8,8,IFERROR(MATCH(RAND(),INDEX(MATRIZ_CUM,L1062,0),1)+1,1))</f>
        <v>8</v>
      </c>
      <c r="N1062">
        <f ca="1">IF(M1062=8,8,IFERROR(MATCH(RAND(),INDEX(MATRIZ_CUM,M1062,0),1)+1,1))</f>
        <v>8</v>
      </c>
      <c r="O1062">
        <f ca="1">IF(N1062=8,8,IFERROR(MATCH(RAND(),INDEX(MATRIZ_CUM,N1062,0),1)+1,1))</f>
        <v>8</v>
      </c>
      <c r="P1062">
        <f ca="1">IF(O1062=8,8,IFERROR(MATCH(RAND(),INDEX(MATRIZ_CUM,O1062,0),1)+1,1))</f>
        <v>8</v>
      </c>
      <c r="Q1062">
        <f ca="1">IF(P1062=8,8,IFERROR(MATCH(RAND(),INDEX(MATRIZ_CUM,P1062,0),1)+1,1))</f>
        <v>8</v>
      </c>
      <c r="R1062">
        <f ca="1">IF(Q1062=8,8,IFERROR(MATCH(RAND(),INDEX(MATRIZ_CUM,Q1062,0),1)+1,1))</f>
        <v>8</v>
      </c>
      <c r="S1062">
        <f ca="1">IF(R1062=8,8,IFERROR(MATCH(RAND(),INDEX(MATRIZ_CUM,R1062,0),1)+1,1))</f>
        <v>8</v>
      </c>
      <c r="T1062">
        <f ca="1">IF(S1062=8,8,IFERROR(MATCH(RAND(),INDEX(MATRIZ_CUM,S1062,0),1)+1,1))</f>
        <v>8</v>
      </c>
      <c r="U1062">
        <f ca="1">IF(T1062=8,8,IFERROR(MATCH(RAND(),INDEX(MATRIZ_CUM,T1062,0),1)+1,1))</f>
        <v>8</v>
      </c>
      <c r="V1062">
        <f ca="1">IF(U1062=8,8,IFERROR(MATCH(RAND(),INDEX(MATRIZ_CUM,U1062,0),1)+1,1))</f>
        <v>8</v>
      </c>
      <c r="W1062">
        <f ca="1">IF(V1062=8,8,IFERROR(MATCH(RAND(),INDEX(MATRIZ_CUM,V1062,0),1)+1,1))</f>
        <v>8</v>
      </c>
      <c r="X1062">
        <f ca="1">IF(W1062=8,8,IFERROR(MATCH(RAND(),INDEX(MATRIZ_CUM,W1062,0),1)+1,1))</f>
        <v>8</v>
      </c>
      <c r="Y1062">
        <f ca="1">IF(X1062=8,8,IFERROR(MATCH(RAND(),INDEX(MATRIZ_CUM,X1062,0),1)+1,1))</f>
        <v>8</v>
      </c>
      <c r="Z1062">
        <f ca="1">IF(Y1062=8,8,IFERROR(MATCH(RAND(),INDEX(MATRIZ_CUM,Y1062,0),1)+1,1))</f>
        <v>8</v>
      </c>
      <c r="AB1062">
        <f t="shared" ca="1" si="16"/>
        <v>8</v>
      </c>
    </row>
    <row r="1063" spans="1:28" x14ac:dyDescent="0.45">
      <c r="A1063">
        <f ca="1">IFERROR(MATCH(RAND(),Ej1b_Cohorte!$D$4:$D$10,1)+1,1)</f>
        <v>4</v>
      </c>
      <c r="B1063">
        <f ca="1">IF(A1063=8,8,IFERROR(MATCH(RAND(),INDEX(MATRIZ_CUM,A1063,0),1)+1,1))</f>
        <v>4</v>
      </c>
      <c r="C1063">
        <f ca="1">IF(B1063=8,8,IFERROR(MATCH(RAND(),INDEX(MATRIZ_CUM,B1063,0),1)+1,1))</f>
        <v>3</v>
      </c>
      <c r="D1063">
        <f ca="1">IF(C1063=8,8,IFERROR(MATCH(RAND(),INDEX(MATRIZ_CUM,C1063,0),1)+1,1))</f>
        <v>4</v>
      </c>
      <c r="E1063">
        <f ca="1">IF(D1063=8,8,IFERROR(MATCH(RAND(),INDEX(MATRIZ_CUM,D1063,0),1)+1,1))</f>
        <v>5</v>
      </c>
      <c r="F1063">
        <f ca="1">IF(E1063=8,8,IFERROR(MATCH(RAND(),INDEX(MATRIZ_CUM,E1063,0),1)+1,1))</f>
        <v>6</v>
      </c>
      <c r="G1063">
        <f ca="1">IF(F1063=8,8,IFERROR(MATCH(RAND(),INDEX(MATRIZ_CUM,F1063,0),1)+1,1))</f>
        <v>6</v>
      </c>
      <c r="H1063">
        <f ca="1">IF(G1063=8,8,IFERROR(MATCH(RAND(),INDEX(MATRIZ_CUM,G1063,0),1)+1,1))</f>
        <v>7</v>
      </c>
      <c r="I1063">
        <f ca="1">IF(H1063=8,8,IFERROR(MATCH(RAND(),INDEX(MATRIZ_CUM,H1063,0),1)+1,1))</f>
        <v>6</v>
      </c>
      <c r="J1063">
        <f ca="1">IF(I1063=8,8,IFERROR(MATCH(RAND(),INDEX(MATRIZ_CUM,I1063,0),1)+1,1))</f>
        <v>7</v>
      </c>
      <c r="K1063">
        <f ca="1">IF(J1063=8,8,IFERROR(MATCH(RAND(),INDEX(MATRIZ_CUM,J1063,0),1)+1,1))</f>
        <v>7</v>
      </c>
      <c r="L1063">
        <f ca="1">IF(K1063=8,8,IFERROR(MATCH(RAND(),INDEX(MATRIZ_CUM,K1063,0),1)+1,1))</f>
        <v>6</v>
      </c>
      <c r="M1063">
        <f ca="1">IF(L1063=8,8,IFERROR(MATCH(RAND(),INDEX(MATRIZ_CUM,L1063,0),1)+1,1))</f>
        <v>6</v>
      </c>
      <c r="N1063">
        <f ca="1">IF(M1063=8,8,IFERROR(MATCH(RAND(),INDEX(MATRIZ_CUM,M1063,0),1)+1,1))</f>
        <v>7</v>
      </c>
      <c r="O1063">
        <f ca="1">IF(N1063=8,8,IFERROR(MATCH(RAND(),INDEX(MATRIZ_CUM,N1063,0),1)+1,1))</f>
        <v>8</v>
      </c>
      <c r="P1063">
        <f ca="1">IF(O1063=8,8,IFERROR(MATCH(RAND(),INDEX(MATRIZ_CUM,O1063,0),1)+1,1))</f>
        <v>8</v>
      </c>
      <c r="Q1063">
        <f ca="1">IF(P1063=8,8,IFERROR(MATCH(RAND(),INDEX(MATRIZ_CUM,P1063,0),1)+1,1))</f>
        <v>8</v>
      </c>
      <c r="R1063">
        <f ca="1">IF(Q1063=8,8,IFERROR(MATCH(RAND(),INDEX(MATRIZ_CUM,Q1063,0),1)+1,1))</f>
        <v>8</v>
      </c>
      <c r="S1063">
        <f ca="1">IF(R1063=8,8,IFERROR(MATCH(RAND(),INDEX(MATRIZ_CUM,R1063,0),1)+1,1))</f>
        <v>8</v>
      </c>
      <c r="T1063">
        <f ca="1">IF(S1063=8,8,IFERROR(MATCH(RAND(),INDEX(MATRIZ_CUM,S1063,0),1)+1,1))</f>
        <v>8</v>
      </c>
      <c r="U1063">
        <f ca="1">IF(T1063=8,8,IFERROR(MATCH(RAND(),INDEX(MATRIZ_CUM,T1063,0),1)+1,1))</f>
        <v>8</v>
      </c>
      <c r="V1063">
        <f ca="1">IF(U1063=8,8,IFERROR(MATCH(RAND(),INDEX(MATRIZ_CUM,U1063,0),1)+1,1))</f>
        <v>8</v>
      </c>
      <c r="W1063">
        <f ca="1">IF(V1063=8,8,IFERROR(MATCH(RAND(),INDEX(MATRIZ_CUM,V1063,0),1)+1,1))</f>
        <v>8</v>
      </c>
      <c r="X1063">
        <f ca="1">IF(W1063=8,8,IFERROR(MATCH(RAND(),INDEX(MATRIZ_CUM,W1063,0),1)+1,1))</f>
        <v>8</v>
      </c>
      <c r="Y1063">
        <f ca="1">IF(X1063=8,8,IFERROR(MATCH(RAND(),INDEX(MATRIZ_CUM,X1063,0),1)+1,1))</f>
        <v>8</v>
      </c>
      <c r="Z1063">
        <f ca="1">IF(Y1063=8,8,IFERROR(MATCH(RAND(),INDEX(MATRIZ_CUM,Y1063,0),1)+1,1))</f>
        <v>8</v>
      </c>
      <c r="AB1063">
        <f t="shared" ca="1" si="16"/>
        <v>8</v>
      </c>
    </row>
    <row r="1064" spans="1:28" x14ac:dyDescent="0.45">
      <c r="A1064">
        <f ca="1">IFERROR(MATCH(RAND(),Ej1b_Cohorte!$D$4:$D$10,1)+1,1)</f>
        <v>7</v>
      </c>
      <c r="B1064">
        <f ca="1">IF(A1064=8,8,IFERROR(MATCH(RAND(),INDEX(MATRIZ_CUM,A1064,0),1)+1,1))</f>
        <v>8</v>
      </c>
      <c r="C1064">
        <f ca="1">IF(B1064=8,8,IFERROR(MATCH(RAND(),INDEX(MATRIZ_CUM,B1064,0),1)+1,1))</f>
        <v>8</v>
      </c>
      <c r="D1064">
        <f ca="1">IF(C1064=8,8,IFERROR(MATCH(RAND(),INDEX(MATRIZ_CUM,C1064,0),1)+1,1))</f>
        <v>8</v>
      </c>
      <c r="E1064">
        <f ca="1">IF(D1064=8,8,IFERROR(MATCH(RAND(),INDEX(MATRIZ_CUM,D1064,0),1)+1,1))</f>
        <v>8</v>
      </c>
      <c r="F1064">
        <f ca="1">IF(E1064=8,8,IFERROR(MATCH(RAND(),INDEX(MATRIZ_CUM,E1064,0),1)+1,1))</f>
        <v>8</v>
      </c>
      <c r="G1064">
        <f ca="1">IF(F1064=8,8,IFERROR(MATCH(RAND(),INDEX(MATRIZ_CUM,F1064,0),1)+1,1))</f>
        <v>8</v>
      </c>
      <c r="H1064">
        <f ca="1">IF(G1064=8,8,IFERROR(MATCH(RAND(),INDEX(MATRIZ_CUM,G1064,0),1)+1,1))</f>
        <v>8</v>
      </c>
      <c r="I1064">
        <f ca="1">IF(H1064=8,8,IFERROR(MATCH(RAND(),INDEX(MATRIZ_CUM,H1064,0),1)+1,1))</f>
        <v>8</v>
      </c>
      <c r="J1064">
        <f ca="1">IF(I1064=8,8,IFERROR(MATCH(RAND(),INDEX(MATRIZ_CUM,I1064,0),1)+1,1))</f>
        <v>8</v>
      </c>
      <c r="K1064">
        <f ca="1">IF(J1064=8,8,IFERROR(MATCH(RAND(),INDEX(MATRIZ_CUM,J1064,0),1)+1,1))</f>
        <v>8</v>
      </c>
      <c r="L1064">
        <f ca="1">IF(K1064=8,8,IFERROR(MATCH(RAND(),INDEX(MATRIZ_CUM,K1064,0),1)+1,1))</f>
        <v>8</v>
      </c>
      <c r="M1064">
        <f ca="1">IF(L1064=8,8,IFERROR(MATCH(RAND(),INDEX(MATRIZ_CUM,L1064,0),1)+1,1))</f>
        <v>8</v>
      </c>
      <c r="N1064">
        <f ca="1">IF(M1064=8,8,IFERROR(MATCH(RAND(),INDEX(MATRIZ_CUM,M1064,0),1)+1,1))</f>
        <v>8</v>
      </c>
      <c r="O1064">
        <f ca="1">IF(N1064=8,8,IFERROR(MATCH(RAND(),INDEX(MATRIZ_CUM,N1064,0),1)+1,1))</f>
        <v>8</v>
      </c>
      <c r="P1064">
        <f ca="1">IF(O1064=8,8,IFERROR(MATCH(RAND(),INDEX(MATRIZ_CUM,O1064,0),1)+1,1))</f>
        <v>8</v>
      </c>
      <c r="Q1064">
        <f ca="1">IF(P1064=8,8,IFERROR(MATCH(RAND(),INDEX(MATRIZ_CUM,P1064,0),1)+1,1))</f>
        <v>8</v>
      </c>
      <c r="R1064">
        <f ca="1">IF(Q1064=8,8,IFERROR(MATCH(RAND(),INDEX(MATRIZ_CUM,Q1064,0),1)+1,1))</f>
        <v>8</v>
      </c>
      <c r="S1064">
        <f ca="1">IF(R1064=8,8,IFERROR(MATCH(RAND(),INDEX(MATRIZ_CUM,R1064,0),1)+1,1))</f>
        <v>8</v>
      </c>
      <c r="T1064">
        <f ca="1">IF(S1064=8,8,IFERROR(MATCH(RAND(),INDEX(MATRIZ_CUM,S1064,0),1)+1,1))</f>
        <v>8</v>
      </c>
      <c r="U1064">
        <f ca="1">IF(T1064=8,8,IFERROR(MATCH(RAND(),INDEX(MATRIZ_CUM,T1064,0),1)+1,1))</f>
        <v>8</v>
      </c>
      <c r="V1064">
        <f ca="1">IF(U1064=8,8,IFERROR(MATCH(RAND(),INDEX(MATRIZ_CUM,U1064,0),1)+1,1))</f>
        <v>8</v>
      </c>
      <c r="W1064">
        <f ca="1">IF(V1064=8,8,IFERROR(MATCH(RAND(),INDEX(MATRIZ_CUM,V1064,0),1)+1,1))</f>
        <v>8</v>
      </c>
      <c r="X1064">
        <f ca="1">IF(W1064=8,8,IFERROR(MATCH(RAND(),INDEX(MATRIZ_CUM,W1064,0),1)+1,1))</f>
        <v>8</v>
      </c>
      <c r="Y1064">
        <f ca="1">IF(X1064=8,8,IFERROR(MATCH(RAND(),INDEX(MATRIZ_CUM,X1064,0),1)+1,1))</f>
        <v>8</v>
      </c>
      <c r="Z1064">
        <f ca="1">IF(Y1064=8,8,IFERROR(MATCH(RAND(),INDEX(MATRIZ_CUM,Y1064,0),1)+1,1))</f>
        <v>8</v>
      </c>
      <c r="AB1064">
        <f t="shared" ca="1" si="16"/>
        <v>8</v>
      </c>
    </row>
    <row r="1065" spans="1:28" x14ac:dyDescent="0.45">
      <c r="A1065">
        <f ca="1">IFERROR(MATCH(RAND(),Ej1b_Cohorte!$D$4:$D$10,1)+1,1)</f>
        <v>7</v>
      </c>
      <c r="B1065">
        <f ca="1">IF(A1065=8,8,IFERROR(MATCH(RAND(),INDEX(MATRIZ_CUM,A1065,0),1)+1,1))</f>
        <v>7</v>
      </c>
      <c r="C1065">
        <f ca="1">IF(B1065=8,8,IFERROR(MATCH(RAND(),INDEX(MATRIZ_CUM,B1065,0),1)+1,1))</f>
        <v>7</v>
      </c>
      <c r="D1065">
        <f ca="1">IF(C1065=8,8,IFERROR(MATCH(RAND(),INDEX(MATRIZ_CUM,C1065,0),1)+1,1))</f>
        <v>8</v>
      </c>
      <c r="E1065">
        <f ca="1">IF(D1065=8,8,IFERROR(MATCH(RAND(),INDEX(MATRIZ_CUM,D1065,0),1)+1,1))</f>
        <v>8</v>
      </c>
      <c r="F1065">
        <f ca="1">IF(E1065=8,8,IFERROR(MATCH(RAND(),INDEX(MATRIZ_CUM,E1065,0),1)+1,1))</f>
        <v>8</v>
      </c>
      <c r="G1065">
        <f ca="1">IF(F1065=8,8,IFERROR(MATCH(RAND(),INDEX(MATRIZ_CUM,F1065,0),1)+1,1))</f>
        <v>8</v>
      </c>
      <c r="H1065">
        <f ca="1">IF(G1065=8,8,IFERROR(MATCH(RAND(),INDEX(MATRIZ_CUM,G1065,0),1)+1,1))</f>
        <v>8</v>
      </c>
      <c r="I1065">
        <f ca="1">IF(H1065=8,8,IFERROR(MATCH(RAND(),INDEX(MATRIZ_CUM,H1065,0),1)+1,1))</f>
        <v>8</v>
      </c>
      <c r="J1065">
        <f ca="1">IF(I1065=8,8,IFERROR(MATCH(RAND(),INDEX(MATRIZ_CUM,I1065,0),1)+1,1))</f>
        <v>8</v>
      </c>
      <c r="K1065">
        <f ca="1">IF(J1065=8,8,IFERROR(MATCH(RAND(),INDEX(MATRIZ_CUM,J1065,0),1)+1,1))</f>
        <v>8</v>
      </c>
      <c r="L1065">
        <f ca="1">IF(K1065=8,8,IFERROR(MATCH(RAND(),INDEX(MATRIZ_CUM,K1065,0),1)+1,1))</f>
        <v>8</v>
      </c>
      <c r="M1065">
        <f ca="1">IF(L1065=8,8,IFERROR(MATCH(RAND(),INDEX(MATRIZ_CUM,L1065,0),1)+1,1))</f>
        <v>8</v>
      </c>
      <c r="N1065">
        <f ca="1">IF(M1065=8,8,IFERROR(MATCH(RAND(),INDEX(MATRIZ_CUM,M1065,0),1)+1,1))</f>
        <v>8</v>
      </c>
      <c r="O1065">
        <f ca="1">IF(N1065=8,8,IFERROR(MATCH(RAND(),INDEX(MATRIZ_CUM,N1065,0),1)+1,1))</f>
        <v>8</v>
      </c>
      <c r="P1065">
        <f ca="1">IF(O1065=8,8,IFERROR(MATCH(RAND(),INDEX(MATRIZ_CUM,O1065,0),1)+1,1))</f>
        <v>8</v>
      </c>
      <c r="Q1065">
        <f ca="1">IF(P1065=8,8,IFERROR(MATCH(RAND(),INDEX(MATRIZ_CUM,P1065,0),1)+1,1))</f>
        <v>8</v>
      </c>
      <c r="R1065">
        <f ca="1">IF(Q1065=8,8,IFERROR(MATCH(RAND(),INDEX(MATRIZ_CUM,Q1065,0),1)+1,1))</f>
        <v>8</v>
      </c>
      <c r="S1065">
        <f ca="1">IF(R1065=8,8,IFERROR(MATCH(RAND(),INDEX(MATRIZ_CUM,R1065,0),1)+1,1))</f>
        <v>8</v>
      </c>
      <c r="T1065">
        <f ca="1">IF(S1065=8,8,IFERROR(MATCH(RAND(),INDEX(MATRIZ_CUM,S1065,0),1)+1,1))</f>
        <v>8</v>
      </c>
      <c r="U1065">
        <f ca="1">IF(T1065=8,8,IFERROR(MATCH(RAND(),INDEX(MATRIZ_CUM,T1065,0),1)+1,1))</f>
        <v>8</v>
      </c>
      <c r="V1065">
        <f ca="1">IF(U1065=8,8,IFERROR(MATCH(RAND(),INDEX(MATRIZ_CUM,U1065,0),1)+1,1))</f>
        <v>8</v>
      </c>
      <c r="W1065">
        <f ca="1">IF(V1065=8,8,IFERROR(MATCH(RAND(),INDEX(MATRIZ_CUM,V1065,0),1)+1,1))</f>
        <v>8</v>
      </c>
      <c r="X1065">
        <f ca="1">IF(W1065=8,8,IFERROR(MATCH(RAND(),INDEX(MATRIZ_CUM,W1065,0),1)+1,1))</f>
        <v>8</v>
      </c>
      <c r="Y1065">
        <f ca="1">IF(X1065=8,8,IFERROR(MATCH(RAND(),INDEX(MATRIZ_CUM,X1065,0),1)+1,1))</f>
        <v>8</v>
      </c>
      <c r="Z1065">
        <f ca="1">IF(Y1065=8,8,IFERROR(MATCH(RAND(),INDEX(MATRIZ_CUM,Y1065,0),1)+1,1))</f>
        <v>8</v>
      </c>
      <c r="AB1065">
        <f t="shared" ca="1" si="16"/>
        <v>8</v>
      </c>
    </row>
    <row r="1066" spans="1:28" x14ac:dyDescent="0.45">
      <c r="A1066">
        <f ca="1">IFERROR(MATCH(RAND(),Ej1b_Cohorte!$D$4:$D$10,1)+1,1)</f>
        <v>6</v>
      </c>
      <c r="B1066">
        <f ca="1">IF(A1066=8,8,IFERROR(MATCH(RAND(),INDEX(MATRIZ_CUM,A1066,0),1)+1,1))</f>
        <v>5</v>
      </c>
      <c r="C1066">
        <f ca="1">IF(B1066=8,8,IFERROR(MATCH(RAND(),INDEX(MATRIZ_CUM,B1066,0),1)+1,1))</f>
        <v>5</v>
      </c>
      <c r="D1066">
        <f ca="1">IF(C1066=8,8,IFERROR(MATCH(RAND(),INDEX(MATRIZ_CUM,C1066,0),1)+1,1))</f>
        <v>5</v>
      </c>
      <c r="E1066">
        <f ca="1">IF(D1066=8,8,IFERROR(MATCH(RAND(),INDEX(MATRIZ_CUM,D1066,0),1)+1,1))</f>
        <v>6</v>
      </c>
      <c r="F1066">
        <f ca="1">IF(E1066=8,8,IFERROR(MATCH(RAND(),INDEX(MATRIZ_CUM,E1066,0),1)+1,1))</f>
        <v>7</v>
      </c>
      <c r="G1066">
        <f ca="1">IF(F1066=8,8,IFERROR(MATCH(RAND(),INDEX(MATRIZ_CUM,F1066,0),1)+1,1))</f>
        <v>8</v>
      </c>
      <c r="H1066">
        <f ca="1">IF(G1066=8,8,IFERROR(MATCH(RAND(),INDEX(MATRIZ_CUM,G1066,0),1)+1,1))</f>
        <v>8</v>
      </c>
      <c r="I1066">
        <f ca="1">IF(H1066=8,8,IFERROR(MATCH(RAND(),INDEX(MATRIZ_CUM,H1066,0),1)+1,1))</f>
        <v>8</v>
      </c>
      <c r="J1066">
        <f ca="1">IF(I1066=8,8,IFERROR(MATCH(RAND(),INDEX(MATRIZ_CUM,I1066,0),1)+1,1))</f>
        <v>8</v>
      </c>
      <c r="K1066">
        <f ca="1">IF(J1066=8,8,IFERROR(MATCH(RAND(),INDEX(MATRIZ_CUM,J1066,0),1)+1,1))</f>
        <v>8</v>
      </c>
      <c r="L1066">
        <f ca="1">IF(K1066=8,8,IFERROR(MATCH(RAND(),INDEX(MATRIZ_CUM,K1066,0),1)+1,1))</f>
        <v>8</v>
      </c>
      <c r="M1066">
        <f ca="1">IF(L1066=8,8,IFERROR(MATCH(RAND(),INDEX(MATRIZ_CUM,L1066,0),1)+1,1))</f>
        <v>8</v>
      </c>
      <c r="N1066">
        <f ca="1">IF(M1066=8,8,IFERROR(MATCH(RAND(),INDEX(MATRIZ_CUM,M1066,0),1)+1,1))</f>
        <v>8</v>
      </c>
      <c r="O1066">
        <f ca="1">IF(N1066=8,8,IFERROR(MATCH(RAND(),INDEX(MATRIZ_CUM,N1066,0),1)+1,1))</f>
        <v>8</v>
      </c>
      <c r="P1066">
        <f ca="1">IF(O1066=8,8,IFERROR(MATCH(RAND(),INDEX(MATRIZ_CUM,O1066,0),1)+1,1))</f>
        <v>8</v>
      </c>
      <c r="Q1066">
        <f ca="1">IF(P1066=8,8,IFERROR(MATCH(RAND(),INDEX(MATRIZ_CUM,P1066,0),1)+1,1))</f>
        <v>8</v>
      </c>
      <c r="R1066">
        <f ca="1">IF(Q1066=8,8,IFERROR(MATCH(RAND(),INDEX(MATRIZ_CUM,Q1066,0),1)+1,1))</f>
        <v>8</v>
      </c>
      <c r="S1066">
        <f ca="1">IF(R1066=8,8,IFERROR(MATCH(RAND(),INDEX(MATRIZ_CUM,R1066,0),1)+1,1))</f>
        <v>8</v>
      </c>
      <c r="T1066">
        <f ca="1">IF(S1066=8,8,IFERROR(MATCH(RAND(),INDEX(MATRIZ_CUM,S1066,0),1)+1,1))</f>
        <v>8</v>
      </c>
      <c r="U1066">
        <f ca="1">IF(T1066=8,8,IFERROR(MATCH(RAND(),INDEX(MATRIZ_CUM,T1066,0),1)+1,1))</f>
        <v>8</v>
      </c>
      <c r="V1066">
        <f ca="1">IF(U1066=8,8,IFERROR(MATCH(RAND(),INDEX(MATRIZ_CUM,U1066,0),1)+1,1))</f>
        <v>8</v>
      </c>
      <c r="W1066">
        <f ca="1">IF(V1066=8,8,IFERROR(MATCH(RAND(),INDEX(MATRIZ_CUM,V1066,0),1)+1,1))</f>
        <v>8</v>
      </c>
      <c r="X1066">
        <f ca="1">IF(W1066=8,8,IFERROR(MATCH(RAND(),INDEX(MATRIZ_CUM,W1066,0),1)+1,1))</f>
        <v>8</v>
      </c>
      <c r="Y1066">
        <f ca="1">IF(X1066=8,8,IFERROR(MATCH(RAND(),INDEX(MATRIZ_CUM,X1066,0),1)+1,1))</f>
        <v>8</v>
      </c>
      <c r="Z1066">
        <f ca="1">IF(Y1066=8,8,IFERROR(MATCH(RAND(),INDEX(MATRIZ_CUM,Y1066,0),1)+1,1))</f>
        <v>8</v>
      </c>
      <c r="AB1066">
        <f t="shared" ca="1" si="16"/>
        <v>8</v>
      </c>
    </row>
    <row r="1067" spans="1:28" x14ac:dyDescent="0.45">
      <c r="A1067">
        <f ca="1">IFERROR(MATCH(RAND(),Ej1b_Cohorte!$D$4:$D$10,1)+1,1)</f>
        <v>4</v>
      </c>
      <c r="B1067">
        <f ca="1">IF(A1067=8,8,IFERROR(MATCH(RAND(),INDEX(MATRIZ_CUM,A1067,0),1)+1,1))</f>
        <v>5</v>
      </c>
      <c r="C1067">
        <f ca="1">IF(B1067=8,8,IFERROR(MATCH(RAND(),INDEX(MATRIZ_CUM,B1067,0),1)+1,1))</f>
        <v>5</v>
      </c>
      <c r="D1067">
        <f ca="1">IF(C1067=8,8,IFERROR(MATCH(RAND(),INDEX(MATRIZ_CUM,C1067,0),1)+1,1))</f>
        <v>5</v>
      </c>
      <c r="E1067">
        <f ca="1">IF(D1067=8,8,IFERROR(MATCH(RAND(),INDEX(MATRIZ_CUM,D1067,0),1)+1,1))</f>
        <v>5</v>
      </c>
      <c r="F1067">
        <f ca="1">IF(E1067=8,8,IFERROR(MATCH(RAND(),INDEX(MATRIZ_CUM,E1067,0),1)+1,1))</f>
        <v>5</v>
      </c>
      <c r="G1067">
        <f ca="1">IF(F1067=8,8,IFERROR(MATCH(RAND(),INDEX(MATRIZ_CUM,F1067,0),1)+1,1))</f>
        <v>5</v>
      </c>
      <c r="H1067">
        <f ca="1">IF(G1067=8,8,IFERROR(MATCH(RAND(),INDEX(MATRIZ_CUM,G1067,0),1)+1,1))</f>
        <v>5</v>
      </c>
      <c r="I1067">
        <f ca="1">IF(H1067=8,8,IFERROR(MATCH(RAND(),INDEX(MATRIZ_CUM,H1067,0),1)+1,1))</f>
        <v>5</v>
      </c>
      <c r="J1067">
        <f ca="1">IF(I1067=8,8,IFERROR(MATCH(RAND(),INDEX(MATRIZ_CUM,I1067,0),1)+1,1))</f>
        <v>5</v>
      </c>
      <c r="K1067">
        <f ca="1">IF(J1067=8,8,IFERROR(MATCH(RAND(),INDEX(MATRIZ_CUM,J1067,0),1)+1,1))</f>
        <v>5</v>
      </c>
      <c r="L1067">
        <f ca="1">IF(K1067=8,8,IFERROR(MATCH(RAND(),INDEX(MATRIZ_CUM,K1067,0),1)+1,1))</f>
        <v>5</v>
      </c>
      <c r="M1067">
        <f ca="1">IF(L1067=8,8,IFERROR(MATCH(RAND(),INDEX(MATRIZ_CUM,L1067,0),1)+1,1))</f>
        <v>6</v>
      </c>
      <c r="N1067">
        <f ca="1">IF(M1067=8,8,IFERROR(MATCH(RAND(),INDEX(MATRIZ_CUM,M1067,0),1)+1,1))</f>
        <v>8</v>
      </c>
      <c r="O1067">
        <f ca="1">IF(N1067=8,8,IFERROR(MATCH(RAND(),INDEX(MATRIZ_CUM,N1067,0),1)+1,1))</f>
        <v>8</v>
      </c>
      <c r="P1067">
        <f ca="1">IF(O1067=8,8,IFERROR(MATCH(RAND(),INDEX(MATRIZ_CUM,O1067,0),1)+1,1))</f>
        <v>8</v>
      </c>
      <c r="Q1067">
        <f ca="1">IF(P1067=8,8,IFERROR(MATCH(RAND(),INDEX(MATRIZ_CUM,P1067,0),1)+1,1))</f>
        <v>8</v>
      </c>
      <c r="R1067">
        <f ca="1">IF(Q1067=8,8,IFERROR(MATCH(RAND(),INDEX(MATRIZ_CUM,Q1067,0),1)+1,1))</f>
        <v>8</v>
      </c>
      <c r="S1067">
        <f ca="1">IF(R1067=8,8,IFERROR(MATCH(RAND(),INDEX(MATRIZ_CUM,R1067,0),1)+1,1))</f>
        <v>8</v>
      </c>
      <c r="T1067">
        <f ca="1">IF(S1067=8,8,IFERROR(MATCH(RAND(),INDEX(MATRIZ_CUM,S1067,0),1)+1,1))</f>
        <v>8</v>
      </c>
      <c r="U1067">
        <f ca="1">IF(T1067=8,8,IFERROR(MATCH(RAND(),INDEX(MATRIZ_CUM,T1067,0),1)+1,1))</f>
        <v>8</v>
      </c>
      <c r="V1067">
        <f ca="1">IF(U1067=8,8,IFERROR(MATCH(RAND(),INDEX(MATRIZ_CUM,U1067,0),1)+1,1))</f>
        <v>8</v>
      </c>
      <c r="W1067">
        <f ca="1">IF(V1067=8,8,IFERROR(MATCH(RAND(),INDEX(MATRIZ_CUM,V1067,0),1)+1,1))</f>
        <v>8</v>
      </c>
      <c r="X1067">
        <f ca="1">IF(W1067=8,8,IFERROR(MATCH(RAND(),INDEX(MATRIZ_CUM,W1067,0),1)+1,1))</f>
        <v>8</v>
      </c>
      <c r="Y1067">
        <f ca="1">IF(X1067=8,8,IFERROR(MATCH(RAND(),INDEX(MATRIZ_CUM,X1067,0),1)+1,1))</f>
        <v>8</v>
      </c>
      <c r="Z1067">
        <f ca="1">IF(Y1067=8,8,IFERROR(MATCH(RAND(),INDEX(MATRIZ_CUM,Y1067,0),1)+1,1))</f>
        <v>8</v>
      </c>
      <c r="AB1067">
        <f t="shared" ca="1" si="16"/>
        <v>8</v>
      </c>
    </row>
    <row r="1068" spans="1:28" x14ac:dyDescent="0.45">
      <c r="A1068">
        <f ca="1">IFERROR(MATCH(RAND(),Ej1b_Cohorte!$D$4:$D$10,1)+1,1)</f>
        <v>6</v>
      </c>
      <c r="B1068">
        <f ca="1">IF(A1068=8,8,IFERROR(MATCH(RAND(),INDEX(MATRIZ_CUM,A1068,0),1)+1,1))</f>
        <v>7</v>
      </c>
      <c r="C1068">
        <f ca="1">IF(B1068=8,8,IFERROR(MATCH(RAND(),INDEX(MATRIZ_CUM,B1068,0),1)+1,1))</f>
        <v>8</v>
      </c>
      <c r="D1068">
        <f ca="1">IF(C1068=8,8,IFERROR(MATCH(RAND(),INDEX(MATRIZ_CUM,C1068,0),1)+1,1))</f>
        <v>8</v>
      </c>
      <c r="E1068">
        <f ca="1">IF(D1068=8,8,IFERROR(MATCH(RAND(),INDEX(MATRIZ_CUM,D1068,0),1)+1,1))</f>
        <v>8</v>
      </c>
      <c r="F1068">
        <f ca="1">IF(E1068=8,8,IFERROR(MATCH(RAND(),INDEX(MATRIZ_CUM,E1068,0),1)+1,1))</f>
        <v>8</v>
      </c>
      <c r="G1068">
        <f ca="1">IF(F1068=8,8,IFERROR(MATCH(RAND(),INDEX(MATRIZ_CUM,F1068,0),1)+1,1))</f>
        <v>8</v>
      </c>
      <c r="H1068">
        <f ca="1">IF(G1068=8,8,IFERROR(MATCH(RAND(),INDEX(MATRIZ_CUM,G1068,0),1)+1,1))</f>
        <v>8</v>
      </c>
      <c r="I1068">
        <f ca="1">IF(H1068=8,8,IFERROR(MATCH(RAND(),INDEX(MATRIZ_CUM,H1068,0),1)+1,1))</f>
        <v>8</v>
      </c>
      <c r="J1068">
        <f ca="1">IF(I1068=8,8,IFERROR(MATCH(RAND(),INDEX(MATRIZ_CUM,I1068,0),1)+1,1))</f>
        <v>8</v>
      </c>
      <c r="K1068">
        <f ca="1">IF(J1068=8,8,IFERROR(MATCH(RAND(),INDEX(MATRIZ_CUM,J1068,0),1)+1,1))</f>
        <v>8</v>
      </c>
      <c r="L1068">
        <f ca="1">IF(K1068=8,8,IFERROR(MATCH(RAND(),INDEX(MATRIZ_CUM,K1068,0),1)+1,1))</f>
        <v>8</v>
      </c>
      <c r="M1068">
        <f ca="1">IF(L1068=8,8,IFERROR(MATCH(RAND(),INDEX(MATRIZ_CUM,L1068,0),1)+1,1))</f>
        <v>8</v>
      </c>
      <c r="N1068">
        <f ca="1">IF(M1068=8,8,IFERROR(MATCH(RAND(),INDEX(MATRIZ_CUM,M1068,0),1)+1,1))</f>
        <v>8</v>
      </c>
      <c r="O1068">
        <f ca="1">IF(N1068=8,8,IFERROR(MATCH(RAND(),INDEX(MATRIZ_CUM,N1068,0),1)+1,1))</f>
        <v>8</v>
      </c>
      <c r="P1068">
        <f ca="1">IF(O1068=8,8,IFERROR(MATCH(RAND(),INDEX(MATRIZ_CUM,O1068,0),1)+1,1))</f>
        <v>8</v>
      </c>
      <c r="Q1068">
        <f ca="1">IF(P1068=8,8,IFERROR(MATCH(RAND(),INDEX(MATRIZ_CUM,P1068,0),1)+1,1))</f>
        <v>8</v>
      </c>
      <c r="R1068">
        <f ca="1">IF(Q1068=8,8,IFERROR(MATCH(RAND(),INDEX(MATRIZ_CUM,Q1068,0),1)+1,1))</f>
        <v>8</v>
      </c>
      <c r="S1068">
        <f ca="1">IF(R1068=8,8,IFERROR(MATCH(RAND(),INDEX(MATRIZ_CUM,R1068,0),1)+1,1))</f>
        <v>8</v>
      </c>
      <c r="T1068">
        <f ca="1">IF(S1068=8,8,IFERROR(MATCH(RAND(),INDEX(MATRIZ_CUM,S1068,0),1)+1,1))</f>
        <v>8</v>
      </c>
      <c r="U1068">
        <f ca="1">IF(T1068=8,8,IFERROR(MATCH(RAND(),INDEX(MATRIZ_CUM,T1068,0),1)+1,1))</f>
        <v>8</v>
      </c>
      <c r="V1068">
        <f ca="1">IF(U1068=8,8,IFERROR(MATCH(RAND(),INDEX(MATRIZ_CUM,U1068,0),1)+1,1))</f>
        <v>8</v>
      </c>
      <c r="W1068">
        <f ca="1">IF(V1068=8,8,IFERROR(MATCH(RAND(),INDEX(MATRIZ_CUM,V1068,0),1)+1,1))</f>
        <v>8</v>
      </c>
      <c r="X1068">
        <f ca="1">IF(W1068=8,8,IFERROR(MATCH(RAND(),INDEX(MATRIZ_CUM,W1068,0),1)+1,1))</f>
        <v>8</v>
      </c>
      <c r="Y1068">
        <f ca="1">IF(X1068=8,8,IFERROR(MATCH(RAND(),INDEX(MATRIZ_CUM,X1068,0),1)+1,1))</f>
        <v>8</v>
      </c>
      <c r="Z1068">
        <f ca="1">IF(Y1068=8,8,IFERROR(MATCH(RAND(),INDEX(MATRIZ_CUM,Y1068,0),1)+1,1))</f>
        <v>8</v>
      </c>
      <c r="AB1068">
        <f t="shared" ca="1" si="16"/>
        <v>8</v>
      </c>
    </row>
    <row r="1069" spans="1:28" x14ac:dyDescent="0.45">
      <c r="A1069">
        <f ca="1">IFERROR(MATCH(RAND(),Ej1b_Cohorte!$D$4:$D$10,1)+1,1)</f>
        <v>3</v>
      </c>
      <c r="B1069">
        <f ca="1">IF(A1069=8,8,IFERROR(MATCH(RAND(),INDEX(MATRIZ_CUM,A1069,0),1)+1,1))</f>
        <v>3</v>
      </c>
      <c r="C1069">
        <f ca="1">IF(B1069=8,8,IFERROR(MATCH(RAND(),INDEX(MATRIZ_CUM,B1069,0),1)+1,1))</f>
        <v>2</v>
      </c>
      <c r="D1069">
        <f ca="1">IF(C1069=8,8,IFERROR(MATCH(RAND(),INDEX(MATRIZ_CUM,C1069,0),1)+1,1))</f>
        <v>1</v>
      </c>
      <c r="E1069">
        <f ca="1">IF(D1069=8,8,IFERROR(MATCH(RAND(),INDEX(MATRIZ_CUM,D1069,0),1)+1,1))</f>
        <v>1</v>
      </c>
      <c r="F1069">
        <f ca="1">IF(E1069=8,8,IFERROR(MATCH(RAND(),INDEX(MATRIZ_CUM,E1069,0),1)+1,1))</f>
        <v>1</v>
      </c>
      <c r="G1069">
        <f ca="1">IF(F1069=8,8,IFERROR(MATCH(RAND(),INDEX(MATRIZ_CUM,F1069,0),1)+1,1))</f>
        <v>1</v>
      </c>
      <c r="H1069">
        <f ca="1">IF(G1069=8,8,IFERROR(MATCH(RAND(),INDEX(MATRIZ_CUM,G1069,0),1)+1,1))</f>
        <v>1</v>
      </c>
      <c r="I1069">
        <f ca="1">IF(H1069=8,8,IFERROR(MATCH(RAND(),INDEX(MATRIZ_CUM,H1069,0),1)+1,1))</f>
        <v>1</v>
      </c>
      <c r="J1069">
        <f ca="1">IF(I1069=8,8,IFERROR(MATCH(RAND(),INDEX(MATRIZ_CUM,I1069,0),1)+1,1))</f>
        <v>2</v>
      </c>
      <c r="K1069">
        <f ca="1">IF(J1069=8,8,IFERROR(MATCH(RAND(),INDEX(MATRIZ_CUM,J1069,0),1)+1,1))</f>
        <v>1</v>
      </c>
      <c r="L1069">
        <f ca="1">IF(K1069=8,8,IFERROR(MATCH(RAND(),INDEX(MATRIZ_CUM,K1069,0),1)+1,1))</f>
        <v>2</v>
      </c>
      <c r="M1069">
        <f ca="1">IF(L1069=8,8,IFERROR(MATCH(RAND(),INDEX(MATRIZ_CUM,L1069,0),1)+1,1))</f>
        <v>1</v>
      </c>
      <c r="N1069">
        <f ca="1">IF(M1069=8,8,IFERROR(MATCH(RAND(),INDEX(MATRIZ_CUM,M1069,0),1)+1,1))</f>
        <v>1</v>
      </c>
      <c r="O1069">
        <f ca="1">IF(N1069=8,8,IFERROR(MATCH(RAND(),INDEX(MATRIZ_CUM,N1069,0),1)+1,1))</f>
        <v>3</v>
      </c>
      <c r="P1069">
        <f ca="1">IF(O1069=8,8,IFERROR(MATCH(RAND(),INDEX(MATRIZ_CUM,O1069,0),1)+1,1))</f>
        <v>3</v>
      </c>
      <c r="Q1069">
        <f ca="1">IF(P1069=8,8,IFERROR(MATCH(RAND(),INDEX(MATRIZ_CUM,P1069,0),1)+1,1))</f>
        <v>2</v>
      </c>
      <c r="R1069">
        <f ca="1">IF(Q1069=8,8,IFERROR(MATCH(RAND(),INDEX(MATRIZ_CUM,Q1069,0),1)+1,1))</f>
        <v>1</v>
      </c>
      <c r="S1069">
        <f ca="1">IF(R1069=8,8,IFERROR(MATCH(RAND(),INDEX(MATRIZ_CUM,R1069,0),1)+1,1))</f>
        <v>1</v>
      </c>
      <c r="T1069">
        <f ca="1">IF(S1069=8,8,IFERROR(MATCH(RAND(),INDEX(MATRIZ_CUM,S1069,0),1)+1,1))</f>
        <v>1</v>
      </c>
      <c r="U1069">
        <f ca="1">IF(T1069=8,8,IFERROR(MATCH(RAND(),INDEX(MATRIZ_CUM,T1069,0),1)+1,1))</f>
        <v>2</v>
      </c>
      <c r="V1069">
        <f ca="1">IF(U1069=8,8,IFERROR(MATCH(RAND(),INDEX(MATRIZ_CUM,U1069,0),1)+1,1))</f>
        <v>2</v>
      </c>
      <c r="W1069">
        <f ca="1">IF(V1069=8,8,IFERROR(MATCH(RAND(),INDEX(MATRIZ_CUM,V1069,0),1)+1,1))</f>
        <v>2</v>
      </c>
      <c r="X1069">
        <f ca="1">IF(W1069=8,8,IFERROR(MATCH(RAND(),INDEX(MATRIZ_CUM,W1069,0),1)+1,1))</f>
        <v>2</v>
      </c>
      <c r="Y1069">
        <f ca="1">IF(X1069=8,8,IFERROR(MATCH(RAND(),INDEX(MATRIZ_CUM,X1069,0),1)+1,1))</f>
        <v>2</v>
      </c>
      <c r="Z1069">
        <f ca="1">IF(Y1069=8,8,IFERROR(MATCH(RAND(),INDEX(MATRIZ_CUM,Y1069,0),1)+1,1))</f>
        <v>2</v>
      </c>
      <c r="AB1069">
        <f t="shared" ca="1" si="16"/>
        <v>2</v>
      </c>
    </row>
    <row r="1070" spans="1:28" x14ac:dyDescent="0.45">
      <c r="A1070">
        <f ca="1">IFERROR(MATCH(RAND(),Ej1b_Cohorte!$D$4:$D$10,1)+1,1)</f>
        <v>6</v>
      </c>
      <c r="B1070">
        <f ca="1">IF(A1070=8,8,IFERROR(MATCH(RAND(),INDEX(MATRIZ_CUM,A1070,0),1)+1,1))</f>
        <v>7</v>
      </c>
      <c r="C1070">
        <f ca="1">IF(B1070=8,8,IFERROR(MATCH(RAND(),INDEX(MATRIZ_CUM,B1070,0),1)+1,1))</f>
        <v>7</v>
      </c>
      <c r="D1070">
        <f ca="1">IF(C1070=8,8,IFERROR(MATCH(RAND(),INDEX(MATRIZ_CUM,C1070,0),1)+1,1))</f>
        <v>8</v>
      </c>
      <c r="E1070">
        <f ca="1">IF(D1070=8,8,IFERROR(MATCH(RAND(),INDEX(MATRIZ_CUM,D1070,0),1)+1,1))</f>
        <v>8</v>
      </c>
      <c r="F1070">
        <f ca="1">IF(E1070=8,8,IFERROR(MATCH(RAND(),INDEX(MATRIZ_CUM,E1070,0),1)+1,1))</f>
        <v>8</v>
      </c>
      <c r="G1070">
        <f ca="1">IF(F1070=8,8,IFERROR(MATCH(RAND(),INDEX(MATRIZ_CUM,F1070,0),1)+1,1))</f>
        <v>8</v>
      </c>
      <c r="H1070">
        <f ca="1">IF(G1070=8,8,IFERROR(MATCH(RAND(),INDEX(MATRIZ_CUM,G1070,0),1)+1,1))</f>
        <v>8</v>
      </c>
      <c r="I1070">
        <f ca="1">IF(H1070=8,8,IFERROR(MATCH(RAND(),INDEX(MATRIZ_CUM,H1070,0),1)+1,1))</f>
        <v>8</v>
      </c>
      <c r="J1070">
        <f ca="1">IF(I1070=8,8,IFERROR(MATCH(RAND(),INDEX(MATRIZ_CUM,I1070,0),1)+1,1))</f>
        <v>8</v>
      </c>
      <c r="K1070">
        <f ca="1">IF(J1070=8,8,IFERROR(MATCH(RAND(),INDEX(MATRIZ_CUM,J1070,0),1)+1,1))</f>
        <v>8</v>
      </c>
      <c r="L1070">
        <f ca="1">IF(K1070=8,8,IFERROR(MATCH(RAND(),INDEX(MATRIZ_CUM,K1070,0),1)+1,1))</f>
        <v>8</v>
      </c>
      <c r="M1070">
        <f ca="1">IF(L1070=8,8,IFERROR(MATCH(RAND(),INDEX(MATRIZ_CUM,L1070,0),1)+1,1))</f>
        <v>8</v>
      </c>
      <c r="N1070">
        <f ca="1">IF(M1070=8,8,IFERROR(MATCH(RAND(),INDEX(MATRIZ_CUM,M1070,0),1)+1,1))</f>
        <v>8</v>
      </c>
      <c r="O1070">
        <f ca="1">IF(N1070=8,8,IFERROR(MATCH(RAND(),INDEX(MATRIZ_CUM,N1070,0),1)+1,1))</f>
        <v>8</v>
      </c>
      <c r="P1070">
        <f ca="1">IF(O1070=8,8,IFERROR(MATCH(RAND(),INDEX(MATRIZ_CUM,O1070,0),1)+1,1))</f>
        <v>8</v>
      </c>
      <c r="Q1070">
        <f ca="1">IF(P1070=8,8,IFERROR(MATCH(RAND(),INDEX(MATRIZ_CUM,P1070,0),1)+1,1))</f>
        <v>8</v>
      </c>
      <c r="R1070">
        <f ca="1">IF(Q1070=8,8,IFERROR(MATCH(RAND(),INDEX(MATRIZ_CUM,Q1070,0),1)+1,1))</f>
        <v>8</v>
      </c>
      <c r="S1070">
        <f ca="1">IF(R1070=8,8,IFERROR(MATCH(RAND(),INDEX(MATRIZ_CUM,R1070,0),1)+1,1))</f>
        <v>8</v>
      </c>
      <c r="T1070">
        <f ca="1">IF(S1070=8,8,IFERROR(MATCH(RAND(),INDEX(MATRIZ_CUM,S1070,0),1)+1,1))</f>
        <v>8</v>
      </c>
      <c r="U1070">
        <f ca="1">IF(T1070=8,8,IFERROR(MATCH(RAND(),INDEX(MATRIZ_CUM,T1070,0),1)+1,1))</f>
        <v>8</v>
      </c>
      <c r="V1070">
        <f ca="1">IF(U1070=8,8,IFERROR(MATCH(RAND(),INDEX(MATRIZ_CUM,U1070,0),1)+1,1))</f>
        <v>8</v>
      </c>
      <c r="W1070">
        <f ca="1">IF(V1070=8,8,IFERROR(MATCH(RAND(),INDEX(MATRIZ_CUM,V1070,0),1)+1,1))</f>
        <v>8</v>
      </c>
      <c r="X1070">
        <f ca="1">IF(W1070=8,8,IFERROR(MATCH(RAND(),INDEX(MATRIZ_CUM,W1070,0),1)+1,1))</f>
        <v>8</v>
      </c>
      <c r="Y1070">
        <f ca="1">IF(X1070=8,8,IFERROR(MATCH(RAND(),INDEX(MATRIZ_CUM,X1070,0),1)+1,1))</f>
        <v>8</v>
      </c>
      <c r="Z1070">
        <f ca="1">IF(Y1070=8,8,IFERROR(MATCH(RAND(),INDEX(MATRIZ_CUM,Y1070,0),1)+1,1))</f>
        <v>8</v>
      </c>
      <c r="AB1070">
        <f t="shared" ca="1" si="16"/>
        <v>8</v>
      </c>
    </row>
    <row r="1071" spans="1:28" x14ac:dyDescent="0.45">
      <c r="A1071">
        <f ca="1">IFERROR(MATCH(RAND(),Ej1b_Cohorte!$D$4:$D$10,1)+1,1)</f>
        <v>2</v>
      </c>
      <c r="B1071">
        <f ca="1">IF(A1071=8,8,IFERROR(MATCH(RAND(),INDEX(MATRIZ_CUM,A1071,0),1)+1,1))</f>
        <v>2</v>
      </c>
      <c r="C1071">
        <f ca="1">IF(B1071=8,8,IFERROR(MATCH(RAND(),INDEX(MATRIZ_CUM,B1071,0),1)+1,1))</f>
        <v>2</v>
      </c>
      <c r="D1071">
        <f ca="1">IF(C1071=8,8,IFERROR(MATCH(RAND(),INDEX(MATRIZ_CUM,C1071,0),1)+1,1))</f>
        <v>2</v>
      </c>
      <c r="E1071">
        <f ca="1">IF(D1071=8,8,IFERROR(MATCH(RAND(),INDEX(MATRIZ_CUM,D1071,0),1)+1,1))</f>
        <v>2</v>
      </c>
      <c r="F1071">
        <f ca="1">IF(E1071=8,8,IFERROR(MATCH(RAND(),INDEX(MATRIZ_CUM,E1071,0),1)+1,1))</f>
        <v>3</v>
      </c>
      <c r="G1071">
        <f ca="1">IF(F1071=8,8,IFERROR(MATCH(RAND(),INDEX(MATRIZ_CUM,F1071,0),1)+1,1))</f>
        <v>2</v>
      </c>
      <c r="H1071">
        <f ca="1">IF(G1071=8,8,IFERROR(MATCH(RAND(),INDEX(MATRIZ_CUM,G1071,0),1)+1,1))</f>
        <v>1</v>
      </c>
      <c r="I1071">
        <f ca="1">IF(H1071=8,8,IFERROR(MATCH(RAND(),INDEX(MATRIZ_CUM,H1071,0),1)+1,1))</f>
        <v>2</v>
      </c>
      <c r="J1071">
        <f ca="1">IF(I1071=8,8,IFERROR(MATCH(RAND(),INDEX(MATRIZ_CUM,I1071,0),1)+1,1))</f>
        <v>3</v>
      </c>
      <c r="K1071">
        <f ca="1">IF(J1071=8,8,IFERROR(MATCH(RAND(),INDEX(MATRIZ_CUM,J1071,0),1)+1,1))</f>
        <v>4</v>
      </c>
      <c r="L1071">
        <f ca="1">IF(K1071=8,8,IFERROR(MATCH(RAND(),INDEX(MATRIZ_CUM,K1071,0),1)+1,1))</f>
        <v>6</v>
      </c>
      <c r="M1071">
        <f ca="1">IF(L1071=8,8,IFERROR(MATCH(RAND(),INDEX(MATRIZ_CUM,L1071,0),1)+1,1))</f>
        <v>7</v>
      </c>
      <c r="N1071">
        <f ca="1">IF(M1071=8,8,IFERROR(MATCH(RAND(),INDEX(MATRIZ_CUM,M1071,0),1)+1,1))</f>
        <v>8</v>
      </c>
      <c r="O1071">
        <f ca="1">IF(N1071=8,8,IFERROR(MATCH(RAND(),INDEX(MATRIZ_CUM,N1071,0),1)+1,1))</f>
        <v>8</v>
      </c>
      <c r="P1071">
        <f ca="1">IF(O1071=8,8,IFERROR(MATCH(RAND(),INDEX(MATRIZ_CUM,O1071,0),1)+1,1))</f>
        <v>8</v>
      </c>
      <c r="Q1071">
        <f ca="1">IF(P1071=8,8,IFERROR(MATCH(RAND(),INDEX(MATRIZ_CUM,P1071,0),1)+1,1))</f>
        <v>8</v>
      </c>
      <c r="R1071">
        <f ca="1">IF(Q1071=8,8,IFERROR(MATCH(RAND(),INDEX(MATRIZ_CUM,Q1071,0),1)+1,1))</f>
        <v>8</v>
      </c>
      <c r="S1071">
        <f ca="1">IF(R1071=8,8,IFERROR(MATCH(RAND(),INDEX(MATRIZ_CUM,R1071,0),1)+1,1))</f>
        <v>8</v>
      </c>
      <c r="T1071">
        <f ca="1">IF(S1071=8,8,IFERROR(MATCH(RAND(),INDEX(MATRIZ_CUM,S1071,0),1)+1,1))</f>
        <v>8</v>
      </c>
      <c r="U1071">
        <f ca="1">IF(T1071=8,8,IFERROR(MATCH(RAND(),INDEX(MATRIZ_CUM,T1071,0),1)+1,1))</f>
        <v>8</v>
      </c>
      <c r="V1071">
        <f ca="1">IF(U1071=8,8,IFERROR(MATCH(RAND(),INDEX(MATRIZ_CUM,U1071,0),1)+1,1))</f>
        <v>8</v>
      </c>
      <c r="W1071">
        <f ca="1">IF(V1071=8,8,IFERROR(MATCH(RAND(),INDEX(MATRIZ_CUM,V1071,0),1)+1,1))</f>
        <v>8</v>
      </c>
      <c r="X1071">
        <f ca="1">IF(W1071=8,8,IFERROR(MATCH(RAND(),INDEX(MATRIZ_CUM,W1071,0),1)+1,1))</f>
        <v>8</v>
      </c>
      <c r="Y1071">
        <f ca="1">IF(X1071=8,8,IFERROR(MATCH(RAND(),INDEX(MATRIZ_CUM,X1071,0),1)+1,1))</f>
        <v>8</v>
      </c>
      <c r="Z1071">
        <f ca="1">IF(Y1071=8,8,IFERROR(MATCH(RAND(),INDEX(MATRIZ_CUM,Y1071,0),1)+1,1))</f>
        <v>8</v>
      </c>
      <c r="AB1071">
        <f t="shared" ca="1" si="16"/>
        <v>8</v>
      </c>
    </row>
    <row r="1072" spans="1:28" x14ac:dyDescent="0.45">
      <c r="A1072">
        <f ca="1">IFERROR(MATCH(RAND(),Ej1b_Cohorte!$D$4:$D$10,1)+1,1)</f>
        <v>3</v>
      </c>
      <c r="B1072">
        <f ca="1">IF(A1072=8,8,IFERROR(MATCH(RAND(),INDEX(MATRIZ_CUM,A1072,0),1)+1,1))</f>
        <v>3</v>
      </c>
      <c r="C1072">
        <f ca="1">IF(B1072=8,8,IFERROR(MATCH(RAND(),INDEX(MATRIZ_CUM,B1072,0),1)+1,1))</f>
        <v>3</v>
      </c>
      <c r="D1072">
        <f ca="1">IF(C1072=8,8,IFERROR(MATCH(RAND(),INDEX(MATRIZ_CUM,C1072,0),1)+1,1))</f>
        <v>3</v>
      </c>
      <c r="E1072">
        <f ca="1">IF(D1072=8,8,IFERROR(MATCH(RAND(),INDEX(MATRIZ_CUM,D1072,0),1)+1,1))</f>
        <v>3</v>
      </c>
      <c r="F1072">
        <f ca="1">IF(E1072=8,8,IFERROR(MATCH(RAND(),INDEX(MATRIZ_CUM,E1072,0),1)+1,1))</f>
        <v>3</v>
      </c>
      <c r="G1072">
        <f ca="1">IF(F1072=8,8,IFERROR(MATCH(RAND(),INDEX(MATRIZ_CUM,F1072,0),1)+1,1))</f>
        <v>3</v>
      </c>
      <c r="H1072">
        <f ca="1">IF(G1072=8,8,IFERROR(MATCH(RAND(),INDEX(MATRIZ_CUM,G1072,0),1)+1,1))</f>
        <v>3</v>
      </c>
      <c r="I1072">
        <f ca="1">IF(H1072=8,8,IFERROR(MATCH(RAND(),INDEX(MATRIZ_CUM,H1072,0),1)+1,1))</f>
        <v>4</v>
      </c>
      <c r="J1072">
        <f ca="1">IF(I1072=8,8,IFERROR(MATCH(RAND(),INDEX(MATRIZ_CUM,I1072,0),1)+1,1))</f>
        <v>2</v>
      </c>
      <c r="K1072">
        <f ca="1">IF(J1072=8,8,IFERROR(MATCH(RAND(),INDEX(MATRIZ_CUM,J1072,0),1)+1,1))</f>
        <v>2</v>
      </c>
      <c r="L1072">
        <f ca="1">IF(K1072=8,8,IFERROR(MATCH(RAND(),INDEX(MATRIZ_CUM,K1072,0),1)+1,1))</f>
        <v>2</v>
      </c>
      <c r="M1072">
        <f ca="1">IF(L1072=8,8,IFERROR(MATCH(RAND(),INDEX(MATRIZ_CUM,L1072,0),1)+1,1))</f>
        <v>1</v>
      </c>
      <c r="N1072">
        <f ca="1">IF(M1072=8,8,IFERROR(MATCH(RAND(),INDEX(MATRIZ_CUM,M1072,0),1)+1,1))</f>
        <v>1</v>
      </c>
      <c r="O1072">
        <f ca="1">IF(N1072=8,8,IFERROR(MATCH(RAND(),INDEX(MATRIZ_CUM,N1072,0),1)+1,1))</f>
        <v>1</v>
      </c>
      <c r="P1072">
        <f ca="1">IF(O1072=8,8,IFERROR(MATCH(RAND(),INDEX(MATRIZ_CUM,O1072,0),1)+1,1))</f>
        <v>1</v>
      </c>
      <c r="Q1072">
        <f ca="1">IF(P1072=8,8,IFERROR(MATCH(RAND(),INDEX(MATRIZ_CUM,P1072,0),1)+1,1))</f>
        <v>1</v>
      </c>
      <c r="R1072">
        <f ca="1">IF(Q1072=8,8,IFERROR(MATCH(RAND(),INDEX(MATRIZ_CUM,Q1072,0),1)+1,1))</f>
        <v>1</v>
      </c>
      <c r="S1072">
        <f ca="1">IF(R1072=8,8,IFERROR(MATCH(RAND(),INDEX(MATRIZ_CUM,R1072,0),1)+1,1))</f>
        <v>1</v>
      </c>
      <c r="T1072">
        <f ca="1">IF(S1072=8,8,IFERROR(MATCH(RAND(),INDEX(MATRIZ_CUM,S1072,0),1)+1,1))</f>
        <v>1</v>
      </c>
      <c r="U1072">
        <f ca="1">IF(T1072=8,8,IFERROR(MATCH(RAND(),INDEX(MATRIZ_CUM,T1072,0),1)+1,1))</f>
        <v>1</v>
      </c>
      <c r="V1072">
        <f ca="1">IF(U1072=8,8,IFERROR(MATCH(RAND(),INDEX(MATRIZ_CUM,U1072,0),1)+1,1))</f>
        <v>3</v>
      </c>
      <c r="W1072">
        <f ca="1">IF(V1072=8,8,IFERROR(MATCH(RAND(),INDEX(MATRIZ_CUM,V1072,0),1)+1,1))</f>
        <v>3</v>
      </c>
      <c r="X1072">
        <f ca="1">IF(W1072=8,8,IFERROR(MATCH(RAND(),INDEX(MATRIZ_CUM,W1072,0),1)+1,1))</f>
        <v>3</v>
      </c>
      <c r="Y1072">
        <f ca="1">IF(X1072=8,8,IFERROR(MATCH(RAND(),INDEX(MATRIZ_CUM,X1072,0),1)+1,1))</f>
        <v>3</v>
      </c>
      <c r="Z1072">
        <f ca="1">IF(Y1072=8,8,IFERROR(MATCH(RAND(),INDEX(MATRIZ_CUM,Y1072,0),1)+1,1))</f>
        <v>3</v>
      </c>
      <c r="AB1072">
        <f t="shared" ca="1" si="16"/>
        <v>3</v>
      </c>
    </row>
    <row r="1073" spans="1:28" x14ac:dyDescent="0.45">
      <c r="A1073">
        <f ca="1">IFERROR(MATCH(RAND(),Ej1b_Cohorte!$D$4:$D$10,1)+1,1)</f>
        <v>6</v>
      </c>
      <c r="B1073">
        <f ca="1">IF(A1073=8,8,IFERROR(MATCH(RAND(),INDEX(MATRIZ_CUM,A1073,0),1)+1,1))</f>
        <v>6</v>
      </c>
      <c r="C1073">
        <f ca="1">IF(B1073=8,8,IFERROR(MATCH(RAND(),INDEX(MATRIZ_CUM,B1073,0),1)+1,1))</f>
        <v>7</v>
      </c>
      <c r="D1073">
        <f ca="1">IF(C1073=8,8,IFERROR(MATCH(RAND(),INDEX(MATRIZ_CUM,C1073,0),1)+1,1))</f>
        <v>7</v>
      </c>
      <c r="E1073">
        <f ca="1">IF(D1073=8,8,IFERROR(MATCH(RAND(),INDEX(MATRIZ_CUM,D1073,0),1)+1,1))</f>
        <v>8</v>
      </c>
      <c r="F1073">
        <f ca="1">IF(E1073=8,8,IFERROR(MATCH(RAND(),INDEX(MATRIZ_CUM,E1073,0),1)+1,1))</f>
        <v>8</v>
      </c>
      <c r="G1073">
        <f ca="1">IF(F1073=8,8,IFERROR(MATCH(RAND(),INDEX(MATRIZ_CUM,F1073,0),1)+1,1))</f>
        <v>8</v>
      </c>
      <c r="H1073">
        <f ca="1">IF(G1073=8,8,IFERROR(MATCH(RAND(),INDEX(MATRIZ_CUM,G1073,0),1)+1,1))</f>
        <v>8</v>
      </c>
      <c r="I1073">
        <f ca="1">IF(H1073=8,8,IFERROR(MATCH(RAND(),INDEX(MATRIZ_CUM,H1073,0),1)+1,1))</f>
        <v>8</v>
      </c>
      <c r="J1073">
        <f ca="1">IF(I1073=8,8,IFERROR(MATCH(RAND(),INDEX(MATRIZ_CUM,I1073,0),1)+1,1))</f>
        <v>8</v>
      </c>
      <c r="K1073">
        <f ca="1">IF(J1073=8,8,IFERROR(MATCH(RAND(),INDEX(MATRIZ_CUM,J1073,0),1)+1,1))</f>
        <v>8</v>
      </c>
      <c r="L1073">
        <f ca="1">IF(K1073=8,8,IFERROR(MATCH(RAND(),INDEX(MATRIZ_CUM,K1073,0),1)+1,1))</f>
        <v>8</v>
      </c>
      <c r="M1073">
        <f ca="1">IF(L1073=8,8,IFERROR(MATCH(RAND(),INDEX(MATRIZ_CUM,L1073,0),1)+1,1))</f>
        <v>8</v>
      </c>
      <c r="N1073">
        <f ca="1">IF(M1073=8,8,IFERROR(MATCH(RAND(),INDEX(MATRIZ_CUM,M1073,0),1)+1,1))</f>
        <v>8</v>
      </c>
      <c r="O1073">
        <f ca="1">IF(N1073=8,8,IFERROR(MATCH(RAND(),INDEX(MATRIZ_CUM,N1073,0),1)+1,1))</f>
        <v>8</v>
      </c>
      <c r="P1073">
        <f ca="1">IF(O1073=8,8,IFERROR(MATCH(RAND(),INDEX(MATRIZ_CUM,O1073,0),1)+1,1))</f>
        <v>8</v>
      </c>
      <c r="Q1073">
        <f ca="1">IF(P1073=8,8,IFERROR(MATCH(RAND(),INDEX(MATRIZ_CUM,P1073,0),1)+1,1))</f>
        <v>8</v>
      </c>
      <c r="R1073">
        <f ca="1">IF(Q1073=8,8,IFERROR(MATCH(RAND(),INDEX(MATRIZ_CUM,Q1073,0),1)+1,1))</f>
        <v>8</v>
      </c>
      <c r="S1073">
        <f ca="1">IF(R1073=8,8,IFERROR(MATCH(RAND(),INDEX(MATRIZ_CUM,R1073,0),1)+1,1))</f>
        <v>8</v>
      </c>
      <c r="T1073">
        <f ca="1">IF(S1073=8,8,IFERROR(MATCH(RAND(),INDEX(MATRIZ_CUM,S1073,0),1)+1,1))</f>
        <v>8</v>
      </c>
      <c r="U1073">
        <f ca="1">IF(T1073=8,8,IFERROR(MATCH(RAND(),INDEX(MATRIZ_CUM,T1073,0),1)+1,1))</f>
        <v>8</v>
      </c>
      <c r="V1073">
        <f ca="1">IF(U1073=8,8,IFERROR(MATCH(RAND(),INDEX(MATRIZ_CUM,U1073,0),1)+1,1))</f>
        <v>8</v>
      </c>
      <c r="W1073">
        <f ca="1">IF(V1073=8,8,IFERROR(MATCH(RAND(),INDEX(MATRIZ_CUM,V1073,0),1)+1,1))</f>
        <v>8</v>
      </c>
      <c r="X1073">
        <f ca="1">IF(W1073=8,8,IFERROR(MATCH(RAND(),INDEX(MATRIZ_CUM,W1073,0),1)+1,1))</f>
        <v>8</v>
      </c>
      <c r="Y1073">
        <f ca="1">IF(X1073=8,8,IFERROR(MATCH(RAND(),INDEX(MATRIZ_CUM,X1073,0),1)+1,1))</f>
        <v>8</v>
      </c>
      <c r="Z1073">
        <f ca="1">IF(Y1073=8,8,IFERROR(MATCH(RAND(),INDEX(MATRIZ_CUM,Y1073,0),1)+1,1))</f>
        <v>8</v>
      </c>
      <c r="AB1073">
        <f t="shared" ca="1" si="16"/>
        <v>8</v>
      </c>
    </row>
    <row r="1074" spans="1:28" x14ac:dyDescent="0.45">
      <c r="A1074">
        <f ca="1">IFERROR(MATCH(RAND(),Ej1b_Cohorte!$D$4:$D$10,1)+1,1)</f>
        <v>4</v>
      </c>
      <c r="B1074">
        <f ca="1">IF(A1074=8,8,IFERROR(MATCH(RAND(),INDEX(MATRIZ_CUM,A1074,0),1)+1,1))</f>
        <v>4</v>
      </c>
      <c r="C1074">
        <f ca="1">IF(B1074=8,8,IFERROR(MATCH(RAND(),INDEX(MATRIZ_CUM,B1074,0),1)+1,1))</f>
        <v>3</v>
      </c>
      <c r="D1074">
        <f ca="1">IF(C1074=8,8,IFERROR(MATCH(RAND(),INDEX(MATRIZ_CUM,C1074,0),1)+1,1))</f>
        <v>4</v>
      </c>
      <c r="E1074">
        <f ca="1">IF(D1074=8,8,IFERROR(MATCH(RAND(),INDEX(MATRIZ_CUM,D1074,0),1)+1,1))</f>
        <v>3</v>
      </c>
      <c r="F1074">
        <f ca="1">IF(E1074=8,8,IFERROR(MATCH(RAND(),INDEX(MATRIZ_CUM,E1074,0),1)+1,1))</f>
        <v>5</v>
      </c>
      <c r="G1074">
        <f ca="1">IF(F1074=8,8,IFERROR(MATCH(RAND(),INDEX(MATRIZ_CUM,F1074,0),1)+1,1))</f>
        <v>5</v>
      </c>
      <c r="H1074">
        <f ca="1">IF(G1074=8,8,IFERROR(MATCH(RAND(),INDEX(MATRIZ_CUM,G1074,0),1)+1,1))</f>
        <v>5</v>
      </c>
      <c r="I1074">
        <f ca="1">IF(H1074=8,8,IFERROR(MATCH(RAND(),INDEX(MATRIZ_CUM,H1074,0),1)+1,1))</f>
        <v>6</v>
      </c>
      <c r="J1074">
        <f ca="1">IF(I1074=8,8,IFERROR(MATCH(RAND(),INDEX(MATRIZ_CUM,I1074,0),1)+1,1))</f>
        <v>5</v>
      </c>
      <c r="K1074">
        <f ca="1">IF(J1074=8,8,IFERROR(MATCH(RAND(),INDEX(MATRIZ_CUM,J1074,0),1)+1,1))</f>
        <v>5</v>
      </c>
      <c r="L1074">
        <f ca="1">IF(K1074=8,8,IFERROR(MATCH(RAND(),INDEX(MATRIZ_CUM,K1074,0),1)+1,1))</f>
        <v>5</v>
      </c>
      <c r="M1074">
        <f ca="1">IF(L1074=8,8,IFERROR(MATCH(RAND(),INDEX(MATRIZ_CUM,L1074,0),1)+1,1))</f>
        <v>6</v>
      </c>
      <c r="N1074">
        <f ca="1">IF(M1074=8,8,IFERROR(MATCH(RAND(),INDEX(MATRIZ_CUM,M1074,0),1)+1,1))</f>
        <v>6</v>
      </c>
      <c r="O1074">
        <f ca="1">IF(N1074=8,8,IFERROR(MATCH(RAND(),INDEX(MATRIZ_CUM,N1074,0),1)+1,1))</f>
        <v>6</v>
      </c>
      <c r="P1074">
        <f ca="1">IF(O1074=8,8,IFERROR(MATCH(RAND(),INDEX(MATRIZ_CUM,O1074,0),1)+1,1))</f>
        <v>7</v>
      </c>
      <c r="Q1074">
        <f ca="1">IF(P1074=8,8,IFERROR(MATCH(RAND(),INDEX(MATRIZ_CUM,P1074,0),1)+1,1))</f>
        <v>7</v>
      </c>
      <c r="R1074">
        <f ca="1">IF(Q1074=8,8,IFERROR(MATCH(RAND(),INDEX(MATRIZ_CUM,Q1074,0),1)+1,1))</f>
        <v>7</v>
      </c>
      <c r="S1074">
        <f ca="1">IF(R1074=8,8,IFERROR(MATCH(RAND(),INDEX(MATRIZ_CUM,R1074,0),1)+1,1))</f>
        <v>7</v>
      </c>
      <c r="T1074">
        <f ca="1">IF(S1074=8,8,IFERROR(MATCH(RAND(),INDEX(MATRIZ_CUM,S1074,0),1)+1,1))</f>
        <v>7</v>
      </c>
      <c r="U1074">
        <f ca="1">IF(T1074=8,8,IFERROR(MATCH(RAND(),INDEX(MATRIZ_CUM,T1074,0),1)+1,1))</f>
        <v>7</v>
      </c>
      <c r="V1074">
        <f ca="1">IF(U1074=8,8,IFERROR(MATCH(RAND(),INDEX(MATRIZ_CUM,U1074,0),1)+1,1))</f>
        <v>7</v>
      </c>
      <c r="W1074">
        <f ca="1">IF(V1074=8,8,IFERROR(MATCH(RAND(),INDEX(MATRIZ_CUM,V1074,0),1)+1,1))</f>
        <v>7</v>
      </c>
      <c r="X1074">
        <f ca="1">IF(W1074=8,8,IFERROR(MATCH(RAND(),INDEX(MATRIZ_CUM,W1074,0),1)+1,1))</f>
        <v>7</v>
      </c>
      <c r="Y1074">
        <f ca="1">IF(X1074=8,8,IFERROR(MATCH(RAND(),INDEX(MATRIZ_CUM,X1074,0),1)+1,1))</f>
        <v>8</v>
      </c>
      <c r="Z1074">
        <f ca="1">IF(Y1074=8,8,IFERROR(MATCH(RAND(),INDEX(MATRIZ_CUM,Y1074,0),1)+1,1))</f>
        <v>8</v>
      </c>
      <c r="AB1074">
        <f t="shared" ca="1" si="16"/>
        <v>8</v>
      </c>
    </row>
    <row r="1075" spans="1:28" x14ac:dyDescent="0.45">
      <c r="A1075">
        <f ca="1">IFERROR(MATCH(RAND(),Ej1b_Cohorte!$D$4:$D$10,1)+1,1)</f>
        <v>2</v>
      </c>
      <c r="B1075">
        <f ca="1">IF(A1075=8,8,IFERROR(MATCH(RAND(),INDEX(MATRIZ_CUM,A1075,0),1)+1,1))</f>
        <v>1</v>
      </c>
      <c r="C1075">
        <f ca="1">IF(B1075=8,8,IFERROR(MATCH(RAND(),INDEX(MATRIZ_CUM,B1075,0),1)+1,1))</f>
        <v>1</v>
      </c>
      <c r="D1075">
        <f ca="1">IF(C1075=8,8,IFERROR(MATCH(RAND(),INDEX(MATRIZ_CUM,C1075,0),1)+1,1))</f>
        <v>2</v>
      </c>
      <c r="E1075">
        <f ca="1">IF(D1075=8,8,IFERROR(MATCH(RAND(),INDEX(MATRIZ_CUM,D1075,0),1)+1,1))</f>
        <v>2</v>
      </c>
      <c r="F1075">
        <f ca="1">IF(E1075=8,8,IFERROR(MATCH(RAND(),INDEX(MATRIZ_CUM,E1075,0),1)+1,1))</f>
        <v>1</v>
      </c>
      <c r="G1075">
        <f ca="1">IF(F1075=8,8,IFERROR(MATCH(RAND(),INDEX(MATRIZ_CUM,F1075,0),1)+1,1))</f>
        <v>1</v>
      </c>
      <c r="H1075">
        <f ca="1">IF(G1075=8,8,IFERROR(MATCH(RAND(),INDEX(MATRIZ_CUM,G1075,0),1)+1,1))</f>
        <v>1</v>
      </c>
      <c r="I1075">
        <f ca="1">IF(H1075=8,8,IFERROR(MATCH(RAND(),INDEX(MATRIZ_CUM,H1075,0),1)+1,1))</f>
        <v>1</v>
      </c>
      <c r="J1075">
        <f ca="1">IF(I1075=8,8,IFERROR(MATCH(RAND(),INDEX(MATRIZ_CUM,I1075,0),1)+1,1))</f>
        <v>1</v>
      </c>
      <c r="K1075">
        <f ca="1">IF(J1075=8,8,IFERROR(MATCH(RAND(),INDEX(MATRIZ_CUM,J1075,0),1)+1,1))</f>
        <v>1</v>
      </c>
      <c r="L1075">
        <f ca="1">IF(K1075=8,8,IFERROR(MATCH(RAND(),INDEX(MATRIZ_CUM,K1075,0),1)+1,1))</f>
        <v>1</v>
      </c>
      <c r="M1075">
        <f ca="1">IF(L1075=8,8,IFERROR(MATCH(RAND(),INDEX(MATRIZ_CUM,L1075,0),1)+1,1))</f>
        <v>1</v>
      </c>
      <c r="N1075">
        <f ca="1">IF(M1075=8,8,IFERROR(MATCH(RAND(),INDEX(MATRIZ_CUM,M1075,0),1)+1,1))</f>
        <v>1</v>
      </c>
      <c r="O1075">
        <f ca="1">IF(N1075=8,8,IFERROR(MATCH(RAND(),INDEX(MATRIZ_CUM,N1075,0),1)+1,1))</f>
        <v>2</v>
      </c>
      <c r="P1075">
        <f ca="1">IF(O1075=8,8,IFERROR(MATCH(RAND(),INDEX(MATRIZ_CUM,O1075,0),1)+1,1))</f>
        <v>2</v>
      </c>
      <c r="Q1075">
        <f ca="1">IF(P1075=8,8,IFERROR(MATCH(RAND(),INDEX(MATRIZ_CUM,P1075,0),1)+1,1))</f>
        <v>2</v>
      </c>
      <c r="R1075">
        <f ca="1">IF(Q1075=8,8,IFERROR(MATCH(RAND(),INDEX(MATRIZ_CUM,Q1075,0),1)+1,1))</f>
        <v>2</v>
      </c>
      <c r="S1075">
        <f ca="1">IF(R1075=8,8,IFERROR(MATCH(RAND(),INDEX(MATRIZ_CUM,R1075,0),1)+1,1))</f>
        <v>1</v>
      </c>
      <c r="T1075">
        <f ca="1">IF(S1075=8,8,IFERROR(MATCH(RAND(),INDEX(MATRIZ_CUM,S1075,0),1)+1,1))</f>
        <v>1</v>
      </c>
      <c r="U1075">
        <f ca="1">IF(T1075=8,8,IFERROR(MATCH(RAND(),INDEX(MATRIZ_CUM,T1075,0),1)+1,1))</f>
        <v>1</v>
      </c>
      <c r="V1075">
        <f ca="1">IF(U1075=8,8,IFERROR(MATCH(RAND(),INDEX(MATRIZ_CUM,U1075,0),1)+1,1))</f>
        <v>1</v>
      </c>
      <c r="W1075">
        <f ca="1">IF(V1075=8,8,IFERROR(MATCH(RAND(),INDEX(MATRIZ_CUM,V1075,0),1)+1,1))</f>
        <v>1</v>
      </c>
      <c r="X1075">
        <f ca="1">IF(W1075=8,8,IFERROR(MATCH(RAND(),INDEX(MATRIZ_CUM,W1075,0),1)+1,1))</f>
        <v>1</v>
      </c>
      <c r="Y1075">
        <f ca="1">IF(X1075=8,8,IFERROR(MATCH(RAND(),INDEX(MATRIZ_CUM,X1075,0),1)+1,1))</f>
        <v>1</v>
      </c>
      <c r="Z1075">
        <f ca="1">IF(Y1075=8,8,IFERROR(MATCH(RAND(),INDEX(MATRIZ_CUM,Y1075,0),1)+1,1))</f>
        <v>2</v>
      </c>
      <c r="AB1075">
        <f t="shared" ca="1" si="16"/>
        <v>2</v>
      </c>
    </row>
    <row r="1076" spans="1:28" x14ac:dyDescent="0.45">
      <c r="A1076">
        <f ca="1">IFERROR(MATCH(RAND(),Ej1b_Cohorte!$D$4:$D$10,1)+1,1)</f>
        <v>5</v>
      </c>
      <c r="B1076">
        <f ca="1">IF(A1076=8,8,IFERROR(MATCH(RAND(),INDEX(MATRIZ_CUM,A1076,0),1)+1,1))</f>
        <v>5</v>
      </c>
      <c r="C1076">
        <f ca="1">IF(B1076=8,8,IFERROR(MATCH(RAND(),INDEX(MATRIZ_CUM,B1076,0),1)+1,1))</f>
        <v>6</v>
      </c>
      <c r="D1076">
        <f ca="1">IF(C1076=8,8,IFERROR(MATCH(RAND(),INDEX(MATRIZ_CUM,C1076,0),1)+1,1))</f>
        <v>7</v>
      </c>
      <c r="E1076">
        <f ca="1">IF(D1076=8,8,IFERROR(MATCH(RAND(),INDEX(MATRIZ_CUM,D1076,0),1)+1,1))</f>
        <v>8</v>
      </c>
      <c r="F1076">
        <f ca="1">IF(E1076=8,8,IFERROR(MATCH(RAND(),INDEX(MATRIZ_CUM,E1076,0),1)+1,1))</f>
        <v>8</v>
      </c>
      <c r="G1076">
        <f ca="1">IF(F1076=8,8,IFERROR(MATCH(RAND(),INDEX(MATRIZ_CUM,F1076,0),1)+1,1))</f>
        <v>8</v>
      </c>
      <c r="H1076">
        <f ca="1">IF(G1076=8,8,IFERROR(MATCH(RAND(),INDEX(MATRIZ_CUM,G1076,0),1)+1,1))</f>
        <v>8</v>
      </c>
      <c r="I1076">
        <f ca="1">IF(H1076=8,8,IFERROR(MATCH(RAND(),INDEX(MATRIZ_CUM,H1076,0),1)+1,1))</f>
        <v>8</v>
      </c>
      <c r="J1076">
        <f ca="1">IF(I1076=8,8,IFERROR(MATCH(RAND(),INDEX(MATRIZ_CUM,I1076,0),1)+1,1))</f>
        <v>8</v>
      </c>
      <c r="K1076">
        <f ca="1">IF(J1076=8,8,IFERROR(MATCH(RAND(),INDEX(MATRIZ_CUM,J1076,0),1)+1,1))</f>
        <v>8</v>
      </c>
      <c r="L1076">
        <f ca="1">IF(K1076=8,8,IFERROR(MATCH(RAND(),INDEX(MATRIZ_CUM,K1076,0),1)+1,1))</f>
        <v>8</v>
      </c>
      <c r="M1076">
        <f ca="1">IF(L1076=8,8,IFERROR(MATCH(RAND(),INDEX(MATRIZ_CUM,L1076,0),1)+1,1))</f>
        <v>8</v>
      </c>
      <c r="N1076">
        <f ca="1">IF(M1076=8,8,IFERROR(MATCH(RAND(),INDEX(MATRIZ_CUM,M1076,0),1)+1,1))</f>
        <v>8</v>
      </c>
      <c r="O1076">
        <f ca="1">IF(N1076=8,8,IFERROR(MATCH(RAND(),INDEX(MATRIZ_CUM,N1076,0),1)+1,1))</f>
        <v>8</v>
      </c>
      <c r="P1076">
        <f ca="1">IF(O1076=8,8,IFERROR(MATCH(RAND(),INDEX(MATRIZ_CUM,O1076,0),1)+1,1))</f>
        <v>8</v>
      </c>
      <c r="Q1076">
        <f ca="1">IF(P1076=8,8,IFERROR(MATCH(RAND(),INDEX(MATRIZ_CUM,P1076,0),1)+1,1))</f>
        <v>8</v>
      </c>
      <c r="R1076">
        <f ca="1">IF(Q1076=8,8,IFERROR(MATCH(RAND(),INDEX(MATRIZ_CUM,Q1076,0),1)+1,1))</f>
        <v>8</v>
      </c>
      <c r="S1076">
        <f ca="1">IF(R1076=8,8,IFERROR(MATCH(RAND(),INDEX(MATRIZ_CUM,R1076,0),1)+1,1))</f>
        <v>8</v>
      </c>
      <c r="T1076">
        <f ca="1">IF(S1076=8,8,IFERROR(MATCH(RAND(),INDEX(MATRIZ_CUM,S1076,0),1)+1,1))</f>
        <v>8</v>
      </c>
      <c r="U1076">
        <f ca="1">IF(T1076=8,8,IFERROR(MATCH(RAND(),INDEX(MATRIZ_CUM,T1076,0),1)+1,1))</f>
        <v>8</v>
      </c>
      <c r="V1076">
        <f ca="1">IF(U1076=8,8,IFERROR(MATCH(RAND(),INDEX(MATRIZ_CUM,U1076,0),1)+1,1))</f>
        <v>8</v>
      </c>
      <c r="W1076">
        <f ca="1">IF(V1076=8,8,IFERROR(MATCH(RAND(),INDEX(MATRIZ_CUM,V1076,0),1)+1,1))</f>
        <v>8</v>
      </c>
      <c r="X1076">
        <f ca="1">IF(W1076=8,8,IFERROR(MATCH(RAND(),INDEX(MATRIZ_CUM,W1076,0),1)+1,1))</f>
        <v>8</v>
      </c>
      <c r="Y1076">
        <f ca="1">IF(X1076=8,8,IFERROR(MATCH(RAND(),INDEX(MATRIZ_CUM,X1076,0),1)+1,1))</f>
        <v>8</v>
      </c>
      <c r="Z1076">
        <f ca="1">IF(Y1076=8,8,IFERROR(MATCH(RAND(),INDEX(MATRIZ_CUM,Y1076,0),1)+1,1))</f>
        <v>8</v>
      </c>
      <c r="AB1076">
        <f t="shared" ca="1" si="16"/>
        <v>8</v>
      </c>
    </row>
    <row r="1077" spans="1:28" x14ac:dyDescent="0.45">
      <c r="A1077">
        <f ca="1">IFERROR(MATCH(RAND(),Ej1b_Cohorte!$D$4:$D$10,1)+1,1)</f>
        <v>2</v>
      </c>
      <c r="B1077">
        <f ca="1">IF(A1077=8,8,IFERROR(MATCH(RAND(),INDEX(MATRIZ_CUM,A1077,0),1)+1,1))</f>
        <v>2</v>
      </c>
      <c r="C1077">
        <f ca="1">IF(B1077=8,8,IFERROR(MATCH(RAND(),INDEX(MATRIZ_CUM,B1077,0),1)+1,1))</f>
        <v>2</v>
      </c>
      <c r="D1077">
        <f ca="1">IF(C1077=8,8,IFERROR(MATCH(RAND(),INDEX(MATRIZ_CUM,C1077,0),1)+1,1))</f>
        <v>1</v>
      </c>
      <c r="E1077">
        <f ca="1">IF(D1077=8,8,IFERROR(MATCH(RAND(),INDEX(MATRIZ_CUM,D1077,0),1)+1,1))</f>
        <v>1</v>
      </c>
      <c r="F1077">
        <f ca="1">IF(E1077=8,8,IFERROR(MATCH(RAND(),INDEX(MATRIZ_CUM,E1077,0),1)+1,1))</f>
        <v>1</v>
      </c>
      <c r="G1077">
        <f ca="1">IF(F1077=8,8,IFERROR(MATCH(RAND(),INDEX(MATRIZ_CUM,F1077,0),1)+1,1))</f>
        <v>2</v>
      </c>
      <c r="H1077">
        <f ca="1">IF(G1077=8,8,IFERROR(MATCH(RAND(),INDEX(MATRIZ_CUM,G1077,0),1)+1,1))</f>
        <v>2</v>
      </c>
      <c r="I1077">
        <f ca="1">IF(H1077=8,8,IFERROR(MATCH(RAND(),INDEX(MATRIZ_CUM,H1077,0),1)+1,1))</f>
        <v>2</v>
      </c>
      <c r="J1077">
        <f ca="1">IF(I1077=8,8,IFERROR(MATCH(RAND(),INDEX(MATRIZ_CUM,I1077,0),1)+1,1))</f>
        <v>2</v>
      </c>
      <c r="K1077">
        <f ca="1">IF(J1077=8,8,IFERROR(MATCH(RAND(),INDEX(MATRIZ_CUM,J1077,0),1)+1,1))</f>
        <v>2</v>
      </c>
      <c r="L1077">
        <f ca="1">IF(K1077=8,8,IFERROR(MATCH(RAND(),INDEX(MATRIZ_CUM,K1077,0),1)+1,1))</f>
        <v>2</v>
      </c>
      <c r="M1077">
        <f ca="1">IF(L1077=8,8,IFERROR(MATCH(RAND(),INDEX(MATRIZ_CUM,L1077,0),1)+1,1))</f>
        <v>1</v>
      </c>
      <c r="N1077">
        <f ca="1">IF(M1077=8,8,IFERROR(MATCH(RAND(),INDEX(MATRIZ_CUM,M1077,0),1)+1,1))</f>
        <v>1</v>
      </c>
      <c r="O1077">
        <f ca="1">IF(N1077=8,8,IFERROR(MATCH(RAND(),INDEX(MATRIZ_CUM,N1077,0),1)+1,1))</f>
        <v>1</v>
      </c>
      <c r="P1077">
        <f ca="1">IF(O1077=8,8,IFERROR(MATCH(RAND(),INDEX(MATRIZ_CUM,O1077,0),1)+1,1))</f>
        <v>3</v>
      </c>
      <c r="Q1077">
        <f ca="1">IF(P1077=8,8,IFERROR(MATCH(RAND(),INDEX(MATRIZ_CUM,P1077,0),1)+1,1))</f>
        <v>4</v>
      </c>
      <c r="R1077">
        <f ca="1">IF(Q1077=8,8,IFERROR(MATCH(RAND(),INDEX(MATRIZ_CUM,Q1077,0),1)+1,1))</f>
        <v>5</v>
      </c>
      <c r="S1077">
        <f ca="1">IF(R1077=8,8,IFERROR(MATCH(RAND(),INDEX(MATRIZ_CUM,R1077,0),1)+1,1))</f>
        <v>6</v>
      </c>
      <c r="T1077">
        <f ca="1">IF(S1077=8,8,IFERROR(MATCH(RAND(),INDEX(MATRIZ_CUM,S1077,0),1)+1,1))</f>
        <v>7</v>
      </c>
      <c r="U1077">
        <f ca="1">IF(T1077=8,8,IFERROR(MATCH(RAND(),INDEX(MATRIZ_CUM,T1077,0),1)+1,1))</f>
        <v>7</v>
      </c>
      <c r="V1077">
        <f ca="1">IF(U1077=8,8,IFERROR(MATCH(RAND(),INDEX(MATRIZ_CUM,U1077,0),1)+1,1))</f>
        <v>7</v>
      </c>
      <c r="W1077">
        <f ca="1">IF(V1077=8,8,IFERROR(MATCH(RAND(),INDEX(MATRIZ_CUM,V1077,0),1)+1,1))</f>
        <v>6</v>
      </c>
      <c r="X1077">
        <f ca="1">IF(W1077=8,8,IFERROR(MATCH(RAND(),INDEX(MATRIZ_CUM,W1077,0),1)+1,1))</f>
        <v>6</v>
      </c>
      <c r="Y1077">
        <f ca="1">IF(X1077=8,8,IFERROR(MATCH(RAND(),INDEX(MATRIZ_CUM,X1077,0),1)+1,1))</f>
        <v>7</v>
      </c>
      <c r="Z1077">
        <f ca="1">IF(Y1077=8,8,IFERROR(MATCH(RAND(),INDEX(MATRIZ_CUM,Y1077,0),1)+1,1))</f>
        <v>7</v>
      </c>
      <c r="AB1077">
        <f t="shared" ca="1" si="16"/>
        <v>7</v>
      </c>
    </row>
    <row r="1078" spans="1:28" x14ac:dyDescent="0.45">
      <c r="A1078">
        <f ca="1">IFERROR(MATCH(RAND(),Ej1b_Cohorte!$D$4:$D$10,1)+1,1)</f>
        <v>1</v>
      </c>
      <c r="B1078">
        <f ca="1">IF(A1078=8,8,IFERROR(MATCH(RAND(),INDEX(MATRIZ_CUM,A1078,0),1)+1,1))</f>
        <v>1</v>
      </c>
      <c r="C1078">
        <f ca="1">IF(B1078=8,8,IFERROR(MATCH(RAND(),INDEX(MATRIZ_CUM,B1078,0),1)+1,1))</f>
        <v>1</v>
      </c>
      <c r="D1078">
        <f ca="1">IF(C1078=8,8,IFERROR(MATCH(RAND(),INDEX(MATRIZ_CUM,C1078,0),1)+1,1))</f>
        <v>1</v>
      </c>
      <c r="E1078">
        <f ca="1">IF(D1078=8,8,IFERROR(MATCH(RAND(),INDEX(MATRIZ_CUM,D1078,0),1)+1,1))</f>
        <v>1</v>
      </c>
      <c r="F1078">
        <f ca="1">IF(E1078=8,8,IFERROR(MATCH(RAND(),INDEX(MATRIZ_CUM,E1078,0),1)+1,1))</f>
        <v>1</v>
      </c>
      <c r="G1078">
        <f ca="1">IF(F1078=8,8,IFERROR(MATCH(RAND(),INDEX(MATRIZ_CUM,F1078,0),1)+1,1))</f>
        <v>1</v>
      </c>
      <c r="H1078">
        <f ca="1">IF(G1078=8,8,IFERROR(MATCH(RAND(),INDEX(MATRIZ_CUM,G1078,0),1)+1,1))</f>
        <v>2</v>
      </c>
      <c r="I1078">
        <f ca="1">IF(H1078=8,8,IFERROR(MATCH(RAND(),INDEX(MATRIZ_CUM,H1078,0),1)+1,1))</f>
        <v>2</v>
      </c>
      <c r="J1078">
        <f ca="1">IF(I1078=8,8,IFERROR(MATCH(RAND(),INDEX(MATRIZ_CUM,I1078,0),1)+1,1))</f>
        <v>2</v>
      </c>
      <c r="K1078">
        <f ca="1">IF(J1078=8,8,IFERROR(MATCH(RAND(),INDEX(MATRIZ_CUM,J1078,0),1)+1,1))</f>
        <v>2</v>
      </c>
      <c r="L1078">
        <f ca="1">IF(K1078=8,8,IFERROR(MATCH(RAND(),INDEX(MATRIZ_CUM,K1078,0),1)+1,1))</f>
        <v>1</v>
      </c>
      <c r="M1078">
        <f ca="1">IF(L1078=8,8,IFERROR(MATCH(RAND(),INDEX(MATRIZ_CUM,L1078,0),1)+1,1))</f>
        <v>1</v>
      </c>
      <c r="N1078">
        <f ca="1">IF(M1078=8,8,IFERROR(MATCH(RAND(),INDEX(MATRIZ_CUM,M1078,0),1)+1,1))</f>
        <v>1</v>
      </c>
      <c r="O1078">
        <f ca="1">IF(N1078=8,8,IFERROR(MATCH(RAND(),INDEX(MATRIZ_CUM,N1078,0),1)+1,1))</f>
        <v>1</v>
      </c>
      <c r="P1078">
        <f ca="1">IF(O1078=8,8,IFERROR(MATCH(RAND(),INDEX(MATRIZ_CUM,O1078,0),1)+1,1))</f>
        <v>2</v>
      </c>
      <c r="Q1078">
        <f ca="1">IF(P1078=8,8,IFERROR(MATCH(RAND(),INDEX(MATRIZ_CUM,P1078,0),1)+1,1))</f>
        <v>2</v>
      </c>
      <c r="R1078">
        <f ca="1">IF(Q1078=8,8,IFERROR(MATCH(RAND(),INDEX(MATRIZ_CUM,Q1078,0),1)+1,1))</f>
        <v>2</v>
      </c>
      <c r="S1078">
        <f ca="1">IF(R1078=8,8,IFERROR(MATCH(RAND(),INDEX(MATRIZ_CUM,R1078,0),1)+1,1))</f>
        <v>1</v>
      </c>
      <c r="T1078">
        <f ca="1">IF(S1078=8,8,IFERROR(MATCH(RAND(),INDEX(MATRIZ_CUM,S1078,0),1)+1,1))</f>
        <v>1</v>
      </c>
      <c r="U1078">
        <f ca="1">IF(T1078=8,8,IFERROR(MATCH(RAND(),INDEX(MATRIZ_CUM,T1078,0),1)+1,1))</f>
        <v>1</v>
      </c>
      <c r="V1078">
        <f ca="1">IF(U1078=8,8,IFERROR(MATCH(RAND(),INDEX(MATRIZ_CUM,U1078,0),1)+1,1))</f>
        <v>1</v>
      </c>
      <c r="W1078">
        <f ca="1">IF(V1078=8,8,IFERROR(MATCH(RAND(),INDEX(MATRIZ_CUM,V1078,0),1)+1,1))</f>
        <v>1</v>
      </c>
      <c r="X1078">
        <f ca="1">IF(W1078=8,8,IFERROR(MATCH(RAND(),INDEX(MATRIZ_CUM,W1078,0),1)+1,1))</f>
        <v>1</v>
      </c>
      <c r="Y1078">
        <f ca="1">IF(X1078=8,8,IFERROR(MATCH(RAND(),INDEX(MATRIZ_CUM,X1078,0),1)+1,1))</f>
        <v>1</v>
      </c>
      <c r="Z1078">
        <f ca="1">IF(Y1078=8,8,IFERROR(MATCH(RAND(),INDEX(MATRIZ_CUM,Y1078,0),1)+1,1))</f>
        <v>3</v>
      </c>
      <c r="AB1078">
        <f t="shared" ca="1" si="16"/>
        <v>3</v>
      </c>
    </row>
    <row r="1079" spans="1:28" x14ac:dyDescent="0.45">
      <c r="A1079">
        <f ca="1">IFERROR(MATCH(RAND(),Ej1b_Cohorte!$D$4:$D$10,1)+1,1)</f>
        <v>3</v>
      </c>
      <c r="B1079">
        <f ca="1">IF(A1079=8,8,IFERROR(MATCH(RAND(),INDEX(MATRIZ_CUM,A1079,0),1)+1,1))</f>
        <v>3</v>
      </c>
      <c r="C1079">
        <f ca="1">IF(B1079=8,8,IFERROR(MATCH(RAND(),INDEX(MATRIZ_CUM,B1079,0),1)+1,1))</f>
        <v>3</v>
      </c>
      <c r="D1079">
        <f ca="1">IF(C1079=8,8,IFERROR(MATCH(RAND(),INDEX(MATRIZ_CUM,C1079,0),1)+1,1))</f>
        <v>4</v>
      </c>
      <c r="E1079">
        <f ca="1">IF(D1079=8,8,IFERROR(MATCH(RAND(),INDEX(MATRIZ_CUM,D1079,0),1)+1,1))</f>
        <v>5</v>
      </c>
      <c r="F1079">
        <f ca="1">IF(E1079=8,8,IFERROR(MATCH(RAND(),INDEX(MATRIZ_CUM,E1079,0),1)+1,1))</f>
        <v>5</v>
      </c>
      <c r="G1079">
        <f ca="1">IF(F1079=8,8,IFERROR(MATCH(RAND(),INDEX(MATRIZ_CUM,F1079,0),1)+1,1))</f>
        <v>5</v>
      </c>
      <c r="H1079">
        <f ca="1">IF(G1079=8,8,IFERROR(MATCH(RAND(),INDEX(MATRIZ_CUM,G1079,0),1)+1,1))</f>
        <v>5</v>
      </c>
      <c r="I1079">
        <f ca="1">IF(H1079=8,8,IFERROR(MATCH(RAND(),INDEX(MATRIZ_CUM,H1079,0),1)+1,1))</f>
        <v>5</v>
      </c>
      <c r="J1079">
        <f ca="1">IF(I1079=8,8,IFERROR(MATCH(RAND(),INDEX(MATRIZ_CUM,I1079,0),1)+1,1))</f>
        <v>5</v>
      </c>
      <c r="K1079">
        <f ca="1">IF(J1079=8,8,IFERROR(MATCH(RAND(),INDEX(MATRIZ_CUM,J1079,0),1)+1,1))</f>
        <v>5</v>
      </c>
      <c r="L1079">
        <f ca="1">IF(K1079=8,8,IFERROR(MATCH(RAND(),INDEX(MATRIZ_CUM,K1079,0),1)+1,1))</f>
        <v>5</v>
      </c>
      <c r="M1079">
        <f ca="1">IF(L1079=8,8,IFERROR(MATCH(RAND(),INDEX(MATRIZ_CUM,L1079,0),1)+1,1))</f>
        <v>6</v>
      </c>
      <c r="N1079">
        <f ca="1">IF(M1079=8,8,IFERROR(MATCH(RAND(),INDEX(MATRIZ_CUM,M1079,0),1)+1,1))</f>
        <v>7</v>
      </c>
      <c r="O1079">
        <f ca="1">IF(N1079=8,8,IFERROR(MATCH(RAND(),INDEX(MATRIZ_CUM,N1079,0),1)+1,1))</f>
        <v>8</v>
      </c>
      <c r="P1079">
        <f ca="1">IF(O1079=8,8,IFERROR(MATCH(RAND(),INDEX(MATRIZ_CUM,O1079,0),1)+1,1))</f>
        <v>8</v>
      </c>
      <c r="Q1079">
        <f ca="1">IF(P1079=8,8,IFERROR(MATCH(RAND(),INDEX(MATRIZ_CUM,P1079,0),1)+1,1))</f>
        <v>8</v>
      </c>
      <c r="R1079">
        <f ca="1">IF(Q1079=8,8,IFERROR(MATCH(RAND(),INDEX(MATRIZ_CUM,Q1079,0),1)+1,1))</f>
        <v>8</v>
      </c>
      <c r="S1079">
        <f ca="1">IF(R1079=8,8,IFERROR(MATCH(RAND(),INDEX(MATRIZ_CUM,R1079,0),1)+1,1))</f>
        <v>8</v>
      </c>
      <c r="T1079">
        <f ca="1">IF(S1079=8,8,IFERROR(MATCH(RAND(),INDEX(MATRIZ_CUM,S1079,0),1)+1,1))</f>
        <v>8</v>
      </c>
      <c r="U1079">
        <f ca="1">IF(T1079=8,8,IFERROR(MATCH(RAND(),INDEX(MATRIZ_CUM,T1079,0),1)+1,1))</f>
        <v>8</v>
      </c>
      <c r="V1079">
        <f ca="1">IF(U1079=8,8,IFERROR(MATCH(RAND(),INDEX(MATRIZ_CUM,U1079,0),1)+1,1))</f>
        <v>8</v>
      </c>
      <c r="W1079">
        <f ca="1">IF(V1079=8,8,IFERROR(MATCH(RAND(),INDEX(MATRIZ_CUM,V1079,0),1)+1,1))</f>
        <v>8</v>
      </c>
      <c r="X1079">
        <f ca="1">IF(W1079=8,8,IFERROR(MATCH(RAND(),INDEX(MATRIZ_CUM,W1079,0),1)+1,1))</f>
        <v>8</v>
      </c>
      <c r="Y1079">
        <f ca="1">IF(X1079=8,8,IFERROR(MATCH(RAND(),INDEX(MATRIZ_CUM,X1079,0),1)+1,1))</f>
        <v>8</v>
      </c>
      <c r="Z1079">
        <f ca="1">IF(Y1079=8,8,IFERROR(MATCH(RAND(),INDEX(MATRIZ_CUM,Y1079,0),1)+1,1))</f>
        <v>8</v>
      </c>
      <c r="AB1079">
        <f t="shared" ca="1" si="16"/>
        <v>8</v>
      </c>
    </row>
    <row r="1080" spans="1:28" x14ac:dyDescent="0.45">
      <c r="A1080">
        <f ca="1">IFERROR(MATCH(RAND(),Ej1b_Cohorte!$D$4:$D$10,1)+1,1)</f>
        <v>2</v>
      </c>
      <c r="B1080">
        <f ca="1">IF(A1080=8,8,IFERROR(MATCH(RAND(),INDEX(MATRIZ_CUM,A1080,0),1)+1,1))</f>
        <v>1</v>
      </c>
      <c r="C1080">
        <f ca="1">IF(B1080=8,8,IFERROR(MATCH(RAND(),INDEX(MATRIZ_CUM,B1080,0),1)+1,1))</f>
        <v>1</v>
      </c>
      <c r="D1080">
        <f ca="1">IF(C1080=8,8,IFERROR(MATCH(RAND(),INDEX(MATRIZ_CUM,C1080,0),1)+1,1))</f>
        <v>1</v>
      </c>
      <c r="E1080">
        <f ca="1">IF(D1080=8,8,IFERROR(MATCH(RAND(),INDEX(MATRIZ_CUM,D1080,0),1)+1,1))</f>
        <v>1</v>
      </c>
      <c r="F1080">
        <f ca="1">IF(E1080=8,8,IFERROR(MATCH(RAND(),INDEX(MATRIZ_CUM,E1080,0),1)+1,1))</f>
        <v>1</v>
      </c>
      <c r="G1080">
        <f ca="1">IF(F1080=8,8,IFERROR(MATCH(RAND(),INDEX(MATRIZ_CUM,F1080,0),1)+1,1))</f>
        <v>1</v>
      </c>
      <c r="H1080">
        <f ca="1">IF(G1080=8,8,IFERROR(MATCH(RAND(),INDEX(MATRIZ_CUM,G1080,0),1)+1,1))</f>
        <v>1</v>
      </c>
      <c r="I1080">
        <f ca="1">IF(H1080=8,8,IFERROR(MATCH(RAND(),INDEX(MATRIZ_CUM,H1080,0),1)+1,1))</f>
        <v>2</v>
      </c>
      <c r="J1080">
        <f ca="1">IF(I1080=8,8,IFERROR(MATCH(RAND(),INDEX(MATRIZ_CUM,I1080,0),1)+1,1))</f>
        <v>1</v>
      </c>
      <c r="K1080">
        <f ca="1">IF(J1080=8,8,IFERROR(MATCH(RAND(),INDEX(MATRIZ_CUM,J1080,0),1)+1,1))</f>
        <v>3</v>
      </c>
      <c r="L1080">
        <f ca="1">IF(K1080=8,8,IFERROR(MATCH(RAND(),INDEX(MATRIZ_CUM,K1080,0),1)+1,1))</f>
        <v>4</v>
      </c>
      <c r="M1080">
        <f ca="1">IF(L1080=8,8,IFERROR(MATCH(RAND(),INDEX(MATRIZ_CUM,L1080,0),1)+1,1))</f>
        <v>4</v>
      </c>
      <c r="N1080">
        <f ca="1">IF(M1080=8,8,IFERROR(MATCH(RAND(),INDEX(MATRIZ_CUM,M1080,0),1)+1,1))</f>
        <v>4</v>
      </c>
      <c r="O1080">
        <f ca="1">IF(N1080=8,8,IFERROR(MATCH(RAND(),INDEX(MATRIZ_CUM,N1080,0),1)+1,1))</f>
        <v>4</v>
      </c>
      <c r="P1080">
        <f ca="1">IF(O1080=8,8,IFERROR(MATCH(RAND(),INDEX(MATRIZ_CUM,O1080,0),1)+1,1))</f>
        <v>5</v>
      </c>
      <c r="Q1080">
        <f ca="1">IF(P1080=8,8,IFERROR(MATCH(RAND(),INDEX(MATRIZ_CUM,P1080,0),1)+1,1))</f>
        <v>5</v>
      </c>
      <c r="R1080">
        <f ca="1">IF(Q1080=8,8,IFERROR(MATCH(RAND(),INDEX(MATRIZ_CUM,Q1080,0),1)+1,1))</f>
        <v>5</v>
      </c>
      <c r="S1080">
        <f ca="1">IF(R1080=8,8,IFERROR(MATCH(RAND(),INDEX(MATRIZ_CUM,R1080,0),1)+1,1))</f>
        <v>6</v>
      </c>
      <c r="T1080">
        <f ca="1">IF(S1080=8,8,IFERROR(MATCH(RAND(),INDEX(MATRIZ_CUM,S1080,0),1)+1,1))</f>
        <v>6</v>
      </c>
      <c r="U1080">
        <f ca="1">IF(T1080=8,8,IFERROR(MATCH(RAND(),INDEX(MATRIZ_CUM,T1080,0),1)+1,1))</f>
        <v>7</v>
      </c>
      <c r="V1080">
        <f ca="1">IF(U1080=8,8,IFERROR(MATCH(RAND(),INDEX(MATRIZ_CUM,U1080,0),1)+1,1))</f>
        <v>8</v>
      </c>
      <c r="W1080">
        <f ca="1">IF(V1080=8,8,IFERROR(MATCH(RAND(),INDEX(MATRIZ_CUM,V1080,0),1)+1,1))</f>
        <v>8</v>
      </c>
      <c r="X1080">
        <f ca="1">IF(W1080=8,8,IFERROR(MATCH(RAND(),INDEX(MATRIZ_CUM,W1080,0),1)+1,1))</f>
        <v>8</v>
      </c>
      <c r="Y1080">
        <f ca="1">IF(X1080=8,8,IFERROR(MATCH(RAND(),INDEX(MATRIZ_CUM,X1080,0),1)+1,1))</f>
        <v>8</v>
      </c>
      <c r="Z1080">
        <f ca="1">IF(Y1080=8,8,IFERROR(MATCH(RAND(),INDEX(MATRIZ_CUM,Y1080,0),1)+1,1))</f>
        <v>8</v>
      </c>
      <c r="AB1080">
        <f t="shared" ca="1" si="16"/>
        <v>8</v>
      </c>
    </row>
    <row r="1081" spans="1:28" x14ac:dyDescent="0.45">
      <c r="A1081">
        <f ca="1">IFERROR(MATCH(RAND(),Ej1b_Cohorte!$D$4:$D$10,1)+1,1)</f>
        <v>5</v>
      </c>
      <c r="B1081">
        <f ca="1">IF(A1081=8,8,IFERROR(MATCH(RAND(),INDEX(MATRIZ_CUM,A1081,0),1)+1,1))</f>
        <v>5</v>
      </c>
      <c r="C1081">
        <f ca="1">IF(B1081=8,8,IFERROR(MATCH(RAND(),INDEX(MATRIZ_CUM,B1081,0),1)+1,1))</f>
        <v>5</v>
      </c>
      <c r="D1081">
        <f ca="1">IF(C1081=8,8,IFERROR(MATCH(RAND(),INDEX(MATRIZ_CUM,C1081,0),1)+1,1))</f>
        <v>5</v>
      </c>
      <c r="E1081">
        <f ca="1">IF(D1081=8,8,IFERROR(MATCH(RAND(),INDEX(MATRIZ_CUM,D1081,0),1)+1,1))</f>
        <v>6</v>
      </c>
      <c r="F1081">
        <f ca="1">IF(E1081=8,8,IFERROR(MATCH(RAND(),INDEX(MATRIZ_CUM,E1081,0),1)+1,1))</f>
        <v>7</v>
      </c>
      <c r="G1081">
        <f ca="1">IF(F1081=8,8,IFERROR(MATCH(RAND(),INDEX(MATRIZ_CUM,F1081,0),1)+1,1))</f>
        <v>7</v>
      </c>
      <c r="H1081">
        <f ca="1">IF(G1081=8,8,IFERROR(MATCH(RAND(),INDEX(MATRIZ_CUM,G1081,0),1)+1,1))</f>
        <v>7</v>
      </c>
      <c r="I1081">
        <f ca="1">IF(H1081=8,8,IFERROR(MATCH(RAND(),INDEX(MATRIZ_CUM,H1081,0),1)+1,1))</f>
        <v>8</v>
      </c>
      <c r="J1081">
        <f ca="1">IF(I1081=8,8,IFERROR(MATCH(RAND(),INDEX(MATRIZ_CUM,I1081,0),1)+1,1))</f>
        <v>8</v>
      </c>
      <c r="K1081">
        <f ca="1">IF(J1081=8,8,IFERROR(MATCH(RAND(),INDEX(MATRIZ_CUM,J1081,0),1)+1,1))</f>
        <v>8</v>
      </c>
      <c r="L1081">
        <f ca="1">IF(K1081=8,8,IFERROR(MATCH(RAND(),INDEX(MATRIZ_CUM,K1081,0),1)+1,1))</f>
        <v>8</v>
      </c>
      <c r="M1081">
        <f ca="1">IF(L1081=8,8,IFERROR(MATCH(RAND(),INDEX(MATRIZ_CUM,L1081,0),1)+1,1))</f>
        <v>8</v>
      </c>
      <c r="N1081">
        <f ca="1">IF(M1081=8,8,IFERROR(MATCH(RAND(),INDEX(MATRIZ_CUM,M1081,0),1)+1,1))</f>
        <v>8</v>
      </c>
      <c r="O1081">
        <f ca="1">IF(N1081=8,8,IFERROR(MATCH(RAND(),INDEX(MATRIZ_CUM,N1081,0),1)+1,1))</f>
        <v>8</v>
      </c>
      <c r="P1081">
        <f ca="1">IF(O1081=8,8,IFERROR(MATCH(RAND(),INDEX(MATRIZ_CUM,O1081,0),1)+1,1))</f>
        <v>8</v>
      </c>
      <c r="Q1081">
        <f ca="1">IF(P1081=8,8,IFERROR(MATCH(RAND(),INDEX(MATRIZ_CUM,P1081,0),1)+1,1))</f>
        <v>8</v>
      </c>
      <c r="R1081">
        <f ca="1">IF(Q1081=8,8,IFERROR(MATCH(RAND(),INDEX(MATRIZ_CUM,Q1081,0),1)+1,1))</f>
        <v>8</v>
      </c>
      <c r="S1081">
        <f ca="1">IF(R1081=8,8,IFERROR(MATCH(RAND(),INDEX(MATRIZ_CUM,R1081,0),1)+1,1))</f>
        <v>8</v>
      </c>
      <c r="T1081">
        <f ca="1">IF(S1081=8,8,IFERROR(MATCH(RAND(),INDEX(MATRIZ_CUM,S1081,0),1)+1,1))</f>
        <v>8</v>
      </c>
      <c r="U1081">
        <f ca="1">IF(T1081=8,8,IFERROR(MATCH(RAND(),INDEX(MATRIZ_CUM,T1081,0),1)+1,1))</f>
        <v>8</v>
      </c>
      <c r="V1081">
        <f ca="1">IF(U1081=8,8,IFERROR(MATCH(RAND(),INDEX(MATRIZ_CUM,U1081,0),1)+1,1))</f>
        <v>8</v>
      </c>
      <c r="W1081">
        <f ca="1">IF(V1081=8,8,IFERROR(MATCH(RAND(),INDEX(MATRIZ_CUM,V1081,0),1)+1,1))</f>
        <v>8</v>
      </c>
      <c r="X1081">
        <f ca="1">IF(W1081=8,8,IFERROR(MATCH(RAND(),INDEX(MATRIZ_CUM,W1081,0),1)+1,1))</f>
        <v>8</v>
      </c>
      <c r="Y1081">
        <f ca="1">IF(X1081=8,8,IFERROR(MATCH(RAND(),INDEX(MATRIZ_CUM,X1081,0),1)+1,1))</f>
        <v>8</v>
      </c>
      <c r="Z1081">
        <f ca="1">IF(Y1081=8,8,IFERROR(MATCH(RAND(),INDEX(MATRIZ_CUM,Y1081,0),1)+1,1))</f>
        <v>8</v>
      </c>
      <c r="AB1081">
        <f t="shared" ca="1" si="16"/>
        <v>8</v>
      </c>
    </row>
    <row r="1082" spans="1:28" x14ac:dyDescent="0.45">
      <c r="A1082">
        <f ca="1">IFERROR(MATCH(RAND(),Ej1b_Cohorte!$D$4:$D$10,1)+1,1)</f>
        <v>6</v>
      </c>
      <c r="B1082">
        <f ca="1">IF(A1082=8,8,IFERROR(MATCH(RAND(),INDEX(MATRIZ_CUM,A1082,0),1)+1,1))</f>
        <v>7</v>
      </c>
      <c r="C1082">
        <f ca="1">IF(B1082=8,8,IFERROR(MATCH(RAND(),INDEX(MATRIZ_CUM,B1082,0),1)+1,1))</f>
        <v>7</v>
      </c>
      <c r="D1082">
        <f ca="1">IF(C1082=8,8,IFERROR(MATCH(RAND(),INDEX(MATRIZ_CUM,C1082,0),1)+1,1))</f>
        <v>8</v>
      </c>
      <c r="E1082">
        <f ca="1">IF(D1082=8,8,IFERROR(MATCH(RAND(),INDEX(MATRIZ_CUM,D1082,0),1)+1,1))</f>
        <v>8</v>
      </c>
      <c r="F1082">
        <f ca="1">IF(E1082=8,8,IFERROR(MATCH(RAND(),INDEX(MATRIZ_CUM,E1082,0),1)+1,1))</f>
        <v>8</v>
      </c>
      <c r="G1082">
        <f ca="1">IF(F1082=8,8,IFERROR(MATCH(RAND(),INDEX(MATRIZ_CUM,F1082,0),1)+1,1))</f>
        <v>8</v>
      </c>
      <c r="H1082">
        <f ca="1">IF(G1082=8,8,IFERROR(MATCH(RAND(),INDEX(MATRIZ_CUM,G1082,0),1)+1,1))</f>
        <v>8</v>
      </c>
      <c r="I1082">
        <f ca="1">IF(H1082=8,8,IFERROR(MATCH(RAND(),INDEX(MATRIZ_CUM,H1082,0),1)+1,1))</f>
        <v>8</v>
      </c>
      <c r="J1082">
        <f ca="1">IF(I1082=8,8,IFERROR(MATCH(RAND(),INDEX(MATRIZ_CUM,I1082,0),1)+1,1))</f>
        <v>8</v>
      </c>
      <c r="K1082">
        <f ca="1">IF(J1082=8,8,IFERROR(MATCH(RAND(),INDEX(MATRIZ_CUM,J1082,0),1)+1,1))</f>
        <v>8</v>
      </c>
      <c r="L1082">
        <f ca="1">IF(K1082=8,8,IFERROR(MATCH(RAND(),INDEX(MATRIZ_CUM,K1082,0),1)+1,1))</f>
        <v>8</v>
      </c>
      <c r="M1082">
        <f ca="1">IF(L1082=8,8,IFERROR(MATCH(RAND(),INDEX(MATRIZ_CUM,L1082,0),1)+1,1))</f>
        <v>8</v>
      </c>
      <c r="N1082">
        <f ca="1">IF(M1082=8,8,IFERROR(MATCH(RAND(),INDEX(MATRIZ_CUM,M1082,0),1)+1,1))</f>
        <v>8</v>
      </c>
      <c r="O1082">
        <f ca="1">IF(N1082=8,8,IFERROR(MATCH(RAND(),INDEX(MATRIZ_CUM,N1082,0),1)+1,1))</f>
        <v>8</v>
      </c>
      <c r="P1082">
        <f ca="1">IF(O1082=8,8,IFERROR(MATCH(RAND(),INDEX(MATRIZ_CUM,O1082,0),1)+1,1))</f>
        <v>8</v>
      </c>
      <c r="Q1082">
        <f ca="1">IF(P1082=8,8,IFERROR(MATCH(RAND(),INDEX(MATRIZ_CUM,P1082,0),1)+1,1))</f>
        <v>8</v>
      </c>
      <c r="R1082">
        <f ca="1">IF(Q1082=8,8,IFERROR(MATCH(RAND(),INDEX(MATRIZ_CUM,Q1082,0),1)+1,1))</f>
        <v>8</v>
      </c>
      <c r="S1082">
        <f ca="1">IF(R1082=8,8,IFERROR(MATCH(RAND(),INDEX(MATRIZ_CUM,R1082,0),1)+1,1))</f>
        <v>8</v>
      </c>
      <c r="T1082">
        <f ca="1">IF(S1082=8,8,IFERROR(MATCH(RAND(),INDEX(MATRIZ_CUM,S1082,0),1)+1,1))</f>
        <v>8</v>
      </c>
      <c r="U1082">
        <f ca="1">IF(T1082=8,8,IFERROR(MATCH(RAND(),INDEX(MATRIZ_CUM,T1082,0),1)+1,1))</f>
        <v>8</v>
      </c>
      <c r="V1082">
        <f ca="1">IF(U1082=8,8,IFERROR(MATCH(RAND(),INDEX(MATRIZ_CUM,U1082,0),1)+1,1))</f>
        <v>8</v>
      </c>
      <c r="W1082">
        <f ca="1">IF(V1082=8,8,IFERROR(MATCH(RAND(),INDEX(MATRIZ_CUM,V1082,0),1)+1,1))</f>
        <v>8</v>
      </c>
      <c r="X1082">
        <f ca="1">IF(W1082=8,8,IFERROR(MATCH(RAND(),INDEX(MATRIZ_CUM,W1082,0),1)+1,1))</f>
        <v>8</v>
      </c>
      <c r="Y1082">
        <f ca="1">IF(X1082=8,8,IFERROR(MATCH(RAND(),INDEX(MATRIZ_CUM,X1082,0),1)+1,1))</f>
        <v>8</v>
      </c>
      <c r="Z1082">
        <f ca="1">IF(Y1082=8,8,IFERROR(MATCH(RAND(),INDEX(MATRIZ_CUM,Y1082,0),1)+1,1))</f>
        <v>8</v>
      </c>
      <c r="AB1082">
        <f t="shared" ca="1" si="16"/>
        <v>8</v>
      </c>
    </row>
    <row r="1083" spans="1:28" x14ac:dyDescent="0.45">
      <c r="A1083">
        <f ca="1">IFERROR(MATCH(RAND(),Ej1b_Cohorte!$D$4:$D$10,1)+1,1)</f>
        <v>1</v>
      </c>
      <c r="B1083">
        <f ca="1">IF(A1083=8,8,IFERROR(MATCH(RAND(),INDEX(MATRIZ_CUM,A1083,0),1)+1,1))</f>
        <v>1</v>
      </c>
      <c r="C1083">
        <f ca="1">IF(B1083=8,8,IFERROR(MATCH(RAND(),INDEX(MATRIZ_CUM,B1083,0),1)+1,1))</f>
        <v>1</v>
      </c>
      <c r="D1083">
        <f ca="1">IF(C1083=8,8,IFERROR(MATCH(RAND(),INDEX(MATRIZ_CUM,C1083,0),1)+1,1))</f>
        <v>2</v>
      </c>
      <c r="E1083">
        <f ca="1">IF(D1083=8,8,IFERROR(MATCH(RAND(),INDEX(MATRIZ_CUM,D1083,0),1)+1,1))</f>
        <v>2</v>
      </c>
      <c r="F1083">
        <f ca="1">IF(E1083=8,8,IFERROR(MATCH(RAND(),INDEX(MATRIZ_CUM,E1083,0),1)+1,1))</f>
        <v>1</v>
      </c>
      <c r="G1083">
        <f ca="1">IF(F1083=8,8,IFERROR(MATCH(RAND(),INDEX(MATRIZ_CUM,F1083,0),1)+1,1))</f>
        <v>1</v>
      </c>
      <c r="H1083">
        <f ca="1">IF(G1083=8,8,IFERROR(MATCH(RAND(),INDEX(MATRIZ_CUM,G1083,0),1)+1,1))</f>
        <v>2</v>
      </c>
      <c r="I1083">
        <f ca="1">IF(H1083=8,8,IFERROR(MATCH(RAND(),INDEX(MATRIZ_CUM,H1083,0),1)+1,1))</f>
        <v>1</v>
      </c>
      <c r="J1083">
        <f ca="1">IF(I1083=8,8,IFERROR(MATCH(RAND(),INDEX(MATRIZ_CUM,I1083,0),1)+1,1))</f>
        <v>1</v>
      </c>
      <c r="K1083">
        <f ca="1">IF(J1083=8,8,IFERROR(MATCH(RAND(),INDEX(MATRIZ_CUM,J1083,0),1)+1,1))</f>
        <v>2</v>
      </c>
      <c r="L1083">
        <f ca="1">IF(K1083=8,8,IFERROR(MATCH(RAND(),INDEX(MATRIZ_CUM,K1083,0),1)+1,1))</f>
        <v>3</v>
      </c>
      <c r="M1083">
        <f ca="1">IF(L1083=8,8,IFERROR(MATCH(RAND(),INDEX(MATRIZ_CUM,L1083,0),1)+1,1))</f>
        <v>3</v>
      </c>
      <c r="N1083">
        <f ca="1">IF(M1083=8,8,IFERROR(MATCH(RAND(),INDEX(MATRIZ_CUM,M1083,0),1)+1,1))</f>
        <v>2</v>
      </c>
      <c r="O1083">
        <f ca="1">IF(N1083=8,8,IFERROR(MATCH(RAND(),INDEX(MATRIZ_CUM,N1083,0),1)+1,1))</f>
        <v>2</v>
      </c>
      <c r="P1083">
        <f ca="1">IF(O1083=8,8,IFERROR(MATCH(RAND(),INDEX(MATRIZ_CUM,O1083,0),1)+1,1))</f>
        <v>2</v>
      </c>
      <c r="Q1083">
        <f ca="1">IF(P1083=8,8,IFERROR(MATCH(RAND(),INDEX(MATRIZ_CUM,P1083,0),1)+1,1))</f>
        <v>1</v>
      </c>
      <c r="R1083">
        <f ca="1">IF(Q1083=8,8,IFERROR(MATCH(RAND(),INDEX(MATRIZ_CUM,Q1083,0),1)+1,1))</f>
        <v>1</v>
      </c>
      <c r="S1083">
        <f ca="1">IF(R1083=8,8,IFERROR(MATCH(RAND(),INDEX(MATRIZ_CUM,R1083,0),1)+1,1))</f>
        <v>1</v>
      </c>
      <c r="T1083">
        <f ca="1">IF(S1083=8,8,IFERROR(MATCH(RAND(),INDEX(MATRIZ_CUM,S1083,0),1)+1,1))</f>
        <v>1</v>
      </c>
      <c r="U1083">
        <f ca="1">IF(T1083=8,8,IFERROR(MATCH(RAND(),INDEX(MATRIZ_CUM,T1083,0),1)+1,1))</f>
        <v>3</v>
      </c>
      <c r="V1083">
        <f ca="1">IF(U1083=8,8,IFERROR(MATCH(RAND(),INDEX(MATRIZ_CUM,U1083,0),1)+1,1))</f>
        <v>2</v>
      </c>
      <c r="W1083">
        <f ca="1">IF(V1083=8,8,IFERROR(MATCH(RAND(),INDEX(MATRIZ_CUM,V1083,0),1)+1,1))</f>
        <v>1</v>
      </c>
      <c r="X1083">
        <f ca="1">IF(W1083=8,8,IFERROR(MATCH(RAND(),INDEX(MATRIZ_CUM,W1083,0),1)+1,1))</f>
        <v>1</v>
      </c>
      <c r="Y1083">
        <f ca="1">IF(X1083=8,8,IFERROR(MATCH(RAND(),INDEX(MATRIZ_CUM,X1083,0),1)+1,1))</f>
        <v>1</v>
      </c>
      <c r="Z1083">
        <f ca="1">IF(Y1083=8,8,IFERROR(MATCH(RAND(),INDEX(MATRIZ_CUM,Y1083,0),1)+1,1))</f>
        <v>1</v>
      </c>
      <c r="AB1083">
        <f t="shared" ca="1" si="16"/>
        <v>1</v>
      </c>
    </row>
    <row r="1084" spans="1:28" x14ac:dyDescent="0.45">
      <c r="A1084">
        <f ca="1">IFERROR(MATCH(RAND(),Ej1b_Cohorte!$D$4:$D$10,1)+1,1)</f>
        <v>3</v>
      </c>
      <c r="B1084">
        <f ca="1">IF(A1084=8,8,IFERROR(MATCH(RAND(),INDEX(MATRIZ_CUM,A1084,0),1)+1,1))</f>
        <v>4</v>
      </c>
      <c r="C1084">
        <f ca="1">IF(B1084=8,8,IFERROR(MATCH(RAND(),INDEX(MATRIZ_CUM,B1084,0),1)+1,1))</f>
        <v>4</v>
      </c>
      <c r="D1084">
        <f ca="1">IF(C1084=8,8,IFERROR(MATCH(RAND(),INDEX(MATRIZ_CUM,C1084,0),1)+1,1))</f>
        <v>4</v>
      </c>
      <c r="E1084">
        <f ca="1">IF(D1084=8,8,IFERROR(MATCH(RAND(),INDEX(MATRIZ_CUM,D1084,0),1)+1,1))</f>
        <v>5</v>
      </c>
      <c r="F1084">
        <f ca="1">IF(E1084=8,8,IFERROR(MATCH(RAND(),INDEX(MATRIZ_CUM,E1084,0),1)+1,1))</f>
        <v>5</v>
      </c>
      <c r="G1084">
        <f ca="1">IF(F1084=8,8,IFERROR(MATCH(RAND(),INDEX(MATRIZ_CUM,F1084,0),1)+1,1))</f>
        <v>5</v>
      </c>
      <c r="H1084">
        <f ca="1">IF(G1084=8,8,IFERROR(MATCH(RAND(),INDEX(MATRIZ_CUM,G1084,0),1)+1,1))</f>
        <v>5</v>
      </c>
      <c r="I1084">
        <f ca="1">IF(H1084=8,8,IFERROR(MATCH(RAND(),INDEX(MATRIZ_CUM,H1084,0),1)+1,1))</f>
        <v>4</v>
      </c>
      <c r="J1084">
        <f ca="1">IF(I1084=8,8,IFERROR(MATCH(RAND(),INDEX(MATRIZ_CUM,I1084,0),1)+1,1))</f>
        <v>3</v>
      </c>
      <c r="K1084">
        <f ca="1">IF(J1084=8,8,IFERROR(MATCH(RAND(),INDEX(MATRIZ_CUM,J1084,0),1)+1,1))</f>
        <v>1</v>
      </c>
      <c r="L1084">
        <f ca="1">IF(K1084=8,8,IFERROR(MATCH(RAND(),INDEX(MATRIZ_CUM,K1084,0),1)+1,1))</f>
        <v>1</v>
      </c>
      <c r="M1084">
        <f ca="1">IF(L1084=8,8,IFERROR(MATCH(RAND(),INDEX(MATRIZ_CUM,L1084,0),1)+1,1))</f>
        <v>1</v>
      </c>
      <c r="N1084">
        <f ca="1">IF(M1084=8,8,IFERROR(MATCH(RAND(),INDEX(MATRIZ_CUM,M1084,0),1)+1,1))</f>
        <v>1</v>
      </c>
      <c r="O1084">
        <f ca="1">IF(N1084=8,8,IFERROR(MATCH(RAND(),INDEX(MATRIZ_CUM,N1084,0),1)+1,1))</f>
        <v>1</v>
      </c>
      <c r="P1084">
        <f ca="1">IF(O1084=8,8,IFERROR(MATCH(RAND(),INDEX(MATRIZ_CUM,O1084,0),1)+1,1))</f>
        <v>1</v>
      </c>
      <c r="Q1084">
        <f ca="1">IF(P1084=8,8,IFERROR(MATCH(RAND(),INDEX(MATRIZ_CUM,P1084,0),1)+1,1))</f>
        <v>1</v>
      </c>
      <c r="R1084">
        <f ca="1">IF(Q1084=8,8,IFERROR(MATCH(RAND(),INDEX(MATRIZ_CUM,Q1084,0),1)+1,1))</f>
        <v>4</v>
      </c>
      <c r="S1084">
        <f ca="1">IF(R1084=8,8,IFERROR(MATCH(RAND(),INDEX(MATRIZ_CUM,R1084,0),1)+1,1))</f>
        <v>3</v>
      </c>
      <c r="T1084">
        <f ca="1">IF(S1084=8,8,IFERROR(MATCH(RAND(),INDEX(MATRIZ_CUM,S1084,0),1)+1,1))</f>
        <v>4</v>
      </c>
      <c r="U1084">
        <f ca="1">IF(T1084=8,8,IFERROR(MATCH(RAND(),INDEX(MATRIZ_CUM,T1084,0),1)+1,1))</f>
        <v>3</v>
      </c>
      <c r="V1084">
        <f ca="1">IF(U1084=8,8,IFERROR(MATCH(RAND(),INDEX(MATRIZ_CUM,U1084,0),1)+1,1))</f>
        <v>2</v>
      </c>
      <c r="W1084">
        <f ca="1">IF(V1084=8,8,IFERROR(MATCH(RAND(),INDEX(MATRIZ_CUM,V1084,0),1)+1,1))</f>
        <v>1</v>
      </c>
      <c r="X1084">
        <f ca="1">IF(W1084=8,8,IFERROR(MATCH(RAND(),INDEX(MATRIZ_CUM,W1084,0),1)+1,1))</f>
        <v>1</v>
      </c>
      <c r="Y1084">
        <f ca="1">IF(X1084=8,8,IFERROR(MATCH(RAND(),INDEX(MATRIZ_CUM,X1084,0),1)+1,1))</f>
        <v>1</v>
      </c>
      <c r="Z1084">
        <f ca="1">IF(Y1084=8,8,IFERROR(MATCH(RAND(),INDEX(MATRIZ_CUM,Y1084,0),1)+1,1))</f>
        <v>1</v>
      </c>
      <c r="AB1084">
        <f t="shared" ca="1" si="16"/>
        <v>1</v>
      </c>
    </row>
    <row r="1085" spans="1:28" x14ac:dyDescent="0.45">
      <c r="A1085">
        <f ca="1">IFERROR(MATCH(RAND(),Ej1b_Cohorte!$D$4:$D$10,1)+1,1)</f>
        <v>3</v>
      </c>
      <c r="B1085">
        <f ca="1">IF(A1085=8,8,IFERROR(MATCH(RAND(),INDEX(MATRIZ_CUM,A1085,0),1)+1,1))</f>
        <v>3</v>
      </c>
      <c r="C1085">
        <f ca="1">IF(B1085=8,8,IFERROR(MATCH(RAND(),INDEX(MATRIZ_CUM,B1085,0),1)+1,1))</f>
        <v>3</v>
      </c>
      <c r="D1085">
        <f ca="1">IF(C1085=8,8,IFERROR(MATCH(RAND(),INDEX(MATRIZ_CUM,C1085,0),1)+1,1))</f>
        <v>3</v>
      </c>
      <c r="E1085">
        <f ca="1">IF(D1085=8,8,IFERROR(MATCH(RAND(),INDEX(MATRIZ_CUM,D1085,0),1)+1,1))</f>
        <v>2</v>
      </c>
      <c r="F1085">
        <f ca="1">IF(E1085=8,8,IFERROR(MATCH(RAND(),INDEX(MATRIZ_CUM,E1085,0),1)+1,1))</f>
        <v>2</v>
      </c>
      <c r="G1085">
        <f ca="1">IF(F1085=8,8,IFERROR(MATCH(RAND(),INDEX(MATRIZ_CUM,F1085,0),1)+1,1))</f>
        <v>2</v>
      </c>
      <c r="H1085">
        <f ca="1">IF(G1085=8,8,IFERROR(MATCH(RAND(),INDEX(MATRIZ_CUM,G1085,0),1)+1,1))</f>
        <v>1</v>
      </c>
      <c r="I1085">
        <f ca="1">IF(H1085=8,8,IFERROR(MATCH(RAND(),INDEX(MATRIZ_CUM,H1085,0),1)+1,1))</f>
        <v>2</v>
      </c>
      <c r="J1085">
        <f ca="1">IF(I1085=8,8,IFERROR(MATCH(RAND(),INDEX(MATRIZ_CUM,I1085,0),1)+1,1))</f>
        <v>1</v>
      </c>
      <c r="K1085">
        <f ca="1">IF(J1085=8,8,IFERROR(MATCH(RAND(),INDEX(MATRIZ_CUM,J1085,0),1)+1,1))</f>
        <v>1</v>
      </c>
      <c r="L1085">
        <f ca="1">IF(K1085=8,8,IFERROR(MATCH(RAND(),INDEX(MATRIZ_CUM,K1085,0),1)+1,1))</f>
        <v>1</v>
      </c>
      <c r="M1085">
        <f ca="1">IF(L1085=8,8,IFERROR(MATCH(RAND(),INDEX(MATRIZ_CUM,L1085,0),1)+1,1))</f>
        <v>1</v>
      </c>
      <c r="N1085">
        <f ca="1">IF(M1085=8,8,IFERROR(MATCH(RAND(),INDEX(MATRIZ_CUM,M1085,0),1)+1,1))</f>
        <v>1</v>
      </c>
      <c r="O1085">
        <f ca="1">IF(N1085=8,8,IFERROR(MATCH(RAND(),INDEX(MATRIZ_CUM,N1085,0),1)+1,1))</f>
        <v>3</v>
      </c>
      <c r="P1085">
        <f ca="1">IF(O1085=8,8,IFERROR(MATCH(RAND(),INDEX(MATRIZ_CUM,O1085,0),1)+1,1))</f>
        <v>3</v>
      </c>
      <c r="Q1085">
        <f ca="1">IF(P1085=8,8,IFERROR(MATCH(RAND(),INDEX(MATRIZ_CUM,P1085,0),1)+1,1))</f>
        <v>3</v>
      </c>
      <c r="R1085">
        <f ca="1">IF(Q1085=8,8,IFERROR(MATCH(RAND(),INDEX(MATRIZ_CUM,Q1085,0),1)+1,1))</f>
        <v>3</v>
      </c>
      <c r="S1085">
        <f ca="1">IF(R1085=8,8,IFERROR(MATCH(RAND(),INDEX(MATRIZ_CUM,R1085,0),1)+1,1))</f>
        <v>4</v>
      </c>
      <c r="T1085">
        <f ca="1">IF(S1085=8,8,IFERROR(MATCH(RAND(),INDEX(MATRIZ_CUM,S1085,0),1)+1,1))</f>
        <v>5</v>
      </c>
      <c r="U1085">
        <f ca="1">IF(T1085=8,8,IFERROR(MATCH(RAND(),INDEX(MATRIZ_CUM,T1085,0),1)+1,1))</f>
        <v>6</v>
      </c>
      <c r="V1085">
        <f ca="1">IF(U1085=8,8,IFERROR(MATCH(RAND(),INDEX(MATRIZ_CUM,U1085,0),1)+1,1))</f>
        <v>7</v>
      </c>
      <c r="W1085">
        <f ca="1">IF(V1085=8,8,IFERROR(MATCH(RAND(),INDEX(MATRIZ_CUM,V1085,0),1)+1,1))</f>
        <v>7</v>
      </c>
      <c r="X1085">
        <f ca="1">IF(W1085=8,8,IFERROR(MATCH(RAND(),INDEX(MATRIZ_CUM,W1085,0),1)+1,1))</f>
        <v>7</v>
      </c>
      <c r="Y1085">
        <f ca="1">IF(X1085=8,8,IFERROR(MATCH(RAND(),INDEX(MATRIZ_CUM,X1085,0),1)+1,1))</f>
        <v>6</v>
      </c>
      <c r="Z1085">
        <f ca="1">IF(Y1085=8,8,IFERROR(MATCH(RAND(),INDEX(MATRIZ_CUM,Y1085,0),1)+1,1))</f>
        <v>7</v>
      </c>
      <c r="AB1085">
        <f t="shared" ca="1" si="16"/>
        <v>7</v>
      </c>
    </row>
    <row r="1086" spans="1:28" x14ac:dyDescent="0.45">
      <c r="A1086">
        <f ca="1">IFERROR(MATCH(RAND(),Ej1b_Cohorte!$D$4:$D$10,1)+1,1)</f>
        <v>6</v>
      </c>
      <c r="B1086">
        <f ca="1">IF(A1086=8,8,IFERROR(MATCH(RAND(),INDEX(MATRIZ_CUM,A1086,0),1)+1,1))</f>
        <v>6</v>
      </c>
      <c r="C1086">
        <f ca="1">IF(B1086=8,8,IFERROR(MATCH(RAND(),INDEX(MATRIZ_CUM,B1086,0),1)+1,1))</f>
        <v>5</v>
      </c>
      <c r="D1086">
        <f ca="1">IF(C1086=8,8,IFERROR(MATCH(RAND(),INDEX(MATRIZ_CUM,C1086,0),1)+1,1))</f>
        <v>6</v>
      </c>
      <c r="E1086">
        <f ca="1">IF(D1086=8,8,IFERROR(MATCH(RAND(),INDEX(MATRIZ_CUM,D1086,0),1)+1,1))</f>
        <v>6</v>
      </c>
      <c r="F1086">
        <f ca="1">IF(E1086=8,8,IFERROR(MATCH(RAND(),INDEX(MATRIZ_CUM,E1086,0),1)+1,1))</f>
        <v>6</v>
      </c>
      <c r="G1086">
        <f ca="1">IF(F1086=8,8,IFERROR(MATCH(RAND(),INDEX(MATRIZ_CUM,F1086,0),1)+1,1))</f>
        <v>7</v>
      </c>
      <c r="H1086">
        <f ca="1">IF(G1086=8,8,IFERROR(MATCH(RAND(),INDEX(MATRIZ_CUM,G1086,0),1)+1,1))</f>
        <v>7</v>
      </c>
      <c r="I1086">
        <f ca="1">IF(H1086=8,8,IFERROR(MATCH(RAND(),INDEX(MATRIZ_CUM,H1086,0),1)+1,1))</f>
        <v>7</v>
      </c>
      <c r="J1086">
        <f ca="1">IF(I1086=8,8,IFERROR(MATCH(RAND(),INDEX(MATRIZ_CUM,I1086,0),1)+1,1))</f>
        <v>6</v>
      </c>
      <c r="K1086">
        <f ca="1">IF(J1086=8,8,IFERROR(MATCH(RAND(),INDEX(MATRIZ_CUM,J1086,0),1)+1,1))</f>
        <v>7</v>
      </c>
      <c r="L1086">
        <f ca="1">IF(K1086=8,8,IFERROR(MATCH(RAND(),INDEX(MATRIZ_CUM,K1086,0),1)+1,1))</f>
        <v>8</v>
      </c>
      <c r="M1086">
        <f ca="1">IF(L1086=8,8,IFERROR(MATCH(RAND(),INDEX(MATRIZ_CUM,L1086,0),1)+1,1))</f>
        <v>8</v>
      </c>
      <c r="N1086">
        <f ca="1">IF(M1086=8,8,IFERROR(MATCH(RAND(),INDEX(MATRIZ_CUM,M1086,0),1)+1,1))</f>
        <v>8</v>
      </c>
      <c r="O1086">
        <f ca="1">IF(N1086=8,8,IFERROR(MATCH(RAND(),INDEX(MATRIZ_CUM,N1086,0),1)+1,1))</f>
        <v>8</v>
      </c>
      <c r="P1086">
        <f ca="1">IF(O1086=8,8,IFERROR(MATCH(RAND(),INDEX(MATRIZ_CUM,O1086,0),1)+1,1))</f>
        <v>8</v>
      </c>
      <c r="Q1086">
        <f ca="1">IF(P1086=8,8,IFERROR(MATCH(RAND(),INDEX(MATRIZ_CUM,P1086,0),1)+1,1))</f>
        <v>8</v>
      </c>
      <c r="R1086">
        <f ca="1">IF(Q1086=8,8,IFERROR(MATCH(RAND(),INDEX(MATRIZ_CUM,Q1086,0),1)+1,1))</f>
        <v>8</v>
      </c>
      <c r="S1086">
        <f ca="1">IF(R1086=8,8,IFERROR(MATCH(RAND(),INDEX(MATRIZ_CUM,R1086,0),1)+1,1))</f>
        <v>8</v>
      </c>
      <c r="T1086">
        <f ca="1">IF(S1086=8,8,IFERROR(MATCH(RAND(),INDEX(MATRIZ_CUM,S1086,0),1)+1,1))</f>
        <v>8</v>
      </c>
      <c r="U1086">
        <f ca="1">IF(T1086=8,8,IFERROR(MATCH(RAND(),INDEX(MATRIZ_CUM,T1086,0),1)+1,1))</f>
        <v>8</v>
      </c>
      <c r="V1086">
        <f ca="1">IF(U1086=8,8,IFERROR(MATCH(RAND(),INDEX(MATRIZ_CUM,U1086,0),1)+1,1))</f>
        <v>8</v>
      </c>
      <c r="W1086">
        <f ca="1">IF(V1086=8,8,IFERROR(MATCH(RAND(),INDEX(MATRIZ_CUM,V1086,0),1)+1,1))</f>
        <v>8</v>
      </c>
      <c r="X1086">
        <f ca="1">IF(W1086=8,8,IFERROR(MATCH(RAND(),INDEX(MATRIZ_CUM,W1086,0),1)+1,1))</f>
        <v>8</v>
      </c>
      <c r="Y1086">
        <f ca="1">IF(X1086=8,8,IFERROR(MATCH(RAND(),INDEX(MATRIZ_CUM,X1086,0),1)+1,1))</f>
        <v>8</v>
      </c>
      <c r="Z1086">
        <f ca="1">IF(Y1086=8,8,IFERROR(MATCH(RAND(),INDEX(MATRIZ_CUM,Y1086,0),1)+1,1))</f>
        <v>8</v>
      </c>
      <c r="AB1086">
        <f t="shared" ca="1" si="16"/>
        <v>8</v>
      </c>
    </row>
    <row r="1087" spans="1:28" x14ac:dyDescent="0.45">
      <c r="A1087">
        <f ca="1">IFERROR(MATCH(RAND(),Ej1b_Cohorte!$D$4:$D$10,1)+1,1)</f>
        <v>3</v>
      </c>
      <c r="B1087">
        <f ca="1">IF(A1087=8,8,IFERROR(MATCH(RAND(),INDEX(MATRIZ_CUM,A1087,0),1)+1,1))</f>
        <v>3</v>
      </c>
      <c r="C1087">
        <f ca="1">IF(B1087=8,8,IFERROR(MATCH(RAND(),INDEX(MATRIZ_CUM,B1087,0),1)+1,1))</f>
        <v>3</v>
      </c>
      <c r="D1087">
        <f ca="1">IF(C1087=8,8,IFERROR(MATCH(RAND(),INDEX(MATRIZ_CUM,C1087,0),1)+1,1))</f>
        <v>3</v>
      </c>
      <c r="E1087">
        <f ca="1">IF(D1087=8,8,IFERROR(MATCH(RAND(),INDEX(MATRIZ_CUM,D1087,0),1)+1,1))</f>
        <v>4</v>
      </c>
      <c r="F1087">
        <f ca="1">IF(E1087=8,8,IFERROR(MATCH(RAND(),INDEX(MATRIZ_CUM,E1087,0),1)+1,1))</f>
        <v>4</v>
      </c>
      <c r="G1087">
        <f ca="1">IF(F1087=8,8,IFERROR(MATCH(RAND(),INDEX(MATRIZ_CUM,F1087,0),1)+1,1))</f>
        <v>3</v>
      </c>
      <c r="H1087">
        <f ca="1">IF(G1087=8,8,IFERROR(MATCH(RAND(),INDEX(MATRIZ_CUM,G1087,0),1)+1,1))</f>
        <v>3</v>
      </c>
      <c r="I1087">
        <f ca="1">IF(H1087=8,8,IFERROR(MATCH(RAND(),INDEX(MATRIZ_CUM,H1087,0),1)+1,1))</f>
        <v>3</v>
      </c>
      <c r="J1087">
        <f ca="1">IF(I1087=8,8,IFERROR(MATCH(RAND(),INDEX(MATRIZ_CUM,I1087,0),1)+1,1))</f>
        <v>3</v>
      </c>
      <c r="K1087">
        <f ca="1">IF(J1087=8,8,IFERROR(MATCH(RAND(),INDEX(MATRIZ_CUM,J1087,0),1)+1,1))</f>
        <v>3</v>
      </c>
      <c r="L1087">
        <f ca="1">IF(K1087=8,8,IFERROR(MATCH(RAND(),INDEX(MATRIZ_CUM,K1087,0),1)+1,1))</f>
        <v>3</v>
      </c>
      <c r="M1087">
        <f ca="1">IF(L1087=8,8,IFERROR(MATCH(RAND(),INDEX(MATRIZ_CUM,L1087,0),1)+1,1))</f>
        <v>4</v>
      </c>
      <c r="N1087">
        <f ca="1">IF(M1087=8,8,IFERROR(MATCH(RAND(),INDEX(MATRIZ_CUM,M1087,0),1)+1,1))</f>
        <v>3</v>
      </c>
      <c r="O1087">
        <f ca="1">IF(N1087=8,8,IFERROR(MATCH(RAND(),INDEX(MATRIZ_CUM,N1087,0),1)+1,1))</f>
        <v>4</v>
      </c>
      <c r="P1087">
        <f ca="1">IF(O1087=8,8,IFERROR(MATCH(RAND(),INDEX(MATRIZ_CUM,O1087,0),1)+1,1))</f>
        <v>3</v>
      </c>
      <c r="Q1087">
        <f ca="1">IF(P1087=8,8,IFERROR(MATCH(RAND(),INDEX(MATRIZ_CUM,P1087,0),1)+1,1))</f>
        <v>4</v>
      </c>
      <c r="R1087">
        <f ca="1">IF(Q1087=8,8,IFERROR(MATCH(RAND(),INDEX(MATRIZ_CUM,Q1087,0),1)+1,1))</f>
        <v>4</v>
      </c>
      <c r="S1087">
        <f ca="1">IF(R1087=8,8,IFERROR(MATCH(RAND(),INDEX(MATRIZ_CUM,R1087,0),1)+1,1))</f>
        <v>3</v>
      </c>
      <c r="T1087">
        <f ca="1">IF(S1087=8,8,IFERROR(MATCH(RAND(),INDEX(MATRIZ_CUM,S1087,0),1)+1,1))</f>
        <v>3</v>
      </c>
      <c r="U1087">
        <f ca="1">IF(T1087=8,8,IFERROR(MATCH(RAND(),INDEX(MATRIZ_CUM,T1087,0),1)+1,1))</f>
        <v>2</v>
      </c>
      <c r="V1087">
        <f ca="1">IF(U1087=8,8,IFERROR(MATCH(RAND(),INDEX(MATRIZ_CUM,U1087,0),1)+1,1))</f>
        <v>1</v>
      </c>
      <c r="W1087">
        <f ca="1">IF(V1087=8,8,IFERROR(MATCH(RAND(),INDEX(MATRIZ_CUM,V1087,0),1)+1,1))</f>
        <v>3</v>
      </c>
      <c r="X1087">
        <f ca="1">IF(W1087=8,8,IFERROR(MATCH(RAND(),INDEX(MATRIZ_CUM,W1087,0),1)+1,1))</f>
        <v>3</v>
      </c>
      <c r="Y1087">
        <f ca="1">IF(X1087=8,8,IFERROR(MATCH(RAND(),INDEX(MATRIZ_CUM,X1087,0),1)+1,1))</f>
        <v>4</v>
      </c>
      <c r="Z1087">
        <f ca="1">IF(Y1087=8,8,IFERROR(MATCH(RAND(),INDEX(MATRIZ_CUM,Y1087,0),1)+1,1))</f>
        <v>5</v>
      </c>
      <c r="AB1087">
        <f t="shared" ca="1" si="16"/>
        <v>5</v>
      </c>
    </row>
    <row r="1088" spans="1:28" x14ac:dyDescent="0.45">
      <c r="A1088">
        <f ca="1">IFERROR(MATCH(RAND(),Ej1b_Cohorte!$D$4:$D$10,1)+1,1)</f>
        <v>3</v>
      </c>
      <c r="B1088">
        <f ca="1">IF(A1088=8,8,IFERROR(MATCH(RAND(),INDEX(MATRIZ_CUM,A1088,0),1)+1,1))</f>
        <v>4</v>
      </c>
      <c r="C1088">
        <f ca="1">IF(B1088=8,8,IFERROR(MATCH(RAND(),INDEX(MATRIZ_CUM,B1088,0),1)+1,1))</f>
        <v>4</v>
      </c>
      <c r="D1088">
        <f ca="1">IF(C1088=8,8,IFERROR(MATCH(RAND(),INDEX(MATRIZ_CUM,C1088,0),1)+1,1))</f>
        <v>3</v>
      </c>
      <c r="E1088">
        <f ca="1">IF(D1088=8,8,IFERROR(MATCH(RAND(),INDEX(MATRIZ_CUM,D1088,0),1)+1,1))</f>
        <v>4</v>
      </c>
      <c r="F1088">
        <f ca="1">IF(E1088=8,8,IFERROR(MATCH(RAND(),INDEX(MATRIZ_CUM,E1088,0),1)+1,1))</f>
        <v>5</v>
      </c>
      <c r="G1088">
        <f ca="1">IF(F1088=8,8,IFERROR(MATCH(RAND(),INDEX(MATRIZ_CUM,F1088,0),1)+1,1))</f>
        <v>5</v>
      </c>
      <c r="H1088">
        <f ca="1">IF(G1088=8,8,IFERROR(MATCH(RAND(),INDEX(MATRIZ_CUM,G1088,0),1)+1,1))</f>
        <v>5</v>
      </c>
      <c r="I1088">
        <f ca="1">IF(H1088=8,8,IFERROR(MATCH(RAND(),INDEX(MATRIZ_CUM,H1088,0),1)+1,1))</f>
        <v>6</v>
      </c>
      <c r="J1088">
        <f ca="1">IF(I1088=8,8,IFERROR(MATCH(RAND(),INDEX(MATRIZ_CUM,I1088,0),1)+1,1))</f>
        <v>7</v>
      </c>
      <c r="K1088">
        <f ca="1">IF(J1088=8,8,IFERROR(MATCH(RAND(),INDEX(MATRIZ_CUM,J1088,0),1)+1,1))</f>
        <v>8</v>
      </c>
      <c r="L1088">
        <f ca="1">IF(K1088=8,8,IFERROR(MATCH(RAND(),INDEX(MATRIZ_CUM,K1088,0),1)+1,1))</f>
        <v>8</v>
      </c>
      <c r="M1088">
        <f ca="1">IF(L1088=8,8,IFERROR(MATCH(RAND(),INDEX(MATRIZ_CUM,L1088,0),1)+1,1))</f>
        <v>8</v>
      </c>
      <c r="N1088">
        <f ca="1">IF(M1088=8,8,IFERROR(MATCH(RAND(),INDEX(MATRIZ_CUM,M1088,0),1)+1,1))</f>
        <v>8</v>
      </c>
      <c r="O1088">
        <f ca="1">IF(N1088=8,8,IFERROR(MATCH(RAND(),INDEX(MATRIZ_CUM,N1088,0),1)+1,1))</f>
        <v>8</v>
      </c>
      <c r="P1088">
        <f ca="1">IF(O1088=8,8,IFERROR(MATCH(RAND(),INDEX(MATRIZ_CUM,O1088,0),1)+1,1))</f>
        <v>8</v>
      </c>
      <c r="Q1088">
        <f ca="1">IF(P1088=8,8,IFERROR(MATCH(RAND(),INDEX(MATRIZ_CUM,P1088,0),1)+1,1))</f>
        <v>8</v>
      </c>
      <c r="R1088">
        <f ca="1">IF(Q1088=8,8,IFERROR(MATCH(RAND(),INDEX(MATRIZ_CUM,Q1088,0),1)+1,1))</f>
        <v>8</v>
      </c>
      <c r="S1088">
        <f ca="1">IF(R1088=8,8,IFERROR(MATCH(RAND(),INDEX(MATRIZ_CUM,R1088,0),1)+1,1))</f>
        <v>8</v>
      </c>
      <c r="T1088">
        <f ca="1">IF(S1088=8,8,IFERROR(MATCH(RAND(),INDEX(MATRIZ_CUM,S1088,0),1)+1,1))</f>
        <v>8</v>
      </c>
      <c r="U1088">
        <f ca="1">IF(T1088=8,8,IFERROR(MATCH(RAND(),INDEX(MATRIZ_CUM,T1088,0),1)+1,1))</f>
        <v>8</v>
      </c>
      <c r="V1088">
        <f ca="1">IF(U1088=8,8,IFERROR(MATCH(RAND(),INDEX(MATRIZ_CUM,U1088,0),1)+1,1))</f>
        <v>8</v>
      </c>
      <c r="W1088">
        <f ca="1">IF(V1088=8,8,IFERROR(MATCH(RAND(),INDEX(MATRIZ_CUM,V1088,0),1)+1,1))</f>
        <v>8</v>
      </c>
      <c r="X1088">
        <f ca="1">IF(W1088=8,8,IFERROR(MATCH(RAND(),INDEX(MATRIZ_CUM,W1088,0),1)+1,1))</f>
        <v>8</v>
      </c>
      <c r="Y1088">
        <f ca="1">IF(X1088=8,8,IFERROR(MATCH(RAND(),INDEX(MATRIZ_CUM,X1088,0),1)+1,1))</f>
        <v>8</v>
      </c>
      <c r="Z1088">
        <f ca="1">IF(Y1088=8,8,IFERROR(MATCH(RAND(),INDEX(MATRIZ_CUM,Y1088,0),1)+1,1))</f>
        <v>8</v>
      </c>
      <c r="AB1088">
        <f t="shared" ca="1" si="16"/>
        <v>8</v>
      </c>
    </row>
    <row r="1089" spans="1:28" x14ac:dyDescent="0.45">
      <c r="A1089">
        <f ca="1">IFERROR(MATCH(RAND(),Ej1b_Cohorte!$D$4:$D$10,1)+1,1)</f>
        <v>3</v>
      </c>
      <c r="B1089">
        <f ca="1">IF(A1089=8,8,IFERROR(MATCH(RAND(),INDEX(MATRIZ_CUM,A1089,0),1)+1,1))</f>
        <v>3</v>
      </c>
      <c r="C1089">
        <f ca="1">IF(B1089=8,8,IFERROR(MATCH(RAND(),INDEX(MATRIZ_CUM,B1089,0),1)+1,1))</f>
        <v>3</v>
      </c>
      <c r="D1089">
        <f ca="1">IF(C1089=8,8,IFERROR(MATCH(RAND(),INDEX(MATRIZ_CUM,C1089,0),1)+1,1))</f>
        <v>3</v>
      </c>
      <c r="E1089">
        <f ca="1">IF(D1089=8,8,IFERROR(MATCH(RAND(),INDEX(MATRIZ_CUM,D1089,0),1)+1,1))</f>
        <v>4</v>
      </c>
      <c r="F1089">
        <f ca="1">IF(E1089=8,8,IFERROR(MATCH(RAND(),INDEX(MATRIZ_CUM,E1089,0),1)+1,1))</f>
        <v>5</v>
      </c>
      <c r="G1089">
        <f ca="1">IF(F1089=8,8,IFERROR(MATCH(RAND(),INDEX(MATRIZ_CUM,F1089,0),1)+1,1))</f>
        <v>7</v>
      </c>
      <c r="H1089">
        <f ca="1">IF(G1089=8,8,IFERROR(MATCH(RAND(),INDEX(MATRIZ_CUM,G1089,0),1)+1,1))</f>
        <v>8</v>
      </c>
      <c r="I1089">
        <f ca="1">IF(H1089=8,8,IFERROR(MATCH(RAND(),INDEX(MATRIZ_CUM,H1089,0),1)+1,1))</f>
        <v>8</v>
      </c>
      <c r="J1089">
        <f ca="1">IF(I1089=8,8,IFERROR(MATCH(RAND(),INDEX(MATRIZ_CUM,I1089,0),1)+1,1))</f>
        <v>8</v>
      </c>
      <c r="K1089">
        <f ca="1">IF(J1089=8,8,IFERROR(MATCH(RAND(),INDEX(MATRIZ_CUM,J1089,0),1)+1,1))</f>
        <v>8</v>
      </c>
      <c r="L1089">
        <f ca="1">IF(K1089=8,8,IFERROR(MATCH(RAND(),INDEX(MATRIZ_CUM,K1089,0),1)+1,1))</f>
        <v>8</v>
      </c>
      <c r="M1089">
        <f ca="1">IF(L1089=8,8,IFERROR(MATCH(RAND(),INDEX(MATRIZ_CUM,L1089,0),1)+1,1))</f>
        <v>8</v>
      </c>
      <c r="N1089">
        <f ca="1">IF(M1089=8,8,IFERROR(MATCH(RAND(),INDEX(MATRIZ_CUM,M1089,0),1)+1,1))</f>
        <v>8</v>
      </c>
      <c r="O1089">
        <f ca="1">IF(N1089=8,8,IFERROR(MATCH(RAND(),INDEX(MATRIZ_CUM,N1089,0),1)+1,1))</f>
        <v>8</v>
      </c>
      <c r="P1089">
        <f ca="1">IF(O1089=8,8,IFERROR(MATCH(RAND(),INDEX(MATRIZ_CUM,O1089,0),1)+1,1))</f>
        <v>8</v>
      </c>
      <c r="Q1089">
        <f ca="1">IF(P1089=8,8,IFERROR(MATCH(RAND(),INDEX(MATRIZ_CUM,P1089,0),1)+1,1))</f>
        <v>8</v>
      </c>
      <c r="R1089">
        <f ca="1">IF(Q1089=8,8,IFERROR(MATCH(RAND(),INDEX(MATRIZ_CUM,Q1089,0),1)+1,1))</f>
        <v>8</v>
      </c>
      <c r="S1089">
        <f ca="1">IF(R1089=8,8,IFERROR(MATCH(RAND(),INDEX(MATRIZ_CUM,R1089,0),1)+1,1))</f>
        <v>8</v>
      </c>
      <c r="T1089">
        <f ca="1">IF(S1089=8,8,IFERROR(MATCH(RAND(),INDEX(MATRIZ_CUM,S1089,0),1)+1,1))</f>
        <v>8</v>
      </c>
      <c r="U1089">
        <f ca="1">IF(T1089=8,8,IFERROR(MATCH(RAND(),INDEX(MATRIZ_CUM,T1089,0),1)+1,1))</f>
        <v>8</v>
      </c>
      <c r="V1089">
        <f ca="1">IF(U1089=8,8,IFERROR(MATCH(RAND(),INDEX(MATRIZ_CUM,U1089,0),1)+1,1))</f>
        <v>8</v>
      </c>
      <c r="W1089">
        <f ca="1">IF(V1089=8,8,IFERROR(MATCH(RAND(),INDEX(MATRIZ_CUM,V1089,0),1)+1,1))</f>
        <v>8</v>
      </c>
      <c r="X1089">
        <f ca="1">IF(W1089=8,8,IFERROR(MATCH(RAND(),INDEX(MATRIZ_CUM,W1089,0),1)+1,1))</f>
        <v>8</v>
      </c>
      <c r="Y1089">
        <f ca="1">IF(X1089=8,8,IFERROR(MATCH(RAND(),INDEX(MATRIZ_CUM,X1089,0),1)+1,1))</f>
        <v>8</v>
      </c>
      <c r="Z1089">
        <f ca="1">IF(Y1089=8,8,IFERROR(MATCH(RAND(),INDEX(MATRIZ_CUM,Y1089,0),1)+1,1))</f>
        <v>8</v>
      </c>
      <c r="AB1089">
        <f t="shared" ca="1" si="16"/>
        <v>8</v>
      </c>
    </row>
    <row r="1090" spans="1:28" x14ac:dyDescent="0.45">
      <c r="A1090">
        <f ca="1">IFERROR(MATCH(RAND(),Ej1b_Cohorte!$D$4:$D$10,1)+1,1)</f>
        <v>6</v>
      </c>
      <c r="B1090">
        <f ca="1">IF(A1090=8,8,IFERROR(MATCH(RAND(),INDEX(MATRIZ_CUM,A1090,0),1)+1,1))</f>
        <v>7</v>
      </c>
      <c r="C1090">
        <f ca="1">IF(B1090=8,8,IFERROR(MATCH(RAND(),INDEX(MATRIZ_CUM,B1090,0),1)+1,1))</f>
        <v>7</v>
      </c>
      <c r="D1090">
        <f ca="1">IF(C1090=8,8,IFERROR(MATCH(RAND(),INDEX(MATRIZ_CUM,C1090,0),1)+1,1))</f>
        <v>7</v>
      </c>
      <c r="E1090">
        <f ca="1">IF(D1090=8,8,IFERROR(MATCH(RAND(),INDEX(MATRIZ_CUM,D1090,0),1)+1,1))</f>
        <v>7</v>
      </c>
      <c r="F1090">
        <f ca="1">IF(E1090=8,8,IFERROR(MATCH(RAND(),INDEX(MATRIZ_CUM,E1090,0),1)+1,1))</f>
        <v>8</v>
      </c>
      <c r="G1090">
        <f ca="1">IF(F1090=8,8,IFERROR(MATCH(RAND(),INDEX(MATRIZ_CUM,F1090,0),1)+1,1))</f>
        <v>8</v>
      </c>
      <c r="H1090">
        <f ca="1">IF(G1090=8,8,IFERROR(MATCH(RAND(),INDEX(MATRIZ_CUM,G1090,0),1)+1,1))</f>
        <v>8</v>
      </c>
      <c r="I1090">
        <f ca="1">IF(H1090=8,8,IFERROR(MATCH(RAND(),INDEX(MATRIZ_CUM,H1090,0),1)+1,1))</f>
        <v>8</v>
      </c>
      <c r="J1090">
        <f ca="1">IF(I1090=8,8,IFERROR(MATCH(RAND(),INDEX(MATRIZ_CUM,I1090,0),1)+1,1))</f>
        <v>8</v>
      </c>
      <c r="K1090">
        <f ca="1">IF(J1090=8,8,IFERROR(MATCH(RAND(),INDEX(MATRIZ_CUM,J1090,0),1)+1,1))</f>
        <v>8</v>
      </c>
      <c r="L1090">
        <f ca="1">IF(K1090=8,8,IFERROR(MATCH(RAND(),INDEX(MATRIZ_CUM,K1090,0),1)+1,1))</f>
        <v>8</v>
      </c>
      <c r="M1090">
        <f ca="1">IF(L1090=8,8,IFERROR(MATCH(RAND(),INDEX(MATRIZ_CUM,L1090,0),1)+1,1))</f>
        <v>8</v>
      </c>
      <c r="N1090">
        <f ca="1">IF(M1090=8,8,IFERROR(MATCH(RAND(),INDEX(MATRIZ_CUM,M1090,0),1)+1,1))</f>
        <v>8</v>
      </c>
      <c r="O1090">
        <f ca="1">IF(N1090=8,8,IFERROR(MATCH(RAND(),INDEX(MATRIZ_CUM,N1090,0),1)+1,1))</f>
        <v>8</v>
      </c>
      <c r="P1090">
        <f ca="1">IF(O1090=8,8,IFERROR(MATCH(RAND(),INDEX(MATRIZ_CUM,O1090,0),1)+1,1))</f>
        <v>8</v>
      </c>
      <c r="Q1090">
        <f ca="1">IF(P1090=8,8,IFERROR(MATCH(RAND(),INDEX(MATRIZ_CUM,P1090,0),1)+1,1))</f>
        <v>8</v>
      </c>
      <c r="R1090">
        <f ca="1">IF(Q1090=8,8,IFERROR(MATCH(RAND(),INDEX(MATRIZ_CUM,Q1090,0),1)+1,1))</f>
        <v>8</v>
      </c>
      <c r="S1090">
        <f ca="1">IF(R1090=8,8,IFERROR(MATCH(RAND(),INDEX(MATRIZ_CUM,R1090,0),1)+1,1))</f>
        <v>8</v>
      </c>
      <c r="T1090">
        <f ca="1">IF(S1090=8,8,IFERROR(MATCH(RAND(),INDEX(MATRIZ_CUM,S1090,0),1)+1,1))</f>
        <v>8</v>
      </c>
      <c r="U1090">
        <f ca="1">IF(T1090=8,8,IFERROR(MATCH(RAND(),INDEX(MATRIZ_CUM,T1090,0),1)+1,1))</f>
        <v>8</v>
      </c>
      <c r="V1090">
        <f ca="1">IF(U1090=8,8,IFERROR(MATCH(RAND(),INDEX(MATRIZ_CUM,U1090,0),1)+1,1))</f>
        <v>8</v>
      </c>
      <c r="W1090">
        <f ca="1">IF(V1090=8,8,IFERROR(MATCH(RAND(),INDEX(MATRIZ_CUM,V1090,0),1)+1,1))</f>
        <v>8</v>
      </c>
      <c r="X1090">
        <f ca="1">IF(W1090=8,8,IFERROR(MATCH(RAND(),INDEX(MATRIZ_CUM,W1090,0),1)+1,1))</f>
        <v>8</v>
      </c>
      <c r="Y1090">
        <f ca="1">IF(X1090=8,8,IFERROR(MATCH(RAND(),INDEX(MATRIZ_CUM,X1090,0),1)+1,1))</f>
        <v>8</v>
      </c>
      <c r="Z1090">
        <f ca="1">IF(Y1090=8,8,IFERROR(MATCH(RAND(),INDEX(MATRIZ_CUM,Y1090,0),1)+1,1))</f>
        <v>8</v>
      </c>
      <c r="AB1090">
        <f t="shared" ca="1" si="16"/>
        <v>8</v>
      </c>
    </row>
    <row r="1091" spans="1:28" x14ac:dyDescent="0.45">
      <c r="A1091">
        <f ca="1">IFERROR(MATCH(RAND(),Ej1b_Cohorte!$D$4:$D$10,1)+1,1)</f>
        <v>3</v>
      </c>
      <c r="B1091">
        <f ca="1">IF(A1091=8,8,IFERROR(MATCH(RAND(),INDEX(MATRIZ_CUM,A1091,0),1)+1,1))</f>
        <v>4</v>
      </c>
      <c r="C1091">
        <f ca="1">IF(B1091=8,8,IFERROR(MATCH(RAND(),INDEX(MATRIZ_CUM,B1091,0),1)+1,1))</f>
        <v>3</v>
      </c>
      <c r="D1091">
        <f ca="1">IF(C1091=8,8,IFERROR(MATCH(RAND(),INDEX(MATRIZ_CUM,C1091,0),1)+1,1))</f>
        <v>3</v>
      </c>
      <c r="E1091">
        <f ca="1">IF(D1091=8,8,IFERROR(MATCH(RAND(),INDEX(MATRIZ_CUM,D1091,0),1)+1,1))</f>
        <v>3</v>
      </c>
      <c r="F1091">
        <f ca="1">IF(E1091=8,8,IFERROR(MATCH(RAND(),INDEX(MATRIZ_CUM,E1091,0),1)+1,1))</f>
        <v>4</v>
      </c>
      <c r="G1091">
        <f ca="1">IF(F1091=8,8,IFERROR(MATCH(RAND(),INDEX(MATRIZ_CUM,F1091,0),1)+1,1))</f>
        <v>4</v>
      </c>
      <c r="H1091">
        <f ca="1">IF(G1091=8,8,IFERROR(MATCH(RAND(),INDEX(MATRIZ_CUM,G1091,0),1)+1,1))</f>
        <v>4</v>
      </c>
      <c r="I1091">
        <f ca="1">IF(H1091=8,8,IFERROR(MATCH(RAND(),INDEX(MATRIZ_CUM,H1091,0),1)+1,1))</f>
        <v>3</v>
      </c>
      <c r="J1091">
        <f ca="1">IF(I1091=8,8,IFERROR(MATCH(RAND(),INDEX(MATRIZ_CUM,I1091,0),1)+1,1))</f>
        <v>4</v>
      </c>
      <c r="K1091">
        <f ca="1">IF(J1091=8,8,IFERROR(MATCH(RAND(),INDEX(MATRIZ_CUM,J1091,0),1)+1,1))</f>
        <v>4</v>
      </c>
      <c r="L1091">
        <f ca="1">IF(K1091=8,8,IFERROR(MATCH(RAND(),INDEX(MATRIZ_CUM,K1091,0),1)+1,1))</f>
        <v>3</v>
      </c>
      <c r="M1091">
        <f ca="1">IF(L1091=8,8,IFERROR(MATCH(RAND(),INDEX(MATRIZ_CUM,L1091,0),1)+1,1))</f>
        <v>2</v>
      </c>
      <c r="N1091">
        <f ca="1">IF(M1091=8,8,IFERROR(MATCH(RAND(),INDEX(MATRIZ_CUM,M1091,0),1)+1,1))</f>
        <v>2</v>
      </c>
      <c r="O1091">
        <f ca="1">IF(N1091=8,8,IFERROR(MATCH(RAND(),INDEX(MATRIZ_CUM,N1091,0),1)+1,1))</f>
        <v>3</v>
      </c>
      <c r="P1091">
        <f ca="1">IF(O1091=8,8,IFERROR(MATCH(RAND(),INDEX(MATRIZ_CUM,O1091,0),1)+1,1))</f>
        <v>3</v>
      </c>
      <c r="Q1091">
        <f ca="1">IF(P1091=8,8,IFERROR(MATCH(RAND(),INDEX(MATRIZ_CUM,P1091,0),1)+1,1))</f>
        <v>4</v>
      </c>
      <c r="R1091">
        <f ca="1">IF(Q1091=8,8,IFERROR(MATCH(RAND(),INDEX(MATRIZ_CUM,Q1091,0),1)+1,1))</f>
        <v>6</v>
      </c>
      <c r="S1091">
        <f ca="1">IF(R1091=8,8,IFERROR(MATCH(RAND(),INDEX(MATRIZ_CUM,R1091,0),1)+1,1))</f>
        <v>6</v>
      </c>
      <c r="T1091">
        <f ca="1">IF(S1091=8,8,IFERROR(MATCH(RAND(),INDEX(MATRIZ_CUM,S1091,0),1)+1,1))</f>
        <v>5</v>
      </c>
      <c r="U1091">
        <f ca="1">IF(T1091=8,8,IFERROR(MATCH(RAND(),INDEX(MATRIZ_CUM,T1091,0),1)+1,1))</f>
        <v>4</v>
      </c>
      <c r="V1091">
        <f ca="1">IF(U1091=8,8,IFERROR(MATCH(RAND(),INDEX(MATRIZ_CUM,U1091,0),1)+1,1))</f>
        <v>4</v>
      </c>
      <c r="W1091">
        <f ca="1">IF(V1091=8,8,IFERROR(MATCH(RAND(),INDEX(MATRIZ_CUM,V1091,0),1)+1,1))</f>
        <v>3</v>
      </c>
      <c r="X1091">
        <f ca="1">IF(W1091=8,8,IFERROR(MATCH(RAND(),INDEX(MATRIZ_CUM,W1091,0),1)+1,1))</f>
        <v>3</v>
      </c>
      <c r="Y1091">
        <f ca="1">IF(X1091=8,8,IFERROR(MATCH(RAND(),INDEX(MATRIZ_CUM,X1091,0),1)+1,1))</f>
        <v>2</v>
      </c>
      <c r="Z1091">
        <f ca="1">IF(Y1091=8,8,IFERROR(MATCH(RAND(),INDEX(MATRIZ_CUM,Y1091,0),1)+1,1))</f>
        <v>2</v>
      </c>
      <c r="AB1091">
        <f t="shared" ca="1" si="16"/>
        <v>2</v>
      </c>
    </row>
    <row r="1092" spans="1:28" x14ac:dyDescent="0.45">
      <c r="A1092">
        <f ca="1">IFERROR(MATCH(RAND(),Ej1b_Cohorte!$D$4:$D$10,1)+1,1)</f>
        <v>4</v>
      </c>
      <c r="B1092">
        <f ca="1">IF(A1092=8,8,IFERROR(MATCH(RAND(),INDEX(MATRIZ_CUM,A1092,0),1)+1,1))</f>
        <v>3</v>
      </c>
      <c r="C1092">
        <f ca="1">IF(B1092=8,8,IFERROR(MATCH(RAND(),INDEX(MATRIZ_CUM,B1092,0),1)+1,1))</f>
        <v>4</v>
      </c>
      <c r="D1092">
        <f ca="1">IF(C1092=8,8,IFERROR(MATCH(RAND(),INDEX(MATRIZ_CUM,C1092,0),1)+1,1))</f>
        <v>3</v>
      </c>
      <c r="E1092">
        <f ca="1">IF(D1092=8,8,IFERROR(MATCH(RAND(),INDEX(MATRIZ_CUM,D1092,0),1)+1,1))</f>
        <v>4</v>
      </c>
      <c r="F1092">
        <f ca="1">IF(E1092=8,8,IFERROR(MATCH(RAND(),INDEX(MATRIZ_CUM,E1092,0),1)+1,1))</f>
        <v>3</v>
      </c>
      <c r="G1092">
        <f ca="1">IF(F1092=8,8,IFERROR(MATCH(RAND(),INDEX(MATRIZ_CUM,F1092,0),1)+1,1))</f>
        <v>3</v>
      </c>
      <c r="H1092">
        <f ca="1">IF(G1092=8,8,IFERROR(MATCH(RAND(),INDEX(MATRIZ_CUM,G1092,0),1)+1,1))</f>
        <v>3</v>
      </c>
      <c r="I1092">
        <f ca="1">IF(H1092=8,8,IFERROR(MATCH(RAND(),INDEX(MATRIZ_CUM,H1092,0),1)+1,1))</f>
        <v>2</v>
      </c>
      <c r="J1092">
        <f ca="1">IF(I1092=8,8,IFERROR(MATCH(RAND(),INDEX(MATRIZ_CUM,I1092,0),1)+1,1))</f>
        <v>1</v>
      </c>
      <c r="K1092">
        <f ca="1">IF(J1092=8,8,IFERROR(MATCH(RAND(),INDEX(MATRIZ_CUM,J1092,0),1)+1,1))</f>
        <v>2</v>
      </c>
      <c r="L1092">
        <f ca="1">IF(K1092=8,8,IFERROR(MATCH(RAND(),INDEX(MATRIZ_CUM,K1092,0),1)+1,1))</f>
        <v>2</v>
      </c>
      <c r="M1092">
        <f ca="1">IF(L1092=8,8,IFERROR(MATCH(RAND(),INDEX(MATRIZ_CUM,L1092,0),1)+1,1))</f>
        <v>1</v>
      </c>
      <c r="N1092">
        <f ca="1">IF(M1092=8,8,IFERROR(MATCH(RAND(),INDEX(MATRIZ_CUM,M1092,0),1)+1,1))</f>
        <v>1</v>
      </c>
      <c r="O1092">
        <f ca="1">IF(N1092=8,8,IFERROR(MATCH(RAND(),INDEX(MATRIZ_CUM,N1092,0),1)+1,1))</f>
        <v>2</v>
      </c>
      <c r="P1092">
        <f ca="1">IF(O1092=8,8,IFERROR(MATCH(RAND(),INDEX(MATRIZ_CUM,O1092,0),1)+1,1))</f>
        <v>2</v>
      </c>
      <c r="Q1092">
        <f ca="1">IF(P1092=8,8,IFERROR(MATCH(RAND(),INDEX(MATRIZ_CUM,P1092,0),1)+1,1))</f>
        <v>2</v>
      </c>
      <c r="R1092">
        <f ca="1">IF(Q1092=8,8,IFERROR(MATCH(RAND(),INDEX(MATRIZ_CUM,Q1092,0),1)+1,1))</f>
        <v>2</v>
      </c>
      <c r="S1092">
        <f ca="1">IF(R1092=8,8,IFERROR(MATCH(RAND(),INDEX(MATRIZ_CUM,R1092,0),1)+1,1))</f>
        <v>2</v>
      </c>
      <c r="T1092">
        <f ca="1">IF(S1092=8,8,IFERROR(MATCH(RAND(),INDEX(MATRIZ_CUM,S1092,0),1)+1,1))</f>
        <v>2</v>
      </c>
      <c r="U1092">
        <f ca="1">IF(T1092=8,8,IFERROR(MATCH(RAND(),INDEX(MATRIZ_CUM,T1092,0),1)+1,1))</f>
        <v>4</v>
      </c>
      <c r="V1092">
        <f ca="1">IF(U1092=8,8,IFERROR(MATCH(RAND(),INDEX(MATRIZ_CUM,U1092,0),1)+1,1))</f>
        <v>4</v>
      </c>
      <c r="W1092">
        <f ca="1">IF(V1092=8,8,IFERROR(MATCH(RAND(),INDEX(MATRIZ_CUM,V1092,0),1)+1,1))</f>
        <v>5</v>
      </c>
      <c r="X1092">
        <f ca="1">IF(W1092=8,8,IFERROR(MATCH(RAND(),INDEX(MATRIZ_CUM,W1092,0),1)+1,1))</f>
        <v>6</v>
      </c>
      <c r="Y1092">
        <f ca="1">IF(X1092=8,8,IFERROR(MATCH(RAND(),INDEX(MATRIZ_CUM,X1092,0),1)+1,1))</f>
        <v>7</v>
      </c>
      <c r="Z1092">
        <f ca="1">IF(Y1092=8,8,IFERROR(MATCH(RAND(),INDEX(MATRIZ_CUM,Y1092,0),1)+1,1))</f>
        <v>8</v>
      </c>
      <c r="AB1092">
        <f t="shared" ca="1" si="16"/>
        <v>8</v>
      </c>
    </row>
    <row r="1093" spans="1:28" x14ac:dyDescent="0.45">
      <c r="A1093">
        <f ca="1">IFERROR(MATCH(RAND(),Ej1b_Cohorte!$D$4:$D$10,1)+1,1)</f>
        <v>5</v>
      </c>
      <c r="B1093">
        <f ca="1">IF(A1093=8,8,IFERROR(MATCH(RAND(),INDEX(MATRIZ_CUM,A1093,0),1)+1,1))</f>
        <v>6</v>
      </c>
      <c r="C1093">
        <f ca="1">IF(B1093=8,8,IFERROR(MATCH(RAND(),INDEX(MATRIZ_CUM,B1093,0),1)+1,1))</f>
        <v>7</v>
      </c>
      <c r="D1093">
        <f ca="1">IF(C1093=8,8,IFERROR(MATCH(RAND(),INDEX(MATRIZ_CUM,C1093,0),1)+1,1))</f>
        <v>8</v>
      </c>
      <c r="E1093">
        <f ca="1">IF(D1093=8,8,IFERROR(MATCH(RAND(),INDEX(MATRIZ_CUM,D1093,0),1)+1,1))</f>
        <v>8</v>
      </c>
      <c r="F1093">
        <f ca="1">IF(E1093=8,8,IFERROR(MATCH(RAND(),INDEX(MATRIZ_CUM,E1093,0),1)+1,1))</f>
        <v>8</v>
      </c>
      <c r="G1093">
        <f ca="1">IF(F1093=8,8,IFERROR(MATCH(RAND(),INDEX(MATRIZ_CUM,F1093,0),1)+1,1))</f>
        <v>8</v>
      </c>
      <c r="H1093">
        <f ca="1">IF(G1093=8,8,IFERROR(MATCH(RAND(),INDEX(MATRIZ_CUM,G1093,0),1)+1,1))</f>
        <v>8</v>
      </c>
      <c r="I1093">
        <f ca="1">IF(H1093=8,8,IFERROR(MATCH(RAND(),INDEX(MATRIZ_CUM,H1093,0),1)+1,1))</f>
        <v>8</v>
      </c>
      <c r="J1093">
        <f ca="1">IF(I1093=8,8,IFERROR(MATCH(RAND(),INDEX(MATRIZ_CUM,I1093,0),1)+1,1))</f>
        <v>8</v>
      </c>
      <c r="K1093">
        <f ca="1">IF(J1093=8,8,IFERROR(MATCH(RAND(),INDEX(MATRIZ_CUM,J1093,0),1)+1,1))</f>
        <v>8</v>
      </c>
      <c r="L1093">
        <f ca="1">IF(K1093=8,8,IFERROR(MATCH(RAND(),INDEX(MATRIZ_CUM,K1093,0),1)+1,1))</f>
        <v>8</v>
      </c>
      <c r="M1093">
        <f ca="1">IF(L1093=8,8,IFERROR(MATCH(RAND(),INDEX(MATRIZ_CUM,L1093,0),1)+1,1))</f>
        <v>8</v>
      </c>
      <c r="N1093">
        <f ca="1">IF(M1093=8,8,IFERROR(MATCH(RAND(),INDEX(MATRIZ_CUM,M1093,0),1)+1,1))</f>
        <v>8</v>
      </c>
      <c r="O1093">
        <f ca="1">IF(N1093=8,8,IFERROR(MATCH(RAND(),INDEX(MATRIZ_CUM,N1093,0),1)+1,1))</f>
        <v>8</v>
      </c>
      <c r="P1093">
        <f ca="1">IF(O1093=8,8,IFERROR(MATCH(RAND(),INDEX(MATRIZ_CUM,O1093,0),1)+1,1))</f>
        <v>8</v>
      </c>
      <c r="Q1093">
        <f ca="1">IF(P1093=8,8,IFERROR(MATCH(RAND(),INDEX(MATRIZ_CUM,P1093,0),1)+1,1))</f>
        <v>8</v>
      </c>
      <c r="R1093">
        <f ca="1">IF(Q1093=8,8,IFERROR(MATCH(RAND(),INDEX(MATRIZ_CUM,Q1093,0),1)+1,1))</f>
        <v>8</v>
      </c>
      <c r="S1093">
        <f ca="1">IF(R1093=8,8,IFERROR(MATCH(RAND(),INDEX(MATRIZ_CUM,R1093,0),1)+1,1))</f>
        <v>8</v>
      </c>
      <c r="T1093">
        <f ca="1">IF(S1093=8,8,IFERROR(MATCH(RAND(),INDEX(MATRIZ_CUM,S1093,0),1)+1,1))</f>
        <v>8</v>
      </c>
      <c r="U1093">
        <f ca="1">IF(T1093=8,8,IFERROR(MATCH(RAND(),INDEX(MATRIZ_CUM,T1093,0),1)+1,1))</f>
        <v>8</v>
      </c>
      <c r="V1093">
        <f ca="1">IF(U1093=8,8,IFERROR(MATCH(RAND(),INDEX(MATRIZ_CUM,U1093,0),1)+1,1))</f>
        <v>8</v>
      </c>
      <c r="W1093">
        <f ca="1">IF(V1093=8,8,IFERROR(MATCH(RAND(),INDEX(MATRIZ_CUM,V1093,0),1)+1,1))</f>
        <v>8</v>
      </c>
      <c r="X1093">
        <f ca="1">IF(W1093=8,8,IFERROR(MATCH(RAND(),INDEX(MATRIZ_CUM,W1093,0),1)+1,1))</f>
        <v>8</v>
      </c>
      <c r="Y1093">
        <f ca="1">IF(X1093=8,8,IFERROR(MATCH(RAND(),INDEX(MATRIZ_CUM,X1093,0),1)+1,1))</f>
        <v>8</v>
      </c>
      <c r="Z1093">
        <f ca="1">IF(Y1093=8,8,IFERROR(MATCH(RAND(),INDEX(MATRIZ_CUM,Y1093,0),1)+1,1))</f>
        <v>8</v>
      </c>
      <c r="AB1093">
        <f t="shared" ca="1" si="16"/>
        <v>8</v>
      </c>
    </row>
    <row r="1094" spans="1:28" x14ac:dyDescent="0.45">
      <c r="A1094">
        <f ca="1">IFERROR(MATCH(RAND(),Ej1b_Cohorte!$D$4:$D$10,1)+1,1)</f>
        <v>2</v>
      </c>
      <c r="B1094">
        <f ca="1">IF(A1094=8,8,IFERROR(MATCH(RAND(),INDEX(MATRIZ_CUM,A1094,0),1)+1,1))</f>
        <v>2</v>
      </c>
      <c r="C1094">
        <f ca="1">IF(B1094=8,8,IFERROR(MATCH(RAND(),INDEX(MATRIZ_CUM,B1094,0),1)+1,1))</f>
        <v>1</v>
      </c>
      <c r="D1094">
        <f ca="1">IF(C1094=8,8,IFERROR(MATCH(RAND(),INDEX(MATRIZ_CUM,C1094,0),1)+1,1))</f>
        <v>1</v>
      </c>
      <c r="E1094">
        <f ca="1">IF(D1094=8,8,IFERROR(MATCH(RAND(),INDEX(MATRIZ_CUM,D1094,0),1)+1,1))</f>
        <v>3</v>
      </c>
      <c r="F1094">
        <f ca="1">IF(E1094=8,8,IFERROR(MATCH(RAND(),INDEX(MATRIZ_CUM,E1094,0),1)+1,1))</f>
        <v>2</v>
      </c>
      <c r="G1094">
        <f ca="1">IF(F1094=8,8,IFERROR(MATCH(RAND(),INDEX(MATRIZ_CUM,F1094,0),1)+1,1))</f>
        <v>2</v>
      </c>
      <c r="H1094">
        <f ca="1">IF(G1094=8,8,IFERROR(MATCH(RAND(),INDEX(MATRIZ_CUM,G1094,0),1)+1,1))</f>
        <v>1</v>
      </c>
      <c r="I1094">
        <f ca="1">IF(H1094=8,8,IFERROR(MATCH(RAND(),INDEX(MATRIZ_CUM,H1094,0),1)+1,1))</f>
        <v>1</v>
      </c>
      <c r="J1094">
        <f ca="1">IF(I1094=8,8,IFERROR(MATCH(RAND(),INDEX(MATRIZ_CUM,I1094,0),1)+1,1))</f>
        <v>1</v>
      </c>
      <c r="K1094">
        <f ca="1">IF(J1094=8,8,IFERROR(MATCH(RAND(),INDEX(MATRIZ_CUM,J1094,0),1)+1,1))</f>
        <v>3</v>
      </c>
      <c r="L1094">
        <f ca="1">IF(K1094=8,8,IFERROR(MATCH(RAND(),INDEX(MATRIZ_CUM,K1094,0),1)+1,1))</f>
        <v>3</v>
      </c>
      <c r="M1094">
        <f ca="1">IF(L1094=8,8,IFERROR(MATCH(RAND(),INDEX(MATRIZ_CUM,L1094,0),1)+1,1))</f>
        <v>3</v>
      </c>
      <c r="N1094">
        <f ca="1">IF(M1094=8,8,IFERROR(MATCH(RAND(),INDEX(MATRIZ_CUM,M1094,0),1)+1,1))</f>
        <v>4</v>
      </c>
      <c r="O1094">
        <f ca="1">IF(N1094=8,8,IFERROR(MATCH(RAND(),INDEX(MATRIZ_CUM,N1094,0),1)+1,1))</f>
        <v>3</v>
      </c>
      <c r="P1094">
        <f ca="1">IF(O1094=8,8,IFERROR(MATCH(RAND(),INDEX(MATRIZ_CUM,O1094,0),1)+1,1))</f>
        <v>4</v>
      </c>
      <c r="Q1094">
        <f ca="1">IF(P1094=8,8,IFERROR(MATCH(RAND(),INDEX(MATRIZ_CUM,P1094,0),1)+1,1))</f>
        <v>4</v>
      </c>
      <c r="R1094">
        <f ca="1">IF(Q1094=8,8,IFERROR(MATCH(RAND(),INDEX(MATRIZ_CUM,Q1094,0),1)+1,1))</f>
        <v>3</v>
      </c>
      <c r="S1094">
        <f ca="1">IF(R1094=8,8,IFERROR(MATCH(RAND(),INDEX(MATRIZ_CUM,R1094,0),1)+1,1))</f>
        <v>2</v>
      </c>
      <c r="T1094">
        <f ca="1">IF(S1094=8,8,IFERROR(MATCH(RAND(),INDEX(MATRIZ_CUM,S1094,0),1)+1,1))</f>
        <v>4</v>
      </c>
      <c r="U1094">
        <f ca="1">IF(T1094=8,8,IFERROR(MATCH(RAND(),INDEX(MATRIZ_CUM,T1094,0),1)+1,1))</f>
        <v>4</v>
      </c>
      <c r="V1094">
        <f ca="1">IF(U1094=8,8,IFERROR(MATCH(RAND(),INDEX(MATRIZ_CUM,U1094,0),1)+1,1))</f>
        <v>5</v>
      </c>
      <c r="W1094">
        <f ca="1">IF(V1094=8,8,IFERROR(MATCH(RAND(),INDEX(MATRIZ_CUM,V1094,0),1)+1,1))</f>
        <v>5</v>
      </c>
      <c r="X1094">
        <f ca="1">IF(W1094=8,8,IFERROR(MATCH(RAND(),INDEX(MATRIZ_CUM,W1094,0),1)+1,1))</f>
        <v>6</v>
      </c>
      <c r="Y1094">
        <f ca="1">IF(X1094=8,8,IFERROR(MATCH(RAND(),INDEX(MATRIZ_CUM,X1094,0),1)+1,1))</f>
        <v>8</v>
      </c>
      <c r="Z1094">
        <f ca="1">IF(Y1094=8,8,IFERROR(MATCH(RAND(),INDEX(MATRIZ_CUM,Y1094,0),1)+1,1))</f>
        <v>8</v>
      </c>
      <c r="AB1094">
        <f t="shared" ca="1" si="16"/>
        <v>8</v>
      </c>
    </row>
    <row r="1095" spans="1:28" x14ac:dyDescent="0.45">
      <c r="A1095">
        <f ca="1">IFERROR(MATCH(RAND(),Ej1b_Cohorte!$D$4:$D$10,1)+1,1)</f>
        <v>1</v>
      </c>
      <c r="B1095">
        <f ca="1">IF(A1095=8,8,IFERROR(MATCH(RAND(),INDEX(MATRIZ_CUM,A1095,0),1)+1,1))</f>
        <v>1</v>
      </c>
      <c r="C1095">
        <f ca="1">IF(B1095=8,8,IFERROR(MATCH(RAND(),INDEX(MATRIZ_CUM,B1095,0),1)+1,1))</f>
        <v>2</v>
      </c>
      <c r="D1095">
        <f ca="1">IF(C1095=8,8,IFERROR(MATCH(RAND(),INDEX(MATRIZ_CUM,C1095,0),1)+1,1))</f>
        <v>2</v>
      </c>
      <c r="E1095">
        <f ca="1">IF(D1095=8,8,IFERROR(MATCH(RAND(),INDEX(MATRIZ_CUM,D1095,0),1)+1,1))</f>
        <v>1</v>
      </c>
      <c r="F1095">
        <f ca="1">IF(E1095=8,8,IFERROR(MATCH(RAND(),INDEX(MATRIZ_CUM,E1095,0),1)+1,1))</f>
        <v>1</v>
      </c>
      <c r="G1095">
        <f ca="1">IF(F1095=8,8,IFERROR(MATCH(RAND(),INDEX(MATRIZ_CUM,F1095,0),1)+1,1))</f>
        <v>1</v>
      </c>
      <c r="H1095">
        <f ca="1">IF(G1095=8,8,IFERROR(MATCH(RAND(),INDEX(MATRIZ_CUM,G1095,0),1)+1,1))</f>
        <v>1</v>
      </c>
      <c r="I1095">
        <f ca="1">IF(H1095=8,8,IFERROR(MATCH(RAND(),INDEX(MATRIZ_CUM,H1095,0),1)+1,1))</f>
        <v>1</v>
      </c>
      <c r="J1095">
        <f ca="1">IF(I1095=8,8,IFERROR(MATCH(RAND(),INDEX(MATRIZ_CUM,I1095,0),1)+1,1))</f>
        <v>1</v>
      </c>
      <c r="K1095">
        <f ca="1">IF(J1095=8,8,IFERROR(MATCH(RAND(),INDEX(MATRIZ_CUM,J1095,0),1)+1,1))</f>
        <v>3</v>
      </c>
      <c r="L1095">
        <f ca="1">IF(K1095=8,8,IFERROR(MATCH(RAND(),INDEX(MATRIZ_CUM,K1095,0),1)+1,1))</f>
        <v>4</v>
      </c>
      <c r="M1095">
        <f ca="1">IF(L1095=8,8,IFERROR(MATCH(RAND(),INDEX(MATRIZ_CUM,L1095,0),1)+1,1))</f>
        <v>3</v>
      </c>
      <c r="N1095">
        <f ca="1">IF(M1095=8,8,IFERROR(MATCH(RAND(),INDEX(MATRIZ_CUM,M1095,0),1)+1,1))</f>
        <v>3</v>
      </c>
      <c r="O1095">
        <f ca="1">IF(N1095=8,8,IFERROR(MATCH(RAND(),INDEX(MATRIZ_CUM,N1095,0),1)+1,1))</f>
        <v>3</v>
      </c>
      <c r="P1095">
        <f ca="1">IF(O1095=8,8,IFERROR(MATCH(RAND(),INDEX(MATRIZ_CUM,O1095,0),1)+1,1))</f>
        <v>3</v>
      </c>
      <c r="Q1095">
        <f ca="1">IF(P1095=8,8,IFERROR(MATCH(RAND(),INDEX(MATRIZ_CUM,P1095,0),1)+1,1))</f>
        <v>3</v>
      </c>
      <c r="R1095">
        <f ca="1">IF(Q1095=8,8,IFERROR(MATCH(RAND(),INDEX(MATRIZ_CUM,Q1095,0),1)+1,1))</f>
        <v>3</v>
      </c>
      <c r="S1095">
        <f ca="1">IF(R1095=8,8,IFERROR(MATCH(RAND(),INDEX(MATRIZ_CUM,R1095,0),1)+1,1))</f>
        <v>4</v>
      </c>
      <c r="T1095">
        <f ca="1">IF(S1095=8,8,IFERROR(MATCH(RAND(),INDEX(MATRIZ_CUM,S1095,0),1)+1,1))</f>
        <v>4</v>
      </c>
      <c r="U1095">
        <f ca="1">IF(T1095=8,8,IFERROR(MATCH(RAND(),INDEX(MATRIZ_CUM,T1095,0),1)+1,1))</f>
        <v>5</v>
      </c>
      <c r="V1095">
        <f ca="1">IF(U1095=8,8,IFERROR(MATCH(RAND(),INDEX(MATRIZ_CUM,U1095,0),1)+1,1))</f>
        <v>5</v>
      </c>
      <c r="W1095">
        <f ca="1">IF(V1095=8,8,IFERROR(MATCH(RAND(),INDEX(MATRIZ_CUM,V1095,0),1)+1,1))</f>
        <v>5</v>
      </c>
      <c r="X1095">
        <f ca="1">IF(W1095=8,8,IFERROR(MATCH(RAND(),INDEX(MATRIZ_CUM,W1095,0),1)+1,1))</f>
        <v>6</v>
      </c>
      <c r="Y1095">
        <f ca="1">IF(X1095=8,8,IFERROR(MATCH(RAND(),INDEX(MATRIZ_CUM,X1095,0),1)+1,1))</f>
        <v>6</v>
      </c>
      <c r="Z1095">
        <f ca="1">IF(Y1095=8,8,IFERROR(MATCH(RAND(),INDEX(MATRIZ_CUM,Y1095,0),1)+1,1))</f>
        <v>6</v>
      </c>
      <c r="AB1095">
        <f t="shared" ca="1" si="16"/>
        <v>6</v>
      </c>
    </row>
    <row r="1096" spans="1:28" x14ac:dyDescent="0.45">
      <c r="A1096">
        <f ca="1">IFERROR(MATCH(RAND(),Ej1b_Cohorte!$D$4:$D$10,1)+1,1)</f>
        <v>6</v>
      </c>
      <c r="B1096">
        <f ca="1">IF(A1096=8,8,IFERROR(MATCH(RAND(),INDEX(MATRIZ_CUM,A1096,0),1)+1,1))</f>
        <v>7</v>
      </c>
      <c r="C1096">
        <f ca="1">IF(B1096=8,8,IFERROR(MATCH(RAND(),INDEX(MATRIZ_CUM,B1096,0),1)+1,1))</f>
        <v>8</v>
      </c>
      <c r="D1096">
        <f ca="1">IF(C1096=8,8,IFERROR(MATCH(RAND(),INDEX(MATRIZ_CUM,C1096,0),1)+1,1))</f>
        <v>8</v>
      </c>
      <c r="E1096">
        <f ca="1">IF(D1096=8,8,IFERROR(MATCH(RAND(),INDEX(MATRIZ_CUM,D1096,0),1)+1,1))</f>
        <v>8</v>
      </c>
      <c r="F1096">
        <f ca="1">IF(E1096=8,8,IFERROR(MATCH(RAND(),INDEX(MATRIZ_CUM,E1096,0),1)+1,1))</f>
        <v>8</v>
      </c>
      <c r="G1096">
        <f ca="1">IF(F1096=8,8,IFERROR(MATCH(RAND(),INDEX(MATRIZ_CUM,F1096,0),1)+1,1))</f>
        <v>8</v>
      </c>
      <c r="H1096">
        <f ca="1">IF(G1096=8,8,IFERROR(MATCH(RAND(),INDEX(MATRIZ_CUM,G1096,0),1)+1,1))</f>
        <v>8</v>
      </c>
      <c r="I1096">
        <f ca="1">IF(H1096=8,8,IFERROR(MATCH(RAND(),INDEX(MATRIZ_CUM,H1096,0),1)+1,1))</f>
        <v>8</v>
      </c>
      <c r="J1096">
        <f ca="1">IF(I1096=8,8,IFERROR(MATCH(RAND(),INDEX(MATRIZ_CUM,I1096,0),1)+1,1))</f>
        <v>8</v>
      </c>
      <c r="K1096">
        <f ca="1">IF(J1096=8,8,IFERROR(MATCH(RAND(),INDEX(MATRIZ_CUM,J1096,0),1)+1,1))</f>
        <v>8</v>
      </c>
      <c r="L1096">
        <f ca="1">IF(K1096=8,8,IFERROR(MATCH(RAND(),INDEX(MATRIZ_CUM,K1096,0),1)+1,1))</f>
        <v>8</v>
      </c>
      <c r="M1096">
        <f ca="1">IF(L1096=8,8,IFERROR(MATCH(RAND(),INDEX(MATRIZ_CUM,L1096,0),1)+1,1))</f>
        <v>8</v>
      </c>
      <c r="N1096">
        <f ca="1">IF(M1096=8,8,IFERROR(MATCH(RAND(),INDEX(MATRIZ_CUM,M1096,0),1)+1,1))</f>
        <v>8</v>
      </c>
      <c r="O1096">
        <f ca="1">IF(N1096=8,8,IFERROR(MATCH(RAND(),INDEX(MATRIZ_CUM,N1096,0),1)+1,1))</f>
        <v>8</v>
      </c>
      <c r="P1096">
        <f ca="1">IF(O1096=8,8,IFERROR(MATCH(RAND(),INDEX(MATRIZ_CUM,O1096,0),1)+1,1))</f>
        <v>8</v>
      </c>
      <c r="Q1096">
        <f ca="1">IF(P1096=8,8,IFERROR(MATCH(RAND(),INDEX(MATRIZ_CUM,P1096,0),1)+1,1))</f>
        <v>8</v>
      </c>
      <c r="R1096">
        <f ca="1">IF(Q1096=8,8,IFERROR(MATCH(RAND(),INDEX(MATRIZ_CUM,Q1096,0),1)+1,1))</f>
        <v>8</v>
      </c>
      <c r="S1096">
        <f ca="1">IF(R1096=8,8,IFERROR(MATCH(RAND(),INDEX(MATRIZ_CUM,R1096,0),1)+1,1))</f>
        <v>8</v>
      </c>
      <c r="T1096">
        <f ca="1">IF(S1096=8,8,IFERROR(MATCH(RAND(),INDEX(MATRIZ_CUM,S1096,0),1)+1,1))</f>
        <v>8</v>
      </c>
      <c r="U1096">
        <f ca="1">IF(T1096=8,8,IFERROR(MATCH(RAND(),INDEX(MATRIZ_CUM,T1096,0),1)+1,1))</f>
        <v>8</v>
      </c>
      <c r="V1096">
        <f ca="1">IF(U1096=8,8,IFERROR(MATCH(RAND(),INDEX(MATRIZ_CUM,U1096,0),1)+1,1))</f>
        <v>8</v>
      </c>
      <c r="W1096">
        <f ca="1">IF(V1096=8,8,IFERROR(MATCH(RAND(),INDEX(MATRIZ_CUM,V1096,0),1)+1,1))</f>
        <v>8</v>
      </c>
      <c r="X1096">
        <f ca="1">IF(W1096=8,8,IFERROR(MATCH(RAND(),INDEX(MATRIZ_CUM,W1096,0),1)+1,1))</f>
        <v>8</v>
      </c>
      <c r="Y1096">
        <f ca="1">IF(X1096=8,8,IFERROR(MATCH(RAND(),INDEX(MATRIZ_CUM,X1096,0),1)+1,1))</f>
        <v>8</v>
      </c>
      <c r="Z1096">
        <f ca="1">IF(Y1096=8,8,IFERROR(MATCH(RAND(),INDEX(MATRIZ_CUM,Y1096,0),1)+1,1))</f>
        <v>8</v>
      </c>
      <c r="AB1096">
        <f t="shared" ca="1" si="16"/>
        <v>8</v>
      </c>
    </row>
    <row r="1097" spans="1:28" x14ac:dyDescent="0.45">
      <c r="A1097">
        <f ca="1">IFERROR(MATCH(RAND(),Ej1b_Cohorte!$D$4:$D$10,1)+1,1)</f>
        <v>1</v>
      </c>
      <c r="B1097">
        <f ca="1">IF(A1097=8,8,IFERROR(MATCH(RAND(),INDEX(MATRIZ_CUM,A1097,0),1)+1,1))</f>
        <v>1</v>
      </c>
      <c r="C1097">
        <f ca="1">IF(B1097=8,8,IFERROR(MATCH(RAND(),INDEX(MATRIZ_CUM,B1097,0),1)+1,1))</f>
        <v>1</v>
      </c>
      <c r="D1097">
        <f ca="1">IF(C1097=8,8,IFERROR(MATCH(RAND(),INDEX(MATRIZ_CUM,C1097,0),1)+1,1))</f>
        <v>1</v>
      </c>
      <c r="E1097">
        <f ca="1">IF(D1097=8,8,IFERROR(MATCH(RAND(),INDEX(MATRIZ_CUM,D1097,0),1)+1,1))</f>
        <v>2</v>
      </c>
      <c r="F1097">
        <f ca="1">IF(E1097=8,8,IFERROR(MATCH(RAND(),INDEX(MATRIZ_CUM,E1097,0),1)+1,1))</f>
        <v>2</v>
      </c>
      <c r="G1097">
        <f ca="1">IF(F1097=8,8,IFERROR(MATCH(RAND(),INDEX(MATRIZ_CUM,F1097,0),1)+1,1))</f>
        <v>1</v>
      </c>
      <c r="H1097">
        <f ca="1">IF(G1097=8,8,IFERROR(MATCH(RAND(),INDEX(MATRIZ_CUM,G1097,0),1)+1,1))</f>
        <v>1</v>
      </c>
      <c r="I1097">
        <f ca="1">IF(H1097=8,8,IFERROR(MATCH(RAND(),INDEX(MATRIZ_CUM,H1097,0),1)+1,1))</f>
        <v>1</v>
      </c>
      <c r="J1097">
        <f ca="1">IF(I1097=8,8,IFERROR(MATCH(RAND(),INDEX(MATRIZ_CUM,I1097,0),1)+1,1))</f>
        <v>2</v>
      </c>
      <c r="K1097">
        <f ca="1">IF(J1097=8,8,IFERROR(MATCH(RAND(),INDEX(MATRIZ_CUM,J1097,0),1)+1,1))</f>
        <v>2</v>
      </c>
      <c r="L1097">
        <f ca="1">IF(K1097=8,8,IFERROR(MATCH(RAND(),INDEX(MATRIZ_CUM,K1097,0),1)+1,1))</f>
        <v>1</v>
      </c>
      <c r="M1097">
        <f ca="1">IF(L1097=8,8,IFERROR(MATCH(RAND(),INDEX(MATRIZ_CUM,L1097,0),1)+1,1))</f>
        <v>1</v>
      </c>
      <c r="N1097">
        <f ca="1">IF(M1097=8,8,IFERROR(MATCH(RAND(),INDEX(MATRIZ_CUM,M1097,0),1)+1,1))</f>
        <v>1</v>
      </c>
      <c r="O1097">
        <f ca="1">IF(N1097=8,8,IFERROR(MATCH(RAND(),INDEX(MATRIZ_CUM,N1097,0),1)+1,1))</f>
        <v>3</v>
      </c>
      <c r="P1097">
        <f ca="1">IF(O1097=8,8,IFERROR(MATCH(RAND(),INDEX(MATRIZ_CUM,O1097,0),1)+1,1))</f>
        <v>4</v>
      </c>
      <c r="Q1097">
        <f ca="1">IF(P1097=8,8,IFERROR(MATCH(RAND(),INDEX(MATRIZ_CUM,P1097,0),1)+1,1))</f>
        <v>5</v>
      </c>
      <c r="R1097">
        <f ca="1">IF(Q1097=8,8,IFERROR(MATCH(RAND(),INDEX(MATRIZ_CUM,Q1097,0),1)+1,1))</f>
        <v>6</v>
      </c>
      <c r="S1097">
        <f ca="1">IF(R1097=8,8,IFERROR(MATCH(RAND(),INDEX(MATRIZ_CUM,R1097,0),1)+1,1))</f>
        <v>7</v>
      </c>
      <c r="T1097">
        <f ca="1">IF(S1097=8,8,IFERROR(MATCH(RAND(),INDEX(MATRIZ_CUM,S1097,0),1)+1,1))</f>
        <v>7</v>
      </c>
      <c r="U1097">
        <f ca="1">IF(T1097=8,8,IFERROR(MATCH(RAND(),INDEX(MATRIZ_CUM,T1097,0),1)+1,1))</f>
        <v>5</v>
      </c>
      <c r="V1097">
        <f ca="1">IF(U1097=8,8,IFERROR(MATCH(RAND(),INDEX(MATRIZ_CUM,U1097,0),1)+1,1))</f>
        <v>5</v>
      </c>
      <c r="W1097">
        <f ca="1">IF(V1097=8,8,IFERROR(MATCH(RAND(),INDEX(MATRIZ_CUM,V1097,0),1)+1,1))</f>
        <v>6</v>
      </c>
      <c r="X1097">
        <f ca="1">IF(W1097=8,8,IFERROR(MATCH(RAND(),INDEX(MATRIZ_CUM,W1097,0),1)+1,1))</f>
        <v>7</v>
      </c>
      <c r="Y1097">
        <f ca="1">IF(X1097=8,8,IFERROR(MATCH(RAND(),INDEX(MATRIZ_CUM,X1097,0),1)+1,1))</f>
        <v>8</v>
      </c>
      <c r="Z1097">
        <f ca="1">IF(Y1097=8,8,IFERROR(MATCH(RAND(),INDEX(MATRIZ_CUM,Y1097,0),1)+1,1))</f>
        <v>8</v>
      </c>
      <c r="AB1097">
        <f t="shared" ca="1" si="16"/>
        <v>8</v>
      </c>
    </row>
    <row r="1098" spans="1:28" x14ac:dyDescent="0.45">
      <c r="A1098">
        <f ca="1">IFERROR(MATCH(RAND(),Ej1b_Cohorte!$D$4:$D$10,1)+1,1)</f>
        <v>2</v>
      </c>
      <c r="B1098">
        <f ca="1">IF(A1098=8,8,IFERROR(MATCH(RAND(),INDEX(MATRIZ_CUM,A1098,0),1)+1,1))</f>
        <v>1</v>
      </c>
      <c r="C1098">
        <f ca="1">IF(B1098=8,8,IFERROR(MATCH(RAND(),INDEX(MATRIZ_CUM,B1098,0),1)+1,1))</f>
        <v>1</v>
      </c>
      <c r="D1098">
        <f ca="1">IF(C1098=8,8,IFERROR(MATCH(RAND(),INDEX(MATRIZ_CUM,C1098,0),1)+1,1))</f>
        <v>1</v>
      </c>
      <c r="E1098">
        <f ca="1">IF(D1098=8,8,IFERROR(MATCH(RAND(),INDEX(MATRIZ_CUM,D1098,0),1)+1,1))</f>
        <v>1</v>
      </c>
      <c r="F1098">
        <f ca="1">IF(E1098=8,8,IFERROR(MATCH(RAND(),INDEX(MATRIZ_CUM,E1098,0),1)+1,1))</f>
        <v>1</v>
      </c>
      <c r="G1098">
        <f ca="1">IF(F1098=8,8,IFERROR(MATCH(RAND(),INDEX(MATRIZ_CUM,F1098,0),1)+1,1))</f>
        <v>1</v>
      </c>
      <c r="H1098">
        <f ca="1">IF(G1098=8,8,IFERROR(MATCH(RAND(),INDEX(MATRIZ_CUM,G1098,0),1)+1,1))</f>
        <v>2</v>
      </c>
      <c r="I1098">
        <f ca="1">IF(H1098=8,8,IFERROR(MATCH(RAND(),INDEX(MATRIZ_CUM,H1098,0),1)+1,1))</f>
        <v>2</v>
      </c>
      <c r="J1098">
        <f ca="1">IF(I1098=8,8,IFERROR(MATCH(RAND(),INDEX(MATRIZ_CUM,I1098,0),1)+1,1))</f>
        <v>2</v>
      </c>
      <c r="K1098">
        <f ca="1">IF(J1098=8,8,IFERROR(MATCH(RAND(),INDEX(MATRIZ_CUM,J1098,0),1)+1,1))</f>
        <v>2</v>
      </c>
      <c r="L1098">
        <f ca="1">IF(K1098=8,8,IFERROR(MATCH(RAND(),INDEX(MATRIZ_CUM,K1098,0),1)+1,1))</f>
        <v>2</v>
      </c>
      <c r="M1098">
        <f ca="1">IF(L1098=8,8,IFERROR(MATCH(RAND(),INDEX(MATRIZ_CUM,L1098,0),1)+1,1))</f>
        <v>2</v>
      </c>
      <c r="N1098">
        <f ca="1">IF(M1098=8,8,IFERROR(MATCH(RAND(),INDEX(MATRIZ_CUM,M1098,0),1)+1,1))</f>
        <v>1</v>
      </c>
      <c r="O1098">
        <f ca="1">IF(N1098=8,8,IFERROR(MATCH(RAND(),INDEX(MATRIZ_CUM,N1098,0),1)+1,1))</f>
        <v>3</v>
      </c>
      <c r="P1098">
        <f ca="1">IF(O1098=8,8,IFERROR(MATCH(RAND(),INDEX(MATRIZ_CUM,O1098,0),1)+1,1))</f>
        <v>3</v>
      </c>
      <c r="Q1098">
        <f ca="1">IF(P1098=8,8,IFERROR(MATCH(RAND(),INDEX(MATRIZ_CUM,P1098,0),1)+1,1))</f>
        <v>4</v>
      </c>
      <c r="R1098">
        <f ca="1">IF(Q1098=8,8,IFERROR(MATCH(RAND(),INDEX(MATRIZ_CUM,Q1098,0),1)+1,1))</f>
        <v>5</v>
      </c>
      <c r="S1098">
        <f ca="1">IF(R1098=8,8,IFERROR(MATCH(RAND(),INDEX(MATRIZ_CUM,R1098,0),1)+1,1))</f>
        <v>5</v>
      </c>
      <c r="T1098">
        <f ca="1">IF(S1098=8,8,IFERROR(MATCH(RAND(),INDEX(MATRIZ_CUM,S1098,0),1)+1,1))</f>
        <v>4</v>
      </c>
      <c r="U1098">
        <f ca="1">IF(T1098=8,8,IFERROR(MATCH(RAND(),INDEX(MATRIZ_CUM,T1098,0),1)+1,1))</f>
        <v>5</v>
      </c>
      <c r="V1098">
        <f ca="1">IF(U1098=8,8,IFERROR(MATCH(RAND(),INDEX(MATRIZ_CUM,U1098,0),1)+1,1))</f>
        <v>6</v>
      </c>
      <c r="W1098">
        <f ca="1">IF(V1098=8,8,IFERROR(MATCH(RAND(),INDEX(MATRIZ_CUM,V1098,0),1)+1,1))</f>
        <v>7</v>
      </c>
      <c r="X1098">
        <f ca="1">IF(W1098=8,8,IFERROR(MATCH(RAND(),INDEX(MATRIZ_CUM,W1098,0),1)+1,1))</f>
        <v>6</v>
      </c>
      <c r="Y1098">
        <f ca="1">IF(X1098=8,8,IFERROR(MATCH(RAND(),INDEX(MATRIZ_CUM,X1098,0),1)+1,1))</f>
        <v>7</v>
      </c>
      <c r="Z1098">
        <f ca="1">IF(Y1098=8,8,IFERROR(MATCH(RAND(),INDEX(MATRIZ_CUM,Y1098,0),1)+1,1))</f>
        <v>8</v>
      </c>
      <c r="AB1098">
        <f t="shared" ca="1" si="16"/>
        <v>8</v>
      </c>
    </row>
    <row r="1099" spans="1:28" x14ac:dyDescent="0.45">
      <c r="A1099">
        <f ca="1">IFERROR(MATCH(RAND(),Ej1b_Cohorte!$D$4:$D$10,1)+1,1)</f>
        <v>6</v>
      </c>
      <c r="B1099">
        <f ca="1">IF(A1099=8,8,IFERROR(MATCH(RAND(),INDEX(MATRIZ_CUM,A1099,0),1)+1,1))</f>
        <v>7</v>
      </c>
      <c r="C1099">
        <f ca="1">IF(B1099=8,8,IFERROR(MATCH(RAND(),INDEX(MATRIZ_CUM,B1099,0),1)+1,1))</f>
        <v>8</v>
      </c>
      <c r="D1099">
        <f ca="1">IF(C1099=8,8,IFERROR(MATCH(RAND(),INDEX(MATRIZ_CUM,C1099,0),1)+1,1))</f>
        <v>8</v>
      </c>
      <c r="E1099">
        <f ca="1">IF(D1099=8,8,IFERROR(MATCH(RAND(),INDEX(MATRIZ_CUM,D1099,0),1)+1,1))</f>
        <v>8</v>
      </c>
      <c r="F1099">
        <f ca="1">IF(E1099=8,8,IFERROR(MATCH(RAND(),INDEX(MATRIZ_CUM,E1099,0),1)+1,1))</f>
        <v>8</v>
      </c>
      <c r="G1099">
        <f ca="1">IF(F1099=8,8,IFERROR(MATCH(RAND(),INDEX(MATRIZ_CUM,F1099,0),1)+1,1))</f>
        <v>8</v>
      </c>
      <c r="H1099">
        <f ca="1">IF(G1099=8,8,IFERROR(MATCH(RAND(),INDEX(MATRIZ_CUM,G1099,0),1)+1,1))</f>
        <v>8</v>
      </c>
      <c r="I1099">
        <f ca="1">IF(H1099=8,8,IFERROR(MATCH(RAND(),INDEX(MATRIZ_CUM,H1099,0),1)+1,1))</f>
        <v>8</v>
      </c>
      <c r="J1099">
        <f ca="1">IF(I1099=8,8,IFERROR(MATCH(RAND(),INDEX(MATRIZ_CUM,I1099,0),1)+1,1))</f>
        <v>8</v>
      </c>
      <c r="K1099">
        <f ca="1">IF(J1099=8,8,IFERROR(MATCH(RAND(),INDEX(MATRIZ_CUM,J1099,0),1)+1,1))</f>
        <v>8</v>
      </c>
      <c r="L1099">
        <f ca="1">IF(K1099=8,8,IFERROR(MATCH(RAND(),INDEX(MATRIZ_CUM,K1099,0),1)+1,1))</f>
        <v>8</v>
      </c>
      <c r="M1099">
        <f ca="1">IF(L1099=8,8,IFERROR(MATCH(RAND(),INDEX(MATRIZ_CUM,L1099,0),1)+1,1))</f>
        <v>8</v>
      </c>
      <c r="N1099">
        <f ca="1">IF(M1099=8,8,IFERROR(MATCH(RAND(),INDEX(MATRIZ_CUM,M1099,0),1)+1,1))</f>
        <v>8</v>
      </c>
      <c r="O1099">
        <f ca="1">IF(N1099=8,8,IFERROR(MATCH(RAND(),INDEX(MATRIZ_CUM,N1099,0),1)+1,1))</f>
        <v>8</v>
      </c>
      <c r="P1099">
        <f ca="1">IF(O1099=8,8,IFERROR(MATCH(RAND(),INDEX(MATRIZ_CUM,O1099,0),1)+1,1))</f>
        <v>8</v>
      </c>
      <c r="Q1099">
        <f ca="1">IF(P1099=8,8,IFERROR(MATCH(RAND(),INDEX(MATRIZ_CUM,P1099,0),1)+1,1))</f>
        <v>8</v>
      </c>
      <c r="R1099">
        <f ca="1">IF(Q1099=8,8,IFERROR(MATCH(RAND(),INDEX(MATRIZ_CUM,Q1099,0),1)+1,1))</f>
        <v>8</v>
      </c>
      <c r="S1099">
        <f ca="1">IF(R1099=8,8,IFERROR(MATCH(RAND(),INDEX(MATRIZ_CUM,R1099,0),1)+1,1))</f>
        <v>8</v>
      </c>
      <c r="T1099">
        <f ca="1">IF(S1099=8,8,IFERROR(MATCH(RAND(),INDEX(MATRIZ_CUM,S1099,0),1)+1,1))</f>
        <v>8</v>
      </c>
      <c r="U1099">
        <f ca="1">IF(T1099=8,8,IFERROR(MATCH(RAND(),INDEX(MATRIZ_CUM,T1099,0),1)+1,1))</f>
        <v>8</v>
      </c>
      <c r="V1099">
        <f ca="1">IF(U1099=8,8,IFERROR(MATCH(RAND(),INDEX(MATRIZ_CUM,U1099,0),1)+1,1))</f>
        <v>8</v>
      </c>
      <c r="W1099">
        <f ca="1">IF(V1099=8,8,IFERROR(MATCH(RAND(),INDEX(MATRIZ_CUM,V1099,0),1)+1,1))</f>
        <v>8</v>
      </c>
      <c r="X1099">
        <f ca="1">IF(W1099=8,8,IFERROR(MATCH(RAND(),INDEX(MATRIZ_CUM,W1099,0),1)+1,1))</f>
        <v>8</v>
      </c>
      <c r="Y1099">
        <f ca="1">IF(X1099=8,8,IFERROR(MATCH(RAND(),INDEX(MATRIZ_CUM,X1099,0),1)+1,1))</f>
        <v>8</v>
      </c>
      <c r="Z1099">
        <f ca="1">IF(Y1099=8,8,IFERROR(MATCH(RAND(),INDEX(MATRIZ_CUM,Y1099,0),1)+1,1))</f>
        <v>8</v>
      </c>
      <c r="AB1099">
        <f t="shared" ca="1" si="16"/>
        <v>8</v>
      </c>
    </row>
    <row r="1100" spans="1:28" x14ac:dyDescent="0.45">
      <c r="A1100">
        <f ca="1">IFERROR(MATCH(RAND(),Ej1b_Cohorte!$D$4:$D$10,1)+1,1)</f>
        <v>3</v>
      </c>
      <c r="B1100">
        <f ca="1">IF(A1100=8,8,IFERROR(MATCH(RAND(),INDEX(MATRIZ_CUM,A1100,0),1)+1,1))</f>
        <v>3</v>
      </c>
      <c r="C1100">
        <f ca="1">IF(B1100=8,8,IFERROR(MATCH(RAND(),INDEX(MATRIZ_CUM,B1100,0),1)+1,1))</f>
        <v>3</v>
      </c>
      <c r="D1100">
        <f ca="1">IF(C1100=8,8,IFERROR(MATCH(RAND(),INDEX(MATRIZ_CUM,C1100,0),1)+1,1))</f>
        <v>5</v>
      </c>
      <c r="E1100">
        <f ca="1">IF(D1100=8,8,IFERROR(MATCH(RAND(),INDEX(MATRIZ_CUM,D1100,0),1)+1,1))</f>
        <v>5</v>
      </c>
      <c r="F1100">
        <f ca="1">IF(E1100=8,8,IFERROR(MATCH(RAND(),INDEX(MATRIZ_CUM,E1100,0),1)+1,1))</f>
        <v>5</v>
      </c>
      <c r="G1100">
        <f ca="1">IF(F1100=8,8,IFERROR(MATCH(RAND(),INDEX(MATRIZ_CUM,F1100,0),1)+1,1))</f>
        <v>5</v>
      </c>
      <c r="H1100">
        <f ca="1">IF(G1100=8,8,IFERROR(MATCH(RAND(),INDEX(MATRIZ_CUM,G1100,0),1)+1,1))</f>
        <v>5</v>
      </c>
      <c r="I1100">
        <f ca="1">IF(H1100=8,8,IFERROR(MATCH(RAND(),INDEX(MATRIZ_CUM,H1100,0),1)+1,1))</f>
        <v>5</v>
      </c>
      <c r="J1100">
        <f ca="1">IF(I1100=8,8,IFERROR(MATCH(RAND(),INDEX(MATRIZ_CUM,I1100,0),1)+1,1))</f>
        <v>5</v>
      </c>
      <c r="K1100">
        <f ca="1">IF(J1100=8,8,IFERROR(MATCH(RAND(),INDEX(MATRIZ_CUM,J1100,0),1)+1,1))</f>
        <v>5</v>
      </c>
      <c r="L1100">
        <f ca="1">IF(K1100=8,8,IFERROR(MATCH(RAND(),INDEX(MATRIZ_CUM,K1100,0),1)+1,1))</f>
        <v>6</v>
      </c>
      <c r="M1100">
        <f ca="1">IF(L1100=8,8,IFERROR(MATCH(RAND(),INDEX(MATRIZ_CUM,L1100,0),1)+1,1))</f>
        <v>7</v>
      </c>
      <c r="N1100">
        <f ca="1">IF(M1100=8,8,IFERROR(MATCH(RAND(),INDEX(MATRIZ_CUM,M1100,0),1)+1,1))</f>
        <v>7</v>
      </c>
      <c r="O1100">
        <f ca="1">IF(N1100=8,8,IFERROR(MATCH(RAND(),INDEX(MATRIZ_CUM,N1100,0),1)+1,1))</f>
        <v>7</v>
      </c>
      <c r="P1100">
        <f ca="1">IF(O1100=8,8,IFERROR(MATCH(RAND(),INDEX(MATRIZ_CUM,O1100,0),1)+1,1))</f>
        <v>7</v>
      </c>
      <c r="Q1100">
        <f ca="1">IF(P1100=8,8,IFERROR(MATCH(RAND(),INDEX(MATRIZ_CUM,P1100,0),1)+1,1))</f>
        <v>8</v>
      </c>
      <c r="R1100">
        <f ca="1">IF(Q1100=8,8,IFERROR(MATCH(RAND(),INDEX(MATRIZ_CUM,Q1100,0),1)+1,1))</f>
        <v>8</v>
      </c>
      <c r="S1100">
        <f ca="1">IF(R1100=8,8,IFERROR(MATCH(RAND(),INDEX(MATRIZ_CUM,R1100,0),1)+1,1))</f>
        <v>8</v>
      </c>
      <c r="T1100">
        <f ca="1">IF(S1100=8,8,IFERROR(MATCH(RAND(),INDEX(MATRIZ_CUM,S1100,0),1)+1,1))</f>
        <v>8</v>
      </c>
      <c r="U1100">
        <f ca="1">IF(T1100=8,8,IFERROR(MATCH(RAND(),INDEX(MATRIZ_CUM,T1100,0),1)+1,1))</f>
        <v>8</v>
      </c>
      <c r="V1100">
        <f ca="1">IF(U1100=8,8,IFERROR(MATCH(RAND(),INDEX(MATRIZ_CUM,U1100,0),1)+1,1))</f>
        <v>8</v>
      </c>
      <c r="W1100">
        <f ca="1">IF(V1100=8,8,IFERROR(MATCH(RAND(),INDEX(MATRIZ_CUM,V1100,0),1)+1,1))</f>
        <v>8</v>
      </c>
      <c r="X1100">
        <f ca="1">IF(W1100=8,8,IFERROR(MATCH(RAND(),INDEX(MATRIZ_CUM,W1100,0),1)+1,1))</f>
        <v>8</v>
      </c>
      <c r="Y1100">
        <f ca="1">IF(X1100=8,8,IFERROR(MATCH(RAND(),INDEX(MATRIZ_CUM,X1100,0),1)+1,1))</f>
        <v>8</v>
      </c>
      <c r="Z1100">
        <f ca="1">IF(Y1100=8,8,IFERROR(MATCH(RAND(),INDEX(MATRIZ_CUM,Y1100,0),1)+1,1))</f>
        <v>8</v>
      </c>
      <c r="AB1100">
        <f t="shared" ca="1" si="16"/>
        <v>8</v>
      </c>
    </row>
    <row r="1101" spans="1:28" x14ac:dyDescent="0.45">
      <c r="A1101">
        <f ca="1">IFERROR(MATCH(RAND(),Ej1b_Cohorte!$D$4:$D$10,1)+1,1)</f>
        <v>3</v>
      </c>
      <c r="B1101">
        <f ca="1">IF(A1101=8,8,IFERROR(MATCH(RAND(),INDEX(MATRIZ_CUM,A1101,0),1)+1,1))</f>
        <v>4</v>
      </c>
      <c r="C1101">
        <f ca="1">IF(B1101=8,8,IFERROR(MATCH(RAND(),INDEX(MATRIZ_CUM,B1101,0),1)+1,1))</f>
        <v>3</v>
      </c>
      <c r="D1101">
        <f ca="1">IF(C1101=8,8,IFERROR(MATCH(RAND(),INDEX(MATRIZ_CUM,C1101,0),1)+1,1))</f>
        <v>2</v>
      </c>
      <c r="E1101">
        <f ca="1">IF(D1101=8,8,IFERROR(MATCH(RAND(),INDEX(MATRIZ_CUM,D1101,0),1)+1,1))</f>
        <v>2</v>
      </c>
      <c r="F1101">
        <f ca="1">IF(E1101=8,8,IFERROR(MATCH(RAND(),INDEX(MATRIZ_CUM,E1101,0),1)+1,1))</f>
        <v>2</v>
      </c>
      <c r="G1101">
        <f ca="1">IF(F1101=8,8,IFERROR(MATCH(RAND(),INDEX(MATRIZ_CUM,F1101,0),1)+1,1))</f>
        <v>1</v>
      </c>
      <c r="H1101">
        <f ca="1">IF(G1101=8,8,IFERROR(MATCH(RAND(),INDEX(MATRIZ_CUM,G1101,0),1)+1,1))</f>
        <v>1</v>
      </c>
      <c r="I1101">
        <f ca="1">IF(H1101=8,8,IFERROR(MATCH(RAND(),INDEX(MATRIZ_CUM,H1101,0),1)+1,1))</f>
        <v>1</v>
      </c>
      <c r="J1101">
        <f ca="1">IF(I1101=8,8,IFERROR(MATCH(RAND(),INDEX(MATRIZ_CUM,I1101,0),1)+1,1))</f>
        <v>1</v>
      </c>
      <c r="K1101">
        <f ca="1">IF(J1101=8,8,IFERROR(MATCH(RAND(),INDEX(MATRIZ_CUM,J1101,0),1)+1,1))</f>
        <v>1</v>
      </c>
      <c r="L1101">
        <f ca="1">IF(K1101=8,8,IFERROR(MATCH(RAND(),INDEX(MATRIZ_CUM,K1101,0),1)+1,1))</f>
        <v>2</v>
      </c>
      <c r="M1101">
        <f ca="1">IF(L1101=8,8,IFERROR(MATCH(RAND(),INDEX(MATRIZ_CUM,L1101,0),1)+1,1))</f>
        <v>2</v>
      </c>
      <c r="N1101">
        <f ca="1">IF(M1101=8,8,IFERROR(MATCH(RAND(),INDEX(MATRIZ_CUM,M1101,0),1)+1,1))</f>
        <v>2</v>
      </c>
      <c r="O1101">
        <f ca="1">IF(N1101=8,8,IFERROR(MATCH(RAND(),INDEX(MATRIZ_CUM,N1101,0),1)+1,1))</f>
        <v>2</v>
      </c>
      <c r="P1101">
        <f ca="1">IF(O1101=8,8,IFERROR(MATCH(RAND(),INDEX(MATRIZ_CUM,O1101,0),1)+1,1))</f>
        <v>1</v>
      </c>
      <c r="Q1101">
        <f ca="1">IF(P1101=8,8,IFERROR(MATCH(RAND(),INDEX(MATRIZ_CUM,P1101,0),1)+1,1))</f>
        <v>1</v>
      </c>
      <c r="R1101">
        <f ca="1">IF(Q1101=8,8,IFERROR(MATCH(RAND(),INDEX(MATRIZ_CUM,Q1101,0),1)+1,1))</f>
        <v>3</v>
      </c>
      <c r="S1101">
        <f ca="1">IF(R1101=8,8,IFERROR(MATCH(RAND(),INDEX(MATRIZ_CUM,R1101,0),1)+1,1))</f>
        <v>3</v>
      </c>
      <c r="T1101">
        <f ca="1">IF(S1101=8,8,IFERROR(MATCH(RAND(),INDEX(MATRIZ_CUM,S1101,0),1)+1,1))</f>
        <v>3</v>
      </c>
      <c r="U1101">
        <f ca="1">IF(T1101=8,8,IFERROR(MATCH(RAND(),INDEX(MATRIZ_CUM,T1101,0),1)+1,1))</f>
        <v>3</v>
      </c>
      <c r="V1101">
        <f ca="1">IF(U1101=8,8,IFERROR(MATCH(RAND(),INDEX(MATRIZ_CUM,U1101,0),1)+1,1))</f>
        <v>4</v>
      </c>
      <c r="W1101">
        <f ca="1">IF(V1101=8,8,IFERROR(MATCH(RAND(),INDEX(MATRIZ_CUM,V1101,0),1)+1,1))</f>
        <v>3</v>
      </c>
      <c r="X1101">
        <f ca="1">IF(W1101=8,8,IFERROR(MATCH(RAND(),INDEX(MATRIZ_CUM,W1101,0),1)+1,1))</f>
        <v>4</v>
      </c>
      <c r="Y1101">
        <f ca="1">IF(X1101=8,8,IFERROR(MATCH(RAND(),INDEX(MATRIZ_CUM,X1101,0),1)+1,1))</f>
        <v>3</v>
      </c>
      <c r="Z1101">
        <f ca="1">IF(Y1101=8,8,IFERROR(MATCH(RAND(),INDEX(MATRIZ_CUM,Y1101,0),1)+1,1))</f>
        <v>4</v>
      </c>
      <c r="AB1101">
        <f t="shared" ca="1" si="16"/>
        <v>4</v>
      </c>
    </row>
    <row r="1102" spans="1:28" x14ac:dyDescent="0.45">
      <c r="A1102">
        <f ca="1">IFERROR(MATCH(RAND(),Ej1b_Cohorte!$D$4:$D$10,1)+1,1)</f>
        <v>2</v>
      </c>
      <c r="B1102">
        <f ca="1">IF(A1102=8,8,IFERROR(MATCH(RAND(),INDEX(MATRIZ_CUM,A1102,0),1)+1,1))</f>
        <v>3</v>
      </c>
      <c r="C1102">
        <f ca="1">IF(B1102=8,8,IFERROR(MATCH(RAND(),INDEX(MATRIZ_CUM,B1102,0),1)+1,1))</f>
        <v>3</v>
      </c>
      <c r="D1102">
        <f ca="1">IF(C1102=8,8,IFERROR(MATCH(RAND(),INDEX(MATRIZ_CUM,C1102,0),1)+1,1))</f>
        <v>2</v>
      </c>
      <c r="E1102">
        <f ca="1">IF(D1102=8,8,IFERROR(MATCH(RAND(),INDEX(MATRIZ_CUM,D1102,0),1)+1,1))</f>
        <v>2</v>
      </c>
      <c r="F1102">
        <f ca="1">IF(E1102=8,8,IFERROR(MATCH(RAND(),INDEX(MATRIZ_CUM,E1102,0),1)+1,1))</f>
        <v>2</v>
      </c>
      <c r="G1102">
        <f ca="1">IF(F1102=8,8,IFERROR(MATCH(RAND(),INDEX(MATRIZ_CUM,F1102,0),1)+1,1))</f>
        <v>2</v>
      </c>
      <c r="H1102">
        <f ca="1">IF(G1102=8,8,IFERROR(MATCH(RAND(),INDEX(MATRIZ_CUM,G1102,0),1)+1,1))</f>
        <v>2</v>
      </c>
      <c r="I1102">
        <f ca="1">IF(H1102=8,8,IFERROR(MATCH(RAND(),INDEX(MATRIZ_CUM,H1102,0),1)+1,1))</f>
        <v>2</v>
      </c>
      <c r="J1102">
        <f ca="1">IF(I1102=8,8,IFERROR(MATCH(RAND(),INDEX(MATRIZ_CUM,I1102,0),1)+1,1))</f>
        <v>2</v>
      </c>
      <c r="K1102">
        <f ca="1">IF(J1102=8,8,IFERROR(MATCH(RAND(),INDEX(MATRIZ_CUM,J1102,0),1)+1,1))</f>
        <v>1</v>
      </c>
      <c r="L1102">
        <f ca="1">IF(K1102=8,8,IFERROR(MATCH(RAND(),INDEX(MATRIZ_CUM,K1102,0),1)+1,1))</f>
        <v>1</v>
      </c>
      <c r="M1102">
        <f ca="1">IF(L1102=8,8,IFERROR(MATCH(RAND(),INDEX(MATRIZ_CUM,L1102,0),1)+1,1))</f>
        <v>1</v>
      </c>
      <c r="N1102">
        <f ca="1">IF(M1102=8,8,IFERROR(MATCH(RAND(),INDEX(MATRIZ_CUM,M1102,0),1)+1,1))</f>
        <v>1</v>
      </c>
      <c r="O1102">
        <f ca="1">IF(N1102=8,8,IFERROR(MATCH(RAND(),INDEX(MATRIZ_CUM,N1102,0),1)+1,1))</f>
        <v>2</v>
      </c>
      <c r="P1102">
        <f ca="1">IF(O1102=8,8,IFERROR(MATCH(RAND(),INDEX(MATRIZ_CUM,O1102,0),1)+1,1))</f>
        <v>2</v>
      </c>
      <c r="Q1102">
        <f ca="1">IF(P1102=8,8,IFERROR(MATCH(RAND(),INDEX(MATRIZ_CUM,P1102,0),1)+1,1))</f>
        <v>4</v>
      </c>
      <c r="R1102">
        <f ca="1">IF(Q1102=8,8,IFERROR(MATCH(RAND(),INDEX(MATRIZ_CUM,Q1102,0),1)+1,1))</f>
        <v>5</v>
      </c>
      <c r="S1102">
        <f ca="1">IF(R1102=8,8,IFERROR(MATCH(RAND(),INDEX(MATRIZ_CUM,R1102,0),1)+1,1))</f>
        <v>5</v>
      </c>
      <c r="T1102">
        <f ca="1">IF(S1102=8,8,IFERROR(MATCH(RAND(),INDEX(MATRIZ_CUM,S1102,0),1)+1,1))</f>
        <v>6</v>
      </c>
      <c r="U1102">
        <f ca="1">IF(T1102=8,8,IFERROR(MATCH(RAND(),INDEX(MATRIZ_CUM,T1102,0),1)+1,1))</f>
        <v>7</v>
      </c>
      <c r="V1102">
        <f ca="1">IF(U1102=8,8,IFERROR(MATCH(RAND(),INDEX(MATRIZ_CUM,U1102,0),1)+1,1))</f>
        <v>8</v>
      </c>
      <c r="W1102">
        <f ca="1">IF(V1102=8,8,IFERROR(MATCH(RAND(),INDEX(MATRIZ_CUM,V1102,0),1)+1,1))</f>
        <v>8</v>
      </c>
      <c r="X1102">
        <f ca="1">IF(W1102=8,8,IFERROR(MATCH(RAND(),INDEX(MATRIZ_CUM,W1102,0),1)+1,1))</f>
        <v>8</v>
      </c>
      <c r="Y1102">
        <f ca="1">IF(X1102=8,8,IFERROR(MATCH(RAND(),INDEX(MATRIZ_CUM,X1102,0),1)+1,1))</f>
        <v>8</v>
      </c>
      <c r="Z1102">
        <f ca="1">IF(Y1102=8,8,IFERROR(MATCH(RAND(),INDEX(MATRIZ_CUM,Y1102,0),1)+1,1))</f>
        <v>8</v>
      </c>
      <c r="AB1102">
        <f t="shared" ca="1" si="16"/>
        <v>8</v>
      </c>
    </row>
    <row r="1103" spans="1:28" x14ac:dyDescent="0.45">
      <c r="A1103">
        <f ca="1">IFERROR(MATCH(RAND(),Ej1b_Cohorte!$D$4:$D$10,1)+1,1)</f>
        <v>3</v>
      </c>
      <c r="B1103">
        <f ca="1">IF(A1103=8,8,IFERROR(MATCH(RAND(),INDEX(MATRIZ_CUM,A1103,0),1)+1,1))</f>
        <v>3</v>
      </c>
      <c r="C1103">
        <f ca="1">IF(B1103=8,8,IFERROR(MATCH(RAND(),INDEX(MATRIZ_CUM,B1103,0),1)+1,1))</f>
        <v>3</v>
      </c>
      <c r="D1103">
        <f ca="1">IF(C1103=8,8,IFERROR(MATCH(RAND(),INDEX(MATRIZ_CUM,C1103,0),1)+1,1))</f>
        <v>3</v>
      </c>
      <c r="E1103">
        <f ca="1">IF(D1103=8,8,IFERROR(MATCH(RAND(),INDEX(MATRIZ_CUM,D1103,0),1)+1,1))</f>
        <v>2</v>
      </c>
      <c r="F1103">
        <f ca="1">IF(E1103=8,8,IFERROR(MATCH(RAND(),INDEX(MATRIZ_CUM,E1103,0),1)+1,1))</f>
        <v>2</v>
      </c>
      <c r="G1103">
        <f ca="1">IF(F1103=8,8,IFERROR(MATCH(RAND(),INDEX(MATRIZ_CUM,F1103,0),1)+1,1))</f>
        <v>2</v>
      </c>
      <c r="H1103">
        <f ca="1">IF(G1103=8,8,IFERROR(MATCH(RAND(),INDEX(MATRIZ_CUM,G1103,0),1)+1,1))</f>
        <v>1</v>
      </c>
      <c r="I1103">
        <f ca="1">IF(H1103=8,8,IFERROR(MATCH(RAND(),INDEX(MATRIZ_CUM,H1103,0),1)+1,1))</f>
        <v>1</v>
      </c>
      <c r="J1103">
        <f ca="1">IF(I1103=8,8,IFERROR(MATCH(RAND(),INDEX(MATRIZ_CUM,I1103,0),1)+1,1))</f>
        <v>1</v>
      </c>
      <c r="K1103">
        <f ca="1">IF(J1103=8,8,IFERROR(MATCH(RAND(),INDEX(MATRIZ_CUM,J1103,0),1)+1,1))</f>
        <v>2</v>
      </c>
      <c r="L1103">
        <f ca="1">IF(K1103=8,8,IFERROR(MATCH(RAND(),INDEX(MATRIZ_CUM,K1103,0),1)+1,1))</f>
        <v>2</v>
      </c>
      <c r="M1103">
        <f ca="1">IF(L1103=8,8,IFERROR(MATCH(RAND(),INDEX(MATRIZ_CUM,L1103,0),1)+1,1))</f>
        <v>1</v>
      </c>
      <c r="N1103">
        <f ca="1">IF(M1103=8,8,IFERROR(MATCH(RAND(),INDEX(MATRIZ_CUM,M1103,0),1)+1,1))</f>
        <v>1</v>
      </c>
      <c r="O1103">
        <f ca="1">IF(N1103=8,8,IFERROR(MATCH(RAND(),INDEX(MATRIZ_CUM,N1103,0),1)+1,1))</f>
        <v>1</v>
      </c>
      <c r="P1103">
        <f ca="1">IF(O1103=8,8,IFERROR(MATCH(RAND(),INDEX(MATRIZ_CUM,O1103,0),1)+1,1))</f>
        <v>1</v>
      </c>
      <c r="Q1103">
        <f ca="1">IF(P1103=8,8,IFERROR(MATCH(RAND(),INDEX(MATRIZ_CUM,P1103,0),1)+1,1))</f>
        <v>2</v>
      </c>
      <c r="R1103">
        <f ca="1">IF(Q1103=8,8,IFERROR(MATCH(RAND(),INDEX(MATRIZ_CUM,Q1103,0),1)+1,1))</f>
        <v>2</v>
      </c>
      <c r="S1103">
        <f ca="1">IF(R1103=8,8,IFERROR(MATCH(RAND(),INDEX(MATRIZ_CUM,R1103,0),1)+1,1))</f>
        <v>1</v>
      </c>
      <c r="T1103">
        <f ca="1">IF(S1103=8,8,IFERROR(MATCH(RAND(),INDEX(MATRIZ_CUM,S1103,0),1)+1,1))</f>
        <v>1</v>
      </c>
      <c r="U1103">
        <f ca="1">IF(T1103=8,8,IFERROR(MATCH(RAND(),INDEX(MATRIZ_CUM,T1103,0),1)+1,1))</f>
        <v>1</v>
      </c>
      <c r="V1103">
        <f ca="1">IF(U1103=8,8,IFERROR(MATCH(RAND(),INDEX(MATRIZ_CUM,U1103,0),1)+1,1))</f>
        <v>1</v>
      </c>
      <c r="W1103">
        <f ca="1">IF(V1103=8,8,IFERROR(MATCH(RAND(),INDEX(MATRIZ_CUM,V1103,0),1)+1,1))</f>
        <v>1</v>
      </c>
      <c r="X1103">
        <f ca="1">IF(W1103=8,8,IFERROR(MATCH(RAND(),INDEX(MATRIZ_CUM,W1103,0),1)+1,1))</f>
        <v>1</v>
      </c>
      <c r="Y1103">
        <f ca="1">IF(X1103=8,8,IFERROR(MATCH(RAND(),INDEX(MATRIZ_CUM,X1103,0),1)+1,1))</f>
        <v>1</v>
      </c>
      <c r="Z1103">
        <f ca="1">IF(Y1103=8,8,IFERROR(MATCH(RAND(),INDEX(MATRIZ_CUM,Y1103,0),1)+1,1))</f>
        <v>2</v>
      </c>
      <c r="AB1103">
        <f t="shared" ca="1" si="16"/>
        <v>2</v>
      </c>
    </row>
    <row r="1104" spans="1:28" x14ac:dyDescent="0.45">
      <c r="A1104">
        <f ca="1">IFERROR(MATCH(RAND(),Ej1b_Cohorte!$D$4:$D$10,1)+1,1)</f>
        <v>3</v>
      </c>
      <c r="B1104">
        <f ca="1">IF(A1104=8,8,IFERROR(MATCH(RAND(),INDEX(MATRIZ_CUM,A1104,0),1)+1,1))</f>
        <v>3</v>
      </c>
      <c r="C1104">
        <f ca="1">IF(B1104=8,8,IFERROR(MATCH(RAND(),INDEX(MATRIZ_CUM,B1104,0),1)+1,1))</f>
        <v>3</v>
      </c>
      <c r="D1104">
        <f ca="1">IF(C1104=8,8,IFERROR(MATCH(RAND(),INDEX(MATRIZ_CUM,C1104,0),1)+1,1))</f>
        <v>3</v>
      </c>
      <c r="E1104">
        <f ca="1">IF(D1104=8,8,IFERROR(MATCH(RAND(),INDEX(MATRIZ_CUM,D1104,0),1)+1,1))</f>
        <v>3</v>
      </c>
      <c r="F1104">
        <f ca="1">IF(E1104=8,8,IFERROR(MATCH(RAND(),INDEX(MATRIZ_CUM,E1104,0),1)+1,1))</f>
        <v>3</v>
      </c>
      <c r="G1104">
        <f ca="1">IF(F1104=8,8,IFERROR(MATCH(RAND(),INDEX(MATRIZ_CUM,F1104,0),1)+1,1))</f>
        <v>2</v>
      </c>
      <c r="H1104">
        <f ca="1">IF(G1104=8,8,IFERROR(MATCH(RAND(),INDEX(MATRIZ_CUM,G1104,0),1)+1,1))</f>
        <v>2</v>
      </c>
      <c r="I1104">
        <f ca="1">IF(H1104=8,8,IFERROR(MATCH(RAND(),INDEX(MATRIZ_CUM,H1104,0),1)+1,1))</f>
        <v>2</v>
      </c>
      <c r="J1104">
        <f ca="1">IF(I1104=8,8,IFERROR(MATCH(RAND(),INDEX(MATRIZ_CUM,I1104,0),1)+1,1))</f>
        <v>2</v>
      </c>
      <c r="K1104">
        <f ca="1">IF(J1104=8,8,IFERROR(MATCH(RAND(),INDEX(MATRIZ_CUM,J1104,0),1)+1,1))</f>
        <v>2</v>
      </c>
      <c r="L1104">
        <f ca="1">IF(K1104=8,8,IFERROR(MATCH(RAND(),INDEX(MATRIZ_CUM,K1104,0),1)+1,1))</f>
        <v>2</v>
      </c>
      <c r="M1104">
        <f ca="1">IF(L1104=8,8,IFERROR(MATCH(RAND(),INDEX(MATRIZ_CUM,L1104,0),1)+1,1))</f>
        <v>2</v>
      </c>
      <c r="N1104">
        <f ca="1">IF(M1104=8,8,IFERROR(MATCH(RAND(),INDEX(MATRIZ_CUM,M1104,0),1)+1,1))</f>
        <v>1</v>
      </c>
      <c r="O1104">
        <f ca="1">IF(N1104=8,8,IFERROR(MATCH(RAND(),INDEX(MATRIZ_CUM,N1104,0),1)+1,1))</f>
        <v>1</v>
      </c>
      <c r="P1104">
        <f ca="1">IF(O1104=8,8,IFERROR(MATCH(RAND(),INDEX(MATRIZ_CUM,O1104,0),1)+1,1))</f>
        <v>2</v>
      </c>
      <c r="Q1104">
        <f ca="1">IF(P1104=8,8,IFERROR(MATCH(RAND(),INDEX(MATRIZ_CUM,P1104,0),1)+1,1))</f>
        <v>2</v>
      </c>
      <c r="R1104">
        <f ca="1">IF(Q1104=8,8,IFERROR(MATCH(RAND(),INDEX(MATRIZ_CUM,Q1104,0),1)+1,1))</f>
        <v>1</v>
      </c>
      <c r="S1104">
        <f ca="1">IF(R1104=8,8,IFERROR(MATCH(RAND(),INDEX(MATRIZ_CUM,R1104,0),1)+1,1))</f>
        <v>1</v>
      </c>
      <c r="T1104">
        <f ca="1">IF(S1104=8,8,IFERROR(MATCH(RAND(),INDEX(MATRIZ_CUM,S1104,0),1)+1,1))</f>
        <v>1</v>
      </c>
      <c r="U1104">
        <f ca="1">IF(T1104=8,8,IFERROR(MATCH(RAND(),INDEX(MATRIZ_CUM,T1104,0),1)+1,1))</f>
        <v>1</v>
      </c>
      <c r="V1104">
        <f ca="1">IF(U1104=8,8,IFERROR(MATCH(RAND(),INDEX(MATRIZ_CUM,U1104,0),1)+1,1))</f>
        <v>1</v>
      </c>
      <c r="W1104">
        <f ca="1">IF(V1104=8,8,IFERROR(MATCH(RAND(),INDEX(MATRIZ_CUM,V1104,0),1)+1,1))</f>
        <v>2</v>
      </c>
      <c r="X1104">
        <f ca="1">IF(W1104=8,8,IFERROR(MATCH(RAND(),INDEX(MATRIZ_CUM,W1104,0),1)+1,1))</f>
        <v>2</v>
      </c>
      <c r="Y1104">
        <f ca="1">IF(X1104=8,8,IFERROR(MATCH(RAND(),INDEX(MATRIZ_CUM,X1104,0),1)+1,1))</f>
        <v>2</v>
      </c>
      <c r="Z1104">
        <f ca="1">IF(Y1104=8,8,IFERROR(MATCH(RAND(),INDEX(MATRIZ_CUM,Y1104,0),1)+1,1))</f>
        <v>2</v>
      </c>
      <c r="AB1104">
        <f t="shared" ca="1" si="16"/>
        <v>2</v>
      </c>
    </row>
    <row r="1105" spans="1:28" x14ac:dyDescent="0.45">
      <c r="A1105">
        <f ca="1">IFERROR(MATCH(RAND(),Ej1b_Cohorte!$D$4:$D$10,1)+1,1)</f>
        <v>4</v>
      </c>
      <c r="B1105">
        <f ca="1">IF(A1105=8,8,IFERROR(MATCH(RAND(),INDEX(MATRIZ_CUM,A1105,0),1)+1,1))</f>
        <v>4</v>
      </c>
      <c r="C1105">
        <f ca="1">IF(B1105=8,8,IFERROR(MATCH(RAND(),INDEX(MATRIZ_CUM,B1105,0),1)+1,1))</f>
        <v>5</v>
      </c>
      <c r="D1105">
        <f ca="1">IF(C1105=8,8,IFERROR(MATCH(RAND(),INDEX(MATRIZ_CUM,C1105,0),1)+1,1))</f>
        <v>5</v>
      </c>
      <c r="E1105">
        <f ca="1">IF(D1105=8,8,IFERROR(MATCH(RAND(),INDEX(MATRIZ_CUM,D1105,0),1)+1,1))</f>
        <v>5</v>
      </c>
      <c r="F1105">
        <f ca="1">IF(E1105=8,8,IFERROR(MATCH(RAND(),INDEX(MATRIZ_CUM,E1105,0),1)+1,1))</f>
        <v>4</v>
      </c>
      <c r="G1105">
        <f ca="1">IF(F1105=8,8,IFERROR(MATCH(RAND(),INDEX(MATRIZ_CUM,F1105,0),1)+1,1))</f>
        <v>4</v>
      </c>
      <c r="H1105">
        <f ca="1">IF(G1105=8,8,IFERROR(MATCH(RAND(),INDEX(MATRIZ_CUM,G1105,0),1)+1,1))</f>
        <v>3</v>
      </c>
      <c r="I1105">
        <f ca="1">IF(H1105=8,8,IFERROR(MATCH(RAND(),INDEX(MATRIZ_CUM,H1105,0),1)+1,1))</f>
        <v>3</v>
      </c>
      <c r="J1105">
        <f ca="1">IF(I1105=8,8,IFERROR(MATCH(RAND(),INDEX(MATRIZ_CUM,I1105,0),1)+1,1))</f>
        <v>2</v>
      </c>
      <c r="K1105">
        <f ca="1">IF(J1105=8,8,IFERROR(MATCH(RAND(),INDEX(MATRIZ_CUM,J1105,0),1)+1,1))</f>
        <v>1</v>
      </c>
      <c r="L1105">
        <f ca="1">IF(K1105=8,8,IFERROR(MATCH(RAND(),INDEX(MATRIZ_CUM,K1105,0),1)+1,1))</f>
        <v>1</v>
      </c>
      <c r="M1105">
        <f ca="1">IF(L1105=8,8,IFERROR(MATCH(RAND(),INDEX(MATRIZ_CUM,L1105,0),1)+1,1))</f>
        <v>1</v>
      </c>
      <c r="N1105">
        <f ca="1">IF(M1105=8,8,IFERROR(MATCH(RAND(),INDEX(MATRIZ_CUM,M1105,0),1)+1,1))</f>
        <v>1</v>
      </c>
      <c r="O1105">
        <f ca="1">IF(N1105=8,8,IFERROR(MATCH(RAND(),INDEX(MATRIZ_CUM,N1105,0),1)+1,1))</f>
        <v>2</v>
      </c>
      <c r="P1105">
        <f ca="1">IF(O1105=8,8,IFERROR(MATCH(RAND(),INDEX(MATRIZ_CUM,O1105,0),1)+1,1))</f>
        <v>3</v>
      </c>
      <c r="Q1105">
        <f ca="1">IF(P1105=8,8,IFERROR(MATCH(RAND(),INDEX(MATRIZ_CUM,P1105,0),1)+1,1))</f>
        <v>2</v>
      </c>
      <c r="R1105">
        <f ca="1">IF(Q1105=8,8,IFERROR(MATCH(RAND(),INDEX(MATRIZ_CUM,Q1105,0),1)+1,1))</f>
        <v>1</v>
      </c>
      <c r="S1105">
        <f ca="1">IF(R1105=8,8,IFERROR(MATCH(RAND(),INDEX(MATRIZ_CUM,R1105,0),1)+1,1))</f>
        <v>1</v>
      </c>
      <c r="T1105">
        <f ca="1">IF(S1105=8,8,IFERROR(MATCH(RAND(),INDEX(MATRIZ_CUM,S1105,0),1)+1,1))</f>
        <v>1</v>
      </c>
      <c r="U1105">
        <f ca="1">IF(T1105=8,8,IFERROR(MATCH(RAND(),INDEX(MATRIZ_CUM,T1105,0),1)+1,1))</f>
        <v>2</v>
      </c>
      <c r="V1105">
        <f ca="1">IF(U1105=8,8,IFERROR(MATCH(RAND(),INDEX(MATRIZ_CUM,U1105,0),1)+1,1))</f>
        <v>2</v>
      </c>
      <c r="W1105">
        <f ca="1">IF(V1105=8,8,IFERROR(MATCH(RAND(),INDEX(MATRIZ_CUM,V1105,0),1)+1,1))</f>
        <v>2</v>
      </c>
      <c r="X1105">
        <f ca="1">IF(W1105=8,8,IFERROR(MATCH(RAND(),INDEX(MATRIZ_CUM,W1105,0),1)+1,1))</f>
        <v>2</v>
      </c>
      <c r="Y1105">
        <f ca="1">IF(X1105=8,8,IFERROR(MATCH(RAND(),INDEX(MATRIZ_CUM,X1105,0),1)+1,1))</f>
        <v>1</v>
      </c>
      <c r="Z1105">
        <f ca="1">IF(Y1105=8,8,IFERROR(MATCH(RAND(),INDEX(MATRIZ_CUM,Y1105,0),1)+1,1))</f>
        <v>1</v>
      </c>
      <c r="AB1105">
        <f t="shared" ca="1" si="16"/>
        <v>1</v>
      </c>
    </row>
    <row r="1106" spans="1:28" x14ac:dyDescent="0.45">
      <c r="A1106">
        <f ca="1">IFERROR(MATCH(RAND(),Ej1b_Cohorte!$D$4:$D$10,1)+1,1)</f>
        <v>2</v>
      </c>
      <c r="B1106">
        <f ca="1">IF(A1106=8,8,IFERROR(MATCH(RAND(),INDEX(MATRIZ_CUM,A1106,0),1)+1,1))</f>
        <v>1</v>
      </c>
      <c r="C1106">
        <f ca="1">IF(B1106=8,8,IFERROR(MATCH(RAND(),INDEX(MATRIZ_CUM,B1106,0),1)+1,1))</f>
        <v>1</v>
      </c>
      <c r="D1106">
        <f ca="1">IF(C1106=8,8,IFERROR(MATCH(RAND(),INDEX(MATRIZ_CUM,C1106,0),1)+1,1))</f>
        <v>1</v>
      </c>
      <c r="E1106">
        <f ca="1">IF(D1106=8,8,IFERROR(MATCH(RAND(),INDEX(MATRIZ_CUM,D1106,0),1)+1,1))</f>
        <v>1</v>
      </c>
      <c r="F1106">
        <f ca="1">IF(E1106=8,8,IFERROR(MATCH(RAND(),INDEX(MATRIZ_CUM,E1106,0),1)+1,1))</f>
        <v>1</v>
      </c>
      <c r="G1106">
        <f ca="1">IF(F1106=8,8,IFERROR(MATCH(RAND(),INDEX(MATRIZ_CUM,F1106,0),1)+1,1))</f>
        <v>1</v>
      </c>
      <c r="H1106">
        <f ca="1">IF(G1106=8,8,IFERROR(MATCH(RAND(),INDEX(MATRIZ_CUM,G1106,0),1)+1,1))</f>
        <v>1</v>
      </c>
      <c r="I1106">
        <f ca="1">IF(H1106=8,8,IFERROR(MATCH(RAND(),INDEX(MATRIZ_CUM,H1106,0),1)+1,1))</f>
        <v>1</v>
      </c>
      <c r="J1106">
        <f ca="1">IF(I1106=8,8,IFERROR(MATCH(RAND(),INDEX(MATRIZ_CUM,I1106,0),1)+1,1))</f>
        <v>2</v>
      </c>
      <c r="K1106">
        <f ca="1">IF(J1106=8,8,IFERROR(MATCH(RAND(),INDEX(MATRIZ_CUM,J1106,0),1)+1,1))</f>
        <v>1</v>
      </c>
      <c r="L1106">
        <f ca="1">IF(K1106=8,8,IFERROR(MATCH(RAND(),INDEX(MATRIZ_CUM,K1106,0),1)+1,1))</f>
        <v>1</v>
      </c>
      <c r="M1106">
        <f ca="1">IF(L1106=8,8,IFERROR(MATCH(RAND(),INDEX(MATRIZ_CUM,L1106,0),1)+1,1))</f>
        <v>2</v>
      </c>
      <c r="N1106">
        <f ca="1">IF(M1106=8,8,IFERROR(MATCH(RAND(),INDEX(MATRIZ_CUM,M1106,0),1)+1,1))</f>
        <v>2</v>
      </c>
      <c r="O1106">
        <f ca="1">IF(N1106=8,8,IFERROR(MATCH(RAND(),INDEX(MATRIZ_CUM,N1106,0),1)+1,1))</f>
        <v>1</v>
      </c>
      <c r="P1106">
        <f ca="1">IF(O1106=8,8,IFERROR(MATCH(RAND(),INDEX(MATRIZ_CUM,O1106,0),1)+1,1))</f>
        <v>2</v>
      </c>
      <c r="Q1106">
        <f ca="1">IF(P1106=8,8,IFERROR(MATCH(RAND(),INDEX(MATRIZ_CUM,P1106,0),1)+1,1))</f>
        <v>1</v>
      </c>
      <c r="R1106">
        <f ca="1">IF(Q1106=8,8,IFERROR(MATCH(RAND(),INDEX(MATRIZ_CUM,Q1106,0),1)+1,1))</f>
        <v>1</v>
      </c>
      <c r="S1106">
        <f ca="1">IF(R1106=8,8,IFERROR(MATCH(RAND(),INDEX(MATRIZ_CUM,R1106,0),1)+1,1))</f>
        <v>2</v>
      </c>
      <c r="T1106">
        <f ca="1">IF(S1106=8,8,IFERROR(MATCH(RAND(),INDEX(MATRIZ_CUM,S1106,0),1)+1,1))</f>
        <v>2</v>
      </c>
      <c r="U1106">
        <f ca="1">IF(T1106=8,8,IFERROR(MATCH(RAND(),INDEX(MATRIZ_CUM,T1106,0),1)+1,1))</f>
        <v>2</v>
      </c>
      <c r="V1106">
        <f ca="1">IF(U1106=8,8,IFERROR(MATCH(RAND(),INDEX(MATRIZ_CUM,U1106,0),1)+1,1))</f>
        <v>2</v>
      </c>
      <c r="W1106">
        <f ca="1">IF(V1106=8,8,IFERROR(MATCH(RAND(),INDEX(MATRIZ_CUM,V1106,0),1)+1,1))</f>
        <v>2</v>
      </c>
      <c r="X1106">
        <f ca="1">IF(W1106=8,8,IFERROR(MATCH(RAND(),INDEX(MATRIZ_CUM,W1106,0),1)+1,1))</f>
        <v>2</v>
      </c>
      <c r="Y1106">
        <f ca="1">IF(X1106=8,8,IFERROR(MATCH(RAND(),INDEX(MATRIZ_CUM,X1106,0),1)+1,1))</f>
        <v>2</v>
      </c>
      <c r="Z1106">
        <f ca="1">IF(Y1106=8,8,IFERROR(MATCH(RAND(),INDEX(MATRIZ_CUM,Y1106,0),1)+1,1))</f>
        <v>1</v>
      </c>
      <c r="AB1106">
        <f t="shared" ca="1" si="16"/>
        <v>1</v>
      </c>
    </row>
    <row r="1107" spans="1:28" x14ac:dyDescent="0.45">
      <c r="A1107">
        <f ca="1">IFERROR(MATCH(RAND(),Ej1b_Cohorte!$D$4:$D$10,1)+1,1)</f>
        <v>6</v>
      </c>
      <c r="B1107">
        <f ca="1">IF(A1107=8,8,IFERROR(MATCH(RAND(),INDEX(MATRIZ_CUM,A1107,0),1)+1,1))</f>
        <v>7</v>
      </c>
      <c r="C1107">
        <f ca="1">IF(B1107=8,8,IFERROR(MATCH(RAND(),INDEX(MATRIZ_CUM,B1107,0),1)+1,1))</f>
        <v>8</v>
      </c>
      <c r="D1107">
        <f ca="1">IF(C1107=8,8,IFERROR(MATCH(RAND(),INDEX(MATRIZ_CUM,C1107,0),1)+1,1))</f>
        <v>8</v>
      </c>
      <c r="E1107">
        <f ca="1">IF(D1107=8,8,IFERROR(MATCH(RAND(),INDEX(MATRIZ_CUM,D1107,0),1)+1,1))</f>
        <v>8</v>
      </c>
      <c r="F1107">
        <f ca="1">IF(E1107=8,8,IFERROR(MATCH(RAND(),INDEX(MATRIZ_CUM,E1107,0),1)+1,1))</f>
        <v>8</v>
      </c>
      <c r="G1107">
        <f ca="1">IF(F1107=8,8,IFERROR(MATCH(RAND(),INDEX(MATRIZ_CUM,F1107,0),1)+1,1))</f>
        <v>8</v>
      </c>
      <c r="H1107">
        <f ca="1">IF(G1107=8,8,IFERROR(MATCH(RAND(),INDEX(MATRIZ_CUM,G1107,0),1)+1,1))</f>
        <v>8</v>
      </c>
      <c r="I1107">
        <f ca="1">IF(H1107=8,8,IFERROR(MATCH(RAND(),INDEX(MATRIZ_CUM,H1107,0),1)+1,1))</f>
        <v>8</v>
      </c>
      <c r="J1107">
        <f ca="1">IF(I1107=8,8,IFERROR(MATCH(RAND(),INDEX(MATRIZ_CUM,I1107,0),1)+1,1))</f>
        <v>8</v>
      </c>
      <c r="K1107">
        <f ca="1">IF(J1107=8,8,IFERROR(MATCH(RAND(),INDEX(MATRIZ_CUM,J1107,0),1)+1,1))</f>
        <v>8</v>
      </c>
      <c r="L1107">
        <f ca="1">IF(K1107=8,8,IFERROR(MATCH(RAND(),INDEX(MATRIZ_CUM,K1107,0),1)+1,1))</f>
        <v>8</v>
      </c>
      <c r="M1107">
        <f ca="1">IF(L1107=8,8,IFERROR(MATCH(RAND(),INDEX(MATRIZ_CUM,L1107,0),1)+1,1))</f>
        <v>8</v>
      </c>
      <c r="N1107">
        <f ca="1">IF(M1107=8,8,IFERROR(MATCH(RAND(),INDEX(MATRIZ_CUM,M1107,0),1)+1,1))</f>
        <v>8</v>
      </c>
      <c r="O1107">
        <f ca="1">IF(N1107=8,8,IFERROR(MATCH(RAND(),INDEX(MATRIZ_CUM,N1107,0),1)+1,1))</f>
        <v>8</v>
      </c>
      <c r="P1107">
        <f ca="1">IF(O1107=8,8,IFERROR(MATCH(RAND(),INDEX(MATRIZ_CUM,O1107,0),1)+1,1))</f>
        <v>8</v>
      </c>
      <c r="Q1107">
        <f ca="1">IF(P1107=8,8,IFERROR(MATCH(RAND(),INDEX(MATRIZ_CUM,P1107,0),1)+1,1))</f>
        <v>8</v>
      </c>
      <c r="R1107">
        <f ca="1">IF(Q1107=8,8,IFERROR(MATCH(RAND(),INDEX(MATRIZ_CUM,Q1107,0),1)+1,1))</f>
        <v>8</v>
      </c>
      <c r="S1107">
        <f ca="1">IF(R1107=8,8,IFERROR(MATCH(RAND(),INDEX(MATRIZ_CUM,R1107,0),1)+1,1))</f>
        <v>8</v>
      </c>
      <c r="T1107">
        <f ca="1">IF(S1107=8,8,IFERROR(MATCH(RAND(),INDEX(MATRIZ_CUM,S1107,0),1)+1,1))</f>
        <v>8</v>
      </c>
      <c r="U1107">
        <f ca="1">IF(T1107=8,8,IFERROR(MATCH(RAND(),INDEX(MATRIZ_CUM,T1107,0),1)+1,1))</f>
        <v>8</v>
      </c>
      <c r="V1107">
        <f ca="1">IF(U1107=8,8,IFERROR(MATCH(RAND(),INDEX(MATRIZ_CUM,U1107,0),1)+1,1))</f>
        <v>8</v>
      </c>
      <c r="W1107">
        <f ca="1">IF(V1107=8,8,IFERROR(MATCH(RAND(),INDEX(MATRIZ_CUM,V1107,0),1)+1,1))</f>
        <v>8</v>
      </c>
      <c r="X1107">
        <f ca="1">IF(W1107=8,8,IFERROR(MATCH(RAND(),INDEX(MATRIZ_CUM,W1107,0),1)+1,1))</f>
        <v>8</v>
      </c>
      <c r="Y1107">
        <f ca="1">IF(X1107=8,8,IFERROR(MATCH(RAND(),INDEX(MATRIZ_CUM,X1107,0),1)+1,1))</f>
        <v>8</v>
      </c>
      <c r="Z1107">
        <f ca="1">IF(Y1107=8,8,IFERROR(MATCH(RAND(),INDEX(MATRIZ_CUM,Y1107,0),1)+1,1))</f>
        <v>8</v>
      </c>
      <c r="AB1107">
        <f t="shared" ca="1" si="16"/>
        <v>8</v>
      </c>
    </row>
    <row r="1108" spans="1:28" x14ac:dyDescent="0.45">
      <c r="A1108">
        <f ca="1">IFERROR(MATCH(RAND(),Ej1b_Cohorte!$D$4:$D$10,1)+1,1)</f>
        <v>3</v>
      </c>
      <c r="B1108">
        <f ca="1">IF(A1108=8,8,IFERROR(MATCH(RAND(),INDEX(MATRIZ_CUM,A1108,0),1)+1,1))</f>
        <v>3</v>
      </c>
      <c r="C1108">
        <f ca="1">IF(B1108=8,8,IFERROR(MATCH(RAND(),INDEX(MATRIZ_CUM,B1108,0),1)+1,1))</f>
        <v>3</v>
      </c>
      <c r="D1108">
        <f ca="1">IF(C1108=8,8,IFERROR(MATCH(RAND(),INDEX(MATRIZ_CUM,C1108,0),1)+1,1))</f>
        <v>3</v>
      </c>
      <c r="E1108">
        <f ca="1">IF(D1108=8,8,IFERROR(MATCH(RAND(),INDEX(MATRIZ_CUM,D1108,0),1)+1,1))</f>
        <v>4</v>
      </c>
      <c r="F1108">
        <f ca="1">IF(E1108=8,8,IFERROR(MATCH(RAND(),INDEX(MATRIZ_CUM,E1108,0),1)+1,1))</f>
        <v>4</v>
      </c>
      <c r="G1108">
        <f ca="1">IF(F1108=8,8,IFERROR(MATCH(RAND(),INDEX(MATRIZ_CUM,F1108,0),1)+1,1))</f>
        <v>3</v>
      </c>
      <c r="H1108">
        <f ca="1">IF(G1108=8,8,IFERROR(MATCH(RAND(),INDEX(MATRIZ_CUM,G1108,0),1)+1,1))</f>
        <v>3</v>
      </c>
      <c r="I1108">
        <f ca="1">IF(H1108=8,8,IFERROR(MATCH(RAND(),INDEX(MATRIZ_CUM,H1108,0),1)+1,1))</f>
        <v>3</v>
      </c>
      <c r="J1108">
        <f ca="1">IF(I1108=8,8,IFERROR(MATCH(RAND(),INDEX(MATRIZ_CUM,I1108,0),1)+1,1))</f>
        <v>3</v>
      </c>
      <c r="K1108">
        <f ca="1">IF(J1108=8,8,IFERROR(MATCH(RAND(),INDEX(MATRIZ_CUM,J1108,0),1)+1,1))</f>
        <v>3</v>
      </c>
      <c r="L1108">
        <f ca="1">IF(K1108=8,8,IFERROR(MATCH(RAND(),INDEX(MATRIZ_CUM,K1108,0),1)+1,1))</f>
        <v>2</v>
      </c>
      <c r="M1108">
        <f ca="1">IF(L1108=8,8,IFERROR(MATCH(RAND(),INDEX(MATRIZ_CUM,L1108,0),1)+1,1))</f>
        <v>4</v>
      </c>
      <c r="N1108">
        <f ca="1">IF(M1108=8,8,IFERROR(MATCH(RAND(),INDEX(MATRIZ_CUM,M1108,0),1)+1,1))</f>
        <v>3</v>
      </c>
      <c r="O1108">
        <f ca="1">IF(N1108=8,8,IFERROR(MATCH(RAND(),INDEX(MATRIZ_CUM,N1108,0),1)+1,1))</f>
        <v>2</v>
      </c>
      <c r="P1108">
        <f ca="1">IF(O1108=8,8,IFERROR(MATCH(RAND(),INDEX(MATRIZ_CUM,O1108,0),1)+1,1))</f>
        <v>1</v>
      </c>
      <c r="Q1108">
        <f ca="1">IF(P1108=8,8,IFERROR(MATCH(RAND(),INDEX(MATRIZ_CUM,P1108,0),1)+1,1))</f>
        <v>1</v>
      </c>
      <c r="R1108">
        <f ca="1">IF(Q1108=8,8,IFERROR(MATCH(RAND(),INDEX(MATRIZ_CUM,Q1108,0),1)+1,1))</f>
        <v>3</v>
      </c>
      <c r="S1108">
        <f ca="1">IF(R1108=8,8,IFERROR(MATCH(RAND(),INDEX(MATRIZ_CUM,R1108,0),1)+1,1))</f>
        <v>3</v>
      </c>
      <c r="T1108">
        <f ca="1">IF(S1108=8,8,IFERROR(MATCH(RAND(),INDEX(MATRIZ_CUM,S1108,0),1)+1,1))</f>
        <v>3</v>
      </c>
      <c r="U1108">
        <f ca="1">IF(T1108=8,8,IFERROR(MATCH(RAND(),INDEX(MATRIZ_CUM,T1108,0),1)+1,1))</f>
        <v>3</v>
      </c>
      <c r="V1108">
        <f ca="1">IF(U1108=8,8,IFERROR(MATCH(RAND(),INDEX(MATRIZ_CUM,U1108,0),1)+1,1))</f>
        <v>3</v>
      </c>
      <c r="W1108">
        <f ca="1">IF(V1108=8,8,IFERROR(MATCH(RAND(),INDEX(MATRIZ_CUM,V1108,0),1)+1,1))</f>
        <v>3</v>
      </c>
      <c r="X1108">
        <f ca="1">IF(W1108=8,8,IFERROR(MATCH(RAND(),INDEX(MATRIZ_CUM,W1108,0),1)+1,1))</f>
        <v>3</v>
      </c>
      <c r="Y1108">
        <f ca="1">IF(X1108=8,8,IFERROR(MATCH(RAND(),INDEX(MATRIZ_CUM,X1108,0),1)+1,1))</f>
        <v>3</v>
      </c>
      <c r="Z1108">
        <f ca="1">IF(Y1108=8,8,IFERROR(MATCH(RAND(),INDEX(MATRIZ_CUM,Y1108,0),1)+1,1))</f>
        <v>3</v>
      </c>
      <c r="AB1108">
        <f t="shared" ca="1" si="16"/>
        <v>3</v>
      </c>
    </row>
    <row r="1109" spans="1:28" x14ac:dyDescent="0.45">
      <c r="A1109">
        <f ca="1">IFERROR(MATCH(RAND(),Ej1b_Cohorte!$D$4:$D$10,1)+1,1)</f>
        <v>2</v>
      </c>
      <c r="B1109">
        <f ca="1">IF(A1109=8,8,IFERROR(MATCH(RAND(),INDEX(MATRIZ_CUM,A1109,0),1)+1,1))</f>
        <v>2</v>
      </c>
      <c r="C1109">
        <f ca="1">IF(B1109=8,8,IFERROR(MATCH(RAND(),INDEX(MATRIZ_CUM,B1109,0),1)+1,1))</f>
        <v>3</v>
      </c>
      <c r="D1109">
        <f ca="1">IF(C1109=8,8,IFERROR(MATCH(RAND(),INDEX(MATRIZ_CUM,C1109,0),1)+1,1))</f>
        <v>2</v>
      </c>
      <c r="E1109">
        <f ca="1">IF(D1109=8,8,IFERROR(MATCH(RAND(),INDEX(MATRIZ_CUM,D1109,0),1)+1,1))</f>
        <v>2</v>
      </c>
      <c r="F1109">
        <f ca="1">IF(E1109=8,8,IFERROR(MATCH(RAND(),INDEX(MATRIZ_CUM,E1109,0),1)+1,1))</f>
        <v>2</v>
      </c>
      <c r="G1109">
        <f ca="1">IF(F1109=8,8,IFERROR(MATCH(RAND(),INDEX(MATRIZ_CUM,F1109,0),1)+1,1))</f>
        <v>1</v>
      </c>
      <c r="H1109">
        <f ca="1">IF(G1109=8,8,IFERROR(MATCH(RAND(),INDEX(MATRIZ_CUM,G1109,0),1)+1,1))</f>
        <v>1</v>
      </c>
      <c r="I1109">
        <f ca="1">IF(H1109=8,8,IFERROR(MATCH(RAND(),INDEX(MATRIZ_CUM,H1109,0),1)+1,1))</f>
        <v>1</v>
      </c>
      <c r="J1109">
        <f ca="1">IF(I1109=8,8,IFERROR(MATCH(RAND(),INDEX(MATRIZ_CUM,I1109,0),1)+1,1))</f>
        <v>1</v>
      </c>
      <c r="K1109">
        <f ca="1">IF(J1109=8,8,IFERROR(MATCH(RAND(),INDEX(MATRIZ_CUM,J1109,0),1)+1,1))</f>
        <v>1</v>
      </c>
      <c r="L1109">
        <f ca="1">IF(K1109=8,8,IFERROR(MATCH(RAND(),INDEX(MATRIZ_CUM,K1109,0),1)+1,1))</f>
        <v>1</v>
      </c>
      <c r="M1109">
        <f ca="1">IF(L1109=8,8,IFERROR(MATCH(RAND(),INDEX(MATRIZ_CUM,L1109,0),1)+1,1))</f>
        <v>1</v>
      </c>
      <c r="N1109">
        <f ca="1">IF(M1109=8,8,IFERROR(MATCH(RAND(),INDEX(MATRIZ_CUM,M1109,0),1)+1,1))</f>
        <v>1</v>
      </c>
      <c r="O1109">
        <f ca="1">IF(N1109=8,8,IFERROR(MATCH(RAND(),INDEX(MATRIZ_CUM,N1109,0),1)+1,1))</f>
        <v>2</v>
      </c>
      <c r="P1109">
        <f ca="1">IF(O1109=8,8,IFERROR(MATCH(RAND(),INDEX(MATRIZ_CUM,O1109,0),1)+1,1))</f>
        <v>1</v>
      </c>
      <c r="Q1109">
        <f ca="1">IF(P1109=8,8,IFERROR(MATCH(RAND(),INDEX(MATRIZ_CUM,P1109,0),1)+1,1))</f>
        <v>1</v>
      </c>
      <c r="R1109">
        <f ca="1">IF(Q1109=8,8,IFERROR(MATCH(RAND(),INDEX(MATRIZ_CUM,Q1109,0),1)+1,1))</f>
        <v>2</v>
      </c>
      <c r="S1109">
        <f ca="1">IF(R1109=8,8,IFERROR(MATCH(RAND(),INDEX(MATRIZ_CUM,R1109,0),1)+1,1))</f>
        <v>2</v>
      </c>
      <c r="T1109">
        <f ca="1">IF(S1109=8,8,IFERROR(MATCH(RAND(),INDEX(MATRIZ_CUM,S1109,0),1)+1,1))</f>
        <v>1</v>
      </c>
      <c r="U1109">
        <f ca="1">IF(T1109=8,8,IFERROR(MATCH(RAND(),INDEX(MATRIZ_CUM,T1109,0),1)+1,1))</f>
        <v>1</v>
      </c>
      <c r="V1109">
        <f ca="1">IF(U1109=8,8,IFERROR(MATCH(RAND(),INDEX(MATRIZ_CUM,U1109,0),1)+1,1))</f>
        <v>1</v>
      </c>
      <c r="W1109">
        <f ca="1">IF(V1109=8,8,IFERROR(MATCH(RAND(),INDEX(MATRIZ_CUM,V1109,0),1)+1,1))</f>
        <v>1</v>
      </c>
      <c r="X1109">
        <f ca="1">IF(W1109=8,8,IFERROR(MATCH(RAND(),INDEX(MATRIZ_CUM,W1109,0),1)+1,1))</f>
        <v>1</v>
      </c>
      <c r="Y1109">
        <f ca="1">IF(X1109=8,8,IFERROR(MATCH(RAND(),INDEX(MATRIZ_CUM,X1109,0),1)+1,1))</f>
        <v>1</v>
      </c>
      <c r="Z1109">
        <f ca="1">IF(Y1109=8,8,IFERROR(MATCH(RAND(),INDEX(MATRIZ_CUM,Y1109,0),1)+1,1))</f>
        <v>1</v>
      </c>
      <c r="AB1109">
        <f t="shared" ca="1" si="16"/>
        <v>1</v>
      </c>
    </row>
    <row r="1110" spans="1:28" x14ac:dyDescent="0.45">
      <c r="A1110">
        <f ca="1">IFERROR(MATCH(RAND(),Ej1b_Cohorte!$D$4:$D$10,1)+1,1)</f>
        <v>5</v>
      </c>
      <c r="B1110">
        <f ca="1">IF(A1110=8,8,IFERROR(MATCH(RAND(),INDEX(MATRIZ_CUM,A1110,0),1)+1,1))</f>
        <v>5</v>
      </c>
      <c r="C1110">
        <f ca="1">IF(B1110=8,8,IFERROR(MATCH(RAND(),INDEX(MATRIZ_CUM,B1110,0),1)+1,1))</f>
        <v>5</v>
      </c>
      <c r="D1110">
        <f ca="1">IF(C1110=8,8,IFERROR(MATCH(RAND(),INDEX(MATRIZ_CUM,C1110,0),1)+1,1))</f>
        <v>5</v>
      </c>
      <c r="E1110">
        <f ca="1">IF(D1110=8,8,IFERROR(MATCH(RAND(),INDEX(MATRIZ_CUM,D1110,0),1)+1,1))</f>
        <v>5</v>
      </c>
      <c r="F1110">
        <f ca="1">IF(E1110=8,8,IFERROR(MATCH(RAND(),INDEX(MATRIZ_CUM,E1110,0),1)+1,1))</f>
        <v>5</v>
      </c>
      <c r="G1110">
        <f ca="1">IF(F1110=8,8,IFERROR(MATCH(RAND(),INDEX(MATRIZ_CUM,F1110,0),1)+1,1))</f>
        <v>5</v>
      </c>
      <c r="H1110">
        <f ca="1">IF(G1110=8,8,IFERROR(MATCH(RAND(),INDEX(MATRIZ_CUM,G1110,0),1)+1,1))</f>
        <v>5</v>
      </c>
      <c r="I1110">
        <f ca="1">IF(H1110=8,8,IFERROR(MATCH(RAND(),INDEX(MATRIZ_CUM,H1110,0),1)+1,1))</f>
        <v>6</v>
      </c>
      <c r="J1110">
        <f ca="1">IF(I1110=8,8,IFERROR(MATCH(RAND(),INDEX(MATRIZ_CUM,I1110,0),1)+1,1))</f>
        <v>6</v>
      </c>
      <c r="K1110">
        <f ca="1">IF(J1110=8,8,IFERROR(MATCH(RAND(),INDEX(MATRIZ_CUM,J1110,0),1)+1,1))</f>
        <v>7</v>
      </c>
      <c r="L1110">
        <f ca="1">IF(K1110=8,8,IFERROR(MATCH(RAND(),INDEX(MATRIZ_CUM,K1110,0),1)+1,1))</f>
        <v>7</v>
      </c>
      <c r="M1110">
        <f ca="1">IF(L1110=8,8,IFERROR(MATCH(RAND(),INDEX(MATRIZ_CUM,L1110,0),1)+1,1))</f>
        <v>6</v>
      </c>
      <c r="N1110">
        <f ca="1">IF(M1110=8,8,IFERROR(MATCH(RAND(),INDEX(MATRIZ_CUM,M1110,0),1)+1,1))</f>
        <v>6</v>
      </c>
      <c r="O1110">
        <f ca="1">IF(N1110=8,8,IFERROR(MATCH(RAND(),INDEX(MATRIZ_CUM,N1110,0),1)+1,1))</f>
        <v>7</v>
      </c>
      <c r="P1110">
        <f ca="1">IF(O1110=8,8,IFERROR(MATCH(RAND(),INDEX(MATRIZ_CUM,O1110,0),1)+1,1))</f>
        <v>8</v>
      </c>
      <c r="Q1110">
        <f ca="1">IF(P1110=8,8,IFERROR(MATCH(RAND(),INDEX(MATRIZ_CUM,P1110,0),1)+1,1))</f>
        <v>8</v>
      </c>
      <c r="R1110">
        <f ca="1">IF(Q1110=8,8,IFERROR(MATCH(RAND(),INDEX(MATRIZ_CUM,Q1110,0),1)+1,1))</f>
        <v>8</v>
      </c>
      <c r="S1110">
        <f ca="1">IF(R1110=8,8,IFERROR(MATCH(RAND(),INDEX(MATRIZ_CUM,R1110,0),1)+1,1))</f>
        <v>8</v>
      </c>
      <c r="T1110">
        <f ca="1">IF(S1110=8,8,IFERROR(MATCH(RAND(),INDEX(MATRIZ_CUM,S1110,0),1)+1,1))</f>
        <v>8</v>
      </c>
      <c r="U1110">
        <f ca="1">IF(T1110=8,8,IFERROR(MATCH(RAND(),INDEX(MATRIZ_CUM,T1110,0),1)+1,1))</f>
        <v>8</v>
      </c>
      <c r="V1110">
        <f ca="1">IF(U1110=8,8,IFERROR(MATCH(RAND(),INDEX(MATRIZ_CUM,U1110,0),1)+1,1))</f>
        <v>8</v>
      </c>
      <c r="W1110">
        <f ca="1">IF(V1110=8,8,IFERROR(MATCH(RAND(),INDEX(MATRIZ_CUM,V1110,0),1)+1,1))</f>
        <v>8</v>
      </c>
      <c r="X1110">
        <f ca="1">IF(W1110=8,8,IFERROR(MATCH(RAND(),INDEX(MATRIZ_CUM,W1110,0),1)+1,1))</f>
        <v>8</v>
      </c>
      <c r="Y1110">
        <f ca="1">IF(X1110=8,8,IFERROR(MATCH(RAND(),INDEX(MATRIZ_CUM,X1110,0),1)+1,1))</f>
        <v>8</v>
      </c>
      <c r="Z1110">
        <f ca="1">IF(Y1110=8,8,IFERROR(MATCH(RAND(),INDEX(MATRIZ_CUM,Y1110,0),1)+1,1))</f>
        <v>8</v>
      </c>
      <c r="AB1110">
        <f t="shared" ca="1" si="16"/>
        <v>8</v>
      </c>
    </row>
    <row r="1111" spans="1:28" x14ac:dyDescent="0.45">
      <c r="A1111">
        <f ca="1">IFERROR(MATCH(RAND(),Ej1b_Cohorte!$D$4:$D$10,1)+1,1)</f>
        <v>4</v>
      </c>
      <c r="B1111">
        <f ca="1">IF(A1111=8,8,IFERROR(MATCH(RAND(),INDEX(MATRIZ_CUM,A1111,0),1)+1,1))</f>
        <v>5</v>
      </c>
      <c r="C1111">
        <f ca="1">IF(B1111=8,8,IFERROR(MATCH(RAND(),INDEX(MATRIZ_CUM,B1111,0),1)+1,1))</f>
        <v>6</v>
      </c>
      <c r="D1111">
        <f ca="1">IF(C1111=8,8,IFERROR(MATCH(RAND(),INDEX(MATRIZ_CUM,C1111,0),1)+1,1))</f>
        <v>6</v>
      </c>
      <c r="E1111">
        <f ca="1">IF(D1111=8,8,IFERROR(MATCH(RAND(),INDEX(MATRIZ_CUM,D1111,0),1)+1,1))</f>
        <v>6</v>
      </c>
      <c r="F1111">
        <f ca="1">IF(E1111=8,8,IFERROR(MATCH(RAND(),INDEX(MATRIZ_CUM,E1111,0),1)+1,1))</f>
        <v>7</v>
      </c>
      <c r="G1111">
        <f ca="1">IF(F1111=8,8,IFERROR(MATCH(RAND(),INDEX(MATRIZ_CUM,F1111,0),1)+1,1))</f>
        <v>7</v>
      </c>
      <c r="H1111">
        <f ca="1">IF(G1111=8,8,IFERROR(MATCH(RAND(),INDEX(MATRIZ_CUM,G1111,0),1)+1,1))</f>
        <v>8</v>
      </c>
      <c r="I1111">
        <f ca="1">IF(H1111=8,8,IFERROR(MATCH(RAND(),INDEX(MATRIZ_CUM,H1111,0),1)+1,1))</f>
        <v>8</v>
      </c>
      <c r="J1111">
        <f ca="1">IF(I1111=8,8,IFERROR(MATCH(RAND(),INDEX(MATRIZ_CUM,I1111,0),1)+1,1))</f>
        <v>8</v>
      </c>
      <c r="K1111">
        <f ca="1">IF(J1111=8,8,IFERROR(MATCH(RAND(),INDEX(MATRIZ_CUM,J1111,0),1)+1,1))</f>
        <v>8</v>
      </c>
      <c r="L1111">
        <f ca="1">IF(K1111=8,8,IFERROR(MATCH(RAND(),INDEX(MATRIZ_CUM,K1111,0),1)+1,1))</f>
        <v>8</v>
      </c>
      <c r="M1111">
        <f ca="1">IF(L1111=8,8,IFERROR(MATCH(RAND(),INDEX(MATRIZ_CUM,L1111,0),1)+1,1))</f>
        <v>8</v>
      </c>
      <c r="N1111">
        <f ca="1">IF(M1111=8,8,IFERROR(MATCH(RAND(),INDEX(MATRIZ_CUM,M1111,0),1)+1,1))</f>
        <v>8</v>
      </c>
      <c r="O1111">
        <f ca="1">IF(N1111=8,8,IFERROR(MATCH(RAND(),INDEX(MATRIZ_CUM,N1111,0),1)+1,1))</f>
        <v>8</v>
      </c>
      <c r="P1111">
        <f ca="1">IF(O1111=8,8,IFERROR(MATCH(RAND(),INDEX(MATRIZ_CUM,O1111,0),1)+1,1))</f>
        <v>8</v>
      </c>
      <c r="Q1111">
        <f ca="1">IF(P1111=8,8,IFERROR(MATCH(RAND(),INDEX(MATRIZ_CUM,P1111,0),1)+1,1))</f>
        <v>8</v>
      </c>
      <c r="R1111">
        <f ca="1">IF(Q1111=8,8,IFERROR(MATCH(RAND(),INDEX(MATRIZ_CUM,Q1111,0),1)+1,1))</f>
        <v>8</v>
      </c>
      <c r="S1111">
        <f ca="1">IF(R1111=8,8,IFERROR(MATCH(RAND(),INDEX(MATRIZ_CUM,R1111,0),1)+1,1))</f>
        <v>8</v>
      </c>
      <c r="T1111">
        <f ca="1">IF(S1111=8,8,IFERROR(MATCH(RAND(),INDEX(MATRIZ_CUM,S1111,0),1)+1,1))</f>
        <v>8</v>
      </c>
      <c r="U1111">
        <f ca="1">IF(T1111=8,8,IFERROR(MATCH(RAND(),INDEX(MATRIZ_CUM,T1111,0),1)+1,1))</f>
        <v>8</v>
      </c>
      <c r="V1111">
        <f ca="1">IF(U1111=8,8,IFERROR(MATCH(RAND(),INDEX(MATRIZ_CUM,U1111,0),1)+1,1))</f>
        <v>8</v>
      </c>
      <c r="W1111">
        <f ca="1">IF(V1111=8,8,IFERROR(MATCH(RAND(),INDEX(MATRIZ_CUM,V1111,0),1)+1,1))</f>
        <v>8</v>
      </c>
      <c r="X1111">
        <f ca="1">IF(W1111=8,8,IFERROR(MATCH(RAND(),INDEX(MATRIZ_CUM,W1111,0),1)+1,1))</f>
        <v>8</v>
      </c>
      <c r="Y1111">
        <f ca="1">IF(X1111=8,8,IFERROR(MATCH(RAND(),INDEX(MATRIZ_CUM,X1111,0),1)+1,1))</f>
        <v>8</v>
      </c>
      <c r="Z1111">
        <f ca="1">IF(Y1111=8,8,IFERROR(MATCH(RAND(),INDEX(MATRIZ_CUM,Y1111,0),1)+1,1))</f>
        <v>8</v>
      </c>
      <c r="AB1111">
        <f t="shared" ca="1" si="16"/>
        <v>8</v>
      </c>
    </row>
    <row r="1112" spans="1:28" x14ac:dyDescent="0.45">
      <c r="A1112">
        <f ca="1">IFERROR(MATCH(RAND(),Ej1b_Cohorte!$D$4:$D$10,1)+1,1)</f>
        <v>4</v>
      </c>
      <c r="B1112">
        <f ca="1">IF(A1112=8,8,IFERROR(MATCH(RAND(),INDEX(MATRIZ_CUM,A1112,0),1)+1,1))</f>
        <v>4</v>
      </c>
      <c r="C1112">
        <f ca="1">IF(B1112=8,8,IFERROR(MATCH(RAND(),INDEX(MATRIZ_CUM,B1112,0),1)+1,1))</f>
        <v>5</v>
      </c>
      <c r="D1112">
        <f ca="1">IF(C1112=8,8,IFERROR(MATCH(RAND(),INDEX(MATRIZ_CUM,C1112,0),1)+1,1))</f>
        <v>5</v>
      </c>
      <c r="E1112">
        <f ca="1">IF(D1112=8,8,IFERROR(MATCH(RAND(),INDEX(MATRIZ_CUM,D1112,0),1)+1,1))</f>
        <v>6</v>
      </c>
      <c r="F1112">
        <f ca="1">IF(E1112=8,8,IFERROR(MATCH(RAND(),INDEX(MATRIZ_CUM,E1112,0),1)+1,1))</f>
        <v>6</v>
      </c>
      <c r="G1112">
        <f ca="1">IF(F1112=8,8,IFERROR(MATCH(RAND(),INDEX(MATRIZ_CUM,F1112,0),1)+1,1))</f>
        <v>7</v>
      </c>
      <c r="H1112">
        <f ca="1">IF(G1112=8,8,IFERROR(MATCH(RAND(),INDEX(MATRIZ_CUM,G1112,0),1)+1,1))</f>
        <v>8</v>
      </c>
      <c r="I1112">
        <f ca="1">IF(H1112=8,8,IFERROR(MATCH(RAND(),INDEX(MATRIZ_CUM,H1112,0),1)+1,1))</f>
        <v>8</v>
      </c>
      <c r="J1112">
        <f ca="1">IF(I1112=8,8,IFERROR(MATCH(RAND(),INDEX(MATRIZ_CUM,I1112,0),1)+1,1))</f>
        <v>8</v>
      </c>
      <c r="K1112">
        <f ca="1">IF(J1112=8,8,IFERROR(MATCH(RAND(),INDEX(MATRIZ_CUM,J1112,0),1)+1,1))</f>
        <v>8</v>
      </c>
      <c r="L1112">
        <f ca="1">IF(K1112=8,8,IFERROR(MATCH(RAND(),INDEX(MATRIZ_CUM,K1112,0),1)+1,1))</f>
        <v>8</v>
      </c>
      <c r="M1112">
        <f ca="1">IF(L1112=8,8,IFERROR(MATCH(RAND(),INDEX(MATRIZ_CUM,L1112,0),1)+1,1))</f>
        <v>8</v>
      </c>
      <c r="N1112">
        <f ca="1">IF(M1112=8,8,IFERROR(MATCH(RAND(),INDEX(MATRIZ_CUM,M1112,0),1)+1,1))</f>
        <v>8</v>
      </c>
      <c r="O1112">
        <f ca="1">IF(N1112=8,8,IFERROR(MATCH(RAND(),INDEX(MATRIZ_CUM,N1112,0),1)+1,1))</f>
        <v>8</v>
      </c>
      <c r="P1112">
        <f ca="1">IF(O1112=8,8,IFERROR(MATCH(RAND(),INDEX(MATRIZ_CUM,O1112,0),1)+1,1))</f>
        <v>8</v>
      </c>
      <c r="Q1112">
        <f ca="1">IF(P1112=8,8,IFERROR(MATCH(RAND(),INDEX(MATRIZ_CUM,P1112,0),1)+1,1))</f>
        <v>8</v>
      </c>
      <c r="R1112">
        <f ca="1">IF(Q1112=8,8,IFERROR(MATCH(RAND(),INDEX(MATRIZ_CUM,Q1112,0),1)+1,1))</f>
        <v>8</v>
      </c>
      <c r="S1112">
        <f ca="1">IF(R1112=8,8,IFERROR(MATCH(RAND(),INDEX(MATRIZ_CUM,R1112,0),1)+1,1))</f>
        <v>8</v>
      </c>
      <c r="T1112">
        <f ca="1">IF(S1112=8,8,IFERROR(MATCH(RAND(),INDEX(MATRIZ_CUM,S1112,0),1)+1,1))</f>
        <v>8</v>
      </c>
      <c r="U1112">
        <f ca="1">IF(T1112=8,8,IFERROR(MATCH(RAND(),INDEX(MATRIZ_CUM,T1112,0),1)+1,1))</f>
        <v>8</v>
      </c>
      <c r="V1112">
        <f ca="1">IF(U1112=8,8,IFERROR(MATCH(RAND(),INDEX(MATRIZ_CUM,U1112,0),1)+1,1))</f>
        <v>8</v>
      </c>
      <c r="W1112">
        <f ca="1">IF(V1112=8,8,IFERROR(MATCH(RAND(),INDEX(MATRIZ_CUM,V1112,0),1)+1,1))</f>
        <v>8</v>
      </c>
      <c r="X1112">
        <f ca="1">IF(W1112=8,8,IFERROR(MATCH(RAND(),INDEX(MATRIZ_CUM,W1112,0),1)+1,1))</f>
        <v>8</v>
      </c>
      <c r="Y1112">
        <f ca="1">IF(X1112=8,8,IFERROR(MATCH(RAND(),INDEX(MATRIZ_CUM,X1112,0),1)+1,1))</f>
        <v>8</v>
      </c>
      <c r="Z1112">
        <f ca="1">IF(Y1112=8,8,IFERROR(MATCH(RAND(),INDEX(MATRIZ_CUM,Y1112,0),1)+1,1))</f>
        <v>8</v>
      </c>
      <c r="AB1112">
        <f t="shared" ca="1" si="16"/>
        <v>8</v>
      </c>
    </row>
    <row r="1113" spans="1:28" x14ac:dyDescent="0.45">
      <c r="A1113">
        <f ca="1">IFERROR(MATCH(RAND(),Ej1b_Cohorte!$D$4:$D$10,1)+1,1)</f>
        <v>5</v>
      </c>
      <c r="B1113">
        <f ca="1">IF(A1113=8,8,IFERROR(MATCH(RAND(),INDEX(MATRIZ_CUM,A1113,0),1)+1,1))</f>
        <v>6</v>
      </c>
      <c r="C1113">
        <f ca="1">IF(B1113=8,8,IFERROR(MATCH(RAND(),INDEX(MATRIZ_CUM,B1113,0),1)+1,1))</f>
        <v>7</v>
      </c>
      <c r="D1113">
        <f ca="1">IF(C1113=8,8,IFERROR(MATCH(RAND(),INDEX(MATRIZ_CUM,C1113,0),1)+1,1))</f>
        <v>6</v>
      </c>
      <c r="E1113">
        <f ca="1">IF(D1113=8,8,IFERROR(MATCH(RAND(),INDEX(MATRIZ_CUM,D1113,0),1)+1,1))</f>
        <v>6</v>
      </c>
      <c r="F1113">
        <f ca="1">IF(E1113=8,8,IFERROR(MATCH(RAND(),INDEX(MATRIZ_CUM,E1113,0),1)+1,1))</f>
        <v>6</v>
      </c>
      <c r="G1113">
        <f ca="1">IF(F1113=8,8,IFERROR(MATCH(RAND(),INDEX(MATRIZ_CUM,F1113,0),1)+1,1))</f>
        <v>7</v>
      </c>
      <c r="H1113">
        <f ca="1">IF(G1113=8,8,IFERROR(MATCH(RAND(),INDEX(MATRIZ_CUM,G1113,0),1)+1,1))</f>
        <v>7</v>
      </c>
      <c r="I1113">
        <f ca="1">IF(H1113=8,8,IFERROR(MATCH(RAND(),INDEX(MATRIZ_CUM,H1113,0),1)+1,1))</f>
        <v>8</v>
      </c>
      <c r="J1113">
        <f ca="1">IF(I1113=8,8,IFERROR(MATCH(RAND(),INDEX(MATRIZ_CUM,I1113,0),1)+1,1))</f>
        <v>8</v>
      </c>
      <c r="K1113">
        <f ca="1">IF(J1113=8,8,IFERROR(MATCH(RAND(),INDEX(MATRIZ_CUM,J1113,0),1)+1,1))</f>
        <v>8</v>
      </c>
      <c r="L1113">
        <f ca="1">IF(K1113=8,8,IFERROR(MATCH(RAND(),INDEX(MATRIZ_CUM,K1113,0),1)+1,1))</f>
        <v>8</v>
      </c>
      <c r="M1113">
        <f ca="1">IF(L1113=8,8,IFERROR(MATCH(RAND(),INDEX(MATRIZ_CUM,L1113,0),1)+1,1))</f>
        <v>8</v>
      </c>
      <c r="N1113">
        <f ca="1">IF(M1113=8,8,IFERROR(MATCH(RAND(),INDEX(MATRIZ_CUM,M1113,0),1)+1,1))</f>
        <v>8</v>
      </c>
      <c r="O1113">
        <f ca="1">IF(N1113=8,8,IFERROR(MATCH(RAND(),INDEX(MATRIZ_CUM,N1113,0),1)+1,1))</f>
        <v>8</v>
      </c>
      <c r="P1113">
        <f ca="1">IF(O1113=8,8,IFERROR(MATCH(RAND(),INDEX(MATRIZ_CUM,O1113,0),1)+1,1))</f>
        <v>8</v>
      </c>
      <c r="Q1113">
        <f ca="1">IF(P1113=8,8,IFERROR(MATCH(RAND(),INDEX(MATRIZ_CUM,P1113,0),1)+1,1))</f>
        <v>8</v>
      </c>
      <c r="R1113">
        <f ca="1">IF(Q1113=8,8,IFERROR(MATCH(RAND(),INDEX(MATRIZ_CUM,Q1113,0),1)+1,1))</f>
        <v>8</v>
      </c>
      <c r="S1113">
        <f ca="1">IF(R1113=8,8,IFERROR(MATCH(RAND(),INDEX(MATRIZ_CUM,R1113,0),1)+1,1))</f>
        <v>8</v>
      </c>
      <c r="T1113">
        <f ca="1">IF(S1113=8,8,IFERROR(MATCH(RAND(),INDEX(MATRIZ_CUM,S1113,0),1)+1,1))</f>
        <v>8</v>
      </c>
      <c r="U1113">
        <f ca="1">IF(T1113=8,8,IFERROR(MATCH(RAND(),INDEX(MATRIZ_CUM,T1113,0),1)+1,1))</f>
        <v>8</v>
      </c>
      <c r="V1113">
        <f ca="1">IF(U1113=8,8,IFERROR(MATCH(RAND(),INDEX(MATRIZ_CUM,U1113,0),1)+1,1))</f>
        <v>8</v>
      </c>
      <c r="W1113">
        <f ca="1">IF(V1113=8,8,IFERROR(MATCH(RAND(),INDEX(MATRIZ_CUM,V1113,0),1)+1,1))</f>
        <v>8</v>
      </c>
      <c r="X1113">
        <f ca="1">IF(W1113=8,8,IFERROR(MATCH(RAND(),INDEX(MATRIZ_CUM,W1113,0),1)+1,1))</f>
        <v>8</v>
      </c>
      <c r="Y1113">
        <f ca="1">IF(X1113=8,8,IFERROR(MATCH(RAND(),INDEX(MATRIZ_CUM,X1113,0),1)+1,1))</f>
        <v>8</v>
      </c>
      <c r="Z1113">
        <f ca="1">IF(Y1113=8,8,IFERROR(MATCH(RAND(),INDEX(MATRIZ_CUM,Y1113,0),1)+1,1))</f>
        <v>8</v>
      </c>
      <c r="AB1113">
        <f t="shared" ca="1" si="16"/>
        <v>8</v>
      </c>
    </row>
    <row r="1114" spans="1:28" x14ac:dyDescent="0.45">
      <c r="A1114">
        <f ca="1">IFERROR(MATCH(RAND(),Ej1b_Cohorte!$D$4:$D$10,1)+1,1)</f>
        <v>2</v>
      </c>
      <c r="B1114">
        <f ca="1">IF(A1114=8,8,IFERROR(MATCH(RAND(),INDEX(MATRIZ_CUM,A1114,0),1)+1,1))</f>
        <v>1</v>
      </c>
      <c r="C1114">
        <f ca="1">IF(B1114=8,8,IFERROR(MATCH(RAND(),INDEX(MATRIZ_CUM,B1114,0),1)+1,1))</f>
        <v>1</v>
      </c>
      <c r="D1114">
        <f ca="1">IF(C1114=8,8,IFERROR(MATCH(RAND(),INDEX(MATRIZ_CUM,C1114,0),1)+1,1))</f>
        <v>1</v>
      </c>
      <c r="E1114">
        <f ca="1">IF(D1114=8,8,IFERROR(MATCH(RAND(),INDEX(MATRIZ_CUM,D1114,0),1)+1,1))</f>
        <v>1</v>
      </c>
      <c r="F1114">
        <f ca="1">IF(E1114=8,8,IFERROR(MATCH(RAND(),INDEX(MATRIZ_CUM,E1114,0),1)+1,1))</f>
        <v>1</v>
      </c>
      <c r="G1114">
        <f ca="1">IF(F1114=8,8,IFERROR(MATCH(RAND(),INDEX(MATRIZ_CUM,F1114,0),1)+1,1))</f>
        <v>1</v>
      </c>
      <c r="H1114">
        <f ca="1">IF(G1114=8,8,IFERROR(MATCH(RAND(),INDEX(MATRIZ_CUM,G1114,0),1)+1,1))</f>
        <v>1</v>
      </c>
      <c r="I1114">
        <f ca="1">IF(H1114=8,8,IFERROR(MATCH(RAND(),INDEX(MATRIZ_CUM,H1114,0),1)+1,1))</f>
        <v>1</v>
      </c>
      <c r="J1114">
        <f ca="1">IF(I1114=8,8,IFERROR(MATCH(RAND(),INDEX(MATRIZ_CUM,I1114,0),1)+1,1))</f>
        <v>1</v>
      </c>
      <c r="K1114">
        <f ca="1">IF(J1114=8,8,IFERROR(MATCH(RAND(),INDEX(MATRIZ_CUM,J1114,0),1)+1,1))</f>
        <v>1</v>
      </c>
      <c r="L1114">
        <f ca="1">IF(K1114=8,8,IFERROR(MATCH(RAND(),INDEX(MATRIZ_CUM,K1114,0),1)+1,1))</f>
        <v>1</v>
      </c>
      <c r="M1114">
        <f ca="1">IF(L1114=8,8,IFERROR(MATCH(RAND(),INDEX(MATRIZ_CUM,L1114,0),1)+1,1))</f>
        <v>1</v>
      </c>
      <c r="N1114">
        <f ca="1">IF(M1114=8,8,IFERROR(MATCH(RAND(),INDEX(MATRIZ_CUM,M1114,0),1)+1,1))</f>
        <v>1</v>
      </c>
      <c r="O1114">
        <f ca="1">IF(N1114=8,8,IFERROR(MATCH(RAND(),INDEX(MATRIZ_CUM,N1114,0),1)+1,1))</f>
        <v>1</v>
      </c>
      <c r="P1114">
        <f ca="1">IF(O1114=8,8,IFERROR(MATCH(RAND(),INDEX(MATRIZ_CUM,O1114,0),1)+1,1))</f>
        <v>1</v>
      </c>
      <c r="Q1114">
        <f ca="1">IF(P1114=8,8,IFERROR(MATCH(RAND(),INDEX(MATRIZ_CUM,P1114,0),1)+1,1))</f>
        <v>1</v>
      </c>
      <c r="R1114">
        <f ca="1">IF(Q1114=8,8,IFERROR(MATCH(RAND(),INDEX(MATRIZ_CUM,Q1114,0),1)+1,1))</f>
        <v>1</v>
      </c>
      <c r="S1114">
        <f ca="1">IF(R1114=8,8,IFERROR(MATCH(RAND(),INDEX(MATRIZ_CUM,R1114,0),1)+1,1))</f>
        <v>1</v>
      </c>
      <c r="T1114">
        <f ca="1">IF(S1114=8,8,IFERROR(MATCH(RAND(),INDEX(MATRIZ_CUM,S1114,0),1)+1,1))</f>
        <v>1</v>
      </c>
      <c r="U1114">
        <f ca="1">IF(T1114=8,8,IFERROR(MATCH(RAND(),INDEX(MATRIZ_CUM,T1114,0),1)+1,1))</f>
        <v>1</v>
      </c>
      <c r="V1114">
        <f ca="1">IF(U1114=8,8,IFERROR(MATCH(RAND(),INDEX(MATRIZ_CUM,U1114,0),1)+1,1))</f>
        <v>1</v>
      </c>
      <c r="W1114">
        <f ca="1">IF(V1114=8,8,IFERROR(MATCH(RAND(),INDEX(MATRIZ_CUM,V1114,0),1)+1,1))</f>
        <v>1</v>
      </c>
      <c r="X1114">
        <f ca="1">IF(W1114=8,8,IFERROR(MATCH(RAND(),INDEX(MATRIZ_CUM,W1114,0),1)+1,1))</f>
        <v>1</v>
      </c>
      <c r="Y1114">
        <f ca="1">IF(X1114=8,8,IFERROR(MATCH(RAND(),INDEX(MATRIZ_CUM,X1114,0),1)+1,1))</f>
        <v>2</v>
      </c>
      <c r="Z1114">
        <f ca="1">IF(Y1114=8,8,IFERROR(MATCH(RAND(),INDEX(MATRIZ_CUM,Y1114,0),1)+1,1))</f>
        <v>1</v>
      </c>
      <c r="AB1114">
        <f t="shared" ca="1" si="16"/>
        <v>1</v>
      </c>
    </row>
    <row r="1115" spans="1:28" x14ac:dyDescent="0.45">
      <c r="A1115">
        <f ca="1">IFERROR(MATCH(RAND(),Ej1b_Cohorte!$D$4:$D$10,1)+1,1)</f>
        <v>3</v>
      </c>
      <c r="B1115">
        <f ca="1">IF(A1115=8,8,IFERROR(MATCH(RAND(),INDEX(MATRIZ_CUM,A1115,0),1)+1,1))</f>
        <v>4</v>
      </c>
      <c r="C1115">
        <f ca="1">IF(B1115=8,8,IFERROR(MATCH(RAND(),INDEX(MATRIZ_CUM,B1115,0),1)+1,1))</f>
        <v>3</v>
      </c>
      <c r="D1115">
        <f ca="1">IF(C1115=8,8,IFERROR(MATCH(RAND(),INDEX(MATRIZ_CUM,C1115,0),1)+1,1))</f>
        <v>3</v>
      </c>
      <c r="E1115">
        <f ca="1">IF(D1115=8,8,IFERROR(MATCH(RAND(),INDEX(MATRIZ_CUM,D1115,0),1)+1,1))</f>
        <v>3</v>
      </c>
      <c r="F1115">
        <f ca="1">IF(E1115=8,8,IFERROR(MATCH(RAND(),INDEX(MATRIZ_CUM,E1115,0),1)+1,1))</f>
        <v>3</v>
      </c>
      <c r="G1115">
        <f ca="1">IF(F1115=8,8,IFERROR(MATCH(RAND(),INDEX(MATRIZ_CUM,F1115,0),1)+1,1))</f>
        <v>3</v>
      </c>
      <c r="H1115">
        <f ca="1">IF(G1115=8,8,IFERROR(MATCH(RAND(),INDEX(MATRIZ_CUM,G1115,0),1)+1,1))</f>
        <v>3</v>
      </c>
      <c r="I1115">
        <f ca="1">IF(H1115=8,8,IFERROR(MATCH(RAND(),INDEX(MATRIZ_CUM,H1115,0),1)+1,1))</f>
        <v>4</v>
      </c>
      <c r="J1115">
        <f ca="1">IF(I1115=8,8,IFERROR(MATCH(RAND(),INDEX(MATRIZ_CUM,I1115,0),1)+1,1))</f>
        <v>4</v>
      </c>
      <c r="K1115">
        <f ca="1">IF(J1115=8,8,IFERROR(MATCH(RAND(),INDEX(MATRIZ_CUM,J1115,0),1)+1,1))</f>
        <v>4</v>
      </c>
      <c r="L1115">
        <f ca="1">IF(K1115=8,8,IFERROR(MATCH(RAND(),INDEX(MATRIZ_CUM,K1115,0),1)+1,1))</f>
        <v>3</v>
      </c>
      <c r="M1115">
        <f ca="1">IF(L1115=8,8,IFERROR(MATCH(RAND(),INDEX(MATRIZ_CUM,L1115,0),1)+1,1))</f>
        <v>3</v>
      </c>
      <c r="N1115">
        <f ca="1">IF(M1115=8,8,IFERROR(MATCH(RAND(),INDEX(MATRIZ_CUM,M1115,0),1)+1,1))</f>
        <v>4</v>
      </c>
      <c r="O1115">
        <f ca="1">IF(N1115=8,8,IFERROR(MATCH(RAND(),INDEX(MATRIZ_CUM,N1115,0),1)+1,1))</f>
        <v>4</v>
      </c>
      <c r="P1115">
        <f ca="1">IF(O1115=8,8,IFERROR(MATCH(RAND(),INDEX(MATRIZ_CUM,O1115,0),1)+1,1))</f>
        <v>6</v>
      </c>
      <c r="Q1115">
        <f ca="1">IF(P1115=8,8,IFERROR(MATCH(RAND(),INDEX(MATRIZ_CUM,P1115,0),1)+1,1))</f>
        <v>7</v>
      </c>
      <c r="R1115">
        <f ca="1">IF(Q1115=8,8,IFERROR(MATCH(RAND(),INDEX(MATRIZ_CUM,Q1115,0),1)+1,1))</f>
        <v>7</v>
      </c>
      <c r="S1115">
        <f ca="1">IF(R1115=8,8,IFERROR(MATCH(RAND(),INDEX(MATRIZ_CUM,R1115,0),1)+1,1))</f>
        <v>6</v>
      </c>
      <c r="T1115">
        <f ca="1">IF(S1115=8,8,IFERROR(MATCH(RAND(),INDEX(MATRIZ_CUM,S1115,0),1)+1,1))</f>
        <v>7</v>
      </c>
      <c r="U1115">
        <f ca="1">IF(T1115=8,8,IFERROR(MATCH(RAND(),INDEX(MATRIZ_CUM,T1115,0),1)+1,1))</f>
        <v>8</v>
      </c>
      <c r="V1115">
        <f ca="1">IF(U1115=8,8,IFERROR(MATCH(RAND(),INDEX(MATRIZ_CUM,U1115,0),1)+1,1))</f>
        <v>8</v>
      </c>
      <c r="W1115">
        <f ca="1">IF(V1115=8,8,IFERROR(MATCH(RAND(),INDEX(MATRIZ_CUM,V1115,0),1)+1,1))</f>
        <v>8</v>
      </c>
      <c r="X1115">
        <f ca="1">IF(W1115=8,8,IFERROR(MATCH(RAND(),INDEX(MATRIZ_CUM,W1115,0),1)+1,1))</f>
        <v>8</v>
      </c>
      <c r="Y1115">
        <f ca="1">IF(X1115=8,8,IFERROR(MATCH(RAND(),INDEX(MATRIZ_CUM,X1115,0),1)+1,1))</f>
        <v>8</v>
      </c>
      <c r="Z1115">
        <f ca="1">IF(Y1115=8,8,IFERROR(MATCH(RAND(),INDEX(MATRIZ_CUM,Y1115,0),1)+1,1))</f>
        <v>8</v>
      </c>
      <c r="AB1115">
        <f t="shared" ca="1" si="16"/>
        <v>8</v>
      </c>
    </row>
    <row r="1116" spans="1:28" x14ac:dyDescent="0.45">
      <c r="A1116">
        <f ca="1">IFERROR(MATCH(RAND(),Ej1b_Cohorte!$D$4:$D$10,1)+1,1)</f>
        <v>3</v>
      </c>
      <c r="B1116">
        <f ca="1">IF(A1116=8,8,IFERROR(MATCH(RAND(),INDEX(MATRIZ_CUM,A1116,0),1)+1,1))</f>
        <v>3</v>
      </c>
      <c r="C1116">
        <f ca="1">IF(B1116=8,8,IFERROR(MATCH(RAND(),INDEX(MATRIZ_CUM,B1116,0),1)+1,1))</f>
        <v>3</v>
      </c>
      <c r="D1116">
        <f ca="1">IF(C1116=8,8,IFERROR(MATCH(RAND(),INDEX(MATRIZ_CUM,C1116,0),1)+1,1))</f>
        <v>2</v>
      </c>
      <c r="E1116">
        <f ca="1">IF(D1116=8,8,IFERROR(MATCH(RAND(),INDEX(MATRIZ_CUM,D1116,0),1)+1,1))</f>
        <v>2</v>
      </c>
      <c r="F1116">
        <f ca="1">IF(E1116=8,8,IFERROR(MATCH(RAND(),INDEX(MATRIZ_CUM,E1116,0),1)+1,1))</f>
        <v>1</v>
      </c>
      <c r="G1116">
        <f ca="1">IF(F1116=8,8,IFERROR(MATCH(RAND(),INDEX(MATRIZ_CUM,F1116,0),1)+1,1))</f>
        <v>1</v>
      </c>
      <c r="H1116">
        <f ca="1">IF(G1116=8,8,IFERROR(MATCH(RAND(),INDEX(MATRIZ_CUM,G1116,0),1)+1,1))</f>
        <v>1</v>
      </c>
      <c r="I1116">
        <f ca="1">IF(H1116=8,8,IFERROR(MATCH(RAND(),INDEX(MATRIZ_CUM,H1116,0),1)+1,1))</f>
        <v>1</v>
      </c>
      <c r="J1116">
        <f ca="1">IF(I1116=8,8,IFERROR(MATCH(RAND(),INDEX(MATRIZ_CUM,I1116,0),1)+1,1))</f>
        <v>1</v>
      </c>
      <c r="K1116">
        <f ca="1">IF(J1116=8,8,IFERROR(MATCH(RAND(),INDEX(MATRIZ_CUM,J1116,0),1)+1,1))</f>
        <v>1</v>
      </c>
      <c r="L1116">
        <f ca="1">IF(K1116=8,8,IFERROR(MATCH(RAND(),INDEX(MATRIZ_CUM,K1116,0),1)+1,1))</f>
        <v>1</v>
      </c>
      <c r="M1116">
        <f ca="1">IF(L1116=8,8,IFERROR(MATCH(RAND(),INDEX(MATRIZ_CUM,L1116,0),1)+1,1))</f>
        <v>1</v>
      </c>
      <c r="N1116">
        <f ca="1">IF(M1116=8,8,IFERROR(MATCH(RAND(),INDEX(MATRIZ_CUM,M1116,0),1)+1,1))</f>
        <v>1</v>
      </c>
      <c r="O1116">
        <f ca="1">IF(N1116=8,8,IFERROR(MATCH(RAND(),INDEX(MATRIZ_CUM,N1116,0),1)+1,1))</f>
        <v>1</v>
      </c>
      <c r="P1116">
        <f ca="1">IF(O1116=8,8,IFERROR(MATCH(RAND(),INDEX(MATRIZ_CUM,O1116,0),1)+1,1))</f>
        <v>1</v>
      </c>
      <c r="Q1116">
        <f ca="1">IF(P1116=8,8,IFERROR(MATCH(RAND(),INDEX(MATRIZ_CUM,P1116,0),1)+1,1))</f>
        <v>1</v>
      </c>
      <c r="R1116">
        <f ca="1">IF(Q1116=8,8,IFERROR(MATCH(RAND(),INDEX(MATRIZ_CUM,Q1116,0),1)+1,1))</f>
        <v>1</v>
      </c>
      <c r="S1116">
        <f ca="1">IF(R1116=8,8,IFERROR(MATCH(RAND(),INDEX(MATRIZ_CUM,R1116,0),1)+1,1))</f>
        <v>1</v>
      </c>
      <c r="T1116">
        <f ca="1">IF(S1116=8,8,IFERROR(MATCH(RAND(),INDEX(MATRIZ_CUM,S1116,0),1)+1,1))</f>
        <v>1</v>
      </c>
      <c r="U1116">
        <f ca="1">IF(T1116=8,8,IFERROR(MATCH(RAND(),INDEX(MATRIZ_CUM,T1116,0),1)+1,1))</f>
        <v>2</v>
      </c>
      <c r="V1116">
        <f ca="1">IF(U1116=8,8,IFERROR(MATCH(RAND(),INDEX(MATRIZ_CUM,U1116,0),1)+1,1))</f>
        <v>2</v>
      </c>
      <c r="W1116">
        <f ca="1">IF(V1116=8,8,IFERROR(MATCH(RAND(),INDEX(MATRIZ_CUM,V1116,0),1)+1,1))</f>
        <v>3</v>
      </c>
      <c r="X1116">
        <f ca="1">IF(W1116=8,8,IFERROR(MATCH(RAND(),INDEX(MATRIZ_CUM,W1116,0),1)+1,1))</f>
        <v>3</v>
      </c>
      <c r="Y1116">
        <f ca="1">IF(X1116=8,8,IFERROR(MATCH(RAND(),INDEX(MATRIZ_CUM,X1116,0),1)+1,1))</f>
        <v>4</v>
      </c>
      <c r="Z1116">
        <f ca="1">IF(Y1116=8,8,IFERROR(MATCH(RAND(),INDEX(MATRIZ_CUM,Y1116,0),1)+1,1))</f>
        <v>4</v>
      </c>
      <c r="AB1116">
        <f t="shared" ca="1" si="16"/>
        <v>4</v>
      </c>
    </row>
    <row r="1117" spans="1:28" x14ac:dyDescent="0.45">
      <c r="A1117">
        <f ca="1">IFERROR(MATCH(RAND(),Ej1b_Cohorte!$D$4:$D$10,1)+1,1)</f>
        <v>2</v>
      </c>
      <c r="B1117">
        <f ca="1">IF(A1117=8,8,IFERROR(MATCH(RAND(),INDEX(MATRIZ_CUM,A1117,0),1)+1,1))</f>
        <v>2</v>
      </c>
      <c r="C1117">
        <f ca="1">IF(B1117=8,8,IFERROR(MATCH(RAND(),INDEX(MATRIZ_CUM,B1117,0),1)+1,1))</f>
        <v>3</v>
      </c>
      <c r="D1117">
        <f ca="1">IF(C1117=8,8,IFERROR(MATCH(RAND(),INDEX(MATRIZ_CUM,C1117,0),1)+1,1))</f>
        <v>3</v>
      </c>
      <c r="E1117">
        <f ca="1">IF(D1117=8,8,IFERROR(MATCH(RAND(),INDEX(MATRIZ_CUM,D1117,0),1)+1,1))</f>
        <v>3</v>
      </c>
      <c r="F1117">
        <f ca="1">IF(E1117=8,8,IFERROR(MATCH(RAND(),INDEX(MATRIZ_CUM,E1117,0),1)+1,1))</f>
        <v>3</v>
      </c>
      <c r="G1117">
        <f ca="1">IF(F1117=8,8,IFERROR(MATCH(RAND(),INDEX(MATRIZ_CUM,F1117,0),1)+1,1))</f>
        <v>4</v>
      </c>
      <c r="H1117">
        <f ca="1">IF(G1117=8,8,IFERROR(MATCH(RAND(),INDEX(MATRIZ_CUM,G1117,0),1)+1,1))</f>
        <v>3</v>
      </c>
      <c r="I1117">
        <f ca="1">IF(H1117=8,8,IFERROR(MATCH(RAND(),INDEX(MATRIZ_CUM,H1117,0),1)+1,1))</f>
        <v>3</v>
      </c>
      <c r="J1117">
        <f ca="1">IF(I1117=8,8,IFERROR(MATCH(RAND(),INDEX(MATRIZ_CUM,I1117,0),1)+1,1))</f>
        <v>3</v>
      </c>
      <c r="K1117">
        <f ca="1">IF(J1117=8,8,IFERROR(MATCH(RAND(),INDEX(MATRIZ_CUM,J1117,0),1)+1,1))</f>
        <v>1</v>
      </c>
      <c r="L1117">
        <f ca="1">IF(K1117=8,8,IFERROR(MATCH(RAND(),INDEX(MATRIZ_CUM,K1117,0),1)+1,1))</f>
        <v>1</v>
      </c>
      <c r="M1117">
        <f ca="1">IF(L1117=8,8,IFERROR(MATCH(RAND(),INDEX(MATRIZ_CUM,L1117,0),1)+1,1))</f>
        <v>1</v>
      </c>
      <c r="N1117">
        <f ca="1">IF(M1117=8,8,IFERROR(MATCH(RAND(),INDEX(MATRIZ_CUM,M1117,0),1)+1,1))</f>
        <v>1</v>
      </c>
      <c r="O1117">
        <f ca="1">IF(N1117=8,8,IFERROR(MATCH(RAND(),INDEX(MATRIZ_CUM,N1117,0),1)+1,1))</f>
        <v>2</v>
      </c>
      <c r="P1117">
        <f ca="1">IF(O1117=8,8,IFERROR(MATCH(RAND(),INDEX(MATRIZ_CUM,O1117,0),1)+1,1))</f>
        <v>2</v>
      </c>
      <c r="Q1117">
        <f ca="1">IF(P1117=8,8,IFERROR(MATCH(RAND(),INDEX(MATRIZ_CUM,P1117,0),1)+1,1))</f>
        <v>2</v>
      </c>
      <c r="R1117">
        <f ca="1">IF(Q1117=8,8,IFERROR(MATCH(RAND(),INDEX(MATRIZ_CUM,Q1117,0),1)+1,1))</f>
        <v>2</v>
      </c>
      <c r="S1117">
        <f ca="1">IF(R1117=8,8,IFERROR(MATCH(RAND(),INDEX(MATRIZ_CUM,R1117,0),1)+1,1))</f>
        <v>2</v>
      </c>
      <c r="T1117">
        <f ca="1">IF(S1117=8,8,IFERROR(MATCH(RAND(),INDEX(MATRIZ_CUM,S1117,0),1)+1,1))</f>
        <v>2</v>
      </c>
      <c r="U1117">
        <f ca="1">IF(T1117=8,8,IFERROR(MATCH(RAND(),INDEX(MATRIZ_CUM,T1117,0),1)+1,1))</f>
        <v>2</v>
      </c>
      <c r="V1117">
        <f ca="1">IF(U1117=8,8,IFERROR(MATCH(RAND(),INDEX(MATRIZ_CUM,U1117,0),1)+1,1))</f>
        <v>2</v>
      </c>
      <c r="W1117">
        <f ca="1">IF(V1117=8,8,IFERROR(MATCH(RAND(),INDEX(MATRIZ_CUM,V1117,0),1)+1,1))</f>
        <v>1</v>
      </c>
      <c r="X1117">
        <f ca="1">IF(W1117=8,8,IFERROR(MATCH(RAND(),INDEX(MATRIZ_CUM,W1117,0),1)+1,1))</f>
        <v>1</v>
      </c>
      <c r="Y1117">
        <f ca="1">IF(X1117=8,8,IFERROR(MATCH(RAND(),INDEX(MATRIZ_CUM,X1117,0),1)+1,1))</f>
        <v>1</v>
      </c>
      <c r="Z1117">
        <f ca="1">IF(Y1117=8,8,IFERROR(MATCH(RAND(),INDEX(MATRIZ_CUM,Y1117,0),1)+1,1))</f>
        <v>1</v>
      </c>
      <c r="AB1117">
        <f t="shared" ca="1" si="16"/>
        <v>1</v>
      </c>
    </row>
    <row r="1118" spans="1:28" x14ac:dyDescent="0.45">
      <c r="A1118">
        <f ca="1">IFERROR(MATCH(RAND(),Ej1b_Cohorte!$D$4:$D$10,1)+1,1)</f>
        <v>6</v>
      </c>
      <c r="B1118">
        <f ca="1">IF(A1118=8,8,IFERROR(MATCH(RAND(),INDEX(MATRIZ_CUM,A1118,0),1)+1,1))</f>
        <v>5</v>
      </c>
      <c r="C1118">
        <f ca="1">IF(B1118=8,8,IFERROR(MATCH(RAND(),INDEX(MATRIZ_CUM,B1118,0),1)+1,1))</f>
        <v>5</v>
      </c>
      <c r="D1118">
        <f ca="1">IF(C1118=8,8,IFERROR(MATCH(RAND(),INDEX(MATRIZ_CUM,C1118,0),1)+1,1))</f>
        <v>6</v>
      </c>
      <c r="E1118">
        <f ca="1">IF(D1118=8,8,IFERROR(MATCH(RAND(),INDEX(MATRIZ_CUM,D1118,0),1)+1,1))</f>
        <v>7</v>
      </c>
      <c r="F1118">
        <f ca="1">IF(E1118=8,8,IFERROR(MATCH(RAND(),INDEX(MATRIZ_CUM,E1118,0),1)+1,1))</f>
        <v>8</v>
      </c>
      <c r="G1118">
        <f ca="1">IF(F1118=8,8,IFERROR(MATCH(RAND(),INDEX(MATRIZ_CUM,F1118,0),1)+1,1))</f>
        <v>8</v>
      </c>
      <c r="H1118">
        <f ca="1">IF(G1118=8,8,IFERROR(MATCH(RAND(),INDEX(MATRIZ_CUM,G1118,0),1)+1,1))</f>
        <v>8</v>
      </c>
      <c r="I1118">
        <f ca="1">IF(H1118=8,8,IFERROR(MATCH(RAND(),INDEX(MATRIZ_CUM,H1118,0),1)+1,1))</f>
        <v>8</v>
      </c>
      <c r="J1118">
        <f ca="1">IF(I1118=8,8,IFERROR(MATCH(RAND(),INDEX(MATRIZ_CUM,I1118,0),1)+1,1))</f>
        <v>8</v>
      </c>
      <c r="K1118">
        <f ca="1">IF(J1118=8,8,IFERROR(MATCH(RAND(),INDEX(MATRIZ_CUM,J1118,0),1)+1,1))</f>
        <v>8</v>
      </c>
      <c r="L1118">
        <f ca="1">IF(K1118=8,8,IFERROR(MATCH(RAND(),INDEX(MATRIZ_CUM,K1118,0),1)+1,1))</f>
        <v>8</v>
      </c>
      <c r="M1118">
        <f ca="1">IF(L1118=8,8,IFERROR(MATCH(RAND(),INDEX(MATRIZ_CUM,L1118,0),1)+1,1))</f>
        <v>8</v>
      </c>
      <c r="N1118">
        <f ca="1">IF(M1118=8,8,IFERROR(MATCH(RAND(),INDEX(MATRIZ_CUM,M1118,0),1)+1,1))</f>
        <v>8</v>
      </c>
      <c r="O1118">
        <f ca="1">IF(N1118=8,8,IFERROR(MATCH(RAND(),INDEX(MATRIZ_CUM,N1118,0),1)+1,1))</f>
        <v>8</v>
      </c>
      <c r="P1118">
        <f ca="1">IF(O1118=8,8,IFERROR(MATCH(RAND(),INDEX(MATRIZ_CUM,O1118,0),1)+1,1))</f>
        <v>8</v>
      </c>
      <c r="Q1118">
        <f ca="1">IF(P1118=8,8,IFERROR(MATCH(RAND(),INDEX(MATRIZ_CUM,P1118,0),1)+1,1))</f>
        <v>8</v>
      </c>
      <c r="R1118">
        <f ca="1">IF(Q1118=8,8,IFERROR(MATCH(RAND(),INDEX(MATRIZ_CUM,Q1118,0),1)+1,1))</f>
        <v>8</v>
      </c>
      <c r="S1118">
        <f ca="1">IF(R1118=8,8,IFERROR(MATCH(RAND(),INDEX(MATRIZ_CUM,R1118,0),1)+1,1))</f>
        <v>8</v>
      </c>
      <c r="T1118">
        <f ca="1">IF(S1118=8,8,IFERROR(MATCH(RAND(),INDEX(MATRIZ_CUM,S1118,0),1)+1,1))</f>
        <v>8</v>
      </c>
      <c r="U1118">
        <f ca="1">IF(T1118=8,8,IFERROR(MATCH(RAND(),INDEX(MATRIZ_CUM,T1118,0),1)+1,1))</f>
        <v>8</v>
      </c>
      <c r="V1118">
        <f ca="1">IF(U1118=8,8,IFERROR(MATCH(RAND(),INDEX(MATRIZ_CUM,U1118,0),1)+1,1))</f>
        <v>8</v>
      </c>
      <c r="W1118">
        <f ca="1">IF(V1118=8,8,IFERROR(MATCH(RAND(),INDEX(MATRIZ_CUM,V1118,0),1)+1,1))</f>
        <v>8</v>
      </c>
      <c r="X1118">
        <f ca="1">IF(W1118=8,8,IFERROR(MATCH(RAND(),INDEX(MATRIZ_CUM,W1118,0),1)+1,1))</f>
        <v>8</v>
      </c>
      <c r="Y1118">
        <f ca="1">IF(X1118=8,8,IFERROR(MATCH(RAND(),INDEX(MATRIZ_CUM,X1118,0),1)+1,1))</f>
        <v>8</v>
      </c>
      <c r="Z1118">
        <f ca="1">IF(Y1118=8,8,IFERROR(MATCH(RAND(),INDEX(MATRIZ_CUM,Y1118,0),1)+1,1))</f>
        <v>8</v>
      </c>
      <c r="AB1118">
        <f t="shared" ca="1" si="16"/>
        <v>8</v>
      </c>
    </row>
    <row r="1119" spans="1:28" x14ac:dyDescent="0.45">
      <c r="A1119">
        <f ca="1">IFERROR(MATCH(RAND(),Ej1b_Cohorte!$D$4:$D$10,1)+1,1)</f>
        <v>5</v>
      </c>
      <c r="B1119">
        <f ca="1">IF(A1119=8,8,IFERROR(MATCH(RAND(),INDEX(MATRIZ_CUM,A1119,0),1)+1,1))</f>
        <v>5</v>
      </c>
      <c r="C1119">
        <f ca="1">IF(B1119=8,8,IFERROR(MATCH(RAND(),INDEX(MATRIZ_CUM,B1119,0),1)+1,1))</f>
        <v>5</v>
      </c>
      <c r="D1119">
        <f ca="1">IF(C1119=8,8,IFERROR(MATCH(RAND(),INDEX(MATRIZ_CUM,C1119,0),1)+1,1))</f>
        <v>5</v>
      </c>
      <c r="E1119">
        <f ca="1">IF(D1119=8,8,IFERROR(MATCH(RAND(),INDEX(MATRIZ_CUM,D1119,0),1)+1,1))</f>
        <v>5</v>
      </c>
      <c r="F1119">
        <f ca="1">IF(E1119=8,8,IFERROR(MATCH(RAND(),INDEX(MATRIZ_CUM,E1119,0),1)+1,1))</f>
        <v>3</v>
      </c>
      <c r="G1119">
        <f ca="1">IF(F1119=8,8,IFERROR(MATCH(RAND(),INDEX(MATRIZ_CUM,F1119,0),1)+1,1))</f>
        <v>4</v>
      </c>
      <c r="H1119">
        <f ca="1">IF(G1119=8,8,IFERROR(MATCH(RAND(),INDEX(MATRIZ_CUM,G1119,0),1)+1,1))</f>
        <v>4</v>
      </c>
      <c r="I1119">
        <f ca="1">IF(H1119=8,8,IFERROR(MATCH(RAND(),INDEX(MATRIZ_CUM,H1119,0),1)+1,1))</f>
        <v>5</v>
      </c>
      <c r="J1119">
        <f ca="1">IF(I1119=8,8,IFERROR(MATCH(RAND(),INDEX(MATRIZ_CUM,I1119,0),1)+1,1))</f>
        <v>6</v>
      </c>
      <c r="K1119">
        <f ca="1">IF(J1119=8,8,IFERROR(MATCH(RAND(),INDEX(MATRIZ_CUM,J1119,0),1)+1,1))</f>
        <v>7</v>
      </c>
      <c r="L1119">
        <f ca="1">IF(K1119=8,8,IFERROR(MATCH(RAND(),INDEX(MATRIZ_CUM,K1119,0),1)+1,1))</f>
        <v>7</v>
      </c>
      <c r="M1119">
        <f ca="1">IF(L1119=8,8,IFERROR(MATCH(RAND(),INDEX(MATRIZ_CUM,L1119,0),1)+1,1))</f>
        <v>7</v>
      </c>
      <c r="N1119">
        <f ca="1">IF(M1119=8,8,IFERROR(MATCH(RAND(),INDEX(MATRIZ_CUM,M1119,0),1)+1,1))</f>
        <v>6</v>
      </c>
      <c r="O1119">
        <f ca="1">IF(N1119=8,8,IFERROR(MATCH(RAND(),INDEX(MATRIZ_CUM,N1119,0),1)+1,1))</f>
        <v>7</v>
      </c>
      <c r="P1119">
        <f ca="1">IF(O1119=8,8,IFERROR(MATCH(RAND(),INDEX(MATRIZ_CUM,O1119,0),1)+1,1))</f>
        <v>7</v>
      </c>
      <c r="Q1119">
        <f ca="1">IF(P1119=8,8,IFERROR(MATCH(RAND(),INDEX(MATRIZ_CUM,P1119,0),1)+1,1))</f>
        <v>7</v>
      </c>
      <c r="R1119">
        <f ca="1">IF(Q1119=8,8,IFERROR(MATCH(RAND(),INDEX(MATRIZ_CUM,Q1119,0),1)+1,1))</f>
        <v>7</v>
      </c>
      <c r="S1119">
        <f ca="1">IF(R1119=8,8,IFERROR(MATCH(RAND(),INDEX(MATRIZ_CUM,R1119,0),1)+1,1))</f>
        <v>7</v>
      </c>
      <c r="T1119">
        <f ca="1">IF(S1119=8,8,IFERROR(MATCH(RAND(),INDEX(MATRIZ_CUM,S1119,0),1)+1,1))</f>
        <v>7</v>
      </c>
      <c r="U1119">
        <f ca="1">IF(T1119=8,8,IFERROR(MATCH(RAND(),INDEX(MATRIZ_CUM,T1119,0),1)+1,1))</f>
        <v>7</v>
      </c>
      <c r="V1119">
        <f ca="1">IF(U1119=8,8,IFERROR(MATCH(RAND(),INDEX(MATRIZ_CUM,U1119,0),1)+1,1))</f>
        <v>6</v>
      </c>
      <c r="W1119">
        <f ca="1">IF(V1119=8,8,IFERROR(MATCH(RAND(),INDEX(MATRIZ_CUM,V1119,0),1)+1,1))</f>
        <v>7</v>
      </c>
      <c r="X1119">
        <f ca="1">IF(W1119=8,8,IFERROR(MATCH(RAND(),INDEX(MATRIZ_CUM,W1119,0),1)+1,1))</f>
        <v>7</v>
      </c>
      <c r="Y1119">
        <f ca="1">IF(X1119=8,8,IFERROR(MATCH(RAND(),INDEX(MATRIZ_CUM,X1119,0),1)+1,1))</f>
        <v>7</v>
      </c>
      <c r="Z1119">
        <f ca="1">IF(Y1119=8,8,IFERROR(MATCH(RAND(),INDEX(MATRIZ_CUM,Y1119,0),1)+1,1))</f>
        <v>7</v>
      </c>
      <c r="AB1119">
        <f t="shared" ca="1" si="16"/>
        <v>7</v>
      </c>
    </row>
    <row r="1120" spans="1:28" x14ac:dyDescent="0.45">
      <c r="A1120">
        <f ca="1">IFERROR(MATCH(RAND(),Ej1b_Cohorte!$D$4:$D$10,1)+1,1)</f>
        <v>7</v>
      </c>
      <c r="B1120">
        <f ca="1">IF(A1120=8,8,IFERROR(MATCH(RAND(),INDEX(MATRIZ_CUM,A1120,0),1)+1,1))</f>
        <v>8</v>
      </c>
      <c r="C1120">
        <f ca="1">IF(B1120=8,8,IFERROR(MATCH(RAND(),INDEX(MATRIZ_CUM,B1120,0),1)+1,1))</f>
        <v>8</v>
      </c>
      <c r="D1120">
        <f ca="1">IF(C1120=8,8,IFERROR(MATCH(RAND(),INDEX(MATRIZ_CUM,C1120,0),1)+1,1))</f>
        <v>8</v>
      </c>
      <c r="E1120">
        <f ca="1">IF(D1120=8,8,IFERROR(MATCH(RAND(),INDEX(MATRIZ_CUM,D1120,0),1)+1,1))</f>
        <v>8</v>
      </c>
      <c r="F1120">
        <f ca="1">IF(E1120=8,8,IFERROR(MATCH(RAND(),INDEX(MATRIZ_CUM,E1120,0),1)+1,1))</f>
        <v>8</v>
      </c>
      <c r="G1120">
        <f ca="1">IF(F1120=8,8,IFERROR(MATCH(RAND(),INDEX(MATRIZ_CUM,F1120,0),1)+1,1))</f>
        <v>8</v>
      </c>
      <c r="H1120">
        <f ca="1">IF(G1120=8,8,IFERROR(MATCH(RAND(),INDEX(MATRIZ_CUM,G1120,0),1)+1,1))</f>
        <v>8</v>
      </c>
      <c r="I1120">
        <f ca="1">IF(H1120=8,8,IFERROR(MATCH(RAND(),INDEX(MATRIZ_CUM,H1120,0),1)+1,1))</f>
        <v>8</v>
      </c>
      <c r="J1120">
        <f ca="1">IF(I1120=8,8,IFERROR(MATCH(RAND(),INDEX(MATRIZ_CUM,I1120,0),1)+1,1))</f>
        <v>8</v>
      </c>
      <c r="K1120">
        <f ca="1">IF(J1120=8,8,IFERROR(MATCH(RAND(),INDEX(MATRIZ_CUM,J1120,0),1)+1,1))</f>
        <v>8</v>
      </c>
      <c r="L1120">
        <f ca="1">IF(K1120=8,8,IFERROR(MATCH(RAND(),INDEX(MATRIZ_CUM,K1120,0),1)+1,1))</f>
        <v>8</v>
      </c>
      <c r="M1120">
        <f ca="1">IF(L1120=8,8,IFERROR(MATCH(RAND(),INDEX(MATRIZ_CUM,L1120,0),1)+1,1))</f>
        <v>8</v>
      </c>
      <c r="N1120">
        <f ca="1">IF(M1120=8,8,IFERROR(MATCH(RAND(),INDEX(MATRIZ_CUM,M1120,0),1)+1,1))</f>
        <v>8</v>
      </c>
      <c r="O1120">
        <f ca="1">IF(N1120=8,8,IFERROR(MATCH(RAND(),INDEX(MATRIZ_CUM,N1120,0),1)+1,1))</f>
        <v>8</v>
      </c>
      <c r="P1120">
        <f ca="1">IF(O1120=8,8,IFERROR(MATCH(RAND(),INDEX(MATRIZ_CUM,O1120,0),1)+1,1))</f>
        <v>8</v>
      </c>
      <c r="Q1120">
        <f ca="1">IF(P1120=8,8,IFERROR(MATCH(RAND(),INDEX(MATRIZ_CUM,P1120,0),1)+1,1))</f>
        <v>8</v>
      </c>
      <c r="R1120">
        <f ca="1">IF(Q1120=8,8,IFERROR(MATCH(RAND(),INDEX(MATRIZ_CUM,Q1120,0),1)+1,1))</f>
        <v>8</v>
      </c>
      <c r="S1120">
        <f ca="1">IF(R1120=8,8,IFERROR(MATCH(RAND(),INDEX(MATRIZ_CUM,R1120,0),1)+1,1))</f>
        <v>8</v>
      </c>
      <c r="T1120">
        <f ca="1">IF(S1120=8,8,IFERROR(MATCH(RAND(),INDEX(MATRIZ_CUM,S1120,0),1)+1,1))</f>
        <v>8</v>
      </c>
      <c r="U1120">
        <f ca="1">IF(T1120=8,8,IFERROR(MATCH(RAND(),INDEX(MATRIZ_CUM,T1120,0),1)+1,1))</f>
        <v>8</v>
      </c>
      <c r="V1120">
        <f ca="1">IF(U1120=8,8,IFERROR(MATCH(RAND(),INDEX(MATRIZ_CUM,U1120,0),1)+1,1))</f>
        <v>8</v>
      </c>
      <c r="W1120">
        <f ca="1">IF(V1120=8,8,IFERROR(MATCH(RAND(),INDEX(MATRIZ_CUM,V1120,0),1)+1,1))</f>
        <v>8</v>
      </c>
      <c r="X1120">
        <f ca="1">IF(W1120=8,8,IFERROR(MATCH(RAND(),INDEX(MATRIZ_CUM,W1120,0),1)+1,1))</f>
        <v>8</v>
      </c>
      <c r="Y1120">
        <f ca="1">IF(X1120=8,8,IFERROR(MATCH(RAND(),INDEX(MATRIZ_CUM,X1120,0),1)+1,1))</f>
        <v>8</v>
      </c>
      <c r="Z1120">
        <f ca="1">IF(Y1120=8,8,IFERROR(MATCH(RAND(),INDEX(MATRIZ_CUM,Y1120,0),1)+1,1))</f>
        <v>8</v>
      </c>
      <c r="AB1120">
        <f t="shared" ref="AB1120:AB1183" ca="1" si="17">Z1120</f>
        <v>8</v>
      </c>
    </row>
    <row r="1121" spans="1:28" x14ac:dyDescent="0.45">
      <c r="A1121">
        <f ca="1">IFERROR(MATCH(RAND(),Ej1b_Cohorte!$D$4:$D$10,1)+1,1)</f>
        <v>4</v>
      </c>
      <c r="B1121">
        <f ca="1">IF(A1121=8,8,IFERROR(MATCH(RAND(),INDEX(MATRIZ_CUM,A1121,0),1)+1,1))</f>
        <v>5</v>
      </c>
      <c r="C1121">
        <f ca="1">IF(B1121=8,8,IFERROR(MATCH(RAND(),INDEX(MATRIZ_CUM,B1121,0),1)+1,1))</f>
        <v>5</v>
      </c>
      <c r="D1121">
        <f ca="1">IF(C1121=8,8,IFERROR(MATCH(RAND(),INDEX(MATRIZ_CUM,C1121,0),1)+1,1))</f>
        <v>5</v>
      </c>
      <c r="E1121">
        <f ca="1">IF(D1121=8,8,IFERROR(MATCH(RAND(),INDEX(MATRIZ_CUM,D1121,0),1)+1,1))</f>
        <v>5</v>
      </c>
      <c r="F1121">
        <f ca="1">IF(E1121=8,8,IFERROR(MATCH(RAND(),INDEX(MATRIZ_CUM,E1121,0),1)+1,1))</f>
        <v>6</v>
      </c>
      <c r="G1121">
        <f ca="1">IF(F1121=8,8,IFERROR(MATCH(RAND(),INDEX(MATRIZ_CUM,F1121,0),1)+1,1))</f>
        <v>7</v>
      </c>
      <c r="H1121">
        <f ca="1">IF(G1121=8,8,IFERROR(MATCH(RAND(),INDEX(MATRIZ_CUM,G1121,0),1)+1,1))</f>
        <v>7</v>
      </c>
      <c r="I1121">
        <f ca="1">IF(H1121=8,8,IFERROR(MATCH(RAND(),INDEX(MATRIZ_CUM,H1121,0),1)+1,1))</f>
        <v>7</v>
      </c>
      <c r="J1121">
        <f ca="1">IF(I1121=8,8,IFERROR(MATCH(RAND(),INDEX(MATRIZ_CUM,I1121,0),1)+1,1))</f>
        <v>8</v>
      </c>
      <c r="K1121">
        <f ca="1">IF(J1121=8,8,IFERROR(MATCH(RAND(),INDEX(MATRIZ_CUM,J1121,0),1)+1,1))</f>
        <v>8</v>
      </c>
      <c r="L1121">
        <f ca="1">IF(K1121=8,8,IFERROR(MATCH(RAND(),INDEX(MATRIZ_CUM,K1121,0),1)+1,1))</f>
        <v>8</v>
      </c>
      <c r="M1121">
        <f ca="1">IF(L1121=8,8,IFERROR(MATCH(RAND(),INDEX(MATRIZ_CUM,L1121,0),1)+1,1))</f>
        <v>8</v>
      </c>
      <c r="N1121">
        <f ca="1">IF(M1121=8,8,IFERROR(MATCH(RAND(),INDEX(MATRIZ_CUM,M1121,0),1)+1,1))</f>
        <v>8</v>
      </c>
      <c r="O1121">
        <f ca="1">IF(N1121=8,8,IFERROR(MATCH(RAND(),INDEX(MATRIZ_CUM,N1121,0),1)+1,1))</f>
        <v>8</v>
      </c>
      <c r="P1121">
        <f ca="1">IF(O1121=8,8,IFERROR(MATCH(RAND(),INDEX(MATRIZ_CUM,O1121,0),1)+1,1))</f>
        <v>8</v>
      </c>
      <c r="Q1121">
        <f ca="1">IF(P1121=8,8,IFERROR(MATCH(RAND(),INDEX(MATRIZ_CUM,P1121,0),1)+1,1))</f>
        <v>8</v>
      </c>
      <c r="R1121">
        <f ca="1">IF(Q1121=8,8,IFERROR(MATCH(RAND(),INDEX(MATRIZ_CUM,Q1121,0),1)+1,1))</f>
        <v>8</v>
      </c>
      <c r="S1121">
        <f ca="1">IF(R1121=8,8,IFERROR(MATCH(RAND(),INDEX(MATRIZ_CUM,R1121,0),1)+1,1))</f>
        <v>8</v>
      </c>
      <c r="T1121">
        <f ca="1">IF(S1121=8,8,IFERROR(MATCH(RAND(),INDEX(MATRIZ_CUM,S1121,0),1)+1,1))</f>
        <v>8</v>
      </c>
      <c r="U1121">
        <f ca="1">IF(T1121=8,8,IFERROR(MATCH(RAND(),INDEX(MATRIZ_CUM,T1121,0),1)+1,1))</f>
        <v>8</v>
      </c>
      <c r="V1121">
        <f ca="1">IF(U1121=8,8,IFERROR(MATCH(RAND(),INDEX(MATRIZ_CUM,U1121,0),1)+1,1))</f>
        <v>8</v>
      </c>
      <c r="W1121">
        <f ca="1">IF(V1121=8,8,IFERROR(MATCH(RAND(),INDEX(MATRIZ_CUM,V1121,0),1)+1,1))</f>
        <v>8</v>
      </c>
      <c r="X1121">
        <f ca="1">IF(W1121=8,8,IFERROR(MATCH(RAND(),INDEX(MATRIZ_CUM,W1121,0),1)+1,1))</f>
        <v>8</v>
      </c>
      <c r="Y1121">
        <f ca="1">IF(X1121=8,8,IFERROR(MATCH(RAND(),INDEX(MATRIZ_CUM,X1121,0),1)+1,1))</f>
        <v>8</v>
      </c>
      <c r="Z1121">
        <f ca="1">IF(Y1121=8,8,IFERROR(MATCH(RAND(),INDEX(MATRIZ_CUM,Y1121,0),1)+1,1))</f>
        <v>8</v>
      </c>
      <c r="AB1121">
        <f t="shared" ca="1" si="17"/>
        <v>8</v>
      </c>
    </row>
    <row r="1122" spans="1:28" x14ac:dyDescent="0.45">
      <c r="A1122">
        <f ca="1">IFERROR(MATCH(RAND(),Ej1b_Cohorte!$D$4:$D$10,1)+1,1)</f>
        <v>4</v>
      </c>
      <c r="B1122">
        <f ca="1">IF(A1122=8,8,IFERROR(MATCH(RAND(),INDEX(MATRIZ_CUM,A1122,0),1)+1,1))</f>
        <v>4</v>
      </c>
      <c r="C1122">
        <f ca="1">IF(B1122=8,8,IFERROR(MATCH(RAND(),INDEX(MATRIZ_CUM,B1122,0),1)+1,1))</f>
        <v>5</v>
      </c>
      <c r="D1122">
        <f ca="1">IF(C1122=8,8,IFERROR(MATCH(RAND(),INDEX(MATRIZ_CUM,C1122,0),1)+1,1))</f>
        <v>5</v>
      </c>
      <c r="E1122">
        <f ca="1">IF(D1122=8,8,IFERROR(MATCH(RAND(),INDEX(MATRIZ_CUM,D1122,0),1)+1,1))</f>
        <v>6</v>
      </c>
      <c r="F1122">
        <f ca="1">IF(E1122=8,8,IFERROR(MATCH(RAND(),INDEX(MATRIZ_CUM,E1122,0),1)+1,1))</f>
        <v>6</v>
      </c>
      <c r="G1122">
        <f ca="1">IF(F1122=8,8,IFERROR(MATCH(RAND(),INDEX(MATRIZ_CUM,F1122,0),1)+1,1))</f>
        <v>7</v>
      </c>
      <c r="H1122">
        <f ca="1">IF(G1122=8,8,IFERROR(MATCH(RAND(),INDEX(MATRIZ_CUM,G1122,0),1)+1,1))</f>
        <v>7</v>
      </c>
      <c r="I1122">
        <f ca="1">IF(H1122=8,8,IFERROR(MATCH(RAND(),INDEX(MATRIZ_CUM,H1122,0),1)+1,1))</f>
        <v>8</v>
      </c>
      <c r="J1122">
        <f ca="1">IF(I1122=8,8,IFERROR(MATCH(RAND(),INDEX(MATRIZ_CUM,I1122,0),1)+1,1))</f>
        <v>8</v>
      </c>
      <c r="K1122">
        <f ca="1">IF(J1122=8,8,IFERROR(MATCH(RAND(),INDEX(MATRIZ_CUM,J1122,0),1)+1,1))</f>
        <v>8</v>
      </c>
      <c r="L1122">
        <f ca="1">IF(K1122=8,8,IFERROR(MATCH(RAND(),INDEX(MATRIZ_CUM,K1122,0),1)+1,1))</f>
        <v>8</v>
      </c>
      <c r="M1122">
        <f ca="1">IF(L1122=8,8,IFERROR(MATCH(RAND(),INDEX(MATRIZ_CUM,L1122,0),1)+1,1))</f>
        <v>8</v>
      </c>
      <c r="N1122">
        <f ca="1">IF(M1122=8,8,IFERROR(MATCH(RAND(),INDEX(MATRIZ_CUM,M1122,0),1)+1,1))</f>
        <v>8</v>
      </c>
      <c r="O1122">
        <f ca="1">IF(N1122=8,8,IFERROR(MATCH(RAND(),INDEX(MATRIZ_CUM,N1122,0),1)+1,1))</f>
        <v>8</v>
      </c>
      <c r="P1122">
        <f ca="1">IF(O1122=8,8,IFERROR(MATCH(RAND(),INDEX(MATRIZ_CUM,O1122,0),1)+1,1))</f>
        <v>8</v>
      </c>
      <c r="Q1122">
        <f ca="1">IF(P1122=8,8,IFERROR(MATCH(RAND(),INDEX(MATRIZ_CUM,P1122,0),1)+1,1))</f>
        <v>8</v>
      </c>
      <c r="R1122">
        <f ca="1">IF(Q1122=8,8,IFERROR(MATCH(RAND(),INDEX(MATRIZ_CUM,Q1122,0),1)+1,1))</f>
        <v>8</v>
      </c>
      <c r="S1122">
        <f ca="1">IF(R1122=8,8,IFERROR(MATCH(RAND(),INDEX(MATRIZ_CUM,R1122,0),1)+1,1))</f>
        <v>8</v>
      </c>
      <c r="T1122">
        <f ca="1">IF(S1122=8,8,IFERROR(MATCH(RAND(),INDEX(MATRIZ_CUM,S1122,0),1)+1,1))</f>
        <v>8</v>
      </c>
      <c r="U1122">
        <f ca="1">IF(T1122=8,8,IFERROR(MATCH(RAND(),INDEX(MATRIZ_CUM,T1122,0),1)+1,1))</f>
        <v>8</v>
      </c>
      <c r="V1122">
        <f ca="1">IF(U1122=8,8,IFERROR(MATCH(RAND(),INDEX(MATRIZ_CUM,U1122,0),1)+1,1))</f>
        <v>8</v>
      </c>
      <c r="W1122">
        <f ca="1">IF(V1122=8,8,IFERROR(MATCH(RAND(),INDEX(MATRIZ_CUM,V1122,0),1)+1,1))</f>
        <v>8</v>
      </c>
      <c r="X1122">
        <f ca="1">IF(W1122=8,8,IFERROR(MATCH(RAND(),INDEX(MATRIZ_CUM,W1122,0),1)+1,1))</f>
        <v>8</v>
      </c>
      <c r="Y1122">
        <f ca="1">IF(X1122=8,8,IFERROR(MATCH(RAND(),INDEX(MATRIZ_CUM,X1122,0),1)+1,1))</f>
        <v>8</v>
      </c>
      <c r="Z1122">
        <f ca="1">IF(Y1122=8,8,IFERROR(MATCH(RAND(),INDEX(MATRIZ_CUM,Y1122,0),1)+1,1))</f>
        <v>8</v>
      </c>
      <c r="AB1122">
        <f t="shared" ca="1" si="17"/>
        <v>8</v>
      </c>
    </row>
    <row r="1123" spans="1:28" x14ac:dyDescent="0.45">
      <c r="A1123">
        <f ca="1">IFERROR(MATCH(RAND(),Ej1b_Cohorte!$D$4:$D$10,1)+1,1)</f>
        <v>3</v>
      </c>
      <c r="B1123">
        <f ca="1">IF(A1123=8,8,IFERROR(MATCH(RAND(),INDEX(MATRIZ_CUM,A1123,0),1)+1,1))</f>
        <v>3</v>
      </c>
      <c r="C1123">
        <f ca="1">IF(B1123=8,8,IFERROR(MATCH(RAND(),INDEX(MATRIZ_CUM,B1123,0),1)+1,1))</f>
        <v>4</v>
      </c>
      <c r="D1123">
        <f ca="1">IF(C1123=8,8,IFERROR(MATCH(RAND(),INDEX(MATRIZ_CUM,C1123,0),1)+1,1))</f>
        <v>4</v>
      </c>
      <c r="E1123">
        <f ca="1">IF(D1123=8,8,IFERROR(MATCH(RAND(),INDEX(MATRIZ_CUM,D1123,0),1)+1,1))</f>
        <v>5</v>
      </c>
      <c r="F1123">
        <f ca="1">IF(E1123=8,8,IFERROR(MATCH(RAND(),INDEX(MATRIZ_CUM,E1123,0),1)+1,1))</f>
        <v>5</v>
      </c>
      <c r="G1123">
        <f ca="1">IF(F1123=8,8,IFERROR(MATCH(RAND(),INDEX(MATRIZ_CUM,F1123,0),1)+1,1))</f>
        <v>5</v>
      </c>
      <c r="H1123">
        <f ca="1">IF(G1123=8,8,IFERROR(MATCH(RAND(),INDEX(MATRIZ_CUM,G1123,0),1)+1,1))</f>
        <v>6</v>
      </c>
      <c r="I1123">
        <f ca="1">IF(H1123=8,8,IFERROR(MATCH(RAND(),INDEX(MATRIZ_CUM,H1123,0),1)+1,1))</f>
        <v>6</v>
      </c>
      <c r="J1123">
        <f ca="1">IF(I1123=8,8,IFERROR(MATCH(RAND(),INDEX(MATRIZ_CUM,I1123,0),1)+1,1))</f>
        <v>6</v>
      </c>
      <c r="K1123">
        <f ca="1">IF(J1123=8,8,IFERROR(MATCH(RAND(),INDEX(MATRIZ_CUM,J1123,0),1)+1,1))</f>
        <v>7</v>
      </c>
      <c r="L1123">
        <f ca="1">IF(K1123=8,8,IFERROR(MATCH(RAND(),INDEX(MATRIZ_CUM,K1123,0),1)+1,1))</f>
        <v>7</v>
      </c>
      <c r="M1123">
        <f ca="1">IF(L1123=8,8,IFERROR(MATCH(RAND(),INDEX(MATRIZ_CUM,L1123,0),1)+1,1))</f>
        <v>7</v>
      </c>
      <c r="N1123">
        <f ca="1">IF(M1123=8,8,IFERROR(MATCH(RAND(),INDEX(MATRIZ_CUM,M1123,0),1)+1,1))</f>
        <v>7</v>
      </c>
      <c r="O1123">
        <f ca="1">IF(N1123=8,8,IFERROR(MATCH(RAND(),INDEX(MATRIZ_CUM,N1123,0),1)+1,1))</f>
        <v>8</v>
      </c>
      <c r="P1123">
        <f ca="1">IF(O1123=8,8,IFERROR(MATCH(RAND(),INDEX(MATRIZ_CUM,O1123,0),1)+1,1))</f>
        <v>8</v>
      </c>
      <c r="Q1123">
        <f ca="1">IF(P1123=8,8,IFERROR(MATCH(RAND(),INDEX(MATRIZ_CUM,P1123,0),1)+1,1))</f>
        <v>8</v>
      </c>
      <c r="R1123">
        <f ca="1">IF(Q1123=8,8,IFERROR(MATCH(RAND(),INDEX(MATRIZ_CUM,Q1123,0),1)+1,1))</f>
        <v>8</v>
      </c>
      <c r="S1123">
        <f ca="1">IF(R1123=8,8,IFERROR(MATCH(RAND(),INDEX(MATRIZ_CUM,R1123,0),1)+1,1))</f>
        <v>8</v>
      </c>
      <c r="T1123">
        <f ca="1">IF(S1123=8,8,IFERROR(MATCH(RAND(),INDEX(MATRIZ_CUM,S1123,0),1)+1,1))</f>
        <v>8</v>
      </c>
      <c r="U1123">
        <f ca="1">IF(T1123=8,8,IFERROR(MATCH(RAND(),INDEX(MATRIZ_CUM,T1123,0),1)+1,1))</f>
        <v>8</v>
      </c>
      <c r="V1123">
        <f ca="1">IF(U1123=8,8,IFERROR(MATCH(RAND(),INDEX(MATRIZ_CUM,U1123,0),1)+1,1))</f>
        <v>8</v>
      </c>
      <c r="W1123">
        <f ca="1">IF(V1123=8,8,IFERROR(MATCH(RAND(),INDEX(MATRIZ_CUM,V1123,0),1)+1,1))</f>
        <v>8</v>
      </c>
      <c r="X1123">
        <f ca="1">IF(W1123=8,8,IFERROR(MATCH(RAND(),INDEX(MATRIZ_CUM,W1123,0),1)+1,1))</f>
        <v>8</v>
      </c>
      <c r="Y1123">
        <f ca="1">IF(X1123=8,8,IFERROR(MATCH(RAND(),INDEX(MATRIZ_CUM,X1123,0),1)+1,1))</f>
        <v>8</v>
      </c>
      <c r="Z1123">
        <f ca="1">IF(Y1123=8,8,IFERROR(MATCH(RAND(),INDEX(MATRIZ_CUM,Y1123,0),1)+1,1))</f>
        <v>8</v>
      </c>
      <c r="AB1123">
        <f t="shared" ca="1" si="17"/>
        <v>8</v>
      </c>
    </row>
    <row r="1124" spans="1:28" x14ac:dyDescent="0.45">
      <c r="A1124">
        <f ca="1">IFERROR(MATCH(RAND(),Ej1b_Cohorte!$D$4:$D$10,1)+1,1)</f>
        <v>4</v>
      </c>
      <c r="B1124">
        <f ca="1">IF(A1124=8,8,IFERROR(MATCH(RAND(),INDEX(MATRIZ_CUM,A1124,0),1)+1,1))</f>
        <v>3</v>
      </c>
      <c r="C1124">
        <f ca="1">IF(B1124=8,8,IFERROR(MATCH(RAND(),INDEX(MATRIZ_CUM,B1124,0),1)+1,1))</f>
        <v>3</v>
      </c>
      <c r="D1124">
        <f ca="1">IF(C1124=8,8,IFERROR(MATCH(RAND(),INDEX(MATRIZ_CUM,C1124,0),1)+1,1))</f>
        <v>3</v>
      </c>
      <c r="E1124">
        <f ca="1">IF(D1124=8,8,IFERROR(MATCH(RAND(),INDEX(MATRIZ_CUM,D1124,0),1)+1,1))</f>
        <v>3</v>
      </c>
      <c r="F1124">
        <f ca="1">IF(E1124=8,8,IFERROR(MATCH(RAND(),INDEX(MATRIZ_CUM,E1124,0),1)+1,1))</f>
        <v>2</v>
      </c>
      <c r="G1124">
        <f ca="1">IF(F1124=8,8,IFERROR(MATCH(RAND(),INDEX(MATRIZ_CUM,F1124,0),1)+1,1))</f>
        <v>2</v>
      </c>
      <c r="H1124">
        <f ca="1">IF(G1124=8,8,IFERROR(MATCH(RAND(),INDEX(MATRIZ_CUM,G1124,0),1)+1,1))</f>
        <v>2</v>
      </c>
      <c r="I1124">
        <f ca="1">IF(H1124=8,8,IFERROR(MATCH(RAND(),INDEX(MATRIZ_CUM,H1124,0),1)+1,1))</f>
        <v>2</v>
      </c>
      <c r="J1124">
        <f ca="1">IF(I1124=8,8,IFERROR(MATCH(RAND(),INDEX(MATRIZ_CUM,I1124,0),1)+1,1))</f>
        <v>2</v>
      </c>
      <c r="K1124">
        <f ca="1">IF(J1124=8,8,IFERROR(MATCH(RAND(),INDEX(MATRIZ_CUM,J1124,0),1)+1,1))</f>
        <v>1</v>
      </c>
      <c r="L1124">
        <f ca="1">IF(K1124=8,8,IFERROR(MATCH(RAND(),INDEX(MATRIZ_CUM,K1124,0),1)+1,1))</f>
        <v>1</v>
      </c>
      <c r="M1124">
        <f ca="1">IF(L1124=8,8,IFERROR(MATCH(RAND(),INDEX(MATRIZ_CUM,L1124,0),1)+1,1))</f>
        <v>1</v>
      </c>
      <c r="N1124">
        <f ca="1">IF(M1124=8,8,IFERROR(MATCH(RAND(),INDEX(MATRIZ_CUM,M1124,0),1)+1,1))</f>
        <v>2</v>
      </c>
      <c r="O1124">
        <f ca="1">IF(N1124=8,8,IFERROR(MATCH(RAND(),INDEX(MATRIZ_CUM,N1124,0),1)+1,1))</f>
        <v>1</v>
      </c>
      <c r="P1124">
        <f ca="1">IF(O1124=8,8,IFERROR(MATCH(RAND(),INDEX(MATRIZ_CUM,O1124,0),1)+1,1))</f>
        <v>1</v>
      </c>
      <c r="Q1124">
        <f ca="1">IF(P1124=8,8,IFERROR(MATCH(RAND(),INDEX(MATRIZ_CUM,P1124,0),1)+1,1))</f>
        <v>1</v>
      </c>
      <c r="R1124">
        <f ca="1">IF(Q1124=8,8,IFERROR(MATCH(RAND(),INDEX(MATRIZ_CUM,Q1124,0),1)+1,1))</f>
        <v>1</v>
      </c>
      <c r="S1124">
        <f ca="1">IF(R1124=8,8,IFERROR(MATCH(RAND(),INDEX(MATRIZ_CUM,R1124,0),1)+1,1))</f>
        <v>1</v>
      </c>
      <c r="T1124">
        <f ca="1">IF(S1124=8,8,IFERROR(MATCH(RAND(),INDEX(MATRIZ_CUM,S1124,0),1)+1,1))</f>
        <v>1</v>
      </c>
      <c r="U1124">
        <f ca="1">IF(T1124=8,8,IFERROR(MATCH(RAND(),INDEX(MATRIZ_CUM,T1124,0),1)+1,1))</f>
        <v>1</v>
      </c>
      <c r="V1124">
        <f ca="1">IF(U1124=8,8,IFERROR(MATCH(RAND(),INDEX(MATRIZ_CUM,U1124,0),1)+1,1))</f>
        <v>2</v>
      </c>
      <c r="W1124">
        <f ca="1">IF(V1124=8,8,IFERROR(MATCH(RAND(),INDEX(MATRIZ_CUM,V1124,0),1)+1,1))</f>
        <v>2</v>
      </c>
      <c r="X1124">
        <f ca="1">IF(W1124=8,8,IFERROR(MATCH(RAND(),INDEX(MATRIZ_CUM,W1124,0),1)+1,1))</f>
        <v>2</v>
      </c>
      <c r="Y1124">
        <f ca="1">IF(X1124=8,8,IFERROR(MATCH(RAND(),INDEX(MATRIZ_CUM,X1124,0),1)+1,1))</f>
        <v>3</v>
      </c>
      <c r="Z1124">
        <f ca="1">IF(Y1124=8,8,IFERROR(MATCH(RAND(),INDEX(MATRIZ_CUM,Y1124,0),1)+1,1))</f>
        <v>4</v>
      </c>
      <c r="AB1124">
        <f t="shared" ca="1" si="17"/>
        <v>4</v>
      </c>
    </row>
    <row r="1125" spans="1:28" x14ac:dyDescent="0.45">
      <c r="A1125">
        <f ca="1">IFERROR(MATCH(RAND(),Ej1b_Cohorte!$D$4:$D$10,1)+1,1)</f>
        <v>7</v>
      </c>
      <c r="B1125">
        <f ca="1">IF(A1125=8,8,IFERROR(MATCH(RAND(),INDEX(MATRIZ_CUM,A1125,0),1)+1,1))</f>
        <v>6</v>
      </c>
      <c r="C1125">
        <f ca="1">IF(B1125=8,8,IFERROR(MATCH(RAND(),INDEX(MATRIZ_CUM,B1125,0),1)+1,1))</f>
        <v>7</v>
      </c>
      <c r="D1125">
        <f ca="1">IF(C1125=8,8,IFERROR(MATCH(RAND(),INDEX(MATRIZ_CUM,C1125,0),1)+1,1))</f>
        <v>8</v>
      </c>
      <c r="E1125">
        <f ca="1">IF(D1125=8,8,IFERROR(MATCH(RAND(),INDEX(MATRIZ_CUM,D1125,0),1)+1,1))</f>
        <v>8</v>
      </c>
      <c r="F1125">
        <f ca="1">IF(E1125=8,8,IFERROR(MATCH(RAND(),INDEX(MATRIZ_CUM,E1125,0),1)+1,1))</f>
        <v>8</v>
      </c>
      <c r="G1125">
        <f ca="1">IF(F1125=8,8,IFERROR(MATCH(RAND(),INDEX(MATRIZ_CUM,F1125,0),1)+1,1))</f>
        <v>8</v>
      </c>
      <c r="H1125">
        <f ca="1">IF(G1125=8,8,IFERROR(MATCH(RAND(),INDEX(MATRIZ_CUM,G1125,0),1)+1,1))</f>
        <v>8</v>
      </c>
      <c r="I1125">
        <f ca="1">IF(H1125=8,8,IFERROR(MATCH(RAND(),INDEX(MATRIZ_CUM,H1125,0),1)+1,1))</f>
        <v>8</v>
      </c>
      <c r="J1125">
        <f ca="1">IF(I1125=8,8,IFERROR(MATCH(RAND(),INDEX(MATRIZ_CUM,I1125,0),1)+1,1))</f>
        <v>8</v>
      </c>
      <c r="K1125">
        <f ca="1">IF(J1125=8,8,IFERROR(MATCH(RAND(),INDEX(MATRIZ_CUM,J1125,0),1)+1,1))</f>
        <v>8</v>
      </c>
      <c r="L1125">
        <f ca="1">IF(K1125=8,8,IFERROR(MATCH(RAND(),INDEX(MATRIZ_CUM,K1125,0),1)+1,1))</f>
        <v>8</v>
      </c>
      <c r="M1125">
        <f ca="1">IF(L1125=8,8,IFERROR(MATCH(RAND(),INDEX(MATRIZ_CUM,L1125,0),1)+1,1))</f>
        <v>8</v>
      </c>
      <c r="N1125">
        <f ca="1">IF(M1125=8,8,IFERROR(MATCH(RAND(),INDEX(MATRIZ_CUM,M1125,0),1)+1,1))</f>
        <v>8</v>
      </c>
      <c r="O1125">
        <f ca="1">IF(N1125=8,8,IFERROR(MATCH(RAND(),INDEX(MATRIZ_CUM,N1125,0),1)+1,1))</f>
        <v>8</v>
      </c>
      <c r="P1125">
        <f ca="1">IF(O1125=8,8,IFERROR(MATCH(RAND(),INDEX(MATRIZ_CUM,O1125,0),1)+1,1))</f>
        <v>8</v>
      </c>
      <c r="Q1125">
        <f ca="1">IF(P1125=8,8,IFERROR(MATCH(RAND(),INDEX(MATRIZ_CUM,P1125,0),1)+1,1))</f>
        <v>8</v>
      </c>
      <c r="R1125">
        <f ca="1">IF(Q1125=8,8,IFERROR(MATCH(RAND(),INDEX(MATRIZ_CUM,Q1125,0),1)+1,1))</f>
        <v>8</v>
      </c>
      <c r="S1125">
        <f ca="1">IF(R1125=8,8,IFERROR(MATCH(RAND(),INDEX(MATRIZ_CUM,R1125,0),1)+1,1))</f>
        <v>8</v>
      </c>
      <c r="T1125">
        <f ca="1">IF(S1125=8,8,IFERROR(MATCH(RAND(),INDEX(MATRIZ_CUM,S1125,0),1)+1,1))</f>
        <v>8</v>
      </c>
      <c r="U1125">
        <f ca="1">IF(T1125=8,8,IFERROR(MATCH(RAND(),INDEX(MATRIZ_CUM,T1125,0),1)+1,1))</f>
        <v>8</v>
      </c>
      <c r="V1125">
        <f ca="1">IF(U1125=8,8,IFERROR(MATCH(RAND(),INDEX(MATRIZ_CUM,U1125,0),1)+1,1))</f>
        <v>8</v>
      </c>
      <c r="W1125">
        <f ca="1">IF(V1125=8,8,IFERROR(MATCH(RAND(),INDEX(MATRIZ_CUM,V1125,0),1)+1,1))</f>
        <v>8</v>
      </c>
      <c r="X1125">
        <f ca="1">IF(W1125=8,8,IFERROR(MATCH(RAND(),INDEX(MATRIZ_CUM,W1125,0),1)+1,1))</f>
        <v>8</v>
      </c>
      <c r="Y1125">
        <f ca="1">IF(X1125=8,8,IFERROR(MATCH(RAND(),INDEX(MATRIZ_CUM,X1125,0),1)+1,1))</f>
        <v>8</v>
      </c>
      <c r="Z1125">
        <f ca="1">IF(Y1125=8,8,IFERROR(MATCH(RAND(),INDEX(MATRIZ_CUM,Y1125,0),1)+1,1))</f>
        <v>8</v>
      </c>
      <c r="AB1125">
        <f t="shared" ca="1" si="17"/>
        <v>8</v>
      </c>
    </row>
    <row r="1126" spans="1:28" x14ac:dyDescent="0.45">
      <c r="A1126">
        <f ca="1">IFERROR(MATCH(RAND(),Ej1b_Cohorte!$D$4:$D$10,1)+1,1)</f>
        <v>5</v>
      </c>
      <c r="B1126">
        <f ca="1">IF(A1126=8,8,IFERROR(MATCH(RAND(),INDEX(MATRIZ_CUM,A1126,0),1)+1,1))</f>
        <v>5</v>
      </c>
      <c r="C1126">
        <f ca="1">IF(B1126=8,8,IFERROR(MATCH(RAND(),INDEX(MATRIZ_CUM,B1126,0),1)+1,1))</f>
        <v>5</v>
      </c>
      <c r="D1126">
        <f ca="1">IF(C1126=8,8,IFERROR(MATCH(RAND(),INDEX(MATRIZ_CUM,C1126,0),1)+1,1))</f>
        <v>6</v>
      </c>
      <c r="E1126">
        <f ca="1">IF(D1126=8,8,IFERROR(MATCH(RAND(),INDEX(MATRIZ_CUM,D1126,0),1)+1,1))</f>
        <v>7</v>
      </c>
      <c r="F1126">
        <f ca="1">IF(E1126=8,8,IFERROR(MATCH(RAND(),INDEX(MATRIZ_CUM,E1126,0),1)+1,1))</f>
        <v>8</v>
      </c>
      <c r="G1126">
        <f ca="1">IF(F1126=8,8,IFERROR(MATCH(RAND(),INDEX(MATRIZ_CUM,F1126,0),1)+1,1))</f>
        <v>8</v>
      </c>
      <c r="H1126">
        <f ca="1">IF(G1126=8,8,IFERROR(MATCH(RAND(),INDEX(MATRIZ_CUM,G1126,0),1)+1,1))</f>
        <v>8</v>
      </c>
      <c r="I1126">
        <f ca="1">IF(H1126=8,8,IFERROR(MATCH(RAND(),INDEX(MATRIZ_CUM,H1126,0),1)+1,1))</f>
        <v>8</v>
      </c>
      <c r="J1126">
        <f ca="1">IF(I1126=8,8,IFERROR(MATCH(RAND(),INDEX(MATRIZ_CUM,I1126,0),1)+1,1))</f>
        <v>8</v>
      </c>
      <c r="K1126">
        <f ca="1">IF(J1126=8,8,IFERROR(MATCH(RAND(),INDEX(MATRIZ_CUM,J1126,0),1)+1,1))</f>
        <v>8</v>
      </c>
      <c r="L1126">
        <f ca="1">IF(K1126=8,8,IFERROR(MATCH(RAND(),INDEX(MATRIZ_CUM,K1126,0),1)+1,1))</f>
        <v>8</v>
      </c>
      <c r="M1126">
        <f ca="1">IF(L1126=8,8,IFERROR(MATCH(RAND(),INDEX(MATRIZ_CUM,L1126,0),1)+1,1))</f>
        <v>8</v>
      </c>
      <c r="N1126">
        <f ca="1">IF(M1126=8,8,IFERROR(MATCH(RAND(),INDEX(MATRIZ_CUM,M1126,0),1)+1,1))</f>
        <v>8</v>
      </c>
      <c r="O1126">
        <f ca="1">IF(N1126=8,8,IFERROR(MATCH(RAND(),INDEX(MATRIZ_CUM,N1126,0),1)+1,1))</f>
        <v>8</v>
      </c>
      <c r="P1126">
        <f ca="1">IF(O1126=8,8,IFERROR(MATCH(RAND(),INDEX(MATRIZ_CUM,O1126,0),1)+1,1))</f>
        <v>8</v>
      </c>
      <c r="Q1126">
        <f ca="1">IF(P1126=8,8,IFERROR(MATCH(RAND(),INDEX(MATRIZ_CUM,P1126,0),1)+1,1))</f>
        <v>8</v>
      </c>
      <c r="R1126">
        <f ca="1">IF(Q1126=8,8,IFERROR(MATCH(RAND(),INDEX(MATRIZ_CUM,Q1126,0),1)+1,1))</f>
        <v>8</v>
      </c>
      <c r="S1126">
        <f ca="1">IF(R1126=8,8,IFERROR(MATCH(RAND(),INDEX(MATRIZ_CUM,R1126,0),1)+1,1))</f>
        <v>8</v>
      </c>
      <c r="T1126">
        <f ca="1">IF(S1126=8,8,IFERROR(MATCH(RAND(),INDEX(MATRIZ_CUM,S1126,0),1)+1,1))</f>
        <v>8</v>
      </c>
      <c r="U1126">
        <f ca="1">IF(T1126=8,8,IFERROR(MATCH(RAND(),INDEX(MATRIZ_CUM,T1126,0),1)+1,1))</f>
        <v>8</v>
      </c>
      <c r="V1126">
        <f ca="1">IF(U1126=8,8,IFERROR(MATCH(RAND(),INDEX(MATRIZ_CUM,U1126,0),1)+1,1))</f>
        <v>8</v>
      </c>
      <c r="W1126">
        <f ca="1">IF(V1126=8,8,IFERROR(MATCH(RAND(),INDEX(MATRIZ_CUM,V1126,0),1)+1,1))</f>
        <v>8</v>
      </c>
      <c r="X1126">
        <f ca="1">IF(W1126=8,8,IFERROR(MATCH(RAND(),INDEX(MATRIZ_CUM,W1126,0),1)+1,1))</f>
        <v>8</v>
      </c>
      <c r="Y1126">
        <f ca="1">IF(X1126=8,8,IFERROR(MATCH(RAND(),INDEX(MATRIZ_CUM,X1126,0),1)+1,1))</f>
        <v>8</v>
      </c>
      <c r="Z1126">
        <f ca="1">IF(Y1126=8,8,IFERROR(MATCH(RAND(),INDEX(MATRIZ_CUM,Y1126,0),1)+1,1))</f>
        <v>8</v>
      </c>
      <c r="AB1126">
        <f t="shared" ca="1" si="17"/>
        <v>8</v>
      </c>
    </row>
    <row r="1127" spans="1:28" x14ac:dyDescent="0.45">
      <c r="A1127">
        <f ca="1">IFERROR(MATCH(RAND(),Ej1b_Cohorte!$D$4:$D$10,1)+1,1)</f>
        <v>4</v>
      </c>
      <c r="B1127">
        <f ca="1">IF(A1127=8,8,IFERROR(MATCH(RAND(),INDEX(MATRIZ_CUM,A1127,0),1)+1,1))</f>
        <v>3</v>
      </c>
      <c r="C1127">
        <f ca="1">IF(B1127=8,8,IFERROR(MATCH(RAND(),INDEX(MATRIZ_CUM,B1127,0),1)+1,1))</f>
        <v>4</v>
      </c>
      <c r="D1127">
        <f ca="1">IF(C1127=8,8,IFERROR(MATCH(RAND(),INDEX(MATRIZ_CUM,C1127,0),1)+1,1))</f>
        <v>3</v>
      </c>
      <c r="E1127">
        <f ca="1">IF(D1127=8,8,IFERROR(MATCH(RAND(),INDEX(MATRIZ_CUM,D1127,0),1)+1,1))</f>
        <v>3</v>
      </c>
      <c r="F1127">
        <f ca="1">IF(E1127=8,8,IFERROR(MATCH(RAND(),INDEX(MATRIZ_CUM,E1127,0),1)+1,1))</f>
        <v>2</v>
      </c>
      <c r="G1127">
        <f ca="1">IF(F1127=8,8,IFERROR(MATCH(RAND(),INDEX(MATRIZ_CUM,F1127,0),1)+1,1))</f>
        <v>1</v>
      </c>
      <c r="H1127">
        <f ca="1">IF(G1127=8,8,IFERROR(MATCH(RAND(),INDEX(MATRIZ_CUM,G1127,0),1)+1,1))</f>
        <v>1</v>
      </c>
      <c r="I1127">
        <f ca="1">IF(H1127=8,8,IFERROR(MATCH(RAND(),INDEX(MATRIZ_CUM,H1127,0),1)+1,1))</f>
        <v>3</v>
      </c>
      <c r="J1127">
        <f ca="1">IF(I1127=8,8,IFERROR(MATCH(RAND(),INDEX(MATRIZ_CUM,I1127,0),1)+1,1))</f>
        <v>4</v>
      </c>
      <c r="K1127">
        <f ca="1">IF(J1127=8,8,IFERROR(MATCH(RAND(),INDEX(MATRIZ_CUM,J1127,0),1)+1,1))</f>
        <v>6</v>
      </c>
      <c r="L1127">
        <f ca="1">IF(K1127=8,8,IFERROR(MATCH(RAND(),INDEX(MATRIZ_CUM,K1127,0),1)+1,1))</f>
        <v>7</v>
      </c>
      <c r="M1127">
        <f ca="1">IF(L1127=8,8,IFERROR(MATCH(RAND(),INDEX(MATRIZ_CUM,L1127,0),1)+1,1))</f>
        <v>6</v>
      </c>
      <c r="N1127">
        <f ca="1">IF(M1127=8,8,IFERROR(MATCH(RAND(),INDEX(MATRIZ_CUM,M1127,0),1)+1,1))</f>
        <v>7</v>
      </c>
      <c r="O1127">
        <f ca="1">IF(N1127=8,8,IFERROR(MATCH(RAND(),INDEX(MATRIZ_CUM,N1127,0),1)+1,1))</f>
        <v>7</v>
      </c>
      <c r="P1127">
        <f ca="1">IF(O1127=8,8,IFERROR(MATCH(RAND(),INDEX(MATRIZ_CUM,O1127,0),1)+1,1))</f>
        <v>7</v>
      </c>
      <c r="Q1127">
        <f ca="1">IF(P1127=8,8,IFERROR(MATCH(RAND(),INDEX(MATRIZ_CUM,P1127,0),1)+1,1))</f>
        <v>8</v>
      </c>
      <c r="R1127">
        <f ca="1">IF(Q1127=8,8,IFERROR(MATCH(RAND(),INDEX(MATRIZ_CUM,Q1127,0),1)+1,1))</f>
        <v>8</v>
      </c>
      <c r="S1127">
        <f ca="1">IF(R1127=8,8,IFERROR(MATCH(RAND(),INDEX(MATRIZ_CUM,R1127,0),1)+1,1))</f>
        <v>8</v>
      </c>
      <c r="T1127">
        <f ca="1">IF(S1127=8,8,IFERROR(MATCH(RAND(),INDEX(MATRIZ_CUM,S1127,0),1)+1,1))</f>
        <v>8</v>
      </c>
      <c r="U1127">
        <f ca="1">IF(T1127=8,8,IFERROR(MATCH(RAND(),INDEX(MATRIZ_CUM,T1127,0),1)+1,1))</f>
        <v>8</v>
      </c>
      <c r="V1127">
        <f ca="1">IF(U1127=8,8,IFERROR(MATCH(RAND(),INDEX(MATRIZ_CUM,U1127,0),1)+1,1))</f>
        <v>8</v>
      </c>
      <c r="W1127">
        <f ca="1">IF(V1127=8,8,IFERROR(MATCH(RAND(),INDEX(MATRIZ_CUM,V1127,0),1)+1,1))</f>
        <v>8</v>
      </c>
      <c r="X1127">
        <f ca="1">IF(W1127=8,8,IFERROR(MATCH(RAND(),INDEX(MATRIZ_CUM,W1127,0),1)+1,1))</f>
        <v>8</v>
      </c>
      <c r="Y1127">
        <f ca="1">IF(X1127=8,8,IFERROR(MATCH(RAND(),INDEX(MATRIZ_CUM,X1127,0),1)+1,1))</f>
        <v>8</v>
      </c>
      <c r="Z1127">
        <f ca="1">IF(Y1127=8,8,IFERROR(MATCH(RAND(),INDEX(MATRIZ_CUM,Y1127,0),1)+1,1))</f>
        <v>8</v>
      </c>
      <c r="AB1127">
        <f t="shared" ca="1" si="17"/>
        <v>8</v>
      </c>
    </row>
    <row r="1128" spans="1:28" x14ac:dyDescent="0.45">
      <c r="A1128">
        <f ca="1">IFERROR(MATCH(RAND(),Ej1b_Cohorte!$D$4:$D$10,1)+1,1)</f>
        <v>2</v>
      </c>
      <c r="B1128">
        <f ca="1">IF(A1128=8,8,IFERROR(MATCH(RAND(),INDEX(MATRIZ_CUM,A1128,0),1)+1,1))</f>
        <v>2</v>
      </c>
      <c r="C1128">
        <f ca="1">IF(B1128=8,8,IFERROR(MATCH(RAND(),INDEX(MATRIZ_CUM,B1128,0),1)+1,1))</f>
        <v>2</v>
      </c>
      <c r="D1128">
        <f ca="1">IF(C1128=8,8,IFERROR(MATCH(RAND(),INDEX(MATRIZ_CUM,C1128,0),1)+1,1))</f>
        <v>2</v>
      </c>
      <c r="E1128">
        <f ca="1">IF(D1128=8,8,IFERROR(MATCH(RAND(),INDEX(MATRIZ_CUM,D1128,0),1)+1,1))</f>
        <v>2</v>
      </c>
      <c r="F1128">
        <f ca="1">IF(E1128=8,8,IFERROR(MATCH(RAND(),INDEX(MATRIZ_CUM,E1128,0),1)+1,1))</f>
        <v>1</v>
      </c>
      <c r="G1128">
        <f ca="1">IF(F1128=8,8,IFERROR(MATCH(RAND(),INDEX(MATRIZ_CUM,F1128,0),1)+1,1))</f>
        <v>1</v>
      </c>
      <c r="H1128">
        <f ca="1">IF(G1128=8,8,IFERROR(MATCH(RAND(),INDEX(MATRIZ_CUM,G1128,0),1)+1,1))</f>
        <v>1</v>
      </c>
      <c r="I1128">
        <f ca="1">IF(H1128=8,8,IFERROR(MATCH(RAND(),INDEX(MATRIZ_CUM,H1128,0),1)+1,1))</f>
        <v>1</v>
      </c>
      <c r="J1128">
        <f ca="1">IF(I1128=8,8,IFERROR(MATCH(RAND(),INDEX(MATRIZ_CUM,I1128,0),1)+1,1))</f>
        <v>2</v>
      </c>
      <c r="K1128">
        <f ca="1">IF(J1128=8,8,IFERROR(MATCH(RAND(),INDEX(MATRIZ_CUM,J1128,0),1)+1,1))</f>
        <v>2</v>
      </c>
      <c r="L1128">
        <f ca="1">IF(K1128=8,8,IFERROR(MATCH(RAND(),INDEX(MATRIZ_CUM,K1128,0),1)+1,1))</f>
        <v>3</v>
      </c>
      <c r="M1128">
        <f ca="1">IF(L1128=8,8,IFERROR(MATCH(RAND(),INDEX(MATRIZ_CUM,L1128,0),1)+1,1))</f>
        <v>4</v>
      </c>
      <c r="N1128">
        <f ca="1">IF(M1128=8,8,IFERROR(MATCH(RAND(),INDEX(MATRIZ_CUM,M1128,0),1)+1,1))</f>
        <v>3</v>
      </c>
      <c r="O1128">
        <f ca="1">IF(N1128=8,8,IFERROR(MATCH(RAND(),INDEX(MATRIZ_CUM,N1128,0),1)+1,1))</f>
        <v>2</v>
      </c>
      <c r="P1128">
        <f ca="1">IF(O1128=8,8,IFERROR(MATCH(RAND(),INDEX(MATRIZ_CUM,O1128,0),1)+1,1))</f>
        <v>1</v>
      </c>
      <c r="Q1128">
        <f ca="1">IF(P1128=8,8,IFERROR(MATCH(RAND(),INDEX(MATRIZ_CUM,P1128,0),1)+1,1))</f>
        <v>1</v>
      </c>
      <c r="R1128">
        <f ca="1">IF(Q1128=8,8,IFERROR(MATCH(RAND(),INDEX(MATRIZ_CUM,Q1128,0),1)+1,1))</f>
        <v>1</v>
      </c>
      <c r="S1128">
        <f ca="1">IF(R1128=8,8,IFERROR(MATCH(RAND(),INDEX(MATRIZ_CUM,R1128,0),1)+1,1))</f>
        <v>1</v>
      </c>
      <c r="T1128">
        <f ca="1">IF(S1128=8,8,IFERROR(MATCH(RAND(),INDEX(MATRIZ_CUM,S1128,0),1)+1,1))</f>
        <v>1</v>
      </c>
      <c r="U1128">
        <f ca="1">IF(T1128=8,8,IFERROR(MATCH(RAND(),INDEX(MATRIZ_CUM,T1128,0),1)+1,1))</f>
        <v>1</v>
      </c>
      <c r="V1128">
        <f ca="1">IF(U1128=8,8,IFERROR(MATCH(RAND(),INDEX(MATRIZ_CUM,U1128,0),1)+1,1))</f>
        <v>2</v>
      </c>
      <c r="W1128">
        <f ca="1">IF(V1128=8,8,IFERROR(MATCH(RAND(),INDEX(MATRIZ_CUM,V1128,0),1)+1,1))</f>
        <v>1</v>
      </c>
      <c r="X1128">
        <f ca="1">IF(W1128=8,8,IFERROR(MATCH(RAND(),INDEX(MATRIZ_CUM,W1128,0),1)+1,1))</f>
        <v>1</v>
      </c>
      <c r="Y1128">
        <f ca="1">IF(X1128=8,8,IFERROR(MATCH(RAND(),INDEX(MATRIZ_CUM,X1128,0),1)+1,1))</f>
        <v>2</v>
      </c>
      <c r="Z1128">
        <f ca="1">IF(Y1128=8,8,IFERROR(MATCH(RAND(),INDEX(MATRIZ_CUM,Y1128,0),1)+1,1))</f>
        <v>1</v>
      </c>
      <c r="AB1128">
        <f t="shared" ca="1" si="17"/>
        <v>1</v>
      </c>
    </row>
    <row r="1129" spans="1:28" x14ac:dyDescent="0.45">
      <c r="A1129">
        <f ca="1">IFERROR(MATCH(RAND(),Ej1b_Cohorte!$D$4:$D$10,1)+1,1)</f>
        <v>5</v>
      </c>
      <c r="B1129">
        <f ca="1">IF(A1129=8,8,IFERROR(MATCH(RAND(),INDEX(MATRIZ_CUM,A1129,0),1)+1,1))</f>
        <v>4</v>
      </c>
      <c r="C1129">
        <f ca="1">IF(B1129=8,8,IFERROR(MATCH(RAND(),INDEX(MATRIZ_CUM,B1129,0),1)+1,1))</f>
        <v>3</v>
      </c>
      <c r="D1129">
        <f ca="1">IF(C1129=8,8,IFERROR(MATCH(RAND(),INDEX(MATRIZ_CUM,C1129,0),1)+1,1))</f>
        <v>3</v>
      </c>
      <c r="E1129">
        <f ca="1">IF(D1129=8,8,IFERROR(MATCH(RAND(),INDEX(MATRIZ_CUM,D1129,0),1)+1,1))</f>
        <v>3</v>
      </c>
      <c r="F1129">
        <f ca="1">IF(E1129=8,8,IFERROR(MATCH(RAND(),INDEX(MATRIZ_CUM,E1129,0),1)+1,1))</f>
        <v>2</v>
      </c>
      <c r="G1129">
        <f ca="1">IF(F1129=8,8,IFERROR(MATCH(RAND(),INDEX(MATRIZ_CUM,F1129,0),1)+1,1))</f>
        <v>1</v>
      </c>
      <c r="H1129">
        <f ca="1">IF(G1129=8,8,IFERROR(MATCH(RAND(),INDEX(MATRIZ_CUM,G1129,0),1)+1,1))</f>
        <v>3</v>
      </c>
      <c r="I1129">
        <f ca="1">IF(H1129=8,8,IFERROR(MATCH(RAND(),INDEX(MATRIZ_CUM,H1129,0),1)+1,1))</f>
        <v>3</v>
      </c>
      <c r="J1129">
        <f ca="1">IF(I1129=8,8,IFERROR(MATCH(RAND(),INDEX(MATRIZ_CUM,I1129,0),1)+1,1))</f>
        <v>3</v>
      </c>
      <c r="K1129">
        <f ca="1">IF(J1129=8,8,IFERROR(MATCH(RAND(),INDEX(MATRIZ_CUM,J1129,0),1)+1,1))</f>
        <v>3</v>
      </c>
      <c r="L1129">
        <f ca="1">IF(K1129=8,8,IFERROR(MATCH(RAND(),INDEX(MATRIZ_CUM,K1129,0),1)+1,1))</f>
        <v>3</v>
      </c>
      <c r="M1129">
        <f ca="1">IF(L1129=8,8,IFERROR(MATCH(RAND(),INDEX(MATRIZ_CUM,L1129,0),1)+1,1))</f>
        <v>2</v>
      </c>
      <c r="N1129">
        <f ca="1">IF(M1129=8,8,IFERROR(MATCH(RAND(),INDEX(MATRIZ_CUM,M1129,0),1)+1,1))</f>
        <v>3</v>
      </c>
      <c r="O1129">
        <f ca="1">IF(N1129=8,8,IFERROR(MATCH(RAND(),INDEX(MATRIZ_CUM,N1129,0),1)+1,1))</f>
        <v>2</v>
      </c>
      <c r="P1129">
        <f ca="1">IF(O1129=8,8,IFERROR(MATCH(RAND(),INDEX(MATRIZ_CUM,O1129,0),1)+1,1))</f>
        <v>1</v>
      </c>
      <c r="Q1129">
        <f ca="1">IF(P1129=8,8,IFERROR(MATCH(RAND(),INDEX(MATRIZ_CUM,P1129,0),1)+1,1))</f>
        <v>1</v>
      </c>
      <c r="R1129">
        <f ca="1">IF(Q1129=8,8,IFERROR(MATCH(RAND(),INDEX(MATRIZ_CUM,Q1129,0),1)+1,1))</f>
        <v>1</v>
      </c>
      <c r="S1129">
        <f ca="1">IF(R1129=8,8,IFERROR(MATCH(RAND(),INDEX(MATRIZ_CUM,R1129,0),1)+1,1))</f>
        <v>1</v>
      </c>
      <c r="T1129">
        <f ca="1">IF(S1129=8,8,IFERROR(MATCH(RAND(),INDEX(MATRIZ_CUM,S1129,0),1)+1,1))</f>
        <v>1</v>
      </c>
      <c r="U1129">
        <f ca="1">IF(T1129=8,8,IFERROR(MATCH(RAND(),INDEX(MATRIZ_CUM,T1129,0),1)+1,1))</f>
        <v>1</v>
      </c>
      <c r="V1129">
        <f ca="1">IF(U1129=8,8,IFERROR(MATCH(RAND(),INDEX(MATRIZ_CUM,U1129,0),1)+1,1))</f>
        <v>3</v>
      </c>
      <c r="W1129">
        <f ca="1">IF(V1129=8,8,IFERROR(MATCH(RAND(),INDEX(MATRIZ_CUM,V1129,0),1)+1,1))</f>
        <v>2</v>
      </c>
      <c r="X1129">
        <f ca="1">IF(W1129=8,8,IFERROR(MATCH(RAND(),INDEX(MATRIZ_CUM,W1129,0),1)+1,1))</f>
        <v>1</v>
      </c>
      <c r="Y1129">
        <f ca="1">IF(X1129=8,8,IFERROR(MATCH(RAND(),INDEX(MATRIZ_CUM,X1129,0),1)+1,1))</f>
        <v>1</v>
      </c>
      <c r="Z1129">
        <f ca="1">IF(Y1129=8,8,IFERROR(MATCH(RAND(),INDEX(MATRIZ_CUM,Y1129,0),1)+1,1))</f>
        <v>1</v>
      </c>
      <c r="AB1129">
        <f t="shared" ca="1" si="17"/>
        <v>1</v>
      </c>
    </row>
    <row r="1130" spans="1:28" x14ac:dyDescent="0.45">
      <c r="A1130">
        <f ca="1">IFERROR(MATCH(RAND(),Ej1b_Cohorte!$D$4:$D$10,1)+1,1)</f>
        <v>3</v>
      </c>
      <c r="B1130">
        <f ca="1">IF(A1130=8,8,IFERROR(MATCH(RAND(),INDEX(MATRIZ_CUM,A1130,0),1)+1,1))</f>
        <v>3</v>
      </c>
      <c r="C1130">
        <f ca="1">IF(B1130=8,8,IFERROR(MATCH(RAND(),INDEX(MATRIZ_CUM,B1130,0),1)+1,1))</f>
        <v>3</v>
      </c>
      <c r="D1130">
        <f ca="1">IF(C1130=8,8,IFERROR(MATCH(RAND(),INDEX(MATRIZ_CUM,C1130,0),1)+1,1))</f>
        <v>4</v>
      </c>
      <c r="E1130">
        <f ca="1">IF(D1130=8,8,IFERROR(MATCH(RAND(),INDEX(MATRIZ_CUM,D1130,0),1)+1,1))</f>
        <v>3</v>
      </c>
      <c r="F1130">
        <f ca="1">IF(E1130=8,8,IFERROR(MATCH(RAND(),INDEX(MATRIZ_CUM,E1130,0),1)+1,1))</f>
        <v>3</v>
      </c>
      <c r="G1130">
        <f ca="1">IF(F1130=8,8,IFERROR(MATCH(RAND(),INDEX(MATRIZ_CUM,F1130,0),1)+1,1))</f>
        <v>4</v>
      </c>
      <c r="H1130">
        <f ca="1">IF(G1130=8,8,IFERROR(MATCH(RAND(),INDEX(MATRIZ_CUM,G1130,0),1)+1,1))</f>
        <v>3</v>
      </c>
      <c r="I1130">
        <f ca="1">IF(H1130=8,8,IFERROR(MATCH(RAND(),INDEX(MATRIZ_CUM,H1130,0),1)+1,1))</f>
        <v>3</v>
      </c>
      <c r="J1130">
        <f ca="1">IF(I1130=8,8,IFERROR(MATCH(RAND(),INDEX(MATRIZ_CUM,I1130,0),1)+1,1))</f>
        <v>2</v>
      </c>
      <c r="K1130">
        <f ca="1">IF(J1130=8,8,IFERROR(MATCH(RAND(),INDEX(MATRIZ_CUM,J1130,0),1)+1,1))</f>
        <v>2</v>
      </c>
      <c r="L1130">
        <f ca="1">IF(K1130=8,8,IFERROR(MATCH(RAND(),INDEX(MATRIZ_CUM,K1130,0),1)+1,1))</f>
        <v>2</v>
      </c>
      <c r="M1130">
        <f ca="1">IF(L1130=8,8,IFERROR(MATCH(RAND(),INDEX(MATRIZ_CUM,L1130,0),1)+1,1))</f>
        <v>2</v>
      </c>
      <c r="N1130">
        <f ca="1">IF(M1130=8,8,IFERROR(MATCH(RAND(),INDEX(MATRIZ_CUM,M1130,0),1)+1,1))</f>
        <v>2</v>
      </c>
      <c r="O1130">
        <f ca="1">IF(N1130=8,8,IFERROR(MATCH(RAND(),INDEX(MATRIZ_CUM,N1130,0),1)+1,1))</f>
        <v>1</v>
      </c>
      <c r="P1130">
        <f ca="1">IF(O1130=8,8,IFERROR(MATCH(RAND(),INDEX(MATRIZ_CUM,O1130,0),1)+1,1))</f>
        <v>1</v>
      </c>
      <c r="Q1130">
        <f ca="1">IF(P1130=8,8,IFERROR(MATCH(RAND(),INDEX(MATRIZ_CUM,P1130,0),1)+1,1))</f>
        <v>1</v>
      </c>
      <c r="R1130">
        <f ca="1">IF(Q1130=8,8,IFERROR(MATCH(RAND(),INDEX(MATRIZ_CUM,Q1130,0),1)+1,1))</f>
        <v>2</v>
      </c>
      <c r="S1130">
        <f ca="1">IF(R1130=8,8,IFERROR(MATCH(RAND(),INDEX(MATRIZ_CUM,R1130,0),1)+1,1))</f>
        <v>2</v>
      </c>
      <c r="T1130">
        <f ca="1">IF(S1130=8,8,IFERROR(MATCH(RAND(),INDEX(MATRIZ_CUM,S1130,0),1)+1,1))</f>
        <v>3</v>
      </c>
      <c r="U1130">
        <f ca="1">IF(T1130=8,8,IFERROR(MATCH(RAND(),INDEX(MATRIZ_CUM,T1130,0),1)+1,1))</f>
        <v>4</v>
      </c>
      <c r="V1130">
        <f ca="1">IF(U1130=8,8,IFERROR(MATCH(RAND(),INDEX(MATRIZ_CUM,U1130,0),1)+1,1))</f>
        <v>4</v>
      </c>
      <c r="W1130">
        <f ca="1">IF(V1130=8,8,IFERROR(MATCH(RAND(),INDEX(MATRIZ_CUM,V1130,0),1)+1,1))</f>
        <v>5</v>
      </c>
      <c r="X1130">
        <f ca="1">IF(W1130=8,8,IFERROR(MATCH(RAND(),INDEX(MATRIZ_CUM,W1130,0),1)+1,1))</f>
        <v>5</v>
      </c>
      <c r="Y1130">
        <f ca="1">IF(X1130=8,8,IFERROR(MATCH(RAND(),INDEX(MATRIZ_CUM,X1130,0),1)+1,1))</f>
        <v>5</v>
      </c>
      <c r="Z1130">
        <f ca="1">IF(Y1130=8,8,IFERROR(MATCH(RAND(),INDEX(MATRIZ_CUM,Y1130,0),1)+1,1))</f>
        <v>5</v>
      </c>
      <c r="AB1130">
        <f t="shared" ca="1" si="17"/>
        <v>5</v>
      </c>
    </row>
    <row r="1131" spans="1:28" x14ac:dyDescent="0.45">
      <c r="A1131">
        <f ca="1">IFERROR(MATCH(RAND(),Ej1b_Cohorte!$D$4:$D$10,1)+1,1)</f>
        <v>3</v>
      </c>
      <c r="B1131">
        <f ca="1">IF(A1131=8,8,IFERROR(MATCH(RAND(),INDEX(MATRIZ_CUM,A1131,0),1)+1,1))</f>
        <v>2</v>
      </c>
      <c r="C1131">
        <f ca="1">IF(B1131=8,8,IFERROR(MATCH(RAND(),INDEX(MATRIZ_CUM,B1131,0),1)+1,1))</f>
        <v>1</v>
      </c>
      <c r="D1131">
        <f ca="1">IF(C1131=8,8,IFERROR(MATCH(RAND(),INDEX(MATRIZ_CUM,C1131,0),1)+1,1))</f>
        <v>1</v>
      </c>
      <c r="E1131">
        <f ca="1">IF(D1131=8,8,IFERROR(MATCH(RAND(),INDEX(MATRIZ_CUM,D1131,0),1)+1,1))</f>
        <v>1</v>
      </c>
      <c r="F1131">
        <f ca="1">IF(E1131=8,8,IFERROR(MATCH(RAND(),INDEX(MATRIZ_CUM,E1131,0),1)+1,1))</f>
        <v>1</v>
      </c>
      <c r="G1131">
        <f ca="1">IF(F1131=8,8,IFERROR(MATCH(RAND(),INDEX(MATRIZ_CUM,F1131,0),1)+1,1))</f>
        <v>1</v>
      </c>
      <c r="H1131">
        <f ca="1">IF(G1131=8,8,IFERROR(MATCH(RAND(),INDEX(MATRIZ_CUM,G1131,0),1)+1,1))</f>
        <v>1</v>
      </c>
      <c r="I1131">
        <f ca="1">IF(H1131=8,8,IFERROR(MATCH(RAND(),INDEX(MATRIZ_CUM,H1131,0),1)+1,1))</f>
        <v>1</v>
      </c>
      <c r="J1131">
        <f ca="1">IF(I1131=8,8,IFERROR(MATCH(RAND(),INDEX(MATRIZ_CUM,I1131,0),1)+1,1))</f>
        <v>1</v>
      </c>
      <c r="K1131">
        <f ca="1">IF(J1131=8,8,IFERROR(MATCH(RAND(),INDEX(MATRIZ_CUM,J1131,0),1)+1,1))</f>
        <v>1</v>
      </c>
      <c r="L1131">
        <f ca="1">IF(K1131=8,8,IFERROR(MATCH(RAND(),INDEX(MATRIZ_CUM,K1131,0),1)+1,1))</f>
        <v>1</v>
      </c>
      <c r="M1131">
        <f ca="1">IF(L1131=8,8,IFERROR(MATCH(RAND(),INDEX(MATRIZ_CUM,L1131,0),1)+1,1))</f>
        <v>1</v>
      </c>
      <c r="N1131">
        <f ca="1">IF(M1131=8,8,IFERROR(MATCH(RAND(),INDEX(MATRIZ_CUM,M1131,0),1)+1,1))</f>
        <v>1</v>
      </c>
      <c r="O1131">
        <f ca="1">IF(N1131=8,8,IFERROR(MATCH(RAND(),INDEX(MATRIZ_CUM,N1131,0),1)+1,1))</f>
        <v>2</v>
      </c>
      <c r="P1131">
        <f ca="1">IF(O1131=8,8,IFERROR(MATCH(RAND(),INDEX(MATRIZ_CUM,O1131,0),1)+1,1))</f>
        <v>4</v>
      </c>
      <c r="Q1131">
        <f ca="1">IF(P1131=8,8,IFERROR(MATCH(RAND(),INDEX(MATRIZ_CUM,P1131,0),1)+1,1))</f>
        <v>4</v>
      </c>
      <c r="R1131">
        <f ca="1">IF(Q1131=8,8,IFERROR(MATCH(RAND(),INDEX(MATRIZ_CUM,Q1131,0),1)+1,1))</f>
        <v>3</v>
      </c>
      <c r="S1131">
        <f ca="1">IF(R1131=8,8,IFERROR(MATCH(RAND(),INDEX(MATRIZ_CUM,R1131,0),1)+1,1))</f>
        <v>3</v>
      </c>
      <c r="T1131">
        <f ca="1">IF(S1131=8,8,IFERROR(MATCH(RAND(),INDEX(MATRIZ_CUM,S1131,0),1)+1,1))</f>
        <v>4</v>
      </c>
      <c r="U1131">
        <f ca="1">IF(T1131=8,8,IFERROR(MATCH(RAND(),INDEX(MATRIZ_CUM,T1131,0),1)+1,1))</f>
        <v>5</v>
      </c>
      <c r="V1131">
        <f ca="1">IF(U1131=8,8,IFERROR(MATCH(RAND(),INDEX(MATRIZ_CUM,U1131,0),1)+1,1))</f>
        <v>5</v>
      </c>
      <c r="W1131">
        <f ca="1">IF(V1131=8,8,IFERROR(MATCH(RAND(),INDEX(MATRIZ_CUM,V1131,0),1)+1,1))</f>
        <v>5</v>
      </c>
      <c r="X1131">
        <f ca="1">IF(W1131=8,8,IFERROR(MATCH(RAND(),INDEX(MATRIZ_CUM,W1131,0),1)+1,1))</f>
        <v>5</v>
      </c>
      <c r="Y1131">
        <f ca="1">IF(X1131=8,8,IFERROR(MATCH(RAND(),INDEX(MATRIZ_CUM,X1131,0),1)+1,1))</f>
        <v>4</v>
      </c>
      <c r="Z1131">
        <f ca="1">IF(Y1131=8,8,IFERROR(MATCH(RAND(),INDEX(MATRIZ_CUM,Y1131,0),1)+1,1))</f>
        <v>5</v>
      </c>
      <c r="AB1131">
        <f t="shared" ca="1" si="17"/>
        <v>5</v>
      </c>
    </row>
    <row r="1132" spans="1:28" x14ac:dyDescent="0.45">
      <c r="A1132">
        <f ca="1">IFERROR(MATCH(RAND(),Ej1b_Cohorte!$D$4:$D$10,1)+1,1)</f>
        <v>4</v>
      </c>
      <c r="B1132">
        <f ca="1">IF(A1132=8,8,IFERROR(MATCH(RAND(),INDEX(MATRIZ_CUM,A1132,0),1)+1,1))</f>
        <v>3</v>
      </c>
      <c r="C1132">
        <f ca="1">IF(B1132=8,8,IFERROR(MATCH(RAND(),INDEX(MATRIZ_CUM,B1132,0),1)+1,1))</f>
        <v>3</v>
      </c>
      <c r="D1132">
        <f ca="1">IF(C1132=8,8,IFERROR(MATCH(RAND(),INDEX(MATRIZ_CUM,C1132,0),1)+1,1))</f>
        <v>3</v>
      </c>
      <c r="E1132">
        <f ca="1">IF(D1132=8,8,IFERROR(MATCH(RAND(),INDEX(MATRIZ_CUM,D1132,0),1)+1,1))</f>
        <v>3</v>
      </c>
      <c r="F1132">
        <f ca="1">IF(E1132=8,8,IFERROR(MATCH(RAND(),INDEX(MATRIZ_CUM,E1132,0),1)+1,1))</f>
        <v>3</v>
      </c>
      <c r="G1132">
        <f ca="1">IF(F1132=8,8,IFERROR(MATCH(RAND(),INDEX(MATRIZ_CUM,F1132,0),1)+1,1))</f>
        <v>2</v>
      </c>
      <c r="H1132">
        <f ca="1">IF(G1132=8,8,IFERROR(MATCH(RAND(),INDEX(MATRIZ_CUM,G1132,0),1)+1,1))</f>
        <v>3</v>
      </c>
      <c r="I1132">
        <f ca="1">IF(H1132=8,8,IFERROR(MATCH(RAND(),INDEX(MATRIZ_CUM,H1132,0),1)+1,1))</f>
        <v>3</v>
      </c>
      <c r="J1132">
        <f ca="1">IF(I1132=8,8,IFERROR(MATCH(RAND(),INDEX(MATRIZ_CUM,I1132,0),1)+1,1))</f>
        <v>5</v>
      </c>
      <c r="K1132">
        <f ca="1">IF(J1132=8,8,IFERROR(MATCH(RAND(),INDEX(MATRIZ_CUM,J1132,0),1)+1,1))</f>
        <v>5</v>
      </c>
      <c r="L1132">
        <f ca="1">IF(K1132=8,8,IFERROR(MATCH(RAND(),INDEX(MATRIZ_CUM,K1132,0),1)+1,1))</f>
        <v>5</v>
      </c>
      <c r="M1132">
        <f ca="1">IF(L1132=8,8,IFERROR(MATCH(RAND(),INDEX(MATRIZ_CUM,L1132,0),1)+1,1))</f>
        <v>5</v>
      </c>
      <c r="N1132">
        <f ca="1">IF(M1132=8,8,IFERROR(MATCH(RAND(),INDEX(MATRIZ_CUM,M1132,0),1)+1,1))</f>
        <v>5</v>
      </c>
      <c r="O1132">
        <f ca="1">IF(N1132=8,8,IFERROR(MATCH(RAND(),INDEX(MATRIZ_CUM,N1132,0),1)+1,1))</f>
        <v>5</v>
      </c>
      <c r="P1132">
        <f ca="1">IF(O1132=8,8,IFERROR(MATCH(RAND(),INDEX(MATRIZ_CUM,O1132,0),1)+1,1))</f>
        <v>5</v>
      </c>
      <c r="Q1132">
        <f ca="1">IF(P1132=8,8,IFERROR(MATCH(RAND(),INDEX(MATRIZ_CUM,P1132,0),1)+1,1))</f>
        <v>4</v>
      </c>
      <c r="R1132">
        <f ca="1">IF(Q1132=8,8,IFERROR(MATCH(RAND(),INDEX(MATRIZ_CUM,Q1132,0),1)+1,1))</f>
        <v>4</v>
      </c>
      <c r="S1132">
        <f ca="1">IF(R1132=8,8,IFERROR(MATCH(RAND(),INDEX(MATRIZ_CUM,R1132,0),1)+1,1))</f>
        <v>5</v>
      </c>
      <c r="T1132">
        <f ca="1">IF(S1132=8,8,IFERROR(MATCH(RAND(),INDEX(MATRIZ_CUM,S1132,0),1)+1,1))</f>
        <v>5</v>
      </c>
      <c r="U1132">
        <f ca="1">IF(T1132=8,8,IFERROR(MATCH(RAND(),INDEX(MATRIZ_CUM,T1132,0),1)+1,1))</f>
        <v>5</v>
      </c>
      <c r="V1132">
        <f ca="1">IF(U1132=8,8,IFERROR(MATCH(RAND(),INDEX(MATRIZ_CUM,U1132,0),1)+1,1))</f>
        <v>3</v>
      </c>
      <c r="W1132">
        <f ca="1">IF(V1132=8,8,IFERROR(MATCH(RAND(),INDEX(MATRIZ_CUM,V1132,0),1)+1,1))</f>
        <v>3</v>
      </c>
      <c r="X1132">
        <f ca="1">IF(W1132=8,8,IFERROR(MATCH(RAND(),INDEX(MATRIZ_CUM,W1132,0),1)+1,1))</f>
        <v>4</v>
      </c>
      <c r="Y1132">
        <f ca="1">IF(X1132=8,8,IFERROR(MATCH(RAND(),INDEX(MATRIZ_CUM,X1132,0),1)+1,1))</f>
        <v>4</v>
      </c>
      <c r="Z1132">
        <f ca="1">IF(Y1132=8,8,IFERROR(MATCH(RAND(),INDEX(MATRIZ_CUM,Y1132,0),1)+1,1))</f>
        <v>3</v>
      </c>
      <c r="AB1132">
        <f t="shared" ca="1" si="17"/>
        <v>3</v>
      </c>
    </row>
    <row r="1133" spans="1:28" x14ac:dyDescent="0.45">
      <c r="A1133">
        <f ca="1">IFERROR(MATCH(RAND(),Ej1b_Cohorte!$D$4:$D$10,1)+1,1)</f>
        <v>6</v>
      </c>
      <c r="B1133">
        <f ca="1">IF(A1133=8,8,IFERROR(MATCH(RAND(),INDEX(MATRIZ_CUM,A1133,0),1)+1,1))</f>
        <v>8</v>
      </c>
      <c r="C1133">
        <f ca="1">IF(B1133=8,8,IFERROR(MATCH(RAND(),INDEX(MATRIZ_CUM,B1133,0),1)+1,1))</f>
        <v>8</v>
      </c>
      <c r="D1133">
        <f ca="1">IF(C1133=8,8,IFERROR(MATCH(RAND(),INDEX(MATRIZ_CUM,C1133,0),1)+1,1))</f>
        <v>8</v>
      </c>
      <c r="E1133">
        <f ca="1">IF(D1133=8,8,IFERROR(MATCH(RAND(),INDEX(MATRIZ_CUM,D1133,0),1)+1,1))</f>
        <v>8</v>
      </c>
      <c r="F1133">
        <f ca="1">IF(E1133=8,8,IFERROR(MATCH(RAND(),INDEX(MATRIZ_CUM,E1133,0),1)+1,1))</f>
        <v>8</v>
      </c>
      <c r="G1133">
        <f ca="1">IF(F1133=8,8,IFERROR(MATCH(RAND(),INDEX(MATRIZ_CUM,F1133,0),1)+1,1))</f>
        <v>8</v>
      </c>
      <c r="H1133">
        <f ca="1">IF(G1133=8,8,IFERROR(MATCH(RAND(),INDEX(MATRIZ_CUM,G1133,0),1)+1,1))</f>
        <v>8</v>
      </c>
      <c r="I1133">
        <f ca="1">IF(H1133=8,8,IFERROR(MATCH(RAND(),INDEX(MATRIZ_CUM,H1133,0),1)+1,1))</f>
        <v>8</v>
      </c>
      <c r="J1133">
        <f ca="1">IF(I1133=8,8,IFERROR(MATCH(RAND(),INDEX(MATRIZ_CUM,I1133,0),1)+1,1))</f>
        <v>8</v>
      </c>
      <c r="K1133">
        <f ca="1">IF(J1133=8,8,IFERROR(MATCH(RAND(),INDEX(MATRIZ_CUM,J1133,0),1)+1,1))</f>
        <v>8</v>
      </c>
      <c r="L1133">
        <f ca="1">IF(K1133=8,8,IFERROR(MATCH(RAND(),INDEX(MATRIZ_CUM,K1133,0),1)+1,1))</f>
        <v>8</v>
      </c>
      <c r="M1133">
        <f ca="1">IF(L1133=8,8,IFERROR(MATCH(RAND(),INDEX(MATRIZ_CUM,L1133,0),1)+1,1))</f>
        <v>8</v>
      </c>
      <c r="N1133">
        <f ca="1">IF(M1133=8,8,IFERROR(MATCH(RAND(),INDEX(MATRIZ_CUM,M1133,0),1)+1,1))</f>
        <v>8</v>
      </c>
      <c r="O1133">
        <f ca="1">IF(N1133=8,8,IFERROR(MATCH(RAND(),INDEX(MATRIZ_CUM,N1133,0),1)+1,1))</f>
        <v>8</v>
      </c>
      <c r="P1133">
        <f ca="1">IF(O1133=8,8,IFERROR(MATCH(RAND(),INDEX(MATRIZ_CUM,O1133,0),1)+1,1))</f>
        <v>8</v>
      </c>
      <c r="Q1133">
        <f ca="1">IF(P1133=8,8,IFERROR(MATCH(RAND(),INDEX(MATRIZ_CUM,P1133,0),1)+1,1))</f>
        <v>8</v>
      </c>
      <c r="R1133">
        <f ca="1">IF(Q1133=8,8,IFERROR(MATCH(RAND(),INDEX(MATRIZ_CUM,Q1133,0),1)+1,1))</f>
        <v>8</v>
      </c>
      <c r="S1133">
        <f ca="1">IF(R1133=8,8,IFERROR(MATCH(RAND(),INDEX(MATRIZ_CUM,R1133,0),1)+1,1))</f>
        <v>8</v>
      </c>
      <c r="T1133">
        <f ca="1">IF(S1133=8,8,IFERROR(MATCH(RAND(),INDEX(MATRIZ_CUM,S1133,0),1)+1,1))</f>
        <v>8</v>
      </c>
      <c r="U1133">
        <f ca="1">IF(T1133=8,8,IFERROR(MATCH(RAND(),INDEX(MATRIZ_CUM,T1133,0),1)+1,1))</f>
        <v>8</v>
      </c>
      <c r="V1133">
        <f ca="1">IF(U1133=8,8,IFERROR(MATCH(RAND(),INDEX(MATRIZ_CUM,U1133,0),1)+1,1))</f>
        <v>8</v>
      </c>
      <c r="W1133">
        <f ca="1">IF(V1133=8,8,IFERROR(MATCH(RAND(),INDEX(MATRIZ_CUM,V1133,0),1)+1,1))</f>
        <v>8</v>
      </c>
      <c r="X1133">
        <f ca="1">IF(W1133=8,8,IFERROR(MATCH(RAND(),INDEX(MATRIZ_CUM,W1133,0),1)+1,1))</f>
        <v>8</v>
      </c>
      <c r="Y1133">
        <f ca="1">IF(X1133=8,8,IFERROR(MATCH(RAND(),INDEX(MATRIZ_CUM,X1133,0),1)+1,1))</f>
        <v>8</v>
      </c>
      <c r="Z1133">
        <f ca="1">IF(Y1133=8,8,IFERROR(MATCH(RAND(),INDEX(MATRIZ_CUM,Y1133,0),1)+1,1))</f>
        <v>8</v>
      </c>
      <c r="AB1133">
        <f t="shared" ca="1" si="17"/>
        <v>8</v>
      </c>
    </row>
    <row r="1134" spans="1:28" x14ac:dyDescent="0.45">
      <c r="A1134">
        <f ca="1">IFERROR(MATCH(RAND(),Ej1b_Cohorte!$D$4:$D$10,1)+1,1)</f>
        <v>4</v>
      </c>
      <c r="B1134">
        <f ca="1">IF(A1134=8,8,IFERROR(MATCH(RAND(),INDEX(MATRIZ_CUM,A1134,0),1)+1,1))</f>
        <v>3</v>
      </c>
      <c r="C1134">
        <f ca="1">IF(B1134=8,8,IFERROR(MATCH(RAND(),INDEX(MATRIZ_CUM,B1134,0),1)+1,1))</f>
        <v>3</v>
      </c>
      <c r="D1134">
        <f ca="1">IF(C1134=8,8,IFERROR(MATCH(RAND(),INDEX(MATRIZ_CUM,C1134,0),1)+1,1))</f>
        <v>4</v>
      </c>
      <c r="E1134">
        <f ca="1">IF(D1134=8,8,IFERROR(MATCH(RAND(),INDEX(MATRIZ_CUM,D1134,0),1)+1,1))</f>
        <v>4</v>
      </c>
      <c r="F1134">
        <f ca="1">IF(E1134=8,8,IFERROR(MATCH(RAND(),INDEX(MATRIZ_CUM,E1134,0),1)+1,1))</f>
        <v>4</v>
      </c>
      <c r="G1134">
        <f ca="1">IF(F1134=8,8,IFERROR(MATCH(RAND(),INDEX(MATRIZ_CUM,F1134,0),1)+1,1))</f>
        <v>5</v>
      </c>
      <c r="H1134">
        <f ca="1">IF(G1134=8,8,IFERROR(MATCH(RAND(),INDEX(MATRIZ_CUM,G1134,0),1)+1,1))</f>
        <v>5</v>
      </c>
      <c r="I1134">
        <f ca="1">IF(H1134=8,8,IFERROR(MATCH(RAND(),INDEX(MATRIZ_CUM,H1134,0),1)+1,1))</f>
        <v>5</v>
      </c>
      <c r="J1134">
        <f ca="1">IF(I1134=8,8,IFERROR(MATCH(RAND(),INDEX(MATRIZ_CUM,I1134,0),1)+1,1))</f>
        <v>5</v>
      </c>
      <c r="K1134">
        <f ca="1">IF(J1134=8,8,IFERROR(MATCH(RAND(),INDEX(MATRIZ_CUM,J1134,0),1)+1,1))</f>
        <v>6</v>
      </c>
      <c r="L1134">
        <f ca="1">IF(K1134=8,8,IFERROR(MATCH(RAND(),INDEX(MATRIZ_CUM,K1134,0),1)+1,1))</f>
        <v>5</v>
      </c>
      <c r="M1134">
        <f ca="1">IF(L1134=8,8,IFERROR(MATCH(RAND(),INDEX(MATRIZ_CUM,L1134,0),1)+1,1))</f>
        <v>5</v>
      </c>
      <c r="N1134">
        <f ca="1">IF(M1134=8,8,IFERROR(MATCH(RAND(),INDEX(MATRIZ_CUM,M1134,0),1)+1,1))</f>
        <v>5</v>
      </c>
      <c r="O1134">
        <f ca="1">IF(N1134=8,8,IFERROR(MATCH(RAND(),INDEX(MATRIZ_CUM,N1134,0),1)+1,1))</f>
        <v>5</v>
      </c>
      <c r="P1134">
        <f ca="1">IF(O1134=8,8,IFERROR(MATCH(RAND(),INDEX(MATRIZ_CUM,O1134,0),1)+1,1))</f>
        <v>5</v>
      </c>
      <c r="Q1134">
        <f ca="1">IF(P1134=8,8,IFERROR(MATCH(RAND(),INDEX(MATRIZ_CUM,P1134,0),1)+1,1))</f>
        <v>6</v>
      </c>
      <c r="R1134">
        <f ca="1">IF(Q1134=8,8,IFERROR(MATCH(RAND(),INDEX(MATRIZ_CUM,Q1134,0),1)+1,1))</f>
        <v>7</v>
      </c>
      <c r="S1134">
        <f ca="1">IF(R1134=8,8,IFERROR(MATCH(RAND(),INDEX(MATRIZ_CUM,R1134,0),1)+1,1))</f>
        <v>7</v>
      </c>
      <c r="T1134">
        <f ca="1">IF(S1134=8,8,IFERROR(MATCH(RAND(),INDEX(MATRIZ_CUM,S1134,0),1)+1,1))</f>
        <v>7</v>
      </c>
      <c r="U1134">
        <f ca="1">IF(T1134=8,8,IFERROR(MATCH(RAND(),INDEX(MATRIZ_CUM,T1134,0),1)+1,1))</f>
        <v>7</v>
      </c>
      <c r="V1134">
        <f ca="1">IF(U1134=8,8,IFERROR(MATCH(RAND(),INDEX(MATRIZ_CUM,U1134,0),1)+1,1))</f>
        <v>7</v>
      </c>
      <c r="W1134">
        <f ca="1">IF(V1134=8,8,IFERROR(MATCH(RAND(),INDEX(MATRIZ_CUM,V1134,0),1)+1,1))</f>
        <v>7</v>
      </c>
      <c r="X1134">
        <f ca="1">IF(W1134=8,8,IFERROR(MATCH(RAND(),INDEX(MATRIZ_CUM,W1134,0),1)+1,1))</f>
        <v>7</v>
      </c>
      <c r="Y1134">
        <f ca="1">IF(X1134=8,8,IFERROR(MATCH(RAND(),INDEX(MATRIZ_CUM,X1134,0),1)+1,1))</f>
        <v>7</v>
      </c>
      <c r="Z1134">
        <f ca="1">IF(Y1134=8,8,IFERROR(MATCH(RAND(),INDEX(MATRIZ_CUM,Y1134,0),1)+1,1))</f>
        <v>8</v>
      </c>
      <c r="AB1134">
        <f t="shared" ca="1" si="17"/>
        <v>8</v>
      </c>
    </row>
    <row r="1135" spans="1:28" x14ac:dyDescent="0.45">
      <c r="A1135">
        <f ca="1">IFERROR(MATCH(RAND(),Ej1b_Cohorte!$D$4:$D$10,1)+1,1)</f>
        <v>4</v>
      </c>
      <c r="B1135">
        <f ca="1">IF(A1135=8,8,IFERROR(MATCH(RAND(),INDEX(MATRIZ_CUM,A1135,0),1)+1,1))</f>
        <v>4</v>
      </c>
      <c r="C1135">
        <f ca="1">IF(B1135=8,8,IFERROR(MATCH(RAND(),INDEX(MATRIZ_CUM,B1135,0),1)+1,1))</f>
        <v>5</v>
      </c>
      <c r="D1135">
        <f ca="1">IF(C1135=8,8,IFERROR(MATCH(RAND(),INDEX(MATRIZ_CUM,C1135,0),1)+1,1))</f>
        <v>5</v>
      </c>
      <c r="E1135">
        <f ca="1">IF(D1135=8,8,IFERROR(MATCH(RAND(),INDEX(MATRIZ_CUM,D1135,0),1)+1,1))</f>
        <v>5</v>
      </c>
      <c r="F1135">
        <f ca="1">IF(E1135=8,8,IFERROR(MATCH(RAND(),INDEX(MATRIZ_CUM,E1135,0),1)+1,1))</f>
        <v>6</v>
      </c>
      <c r="G1135">
        <f ca="1">IF(F1135=8,8,IFERROR(MATCH(RAND(),INDEX(MATRIZ_CUM,F1135,0),1)+1,1))</f>
        <v>6</v>
      </c>
      <c r="H1135">
        <f ca="1">IF(G1135=8,8,IFERROR(MATCH(RAND(),INDEX(MATRIZ_CUM,G1135,0),1)+1,1))</f>
        <v>7</v>
      </c>
      <c r="I1135">
        <f ca="1">IF(H1135=8,8,IFERROR(MATCH(RAND(),INDEX(MATRIZ_CUM,H1135,0),1)+1,1))</f>
        <v>7</v>
      </c>
      <c r="J1135">
        <f ca="1">IF(I1135=8,8,IFERROR(MATCH(RAND(),INDEX(MATRIZ_CUM,I1135,0),1)+1,1))</f>
        <v>8</v>
      </c>
      <c r="K1135">
        <f ca="1">IF(J1135=8,8,IFERROR(MATCH(RAND(),INDEX(MATRIZ_CUM,J1135,0),1)+1,1))</f>
        <v>8</v>
      </c>
      <c r="L1135">
        <f ca="1">IF(K1135=8,8,IFERROR(MATCH(RAND(),INDEX(MATRIZ_CUM,K1135,0),1)+1,1))</f>
        <v>8</v>
      </c>
      <c r="M1135">
        <f ca="1">IF(L1135=8,8,IFERROR(MATCH(RAND(),INDEX(MATRIZ_CUM,L1135,0),1)+1,1))</f>
        <v>8</v>
      </c>
      <c r="N1135">
        <f ca="1">IF(M1135=8,8,IFERROR(MATCH(RAND(),INDEX(MATRIZ_CUM,M1135,0),1)+1,1))</f>
        <v>8</v>
      </c>
      <c r="O1135">
        <f ca="1">IF(N1135=8,8,IFERROR(MATCH(RAND(),INDEX(MATRIZ_CUM,N1135,0),1)+1,1))</f>
        <v>8</v>
      </c>
      <c r="P1135">
        <f ca="1">IF(O1135=8,8,IFERROR(MATCH(RAND(),INDEX(MATRIZ_CUM,O1135,0),1)+1,1))</f>
        <v>8</v>
      </c>
      <c r="Q1135">
        <f ca="1">IF(P1135=8,8,IFERROR(MATCH(RAND(),INDEX(MATRIZ_CUM,P1135,0),1)+1,1))</f>
        <v>8</v>
      </c>
      <c r="R1135">
        <f ca="1">IF(Q1135=8,8,IFERROR(MATCH(RAND(),INDEX(MATRIZ_CUM,Q1135,0),1)+1,1))</f>
        <v>8</v>
      </c>
      <c r="S1135">
        <f ca="1">IF(R1135=8,8,IFERROR(MATCH(RAND(),INDEX(MATRIZ_CUM,R1135,0),1)+1,1))</f>
        <v>8</v>
      </c>
      <c r="T1135">
        <f ca="1">IF(S1135=8,8,IFERROR(MATCH(RAND(),INDEX(MATRIZ_CUM,S1135,0),1)+1,1))</f>
        <v>8</v>
      </c>
      <c r="U1135">
        <f ca="1">IF(T1135=8,8,IFERROR(MATCH(RAND(),INDEX(MATRIZ_CUM,T1135,0),1)+1,1))</f>
        <v>8</v>
      </c>
      <c r="V1135">
        <f ca="1">IF(U1135=8,8,IFERROR(MATCH(RAND(),INDEX(MATRIZ_CUM,U1135,0),1)+1,1))</f>
        <v>8</v>
      </c>
      <c r="W1135">
        <f ca="1">IF(V1135=8,8,IFERROR(MATCH(RAND(),INDEX(MATRIZ_CUM,V1135,0),1)+1,1))</f>
        <v>8</v>
      </c>
      <c r="X1135">
        <f ca="1">IF(W1135=8,8,IFERROR(MATCH(RAND(),INDEX(MATRIZ_CUM,W1135,0),1)+1,1))</f>
        <v>8</v>
      </c>
      <c r="Y1135">
        <f ca="1">IF(X1135=8,8,IFERROR(MATCH(RAND(),INDEX(MATRIZ_CUM,X1135,0),1)+1,1))</f>
        <v>8</v>
      </c>
      <c r="Z1135">
        <f ca="1">IF(Y1135=8,8,IFERROR(MATCH(RAND(),INDEX(MATRIZ_CUM,Y1135,0),1)+1,1))</f>
        <v>8</v>
      </c>
      <c r="AB1135">
        <f t="shared" ca="1" si="17"/>
        <v>8</v>
      </c>
    </row>
    <row r="1136" spans="1:28" x14ac:dyDescent="0.45">
      <c r="A1136">
        <f ca="1">IFERROR(MATCH(RAND(),Ej1b_Cohorte!$D$4:$D$10,1)+1,1)</f>
        <v>5</v>
      </c>
      <c r="B1136">
        <f ca="1">IF(A1136=8,8,IFERROR(MATCH(RAND(),INDEX(MATRIZ_CUM,A1136,0),1)+1,1))</f>
        <v>5</v>
      </c>
      <c r="C1136">
        <f ca="1">IF(B1136=8,8,IFERROR(MATCH(RAND(),INDEX(MATRIZ_CUM,B1136,0),1)+1,1))</f>
        <v>6</v>
      </c>
      <c r="D1136">
        <f ca="1">IF(C1136=8,8,IFERROR(MATCH(RAND(),INDEX(MATRIZ_CUM,C1136,0),1)+1,1))</f>
        <v>7</v>
      </c>
      <c r="E1136">
        <f ca="1">IF(D1136=8,8,IFERROR(MATCH(RAND(),INDEX(MATRIZ_CUM,D1136,0),1)+1,1))</f>
        <v>7</v>
      </c>
      <c r="F1136">
        <f ca="1">IF(E1136=8,8,IFERROR(MATCH(RAND(),INDEX(MATRIZ_CUM,E1136,0),1)+1,1))</f>
        <v>8</v>
      </c>
      <c r="G1136">
        <f ca="1">IF(F1136=8,8,IFERROR(MATCH(RAND(),INDEX(MATRIZ_CUM,F1136,0),1)+1,1))</f>
        <v>8</v>
      </c>
      <c r="H1136">
        <f ca="1">IF(G1136=8,8,IFERROR(MATCH(RAND(),INDEX(MATRIZ_CUM,G1136,0),1)+1,1))</f>
        <v>8</v>
      </c>
      <c r="I1136">
        <f ca="1">IF(H1136=8,8,IFERROR(MATCH(RAND(),INDEX(MATRIZ_CUM,H1136,0),1)+1,1))</f>
        <v>8</v>
      </c>
      <c r="J1136">
        <f ca="1">IF(I1136=8,8,IFERROR(MATCH(RAND(),INDEX(MATRIZ_CUM,I1136,0),1)+1,1))</f>
        <v>8</v>
      </c>
      <c r="K1136">
        <f ca="1">IF(J1136=8,8,IFERROR(MATCH(RAND(),INDEX(MATRIZ_CUM,J1136,0),1)+1,1))</f>
        <v>8</v>
      </c>
      <c r="L1136">
        <f ca="1">IF(K1136=8,8,IFERROR(MATCH(RAND(),INDEX(MATRIZ_CUM,K1136,0),1)+1,1))</f>
        <v>8</v>
      </c>
      <c r="M1136">
        <f ca="1">IF(L1136=8,8,IFERROR(MATCH(RAND(),INDEX(MATRIZ_CUM,L1136,0),1)+1,1))</f>
        <v>8</v>
      </c>
      <c r="N1136">
        <f ca="1">IF(M1136=8,8,IFERROR(MATCH(RAND(),INDEX(MATRIZ_CUM,M1136,0),1)+1,1))</f>
        <v>8</v>
      </c>
      <c r="O1136">
        <f ca="1">IF(N1136=8,8,IFERROR(MATCH(RAND(),INDEX(MATRIZ_CUM,N1136,0),1)+1,1))</f>
        <v>8</v>
      </c>
      <c r="P1136">
        <f ca="1">IF(O1136=8,8,IFERROR(MATCH(RAND(),INDEX(MATRIZ_CUM,O1136,0),1)+1,1))</f>
        <v>8</v>
      </c>
      <c r="Q1136">
        <f ca="1">IF(P1136=8,8,IFERROR(MATCH(RAND(),INDEX(MATRIZ_CUM,P1136,0),1)+1,1))</f>
        <v>8</v>
      </c>
      <c r="R1136">
        <f ca="1">IF(Q1136=8,8,IFERROR(MATCH(RAND(),INDEX(MATRIZ_CUM,Q1136,0),1)+1,1))</f>
        <v>8</v>
      </c>
      <c r="S1136">
        <f ca="1">IF(R1136=8,8,IFERROR(MATCH(RAND(),INDEX(MATRIZ_CUM,R1136,0),1)+1,1))</f>
        <v>8</v>
      </c>
      <c r="T1136">
        <f ca="1">IF(S1136=8,8,IFERROR(MATCH(RAND(),INDEX(MATRIZ_CUM,S1136,0),1)+1,1))</f>
        <v>8</v>
      </c>
      <c r="U1136">
        <f ca="1">IF(T1136=8,8,IFERROR(MATCH(RAND(),INDEX(MATRIZ_CUM,T1136,0),1)+1,1))</f>
        <v>8</v>
      </c>
      <c r="V1136">
        <f ca="1">IF(U1136=8,8,IFERROR(MATCH(RAND(),INDEX(MATRIZ_CUM,U1136,0),1)+1,1))</f>
        <v>8</v>
      </c>
      <c r="W1136">
        <f ca="1">IF(V1136=8,8,IFERROR(MATCH(RAND(),INDEX(MATRIZ_CUM,V1136,0),1)+1,1))</f>
        <v>8</v>
      </c>
      <c r="X1136">
        <f ca="1">IF(W1136=8,8,IFERROR(MATCH(RAND(),INDEX(MATRIZ_CUM,W1136,0),1)+1,1))</f>
        <v>8</v>
      </c>
      <c r="Y1136">
        <f ca="1">IF(X1136=8,8,IFERROR(MATCH(RAND(),INDEX(MATRIZ_CUM,X1136,0),1)+1,1))</f>
        <v>8</v>
      </c>
      <c r="Z1136">
        <f ca="1">IF(Y1136=8,8,IFERROR(MATCH(RAND(),INDEX(MATRIZ_CUM,Y1136,0),1)+1,1))</f>
        <v>8</v>
      </c>
      <c r="AB1136">
        <f t="shared" ca="1" si="17"/>
        <v>8</v>
      </c>
    </row>
    <row r="1137" spans="1:28" x14ac:dyDescent="0.45">
      <c r="A1137">
        <f ca="1">IFERROR(MATCH(RAND(),Ej1b_Cohorte!$D$4:$D$10,1)+1,1)</f>
        <v>4</v>
      </c>
      <c r="B1137">
        <f ca="1">IF(A1137=8,8,IFERROR(MATCH(RAND(),INDEX(MATRIZ_CUM,A1137,0),1)+1,1))</f>
        <v>4</v>
      </c>
      <c r="C1137">
        <f ca="1">IF(B1137=8,8,IFERROR(MATCH(RAND(),INDEX(MATRIZ_CUM,B1137,0),1)+1,1))</f>
        <v>5</v>
      </c>
      <c r="D1137">
        <f ca="1">IF(C1137=8,8,IFERROR(MATCH(RAND(),INDEX(MATRIZ_CUM,C1137,0),1)+1,1))</f>
        <v>6</v>
      </c>
      <c r="E1137">
        <f ca="1">IF(D1137=8,8,IFERROR(MATCH(RAND(),INDEX(MATRIZ_CUM,D1137,0),1)+1,1))</f>
        <v>7</v>
      </c>
      <c r="F1137">
        <f ca="1">IF(E1137=8,8,IFERROR(MATCH(RAND(),INDEX(MATRIZ_CUM,E1137,0),1)+1,1))</f>
        <v>8</v>
      </c>
      <c r="G1137">
        <f ca="1">IF(F1137=8,8,IFERROR(MATCH(RAND(),INDEX(MATRIZ_CUM,F1137,0),1)+1,1))</f>
        <v>8</v>
      </c>
      <c r="H1137">
        <f ca="1">IF(G1137=8,8,IFERROR(MATCH(RAND(),INDEX(MATRIZ_CUM,G1137,0),1)+1,1))</f>
        <v>8</v>
      </c>
      <c r="I1137">
        <f ca="1">IF(H1137=8,8,IFERROR(MATCH(RAND(),INDEX(MATRIZ_CUM,H1137,0),1)+1,1))</f>
        <v>8</v>
      </c>
      <c r="J1137">
        <f ca="1">IF(I1137=8,8,IFERROR(MATCH(RAND(),INDEX(MATRIZ_CUM,I1137,0),1)+1,1))</f>
        <v>8</v>
      </c>
      <c r="K1137">
        <f ca="1">IF(J1137=8,8,IFERROR(MATCH(RAND(),INDEX(MATRIZ_CUM,J1137,0),1)+1,1))</f>
        <v>8</v>
      </c>
      <c r="L1137">
        <f ca="1">IF(K1137=8,8,IFERROR(MATCH(RAND(),INDEX(MATRIZ_CUM,K1137,0),1)+1,1))</f>
        <v>8</v>
      </c>
      <c r="M1137">
        <f ca="1">IF(L1137=8,8,IFERROR(MATCH(RAND(),INDEX(MATRIZ_CUM,L1137,0),1)+1,1))</f>
        <v>8</v>
      </c>
      <c r="N1137">
        <f ca="1">IF(M1137=8,8,IFERROR(MATCH(RAND(),INDEX(MATRIZ_CUM,M1137,0),1)+1,1))</f>
        <v>8</v>
      </c>
      <c r="O1137">
        <f ca="1">IF(N1137=8,8,IFERROR(MATCH(RAND(),INDEX(MATRIZ_CUM,N1137,0),1)+1,1))</f>
        <v>8</v>
      </c>
      <c r="P1137">
        <f ca="1">IF(O1137=8,8,IFERROR(MATCH(RAND(),INDEX(MATRIZ_CUM,O1137,0),1)+1,1))</f>
        <v>8</v>
      </c>
      <c r="Q1137">
        <f ca="1">IF(P1137=8,8,IFERROR(MATCH(RAND(),INDEX(MATRIZ_CUM,P1137,0),1)+1,1))</f>
        <v>8</v>
      </c>
      <c r="R1137">
        <f ca="1">IF(Q1137=8,8,IFERROR(MATCH(RAND(),INDEX(MATRIZ_CUM,Q1137,0),1)+1,1))</f>
        <v>8</v>
      </c>
      <c r="S1137">
        <f ca="1">IF(R1137=8,8,IFERROR(MATCH(RAND(),INDEX(MATRIZ_CUM,R1137,0),1)+1,1))</f>
        <v>8</v>
      </c>
      <c r="T1137">
        <f ca="1">IF(S1137=8,8,IFERROR(MATCH(RAND(),INDEX(MATRIZ_CUM,S1137,0),1)+1,1))</f>
        <v>8</v>
      </c>
      <c r="U1137">
        <f ca="1">IF(T1137=8,8,IFERROR(MATCH(RAND(),INDEX(MATRIZ_CUM,T1137,0),1)+1,1))</f>
        <v>8</v>
      </c>
      <c r="V1137">
        <f ca="1">IF(U1137=8,8,IFERROR(MATCH(RAND(),INDEX(MATRIZ_CUM,U1137,0),1)+1,1))</f>
        <v>8</v>
      </c>
      <c r="W1137">
        <f ca="1">IF(V1137=8,8,IFERROR(MATCH(RAND(),INDEX(MATRIZ_CUM,V1137,0),1)+1,1))</f>
        <v>8</v>
      </c>
      <c r="X1137">
        <f ca="1">IF(W1137=8,8,IFERROR(MATCH(RAND(),INDEX(MATRIZ_CUM,W1137,0),1)+1,1))</f>
        <v>8</v>
      </c>
      <c r="Y1137">
        <f ca="1">IF(X1137=8,8,IFERROR(MATCH(RAND(),INDEX(MATRIZ_CUM,X1137,0),1)+1,1))</f>
        <v>8</v>
      </c>
      <c r="Z1137">
        <f ca="1">IF(Y1137=8,8,IFERROR(MATCH(RAND(),INDEX(MATRIZ_CUM,Y1137,0),1)+1,1))</f>
        <v>8</v>
      </c>
      <c r="AB1137">
        <f t="shared" ca="1" si="17"/>
        <v>8</v>
      </c>
    </row>
    <row r="1138" spans="1:28" x14ac:dyDescent="0.45">
      <c r="A1138">
        <f ca="1">IFERROR(MATCH(RAND(),Ej1b_Cohorte!$D$4:$D$10,1)+1,1)</f>
        <v>3</v>
      </c>
      <c r="B1138">
        <f ca="1">IF(A1138=8,8,IFERROR(MATCH(RAND(),INDEX(MATRIZ_CUM,A1138,0),1)+1,1))</f>
        <v>4</v>
      </c>
      <c r="C1138">
        <f ca="1">IF(B1138=8,8,IFERROR(MATCH(RAND(),INDEX(MATRIZ_CUM,B1138,0),1)+1,1))</f>
        <v>5</v>
      </c>
      <c r="D1138">
        <f ca="1">IF(C1138=8,8,IFERROR(MATCH(RAND(),INDEX(MATRIZ_CUM,C1138,0),1)+1,1))</f>
        <v>4</v>
      </c>
      <c r="E1138">
        <f ca="1">IF(D1138=8,8,IFERROR(MATCH(RAND(),INDEX(MATRIZ_CUM,D1138,0),1)+1,1))</f>
        <v>4</v>
      </c>
      <c r="F1138">
        <f ca="1">IF(E1138=8,8,IFERROR(MATCH(RAND(),INDEX(MATRIZ_CUM,E1138,0),1)+1,1))</f>
        <v>5</v>
      </c>
      <c r="G1138">
        <f ca="1">IF(F1138=8,8,IFERROR(MATCH(RAND(),INDEX(MATRIZ_CUM,F1138,0),1)+1,1))</f>
        <v>5</v>
      </c>
      <c r="H1138">
        <f ca="1">IF(G1138=8,8,IFERROR(MATCH(RAND(),INDEX(MATRIZ_CUM,G1138,0),1)+1,1))</f>
        <v>5</v>
      </c>
      <c r="I1138">
        <f ca="1">IF(H1138=8,8,IFERROR(MATCH(RAND(),INDEX(MATRIZ_CUM,H1138,0),1)+1,1))</f>
        <v>5</v>
      </c>
      <c r="J1138">
        <f ca="1">IF(I1138=8,8,IFERROR(MATCH(RAND(),INDEX(MATRIZ_CUM,I1138,0),1)+1,1))</f>
        <v>5</v>
      </c>
      <c r="K1138">
        <f ca="1">IF(J1138=8,8,IFERROR(MATCH(RAND(),INDEX(MATRIZ_CUM,J1138,0),1)+1,1))</f>
        <v>5</v>
      </c>
      <c r="L1138">
        <f ca="1">IF(K1138=8,8,IFERROR(MATCH(RAND(),INDEX(MATRIZ_CUM,K1138,0),1)+1,1))</f>
        <v>5</v>
      </c>
      <c r="M1138">
        <f ca="1">IF(L1138=8,8,IFERROR(MATCH(RAND(),INDEX(MATRIZ_CUM,L1138,0),1)+1,1))</f>
        <v>6</v>
      </c>
      <c r="N1138">
        <f ca="1">IF(M1138=8,8,IFERROR(MATCH(RAND(),INDEX(MATRIZ_CUM,M1138,0),1)+1,1))</f>
        <v>6</v>
      </c>
      <c r="O1138">
        <f ca="1">IF(N1138=8,8,IFERROR(MATCH(RAND(),INDEX(MATRIZ_CUM,N1138,0),1)+1,1))</f>
        <v>7</v>
      </c>
      <c r="P1138">
        <f ca="1">IF(O1138=8,8,IFERROR(MATCH(RAND(),INDEX(MATRIZ_CUM,O1138,0),1)+1,1))</f>
        <v>7</v>
      </c>
      <c r="Q1138">
        <f ca="1">IF(P1138=8,8,IFERROR(MATCH(RAND(),INDEX(MATRIZ_CUM,P1138,0),1)+1,1))</f>
        <v>8</v>
      </c>
      <c r="R1138">
        <f ca="1">IF(Q1138=8,8,IFERROR(MATCH(RAND(),INDEX(MATRIZ_CUM,Q1138,0),1)+1,1))</f>
        <v>8</v>
      </c>
      <c r="S1138">
        <f ca="1">IF(R1138=8,8,IFERROR(MATCH(RAND(),INDEX(MATRIZ_CUM,R1138,0),1)+1,1))</f>
        <v>8</v>
      </c>
      <c r="T1138">
        <f ca="1">IF(S1138=8,8,IFERROR(MATCH(RAND(),INDEX(MATRIZ_CUM,S1138,0),1)+1,1))</f>
        <v>8</v>
      </c>
      <c r="U1138">
        <f ca="1">IF(T1138=8,8,IFERROR(MATCH(RAND(),INDEX(MATRIZ_CUM,T1138,0),1)+1,1))</f>
        <v>8</v>
      </c>
      <c r="V1138">
        <f ca="1">IF(U1138=8,8,IFERROR(MATCH(RAND(),INDEX(MATRIZ_CUM,U1138,0),1)+1,1))</f>
        <v>8</v>
      </c>
      <c r="W1138">
        <f ca="1">IF(V1138=8,8,IFERROR(MATCH(RAND(),INDEX(MATRIZ_CUM,V1138,0),1)+1,1))</f>
        <v>8</v>
      </c>
      <c r="X1138">
        <f ca="1">IF(W1138=8,8,IFERROR(MATCH(RAND(),INDEX(MATRIZ_CUM,W1138,0),1)+1,1))</f>
        <v>8</v>
      </c>
      <c r="Y1138">
        <f ca="1">IF(X1138=8,8,IFERROR(MATCH(RAND(),INDEX(MATRIZ_CUM,X1138,0),1)+1,1))</f>
        <v>8</v>
      </c>
      <c r="Z1138">
        <f ca="1">IF(Y1138=8,8,IFERROR(MATCH(RAND(),INDEX(MATRIZ_CUM,Y1138,0),1)+1,1))</f>
        <v>8</v>
      </c>
      <c r="AB1138">
        <f t="shared" ca="1" si="17"/>
        <v>8</v>
      </c>
    </row>
    <row r="1139" spans="1:28" x14ac:dyDescent="0.45">
      <c r="A1139">
        <f ca="1">IFERROR(MATCH(RAND(),Ej1b_Cohorte!$D$4:$D$10,1)+1,1)</f>
        <v>3</v>
      </c>
      <c r="B1139">
        <f ca="1">IF(A1139=8,8,IFERROR(MATCH(RAND(),INDEX(MATRIZ_CUM,A1139,0),1)+1,1))</f>
        <v>3</v>
      </c>
      <c r="C1139">
        <f ca="1">IF(B1139=8,8,IFERROR(MATCH(RAND(),INDEX(MATRIZ_CUM,B1139,0),1)+1,1))</f>
        <v>3</v>
      </c>
      <c r="D1139">
        <f ca="1">IF(C1139=8,8,IFERROR(MATCH(RAND(),INDEX(MATRIZ_CUM,C1139,0),1)+1,1))</f>
        <v>3</v>
      </c>
      <c r="E1139">
        <f ca="1">IF(D1139=8,8,IFERROR(MATCH(RAND(),INDEX(MATRIZ_CUM,D1139,0),1)+1,1))</f>
        <v>1</v>
      </c>
      <c r="F1139">
        <f ca="1">IF(E1139=8,8,IFERROR(MATCH(RAND(),INDEX(MATRIZ_CUM,E1139,0),1)+1,1))</f>
        <v>1</v>
      </c>
      <c r="G1139">
        <f ca="1">IF(F1139=8,8,IFERROR(MATCH(RAND(),INDEX(MATRIZ_CUM,F1139,0),1)+1,1))</f>
        <v>1</v>
      </c>
      <c r="H1139">
        <f ca="1">IF(G1139=8,8,IFERROR(MATCH(RAND(),INDEX(MATRIZ_CUM,G1139,0),1)+1,1))</f>
        <v>1</v>
      </c>
      <c r="I1139">
        <f ca="1">IF(H1139=8,8,IFERROR(MATCH(RAND(),INDEX(MATRIZ_CUM,H1139,0),1)+1,1))</f>
        <v>1</v>
      </c>
      <c r="J1139">
        <f ca="1">IF(I1139=8,8,IFERROR(MATCH(RAND(),INDEX(MATRIZ_CUM,I1139,0),1)+1,1))</f>
        <v>1</v>
      </c>
      <c r="K1139">
        <f ca="1">IF(J1139=8,8,IFERROR(MATCH(RAND(),INDEX(MATRIZ_CUM,J1139,0),1)+1,1))</f>
        <v>1</v>
      </c>
      <c r="L1139">
        <f ca="1">IF(K1139=8,8,IFERROR(MATCH(RAND(),INDEX(MATRIZ_CUM,K1139,0),1)+1,1))</f>
        <v>1</v>
      </c>
      <c r="M1139">
        <f ca="1">IF(L1139=8,8,IFERROR(MATCH(RAND(),INDEX(MATRIZ_CUM,L1139,0),1)+1,1))</f>
        <v>1</v>
      </c>
      <c r="N1139">
        <f ca="1">IF(M1139=8,8,IFERROR(MATCH(RAND(),INDEX(MATRIZ_CUM,M1139,0),1)+1,1))</f>
        <v>1</v>
      </c>
      <c r="O1139">
        <f ca="1">IF(N1139=8,8,IFERROR(MATCH(RAND(),INDEX(MATRIZ_CUM,N1139,0),1)+1,1))</f>
        <v>1</v>
      </c>
      <c r="P1139">
        <f ca="1">IF(O1139=8,8,IFERROR(MATCH(RAND(),INDEX(MATRIZ_CUM,O1139,0),1)+1,1))</f>
        <v>1</v>
      </c>
      <c r="Q1139">
        <f ca="1">IF(P1139=8,8,IFERROR(MATCH(RAND(),INDEX(MATRIZ_CUM,P1139,0),1)+1,1))</f>
        <v>1</v>
      </c>
      <c r="R1139">
        <f ca="1">IF(Q1139=8,8,IFERROR(MATCH(RAND(),INDEX(MATRIZ_CUM,Q1139,0),1)+1,1))</f>
        <v>1</v>
      </c>
      <c r="S1139">
        <f ca="1">IF(R1139=8,8,IFERROR(MATCH(RAND(),INDEX(MATRIZ_CUM,R1139,0),1)+1,1))</f>
        <v>1</v>
      </c>
      <c r="T1139">
        <f ca="1">IF(S1139=8,8,IFERROR(MATCH(RAND(),INDEX(MATRIZ_CUM,S1139,0),1)+1,1))</f>
        <v>1</v>
      </c>
      <c r="U1139">
        <f ca="1">IF(T1139=8,8,IFERROR(MATCH(RAND(),INDEX(MATRIZ_CUM,T1139,0),1)+1,1))</f>
        <v>2</v>
      </c>
      <c r="V1139">
        <f ca="1">IF(U1139=8,8,IFERROR(MATCH(RAND(),INDEX(MATRIZ_CUM,U1139,0),1)+1,1))</f>
        <v>1</v>
      </c>
      <c r="W1139">
        <f ca="1">IF(V1139=8,8,IFERROR(MATCH(RAND(),INDEX(MATRIZ_CUM,V1139,0),1)+1,1))</f>
        <v>1</v>
      </c>
      <c r="X1139">
        <f ca="1">IF(W1139=8,8,IFERROR(MATCH(RAND(),INDEX(MATRIZ_CUM,W1139,0),1)+1,1))</f>
        <v>1</v>
      </c>
      <c r="Y1139">
        <f ca="1">IF(X1139=8,8,IFERROR(MATCH(RAND(),INDEX(MATRIZ_CUM,X1139,0),1)+1,1))</f>
        <v>1</v>
      </c>
      <c r="Z1139">
        <f ca="1">IF(Y1139=8,8,IFERROR(MATCH(RAND(),INDEX(MATRIZ_CUM,Y1139,0),1)+1,1))</f>
        <v>1</v>
      </c>
      <c r="AB1139">
        <f t="shared" ca="1" si="17"/>
        <v>1</v>
      </c>
    </row>
    <row r="1140" spans="1:28" x14ac:dyDescent="0.45">
      <c r="A1140">
        <f ca="1">IFERROR(MATCH(RAND(),Ej1b_Cohorte!$D$4:$D$10,1)+1,1)</f>
        <v>6</v>
      </c>
      <c r="B1140">
        <f ca="1">IF(A1140=8,8,IFERROR(MATCH(RAND(),INDEX(MATRIZ_CUM,A1140,0),1)+1,1))</f>
        <v>7</v>
      </c>
      <c r="C1140">
        <f ca="1">IF(B1140=8,8,IFERROR(MATCH(RAND(),INDEX(MATRIZ_CUM,B1140,0),1)+1,1))</f>
        <v>7</v>
      </c>
      <c r="D1140">
        <f ca="1">IF(C1140=8,8,IFERROR(MATCH(RAND(),INDEX(MATRIZ_CUM,C1140,0),1)+1,1))</f>
        <v>7</v>
      </c>
      <c r="E1140">
        <f ca="1">IF(D1140=8,8,IFERROR(MATCH(RAND(),INDEX(MATRIZ_CUM,D1140,0),1)+1,1))</f>
        <v>7</v>
      </c>
      <c r="F1140">
        <f ca="1">IF(E1140=8,8,IFERROR(MATCH(RAND(),INDEX(MATRIZ_CUM,E1140,0),1)+1,1))</f>
        <v>8</v>
      </c>
      <c r="G1140">
        <f ca="1">IF(F1140=8,8,IFERROR(MATCH(RAND(),INDEX(MATRIZ_CUM,F1140,0),1)+1,1))</f>
        <v>8</v>
      </c>
      <c r="H1140">
        <f ca="1">IF(G1140=8,8,IFERROR(MATCH(RAND(),INDEX(MATRIZ_CUM,G1140,0),1)+1,1))</f>
        <v>8</v>
      </c>
      <c r="I1140">
        <f ca="1">IF(H1140=8,8,IFERROR(MATCH(RAND(),INDEX(MATRIZ_CUM,H1140,0),1)+1,1))</f>
        <v>8</v>
      </c>
      <c r="J1140">
        <f ca="1">IF(I1140=8,8,IFERROR(MATCH(RAND(),INDEX(MATRIZ_CUM,I1140,0),1)+1,1))</f>
        <v>8</v>
      </c>
      <c r="K1140">
        <f ca="1">IF(J1140=8,8,IFERROR(MATCH(RAND(),INDEX(MATRIZ_CUM,J1140,0),1)+1,1))</f>
        <v>8</v>
      </c>
      <c r="L1140">
        <f ca="1">IF(K1140=8,8,IFERROR(MATCH(RAND(),INDEX(MATRIZ_CUM,K1140,0),1)+1,1))</f>
        <v>8</v>
      </c>
      <c r="M1140">
        <f ca="1">IF(L1140=8,8,IFERROR(MATCH(RAND(),INDEX(MATRIZ_CUM,L1140,0),1)+1,1))</f>
        <v>8</v>
      </c>
      <c r="N1140">
        <f ca="1">IF(M1140=8,8,IFERROR(MATCH(RAND(),INDEX(MATRIZ_CUM,M1140,0),1)+1,1))</f>
        <v>8</v>
      </c>
      <c r="O1140">
        <f ca="1">IF(N1140=8,8,IFERROR(MATCH(RAND(),INDEX(MATRIZ_CUM,N1140,0),1)+1,1))</f>
        <v>8</v>
      </c>
      <c r="P1140">
        <f ca="1">IF(O1140=8,8,IFERROR(MATCH(RAND(),INDEX(MATRIZ_CUM,O1140,0),1)+1,1))</f>
        <v>8</v>
      </c>
      <c r="Q1140">
        <f ca="1">IF(P1140=8,8,IFERROR(MATCH(RAND(),INDEX(MATRIZ_CUM,P1140,0),1)+1,1))</f>
        <v>8</v>
      </c>
      <c r="R1140">
        <f ca="1">IF(Q1140=8,8,IFERROR(MATCH(RAND(),INDEX(MATRIZ_CUM,Q1140,0),1)+1,1))</f>
        <v>8</v>
      </c>
      <c r="S1140">
        <f ca="1">IF(R1140=8,8,IFERROR(MATCH(RAND(),INDEX(MATRIZ_CUM,R1140,0),1)+1,1))</f>
        <v>8</v>
      </c>
      <c r="T1140">
        <f ca="1">IF(S1140=8,8,IFERROR(MATCH(RAND(),INDEX(MATRIZ_CUM,S1140,0),1)+1,1))</f>
        <v>8</v>
      </c>
      <c r="U1140">
        <f ca="1">IF(T1140=8,8,IFERROR(MATCH(RAND(),INDEX(MATRIZ_CUM,T1140,0),1)+1,1))</f>
        <v>8</v>
      </c>
      <c r="V1140">
        <f ca="1">IF(U1140=8,8,IFERROR(MATCH(RAND(),INDEX(MATRIZ_CUM,U1140,0),1)+1,1))</f>
        <v>8</v>
      </c>
      <c r="W1140">
        <f ca="1">IF(V1140=8,8,IFERROR(MATCH(RAND(),INDEX(MATRIZ_CUM,V1140,0),1)+1,1))</f>
        <v>8</v>
      </c>
      <c r="X1140">
        <f ca="1">IF(W1140=8,8,IFERROR(MATCH(RAND(),INDEX(MATRIZ_CUM,W1140,0),1)+1,1))</f>
        <v>8</v>
      </c>
      <c r="Y1140">
        <f ca="1">IF(X1140=8,8,IFERROR(MATCH(RAND(),INDEX(MATRIZ_CUM,X1140,0),1)+1,1))</f>
        <v>8</v>
      </c>
      <c r="Z1140">
        <f ca="1">IF(Y1140=8,8,IFERROR(MATCH(RAND(),INDEX(MATRIZ_CUM,Y1140,0),1)+1,1))</f>
        <v>8</v>
      </c>
      <c r="AB1140">
        <f t="shared" ca="1" si="17"/>
        <v>8</v>
      </c>
    </row>
    <row r="1141" spans="1:28" x14ac:dyDescent="0.45">
      <c r="A1141">
        <f ca="1">IFERROR(MATCH(RAND(),Ej1b_Cohorte!$D$4:$D$10,1)+1,1)</f>
        <v>4</v>
      </c>
      <c r="B1141">
        <f ca="1">IF(A1141=8,8,IFERROR(MATCH(RAND(),INDEX(MATRIZ_CUM,A1141,0),1)+1,1))</f>
        <v>3</v>
      </c>
      <c r="C1141">
        <f ca="1">IF(B1141=8,8,IFERROR(MATCH(RAND(),INDEX(MATRIZ_CUM,B1141,0),1)+1,1))</f>
        <v>4</v>
      </c>
      <c r="D1141">
        <f ca="1">IF(C1141=8,8,IFERROR(MATCH(RAND(),INDEX(MATRIZ_CUM,C1141,0),1)+1,1))</f>
        <v>3</v>
      </c>
      <c r="E1141">
        <f ca="1">IF(D1141=8,8,IFERROR(MATCH(RAND(),INDEX(MATRIZ_CUM,D1141,0),1)+1,1))</f>
        <v>4</v>
      </c>
      <c r="F1141">
        <f ca="1">IF(E1141=8,8,IFERROR(MATCH(RAND(),INDEX(MATRIZ_CUM,E1141,0),1)+1,1))</f>
        <v>4</v>
      </c>
      <c r="G1141">
        <f ca="1">IF(F1141=8,8,IFERROR(MATCH(RAND(),INDEX(MATRIZ_CUM,F1141,0),1)+1,1))</f>
        <v>3</v>
      </c>
      <c r="H1141">
        <f ca="1">IF(G1141=8,8,IFERROR(MATCH(RAND(),INDEX(MATRIZ_CUM,G1141,0),1)+1,1))</f>
        <v>3</v>
      </c>
      <c r="I1141">
        <f ca="1">IF(H1141=8,8,IFERROR(MATCH(RAND(),INDEX(MATRIZ_CUM,H1141,0),1)+1,1))</f>
        <v>3</v>
      </c>
      <c r="J1141">
        <f ca="1">IF(I1141=8,8,IFERROR(MATCH(RAND(),INDEX(MATRIZ_CUM,I1141,0),1)+1,1))</f>
        <v>4</v>
      </c>
      <c r="K1141">
        <f ca="1">IF(J1141=8,8,IFERROR(MATCH(RAND(),INDEX(MATRIZ_CUM,J1141,0),1)+1,1))</f>
        <v>3</v>
      </c>
      <c r="L1141">
        <f ca="1">IF(K1141=8,8,IFERROR(MATCH(RAND(),INDEX(MATRIZ_CUM,K1141,0),1)+1,1))</f>
        <v>4</v>
      </c>
      <c r="M1141">
        <f ca="1">IF(L1141=8,8,IFERROR(MATCH(RAND(),INDEX(MATRIZ_CUM,L1141,0),1)+1,1))</f>
        <v>3</v>
      </c>
      <c r="N1141">
        <f ca="1">IF(M1141=8,8,IFERROR(MATCH(RAND(),INDEX(MATRIZ_CUM,M1141,0),1)+1,1))</f>
        <v>3</v>
      </c>
      <c r="O1141">
        <f ca="1">IF(N1141=8,8,IFERROR(MATCH(RAND(),INDEX(MATRIZ_CUM,N1141,0),1)+1,1))</f>
        <v>1</v>
      </c>
      <c r="P1141">
        <f ca="1">IF(O1141=8,8,IFERROR(MATCH(RAND(),INDEX(MATRIZ_CUM,O1141,0),1)+1,1))</f>
        <v>1</v>
      </c>
      <c r="Q1141">
        <f ca="1">IF(P1141=8,8,IFERROR(MATCH(RAND(),INDEX(MATRIZ_CUM,P1141,0),1)+1,1))</f>
        <v>1</v>
      </c>
      <c r="R1141">
        <f ca="1">IF(Q1141=8,8,IFERROR(MATCH(RAND(),INDEX(MATRIZ_CUM,Q1141,0),1)+1,1))</f>
        <v>1</v>
      </c>
      <c r="S1141">
        <f ca="1">IF(R1141=8,8,IFERROR(MATCH(RAND(),INDEX(MATRIZ_CUM,R1141,0),1)+1,1))</f>
        <v>1</v>
      </c>
      <c r="T1141">
        <f ca="1">IF(S1141=8,8,IFERROR(MATCH(RAND(),INDEX(MATRIZ_CUM,S1141,0),1)+1,1))</f>
        <v>1</v>
      </c>
      <c r="U1141">
        <f ca="1">IF(T1141=8,8,IFERROR(MATCH(RAND(),INDEX(MATRIZ_CUM,T1141,0),1)+1,1))</f>
        <v>2</v>
      </c>
      <c r="V1141">
        <f ca="1">IF(U1141=8,8,IFERROR(MATCH(RAND(),INDEX(MATRIZ_CUM,U1141,0),1)+1,1))</f>
        <v>2</v>
      </c>
      <c r="W1141">
        <f ca="1">IF(V1141=8,8,IFERROR(MATCH(RAND(),INDEX(MATRIZ_CUM,V1141,0),1)+1,1))</f>
        <v>2</v>
      </c>
      <c r="X1141">
        <f ca="1">IF(W1141=8,8,IFERROR(MATCH(RAND(),INDEX(MATRIZ_CUM,W1141,0),1)+1,1))</f>
        <v>1</v>
      </c>
      <c r="Y1141">
        <f ca="1">IF(X1141=8,8,IFERROR(MATCH(RAND(),INDEX(MATRIZ_CUM,X1141,0),1)+1,1))</f>
        <v>1</v>
      </c>
      <c r="Z1141">
        <f ca="1">IF(Y1141=8,8,IFERROR(MATCH(RAND(),INDEX(MATRIZ_CUM,Y1141,0),1)+1,1))</f>
        <v>1</v>
      </c>
      <c r="AB1141">
        <f t="shared" ca="1" si="17"/>
        <v>1</v>
      </c>
    </row>
    <row r="1142" spans="1:28" x14ac:dyDescent="0.45">
      <c r="A1142">
        <f ca="1">IFERROR(MATCH(RAND(),Ej1b_Cohorte!$D$4:$D$10,1)+1,1)</f>
        <v>3</v>
      </c>
      <c r="B1142">
        <f ca="1">IF(A1142=8,8,IFERROR(MATCH(RAND(),INDEX(MATRIZ_CUM,A1142,0),1)+1,1))</f>
        <v>3</v>
      </c>
      <c r="C1142">
        <f ca="1">IF(B1142=8,8,IFERROR(MATCH(RAND(),INDEX(MATRIZ_CUM,B1142,0),1)+1,1))</f>
        <v>4</v>
      </c>
      <c r="D1142">
        <f ca="1">IF(C1142=8,8,IFERROR(MATCH(RAND(),INDEX(MATRIZ_CUM,C1142,0),1)+1,1))</f>
        <v>4</v>
      </c>
      <c r="E1142">
        <f ca="1">IF(D1142=8,8,IFERROR(MATCH(RAND(),INDEX(MATRIZ_CUM,D1142,0),1)+1,1))</f>
        <v>4</v>
      </c>
      <c r="F1142">
        <f ca="1">IF(E1142=8,8,IFERROR(MATCH(RAND(),INDEX(MATRIZ_CUM,E1142,0),1)+1,1))</f>
        <v>5</v>
      </c>
      <c r="G1142">
        <f ca="1">IF(F1142=8,8,IFERROR(MATCH(RAND(),INDEX(MATRIZ_CUM,F1142,0),1)+1,1))</f>
        <v>5</v>
      </c>
      <c r="H1142">
        <f ca="1">IF(G1142=8,8,IFERROR(MATCH(RAND(),INDEX(MATRIZ_CUM,G1142,0),1)+1,1))</f>
        <v>5</v>
      </c>
      <c r="I1142">
        <f ca="1">IF(H1142=8,8,IFERROR(MATCH(RAND(),INDEX(MATRIZ_CUM,H1142,0),1)+1,1))</f>
        <v>6</v>
      </c>
      <c r="J1142">
        <f ca="1">IF(I1142=8,8,IFERROR(MATCH(RAND(),INDEX(MATRIZ_CUM,I1142,0),1)+1,1))</f>
        <v>6</v>
      </c>
      <c r="K1142">
        <f ca="1">IF(J1142=8,8,IFERROR(MATCH(RAND(),INDEX(MATRIZ_CUM,J1142,0),1)+1,1))</f>
        <v>8</v>
      </c>
      <c r="L1142">
        <f ca="1">IF(K1142=8,8,IFERROR(MATCH(RAND(),INDEX(MATRIZ_CUM,K1142,0),1)+1,1))</f>
        <v>8</v>
      </c>
      <c r="M1142">
        <f ca="1">IF(L1142=8,8,IFERROR(MATCH(RAND(),INDEX(MATRIZ_CUM,L1142,0),1)+1,1))</f>
        <v>8</v>
      </c>
      <c r="N1142">
        <f ca="1">IF(M1142=8,8,IFERROR(MATCH(RAND(),INDEX(MATRIZ_CUM,M1142,0),1)+1,1))</f>
        <v>8</v>
      </c>
      <c r="O1142">
        <f ca="1">IF(N1142=8,8,IFERROR(MATCH(RAND(),INDEX(MATRIZ_CUM,N1142,0),1)+1,1))</f>
        <v>8</v>
      </c>
      <c r="P1142">
        <f ca="1">IF(O1142=8,8,IFERROR(MATCH(RAND(),INDEX(MATRIZ_CUM,O1142,0),1)+1,1))</f>
        <v>8</v>
      </c>
      <c r="Q1142">
        <f ca="1">IF(P1142=8,8,IFERROR(MATCH(RAND(),INDEX(MATRIZ_CUM,P1142,0),1)+1,1))</f>
        <v>8</v>
      </c>
      <c r="R1142">
        <f ca="1">IF(Q1142=8,8,IFERROR(MATCH(RAND(),INDEX(MATRIZ_CUM,Q1142,0),1)+1,1))</f>
        <v>8</v>
      </c>
      <c r="S1142">
        <f ca="1">IF(R1142=8,8,IFERROR(MATCH(RAND(),INDEX(MATRIZ_CUM,R1142,0),1)+1,1))</f>
        <v>8</v>
      </c>
      <c r="T1142">
        <f ca="1">IF(S1142=8,8,IFERROR(MATCH(RAND(),INDEX(MATRIZ_CUM,S1142,0),1)+1,1))</f>
        <v>8</v>
      </c>
      <c r="U1142">
        <f ca="1">IF(T1142=8,8,IFERROR(MATCH(RAND(),INDEX(MATRIZ_CUM,T1142,0),1)+1,1))</f>
        <v>8</v>
      </c>
      <c r="V1142">
        <f ca="1">IF(U1142=8,8,IFERROR(MATCH(RAND(),INDEX(MATRIZ_CUM,U1142,0),1)+1,1))</f>
        <v>8</v>
      </c>
      <c r="W1142">
        <f ca="1">IF(V1142=8,8,IFERROR(MATCH(RAND(),INDEX(MATRIZ_CUM,V1142,0),1)+1,1))</f>
        <v>8</v>
      </c>
      <c r="X1142">
        <f ca="1">IF(W1142=8,8,IFERROR(MATCH(RAND(),INDEX(MATRIZ_CUM,W1142,0),1)+1,1))</f>
        <v>8</v>
      </c>
      <c r="Y1142">
        <f ca="1">IF(X1142=8,8,IFERROR(MATCH(RAND(),INDEX(MATRIZ_CUM,X1142,0),1)+1,1))</f>
        <v>8</v>
      </c>
      <c r="Z1142">
        <f ca="1">IF(Y1142=8,8,IFERROR(MATCH(RAND(),INDEX(MATRIZ_CUM,Y1142,0),1)+1,1))</f>
        <v>8</v>
      </c>
      <c r="AB1142">
        <f t="shared" ca="1" si="17"/>
        <v>8</v>
      </c>
    </row>
    <row r="1143" spans="1:28" x14ac:dyDescent="0.45">
      <c r="A1143">
        <f ca="1">IFERROR(MATCH(RAND(),Ej1b_Cohorte!$D$4:$D$10,1)+1,1)</f>
        <v>4</v>
      </c>
      <c r="B1143">
        <f ca="1">IF(A1143=8,8,IFERROR(MATCH(RAND(),INDEX(MATRIZ_CUM,A1143,0),1)+1,1))</f>
        <v>5</v>
      </c>
      <c r="C1143">
        <f ca="1">IF(B1143=8,8,IFERROR(MATCH(RAND(),INDEX(MATRIZ_CUM,B1143,0),1)+1,1))</f>
        <v>5</v>
      </c>
      <c r="D1143">
        <f ca="1">IF(C1143=8,8,IFERROR(MATCH(RAND(),INDEX(MATRIZ_CUM,C1143,0),1)+1,1))</f>
        <v>5</v>
      </c>
      <c r="E1143">
        <f ca="1">IF(D1143=8,8,IFERROR(MATCH(RAND(),INDEX(MATRIZ_CUM,D1143,0),1)+1,1))</f>
        <v>4</v>
      </c>
      <c r="F1143">
        <f ca="1">IF(E1143=8,8,IFERROR(MATCH(RAND(),INDEX(MATRIZ_CUM,E1143,0),1)+1,1))</f>
        <v>3</v>
      </c>
      <c r="G1143">
        <f ca="1">IF(F1143=8,8,IFERROR(MATCH(RAND(),INDEX(MATRIZ_CUM,F1143,0),1)+1,1))</f>
        <v>3</v>
      </c>
      <c r="H1143">
        <f ca="1">IF(G1143=8,8,IFERROR(MATCH(RAND(),INDEX(MATRIZ_CUM,G1143,0),1)+1,1))</f>
        <v>3</v>
      </c>
      <c r="I1143">
        <f ca="1">IF(H1143=8,8,IFERROR(MATCH(RAND(),INDEX(MATRIZ_CUM,H1143,0),1)+1,1))</f>
        <v>3</v>
      </c>
      <c r="J1143">
        <f ca="1">IF(I1143=8,8,IFERROR(MATCH(RAND(),INDEX(MATRIZ_CUM,I1143,0),1)+1,1))</f>
        <v>3</v>
      </c>
      <c r="K1143">
        <f ca="1">IF(J1143=8,8,IFERROR(MATCH(RAND(),INDEX(MATRIZ_CUM,J1143,0),1)+1,1))</f>
        <v>4</v>
      </c>
      <c r="L1143">
        <f ca="1">IF(K1143=8,8,IFERROR(MATCH(RAND(),INDEX(MATRIZ_CUM,K1143,0),1)+1,1))</f>
        <v>5</v>
      </c>
      <c r="M1143">
        <f ca="1">IF(L1143=8,8,IFERROR(MATCH(RAND(),INDEX(MATRIZ_CUM,L1143,0),1)+1,1))</f>
        <v>6</v>
      </c>
      <c r="N1143">
        <f ca="1">IF(M1143=8,8,IFERROR(MATCH(RAND(),INDEX(MATRIZ_CUM,M1143,0),1)+1,1))</f>
        <v>6</v>
      </c>
      <c r="O1143">
        <f ca="1">IF(N1143=8,8,IFERROR(MATCH(RAND(),INDEX(MATRIZ_CUM,N1143,0),1)+1,1))</f>
        <v>7</v>
      </c>
      <c r="P1143">
        <f ca="1">IF(O1143=8,8,IFERROR(MATCH(RAND(),INDEX(MATRIZ_CUM,O1143,0),1)+1,1))</f>
        <v>7</v>
      </c>
      <c r="Q1143">
        <f ca="1">IF(P1143=8,8,IFERROR(MATCH(RAND(),INDEX(MATRIZ_CUM,P1143,0),1)+1,1))</f>
        <v>7</v>
      </c>
      <c r="R1143">
        <f ca="1">IF(Q1143=8,8,IFERROR(MATCH(RAND(),INDEX(MATRIZ_CUM,Q1143,0),1)+1,1))</f>
        <v>7</v>
      </c>
      <c r="S1143">
        <f ca="1">IF(R1143=8,8,IFERROR(MATCH(RAND(),INDEX(MATRIZ_CUM,R1143,0),1)+1,1))</f>
        <v>8</v>
      </c>
      <c r="T1143">
        <f ca="1">IF(S1143=8,8,IFERROR(MATCH(RAND(),INDEX(MATRIZ_CUM,S1143,0),1)+1,1))</f>
        <v>8</v>
      </c>
      <c r="U1143">
        <f ca="1">IF(T1143=8,8,IFERROR(MATCH(RAND(),INDEX(MATRIZ_CUM,T1143,0),1)+1,1))</f>
        <v>8</v>
      </c>
      <c r="V1143">
        <f ca="1">IF(U1143=8,8,IFERROR(MATCH(RAND(),INDEX(MATRIZ_CUM,U1143,0),1)+1,1))</f>
        <v>8</v>
      </c>
      <c r="W1143">
        <f ca="1">IF(V1143=8,8,IFERROR(MATCH(RAND(),INDEX(MATRIZ_CUM,V1143,0),1)+1,1))</f>
        <v>8</v>
      </c>
      <c r="X1143">
        <f ca="1">IF(W1143=8,8,IFERROR(MATCH(RAND(),INDEX(MATRIZ_CUM,W1143,0),1)+1,1))</f>
        <v>8</v>
      </c>
      <c r="Y1143">
        <f ca="1">IF(X1143=8,8,IFERROR(MATCH(RAND(),INDEX(MATRIZ_CUM,X1143,0),1)+1,1))</f>
        <v>8</v>
      </c>
      <c r="Z1143">
        <f ca="1">IF(Y1143=8,8,IFERROR(MATCH(RAND(),INDEX(MATRIZ_CUM,Y1143,0),1)+1,1))</f>
        <v>8</v>
      </c>
      <c r="AB1143">
        <f t="shared" ca="1" si="17"/>
        <v>8</v>
      </c>
    </row>
    <row r="1144" spans="1:28" x14ac:dyDescent="0.45">
      <c r="A1144">
        <f ca="1">IFERROR(MATCH(RAND(),Ej1b_Cohorte!$D$4:$D$10,1)+1,1)</f>
        <v>2</v>
      </c>
      <c r="B1144">
        <f ca="1">IF(A1144=8,8,IFERROR(MATCH(RAND(),INDEX(MATRIZ_CUM,A1144,0),1)+1,1))</f>
        <v>2</v>
      </c>
      <c r="C1144">
        <f ca="1">IF(B1144=8,8,IFERROR(MATCH(RAND(),INDEX(MATRIZ_CUM,B1144,0),1)+1,1))</f>
        <v>2</v>
      </c>
      <c r="D1144">
        <f ca="1">IF(C1144=8,8,IFERROR(MATCH(RAND(),INDEX(MATRIZ_CUM,C1144,0),1)+1,1))</f>
        <v>1</v>
      </c>
      <c r="E1144">
        <f ca="1">IF(D1144=8,8,IFERROR(MATCH(RAND(),INDEX(MATRIZ_CUM,D1144,0),1)+1,1))</f>
        <v>2</v>
      </c>
      <c r="F1144">
        <f ca="1">IF(E1144=8,8,IFERROR(MATCH(RAND(),INDEX(MATRIZ_CUM,E1144,0),1)+1,1))</f>
        <v>1</v>
      </c>
      <c r="G1144">
        <f ca="1">IF(F1144=8,8,IFERROR(MATCH(RAND(),INDEX(MATRIZ_CUM,F1144,0),1)+1,1))</f>
        <v>1</v>
      </c>
      <c r="H1144">
        <f ca="1">IF(G1144=8,8,IFERROR(MATCH(RAND(),INDEX(MATRIZ_CUM,G1144,0),1)+1,1))</f>
        <v>2</v>
      </c>
      <c r="I1144">
        <f ca="1">IF(H1144=8,8,IFERROR(MATCH(RAND(),INDEX(MATRIZ_CUM,H1144,0),1)+1,1))</f>
        <v>2</v>
      </c>
      <c r="J1144">
        <f ca="1">IF(I1144=8,8,IFERROR(MATCH(RAND(),INDEX(MATRIZ_CUM,I1144,0),1)+1,1))</f>
        <v>2</v>
      </c>
      <c r="K1144">
        <f ca="1">IF(J1144=8,8,IFERROR(MATCH(RAND(),INDEX(MATRIZ_CUM,J1144,0),1)+1,1))</f>
        <v>1</v>
      </c>
      <c r="L1144">
        <f ca="1">IF(K1144=8,8,IFERROR(MATCH(RAND(),INDEX(MATRIZ_CUM,K1144,0),1)+1,1))</f>
        <v>1</v>
      </c>
      <c r="M1144">
        <f ca="1">IF(L1144=8,8,IFERROR(MATCH(RAND(),INDEX(MATRIZ_CUM,L1144,0),1)+1,1))</f>
        <v>2</v>
      </c>
      <c r="N1144">
        <f ca="1">IF(M1144=8,8,IFERROR(MATCH(RAND(),INDEX(MATRIZ_CUM,M1144,0),1)+1,1))</f>
        <v>2</v>
      </c>
      <c r="O1144">
        <f ca="1">IF(N1144=8,8,IFERROR(MATCH(RAND(),INDEX(MATRIZ_CUM,N1144,0),1)+1,1))</f>
        <v>2</v>
      </c>
      <c r="P1144">
        <f ca="1">IF(O1144=8,8,IFERROR(MATCH(RAND(),INDEX(MATRIZ_CUM,O1144,0),1)+1,1))</f>
        <v>2</v>
      </c>
      <c r="Q1144">
        <f ca="1">IF(P1144=8,8,IFERROR(MATCH(RAND(),INDEX(MATRIZ_CUM,P1144,0),1)+1,1))</f>
        <v>2</v>
      </c>
      <c r="R1144">
        <f ca="1">IF(Q1144=8,8,IFERROR(MATCH(RAND(),INDEX(MATRIZ_CUM,Q1144,0),1)+1,1))</f>
        <v>2</v>
      </c>
      <c r="S1144">
        <f ca="1">IF(R1144=8,8,IFERROR(MATCH(RAND(),INDEX(MATRIZ_CUM,R1144,0),1)+1,1))</f>
        <v>1</v>
      </c>
      <c r="T1144">
        <f ca="1">IF(S1144=8,8,IFERROR(MATCH(RAND(),INDEX(MATRIZ_CUM,S1144,0),1)+1,1))</f>
        <v>1</v>
      </c>
      <c r="U1144">
        <f ca="1">IF(T1144=8,8,IFERROR(MATCH(RAND(),INDEX(MATRIZ_CUM,T1144,0),1)+1,1))</f>
        <v>1</v>
      </c>
      <c r="V1144">
        <f ca="1">IF(U1144=8,8,IFERROR(MATCH(RAND(),INDEX(MATRIZ_CUM,U1144,0),1)+1,1))</f>
        <v>2</v>
      </c>
      <c r="W1144">
        <f ca="1">IF(V1144=8,8,IFERROR(MATCH(RAND(),INDEX(MATRIZ_CUM,V1144,0),1)+1,1))</f>
        <v>2</v>
      </c>
      <c r="X1144">
        <f ca="1">IF(W1144=8,8,IFERROR(MATCH(RAND(),INDEX(MATRIZ_CUM,W1144,0),1)+1,1))</f>
        <v>1</v>
      </c>
      <c r="Y1144">
        <f ca="1">IF(X1144=8,8,IFERROR(MATCH(RAND(),INDEX(MATRIZ_CUM,X1144,0),1)+1,1))</f>
        <v>1</v>
      </c>
      <c r="Z1144">
        <f ca="1">IF(Y1144=8,8,IFERROR(MATCH(RAND(),INDEX(MATRIZ_CUM,Y1144,0),1)+1,1))</f>
        <v>1</v>
      </c>
      <c r="AB1144">
        <f t="shared" ca="1" si="17"/>
        <v>1</v>
      </c>
    </row>
    <row r="1145" spans="1:28" x14ac:dyDescent="0.45">
      <c r="A1145">
        <f ca="1">IFERROR(MATCH(RAND(),Ej1b_Cohorte!$D$4:$D$10,1)+1,1)</f>
        <v>4</v>
      </c>
      <c r="B1145">
        <f ca="1">IF(A1145=8,8,IFERROR(MATCH(RAND(),INDEX(MATRIZ_CUM,A1145,0),1)+1,1))</f>
        <v>5</v>
      </c>
      <c r="C1145">
        <f ca="1">IF(B1145=8,8,IFERROR(MATCH(RAND(),INDEX(MATRIZ_CUM,B1145,0),1)+1,1))</f>
        <v>7</v>
      </c>
      <c r="D1145">
        <f ca="1">IF(C1145=8,8,IFERROR(MATCH(RAND(),INDEX(MATRIZ_CUM,C1145,0),1)+1,1))</f>
        <v>5</v>
      </c>
      <c r="E1145">
        <f ca="1">IF(D1145=8,8,IFERROR(MATCH(RAND(),INDEX(MATRIZ_CUM,D1145,0),1)+1,1))</f>
        <v>4</v>
      </c>
      <c r="F1145">
        <f ca="1">IF(E1145=8,8,IFERROR(MATCH(RAND(),INDEX(MATRIZ_CUM,E1145,0),1)+1,1))</f>
        <v>3</v>
      </c>
      <c r="G1145">
        <f ca="1">IF(F1145=8,8,IFERROR(MATCH(RAND(),INDEX(MATRIZ_CUM,F1145,0),1)+1,1))</f>
        <v>4</v>
      </c>
      <c r="H1145">
        <f ca="1">IF(G1145=8,8,IFERROR(MATCH(RAND(),INDEX(MATRIZ_CUM,G1145,0),1)+1,1))</f>
        <v>3</v>
      </c>
      <c r="I1145">
        <f ca="1">IF(H1145=8,8,IFERROR(MATCH(RAND(),INDEX(MATRIZ_CUM,H1145,0),1)+1,1))</f>
        <v>3</v>
      </c>
      <c r="J1145">
        <f ca="1">IF(I1145=8,8,IFERROR(MATCH(RAND(),INDEX(MATRIZ_CUM,I1145,0),1)+1,1))</f>
        <v>2</v>
      </c>
      <c r="K1145">
        <f ca="1">IF(J1145=8,8,IFERROR(MATCH(RAND(),INDEX(MATRIZ_CUM,J1145,0),1)+1,1))</f>
        <v>2</v>
      </c>
      <c r="L1145">
        <f ca="1">IF(K1145=8,8,IFERROR(MATCH(RAND(),INDEX(MATRIZ_CUM,K1145,0),1)+1,1))</f>
        <v>4</v>
      </c>
      <c r="M1145">
        <f ca="1">IF(L1145=8,8,IFERROR(MATCH(RAND(),INDEX(MATRIZ_CUM,L1145,0),1)+1,1))</f>
        <v>4</v>
      </c>
      <c r="N1145">
        <f ca="1">IF(M1145=8,8,IFERROR(MATCH(RAND(),INDEX(MATRIZ_CUM,M1145,0),1)+1,1))</f>
        <v>3</v>
      </c>
      <c r="O1145">
        <f ca="1">IF(N1145=8,8,IFERROR(MATCH(RAND(),INDEX(MATRIZ_CUM,N1145,0),1)+1,1))</f>
        <v>2</v>
      </c>
      <c r="P1145">
        <f ca="1">IF(O1145=8,8,IFERROR(MATCH(RAND(),INDEX(MATRIZ_CUM,O1145,0),1)+1,1))</f>
        <v>2</v>
      </c>
      <c r="Q1145">
        <f ca="1">IF(P1145=8,8,IFERROR(MATCH(RAND(),INDEX(MATRIZ_CUM,P1145,0),1)+1,1))</f>
        <v>1</v>
      </c>
      <c r="R1145">
        <f ca="1">IF(Q1145=8,8,IFERROR(MATCH(RAND(),INDEX(MATRIZ_CUM,Q1145,0),1)+1,1))</f>
        <v>1</v>
      </c>
      <c r="S1145">
        <f ca="1">IF(R1145=8,8,IFERROR(MATCH(RAND(),INDEX(MATRIZ_CUM,R1145,0),1)+1,1))</f>
        <v>1</v>
      </c>
      <c r="T1145">
        <f ca="1">IF(S1145=8,8,IFERROR(MATCH(RAND(),INDEX(MATRIZ_CUM,S1145,0),1)+1,1))</f>
        <v>1</v>
      </c>
      <c r="U1145">
        <f ca="1">IF(T1145=8,8,IFERROR(MATCH(RAND(),INDEX(MATRIZ_CUM,T1145,0),1)+1,1))</f>
        <v>1</v>
      </c>
      <c r="V1145">
        <f ca="1">IF(U1145=8,8,IFERROR(MATCH(RAND(),INDEX(MATRIZ_CUM,U1145,0),1)+1,1))</f>
        <v>1</v>
      </c>
      <c r="W1145">
        <f ca="1">IF(V1145=8,8,IFERROR(MATCH(RAND(),INDEX(MATRIZ_CUM,V1145,0),1)+1,1))</f>
        <v>1</v>
      </c>
      <c r="X1145">
        <f ca="1">IF(W1145=8,8,IFERROR(MATCH(RAND(),INDEX(MATRIZ_CUM,W1145,0),1)+1,1))</f>
        <v>1</v>
      </c>
      <c r="Y1145">
        <f ca="1">IF(X1145=8,8,IFERROR(MATCH(RAND(),INDEX(MATRIZ_CUM,X1145,0),1)+1,1))</f>
        <v>1</v>
      </c>
      <c r="Z1145">
        <f ca="1">IF(Y1145=8,8,IFERROR(MATCH(RAND(),INDEX(MATRIZ_CUM,Y1145,0),1)+1,1))</f>
        <v>1</v>
      </c>
      <c r="AB1145">
        <f t="shared" ca="1" si="17"/>
        <v>1</v>
      </c>
    </row>
    <row r="1146" spans="1:28" x14ac:dyDescent="0.45">
      <c r="A1146">
        <f ca="1">IFERROR(MATCH(RAND(),Ej1b_Cohorte!$D$4:$D$10,1)+1,1)</f>
        <v>7</v>
      </c>
      <c r="B1146">
        <f ca="1">IF(A1146=8,8,IFERROR(MATCH(RAND(),INDEX(MATRIZ_CUM,A1146,0),1)+1,1))</f>
        <v>8</v>
      </c>
      <c r="C1146">
        <f ca="1">IF(B1146=8,8,IFERROR(MATCH(RAND(),INDEX(MATRIZ_CUM,B1146,0),1)+1,1))</f>
        <v>8</v>
      </c>
      <c r="D1146">
        <f ca="1">IF(C1146=8,8,IFERROR(MATCH(RAND(),INDEX(MATRIZ_CUM,C1146,0),1)+1,1))</f>
        <v>8</v>
      </c>
      <c r="E1146">
        <f ca="1">IF(D1146=8,8,IFERROR(MATCH(RAND(),INDEX(MATRIZ_CUM,D1146,0),1)+1,1))</f>
        <v>8</v>
      </c>
      <c r="F1146">
        <f ca="1">IF(E1146=8,8,IFERROR(MATCH(RAND(),INDEX(MATRIZ_CUM,E1146,0),1)+1,1))</f>
        <v>8</v>
      </c>
      <c r="G1146">
        <f ca="1">IF(F1146=8,8,IFERROR(MATCH(RAND(),INDEX(MATRIZ_CUM,F1146,0),1)+1,1))</f>
        <v>8</v>
      </c>
      <c r="H1146">
        <f ca="1">IF(G1146=8,8,IFERROR(MATCH(RAND(),INDEX(MATRIZ_CUM,G1146,0),1)+1,1))</f>
        <v>8</v>
      </c>
      <c r="I1146">
        <f ca="1">IF(H1146=8,8,IFERROR(MATCH(RAND(),INDEX(MATRIZ_CUM,H1146,0),1)+1,1))</f>
        <v>8</v>
      </c>
      <c r="J1146">
        <f ca="1">IF(I1146=8,8,IFERROR(MATCH(RAND(),INDEX(MATRIZ_CUM,I1146,0),1)+1,1))</f>
        <v>8</v>
      </c>
      <c r="K1146">
        <f ca="1">IF(J1146=8,8,IFERROR(MATCH(RAND(),INDEX(MATRIZ_CUM,J1146,0),1)+1,1))</f>
        <v>8</v>
      </c>
      <c r="L1146">
        <f ca="1">IF(K1146=8,8,IFERROR(MATCH(RAND(),INDEX(MATRIZ_CUM,K1146,0),1)+1,1))</f>
        <v>8</v>
      </c>
      <c r="M1146">
        <f ca="1">IF(L1146=8,8,IFERROR(MATCH(RAND(),INDEX(MATRIZ_CUM,L1146,0),1)+1,1))</f>
        <v>8</v>
      </c>
      <c r="N1146">
        <f ca="1">IF(M1146=8,8,IFERROR(MATCH(RAND(),INDEX(MATRIZ_CUM,M1146,0),1)+1,1))</f>
        <v>8</v>
      </c>
      <c r="O1146">
        <f ca="1">IF(N1146=8,8,IFERROR(MATCH(RAND(),INDEX(MATRIZ_CUM,N1146,0),1)+1,1))</f>
        <v>8</v>
      </c>
      <c r="P1146">
        <f ca="1">IF(O1146=8,8,IFERROR(MATCH(RAND(),INDEX(MATRIZ_CUM,O1146,0),1)+1,1))</f>
        <v>8</v>
      </c>
      <c r="Q1146">
        <f ca="1">IF(P1146=8,8,IFERROR(MATCH(RAND(),INDEX(MATRIZ_CUM,P1146,0),1)+1,1))</f>
        <v>8</v>
      </c>
      <c r="R1146">
        <f ca="1">IF(Q1146=8,8,IFERROR(MATCH(RAND(),INDEX(MATRIZ_CUM,Q1146,0),1)+1,1))</f>
        <v>8</v>
      </c>
      <c r="S1146">
        <f ca="1">IF(R1146=8,8,IFERROR(MATCH(RAND(),INDEX(MATRIZ_CUM,R1146,0),1)+1,1))</f>
        <v>8</v>
      </c>
      <c r="T1146">
        <f ca="1">IF(S1146=8,8,IFERROR(MATCH(RAND(),INDEX(MATRIZ_CUM,S1146,0),1)+1,1))</f>
        <v>8</v>
      </c>
      <c r="U1146">
        <f ca="1">IF(T1146=8,8,IFERROR(MATCH(RAND(),INDEX(MATRIZ_CUM,T1146,0),1)+1,1))</f>
        <v>8</v>
      </c>
      <c r="V1146">
        <f ca="1">IF(U1146=8,8,IFERROR(MATCH(RAND(),INDEX(MATRIZ_CUM,U1146,0),1)+1,1))</f>
        <v>8</v>
      </c>
      <c r="W1146">
        <f ca="1">IF(V1146=8,8,IFERROR(MATCH(RAND(),INDEX(MATRIZ_CUM,V1146,0),1)+1,1))</f>
        <v>8</v>
      </c>
      <c r="X1146">
        <f ca="1">IF(W1146=8,8,IFERROR(MATCH(RAND(),INDEX(MATRIZ_CUM,W1146,0),1)+1,1))</f>
        <v>8</v>
      </c>
      <c r="Y1146">
        <f ca="1">IF(X1146=8,8,IFERROR(MATCH(RAND(),INDEX(MATRIZ_CUM,X1146,0),1)+1,1))</f>
        <v>8</v>
      </c>
      <c r="Z1146">
        <f ca="1">IF(Y1146=8,8,IFERROR(MATCH(RAND(),INDEX(MATRIZ_CUM,Y1146,0),1)+1,1))</f>
        <v>8</v>
      </c>
      <c r="AB1146">
        <f t="shared" ca="1" si="17"/>
        <v>8</v>
      </c>
    </row>
    <row r="1147" spans="1:28" x14ac:dyDescent="0.45">
      <c r="A1147">
        <f ca="1">IFERROR(MATCH(RAND(),Ej1b_Cohorte!$D$4:$D$10,1)+1,1)</f>
        <v>2</v>
      </c>
      <c r="B1147">
        <f ca="1">IF(A1147=8,8,IFERROR(MATCH(RAND(),INDEX(MATRIZ_CUM,A1147,0),1)+1,1))</f>
        <v>2</v>
      </c>
      <c r="C1147">
        <f ca="1">IF(B1147=8,8,IFERROR(MATCH(RAND(),INDEX(MATRIZ_CUM,B1147,0),1)+1,1))</f>
        <v>2</v>
      </c>
      <c r="D1147">
        <f ca="1">IF(C1147=8,8,IFERROR(MATCH(RAND(),INDEX(MATRIZ_CUM,C1147,0),1)+1,1))</f>
        <v>2</v>
      </c>
      <c r="E1147">
        <f ca="1">IF(D1147=8,8,IFERROR(MATCH(RAND(),INDEX(MATRIZ_CUM,D1147,0),1)+1,1))</f>
        <v>1</v>
      </c>
      <c r="F1147">
        <f ca="1">IF(E1147=8,8,IFERROR(MATCH(RAND(),INDEX(MATRIZ_CUM,E1147,0),1)+1,1))</f>
        <v>1</v>
      </c>
      <c r="G1147">
        <f ca="1">IF(F1147=8,8,IFERROR(MATCH(RAND(),INDEX(MATRIZ_CUM,F1147,0),1)+1,1))</f>
        <v>1</v>
      </c>
      <c r="H1147">
        <f ca="1">IF(G1147=8,8,IFERROR(MATCH(RAND(),INDEX(MATRIZ_CUM,G1147,0),1)+1,1))</f>
        <v>1</v>
      </c>
      <c r="I1147">
        <f ca="1">IF(H1147=8,8,IFERROR(MATCH(RAND(),INDEX(MATRIZ_CUM,H1147,0),1)+1,1))</f>
        <v>1</v>
      </c>
      <c r="J1147">
        <f ca="1">IF(I1147=8,8,IFERROR(MATCH(RAND(),INDEX(MATRIZ_CUM,I1147,0),1)+1,1))</f>
        <v>1</v>
      </c>
      <c r="K1147">
        <f ca="1">IF(J1147=8,8,IFERROR(MATCH(RAND(),INDEX(MATRIZ_CUM,J1147,0),1)+1,1))</f>
        <v>1</v>
      </c>
      <c r="L1147">
        <f ca="1">IF(K1147=8,8,IFERROR(MATCH(RAND(),INDEX(MATRIZ_CUM,K1147,0),1)+1,1))</f>
        <v>1</v>
      </c>
      <c r="M1147">
        <f ca="1">IF(L1147=8,8,IFERROR(MATCH(RAND(),INDEX(MATRIZ_CUM,L1147,0),1)+1,1))</f>
        <v>2</v>
      </c>
      <c r="N1147">
        <f ca="1">IF(M1147=8,8,IFERROR(MATCH(RAND(),INDEX(MATRIZ_CUM,M1147,0),1)+1,1))</f>
        <v>2</v>
      </c>
      <c r="O1147">
        <f ca="1">IF(N1147=8,8,IFERROR(MATCH(RAND(),INDEX(MATRIZ_CUM,N1147,0),1)+1,1))</f>
        <v>1</v>
      </c>
      <c r="P1147">
        <f ca="1">IF(O1147=8,8,IFERROR(MATCH(RAND(),INDEX(MATRIZ_CUM,O1147,0),1)+1,1))</f>
        <v>1</v>
      </c>
      <c r="Q1147">
        <f ca="1">IF(P1147=8,8,IFERROR(MATCH(RAND(),INDEX(MATRIZ_CUM,P1147,0),1)+1,1))</f>
        <v>1</v>
      </c>
      <c r="R1147">
        <f ca="1">IF(Q1147=8,8,IFERROR(MATCH(RAND(),INDEX(MATRIZ_CUM,Q1147,0),1)+1,1))</f>
        <v>1</v>
      </c>
      <c r="S1147">
        <f ca="1">IF(R1147=8,8,IFERROR(MATCH(RAND(),INDEX(MATRIZ_CUM,R1147,0),1)+1,1))</f>
        <v>1</v>
      </c>
      <c r="T1147">
        <f ca="1">IF(S1147=8,8,IFERROR(MATCH(RAND(),INDEX(MATRIZ_CUM,S1147,0),1)+1,1))</f>
        <v>1</v>
      </c>
      <c r="U1147">
        <f ca="1">IF(T1147=8,8,IFERROR(MATCH(RAND(),INDEX(MATRIZ_CUM,T1147,0),1)+1,1))</f>
        <v>1</v>
      </c>
      <c r="V1147">
        <f ca="1">IF(U1147=8,8,IFERROR(MATCH(RAND(),INDEX(MATRIZ_CUM,U1147,0),1)+1,1))</f>
        <v>1</v>
      </c>
      <c r="W1147">
        <f ca="1">IF(V1147=8,8,IFERROR(MATCH(RAND(),INDEX(MATRIZ_CUM,V1147,0),1)+1,1))</f>
        <v>1</v>
      </c>
      <c r="X1147">
        <f ca="1">IF(W1147=8,8,IFERROR(MATCH(RAND(),INDEX(MATRIZ_CUM,W1147,0),1)+1,1))</f>
        <v>1</v>
      </c>
      <c r="Y1147">
        <f ca="1">IF(X1147=8,8,IFERROR(MATCH(RAND(),INDEX(MATRIZ_CUM,X1147,0),1)+1,1))</f>
        <v>1</v>
      </c>
      <c r="Z1147">
        <f ca="1">IF(Y1147=8,8,IFERROR(MATCH(RAND(),INDEX(MATRIZ_CUM,Y1147,0),1)+1,1))</f>
        <v>1</v>
      </c>
      <c r="AB1147">
        <f t="shared" ca="1" si="17"/>
        <v>1</v>
      </c>
    </row>
    <row r="1148" spans="1:28" x14ac:dyDescent="0.45">
      <c r="A1148">
        <f ca="1">IFERROR(MATCH(RAND(),Ej1b_Cohorte!$D$4:$D$10,1)+1,1)</f>
        <v>3</v>
      </c>
      <c r="B1148">
        <f ca="1">IF(A1148=8,8,IFERROR(MATCH(RAND(),INDEX(MATRIZ_CUM,A1148,0),1)+1,1))</f>
        <v>4</v>
      </c>
      <c r="C1148">
        <f ca="1">IF(B1148=8,8,IFERROR(MATCH(RAND(),INDEX(MATRIZ_CUM,B1148,0),1)+1,1))</f>
        <v>5</v>
      </c>
      <c r="D1148">
        <f ca="1">IF(C1148=8,8,IFERROR(MATCH(RAND(),INDEX(MATRIZ_CUM,C1148,0),1)+1,1))</f>
        <v>5</v>
      </c>
      <c r="E1148">
        <f ca="1">IF(D1148=8,8,IFERROR(MATCH(RAND(),INDEX(MATRIZ_CUM,D1148,0),1)+1,1))</f>
        <v>6</v>
      </c>
      <c r="F1148">
        <f ca="1">IF(E1148=8,8,IFERROR(MATCH(RAND(),INDEX(MATRIZ_CUM,E1148,0),1)+1,1))</f>
        <v>6</v>
      </c>
      <c r="G1148">
        <f ca="1">IF(F1148=8,8,IFERROR(MATCH(RAND(),INDEX(MATRIZ_CUM,F1148,0),1)+1,1))</f>
        <v>7</v>
      </c>
      <c r="H1148">
        <f ca="1">IF(G1148=8,8,IFERROR(MATCH(RAND(),INDEX(MATRIZ_CUM,G1148,0),1)+1,1))</f>
        <v>7</v>
      </c>
      <c r="I1148">
        <f ca="1">IF(H1148=8,8,IFERROR(MATCH(RAND(),INDEX(MATRIZ_CUM,H1148,0),1)+1,1))</f>
        <v>7</v>
      </c>
      <c r="J1148">
        <f ca="1">IF(I1148=8,8,IFERROR(MATCH(RAND(),INDEX(MATRIZ_CUM,I1148,0),1)+1,1))</f>
        <v>6</v>
      </c>
      <c r="K1148">
        <f ca="1">IF(J1148=8,8,IFERROR(MATCH(RAND(),INDEX(MATRIZ_CUM,J1148,0),1)+1,1))</f>
        <v>7</v>
      </c>
      <c r="L1148">
        <f ca="1">IF(K1148=8,8,IFERROR(MATCH(RAND(),INDEX(MATRIZ_CUM,K1148,0),1)+1,1))</f>
        <v>6</v>
      </c>
      <c r="M1148">
        <f ca="1">IF(L1148=8,8,IFERROR(MATCH(RAND(),INDEX(MATRIZ_CUM,L1148,0),1)+1,1))</f>
        <v>7</v>
      </c>
      <c r="N1148">
        <f ca="1">IF(M1148=8,8,IFERROR(MATCH(RAND(),INDEX(MATRIZ_CUM,M1148,0),1)+1,1))</f>
        <v>7</v>
      </c>
      <c r="O1148">
        <f ca="1">IF(N1148=8,8,IFERROR(MATCH(RAND(),INDEX(MATRIZ_CUM,N1148,0),1)+1,1))</f>
        <v>8</v>
      </c>
      <c r="P1148">
        <f ca="1">IF(O1148=8,8,IFERROR(MATCH(RAND(),INDEX(MATRIZ_CUM,O1148,0),1)+1,1))</f>
        <v>8</v>
      </c>
      <c r="Q1148">
        <f ca="1">IF(P1148=8,8,IFERROR(MATCH(RAND(),INDEX(MATRIZ_CUM,P1148,0),1)+1,1))</f>
        <v>8</v>
      </c>
      <c r="R1148">
        <f ca="1">IF(Q1148=8,8,IFERROR(MATCH(RAND(),INDEX(MATRIZ_CUM,Q1148,0),1)+1,1))</f>
        <v>8</v>
      </c>
      <c r="S1148">
        <f ca="1">IF(R1148=8,8,IFERROR(MATCH(RAND(),INDEX(MATRIZ_CUM,R1148,0),1)+1,1))</f>
        <v>8</v>
      </c>
      <c r="T1148">
        <f ca="1">IF(S1148=8,8,IFERROR(MATCH(RAND(),INDEX(MATRIZ_CUM,S1148,0),1)+1,1))</f>
        <v>8</v>
      </c>
      <c r="U1148">
        <f ca="1">IF(T1148=8,8,IFERROR(MATCH(RAND(),INDEX(MATRIZ_CUM,T1148,0),1)+1,1))</f>
        <v>8</v>
      </c>
      <c r="V1148">
        <f ca="1">IF(U1148=8,8,IFERROR(MATCH(RAND(),INDEX(MATRIZ_CUM,U1148,0),1)+1,1))</f>
        <v>8</v>
      </c>
      <c r="W1148">
        <f ca="1">IF(V1148=8,8,IFERROR(MATCH(RAND(),INDEX(MATRIZ_CUM,V1148,0),1)+1,1))</f>
        <v>8</v>
      </c>
      <c r="X1148">
        <f ca="1">IF(W1148=8,8,IFERROR(MATCH(RAND(),INDEX(MATRIZ_CUM,W1148,0),1)+1,1))</f>
        <v>8</v>
      </c>
      <c r="Y1148">
        <f ca="1">IF(X1148=8,8,IFERROR(MATCH(RAND(),INDEX(MATRIZ_CUM,X1148,0),1)+1,1))</f>
        <v>8</v>
      </c>
      <c r="Z1148">
        <f ca="1">IF(Y1148=8,8,IFERROR(MATCH(RAND(),INDEX(MATRIZ_CUM,Y1148,0),1)+1,1))</f>
        <v>8</v>
      </c>
      <c r="AB1148">
        <f t="shared" ca="1" si="17"/>
        <v>8</v>
      </c>
    </row>
    <row r="1149" spans="1:28" x14ac:dyDescent="0.45">
      <c r="A1149">
        <f ca="1">IFERROR(MATCH(RAND(),Ej1b_Cohorte!$D$4:$D$10,1)+1,1)</f>
        <v>3</v>
      </c>
      <c r="B1149">
        <f ca="1">IF(A1149=8,8,IFERROR(MATCH(RAND(),INDEX(MATRIZ_CUM,A1149,0),1)+1,1))</f>
        <v>2</v>
      </c>
      <c r="C1149">
        <f ca="1">IF(B1149=8,8,IFERROR(MATCH(RAND(),INDEX(MATRIZ_CUM,B1149,0),1)+1,1))</f>
        <v>1</v>
      </c>
      <c r="D1149">
        <f ca="1">IF(C1149=8,8,IFERROR(MATCH(RAND(),INDEX(MATRIZ_CUM,C1149,0),1)+1,1))</f>
        <v>1</v>
      </c>
      <c r="E1149">
        <f ca="1">IF(D1149=8,8,IFERROR(MATCH(RAND(),INDEX(MATRIZ_CUM,D1149,0),1)+1,1))</f>
        <v>1</v>
      </c>
      <c r="F1149">
        <f ca="1">IF(E1149=8,8,IFERROR(MATCH(RAND(),INDEX(MATRIZ_CUM,E1149,0),1)+1,1))</f>
        <v>2</v>
      </c>
      <c r="G1149">
        <f ca="1">IF(F1149=8,8,IFERROR(MATCH(RAND(),INDEX(MATRIZ_CUM,F1149,0),1)+1,1))</f>
        <v>2</v>
      </c>
      <c r="H1149">
        <f ca="1">IF(G1149=8,8,IFERROR(MATCH(RAND(),INDEX(MATRIZ_CUM,G1149,0),1)+1,1))</f>
        <v>1</v>
      </c>
      <c r="I1149">
        <f ca="1">IF(H1149=8,8,IFERROR(MATCH(RAND(),INDEX(MATRIZ_CUM,H1149,0),1)+1,1))</f>
        <v>1</v>
      </c>
      <c r="J1149">
        <f ca="1">IF(I1149=8,8,IFERROR(MATCH(RAND(),INDEX(MATRIZ_CUM,I1149,0),1)+1,1))</f>
        <v>1</v>
      </c>
      <c r="K1149">
        <f ca="1">IF(J1149=8,8,IFERROR(MATCH(RAND(),INDEX(MATRIZ_CUM,J1149,0),1)+1,1))</f>
        <v>1</v>
      </c>
      <c r="L1149">
        <f ca="1">IF(K1149=8,8,IFERROR(MATCH(RAND(),INDEX(MATRIZ_CUM,K1149,0),1)+1,1))</f>
        <v>2</v>
      </c>
      <c r="M1149">
        <f ca="1">IF(L1149=8,8,IFERROR(MATCH(RAND(),INDEX(MATRIZ_CUM,L1149,0),1)+1,1))</f>
        <v>1</v>
      </c>
      <c r="N1149">
        <f ca="1">IF(M1149=8,8,IFERROR(MATCH(RAND(),INDEX(MATRIZ_CUM,M1149,0),1)+1,1))</f>
        <v>1</v>
      </c>
      <c r="O1149">
        <f ca="1">IF(N1149=8,8,IFERROR(MATCH(RAND(),INDEX(MATRIZ_CUM,N1149,0),1)+1,1))</f>
        <v>3</v>
      </c>
      <c r="P1149">
        <f ca="1">IF(O1149=8,8,IFERROR(MATCH(RAND(),INDEX(MATRIZ_CUM,O1149,0),1)+1,1))</f>
        <v>3</v>
      </c>
      <c r="Q1149">
        <f ca="1">IF(P1149=8,8,IFERROR(MATCH(RAND(),INDEX(MATRIZ_CUM,P1149,0),1)+1,1))</f>
        <v>5</v>
      </c>
      <c r="R1149">
        <f ca="1">IF(Q1149=8,8,IFERROR(MATCH(RAND(),INDEX(MATRIZ_CUM,Q1149,0),1)+1,1))</f>
        <v>5</v>
      </c>
      <c r="S1149">
        <f ca="1">IF(R1149=8,8,IFERROR(MATCH(RAND(),INDEX(MATRIZ_CUM,R1149,0),1)+1,1))</f>
        <v>5</v>
      </c>
      <c r="T1149">
        <f ca="1">IF(S1149=8,8,IFERROR(MATCH(RAND(),INDEX(MATRIZ_CUM,S1149,0),1)+1,1))</f>
        <v>5</v>
      </c>
      <c r="U1149">
        <f ca="1">IF(T1149=8,8,IFERROR(MATCH(RAND(),INDEX(MATRIZ_CUM,T1149,0),1)+1,1))</f>
        <v>6</v>
      </c>
      <c r="V1149">
        <f ca="1">IF(U1149=8,8,IFERROR(MATCH(RAND(),INDEX(MATRIZ_CUM,U1149,0),1)+1,1))</f>
        <v>7</v>
      </c>
      <c r="W1149">
        <f ca="1">IF(V1149=8,8,IFERROR(MATCH(RAND(),INDEX(MATRIZ_CUM,V1149,0),1)+1,1))</f>
        <v>7</v>
      </c>
      <c r="X1149">
        <f ca="1">IF(W1149=8,8,IFERROR(MATCH(RAND(),INDEX(MATRIZ_CUM,W1149,0),1)+1,1))</f>
        <v>7</v>
      </c>
      <c r="Y1149">
        <f ca="1">IF(X1149=8,8,IFERROR(MATCH(RAND(),INDEX(MATRIZ_CUM,X1149,0),1)+1,1))</f>
        <v>7</v>
      </c>
      <c r="Z1149">
        <f ca="1">IF(Y1149=8,8,IFERROR(MATCH(RAND(),INDEX(MATRIZ_CUM,Y1149,0),1)+1,1))</f>
        <v>8</v>
      </c>
      <c r="AB1149">
        <f t="shared" ca="1" si="17"/>
        <v>8</v>
      </c>
    </row>
    <row r="1150" spans="1:28" x14ac:dyDescent="0.45">
      <c r="A1150">
        <f ca="1">IFERROR(MATCH(RAND(),Ej1b_Cohorte!$D$4:$D$10,1)+1,1)</f>
        <v>3</v>
      </c>
      <c r="B1150">
        <f ca="1">IF(A1150=8,8,IFERROR(MATCH(RAND(),INDEX(MATRIZ_CUM,A1150,0),1)+1,1))</f>
        <v>3</v>
      </c>
      <c r="C1150">
        <f ca="1">IF(B1150=8,8,IFERROR(MATCH(RAND(),INDEX(MATRIZ_CUM,B1150,0),1)+1,1))</f>
        <v>2</v>
      </c>
      <c r="D1150">
        <f ca="1">IF(C1150=8,8,IFERROR(MATCH(RAND(),INDEX(MATRIZ_CUM,C1150,0),1)+1,1))</f>
        <v>2</v>
      </c>
      <c r="E1150">
        <f ca="1">IF(D1150=8,8,IFERROR(MATCH(RAND(),INDEX(MATRIZ_CUM,D1150,0),1)+1,1))</f>
        <v>1</v>
      </c>
      <c r="F1150">
        <f ca="1">IF(E1150=8,8,IFERROR(MATCH(RAND(),INDEX(MATRIZ_CUM,E1150,0),1)+1,1))</f>
        <v>1</v>
      </c>
      <c r="G1150">
        <f ca="1">IF(F1150=8,8,IFERROR(MATCH(RAND(),INDEX(MATRIZ_CUM,F1150,0),1)+1,1))</f>
        <v>1</v>
      </c>
      <c r="H1150">
        <f ca="1">IF(G1150=8,8,IFERROR(MATCH(RAND(),INDEX(MATRIZ_CUM,G1150,0),1)+1,1))</f>
        <v>1</v>
      </c>
      <c r="I1150">
        <f ca="1">IF(H1150=8,8,IFERROR(MATCH(RAND(),INDEX(MATRIZ_CUM,H1150,0),1)+1,1))</f>
        <v>3</v>
      </c>
      <c r="J1150">
        <f ca="1">IF(I1150=8,8,IFERROR(MATCH(RAND(),INDEX(MATRIZ_CUM,I1150,0),1)+1,1))</f>
        <v>3</v>
      </c>
      <c r="K1150">
        <f ca="1">IF(J1150=8,8,IFERROR(MATCH(RAND(),INDEX(MATRIZ_CUM,J1150,0),1)+1,1))</f>
        <v>3</v>
      </c>
      <c r="L1150">
        <f ca="1">IF(K1150=8,8,IFERROR(MATCH(RAND(),INDEX(MATRIZ_CUM,K1150,0),1)+1,1))</f>
        <v>3</v>
      </c>
      <c r="M1150">
        <f ca="1">IF(L1150=8,8,IFERROR(MATCH(RAND(),INDEX(MATRIZ_CUM,L1150,0),1)+1,1))</f>
        <v>3</v>
      </c>
      <c r="N1150">
        <f ca="1">IF(M1150=8,8,IFERROR(MATCH(RAND(),INDEX(MATRIZ_CUM,M1150,0),1)+1,1))</f>
        <v>2</v>
      </c>
      <c r="O1150">
        <f ca="1">IF(N1150=8,8,IFERROR(MATCH(RAND(),INDEX(MATRIZ_CUM,N1150,0),1)+1,1))</f>
        <v>2</v>
      </c>
      <c r="P1150">
        <f ca="1">IF(O1150=8,8,IFERROR(MATCH(RAND(),INDEX(MATRIZ_CUM,O1150,0),1)+1,1))</f>
        <v>2</v>
      </c>
      <c r="Q1150">
        <f ca="1">IF(P1150=8,8,IFERROR(MATCH(RAND(),INDEX(MATRIZ_CUM,P1150,0),1)+1,1))</f>
        <v>2</v>
      </c>
      <c r="R1150">
        <f ca="1">IF(Q1150=8,8,IFERROR(MATCH(RAND(),INDEX(MATRIZ_CUM,Q1150,0),1)+1,1))</f>
        <v>1</v>
      </c>
      <c r="S1150">
        <f ca="1">IF(R1150=8,8,IFERROR(MATCH(RAND(),INDEX(MATRIZ_CUM,R1150,0),1)+1,1))</f>
        <v>1</v>
      </c>
      <c r="T1150">
        <f ca="1">IF(S1150=8,8,IFERROR(MATCH(RAND(),INDEX(MATRIZ_CUM,S1150,0),1)+1,1))</f>
        <v>1</v>
      </c>
      <c r="U1150">
        <f ca="1">IF(T1150=8,8,IFERROR(MATCH(RAND(),INDEX(MATRIZ_CUM,T1150,0),1)+1,1))</f>
        <v>1</v>
      </c>
      <c r="V1150">
        <f ca="1">IF(U1150=8,8,IFERROR(MATCH(RAND(),INDEX(MATRIZ_CUM,U1150,0),1)+1,1))</f>
        <v>1</v>
      </c>
      <c r="W1150">
        <f ca="1">IF(V1150=8,8,IFERROR(MATCH(RAND(),INDEX(MATRIZ_CUM,V1150,0),1)+1,1))</f>
        <v>1</v>
      </c>
      <c r="X1150">
        <f ca="1">IF(W1150=8,8,IFERROR(MATCH(RAND(),INDEX(MATRIZ_CUM,W1150,0),1)+1,1))</f>
        <v>1</v>
      </c>
      <c r="Y1150">
        <f ca="1">IF(X1150=8,8,IFERROR(MATCH(RAND(),INDEX(MATRIZ_CUM,X1150,0),1)+1,1))</f>
        <v>1</v>
      </c>
      <c r="Z1150">
        <f ca="1">IF(Y1150=8,8,IFERROR(MATCH(RAND(),INDEX(MATRIZ_CUM,Y1150,0),1)+1,1))</f>
        <v>1</v>
      </c>
      <c r="AB1150">
        <f t="shared" ca="1" si="17"/>
        <v>1</v>
      </c>
    </row>
    <row r="1151" spans="1:28" x14ac:dyDescent="0.45">
      <c r="A1151">
        <f ca="1">IFERROR(MATCH(RAND(),Ej1b_Cohorte!$D$4:$D$10,1)+1,1)</f>
        <v>6</v>
      </c>
      <c r="B1151">
        <f ca="1">IF(A1151=8,8,IFERROR(MATCH(RAND(),INDEX(MATRIZ_CUM,A1151,0),1)+1,1))</f>
        <v>7</v>
      </c>
      <c r="C1151">
        <f ca="1">IF(B1151=8,8,IFERROR(MATCH(RAND(),INDEX(MATRIZ_CUM,B1151,0),1)+1,1))</f>
        <v>6</v>
      </c>
      <c r="D1151">
        <f ca="1">IF(C1151=8,8,IFERROR(MATCH(RAND(),INDEX(MATRIZ_CUM,C1151,0),1)+1,1))</f>
        <v>7</v>
      </c>
      <c r="E1151">
        <f ca="1">IF(D1151=8,8,IFERROR(MATCH(RAND(),INDEX(MATRIZ_CUM,D1151,0),1)+1,1))</f>
        <v>7</v>
      </c>
      <c r="F1151">
        <f ca="1">IF(E1151=8,8,IFERROR(MATCH(RAND(),INDEX(MATRIZ_CUM,E1151,0),1)+1,1))</f>
        <v>7</v>
      </c>
      <c r="G1151">
        <f ca="1">IF(F1151=8,8,IFERROR(MATCH(RAND(),INDEX(MATRIZ_CUM,F1151,0),1)+1,1))</f>
        <v>7</v>
      </c>
      <c r="H1151">
        <f ca="1">IF(G1151=8,8,IFERROR(MATCH(RAND(),INDEX(MATRIZ_CUM,G1151,0),1)+1,1))</f>
        <v>7</v>
      </c>
      <c r="I1151">
        <f ca="1">IF(H1151=8,8,IFERROR(MATCH(RAND(),INDEX(MATRIZ_CUM,H1151,0),1)+1,1))</f>
        <v>8</v>
      </c>
      <c r="J1151">
        <f ca="1">IF(I1151=8,8,IFERROR(MATCH(RAND(),INDEX(MATRIZ_CUM,I1151,0),1)+1,1))</f>
        <v>8</v>
      </c>
      <c r="K1151">
        <f ca="1">IF(J1151=8,8,IFERROR(MATCH(RAND(),INDEX(MATRIZ_CUM,J1151,0),1)+1,1))</f>
        <v>8</v>
      </c>
      <c r="L1151">
        <f ca="1">IF(K1151=8,8,IFERROR(MATCH(RAND(),INDEX(MATRIZ_CUM,K1151,0),1)+1,1))</f>
        <v>8</v>
      </c>
      <c r="M1151">
        <f ca="1">IF(L1151=8,8,IFERROR(MATCH(RAND(),INDEX(MATRIZ_CUM,L1151,0),1)+1,1))</f>
        <v>8</v>
      </c>
      <c r="N1151">
        <f ca="1">IF(M1151=8,8,IFERROR(MATCH(RAND(),INDEX(MATRIZ_CUM,M1151,0),1)+1,1))</f>
        <v>8</v>
      </c>
      <c r="O1151">
        <f ca="1">IF(N1151=8,8,IFERROR(MATCH(RAND(),INDEX(MATRIZ_CUM,N1151,0),1)+1,1))</f>
        <v>8</v>
      </c>
      <c r="P1151">
        <f ca="1">IF(O1151=8,8,IFERROR(MATCH(RAND(),INDEX(MATRIZ_CUM,O1151,0),1)+1,1))</f>
        <v>8</v>
      </c>
      <c r="Q1151">
        <f ca="1">IF(P1151=8,8,IFERROR(MATCH(RAND(),INDEX(MATRIZ_CUM,P1151,0),1)+1,1))</f>
        <v>8</v>
      </c>
      <c r="R1151">
        <f ca="1">IF(Q1151=8,8,IFERROR(MATCH(RAND(),INDEX(MATRIZ_CUM,Q1151,0),1)+1,1))</f>
        <v>8</v>
      </c>
      <c r="S1151">
        <f ca="1">IF(R1151=8,8,IFERROR(MATCH(RAND(),INDEX(MATRIZ_CUM,R1151,0),1)+1,1))</f>
        <v>8</v>
      </c>
      <c r="T1151">
        <f ca="1">IF(S1151=8,8,IFERROR(MATCH(RAND(),INDEX(MATRIZ_CUM,S1151,0),1)+1,1))</f>
        <v>8</v>
      </c>
      <c r="U1151">
        <f ca="1">IF(T1151=8,8,IFERROR(MATCH(RAND(),INDEX(MATRIZ_CUM,T1151,0),1)+1,1))</f>
        <v>8</v>
      </c>
      <c r="V1151">
        <f ca="1">IF(U1151=8,8,IFERROR(MATCH(RAND(),INDEX(MATRIZ_CUM,U1151,0),1)+1,1))</f>
        <v>8</v>
      </c>
      <c r="W1151">
        <f ca="1">IF(V1151=8,8,IFERROR(MATCH(RAND(),INDEX(MATRIZ_CUM,V1151,0),1)+1,1))</f>
        <v>8</v>
      </c>
      <c r="X1151">
        <f ca="1">IF(W1151=8,8,IFERROR(MATCH(RAND(),INDEX(MATRIZ_CUM,W1151,0),1)+1,1))</f>
        <v>8</v>
      </c>
      <c r="Y1151">
        <f ca="1">IF(X1151=8,8,IFERROR(MATCH(RAND(),INDEX(MATRIZ_CUM,X1151,0),1)+1,1))</f>
        <v>8</v>
      </c>
      <c r="Z1151">
        <f ca="1">IF(Y1151=8,8,IFERROR(MATCH(RAND(),INDEX(MATRIZ_CUM,Y1151,0),1)+1,1))</f>
        <v>8</v>
      </c>
      <c r="AB1151">
        <f t="shared" ca="1" si="17"/>
        <v>8</v>
      </c>
    </row>
    <row r="1152" spans="1:28" x14ac:dyDescent="0.45">
      <c r="A1152">
        <f ca="1">IFERROR(MATCH(RAND(),Ej1b_Cohorte!$D$4:$D$10,1)+1,1)</f>
        <v>3</v>
      </c>
      <c r="B1152">
        <f ca="1">IF(A1152=8,8,IFERROR(MATCH(RAND(),INDEX(MATRIZ_CUM,A1152,0),1)+1,1))</f>
        <v>2</v>
      </c>
      <c r="C1152">
        <f ca="1">IF(B1152=8,8,IFERROR(MATCH(RAND(),INDEX(MATRIZ_CUM,B1152,0),1)+1,1))</f>
        <v>2</v>
      </c>
      <c r="D1152">
        <f ca="1">IF(C1152=8,8,IFERROR(MATCH(RAND(),INDEX(MATRIZ_CUM,C1152,0),1)+1,1))</f>
        <v>2</v>
      </c>
      <c r="E1152">
        <f ca="1">IF(D1152=8,8,IFERROR(MATCH(RAND(),INDEX(MATRIZ_CUM,D1152,0),1)+1,1))</f>
        <v>2</v>
      </c>
      <c r="F1152">
        <f ca="1">IF(E1152=8,8,IFERROR(MATCH(RAND(),INDEX(MATRIZ_CUM,E1152,0),1)+1,1))</f>
        <v>1</v>
      </c>
      <c r="G1152">
        <f ca="1">IF(F1152=8,8,IFERROR(MATCH(RAND(),INDEX(MATRIZ_CUM,F1152,0),1)+1,1))</f>
        <v>1</v>
      </c>
      <c r="H1152">
        <f ca="1">IF(G1152=8,8,IFERROR(MATCH(RAND(),INDEX(MATRIZ_CUM,G1152,0),1)+1,1))</f>
        <v>1</v>
      </c>
      <c r="I1152">
        <f ca="1">IF(H1152=8,8,IFERROR(MATCH(RAND(),INDEX(MATRIZ_CUM,H1152,0),1)+1,1))</f>
        <v>1</v>
      </c>
      <c r="J1152">
        <f ca="1">IF(I1152=8,8,IFERROR(MATCH(RAND(),INDEX(MATRIZ_CUM,I1152,0),1)+1,1))</f>
        <v>1</v>
      </c>
      <c r="K1152">
        <f ca="1">IF(J1152=8,8,IFERROR(MATCH(RAND(),INDEX(MATRIZ_CUM,J1152,0),1)+1,1))</f>
        <v>1</v>
      </c>
      <c r="L1152">
        <f ca="1">IF(K1152=8,8,IFERROR(MATCH(RAND(),INDEX(MATRIZ_CUM,K1152,0),1)+1,1))</f>
        <v>1</v>
      </c>
      <c r="M1152">
        <f ca="1">IF(L1152=8,8,IFERROR(MATCH(RAND(),INDEX(MATRIZ_CUM,L1152,0),1)+1,1))</f>
        <v>1</v>
      </c>
      <c r="N1152">
        <f ca="1">IF(M1152=8,8,IFERROR(MATCH(RAND(),INDEX(MATRIZ_CUM,M1152,0),1)+1,1))</f>
        <v>1</v>
      </c>
      <c r="O1152">
        <f ca="1">IF(N1152=8,8,IFERROR(MATCH(RAND(),INDEX(MATRIZ_CUM,N1152,0),1)+1,1))</f>
        <v>1</v>
      </c>
      <c r="P1152">
        <f ca="1">IF(O1152=8,8,IFERROR(MATCH(RAND(),INDEX(MATRIZ_CUM,O1152,0),1)+1,1))</f>
        <v>1</v>
      </c>
      <c r="Q1152">
        <f ca="1">IF(P1152=8,8,IFERROR(MATCH(RAND(),INDEX(MATRIZ_CUM,P1152,0),1)+1,1))</f>
        <v>1</v>
      </c>
      <c r="R1152">
        <f ca="1">IF(Q1152=8,8,IFERROR(MATCH(RAND(),INDEX(MATRIZ_CUM,Q1152,0),1)+1,1))</f>
        <v>1</v>
      </c>
      <c r="S1152">
        <f ca="1">IF(R1152=8,8,IFERROR(MATCH(RAND(),INDEX(MATRIZ_CUM,R1152,0),1)+1,1))</f>
        <v>1</v>
      </c>
      <c r="T1152">
        <f ca="1">IF(S1152=8,8,IFERROR(MATCH(RAND(),INDEX(MATRIZ_CUM,S1152,0),1)+1,1))</f>
        <v>1</v>
      </c>
      <c r="U1152">
        <f ca="1">IF(T1152=8,8,IFERROR(MATCH(RAND(),INDEX(MATRIZ_CUM,T1152,0),1)+1,1))</f>
        <v>3</v>
      </c>
      <c r="V1152">
        <f ca="1">IF(U1152=8,8,IFERROR(MATCH(RAND(),INDEX(MATRIZ_CUM,U1152,0),1)+1,1))</f>
        <v>3</v>
      </c>
      <c r="W1152">
        <f ca="1">IF(V1152=8,8,IFERROR(MATCH(RAND(),INDEX(MATRIZ_CUM,V1152,0),1)+1,1))</f>
        <v>3</v>
      </c>
      <c r="X1152">
        <f ca="1">IF(W1152=8,8,IFERROR(MATCH(RAND(),INDEX(MATRIZ_CUM,W1152,0),1)+1,1))</f>
        <v>3</v>
      </c>
      <c r="Y1152">
        <f ca="1">IF(X1152=8,8,IFERROR(MATCH(RAND(),INDEX(MATRIZ_CUM,X1152,0),1)+1,1))</f>
        <v>4</v>
      </c>
      <c r="Z1152">
        <f ca="1">IF(Y1152=8,8,IFERROR(MATCH(RAND(),INDEX(MATRIZ_CUM,Y1152,0),1)+1,1))</f>
        <v>3</v>
      </c>
      <c r="AB1152">
        <f t="shared" ca="1" si="17"/>
        <v>3</v>
      </c>
    </row>
    <row r="1153" spans="1:28" x14ac:dyDescent="0.45">
      <c r="A1153">
        <f ca="1">IFERROR(MATCH(RAND(),Ej1b_Cohorte!$D$4:$D$10,1)+1,1)</f>
        <v>4</v>
      </c>
      <c r="B1153">
        <f ca="1">IF(A1153=8,8,IFERROR(MATCH(RAND(),INDEX(MATRIZ_CUM,A1153,0),1)+1,1))</f>
        <v>3</v>
      </c>
      <c r="C1153">
        <f ca="1">IF(B1153=8,8,IFERROR(MATCH(RAND(),INDEX(MATRIZ_CUM,B1153,0),1)+1,1))</f>
        <v>3</v>
      </c>
      <c r="D1153">
        <f ca="1">IF(C1153=8,8,IFERROR(MATCH(RAND(),INDEX(MATRIZ_CUM,C1153,0),1)+1,1))</f>
        <v>3</v>
      </c>
      <c r="E1153">
        <f ca="1">IF(D1153=8,8,IFERROR(MATCH(RAND(),INDEX(MATRIZ_CUM,D1153,0),1)+1,1))</f>
        <v>3</v>
      </c>
      <c r="F1153">
        <f ca="1">IF(E1153=8,8,IFERROR(MATCH(RAND(),INDEX(MATRIZ_CUM,E1153,0),1)+1,1))</f>
        <v>3</v>
      </c>
      <c r="G1153">
        <f ca="1">IF(F1153=8,8,IFERROR(MATCH(RAND(),INDEX(MATRIZ_CUM,F1153,0),1)+1,1))</f>
        <v>3</v>
      </c>
      <c r="H1153">
        <f ca="1">IF(G1153=8,8,IFERROR(MATCH(RAND(),INDEX(MATRIZ_CUM,G1153,0),1)+1,1))</f>
        <v>3</v>
      </c>
      <c r="I1153">
        <f ca="1">IF(H1153=8,8,IFERROR(MATCH(RAND(),INDEX(MATRIZ_CUM,H1153,0),1)+1,1))</f>
        <v>3</v>
      </c>
      <c r="J1153">
        <f ca="1">IF(I1153=8,8,IFERROR(MATCH(RAND(),INDEX(MATRIZ_CUM,I1153,0),1)+1,1))</f>
        <v>3</v>
      </c>
      <c r="K1153">
        <f ca="1">IF(J1153=8,8,IFERROR(MATCH(RAND(),INDEX(MATRIZ_CUM,J1153,0),1)+1,1))</f>
        <v>5</v>
      </c>
      <c r="L1153">
        <f ca="1">IF(K1153=8,8,IFERROR(MATCH(RAND(),INDEX(MATRIZ_CUM,K1153,0),1)+1,1))</f>
        <v>5</v>
      </c>
      <c r="M1153">
        <f ca="1">IF(L1153=8,8,IFERROR(MATCH(RAND(),INDEX(MATRIZ_CUM,L1153,0),1)+1,1))</f>
        <v>5</v>
      </c>
      <c r="N1153">
        <f ca="1">IF(M1153=8,8,IFERROR(MATCH(RAND(),INDEX(MATRIZ_CUM,M1153,0),1)+1,1))</f>
        <v>5</v>
      </c>
      <c r="O1153">
        <f ca="1">IF(N1153=8,8,IFERROR(MATCH(RAND(),INDEX(MATRIZ_CUM,N1153,0),1)+1,1))</f>
        <v>5</v>
      </c>
      <c r="P1153">
        <f ca="1">IF(O1153=8,8,IFERROR(MATCH(RAND(),INDEX(MATRIZ_CUM,O1153,0),1)+1,1))</f>
        <v>5</v>
      </c>
      <c r="Q1153">
        <f ca="1">IF(P1153=8,8,IFERROR(MATCH(RAND(),INDEX(MATRIZ_CUM,P1153,0),1)+1,1))</f>
        <v>6</v>
      </c>
      <c r="R1153">
        <f ca="1">IF(Q1153=8,8,IFERROR(MATCH(RAND(),INDEX(MATRIZ_CUM,Q1153,0),1)+1,1))</f>
        <v>7</v>
      </c>
      <c r="S1153">
        <f ca="1">IF(R1153=8,8,IFERROR(MATCH(RAND(),INDEX(MATRIZ_CUM,R1153,0),1)+1,1))</f>
        <v>7</v>
      </c>
      <c r="T1153">
        <f ca="1">IF(S1153=8,8,IFERROR(MATCH(RAND(),INDEX(MATRIZ_CUM,S1153,0),1)+1,1))</f>
        <v>8</v>
      </c>
      <c r="U1153">
        <f ca="1">IF(T1153=8,8,IFERROR(MATCH(RAND(),INDEX(MATRIZ_CUM,T1153,0),1)+1,1))</f>
        <v>8</v>
      </c>
      <c r="V1153">
        <f ca="1">IF(U1153=8,8,IFERROR(MATCH(RAND(),INDEX(MATRIZ_CUM,U1153,0),1)+1,1))</f>
        <v>8</v>
      </c>
      <c r="W1153">
        <f ca="1">IF(V1153=8,8,IFERROR(MATCH(RAND(),INDEX(MATRIZ_CUM,V1153,0),1)+1,1))</f>
        <v>8</v>
      </c>
      <c r="X1153">
        <f ca="1">IF(W1153=8,8,IFERROR(MATCH(RAND(),INDEX(MATRIZ_CUM,W1153,0),1)+1,1))</f>
        <v>8</v>
      </c>
      <c r="Y1153">
        <f ca="1">IF(X1153=8,8,IFERROR(MATCH(RAND(),INDEX(MATRIZ_CUM,X1153,0),1)+1,1))</f>
        <v>8</v>
      </c>
      <c r="Z1153">
        <f ca="1">IF(Y1153=8,8,IFERROR(MATCH(RAND(),INDEX(MATRIZ_CUM,Y1153,0),1)+1,1))</f>
        <v>8</v>
      </c>
      <c r="AB1153">
        <f t="shared" ca="1" si="17"/>
        <v>8</v>
      </c>
    </row>
    <row r="1154" spans="1:28" x14ac:dyDescent="0.45">
      <c r="A1154">
        <f ca="1">IFERROR(MATCH(RAND(),Ej1b_Cohorte!$D$4:$D$10,1)+1,1)</f>
        <v>5</v>
      </c>
      <c r="B1154">
        <f ca="1">IF(A1154=8,8,IFERROR(MATCH(RAND(),INDEX(MATRIZ_CUM,A1154,0),1)+1,1))</f>
        <v>6</v>
      </c>
      <c r="C1154">
        <f ca="1">IF(B1154=8,8,IFERROR(MATCH(RAND(),INDEX(MATRIZ_CUM,B1154,0),1)+1,1))</f>
        <v>5</v>
      </c>
      <c r="D1154">
        <f ca="1">IF(C1154=8,8,IFERROR(MATCH(RAND(),INDEX(MATRIZ_CUM,C1154,0),1)+1,1))</f>
        <v>5</v>
      </c>
      <c r="E1154">
        <f ca="1">IF(D1154=8,8,IFERROR(MATCH(RAND(),INDEX(MATRIZ_CUM,D1154,0),1)+1,1))</f>
        <v>5</v>
      </c>
      <c r="F1154">
        <f ca="1">IF(E1154=8,8,IFERROR(MATCH(RAND(),INDEX(MATRIZ_CUM,E1154,0),1)+1,1))</f>
        <v>5</v>
      </c>
      <c r="G1154">
        <f ca="1">IF(F1154=8,8,IFERROR(MATCH(RAND(),INDEX(MATRIZ_CUM,F1154,0),1)+1,1))</f>
        <v>5</v>
      </c>
      <c r="H1154">
        <f ca="1">IF(G1154=8,8,IFERROR(MATCH(RAND(),INDEX(MATRIZ_CUM,G1154,0),1)+1,1))</f>
        <v>5</v>
      </c>
      <c r="I1154">
        <f ca="1">IF(H1154=8,8,IFERROR(MATCH(RAND(),INDEX(MATRIZ_CUM,H1154,0),1)+1,1))</f>
        <v>5</v>
      </c>
      <c r="J1154">
        <f ca="1">IF(I1154=8,8,IFERROR(MATCH(RAND(),INDEX(MATRIZ_CUM,I1154,0),1)+1,1))</f>
        <v>5</v>
      </c>
      <c r="K1154">
        <f ca="1">IF(J1154=8,8,IFERROR(MATCH(RAND(),INDEX(MATRIZ_CUM,J1154,0),1)+1,1))</f>
        <v>5</v>
      </c>
      <c r="L1154">
        <f ca="1">IF(K1154=8,8,IFERROR(MATCH(RAND(),INDEX(MATRIZ_CUM,K1154,0),1)+1,1))</f>
        <v>6</v>
      </c>
      <c r="M1154">
        <f ca="1">IF(L1154=8,8,IFERROR(MATCH(RAND(),INDEX(MATRIZ_CUM,L1154,0),1)+1,1))</f>
        <v>6</v>
      </c>
      <c r="N1154">
        <f ca="1">IF(M1154=8,8,IFERROR(MATCH(RAND(),INDEX(MATRIZ_CUM,M1154,0),1)+1,1))</f>
        <v>5</v>
      </c>
      <c r="O1154">
        <f ca="1">IF(N1154=8,8,IFERROR(MATCH(RAND(),INDEX(MATRIZ_CUM,N1154,0),1)+1,1))</f>
        <v>5</v>
      </c>
      <c r="P1154">
        <f ca="1">IF(O1154=8,8,IFERROR(MATCH(RAND(),INDEX(MATRIZ_CUM,O1154,0),1)+1,1))</f>
        <v>6</v>
      </c>
      <c r="Q1154">
        <f ca="1">IF(P1154=8,8,IFERROR(MATCH(RAND(),INDEX(MATRIZ_CUM,P1154,0),1)+1,1))</f>
        <v>7</v>
      </c>
      <c r="R1154">
        <f ca="1">IF(Q1154=8,8,IFERROR(MATCH(RAND(),INDEX(MATRIZ_CUM,Q1154,0),1)+1,1))</f>
        <v>7</v>
      </c>
      <c r="S1154">
        <f ca="1">IF(R1154=8,8,IFERROR(MATCH(RAND(),INDEX(MATRIZ_CUM,R1154,0),1)+1,1))</f>
        <v>7</v>
      </c>
      <c r="T1154">
        <f ca="1">IF(S1154=8,8,IFERROR(MATCH(RAND(),INDEX(MATRIZ_CUM,S1154,0),1)+1,1))</f>
        <v>7</v>
      </c>
      <c r="U1154">
        <f ca="1">IF(T1154=8,8,IFERROR(MATCH(RAND(),INDEX(MATRIZ_CUM,T1154,0),1)+1,1))</f>
        <v>7</v>
      </c>
      <c r="V1154">
        <f ca="1">IF(U1154=8,8,IFERROR(MATCH(RAND(),INDEX(MATRIZ_CUM,U1154,0),1)+1,1))</f>
        <v>7</v>
      </c>
      <c r="W1154">
        <f ca="1">IF(V1154=8,8,IFERROR(MATCH(RAND(),INDEX(MATRIZ_CUM,V1154,0),1)+1,1))</f>
        <v>7</v>
      </c>
      <c r="X1154">
        <f ca="1">IF(W1154=8,8,IFERROR(MATCH(RAND(),INDEX(MATRIZ_CUM,W1154,0),1)+1,1))</f>
        <v>7</v>
      </c>
      <c r="Y1154">
        <f ca="1">IF(X1154=8,8,IFERROR(MATCH(RAND(),INDEX(MATRIZ_CUM,X1154,0),1)+1,1))</f>
        <v>7</v>
      </c>
      <c r="Z1154">
        <f ca="1">IF(Y1154=8,8,IFERROR(MATCH(RAND(),INDEX(MATRIZ_CUM,Y1154,0),1)+1,1))</f>
        <v>7</v>
      </c>
      <c r="AB1154">
        <f t="shared" ca="1" si="17"/>
        <v>7</v>
      </c>
    </row>
    <row r="1155" spans="1:28" x14ac:dyDescent="0.45">
      <c r="A1155">
        <f ca="1">IFERROR(MATCH(RAND(),Ej1b_Cohorte!$D$4:$D$10,1)+1,1)</f>
        <v>6</v>
      </c>
      <c r="B1155">
        <f ca="1">IF(A1155=8,8,IFERROR(MATCH(RAND(),INDEX(MATRIZ_CUM,A1155,0),1)+1,1))</f>
        <v>5</v>
      </c>
      <c r="C1155">
        <f ca="1">IF(B1155=8,8,IFERROR(MATCH(RAND(),INDEX(MATRIZ_CUM,B1155,0),1)+1,1))</f>
        <v>5</v>
      </c>
      <c r="D1155">
        <f ca="1">IF(C1155=8,8,IFERROR(MATCH(RAND(),INDEX(MATRIZ_CUM,C1155,0),1)+1,1))</f>
        <v>6</v>
      </c>
      <c r="E1155">
        <f ca="1">IF(D1155=8,8,IFERROR(MATCH(RAND(),INDEX(MATRIZ_CUM,D1155,0),1)+1,1))</f>
        <v>6</v>
      </c>
      <c r="F1155">
        <f ca="1">IF(E1155=8,8,IFERROR(MATCH(RAND(),INDEX(MATRIZ_CUM,E1155,0),1)+1,1))</f>
        <v>6</v>
      </c>
      <c r="G1155">
        <f ca="1">IF(F1155=8,8,IFERROR(MATCH(RAND(),INDEX(MATRIZ_CUM,F1155,0),1)+1,1))</f>
        <v>6</v>
      </c>
      <c r="H1155">
        <f ca="1">IF(G1155=8,8,IFERROR(MATCH(RAND(),INDEX(MATRIZ_CUM,G1155,0),1)+1,1))</f>
        <v>6</v>
      </c>
      <c r="I1155">
        <f ca="1">IF(H1155=8,8,IFERROR(MATCH(RAND(),INDEX(MATRIZ_CUM,H1155,0),1)+1,1))</f>
        <v>6</v>
      </c>
      <c r="J1155">
        <f ca="1">IF(I1155=8,8,IFERROR(MATCH(RAND(),INDEX(MATRIZ_CUM,I1155,0),1)+1,1))</f>
        <v>7</v>
      </c>
      <c r="K1155">
        <f ca="1">IF(J1155=8,8,IFERROR(MATCH(RAND(),INDEX(MATRIZ_CUM,J1155,0),1)+1,1))</f>
        <v>7</v>
      </c>
      <c r="L1155">
        <f ca="1">IF(K1155=8,8,IFERROR(MATCH(RAND(),INDEX(MATRIZ_CUM,K1155,0),1)+1,1))</f>
        <v>8</v>
      </c>
      <c r="M1155">
        <f ca="1">IF(L1155=8,8,IFERROR(MATCH(RAND(),INDEX(MATRIZ_CUM,L1155,0),1)+1,1))</f>
        <v>8</v>
      </c>
      <c r="N1155">
        <f ca="1">IF(M1155=8,8,IFERROR(MATCH(RAND(),INDEX(MATRIZ_CUM,M1155,0),1)+1,1))</f>
        <v>8</v>
      </c>
      <c r="O1155">
        <f ca="1">IF(N1155=8,8,IFERROR(MATCH(RAND(),INDEX(MATRIZ_CUM,N1155,0),1)+1,1))</f>
        <v>8</v>
      </c>
      <c r="P1155">
        <f ca="1">IF(O1155=8,8,IFERROR(MATCH(RAND(),INDEX(MATRIZ_CUM,O1155,0),1)+1,1))</f>
        <v>8</v>
      </c>
      <c r="Q1155">
        <f ca="1">IF(P1155=8,8,IFERROR(MATCH(RAND(),INDEX(MATRIZ_CUM,P1155,0),1)+1,1))</f>
        <v>8</v>
      </c>
      <c r="R1155">
        <f ca="1">IF(Q1155=8,8,IFERROR(MATCH(RAND(),INDEX(MATRIZ_CUM,Q1155,0),1)+1,1))</f>
        <v>8</v>
      </c>
      <c r="S1155">
        <f ca="1">IF(R1155=8,8,IFERROR(MATCH(RAND(),INDEX(MATRIZ_CUM,R1155,0),1)+1,1))</f>
        <v>8</v>
      </c>
      <c r="T1155">
        <f ca="1">IF(S1155=8,8,IFERROR(MATCH(RAND(),INDEX(MATRIZ_CUM,S1155,0),1)+1,1))</f>
        <v>8</v>
      </c>
      <c r="U1155">
        <f ca="1">IF(T1155=8,8,IFERROR(MATCH(RAND(),INDEX(MATRIZ_CUM,T1155,0),1)+1,1))</f>
        <v>8</v>
      </c>
      <c r="V1155">
        <f ca="1">IF(U1155=8,8,IFERROR(MATCH(RAND(),INDEX(MATRIZ_CUM,U1155,0),1)+1,1))</f>
        <v>8</v>
      </c>
      <c r="W1155">
        <f ca="1">IF(V1155=8,8,IFERROR(MATCH(RAND(),INDEX(MATRIZ_CUM,V1155,0),1)+1,1))</f>
        <v>8</v>
      </c>
      <c r="X1155">
        <f ca="1">IF(W1155=8,8,IFERROR(MATCH(RAND(),INDEX(MATRIZ_CUM,W1155,0),1)+1,1))</f>
        <v>8</v>
      </c>
      <c r="Y1155">
        <f ca="1">IF(X1155=8,8,IFERROR(MATCH(RAND(),INDEX(MATRIZ_CUM,X1155,0),1)+1,1))</f>
        <v>8</v>
      </c>
      <c r="Z1155">
        <f ca="1">IF(Y1155=8,8,IFERROR(MATCH(RAND(),INDEX(MATRIZ_CUM,Y1155,0),1)+1,1))</f>
        <v>8</v>
      </c>
      <c r="AB1155">
        <f t="shared" ca="1" si="17"/>
        <v>8</v>
      </c>
    </row>
    <row r="1156" spans="1:28" x14ac:dyDescent="0.45">
      <c r="A1156">
        <f ca="1">IFERROR(MATCH(RAND(),Ej1b_Cohorte!$D$4:$D$10,1)+1,1)</f>
        <v>5</v>
      </c>
      <c r="B1156">
        <f ca="1">IF(A1156=8,8,IFERROR(MATCH(RAND(),INDEX(MATRIZ_CUM,A1156,0),1)+1,1))</f>
        <v>5</v>
      </c>
      <c r="C1156">
        <f ca="1">IF(B1156=8,8,IFERROR(MATCH(RAND(),INDEX(MATRIZ_CUM,B1156,0),1)+1,1))</f>
        <v>7</v>
      </c>
      <c r="D1156">
        <f ca="1">IF(C1156=8,8,IFERROR(MATCH(RAND(),INDEX(MATRIZ_CUM,C1156,0),1)+1,1))</f>
        <v>8</v>
      </c>
      <c r="E1156">
        <f ca="1">IF(D1156=8,8,IFERROR(MATCH(RAND(),INDEX(MATRIZ_CUM,D1156,0),1)+1,1))</f>
        <v>8</v>
      </c>
      <c r="F1156">
        <f ca="1">IF(E1156=8,8,IFERROR(MATCH(RAND(),INDEX(MATRIZ_CUM,E1156,0),1)+1,1))</f>
        <v>8</v>
      </c>
      <c r="G1156">
        <f ca="1">IF(F1156=8,8,IFERROR(MATCH(RAND(),INDEX(MATRIZ_CUM,F1156,0),1)+1,1))</f>
        <v>8</v>
      </c>
      <c r="H1156">
        <f ca="1">IF(G1156=8,8,IFERROR(MATCH(RAND(),INDEX(MATRIZ_CUM,G1156,0),1)+1,1))</f>
        <v>8</v>
      </c>
      <c r="I1156">
        <f ca="1">IF(H1156=8,8,IFERROR(MATCH(RAND(),INDEX(MATRIZ_CUM,H1156,0),1)+1,1))</f>
        <v>8</v>
      </c>
      <c r="J1156">
        <f ca="1">IF(I1156=8,8,IFERROR(MATCH(RAND(),INDEX(MATRIZ_CUM,I1156,0),1)+1,1))</f>
        <v>8</v>
      </c>
      <c r="K1156">
        <f ca="1">IF(J1156=8,8,IFERROR(MATCH(RAND(),INDEX(MATRIZ_CUM,J1156,0),1)+1,1))</f>
        <v>8</v>
      </c>
      <c r="L1156">
        <f ca="1">IF(K1156=8,8,IFERROR(MATCH(RAND(),INDEX(MATRIZ_CUM,K1156,0),1)+1,1))</f>
        <v>8</v>
      </c>
      <c r="M1156">
        <f ca="1">IF(L1156=8,8,IFERROR(MATCH(RAND(),INDEX(MATRIZ_CUM,L1156,0),1)+1,1))</f>
        <v>8</v>
      </c>
      <c r="N1156">
        <f ca="1">IF(M1156=8,8,IFERROR(MATCH(RAND(),INDEX(MATRIZ_CUM,M1156,0),1)+1,1))</f>
        <v>8</v>
      </c>
      <c r="O1156">
        <f ca="1">IF(N1156=8,8,IFERROR(MATCH(RAND(),INDEX(MATRIZ_CUM,N1156,0),1)+1,1))</f>
        <v>8</v>
      </c>
      <c r="P1156">
        <f ca="1">IF(O1156=8,8,IFERROR(MATCH(RAND(),INDEX(MATRIZ_CUM,O1156,0),1)+1,1))</f>
        <v>8</v>
      </c>
      <c r="Q1156">
        <f ca="1">IF(P1156=8,8,IFERROR(MATCH(RAND(),INDEX(MATRIZ_CUM,P1156,0),1)+1,1))</f>
        <v>8</v>
      </c>
      <c r="R1156">
        <f ca="1">IF(Q1156=8,8,IFERROR(MATCH(RAND(),INDEX(MATRIZ_CUM,Q1156,0),1)+1,1))</f>
        <v>8</v>
      </c>
      <c r="S1156">
        <f ca="1">IF(R1156=8,8,IFERROR(MATCH(RAND(),INDEX(MATRIZ_CUM,R1156,0),1)+1,1))</f>
        <v>8</v>
      </c>
      <c r="T1156">
        <f ca="1">IF(S1156=8,8,IFERROR(MATCH(RAND(),INDEX(MATRIZ_CUM,S1156,0),1)+1,1))</f>
        <v>8</v>
      </c>
      <c r="U1156">
        <f ca="1">IF(T1156=8,8,IFERROR(MATCH(RAND(),INDEX(MATRIZ_CUM,T1156,0),1)+1,1))</f>
        <v>8</v>
      </c>
      <c r="V1156">
        <f ca="1">IF(U1156=8,8,IFERROR(MATCH(RAND(),INDEX(MATRIZ_CUM,U1156,0),1)+1,1))</f>
        <v>8</v>
      </c>
      <c r="W1156">
        <f ca="1">IF(V1156=8,8,IFERROR(MATCH(RAND(),INDEX(MATRIZ_CUM,V1156,0),1)+1,1))</f>
        <v>8</v>
      </c>
      <c r="X1156">
        <f ca="1">IF(W1156=8,8,IFERROR(MATCH(RAND(),INDEX(MATRIZ_CUM,W1156,0),1)+1,1))</f>
        <v>8</v>
      </c>
      <c r="Y1156">
        <f ca="1">IF(X1156=8,8,IFERROR(MATCH(RAND(),INDEX(MATRIZ_CUM,X1156,0),1)+1,1))</f>
        <v>8</v>
      </c>
      <c r="Z1156">
        <f ca="1">IF(Y1156=8,8,IFERROR(MATCH(RAND(),INDEX(MATRIZ_CUM,Y1156,0),1)+1,1))</f>
        <v>8</v>
      </c>
      <c r="AB1156">
        <f t="shared" ca="1" si="17"/>
        <v>8</v>
      </c>
    </row>
    <row r="1157" spans="1:28" x14ac:dyDescent="0.45">
      <c r="A1157">
        <f ca="1">IFERROR(MATCH(RAND(),Ej1b_Cohorte!$D$4:$D$10,1)+1,1)</f>
        <v>6</v>
      </c>
      <c r="B1157">
        <f ca="1">IF(A1157=8,8,IFERROR(MATCH(RAND(),INDEX(MATRIZ_CUM,A1157,0),1)+1,1))</f>
        <v>6</v>
      </c>
      <c r="C1157">
        <f ca="1">IF(B1157=8,8,IFERROR(MATCH(RAND(),INDEX(MATRIZ_CUM,B1157,0),1)+1,1))</f>
        <v>6</v>
      </c>
      <c r="D1157">
        <f ca="1">IF(C1157=8,8,IFERROR(MATCH(RAND(),INDEX(MATRIZ_CUM,C1157,0),1)+1,1))</f>
        <v>7</v>
      </c>
      <c r="E1157">
        <f ca="1">IF(D1157=8,8,IFERROR(MATCH(RAND(),INDEX(MATRIZ_CUM,D1157,0),1)+1,1))</f>
        <v>6</v>
      </c>
      <c r="F1157">
        <f ca="1">IF(E1157=8,8,IFERROR(MATCH(RAND(),INDEX(MATRIZ_CUM,E1157,0),1)+1,1))</f>
        <v>6</v>
      </c>
      <c r="G1157">
        <f ca="1">IF(F1157=8,8,IFERROR(MATCH(RAND(),INDEX(MATRIZ_CUM,F1157,0),1)+1,1))</f>
        <v>7</v>
      </c>
      <c r="H1157">
        <f ca="1">IF(G1157=8,8,IFERROR(MATCH(RAND(),INDEX(MATRIZ_CUM,G1157,0),1)+1,1))</f>
        <v>7</v>
      </c>
      <c r="I1157">
        <f ca="1">IF(H1157=8,8,IFERROR(MATCH(RAND(),INDEX(MATRIZ_CUM,H1157,0),1)+1,1))</f>
        <v>7</v>
      </c>
      <c r="J1157">
        <f ca="1">IF(I1157=8,8,IFERROR(MATCH(RAND(),INDEX(MATRIZ_CUM,I1157,0),1)+1,1))</f>
        <v>8</v>
      </c>
      <c r="K1157">
        <f ca="1">IF(J1157=8,8,IFERROR(MATCH(RAND(),INDEX(MATRIZ_CUM,J1157,0),1)+1,1))</f>
        <v>8</v>
      </c>
      <c r="L1157">
        <f ca="1">IF(K1157=8,8,IFERROR(MATCH(RAND(),INDEX(MATRIZ_CUM,K1157,0),1)+1,1))</f>
        <v>8</v>
      </c>
      <c r="M1157">
        <f ca="1">IF(L1157=8,8,IFERROR(MATCH(RAND(),INDEX(MATRIZ_CUM,L1157,0),1)+1,1))</f>
        <v>8</v>
      </c>
      <c r="N1157">
        <f ca="1">IF(M1157=8,8,IFERROR(MATCH(RAND(),INDEX(MATRIZ_CUM,M1157,0),1)+1,1))</f>
        <v>8</v>
      </c>
      <c r="O1157">
        <f ca="1">IF(N1157=8,8,IFERROR(MATCH(RAND(),INDEX(MATRIZ_CUM,N1157,0),1)+1,1))</f>
        <v>8</v>
      </c>
      <c r="P1157">
        <f ca="1">IF(O1157=8,8,IFERROR(MATCH(RAND(),INDEX(MATRIZ_CUM,O1157,0),1)+1,1))</f>
        <v>8</v>
      </c>
      <c r="Q1157">
        <f ca="1">IF(P1157=8,8,IFERROR(MATCH(RAND(),INDEX(MATRIZ_CUM,P1157,0),1)+1,1))</f>
        <v>8</v>
      </c>
      <c r="R1157">
        <f ca="1">IF(Q1157=8,8,IFERROR(MATCH(RAND(),INDEX(MATRIZ_CUM,Q1157,0),1)+1,1))</f>
        <v>8</v>
      </c>
      <c r="S1157">
        <f ca="1">IF(R1157=8,8,IFERROR(MATCH(RAND(),INDEX(MATRIZ_CUM,R1157,0),1)+1,1))</f>
        <v>8</v>
      </c>
      <c r="T1157">
        <f ca="1">IF(S1157=8,8,IFERROR(MATCH(RAND(),INDEX(MATRIZ_CUM,S1157,0),1)+1,1))</f>
        <v>8</v>
      </c>
      <c r="U1157">
        <f ca="1">IF(T1157=8,8,IFERROR(MATCH(RAND(),INDEX(MATRIZ_CUM,T1157,0),1)+1,1))</f>
        <v>8</v>
      </c>
      <c r="V1157">
        <f ca="1">IF(U1157=8,8,IFERROR(MATCH(RAND(),INDEX(MATRIZ_CUM,U1157,0),1)+1,1))</f>
        <v>8</v>
      </c>
      <c r="W1157">
        <f ca="1">IF(V1157=8,8,IFERROR(MATCH(RAND(),INDEX(MATRIZ_CUM,V1157,0),1)+1,1))</f>
        <v>8</v>
      </c>
      <c r="X1157">
        <f ca="1">IF(W1157=8,8,IFERROR(MATCH(RAND(),INDEX(MATRIZ_CUM,W1157,0),1)+1,1))</f>
        <v>8</v>
      </c>
      <c r="Y1157">
        <f ca="1">IF(X1157=8,8,IFERROR(MATCH(RAND(),INDEX(MATRIZ_CUM,X1157,0),1)+1,1))</f>
        <v>8</v>
      </c>
      <c r="Z1157">
        <f ca="1">IF(Y1157=8,8,IFERROR(MATCH(RAND(),INDEX(MATRIZ_CUM,Y1157,0),1)+1,1))</f>
        <v>8</v>
      </c>
      <c r="AB1157">
        <f t="shared" ca="1" si="17"/>
        <v>8</v>
      </c>
    </row>
    <row r="1158" spans="1:28" x14ac:dyDescent="0.45">
      <c r="A1158">
        <f ca="1">IFERROR(MATCH(RAND(),Ej1b_Cohorte!$D$4:$D$10,1)+1,1)</f>
        <v>5</v>
      </c>
      <c r="B1158">
        <f ca="1">IF(A1158=8,8,IFERROR(MATCH(RAND(),INDEX(MATRIZ_CUM,A1158,0),1)+1,1))</f>
        <v>5</v>
      </c>
      <c r="C1158">
        <f ca="1">IF(B1158=8,8,IFERROR(MATCH(RAND(),INDEX(MATRIZ_CUM,B1158,0),1)+1,1))</f>
        <v>3</v>
      </c>
      <c r="D1158">
        <f ca="1">IF(C1158=8,8,IFERROR(MATCH(RAND(),INDEX(MATRIZ_CUM,C1158,0),1)+1,1))</f>
        <v>3</v>
      </c>
      <c r="E1158">
        <f ca="1">IF(D1158=8,8,IFERROR(MATCH(RAND(),INDEX(MATRIZ_CUM,D1158,0),1)+1,1))</f>
        <v>3</v>
      </c>
      <c r="F1158">
        <f ca="1">IF(E1158=8,8,IFERROR(MATCH(RAND(),INDEX(MATRIZ_CUM,E1158,0),1)+1,1))</f>
        <v>4</v>
      </c>
      <c r="G1158">
        <f ca="1">IF(F1158=8,8,IFERROR(MATCH(RAND(),INDEX(MATRIZ_CUM,F1158,0),1)+1,1))</f>
        <v>5</v>
      </c>
      <c r="H1158">
        <f ca="1">IF(G1158=8,8,IFERROR(MATCH(RAND(),INDEX(MATRIZ_CUM,G1158,0),1)+1,1))</f>
        <v>5</v>
      </c>
      <c r="I1158">
        <f ca="1">IF(H1158=8,8,IFERROR(MATCH(RAND(),INDEX(MATRIZ_CUM,H1158,0),1)+1,1))</f>
        <v>6</v>
      </c>
      <c r="J1158">
        <f ca="1">IF(I1158=8,8,IFERROR(MATCH(RAND(),INDEX(MATRIZ_CUM,I1158,0),1)+1,1))</f>
        <v>6</v>
      </c>
      <c r="K1158">
        <f ca="1">IF(J1158=8,8,IFERROR(MATCH(RAND(),INDEX(MATRIZ_CUM,J1158,0),1)+1,1))</f>
        <v>4</v>
      </c>
      <c r="L1158">
        <f ca="1">IF(K1158=8,8,IFERROR(MATCH(RAND(),INDEX(MATRIZ_CUM,K1158,0),1)+1,1))</f>
        <v>4</v>
      </c>
      <c r="M1158">
        <f ca="1">IF(L1158=8,8,IFERROR(MATCH(RAND(),INDEX(MATRIZ_CUM,L1158,0),1)+1,1))</f>
        <v>4</v>
      </c>
      <c r="N1158">
        <f ca="1">IF(M1158=8,8,IFERROR(MATCH(RAND(),INDEX(MATRIZ_CUM,M1158,0),1)+1,1))</f>
        <v>5</v>
      </c>
      <c r="O1158">
        <f ca="1">IF(N1158=8,8,IFERROR(MATCH(RAND(),INDEX(MATRIZ_CUM,N1158,0),1)+1,1))</f>
        <v>5</v>
      </c>
      <c r="P1158">
        <f ca="1">IF(O1158=8,8,IFERROR(MATCH(RAND(),INDEX(MATRIZ_CUM,O1158,0),1)+1,1))</f>
        <v>5</v>
      </c>
      <c r="Q1158">
        <f ca="1">IF(P1158=8,8,IFERROR(MATCH(RAND(),INDEX(MATRIZ_CUM,P1158,0),1)+1,1))</f>
        <v>5</v>
      </c>
      <c r="R1158">
        <f ca="1">IF(Q1158=8,8,IFERROR(MATCH(RAND(),INDEX(MATRIZ_CUM,Q1158,0),1)+1,1))</f>
        <v>5</v>
      </c>
      <c r="S1158">
        <f ca="1">IF(R1158=8,8,IFERROR(MATCH(RAND(),INDEX(MATRIZ_CUM,R1158,0),1)+1,1))</f>
        <v>5</v>
      </c>
      <c r="T1158">
        <f ca="1">IF(S1158=8,8,IFERROR(MATCH(RAND(),INDEX(MATRIZ_CUM,S1158,0),1)+1,1))</f>
        <v>5</v>
      </c>
      <c r="U1158">
        <f ca="1">IF(T1158=8,8,IFERROR(MATCH(RAND(),INDEX(MATRIZ_CUM,T1158,0),1)+1,1))</f>
        <v>5</v>
      </c>
      <c r="V1158">
        <f ca="1">IF(U1158=8,8,IFERROR(MATCH(RAND(),INDEX(MATRIZ_CUM,U1158,0),1)+1,1))</f>
        <v>6</v>
      </c>
      <c r="W1158">
        <f ca="1">IF(V1158=8,8,IFERROR(MATCH(RAND(),INDEX(MATRIZ_CUM,V1158,0),1)+1,1))</f>
        <v>7</v>
      </c>
      <c r="X1158">
        <f ca="1">IF(W1158=8,8,IFERROR(MATCH(RAND(),INDEX(MATRIZ_CUM,W1158,0),1)+1,1))</f>
        <v>6</v>
      </c>
      <c r="Y1158">
        <f ca="1">IF(X1158=8,8,IFERROR(MATCH(RAND(),INDEX(MATRIZ_CUM,X1158,0),1)+1,1))</f>
        <v>7</v>
      </c>
      <c r="Z1158">
        <f ca="1">IF(Y1158=8,8,IFERROR(MATCH(RAND(),INDEX(MATRIZ_CUM,Y1158,0),1)+1,1))</f>
        <v>8</v>
      </c>
      <c r="AB1158">
        <f t="shared" ca="1" si="17"/>
        <v>8</v>
      </c>
    </row>
    <row r="1159" spans="1:28" x14ac:dyDescent="0.45">
      <c r="A1159">
        <f ca="1">IFERROR(MATCH(RAND(),Ej1b_Cohorte!$D$4:$D$10,1)+1,1)</f>
        <v>4</v>
      </c>
      <c r="B1159">
        <f ca="1">IF(A1159=8,8,IFERROR(MATCH(RAND(),INDEX(MATRIZ_CUM,A1159,0),1)+1,1))</f>
        <v>5</v>
      </c>
      <c r="C1159">
        <f ca="1">IF(B1159=8,8,IFERROR(MATCH(RAND(),INDEX(MATRIZ_CUM,B1159,0),1)+1,1))</f>
        <v>5</v>
      </c>
      <c r="D1159">
        <f ca="1">IF(C1159=8,8,IFERROR(MATCH(RAND(),INDEX(MATRIZ_CUM,C1159,0),1)+1,1))</f>
        <v>6</v>
      </c>
      <c r="E1159">
        <f ca="1">IF(D1159=8,8,IFERROR(MATCH(RAND(),INDEX(MATRIZ_CUM,D1159,0),1)+1,1))</f>
        <v>6</v>
      </c>
      <c r="F1159">
        <f ca="1">IF(E1159=8,8,IFERROR(MATCH(RAND(),INDEX(MATRIZ_CUM,E1159,0),1)+1,1))</f>
        <v>7</v>
      </c>
      <c r="G1159">
        <f ca="1">IF(F1159=8,8,IFERROR(MATCH(RAND(),INDEX(MATRIZ_CUM,F1159,0),1)+1,1))</f>
        <v>7</v>
      </c>
      <c r="H1159">
        <f ca="1">IF(G1159=8,8,IFERROR(MATCH(RAND(),INDEX(MATRIZ_CUM,G1159,0),1)+1,1))</f>
        <v>8</v>
      </c>
      <c r="I1159">
        <f ca="1">IF(H1159=8,8,IFERROR(MATCH(RAND(),INDEX(MATRIZ_CUM,H1159,0),1)+1,1))</f>
        <v>8</v>
      </c>
      <c r="J1159">
        <f ca="1">IF(I1159=8,8,IFERROR(MATCH(RAND(),INDEX(MATRIZ_CUM,I1159,0),1)+1,1))</f>
        <v>8</v>
      </c>
      <c r="K1159">
        <f ca="1">IF(J1159=8,8,IFERROR(MATCH(RAND(),INDEX(MATRIZ_CUM,J1159,0),1)+1,1))</f>
        <v>8</v>
      </c>
      <c r="L1159">
        <f ca="1">IF(K1159=8,8,IFERROR(MATCH(RAND(),INDEX(MATRIZ_CUM,K1159,0),1)+1,1))</f>
        <v>8</v>
      </c>
      <c r="M1159">
        <f ca="1">IF(L1159=8,8,IFERROR(MATCH(RAND(),INDEX(MATRIZ_CUM,L1159,0),1)+1,1))</f>
        <v>8</v>
      </c>
      <c r="N1159">
        <f ca="1">IF(M1159=8,8,IFERROR(MATCH(RAND(),INDEX(MATRIZ_CUM,M1159,0),1)+1,1))</f>
        <v>8</v>
      </c>
      <c r="O1159">
        <f ca="1">IF(N1159=8,8,IFERROR(MATCH(RAND(),INDEX(MATRIZ_CUM,N1159,0),1)+1,1))</f>
        <v>8</v>
      </c>
      <c r="P1159">
        <f ca="1">IF(O1159=8,8,IFERROR(MATCH(RAND(),INDEX(MATRIZ_CUM,O1159,0),1)+1,1))</f>
        <v>8</v>
      </c>
      <c r="Q1159">
        <f ca="1">IF(P1159=8,8,IFERROR(MATCH(RAND(),INDEX(MATRIZ_CUM,P1159,0),1)+1,1))</f>
        <v>8</v>
      </c>
      <c r="R1159">
        <f ca="1">IF(Q1159=8,8,IFERROR(MATCH(RAND(),INDEX(MATRIZ_CUM,Q1159,0),1)+1,1))</f>
        <v>8</v>
      </c>
      <c r="S1159">
        <f ca="1">IF(R1159=8,8,IFERROR(MATCH(RAND(),INDEX(MATRIZ_CUM,R1159,0),1)+1,1))</f>
        <v>8</v>
      </c>
      <c r="T1159">
        <f ca="1">IF(S1159=8,8,IFERROR(MATCH(RAND(),INDEX(MATRIZ_CUM,S1159,0),1)+1,1))</f>
        <v>8</v>
      </c>
      <c r="U1159">
        <f ca="1">IF(T1159=8,8,IFERROR(MATCH(RAND(),INDEX(MATRIZ_CUM,T1159,0),1)+1,1))</f>
        <v>8</v>
      </c>
      <c r="V1159">
        <f ca="1">IF(U1159=8,8,IFERROR(MATCH(RAND(),INDEX(MATRIZ_CUM,U1159,0),1)+1,1))</f>
        <v>8</v>
      </c>
      <c r="W1159">
        <f ca="1">IF(V1159=8,8,IFERROR(MATCH(RAND(),INDEX(MATRIZ_CUM,V1159,0),1)+1,1))</f>
        <v>8</v>
      </c>
      <c r="X1159">
        <f ca="1">IF(W1159=8,8,IFERROR(MATCH(RAND(),INDEX(MATRIZ_CUM,W1159,0),1)+1,1))</f>
        <v>8</v>
      </c>
      <c r="Y1159">
        <f ca="1">IF(X1159=8,8,IFERROR(MATCH(RAND(),INDEX(MATRIZ_CUM,X1159,0),1)+1,1))</f>
        <v>8</v>
      </c>
      <c r="Z1159">
        <f ca="1">IF(Y1159=8,8,IFERROR(MATCH(RAND(),INDEX(MATRIZ_CUM,Y1159,0),1)+1,1))</f>
        <v>8</v>
      </c>
      <c r="AB1159">
        <f t="shared" ca="1" si="17"/>
        <v>8</v>
      </c>
    </row>
    <row r="1160" spans="1:28" x14ac:dyDescent="0.45">
      <c r="A1160">
        <f ca="1">IFERROR(MATCH(RAND(),Ej1b_Cohorte!$D$4:$D$10,1)+1,1)</f>
        <v>4</v>
      </c>
      <c r="B1160">
        <f ca="1">IF(A1160=8,8,IFERROR(MATCH(RAND(),INDEX(MATRIZ_CUM,A1160,0),1)+1,1))</f>
        <v>4</v>
      </c>
      <c r="C1160">
        <f ca="1">IF(B1160=8,8,IFERROR(MATCH(RAND(),INDEX(MATRIZ_CUM,B1160,0),1)+1,1))</f>
        <v>4</v>
      </c>
      <c r="D1160">
        <f ca="1">IF(C1160=8,8,IFERROR(MATCH(RAND(),INDEX(MATRIZ_CUM,C1160,0),1)+1,1))</f>
        <v>3</v>
      </c>
      <c r="E1160">
        <f ca="1">IF(D1160=8,8,IFERROR(MATCH(RAND(),INDEX(MATRIZ_CUM,D1160,0),1)+1,1))</f>
        <v>3</v>
      </c>
      <c r="F1160">
        <f ca="1">IF(E1160=8,8,IFERROR(MATCH(RAND(),INDEX(MATRIZ_CUM,E1160,0),1)+1,1))</f>
        <v>3</v>
      </c>
      <c r="G1160">
        <f ca="1">IF(F1160=8,8,IFERROR(MATCH(RAND(),INDEX(MATRIZ_CUM,F1160,0),1)+1,1))</f>
        <v>4</v>
      </c>
      <c r="H1160">
        <f ca="1">IF(G1160=8,8,IFERROR(MATCH(RAND(),INDEX(MATRIZ_CUM,G1160,0),1)+1,1))</f>
        <v>4</v>
      </c>
      <c r="I1160">
        <f ca="1">IF(H1160=8,8,IFERROR(MATCH(RAND(),INDEX(MATRIZ_CUM,H1160,0),1)+1,1))</f>
        <v>4</v>
      </c>
      <c r="J1160">
        <f ca="1">IF(I1160=8,8,IFERROR(MATCH(RAND(),INDEX(MATRIZ_CUM,I1160,0),1)+1,1))</f>
        <v>5</v>
      </c>
      <c r="K1160">
        <f ca="1">IF(J1160=8,8,IFERROR(MATCH(RAND(),INDEX(MATRIZ_CUM,J1160,0),1)+1,1))</f>
        <v>5</v>
      </c>
      <c r="L1160">
        <f ca="1">IF(K1160=8,8,IFERROR(MATCH(RAND(),INDEX(MATRIZ_CUM,K1160,0),1)+1,1))</f>
        <v>4</v>
      </c>
      <c r="M1160">
        <f ca="1">IF(L1160=8,8,IFERROR(MATCH(RAND(),INDEX(MATRIZ_CUM,L1160,0),1)+1,1))</f>
        <v>4</v>
      </c>
      <c r="N1160">
        <f ca="1">IF(M1160=8,8,IFERROR(MATCH(RAND(),INDEX(MATRIZ_CUM,M1160,0),1)+1,1))</f>
        <v>5</v>
      </c>
      <c r="O1160">
        <f ca="1">IF(N1160=8,8,IFERROR(MATCH(RAND(),INDEX(MATRIZ_CUM,N1160,0),1)+1,1))</f>
        <v>6</v>
      </c>
      <c r="P1160">
        <f ca="1">IF(O1160=8,8,IFERROR(MATCH(RAND(),INDEX(MATRIZ_CUM,O1160,0),1)+1,1))</f>
        <v>6</v>
      </c>
      <c r="Q1160">
        <f ca="1">IF(P1160=8,8,IFERROR(MATCH(RAND(),INDEX(MATRIZ_CUM,P1160,0),1)+1,1))</f>
        <v>6</v>
      </c>
      <c r="R1160">
        <f ca="1">IF(Q1160=8,8,IFERROR(MATCH(RAND(),INDEX(MATRIZ_CUM,Q1160,0),1)+1,1))</f>
        <v>7</v>
      </c>
      <c r="S1160">
        <f ca="1">IF(R1160=8,8,IFERROR(MATCH(RAND(),INDEX(MATRIZ_CUM,R1160,0),1)+1,1))</f>
        <v>7</v>
      </c>
      <c r="T1160">
        <f ca="1">IF(S1160=8,8,IFERROR(MATCH(RAND(),INDEX(MATRIZ_CUM,S1160,0),1)+1,1))</f>
        <v>7</v>
      </c>
      <c r="U1160">
        <f ca="1">IF(T1160=8,8,IFERROR(MATCH(RAND(),INDEX(MATRIZ_CUM,T1160,0),1)+1,1))</f>
        <v>7</v>
      </c>
      <c r="V1160">
        <f ca="1">IF(U1160=8,8,IFERROR(MATCH(RAND(),INDEX(MATRIZ_CUM,U1160,0),1)+1,1))</f>
        <v>7</v>
      </c>
      <c r="W1160">
        <f ca="1">IF(V1160=8,8,IFERROR(MATCH(RAND(),INDEX(MATRIZ_CUM,V1160,0),1)+1,1))</f>
        <v>7</v>
      </c>
      <c r="X1160">
        <f ca="1">IF(W1160=8,8,IFERROR(MATCH(RAND(),INDEX(MATRIZ_CUM,W1160,0),1)+1,1))</f>
        <v>7</v>
      </c>
      <c r="Y1160">
        <f ca="1">IF(X1160=8,8,IFERROR(MATCH(RAND(),INDEX(MATRIZ_CUM,X1160,0),1)+1,1))</f>
        <v>8</v>
      </c>
      <c r="Z1160">
        <f ca="1">IF(Y1160=8,8,IFERROR(MATCH(RAND(),INDEX(MATRIZ_CUM,Y1160,0),1)+1,1))</f>
        <v>8</v>
      </c>
      <c r="AB1160">
        <f t="shared" ca="1" si="17"/>
        <v>8</v>
      </c>
    </row>
    <row r="1161" spans="1:28" x14ac:dyDescent="0.45">
      <c r="A1161">
        <f ca="1">IFERROR(MATCH(RAND(),Ej1b_Cohorte!$D$4:$D$10,1)+1,1)</f>
        <v>4</v>
      </c>
      <c r="B1161">
        <f ca="1">IF(A1161=8,8,IFERROR(MATCH(RAND(),INDEX(MATRIZ_CUM,A1161,0),1)+1,1))</f>
        <v>3</v>
      </c>
      <c r="C1161">
        <f ca="1">IF(B1161=8,8,IFERROR(MATCH(RAND(),INDEX(MATRIZ_CUM,B1161,0),1)+1,1))</f>
        <v>3</v>
      </c>
      <c r="D1161">
        <f ca="1">IF(C1161=8,8,IFERROR(MATCH(RAND(),INDEX(MATRIZ_CUM,C1161,0),1)+1,1))</f>
        <v>2</v>
      </c>
      <c r="E1161">
        <f ca="1">IF(D1161=8,8,IFERROR(MATCH(RAND(),INDEX(MATRIZ_CUM,D1161,0),1)+1,1))</f>
        <v>2</v>
      </c>
      <c r="F1161">
        <f ca="1">IF(E1161=8,8,IFERROR(MATCH(RAND(),INDEX(MATRIZ_CUM,E1161,0),1)+1,1))</f>
        <v>1</v>
      </c>
      <c r="G1161">
        <f ca="1">IF(F1161=8,8,IFERROR(MATCH(RAND(),INDEX(MATRIZ_CUM,F1161,0),1)+1,1))</f>
        <v>3</v>
      </c>
      <c r="H1161">
        <f ca="1">IF(G1161=8,8,IFERROR(MATCH(RAND(),INDEX(MATRIZ_CUM,G1161,0),1)+1,1))</f>
        <v>1</v>
      </c>
      <c r="I1161">
        <f ca="1">IF(H1161=8,8,IFERROR(MATCH(RAND(),INDEX(MATRIZ_CUM,H1161,0),1)+1,1))</f>
        <v>1</v>
      </c>
      <c r="J1161">
        <f ca="1">IF(I1161=8,8,IFERROR(MATCH(RAND(),INDEX(MATRIZ_CUM,I1161,0),1)+1,1))</f>
        <v>1</v>
      </c>
      <c r="K1161">
        <f ca="1">IF(J1161=8,8,IFERROR(MATCH(RAND(),INDEX(MATRIZ_CUM,J1161,0),1)+1,1))</f>
        <v>1</v>
      </c>
      <c r="L1161">
        <f ca="1">IF(K1161=8,8,IFERROR(MATCH(RAND(),INDEX(MATRIZ_CUM,K1161,0),1)+1,1))</f>
        <v>1</v>
      </c>
      <c r="M1161">
        <f ca="1">IF(L1161=8,8,IFERROR(MATCH(RAND(),INDEX(MATRIZ_CUM,L1161,0),1)+1,1))</f>
        <v>1</v>
      </c>
      <c r="N1161">
        <f ca="1">IF(M1161=8,8,IFERROR(MATCH(RAND(),INDEX(MATRIZ_CUM,M1161,0),1)+1,1))</f>
        <v>1</v>
      </c>
      <c r="O1161">
        <f ca="1">IF(N1161=8,8,IFERROR(MATCH(RAND(),INDEX(MATRIZ_CUM,N1161,0),1)+1,1))</f>
        <v>1</v>
      </c>
      <c r="P1161">
        <f ca="1">IF(O1161=8,8,IFERROR(MATCH(RAND(),INDEX(MATRIZ_CUM,O1161,0),1)+1,1))</f>
        <v>2</v>
      </c>
      <c r="Q1161">
        <f ca="1">IF(P1161=8,8,IFERROR(MATCH(RAND(),INDEX(MATRIZ_CUM,P1161,0),1)+1,1))</f>
        <v>2</v>
      </c>
      <c r="R1161">
        <f ca="1">IF(Q1161=8,8,IFERROR(MATCH(RAND(),INDEX(MATRIZ_CUM,Q1161,0),1)+1,1))</f>
        <v>1</v>
      </c>
      <c r="S1161">
        <f ca="1">IF(R1161=8,8,IFERROR(MATCH(RAND(),INDEX(MATRIZ_CUM,R1161,0),1)+1,1))</f>
        <v>2</v>
      </c>
      <c r="T1161">
        <f ca="1">IF(S1161=8,8,IFERROR(MATCH(RAND(),INDEX(MATRIZ_CUM,S1161,0),1)+1,1))</f>
        <v>2</v>
      </c>
      <c r="U1161">
        <f ca="1">IF(T1161=8,8,IFERROR(MATCH(RAND(),INDEX(MATRIZ_CUM,T1161,0),1)+1,1))</f>
        <v>1</v>
      </c>
      <c r="V1161">
        <f ca="1">IF(U1161=8,8,IFERROR(MATCH(RAND(),INDEX(MATRIZ_CUM,U1161,0),1)+1,1))</f>
        <v>1</v>
      </c>
      <c r="W1161">
        <f ca="1">IF(V1161=8,8,IFERROR(MATCH(RAND(),INDEX(MATRIZ_CUM,V1161,0),1)+1,1))</f>
        <v>1</v>
      </c>
      <c r="X1161">
        <f ca="1">IF(W1161=8,8,IFERROR(MATCH(RAND(),INDEX(MATRIZ_CUM,W1161,0),1)+1,1))</f>
        <v>1</v>
      </c>
      <c r="Y1161">
        <f ca="1">IF(X1161=8,8,IFERROR(MATCH(RAND(),INDEX(MATRIZ_CUM,X1161,0),1)+1,1))</f>
        <v>3</v>
      </c>
      <c r="Z1161">
        <f ca="1">IF(Y1161=8,8,IFERROR(MATCH(RAND(),INDEX(MATRIZ_CUM,Y1161,0),1)+1,1))</f>
        <v>3</v>
      </c>
      <c r="AB1161">
        <f t="shared" ca="1" si="17"/>
        <v>3</v>
      </c>
    </row>
    <row r="1162" spans="1:28" x14ac:dyDescent="0.45">
      <c r="A1162">
        <f ca="1">IFERROR(MATCH(RAND(),Ej1b_Cohorte!$D$4:$D$10,1)+1,1)</f>
        <v>1</v>
      </c>
      <c r="B1162">
        <f ca="1">IF(A1162=8,8,IFERROR(MATCH(RAND(),INDEX(MATRIZ_CUM,A1162,0),1)+1,1))</f>
        <v>2</v>
      </c>
      <c r="C1162">
        <f ca="1">IF(B1162=8,8,IFERROR(MATCH(RAND(),INDEX(MATRIZ_CUM,B1162,0),1)+1,1))</f>
        <v>4</v>
      </c>
      <c r="D1162">
        <f ca="1">IF(C1162=8,8,IFERROR(MATCH(RAND(),INDEX(MATRIZ_CUM,C1162,0),1)+1,1))</f>
        <v>5</v>
      </c>
      <c r="E1162">
        <f ca="1">IF(D1162=8,8,IFERROR(MATCH(RAND(),INDEX(MATRIZ_CUM,D1162,0),1)+1,1))</f>
        <v>5</v>
      </c>
      <c r="F1162">
        <f ca="1">IF(E1162=8,8,IFERROR(MATCH(RAND(),INDEX(MATRIZ_CUM,E1162,0),1)+1,1))</f>
        <v>5</v>
      </c>
      <c r="G1162">
        <f ca="1">IF(F1162=8,8,IFERROR(MATCH(RAND(),INDEX(MATRIZ_CUM,F1162,0),1)+1,1))</f>
        <v>6</v>
      </c>
      <c r="H1162">
        <f ca="1">IF(G1162=8,8,IFERROR(MATCH(RAND(),INDEX(MATRIZ_CUM,G1162,0),1)+1,1))</f>
        <v>5</v>
      </c>
      <c r="I1162">
        <f ca="1">IF(H1162=8,8,IFERROR(MATCH(RAND(),INDEX(MATRIZ_CUM,H1162,0),1)+1,1))</f>
        <v>5</v>
      </c>
      <c r="J1162">
        <f ca="1">IF(I1162=8,8,IFERROR(MATCH(RAND(),INDEX(MATRIZ_CUM,I1162,0),1)+1,1))</f>
        <v>5</v>
      </c>
      <c r="K1162">
        <f ca="1">IF(J1162=8,8,IFERROR(MATCH(RAND(),INDEX(MATRIZ_CUM,J1162,0),1)+1,1))</f>
        <v>6</v>
      </c>
      <c r="L1162">
        <f ca="1">IF(K1162=8,8,IFERROR(MATCH(RAND(),INDEX(MATRIZ_CUM,K1162,0),1)+1,1))</f>
        <v>7</v>
      </c>
      <c r="M1162">
        <f ca="1">IF(L1162=8,8,IFERROR(MATCH(RAND(),INDEX(MATRIZ_CUM,L1162,0),1)+1,1))</f>
        <v>8</v>
      </c>
      <c r="N1162">
        <f ca="1">IF(M1162=8,8,IFERROR(MATCH(RAND(),INDEX(MATRIZ_CUM,M1162,0),1)+1,1))</f>
        <v>8</v>
      </c>
      <c r="O1162">
        <f ca="1">IF(N1162=8,8,IFERROR(MATCH(RAND(),INDEX(MATRIZ_CUM,N1162,0),1)+1,1))</f>
        <v>8</v>
      </c>
      <c r="P1162">
        <f ca="1">IF(O1162=8,8,IFERROR(MATCH(RAND(),INDEX(MATRIZ_CUM,O1162,0),1)+1,1))</f>
        <v>8</v>
      </c>
      <c r="Q1162">
        <f ca="1">IF(P1162=8,8,IFERROR(MATCH(RAND(),INDEX(MATRIZ_CUM,P1162,0),1)+1,1))</f>
        <v>8</v>
      </c>
      <c r="R1162">
        <f ca="1">IF(Q1162=8,8,IFERROR(MATCH(RAND(),INDEX(MATRIZ_CUM,Q1162,0),1)+1,1))</f>
        <v>8</v>
      </c>
      <c r="S1162">
        <f ca="1">IF(R1162=8,8,IFERROR(MATCH(RAND(),INDEX(MATRIZ_CUM,R1162,0),1)+1,1))</f>
        <v>8</v>
      </c>
      <c r="T1162">
        <f ca="1">IF(S1162=8,8,IFERROR(MATCH(RAND(),INDEX(MATRIZ_CUM,S1162,0),1)+1,1))</f>
        <v>8</v>
      </c>
      <c r="U1162">
        <f ca="1">IF(T1162=8,8,IFERROR(MATCH(RAND(),INDEX(MATRIZ_CUM,T1162,0),1)+1,1))</f>
        <v>8</v>
      </c>
      <c r="V1162">
        <f ca="1">IF(U1162=8,8,IFERROR(MATCH(RAND(),INDEX(MATRIZ_CUM,U1162,0),1)+1,1))</f>
        <v>8</v>
      </c>
      <c r="W1162">
        <f ca="1">IF(V1162=8,8,IFERROR(MATCH(RAND(),INDEX(MATRIZ_CUM,V1162,0),1)+1,1))</f>
        <v>8</v>
      </c>
      <c r="X1162">
        <f ca="1">IF(W1162=8,8,IFERROR(MATCH(RAND(),INDEX(MATRIZ_CUM,W1162,0),1)+1,1))</f>
        <v>8</v>
      </c>
      <c r="Y1162">
        <f ca="1">IF(X1162=8,8,IFERROR(MATCH(RAND(),INDEX(MATRIZ_CUM,X1162,0),1)+1,1))</f>
        <v>8</v>
      </c>
      <c r="Z1162">
        <f ca="1">IF(Y1162=8,8,IFERROR(MATCH(RAND(),INDEX(MATRIZ_CUM,Y1162,0),1)+1,1))</f>
        <v>8</v>
      </c>
      <c r="AB1162">
        <f t="shared" ca="1" si="17"/>
        <v>8</v>
      </c>
    </row>
    <row r="1163" spans="1:28" x14ac:dyDescent="0.45">
      <c r="A1163">
        <f ca="1">IFERROR(MATCH(RAND(),Ej1b_Cohorte!$D$4:$D$10,1)+1,1)</f>
        <v>2</v>
      </c>
      <c r="B1163">
        <f ca="1">IF(A1163=8,8,IFERROR(MATCH(RAND(),INDEX(MATRIZ_CUM,A1163,0),1)+1,1))</f>
        <v>1</v>
      </c>
      <c r="C1163">
        <f ca="1">IF(B1163=8,8,IFERROR(MATCH(RAND(),INDEX(MATRIZ_CUM,B1163,0),1)+1,1))</f>
        <v>3</v>
      </c>
      <c r="D1163">
        <f ca="1">IF(C1163=8,8,IFERROR(MATCH(RAND(),INDEX(MATRIZ_CUM,C1163,0),1)+1,1))</f>
        <v>4</v>
      </c>
      <c r="E1163">
        <f ca="1">IF(D1163=8,8,IFERROR(MATCH(RAND(),INDEX(MATRIZ_CUM,D1163,0),1)+1,1))</f>
        <v>4</v>
      </c>
      <c r="F1163">
        <f ca="1">IF(E1163=8,8,IFERROR(MATCH(RAND(),INDEX(MATRIZ_CUM,E1163,0),1)+1,1))</f>
        <v>3</v>
      </c>
      <c r="G1163">
        <f ca="1">IF(F1163=8,8,IFERROR(MATCH(RAND(),INDEX(MATRIZ_CUM,F1163,0),1)+1,1))</f>
        <v>3</v>
      </c>
      <c r="H1163">
        <f ca="1">IF(G1163=8,8,IFERROR(MATCH(RAND(),INDEX(MATRIZ_CUM,G1163,0),1)+1,1))</f>
        <v>2</v>
      </c>
      <c r="I1163">
        <f ca="1">IF(H1163=8,8,IFERROR(MATCH(RAND(),INDEX(MATRIZ_CUM,H1163,0),1)+1,1))</f>
        <v>2</v>
      </c>
      <c r="J1163">
        <f ca="1">IF(I1163=8,8,IFERROR(MATCH(RAND(),INDEX(MATRIZ_CUM,I1163,0),1)+1,1))</f>
        <v>2</v>
      </c>
      <c r="K1163">
        <f ca="1">IF(J1163=8,8,IFERROR(MATCH(RAND(),INDEX(MATRIZ_CUM,J1163,0),1)+1,1))</f>
        <v>1</v>
      </c>
      <c r="L1163">
        <f ca="1">IF(K1163=8,8,IFERROR(MATCH(RAND(),INDEX(MATRIZ_CUM,K1163,0),1)+1,1))</f>
        <v>2</v>
      </c>
      <c r="M1163">
        <f ca="1">IF(L1163=8,8,IFERROR(MATCH(RAND(),INDEX(MATRIZ_CUM,L1163,0),1)+1,1))</f>
        <v>2</v>
      </c>
      <c r="N1163">
        <f ca="1">IF(M1163=8,8,IFERROR(MATCH(RAND(),INDEX(MATRIZ_CUM,M1163,0),1)+1,1))</f>
        <v>1</v>
      </c>
      <c r="O1163">
        <f ca="1">IF(N1163=8,8,IFERROR(MATCH(RAND(),INDEX(MATRIZ_CUM,N1163,0),1)+1,1))</f>
        <v>1</v>
      </c>
      <c r="P1163">
        <f ca="1">IF(O1163=8,8,IFERROR(MATCH(RAND(),INDEX(MATRIZ_CUM,O1163,0),1)+1,1))</f>
        <v>1</v>
      </c>
      <c r="Q1163">
        <f ca="1">IF(P1163=8,8,IFERROR(MATCH(RAND(),INDEX(MATRIZ_CUM,P1163,0),1)+1,1))</f>
        <v>1</v>
      </c>
      <c r="R1163">
        <f ca="1">IF(Q1163=8,8,IFERROR(MATCH(RAND(),INDEX(MATRIZ_CUM,Q1163,0),1)+1,1))</f>
        <v>3</v>
      </c>
      <c r="S1163">
        <f ca="1">IF(R1163=8,8,IFERROR(MATCH(RAND(),INDEX(MATRIZ_CUM,R1163,0),1)+1,1))</f>
        <v>3</v>
      </c>
      <c r="T1163">
        <f ca="1">IF(S1163=8,8,IFERROR(MATCH(RAND(),INDEX(MATRIZ_CUM,S1163,0),1)+1,1))</f>
        <v>3</v>
      </c>
      <c r="U1163">
        <f ca="1">IF(T1163=8,8,IFERROR(MATCH(RAND(),INDEX(MATRIZ_CUM,T1163,0),1)+1,1))</f>
        <v>3</v>
      </c>
      <c r="V1163">
        <f ca="1">IF(U1163=8,8,IFERROR(MATCH(RAND(),INDEX(MATRIZ_CUM,U1163,0),1)+1,1))</f>
        <v>2</v>
      </c>
      <c r="W1163">
        <f ca="1">IF(V1163=8,8,IFERROR(MATCH(RAND(),INDEX(MATRIZ_CUM,V1163,0),1)+1,1))</f>
        <v>1</v>
      </c>
      <c r="X1163">
        <f ca="1">IF(W1163=8,8,IFERROR(MATCH(RAND(),INDEX(MATRIZ_CUM,W1163,0),1)+1,1))</f>
        <v>1</v>
      </c>
      <c r="Y1163">
        <f ca="1">IF(X1163=8,8,IFERROR(MATCH(RAND(),INDEX(MATRIZ_CUM,X1163,0),1)+1,1))</f>
        <v>2</v>
      </c>
      <c r="Z1163">
        <f ca="1">IF(Y1163=8,8,IFERROR(MATCH(RAND(),INDEX(MATRIZ_CUM,Y1163,0),1)+1,1))</f>
        <v>3</v>
      </c>
      <c r="AB1163">
        <f t="shared" ca="1" si="17"/>
        <v>3</v>
      </c>
    </row>
    <row r="1164" spans="1:28" x14ac:dyDescent="0.45">
      <c r="A1164">
        <f ca="1">IFERROR(MATCH(RAND(),Ej1b_Cohorte!$D$4:$D$10,1)+1,1)</f>
        <v>6</v>
      </c>
      <c r="B1164">
        <f ca="1">IF(A1164=8,8,IFERROR(MATCH(RAND(),INDEX(MATRIZ_CUM,A1164,0),1)+1,1))</f>
        <v>7</v>
      </c>
      <c r="C1164">
        <f ca="1">IF(B1164=8,8,IFERROR(MATCH(RAND(),INDEX(MATRIZ_CUM,B1164,0),1)+1,1))</f>
        <v>7</v>
      </c>
      <c r="D1164">
        <f ca="1">IF(C1164=8,8,IFERROR(MATCH(RAND(),INDEX(MATRIZ_CUM,C1164,0),1)+1,1))</f>
        <v>7</v>
      </c>
      <c r="E1164">
        <f ca="1">IF(D1164=8,8,IFERROR(MATCH(RAND(),INDEX(MATRIZ_CUM,D1164,0),1)+1,1))</f>
        <v>8</v>
      </c>
      <c r="F1164">
        <f ca="1">IF(E1164=8,8,IFERROR(MATCH(RAND(),INDEX(MATRIZ_CUM,E1164,0),1)+1,1))</f>
        <v>8</v>
      </c>
      <c r="G1164">
        <f ca="1">IF(F1164=8,8,IFERROR(MATCH(RAND(),INDEX(MATRIZ_CUM,F1164,0),1)+1,1))</f>
        <v>8</v>
      </c>
      <c r="H1164">
        <f ca="1">IF(G1164=8,8,IFERROR(MATCH(RAND(),INDEX(MATRIZ_CUM,G1164,0),1)+1,1))</f>
        <v>8</v>
      </c>
      <c r="I1164">
        <f ca="1">IF(H1164=8,8,IFERROR(MATCH(RAND(),INDEX(MATRIZ_CUM,H1164,0),1)+1,1))</f>
        <v>8</v>
      </c>
      <c r="J1164">
        <f ca="1">IF(I1164=8,8,IFERROR(MATCH(RAND(),INDEX(MATRIZ_CUM,I1164,0),1)+1,1))</f>
        <v>8</v>
      </c>
      <c r="K1164">
        <f ca="1">IF(J1164=8,8,IFERROR(MATCH(RAND(),INDEX(MATRIZ_CUM,J1164,0),1)+1,1))</f>
        <v>8</v>
      </c>
      <c r="L1164">
        <f ca="1">IF(K1164=8,8,IFERROR(MATCH(RAND(),INDEX(MATRIZ_CUM,K1164,0),1)+1,1))</f>
        <v>8</v>
      </c>
      <c r="M1164">
        <f ca="1">IF(L1164=8,8,IFERROR(MATCH(RAND(),INDEX(MATRIZ_CUM,L1164,0),1)+1,1))</f>
        <v>8</v>
      </c>
      <c r="N1164">
        <f ca="1">IF(M1164=8,8,IFERROR(MATCH(RAND(),INDEX(MATRIZ_CUM,M1164,0),1)+1,1))</f>
        <v>8</v>
      </c>
      <c r="O1164">
        <f ca="1">IF(N1164=8,8,IFERROR(MATCH(RAND(),INDEX(MATRIZ_CUM,N1164,0),1)+1,1))</f>
        <v>8</v>
      </c>
      <c r="P1164">
        <f ca="1">IF(O1164=8,8,IFERROR(MATCH(RAND(),INDEX(MATRIZ_CUM,O1164,0),1)+1,1))</f>
        <v>8</v>
      </c>
      <c r="Q1164">
        <f ca="1">IF(P1164=8,8,IFERROR(MATCH(RAND(),INDEX(MATRIZ_CUM,P1164,0),1)+1,1))</f>
        <v>8</v>
      </c>
      <c r="R1164">
        <f ca="1">IF(Q1164=8,8,IFERROR(MATCH(RAND(),INDEX(MATRIZ_CUM,Q1164,0),1)+1,1))</f>
        <v>8</v>
      </c>
      <c r="S1164">
        <f ca="1">IF(R1164=8,8,IFERROR(MATCH(RAND(),INDEX(MATRIZ_CUM,R1164,0),1)+1,1))</f>
        <v>8</v>
      </c>
      <c r="T1164">
        <f ca="1">IF(S1164=8,8,IFERROR(MATCH(RAND(),INDEX(MATRIZ_CUM,S1164,0),1)+1,1))</f>
        <v>8</v>
      </c>
      <c r="U1164">
        <f ca="1">IF(T1164=8,8,IFERROR(MATCH(RAND(),INDEX(MATRIZ_CUM,T1164,0),1)+1,1))</f>
        <v>8</v>
      </c>
      <c r="V1164">
        <f ca="1">IF(U1164=8,8,IFERROR(MATCH(RAND(),INDEX(MATRIZ_CUM,U1164,0),1)+1,1))</f>
        <v>8</v>
      </c>
      <c r="W1164">
        <f ca="1">IF(V1164=8,8,IFERROR(MATCH(RAND(),INDEX(MATRIZ_CUM,V1164,0),1)+1,1))</f>
        <v>8</v>
      </c>
      <c r="X1164">
        <f ca="1">IF(W1164=8,8,IFERROR(MATCH(RAND(),INDEX(MATRIZ_CUM,W1164,0),1)+1,1))</f>
        <v>8</v>
      </c>
      <c r="Y1164">
        <f ca="1">IF(X1164=8,8,IFERROR(MATCH(RAND(),INDEX(MATRIZ_CUM,X1164,0),1)+1,1))</f>
        <v>8</v>
      </c>
      <c r="Z1164">
        <f ca="1">IF(Y1164=8,8,IFERROR(MATCH(RAND(),INDEX(MATRIZ_CUM,Y1164,0),1)+1,1))</f>
        <v>8</v>
      </c>
      <c r="AB1164">
        <f t="shared" ca="1" si="17"/>
        <v>8</v>
      </c>
    </row>
    <row r="1165" spans="1:28" x14ac:dyDescent="0.45">
      <c r="A1165">
        <f ca="1">IFERROR(MATCH(RAND(),Ej1b_Cohorte!$D$4:$D$10,1)+1,1)</f>
        <v>4</v>
      </c>
      <c r="B1165">
        <f ca="1">IF(A1165=8,8,IFERROR(MATCH(RAND(),INDEX(MATRIZ_CUM,A1165,0),1)+1,1))</f>
        <v>4</v>
      </c>
      <c r="C1165">
        <f ca="1">IF(B1165=8,8,IFERROR(MATCH(RAND(),INDEX(MATRIZ_CUM,B1165,0),1)+1,1))</f>
        <v>3</v>
      </c>
      <c r="D1165">
        <f ca="1">IF(C1165=8,8,IFERROR(MATCH(RAND(),INDEX(MATRIZ_CUM,C1165,0),1)+1,1))</f>
        <v>3</v>
      </c>
      <c r="E1165">
        <f ca="1">IF(D1165=8,8,IFERROR(MATCH(RAND(),INDEX(MATRIZ_CUM,D1165,0),1)+1,1))</f>
        <v>3</v>
      </c>
      <c r="F1165">
        <f ca="1">IF(E1165=8,8,IFERROR(MATCH(RAND(),INDEX(MATRIZ_CUM,E1165,0),1)+1,1))</f>
        <v>3</v>
      </c>
      <c r="G1165">
        <f ca="1">IF(F1165=8,8,IFERROR(MATCH(RAND(),INDEX(MATRIZ_CUM,F1165,0),1)+1,1))</f>
        <v>3</v>
      </c>
      <c r="H1165">
        <f ca="1">IF(G1165=8,8,IFERROR(MATCH(RAND(),INDEX(MATRIZ_CUM,G1165,0),1)+1,1))</f>
        <v>4</v>
      </c>
      <c r="I1165">
        <f ca="1">IF(H1165=8,8,IFERROR(MATCH(RAND(),INDEX(MATRIZ_CUM,H1165,0),1)+1,1))</f>
        <v>4</v>
      </c>
      <c r="J1165">
        <f ca="1">IF(I1165=8,8,IFERROR(MATCH(RAND(),INDEX(MATRIZ_CUM,I1165,0),1)+1,1))</f>
        <v>3</v>
      </c>
      <c r="K1165">
        <f ca="1">IF(J1165=8,8,IFERROR(MATCH(RAND(),INDEX(MATRIZ_CUM,J1165,0),1)+1,1))</f>
        <v>3</v>
      </c>
      <c r="L1165">
        <f ca="1">IF(K1165=8,8,IFERROR(MATCH(RAND(),INDEX(MATRIZ_CUM,K1165,0),1)+1,1))</f>
        <v>3</v>
      </c>
      <c r="M1165">
        <f ca="1">IF(L1165=8,8,IFERROR(MATCH(RAND(),INDEX(MATRIZ_CUM,L1165,0),1)+1,1))</f>
        <v>3</v>
      </c>
      <c r="N1165">
        <f ca="1">IF(M1165=8,8,IFERROR(MATCH(RAND(),INDEX(MATRIZ_CUM,M1165,0),1)+1,1))</f>
        <v>3</v>
      </c>
      <c r="O1165">
        <f ca="1">IF(N1165=8,8,IFERROR(MATCH(RAND(),INDEX(MATRIZ_CUM,N1165,0),1)+1,1))</f>
        <v>4</v>
      </c>
      <c r="P1165">
        <f ca="1">IF(O1165=8,8,IFERROR(MATCH(RAND(),INDEX(MATRIZ_CUM,O1165,0),1)+1,1))</f>
        <v>3</v>
      </c>
      <c r="Q1165">
        <f ca="1">IF(P1165=8,8,IFERROR(MATCH(RAND(),INDEX(MATRIZ_CUM,P1165,0),1)+1,1))</f>
        <v>3</v>
      </c>
      <c r="R1165">
        <f ca="1">IF(Q1165=8,8,IFERROR(MATCH(RAND(),INDEX(MATRIZ_CUM,Q1165,0),1)+1,1))</f>
        <v>4</v>
      </c>
      <c r="S1165">
        <f ca="1">IF(R1165=8,8,IFERROR(MATCH(RAND(),INDEX(MATRIZ_CUM,R1165,0),1)+1,1))</f>
        <v>5</v>
      </c>
      <c r="T1165">
        <f ca="1">IF(S1165=8,8,IFERROR(MATCH(RAND(),INDEX(MATRIZ_CUM,S1165,0),1)+1,1))</f>
        <v>5</v>
      </c>
      <c r="U1165">
        <f ca="1">IF(T1165=8,8,IFERROR(MATCH(RAND(),INDEX(MATRIZ_CUM,T1165,0),1)+1,1))</f>
        <v>4</v>
      </c>
      <c r="V1165">
        <f ca="1">IF(U1165=8,8,IFERROR(MATCH(RAND(),INDEX(MATRIZ_CUM,U1165,0),1)+1,1))</f>
        <v>3</v>
      </c>
      <c r="W1165">
        <f ca="1">IF(V1165=8,8,IFERROR(MATCH(RAND(),INDEX(MATRIZ_CUM,V1165,0),1)+1,1))</f>
        <v>3</v>
      </c>
      <c r="X1165">
        <f ca="1">IF(W1165=8,8,IFERROR(MATCH(RAND(),INDEX(MATRIZ_CUM,W1165,0),1)+1,1))</f>
        <v>3</v>
      </c>
      <c r="Y1165">
        <f ca="1">IF(X1165=8,8,IFERROR(MATCH(RAND(),INDEX(MATRIZ_CUM,X1165,0),1)+1,1))</f>
        <v>4</v>
      </c>
      <c r="Z1165">
        <f ca="1">IF(Y1165=8,8,IFERROR(MATCH(RAND(),INDEX(MATRIZ_CUM,Y1165,0),1)+1,1))</f>
        <v>6</v>
      </c>
      <c r="AB1165">
        <f t="shared" ca="1" si="17"/>
        <v>6</v>
      </c>
    </row>
    <row r="1166" spans="1:28" x14ac:dyDescent="0.45">
      <c r="A1166">
        <f ca="1">IFERROR(MATCH(RAND(),Ej1b_Cohorte!$D$4:$D$10,1)+1,1)</f>
        <v>4</v>
      </c>
      <c r="B1166">
        <f ca="1">IF(A1166=8,8,IFERROR(MATCH(RAND(),INDEX(MATRIZ_CUM,A1166,0),1)+1,1))</f>
        <v>4</v>
      </c>
      <c r="C1166">
        <f ca="1">IF(B1166=8,8,IFERROR(MATCH(RAND(),INDEX(MATRIZ_CUM,B1166,0),1)+1,1))</f>
        <v>4</v>
      </c>
      <c r="D1166">
        <f ca="1">IF(C1166=8,8,IFERROR(MATCH(RAND(),INDEX(MATRIZ_CUM,C1166,0),1)+1,1))</f>
        <v>4</v>
      </c>
      <c r="E1166">
        <f ca="1">IF(D1166=8,8,IFERROR(MATCH(RAND(),INDEX(MATRIZ_CUM,D1166,0),1)+1,1))</f>
        <v>5</v>
      </c>
      <c r="F1166">
        <f ca="1">IF(E1166=8,8,IFERROR(MATCH(RAND(),INDEX(MATRIZ_CUM,E1166,0),1)+1,1))</f>
        <v>5</v>
      </c>
      <c r="G1166">
        <f ca="1">IF(F1166=8,8,IFERROR(MATCH(RAND(),INDEX(MATRIZ_CUM,F1166,0),1)+1,1))</f>
        <v>5</v>
      </c>
      <c r="H1166">
        <f ca="1">IF(G1166=8,8,IFERROR(MATCH(RAND(),INDEX(MATRIZ_CUM,G1166,0),1)+1,1))</f>
        <v>4</v>
      </c>
      <c r="I1166">
        <f ca="1">IF(H1166=8,8,IFERROR(MATCH(RAND(),INDEX(MATRIZ_CUM,H1166,0),1)+1,1))</f>
        <v>4</v>
      </c>
      <c r="J1166">
        <f ca="1">IF(I1166=8,8,IFERROR(MATCH(RAND(),INDEX(MATRIZ_CUM,I1166,0),1)+1,1))</f>
        <v>5</v>
      </c>
      <c r="K1166">
        <f ca="1">IF(J1166=8,8,IFERROR(MATCH(RAND(),INDEX(MATRIZ_CUM,J1166,0),1)+1,1))</f>
        <v>5</v>
      </c>
      <c r="L1166">
        <f ca="1">IF(K1166=8,8,IFERROR(MATCH(RAND(),INDEX(MATRIZ_CUM,K1166,0),1)+1,1))</f>
        <v>6</v>
      </c>
      <c r="M1166">
        <f ca="1">IF(L1166=8,8,IFERROR(MATCH(RAND(),INDEX(MATRIZ_CUM,L1166,0),1)+1,1))</f>
        <v>6</v>
      </c>
      <c r="N1166">
        <f ca="1">IF(M1166=8,8,IFERROR(MATCH(RAND(),INDEX(MATRIZ_CUM,M1166,0),1)+1,1))</f>
        <v>5</v>
      </c>
      <c r="O1166">
        <f ca="1">IF(N1166=8,8,IFERROR(MATCH(RAND(),INDEX(MATRIZ_CUM,N1166,0),1)+1,1))</f>
        <v>5</v>
      </c>
      <c r="P1166">
        <f ca="1">IF(O1166=8,8,IFERROR(MATCH(RAND(),INDEX(MATRIZ_CUM,O1166,0),1)+1,1))</f>
        <v>5</v>
      </c>
      <c r="Q1166">
        <f ca="1">IF(P1166=8,8,IFERROR(MATCH(RAND(),INDEX(MATRIZ_CUM,P1166,0),1)+1,1))</f>
        <v>6</v>
      </c>
      <c r="R1166">
        <f ca="1">IF(Q1166=8,8,IFERROR(MATCH(RAND(),INDEX(MATRIZ_CUM,Q1166,0),1)+1,1))</f>
        <v>7</v>
      </c>
      <c r="S1166">
        <f ca="1">IF(R1166=8,8,IFERROR(MATCH(RAND(),INDEX(MATRIZ_CUM,R1166,0),1)+1,1))</f>
        <v>8</v>
      </c>
      <c r="T1166">
        <f ca="1">IF(S1166=8,8,IFERROR(MATCH(RAND(),INDEX(MATRIZ_CUM,S1166,0),1)+1,1))</f>
        <v>8</v>
      </c>
      <c r="U1166">
        <f ca="1">IF(T1166=8,8,IFERROR(MATCH(RAND(),INDEX(MATRIZ_CUM,T1166,0),1)+1,1))</f>
        <v>8</v>
      </c>
      <c r="V1166">
        <f ca="1">IF(U1166=8,8,IFERROR(MATCH(RAND(),INDEX(MATRIZ_CUM,U1166,0),1)+1,1))</f>
        <v>8</v>
      </c>
      <c r="W1166">
        <f ca="1">IF(V1166=8,8,IFERROR(MATCH(RAND(),INDEX(MATRIZ_CUM,V1166,0),1)+1,1))</f>
        <v>8</v>
      </c>
      <c r="X1166">
        <f ca="1">IF(W1166=8,8,IFERROR(MATCH(RAND(),INDEX(MATRIZ_CUM,W1166,0),1)+1,1))</f>
        <v>8</v>
      </c>
      <c r="Y1166">
        <f ca="1">IF(X1166=8,8,IFERROR(MATCH(RAND(),INDEX(MATRIZ_CUM,X1166,0),1)+1,1))</f>
        <v>8</v>
      </c>
      <c r="Z1166">
        <f ca="1">IF(Y1166=8,8,IFERROR(MATCH(RAND(),INDEX(MATRIZ_CUM,Y1166,0),1)+1,1))</f>
        <v>8</v>
      </c>
      <c r="AB1166">
        <f t="shared" ca="1" si="17"/>
        <v>8</v>
      </c>
    </row>
    <row r="1167" spans="1:28" x14ac:dyDescent="0.45">
      <c r="A1167">
        <f ca="1">IFERROR(MATCH(RAND(),Ej1b_Cohorte!$D$4:$D$10,1)+1,1)</f>
        <v>5</v>
      </c>
      <c r="B1167">
        <f ca="1">IF(A1167=8,8,IFERROR(MATCH(RAND(),INDEX(MATRIZ_CUM,A1167,0),1)+1,1))</f>
        <v>5</v>
      </c>
      <c r="C1167">
        <f ca="1">IF(B1167=8,8,IFERROR(MATCH(RAND(),INDEX(MATRIZ_CUM,B1167,0),1)+1,1))</f>
        <v>4</v>
      </c>
      <c r="D1167">
        <f ca="1">IF(C1167=8,8,IFERROR(MATCH(RAND(),INDEX(MATRIZ_CUM,C1167,0),1)+1,1))</f>
        <v>3</v>
      </c>
      <c r="E1167">
        <f ca="1">IF(D1167=8,8,IFERROR(MATCH(RAND(),INDEX(MATRIZ_CUM,D1167,0),1)+1,1))</f>
        <v>3</v>
      </c>
      <c r="F1167">
        <f ca="1">IF(E1167=8,8,IFERROR(MATCH(RAND(),INDEX(MATRIZ_CUM,E1167,0),1)+1,1))</f>
        <v>3</v>
      </c>
      <c r="G1167">
        <f ca="1">IF(F1167=8,8,IFERROR(MATCH(RAND(),INDEX(MATRIZ_CUM,F1167,0),1)+1,1))</f>
        <v>3</v>
      </c>
      <c r="H1167">
        <f ca="1">IF(G1167=8,8,IFERROR(MATCH(RAND(),INDEX(MATRIZ_CUM,G1167,0),1)+1,1))</f>
        <v>3</v>
      </c>
      <c r="I1167">
        <f ca="1">IF(H1167=8,8,IFERROR(MATCH(RAND(),INDEX(MATRIZ_CUM,H1167,0),1)+1,1))</f>
        <v>3</v>
      </c>
      <c r="J1167">
        <f ca="1">IF(I1167=8,8,IFERROR(MATCH(RAND(),INDEX(MATRIZ_CUM,I1167,0),1)+1,1))</f>
        <v>2</v>
      </c>
      <c r="K1167">
        <f ca="1">IF(J1167=8,8,IFERROR(MATCH(RAND(),INDEX(MATRIZ_CUM,J1167,0),1)+1,1))</f>
        <v>1</v>
      </c>
      <c r="L1167">
        <f ca="1">IF(K1167=8,8,IFERROR(MATCH(RAND(),INDEX(MATRIZ_CUM,K1167,0),1)+1,1))</f>
        <v>1</v>
      </c>
      <c r="M1167">
        <f ca="1">IF(L1167=8,8,IFERROR(MATCH(RAND(),INDEX(MATRIZ_CUM,L1167,0),1)+1,1))</f>
        <v>1</v>
      </c>
      <c r="N1167">
        <f ca="1">IF(M1167=8,8,IFERROR(MATCH(RAND(),INDEX(MATRIZ_CUM,M1167,0),1)+1,1))</f>
        <v>2</v>
      </c>
      <c r="O1167">
        <f ca="1">IF(N1167=8,8,IFERROR(MATCH(RAND(),INDEX(MATRIZ_CUM,N1167,0),1)+1,1))</f>
        <v>2</v>
      </c>
      <c r="P1167">
        <f ca="1">IF(O1167=8,8,IFERROR(MATCH(RAND(),INDEX(MATRIZ_CUM,O1167,0),1)+1,1))</f>
        <v>2</v>
      </c>
      <c r="Q1167">
        <f ca="1">IF(P1167=8,8,IFERROR(MATCH(RAND(),INDEX(MATRIZ_CUM,P1167,0),1)+1,1))</f>
        <v>3</v>
      </c>
      <c r="R1167">
        <f ca="1">IF(Q1167=8,8,IFERROR(MATCH(RAND(),INDEX(MATRIZ_CUM,Q1167,0),1)+1,1))</f>
        <v>3</v>
      </c>
      <c r="S1167">
        <f ca="1">IF(R1167=8,8,IFERROR(MATCH(RAND(),INDEX(MATRIZ_CUM,R1167,0),1)+1,1))</f>
        <v>3</v>
      </c>
      <c r="T1167">
        <f ca="1">IF(S1167=8,8,IFERROR(MATCH(RAND(),INDEX(MATRIZ_CUM,S1167,0),1)+1,1))</f>
        <v>3</v>
      </c>
      <c r="U1167">
        <f ca="1">IF(T1167=8,8,IFERROR(MATCH(RAND(),INDEX(MATRIZ_CUM,T1167,0),1)+1,1))</f>
        <v>3</v>
      </c>
      <c r="V1167">
        <f ca="1">IF(U1167=8,8,IFERROR(MATCH(RAND(),INDEX(MATRIZ_CUM,U1167,0),1)+1,1))</f>
        <v>4</v>
      </c>
      <c r="W1167">
        <f ca="1">IF(V1167=8,8,IFERROR(MATCH(RAND(),INDEX(MATRIZ_CUM,V1167,0),1)+1,1))</f>
        <v>4</v>
      </c>
      <c r="X1167">
        <f ca="1">IF(W1167=8,8,IFERROR(MATCH(RAND(),INDEX(MATRIZ_CUM,W1167,0),1)+1,1))</f>
        <v>5</v>
      </c>
      <c r="Y1167">
        <f ca="1">IF(X1167=8,8,IFERROR(MATCH(RAND(),INDEX(MATRIZ_CUM,X1167,0),1)+1,1))</f>
        <v>5</v>
      </c>
      <c r="Z1167">
        <f ca="1">IF(Y1167=8,8,IFERROR(MATCH(RAND(),INDEX(MATRIZ_CUM,Y1167,0),1)+1,1))</f>
        <v>5</v>
      </c>
      <c r="AB1167">
        <f t="shared" ca="1" si="17"/>
        <v>5</v>
      </c>
    </row>
    <row r="1168" spans="1:28" x14ac:dyDescent="0.45">
      <c r="A1168">
        <f ca="1">IFERROR(MATCH(RAND(),Ej1b_Cohorte!$D$4:$D$10,1)+1,1)</f>
        <v>3</v>
      </c>
      <c r="B1168">
        <f ca="1">IF(A1168=8,8,IFERROR(MATCH(RAND(),INDEX(MATRIZ_CUM,A1168,0),1)+1,1))</f>
        <v>4</v>
      </c>
      <c r="C1168">
        <f ca="1">IF(B1168=8,8,IFERROR(MATCH(RAND(),INDEX(MATRIZ_CUM,B1168,0),1)+1,1))</f>
        <v>4</v>
      </c>
      <c r="D1168">
        <f ca="1">IF(C1168=8,8,IFERROR(MATCH(RAND(),INDEX(MATRIZ_CUM,C1168,0),1)+1,1))</f>
        <v>4</v>
      </c>
      <c r="E1168">
        <f ca="1">IF(D1168=8,8,IFERROR(MATCH(RAND(),INDEX(MATRIZ_CUM,D1168,0),1)+1,1))</f>
        <v>3</v>
      </c>
      <c r="F1168">
        <f ca="1">IF(E1168=8,8,IFERROR(MATCH(RAND(),INDEX(MATRIZ_CUM,E1168,0),1)+1,1))</f>
        <v>4</v>
      </c>
      <c r="G1168">
        <f ca="1">IF(F1168=8,8,IFERROR(MATCH(RAND(),INDEX(MATRIZ_CUM,F1168,0),1)+1,1))</f>
        <v>4</v>
      </c>
      <c r="H1168">
        <f ca="1">IF(G1168=8,8,IFERROR(MATCH(RAND(),INDEX(MATRIZ_CUM,G1168,0),1)+1,1))</f>
        <v>4</v>
      </c>
      <c r="I1168">
        <f ca="1">IF(H1168=8,8,IFERROR(MATCH(RAND(),INDEX(MATRIZ_CUM,H1168,0),1)+1,1))</f>
        <v>4</v>
      </c>
      <c r="J1168">
        <f ca="1">IF(I1168=8,8,IFERROR(MATCH(RAND(),INDEX(MATRIZ_CUM,I1168,0),1)+1,1))</f>
        <v>3</v>
      </c>
      <c r="K1168">
        <f ca="1">IF(J1168=8,8,IFERROR(MATCH(RAND(),INDEX(MATRIZ_CUM,J1168,0),1)+1,1))</f>
        <v>3</v>
      </c>
      <c r="L1168">
        <f ca="1">IF(K1168=8,8,IFERROR(MATCH(RAND(),INDEX(MATRIZ_CUM,K1168,0),1)+1,1))</f>
        <v>2</v>
      </c>
      <c r="M1168">
        <f ca="1">IF(L1168=8,8,IFERROR(MATCH(RAND(),INDEX(MATRIZ_CUM,L1168,0),1)+1,1))</f>
        <v>2</v>
      </c>
      <c r="N1168">
        <f ca="1">IF(M1168=8,8,IFERROR(MATCH(RAND(),INDEX(MATRIZ_CUM,M1168,0),1)+1,1))</f>
        <v>2</v>
      </c>
      <c r="O1168">
        <f ca="1">IF(N1168=8,8,IFERROR(MATCH(RAND(),INDEX(MATRIZ_CUM,N1168,0),1)+1,1))</f>
        <v>1</v>
      </c>
      <c r="P1168">
        <f ca="1">IF(O1168=8,8,IFERROR(MATCH(RAND(),INDEX(MATRIZ_CUM,O1168,0),1)+1,1))</f>
        <v>1</v>
      </c>
      <c r="Q1168">
        <f ca="1">IF(P1168=8,8,IFERROR(MATCH(RAND(),INDEX(MATRIZ_CUM,P1168,0),1)+1,1))</f>
        <v>1</v>
      </c>
      <c r="R1168">
        <f ca="1">IF(Q1168=8,8,IFERROR(MATCH(RAND(),INDEX(MATRIZ_CUM,Q1168,0),1)+1,1))</f>
        <v>1</v>
      </c>
      <c r="S1168">
        <f ca="1">IF(R1168=8,8,IFERROR(MATCH(RAND(),INDEX(MATRIZ_CUM,R1168,0),1)+1,1))</f>
        <v>1</v>
      </c>
      <c r="T1168">
        <f ca="1">IF(S1168=8,8,IFERROR(MATCH(RAND(),INDEX(MATRIZ_CUM,S1168,0),1)+1,1))</f>
        <v>1</v>
      </c>
      <c r="U1168">
        <f ca="1">IF(T1168=8,8,IFERROR(MATCH(RAND(),INDEX(MATRIZ_CUM,T1168,0),1)+1,1))</f>
        <v>2</v>
      </c>
      <c r="V1168">
        <f ca="1">IF(U1168=8,8,IFERROR(MATCH(RAND(),INDEX(MATRIZ_CUM,U1168,0),1)+1,1))</f>
        <v>2</v>
      </c>
      <c r="W1168">
        <f ca="1">IF(V1168=8,8,IFERROR(MATCH(RAND(),INDEX(MATRIZ_CUM,V1168,0),1)+1,1))</f>
        <v>1</v>
      </c>
      <c r="X1168">
        <f ca="1">IF(W1168=8,8,IFERROR(MATCH(RAND(),INDEX(MATRIZ_CUM,W1168,0),1)+1,1))</f>
        <v>1</v>
      </c>
      <c r="Y1168">
        <f ca="1">IF(X1168=8,8,IFERROR(MATCH(RAND(),INDEX(MATRIZ_CUM,X1168,0),1)+1,1))</f>
        <v>1</v>
      </c>
      <c r="Z1168">
        <f ca="1">IF(Y1168=8,8,IFERROR(MATCH(RAND(),INDEX(MATRIZ_CUM,Y1168,0),1)+1,1))</f>
        <v>1</v>
      </c>
      <c r="AB1168">
        <f t="shared" ca="1" si="17"/>
        <v>1</v>
      </c>
    </row>
    <row r="1169" spans="1:28" x14ac:dyDescent="0.45">
      <c r="A1169">
        <f ca="1">IFERROR(MATCH(RAND(),Ej1b_Cohorte!$D$4:$D$10,1)+1,1)</f>
        <v>4</v>
      </c>
      <c r="B1169">
        <f ca="1">IF(A1169=8,8,IFERROR(MATCH(RAND(),INDEX(MATRIZ_CUM,A1169,0),1)+1,1))</f>
        <v>4</v>
      </c>
      <c r="C1169">
        <f ca="1">IF(B1169=8,8,IFERROR(MATCH(RAND(),INDEX(MATRIZ_CUM,B1169,0),1)+1,1))</f>
        <v>5</v>
      </c>
      <c r="D1169">
        <f ca="1">IF(C1169=8,8,IFERROR(MATCH(RAND(),INDEX(MATRIZ_CUM,C1169,0),1)+1,1))</f>
        <v>5</v>
      </c>
      <c r="E1169">
        <f ca="1">IF(D1169=8,8,IFERROR(MATCH(RAND(),INDEX(MATRIZ_CUM,D1169,0),1)+1,1))</f>
        <v>5</v>
      </c>
      <c r="F1169">
        <f ca="1">IF(E1169=8,8,IFERROR(MATCH(RAND(),INDEX(MATRIZ_CUM,E1169,0),1)+1,1))</f>
        <v>5</v>
      </c>
      <c r="G1169">
        <f ca="1">IF(F1169=8,8,IFERROR(MATCH(RAND(),INDEX(MATRIZ_CUM,F1169,0),1)+1,1))</f>
        <v>5</v>
      </c>
      <c r="H1169">
        <f ca="1">IF(G1169=8,8,IFERROR(MATCH(RAND(),INDEX(MATRIZ_CUM,G1169,0),1)+1,1))</f>
        <v>5</v>
      </c>
      <c r="I1169">
        <f ca="1">IF(H1169=8,8,IFERROR(MATCH(RAND(),INDEX(MATRIZ_CUM,H1169,0),1)+1,1))</f>
        <v>5</v>
      </c>
      <c r="J1169">
        <f ca="1">IF(I1169=8,8,IFERROR(MATCH(RAND(),INDEX(MATRIZ_CUM,I1169,0),1)+1,1))</f>
        <v>4</v>
      </c>
      <c r="K1169">
        <f ca="1">IF(J1169=8,8,IFERROR(MATCH(RAND(),INDEX(MATRIZ_CUM,J1169,0),1)+1,1))</f>
        <v>3</v>
      </c>
      <c r="L1169">
        <f ca="1">IF(K1169=8,8,IFERROR(MATCH(RAND(),INDEX(MATRIZ_CUM,K1169,0),1)+1,1))</f>
        <v>3</v>
      </c>
      <c r="M1169">
        <f ca="1">IF(L1169=8,8,IFERROR(MATCH(RAND(),INDEX(MATRIZ_CUM,L1169,0),1)+1,1))</f>
        <v>3</v>
      </c>
      <c r="N1169">
        <f ca="1">IF(M1169=8,8,IFERROR(MATCH(RAND(),INDEX(MATRIZ_CUM,M1169,0),1)+1,1))</f>
        <v>3</v>
      </c>
      <c r="O1169">
        <f ca="1">IF(N1169=8,8,IFERROR(MATCH(RAND(),INDEX(MATRIZ_CUM,N1169,0),1)+1,1))</f>
        <v>3</v>
      </c>
      <c r="P1169">
        <f ca="1">IF(O1169=8,8,IFERROR(MATCH(RAND(),INDEX(MATRIZ_CUM,O1169,0),1)+1,1))</f>
        <v>3</v>
      </c>
      <c r="Q1169">
        <f ca="1">IF(P1169=8,8,IFERROR(MATCH(RAND(),INDEX(MATRIZ_CUM,P1169,0),1)+1,1))</f>
        <v>2</v>
      </c>
      <c r="R1169">
        <f ca="1">IF(Q1169=8,8,IFERROR(MATCH(RAND(),INDEX(MATRIZ_CUM,Q1169,0),1)+1,1))</f>
        <v>2</v>
      </c>
      <c r="S1169">
        <f ca="1">IF(R1169=8,8,IFERROR(MATCH(RAND(),INDEX(MATRIZ_CUM,R1169,0),1)+1,1))</f>
        <v>1</v>
      </c>
      <c r="T1169">
        <f ca="1">IF(S1169=8,8,IFERROR(MATCH(RAND(),INDEX(MATRIZ_CUM,S1169,0),1)+1,1))</f>
        <v>2</v>
      </c>
      <c r="U1169">
        <f ca="1">IF(T1169=8,8,IFERROR(MATCH(RAND(),INDEX(MATRIZ_CUM,T1169,0),1)+1,1))</f>
        <v>1</v>
      </c>
      <c r="V1169">
        <f ca="1">IF(U1169=8,8,IFERROR(MATCH(RAND(),INDEX(MATRIZ_CUM,U1169,0),1)+1,1))</f>
        <v>1</v>
      </c>
      <c r="W1169">
        <f ca="1">IF(V1169=8,8,IFERROR(MATCH(RAND(),INDEX(MATRIZ_CUM,V1169,0),1)+1,1))</f>
        <v>1</v>
      </c>
      <c r="X1169">
        <f ca="1">IF(W1169=8,8,IFERROR(MATCH(RAND(),INDEX(MATRIZ_CUM,W1169,0),1)+1,1))</f>
        <v>1</v>
      </c>
      <c r="Y1169">
        <f ca="1">IF(X1169=8,8,IFERROR(MATCH(RAND(),INDEX(MATRIZ_CUM,X1169,0),1)+1,1))</f>
        <v>2</v>
      </c>
      <c r="Z1169">
        <f ca="1">IF(Y1169=8,8,IFERROR(MATCH(RAND(),INDEX(MATRIZ_CUM,Y1169,0),1)+1,1))</f>
        <v>2</v>
      </c>
      <c r="AB1169">
        <f t="shared" ca="1" si="17"/>
        <v>2</v>
      </c>
    </row>
    <row r="1170" spans="1:28" x14ac:dyDescent="0.45">
      <c r="A1170">
        <f ca="1">IFERROR(MATCH(RAND(),Ej1b_Cohorte!$D$4:$D$10,1)+1,1)</f>
        <v>7</v>
      </c>
      <c r="B1170">
        <f ca="1">IF(A1170=8,8,IFERROR(MATCH(RAND(),INDEX(MATRIZ_CUM,A1170,0),1)+1,1))</f>
        <v>6</v>
      </c>
      <c r="C1170">
        <f ca="1">IF(B1170=8,8,IFERROR(MATCH(RAND(),INDEX(MATRIZ_CUM,B1170,0),1)+1,1))</f>
        <v>7</v>
      </c>
      <c r="D1170">
        <f ca="1">IF(C1170=8,8,IFERROR(MATCH(RAND(),INDEX(MATRIZ_CUM,C1170,0),1)+1,1))</f>
        <v>7</v>
      </c>
      <c r="E1170">
        <f ca="1">IF(D1170=8,8,IFERROR(MATCH(RAND(),INDEX(MATRIZ_CUM,D1170,0),1)+1,1))</f>
        <v>7</v>
      </c>
      <c r="F1170">
        <f ca="1">IF(E1170=8,8,IFERROR(MATCH(RAND(),INDEX(MATRIZ_CUM,E1170,0),1)+1,1))</f>
        <v>7</v>
      </c>
      <c r="G1170">
        <f ca="1">IF(F1170=8,8,IFERROR(MATCH(RAND(),INDEX(MATRIZ_CUM,F1170,0),1)+1,1))</f>
        <v>7</v>
      </c>
      <c r="H1170">
        <f ca="1">IF(G1170=8,8,IFERROR(MATCH(RAND(),INDEX(MATRIZ_CUM,G1170,0),1)+1,1))</f>
        <v>7</v>
      </c>
      <c r="I1170">
        <f ca="1">IF(H1170=8,8,IFERROR(MATCH(RAND(),INDEX(MATRIZ_CUM,H1170,0),1)+1,1))</f>
        <v>7</v>
      </c>
      <c r="J1170">
        <f ca="1">IF(I1170=8,8,IFERROR(MATCH(RAND(),INDEX(MATRIZ_CUM,I1170,0),1)+1,1))</f>
        <v>8</v>
      </c>
      <c r="K1170">
        <f ca="1">IF(J1170=8,8,IFERROR(MATCH(RAND(),INDEX(MATRIZ_CUM,J1170,0),1)+1,1))</f>
        <v>8</v>
      </c>
      <c r="L1170">
        <f ca="1">IF(K1170=8,8,IFERROR(MATCH(RAND(),INDEX(MATRIZ_CUM,K1170,0),1)+1,1))</f>
        <v>8</v>
      </c>
      <c r="M1170">
        <f ca="1">IF(L1170=8,8,IFERROR(MATCH(RAND(),INDEX(MATRIZ_CUM,L1170,0),1)+1,1))</f>
        <v>8</v>
      </c>
      <c r="N1170">
        <f ca="1">IF(M1170=8,8,IFERROR(MATCH(RAND(),INDEX(MATRIZ_CUM,M1170,0),1)+1,1))</f>
        <v>8</v>
      </c>
      <c r="O1170">
        <f ca="1">IF(N1170=8,8,IFERROR(MATCH(RAND(),INDEX(MATRIZ_CUM,N1170,0),1)+1,1))</f>
        <v>8</v>
      </c>
      <c r="P1170">
        <f ca="1">IF(O1170=8,8,IFERROR(MATCH(RAND(),INDEX(MATRIZ_CUM,O1170,0),1)+1,1))</f>
        <v>8</v>
      </c>
      <c r="Q1170">
        <f ca="1">IF(P1170=8,8,IFERROR(MATCH(RAND(),INDEX(MATRIZ_CUM,P1170,0),1)+1,1))</f>
        <v>8</v>
      </c>
      <c r="R1170">
        <f ca="1">IF(Q1170=8,8,IFERROR(MATCH(RAND(),INDEX(MATRIZ_CUM,Q1170,0),1)+1,1))</f>
        <v>8</v>
      </c>
      <c r="S1170">
        <f ca="1">IF(R1170=8,8,IFERROR(MATCH(RAND(),INDEX(MATRIZ_CUM,R1170,0),1)+1,1))</f>
        <v>8</v>
      </c>
      <c r="T1170">
        <f ca="1">IF(S1170=8,8,IFERROR(MATCH(RAND(),INDEX(MATRIZ_CUM,S1170,0),1)+1,1))</f>
        <v>8</v>
      </c>
      <c r="U1170">
        <f ca="1">IF(T1170=8,8,IFERROR(MATCH(RAND(),INDEX(MATRIZ_CUM,T1170,0),1)+1,1))</f>
        <v>8</v>
      </c>
      <c r="V1170">
        <f ca="1">IF(U1170=8,8,IFERROR(MATCH(RAND(),INDEX(MATRIZ_CUM,U1170,0),1)+1,1))</f>
        <v>8</v>
      </c>
      <c r="W1170">
        <f ca="1">IF(V1170=8,8,IFERROR(MATCH(RAND(),INDEX(MATRIZ_CUM,V1170,0),1)+1,1))</f>
        <v>8</v>
      </c>
      <c r="X1170">
        <f ca="1">IF(W1170=8,8,IFERROR(MATCH(RAND(),INDEX(MATRIZ_CUM,W1170,0),1)+1,1))</f>
        <v>8</v>
      </c>
      <c r="Y1170">
        <f ca="1">IF(X1170=8,8,IFERROR(MATCH(RAND(),INDEX(MATRIZ_CUM,X1170,0),1)+1,1))</f>
        <v>8</v>
      </c>
      <c r="Z1170">
        <f ca="1">IF(Y1170=8,8,IFERROR(MATCH(RAND(),INDEX(MATRIZ_CUM,Y1170,0),1)+1,1))</f>
        <v>8</v>
      </c>
      <c r="AB1170">
        <f t="shared" ca="1" si="17"/>
        <v>8</v>
      </c>
    </row>
    <row r="1171" spans="1:28" x14ac:dyDescent="0.45">
      <c r="A1171">
        <f ca="1">IFERROR(MATCH(RAND(),Ej1b_Cohorte!$D$4:$D$10,1)+1,1)</f>
        <v>5</v>
      </c>
      <c r="B1171">
        <f ca="1">IF(A1171=8,8,IFERROR(MATCH(RAND(),INDEX(MATRIZ_CUM,A1171,0),1)+1,1))</f>
        <v>6</v>
      </c>
      <c r="C1171">
        <f ca="1">IF(B1171=8,8,IFERROR(MATCH(RAND(),INDEX(MATRIZ_CUM,B1171,0),1)+1,1))</f>
        <v>6</v>
      </c>
      <c r="D1171">
        <f ca="1">IF(C1171=8,8,IFERROR(MATCH(RAND(),INDEX(MATRIZ_CUM,C1171,0),1)+1,1))</f>
        <v>7</v>
      </c>
      <c r="E1171">
        <f ca="1">IF(D1171=8,8,IFERROR(MATCH(RAND(),INDEX(MATRIZ_CUM,D1171,0),1)+1,1))</f>
        <v>7</v>
      </c>
      <c r="F1171">
        <f ca="1">IF(E1171=8,8,IFERROR(MATCH(RAND(),INDEX(MATRIZ_CUM,E1171,0),1)+1,1))</f>
        <v>7</v>
      </c>
      <c r="G1171">
        <f ca="1">IF(F1171=8,8,IFERROR(MATCH(RAND(),INDEX(MATRIZ_CUM,F1171,0),1)+1,1))</f>
        <v>8</v>
      </c>
      <c r="H1171">
        <f ca="1">IF(G1171=8,8,IFERROR(MATCH(RAND(),INDEX(MATRIZ_CUM,G1171,0),1)+1,1))</f>
        <v>8</v>
      </c>
      <c r="I1171">
        <f ca="1">IF(H1171=8,8,IFERROR(MATCH(RAND(),INDEX(MATRIZ_CUM,H1171,0),1)+1,1))</f>
        <v>8</v>
      </c>
      <c r="J1171">
        <f ca="1">IF(I1171=8,8,IFERROR(MATCH(RAND(),INDEX(MATRIZ_CUM,I1171,0),1)+1,1))</f>
        <v>8</v>
      </c>
      <c r="K1171">
        <f ca="1">IF(J1171=8,8,IFERROR(MATCH(RAND(),INDEX(MATRIZ_CUM,J1171,0),1)+1,1))</f>
        <v>8</v>
      </c>
      <c r="L1171">
        <f ca="1">IF(K1171=8,8,IFERROR(MATCH(RAND(),INDEX(MATRIZ_CUM,K1171,0),1)+1,1))</f>
        <v>8</v>
      </c>
      <c r="M1171">
        <f ca="1">IF(L1171=8,8,IFERROR(MATCH(RAND(),INDEX(MATRIZ_CUM,L1171,0),1)+1,1))</f>
        <v>8</v>
      </c>
      <c r="N1171">
        <f ca="1">IF(M1171=8,8,IFERROR(MATCH(RAND(),INDEX(MATRIZ_CUM,M1171,0),1)+1,1))</f>
        <v>8</v>
      </c>
      <c r="O1171">
        <f ca="1">IF(N1171=8,8,IFERROR(MATCH(RAND(),INDEX(MATRIZ_CUM,N1171,0),1)+1,1))</f>
        <v>8</v>
      </c>
      <c r="P1171">
        <f ca="1">IF(O1171=8,8,IFERROR(MATCH(RAND(),INDEX(MATRIZ_CUM,O1171,0),1)+1,1))</f>
        <v>8</v>
      </c>
      <c r="Q1171">
        <f ca="1">IF(P1171=8,8,IFERROR(MATCH(RAND(),INDEX(MATRIZ_CUM,P1171,0),1)+1,1))</f>
        <v>8</v>
      </c>
      <c r="R1171">
        <f ca="1">IF(Q1171=8,8,IFERROR(MATCH(RAND(),INDEX(MATRIZ_CUM,Q1171,0),1)+1,1))</f>
        <v>8</v>
      </c>
      <c r="S1171">
        <f ca="1">IF(R1171=8,8,IFERROR(MATCH(RAND(),INDEX(MATRIZ_CUM,R1171,0),1)+1,1))</f>
        <v>8</v>
      </c>
      <c r="T1171">
        <f ca="1">IF(S1171=8,8,IFERROR(MATCH(RAND(),INDEX(MATRIZ_CUM,S1171,0),1)+1,1))</f>
        <v>8</v>
      </c>
      <c r="U1171">
        <f ca="1">IF(T1171=8,8,IFERROR(MATCH(RAND(),INDEX(MATRIZ_CUM,T1171,0),1)+1,1))</f>
        <v>8</v>
      </c>
      <c r="V1171">
        <f ca="1">IF(U1171=8,8,IFERROR(MATCH(RAND(),INDEX(MATRIZ_CUM,U1171,0),1)+1,1))</f>
        <v>8</v>
      </c>
      <c r="W1171">
        <f ca="1">IF(V1171=8,8,IFERROR(MATCH(RAND(),INDEX(MATRIZ_CUM,V1171,0),1)+1,1))</f>
        <v>8</v>
      </c>
      <c r="X1171">
        <f ca="1">IF(W1171=8,8,IFERROR(MATCH(RAND(),INDEX(MATRIZ_CUM,W1171,0),1)+1,1))</f>
        <v>8</v>
      </c>
      <c r="Y1171">
        <f ca="1">IF(X1171=8,8,IFERROR(MATCH(RAND(),INDEX(MATRIZ_CUM,X1171,0),1)+1,1))</f>
        <v>8</v>
      </c>
      <c r="Z1171">
        <f ca="1">IF(Y1171=8,8,IFERROR(MATCH(RAND(),INDEX(MATRIZ_CUM,Y1171,0),1)+1,1))</f>
        <v>8</v>
      </c>
      <c r="AB1171">
        <f t="shared" ca="1" si="17"/>
        <v>8</v>
      </c>
    </row>
    <row r="1172" spans="1:28" x14ac:dyDescent="0.45">
      <c r="A1172">
        <f ca="1">IFERROR(MATCH(RAND(),Ej1b_Cohorte!$D$4:$D$10,1)+1,1)</f>
        <v>6</v>
      </c>
      <c r="B1172">
        <f ca="1">IF(A1172=8,8,IFERROR(MATCH(RAND(),INDEX(MATRIZ_CUM,A1172,0),1)+1,1))</f>
        <v>7</v>
      </c>
      <c r="C1172">
        <f ca="1">IF(B1172=8,8,IFERROR(MATCH(RAND(),INDEX(MATRIZ_CUM,B1172,0),1)+1,1))</f>
        <v>8</v>
      </c>
      <c r="D1172">
        <f ca="1">IF(C1172=8,8,IFERROR(MATCH(RAND(),INDEX(MATRIZ_CUM,C1172,0),1)+1,1))</f>
        <v>8</v>
      </c>
      <c r="E1172">
        <f ca="1">IF(D1172=8,8,IFERROR(MATCH(RAND(),INDEX(MATRIZ_CUM,D1172,0),1)+1,1))</f>
        <v>8</v>
      </c>
      <c r="F1172">
        <f ca="1">IF(E1172=8,8,IFERROR(MATCH(RAND(),INDEX(MATRIZ_CUM,E1172,0),1)+1,1))</f>
        <v>8</v>
      </c>
      <c r="G1172">
        <f ca="1">IF(F1172=8,8,IFERROR(MATCH(RAND(),INDEX(MATRIZ_CUM,F1172,0),1)+1,1))</f>
        <v>8</v>
      </c>
      <c r="H1172">
        <f ca="1">IF(G1172=8,8,IFERROR(MATCH(RAND(),INDEX(MATRIZ_CUM,G1172,0),1)+1,1))</f>
        <v>8</v>
      </c>
      <c r="I1172">
        <f ca="1">IF(H1172=8,8,IFERROR(MATCH(RAND(),INDEX(MATRIZ_CUM,H1172,0),1)+1,1))</f>
        <v>8</v>
      </c>
      <c r="J1172">
        <f ca="1">IF(I1172=8,8,IFERROR(MATCH(RAND(),INDEX(MATRIZ_CUM,I1172,0),1)+1,1))</f>
        <v>8</v>
      </c>
      <c r="K1172">
        <f ca="1">IF(J1172=8,8,IFERROR(MATCH(RAND(),INDEX(MATRIZ_CUM,J1172,0),1)+1,1))</f>
        <v>8</v>
      </c>
      <c r="L1172">
        <f ca="1">IF(K1172=8,8,IFERROR(MATCH(RAND(),INDEX(MATRIZ_CUM,K1172,0),1)+1,1))</f>
        <v>8</v>
      </c>
      <c r="M1172">
        <f ca="1">IF(L1172=8,8,IFERROR(MATCH(RAND(),INDEX(MATRIZ_CUM,L1172,0),1)+1,1))</f>
        <v>8</v>
      </c>
      <c r="N1172">
        <f ca="1">IF(M1172=8,8,IFERROR(MATCH(RAND(),INDEX(MATRIZ_CUM,M1172,0),1)+1,1))</f>
        <v>8</v>
      </c>
      <c r="O1172">
        <f ca="1">IF(N1172=8,8,IFERROR(MATCH(RAND(),INDEX(MATRIZ_CUM,N1172,0),1)+1,1))</f>
        <v>8</v>
      </c>
      <c r="P1172">
        <f ca="1">IF(O1172=8,8,IFERROR(MATCH(RAND(),INDEX(MATRIZ_CUM,O1172,0),1)+1,1))</f>
        <v>8</v>
      </c>
      <c r="Q1172">
        <f ca="1">IF(P1172=8,8,IFERROR(MATCH(RAND(),INDEX(MATRIZ_CUM,P1172,0),1)+1,1))</f>
        <v>8</v>
      </c>
      <c r="R1172">
        <f ca="1">IF(Q1172=8,8,IFERROR(MATCH(RAND(),INDEX(MATRIZ_CUM,Q1172,0),1)+1,1))</f>
        <v>8</v>
      </c>
      <c r="S1172">
        <f ca="1">IF(R1172=8,8,IFERROR(MATCH(RAND(),INDEX(MATRIZ_CUM,R1172,0),1)+1,1))</f>
        <v>8</v>
      </c>
      <c r="T1172">
        <f ca="1">IF(S1172=8,8,IFERROR(MATCH(RAND(),INDEX(MATRIZ_CUM,S1172,0),1)+1,1))</f>
        <v>8</v>
      </c>
      <c r="U1172">
        <f ca="1">IF(T1172=8,8,IFERROR(MATCH(RAND(),INDEX(MATRIZ_CUM,T1172,0),1)+1,1))</f>
        <v>8</v>
      </c>
      <c r="V1172">
        <f ca="1">IF(U1172=8,8,IFERROR(MATCH(RAND(),INDEX(MATRIZ_CUM,U1172,0),1)+1,1))</f>
        <v>8</v>
      </c>
      <c r="W1172">
        <f ca="1">IF(V1172=8,8,IFERROR(MATCH(RAND(),INDEX(MATRIZ_CUM,V1172,0),1)+1,1))</f>
        <v>8</v>
      </c>
      <c r="X1172">
        <f ca="1">IF(W1172=8,8,IFERROR(MATCH(RAND(),INDEX(MATRIZ_CUM,W1172,0),1)+1,1))</f>
        <v>8</v>
      </c>
      <c r="Y1172">
        <f ca="1">IF(X1172=8,8,IFERROR(MATCH(RAND(),INDEX(MATRIZ_CUM,X1172,0),1)+1,1))</f>
        <v>8</v>
      </c>
      <c r="Z1172">
        <f ca="1">IF(Y1172=8,8,IFERROR(MATCH(RAND(),INDEX(MATRIZ_CUM,Y1172,0),1)+1,1))</f>
        <v>8</v>
      </c>
      <c r="AB1172">
        <f t="shared" ca="1" si="17"/>
        <v>8</v>
      </c>
    </row>
    <row r="1173" spans="1:28" x14ac:dyDescent="0.45">
      <c r="A1173">
        <f ca="1">IFERROR(MATCH(RAND(),Ej1b_Cohorte!$D$4:$D$10,1)+1,1)</f>
        <v>4</v>
      </c>
      <c r="B1173">
        <f ca="1">IF(A1173=8,8,IFERROR(MATCH(RAND(),INDEX(MATRIZ_CUM,A1173,0),1)+1,1))</f>
        <v>3</v>
      </c>
      <c r="C1173">
        <f ca="1">IF(B1173=8,8,IFERROR(MATCH(RAND(),INDEX(MATRIZ_CUM,B1173,0),1)+1,1))</f>
        <v>4</v>
      </c>
      <c r="D1173">
        <f ca="1">IF(C1173=8,8,IFERROR(MATCH(RAND(),INDEX(MATRIZ_CUM,C1173,0),1)+1,1))</f>
        <v>3</v>
      </c>
      <c r="E1173">
        <f ca="1">IF(D1173=8,8,IFERROR(MATCH(RAND(),INDEX(MATRIZ_CUM,D1173,0),1)+1,1))</f>
        <v>3</v>
      </c>
      <c r="F1173">
        <f ca="1">IF(E1173=8,8,IFERROR(MATCH(RAND(),INDEX(MATRIZ_CUM,E1173,0),1)+1,1))</f>
        <v>2</v>
      </c>
      <c r="G1173">
        <f ca="1">IF(F1173=8,8,IFERROR(MATCH(RAND(),INDEX(MATRIZ_CUM,F1173,0),1)+1,1))</f>
        <v>2</v>
      </c>
      <c r="H1173">
        <f ca="1">IF(G1173=8,8,IFERROR(MATCH(RAND(),INDEX(MATRIZ_CUM,G1173,0),1)+1,1))</f>
        <v>2</v>
      </c>
      <c r="I1173">
        <f ca="1">IF(H1173=8,8,IFERROR(MATCH(RAND(),INDEX(MATRIZ_CUM,H1173,0),1)+1,1))</f>
        <v>1</v>
      </c>
      <c r="J1173">
        <f ca="1">IF(I1173=8,8,IFERROR(MATCH(RAND(),INDEX(MATRIZ_CUM,I1173,0),1)+1,1))</f>
        <v>1</v>
      </c>
      <c r="K1173">
        <f ca="1">IF(J1173=8,8,IFERROR(MATCH(RAND(),INDEX(MATRIZ_CUM,J1173,0),1)+1,1))</f>
        <v>1</v>
      </c>
      <c r="L1173">
        <f ca="1">IF(K1173=8,8,IFERROR(MATCH(RAND(),INDEX(MATRIZ_CUM,K1173,0),1)+1,1))</f>
        <v>3</v>
      </c>
      <c r="M1173">
        <f ca="1">IF(L1173=8,8,IFERROR(MATCH(RAND(),INDEX(MATRIZ_CUM,L1173,0),1)+1,1))</f>
        <v>3</v>
      </c>
      <c r="N1173">
        <f ca="1">IF(M1173=8,8,IFERROR(MATCH(RAND(),INDEX(MATRIZ_CUM,M1173,0),1)+1,1))</f>
        <v>3</v>
      </c>
      <c r="O1173">
        <f ca="1">IF(N1173=8,8,IFERROR(MATCH(RAND(),INDEX(MATRIZ_CUM,N1173,0),1)+1,1))</f>
        <v>3</v>
      </c>
      <c r="P1173">
        <f ca="1">IF(O1173=8,8,IFERROR(MATCH(RAND(),INDEX(MATRIZ_CUM,O1173,0),1)+1,1))</f>
        <v>3</v>
      </c>
      <c r="Q1173">
        <f ca="1">IF(P1173=8,8,IFERROR(MATCH(RAND(),INDEX(MATRIZ_CUM,P1173,0),1)+1,1))</f>
        <v>3</v>
      </c>
      <c r="R1173">
        <f ca="1">IF(Q1173=8,8,IFERROR(MATCH(RAND(),INDEX(MATRIZ_CUM,Q1173,0),1)+1,1))</f>
        <v>2</v>
      </c>
      <c r="S1173">
        <f ca="1">IF(R1173=8,8,IFERROR(MATCH(RAND(),INDEX(MATRIZ_CUM,R1173,0),1)+1,1))</f>
        <v>2</v>
      </c>
      <c r="T1173">
        <f ca="1">IF(S1173=8,8,IFERROR(MATCH(RAND(),INDEX(MATRIZ_CUM,S1173,0),1)+1,1))</f>
        <v>1</v>
      </c>
      <c r="U1173">
        <f ca="1">IF(T1173=8,8,IFERROR(MATCH(RAND(),INDEX(MATRIZ_CUM,T1173,0),1)+1,1))</f>
        <v>1</v>
      </c>
      <c r="V1173">
        <f ca="1">IF(U1173=8,8,IFERROR(MATCH(RAND(),INDEX(MATRIZ_CUM,U1173,0),1)+1,1))</f>
        <v>1</v>
      </c>
      <c r="W1173">
        <f ca="1">IF(V1173=8,8,IFERROR(MATCH(RAND(),INDEX(MATRIZ_CUM,V1173,0),1)+1,1))</f>
        <v>1</v>
      </c>
      <c r="X1173">
        <f ca="1">IF(W1173=8,8,IFERROR(MATCH(RAND(),INDEX(MATRIZ_CUM,W1173,0),1)+1,1))</f>
        <v>1</v>
      </c>
      <c r="Y1173">
        <f ca="1">IF(X1173=8,8,IFERROR(MATCH(RAND(),INDEX(MATRIZ_CUM,X1173,0),1)+1,1))</f>
        <v>1</v>
      </c>
      <c r="Z1173">
        <f ca="1">IF(Y1173=8,8,IFERROR(MATCH(RAND(),INDEX(MATRIZ_CUM,Y1173,0),1)+1,1))</f>
        <v>1</v>
      </c>
      <c r="AB1173">
        <f t="shared" ca="1" si="17"/>
        <v>1</v>
      </c>
    </row>
    <row r="1174" spans="1:28" x14ac:dyDescent="0.45">
      <c r="A1174">
        <f ca="1">IFERROR(MATCH(RAND(),Ej1b_Cohorte!$D$4:$D$10,1)+1,1)</f>
        <v>4</v>
      </c>
      <c r="B1174">
        <f ca="1">IF(A1174=8,8,IFERROR(MATCH(RAND(),INDEX(MATRIZ_CUM,A1174,0),1)+1,1))</f>
        <v>3</v>
      </c>
      <c r="C1174">
        <f ca="1">IF(B1174=8,8,IFERROR(MATCH(RAND(),INDEX(MATRIZ_CUM,B1174,0),1)+1,1))</f>
        <v>4</v>
      </c>
      <c r="D1174">
        <f ca="1">IF(C1174=8,8,IFERROR(MATCH(RAND(),INDEX(MATRIZ_CUM,C1174,0),1)+1,1))</f>
        <v>4</v>
      </c>
      <c r="E1174">
        <f ca="1">IF(D1174=8,8,IFERROR(MATCH(RAND(),INDEX(MATRIZ_CUM,D1174,0),1)+1,1))</f>
        <v>4</v>
      </c>
      <c r="F1174">
        <f ca="1">IF(E1174=8,8,IFERROR(MATCH(RAND(),INDEX(MATRIZ_CUM,E1174,0),1)+1,1))</f>
        <v>3</v>
      </c>
      <c r="G1174">
        <f ca="1">IF(F1174=8,8,IFERROR(MATCH(RAND(),INDEX(MATRIZ_CUM,F1174,0),1)+1,1))</f>
        <v>4</v>
      </c>
      <c r="H1174">
        <f ca="1">IF(G1174=8,8,IFERROR(MATCH(RAND(),INDEX(MATRIZ_CUM,G1174,0),1)+1,1))</f>
        <v>4</v>
      </c>
      <c r="I1174">
        <f ca="1">IF(H1174=8,8,IFERROR(MATCH(RAND(),INDEX(MATRIZ_CUM,H1174,0),1)+1,1))</f>
        <v>3</v>
      </c>
      <c r="J1174">
        <f ca="1">IF(I1174=8,8,IFERROR(MATCH(RAND(),INDEX(MATRIZ_CUM,I1174,0),1)+1,1))</f>
        <v>2</v>
      </c>
      <c r="K1174">
        <f ca="1">IF(J1174=8,8,IFERROR(MATCH(RAND(),INDEX(MATRIZ_CUM,J1174,0),1)+1,1))</f>
        <v>2</v>
      </c>
      <c r="L1174">
        <f ca="1">IF(K1174=8,8,IFERROR(MATCH(RAND(),INDEX(MATRIZ_CUM,K1174,0),1)+1,1))</f>
        <v>1</v>
      </c>
      <c r="M1174">
        <f ca="1">IF(L1174=8,8,IFERROR(MATCH(RAND(),INDEX(MATRIZ_CUM,L1174,0),1)+1,1))</f>
        <v>1</v>
      </c>
      <c r="N1174">
        <f ca="1">IF(M1174=8,8,IFERROR(MATCH(RAND(),INDEX(MATRIZ_CUM,M1174,0),1)+1,1))</f>
        <v>1</v>
      </c>
      <c r="O1174">
        <f ca="1">IF(N1174=8,8,IFERROR(MATCH(RAND(),INDEX(MATRIZ_CUM,N1174,0),1)+1,1))</f>
        <v>1</v>
      </c>
      <c r="P1174">
        <f ca="1">IF(O1174=8,8,IFERROR(MATCH(RAND(),INDEX(MATRIZ_CUM,O1174,0),1)+1,1))</f>
        <v>1</v>
      </c>
      <c r="Q1174">
        <f ca="1">IF(P1174=8,8,IFERROR(MATCH(RAND(),INDEX(MATRIZ_CUM,P1174,0),1)+1,1))</f>
        <v>2</v>
      </c>
      <c r="R1174">
        <f ca="1">IF(Q1174=8,8,IFERROR(MATCH(RAND(),INDEX(MATRIZ_CUM,Q1174,0),1)+1,1))</f>
        <v>1</v>
      </c>
      <c r="S1174">
        <f ca="1">IF(R1174=8,8,IFERROR(MATCH(RAND(),INDEX(MATRIZ_CUM,R1174,0),1)+1,1))</f>
        <v>1</v>
      </c>
      <c r="T1174">
        <f ca="1">IF(S1174=8,8,IFERROR(MATCH(RAND(),INDEX(MATRIZ_CUM,S1174,0),1)+1,1))</f>
        <v>1</v>
      </c>
      <c r="U1174">
        <f ca="1">IF(T1174=8,8,IFERROR(MATCH(RAND(),INDEX(MATRIZ_CUM,T1174,0),1)+1,1))</f>
        <v>2</v>
      </c>
      <c r="V1174">
        <f ca="1">IF(U1174=8,8,IFERROR(MATCH(RAND(),INDEX(MATRIZ_CUM,U1174,0),1)+1,1))</f>
        <v>2</v>
      </c>
      <c r="W1174">
        <f ca="1">IF(V1174=8,8,IFERROR(MATCH(RAND(),INDEX(MATRIZ_CUM,V1174,0),1)+1,1))</f>
        <v>1</v>
      </c>
      <c r="X1174">
        <f ca="1">IF(W1174=8,8,IFERROR(MATCH(RAND(),INDEX(MATRIZ_CUM,W1174,0),1)+1,1))</f>
        <v>1</v>
      </c>
      <c r="Y1174">
        <f ca="1">IF(X1174=8,8,IFERROR(MATCH(RAND(),INDEX(MATRIZ_CUM,X1174,0),1)+1,1))</f>
        <v>2</v>
      </c>
      <c r="Z1174">
        <f ca="1">IF(Y1174=8,8,IFERROR(MATCH(RAND(),INDEX(MATRIZ_CUM,Y1174,0),1)+1,1))</f>
        <v>1</v>
      </c>
      <c r="AB1174">
        <f t="shared" ca="1" si="17"/>
        <v>1</v>
      </c>
    </row>
    <row r="1175" spans="1:28" x14ac:dyDescent="0.45">
      <c r="A1175">
        <f ca="1">IFERROR(MATCH(RAND(),Ej1b_Cohorte!$D$4:$D$10,1)+1,1)</f>
        <v>3</v>
      </c>
      <c r="B1175">
        <f ca="1">IF(A1175=8,8,IFERROR(MATCH(RAND(),INDEX(MATRIZ_CUM,A1175,0),1)+1,1))</f>
        <v>4</v>
      </c>
      <c r="C1175">
        <f ca="1">IF(B1175=8,8,IFERROR(MATCH(RAND(),INDEX(MATRIZ_CUM,B1175,0),1)+1,1))</f>
        <v>3</v>
      </c>
      <c r="D1175">
        <f ca="1">IF(C1175=8,8,IFERROR(MATCH(RAND(),INDEX(MATRIZ_CUM,C1175,0),1)+1,1))</f>
        <v>3</v>
      </c>
      <c r="E1175">
        <f ca="1">IF(D1175=8,8,IFERROR(MATCH(RAND(),INDEX(MATRIZ_CUM,D1175,0),1)+1,1))</f>
        <v>2</v>
      </c>
      <c r="F1175">
        <f ca="1">IF(E1175=8,8,IFERROR(MATCH(RAND(),INDEX(MATRIZ_CUM,E1175,0),1)+1,1))</f>
        <v>1</v>
      </c>
      <c r="G1175">
        <f ca="1">IF(F1175=8,8,IFERROR(MATCH(RAND(),INDEX(MATRIZ_CUM,F1175,0),1)+1,1))</f>
        <v>1</v>
      </c>
      <c r="H1175">
        <f ca="1">IF(G1175=8,8,IFERROR(MATCH(RAND(),INDEX(MATRIZ_CUM,G1175,0),1)+1,1))</f>
        <v>1</v>
      </c>
      <c r="I1175">
        <f ca="1">IF(H1175=8,8,IFERROR(MATCH(RAND(),INDEX(MATRIZ_CUM,H1175,0),1)+1,1))</f>
        <v>1</v>
      </c>
      <c r="J1175">
        <f ca="1">IF(I1175=8,8,IFERROR(MATCH(RAND(),INDEX(MATRIZ_CUM,I1175,0),1)+1,1))</f>
        <v>2</v>
      </c>
      <c r="K1175">
        <f ca="1">IF(J1175=8,8,IFERROR(MATCH(RAND(),INDEX(MATRIZ_CUM,J1175,0),1)+1,1))</f>
        <v>2</v>
      </c>
      <c r="L1175">
        <f ca="1">IF(K1175=8,8,IFERROR(MATCH(RAND(),INDEX(MATRIZ_CUM,K1175,0),1)+1,1))</f>
        <v>1</v>
      </c>
      <c r="M1175">
        <f ca="1">IF(L1175=8,8,IFERROR(MATCH(RAND(),INDEX(MATRIZ_CUM,L1175,0),1)+1,1))</f>
        <v>1</v>
      </c>
      <c r="N1175">
        <f ca="1">IF(M1175=8,8,IFERROR(MATCH(RAND(),INDEX(MATRIZ_CUM,M1175,0),1)+1,1))</f>
        <v>1</v>
      </c>
      <c r="O1175">
        <f ca="1">IF(N1175=8,8,IFERROR(MATCH(RAND(),INDEX(MATRIZ_CUM,N1175,0),1)+1,1))</f>
        <v>2</v>
      </c>
      <c r="P1175">
        <f ca="1">IF(O1175=8,8,IFERROR(MATCH(RAND(),INDEX(MATRIZ_CUM,O1175,0),1)+1,1))</f>
        <v>2</v>
      </c>
      <c r="Q1175">
        <f ca="1">IF(P1175=8,8,IFERROR(MATCH(RAND(),INDEX(MATRIZ_CUM,P1175,0),1)+1,1))</f>
        <v>2</v>
      </c>
      <c r="R1175">
        <f ca="1">IF(Q1175=8,8,IFERROR(MATCH(RAND(),INDEX(MATRIZ_CUM,Q1175,0),1)+1,1))</f>
        <v>2</v>
      </c>
      <c r="S1175">
        <f ca="1">IF(R1175=8,8,IFERROR(MATCH(RAND(),INDEX(MATRIZ_CUM,R1175,0),1)+1,1))</f>
        <v>1</v>
      </c>
      <c r="T1175">
        <f ca="1">IF(S1175=8,8,IFERROR(MATCH(RAND(),INDEX(MATRIZ_CUM,S1175,0),1)+1,1))</f>
        <v>1</v>
      </c>
      <c r="U1175">
        <f ca="1">IF(T1175=8,8,IFERROR(MATCH(RAND(),INDEX(MATRIZ_CUM,T1175,0),1)+1,1))</f>
        <v>1</v>
      </c>
      <c r="V1175">
        <f ca="1">IF(U1175=8,8,IFERROR(MATCH(RAND(),INDEX(MATRIZ_CUM,U1175,0),1)+1,1))</f>
        <v>1</v>
      </c>
      <c r="W1175">
        <f ca="1">IF(V1175=8,8,IFERROR(MATCH(RAND(),INDEX(MATRIZ_CUM,V1175,0),1)+1,1))</f>
        <v>2</v>
      </c>
      <c r="X1175">
        <f ca="1">IF(W1175=8,8,IFERROR(MATCH(RAND(),INDEX(MATRIZ_CUM,W1175,0),1)+1,1))</f>
        <v>2</v>
      </c>
      <c r="Y1175">
        <f ca="1">IF(X1175=8,8,IFERROR(MATCH(RAND(),INDEX(MATRIZ_CUM,X1175,0),1)+1,1))</f>
        <v>2</v>
      </c>
      <c r="Z1175">
        <f ca="1">IF(Y1175=8,8,IFERROR(MATCH(RAND(),INDEX(MATRIZ_CUM,Y1175,0),1)+1,1))</f>
        <v>1</v>
      </c>
      <c r="AB1175">
        <f t="shared" ca="1" si="17"/>
        <v>1</v>
      </c>
    </row>
    <row r="1176" spans="1:28" x14ac:dyDescent="0.45">
      <c r="A1176">
        <f ca="1">IFERROR(MATCH(RAND(),Ej1b_Cohorte!$D$4:$D$10,1)+1,1)</f>
        <v>2</v>
      </c>
      <c r="B1176">
        <f ca="1">IF(A1176=8,8,IFERROR(MATCH(RAND(),INDEX(MATRIZ_CUM,A1176,0),1)+1,1))</f>
        <v>1</v>
      </c>
      <c r="C1176">
        <f ca="1">IF(B1176=8,8,IFERROR(MATCH(RAND(),INDEX(MATRIZ_CUM,B1176,0),1)+1,1))</f>
        <v>1</v>
      </c>
      <c r="D1176">
        <f ca="1">IF(C1176=8,8,IFERROR(MATCH(RAND(),INDEX(MATRIZ_CUM,C1176,0),1)+1,1))</f>
        <v>1</v>
      </c>
      <c r="E1176">
        <f ca="1">IF(D1176=8,8,IFERROR(MATCH(RAND(),INDEX(MATRIZ_CUM,D1176,0),1)+1,1))</f>
        <v>1</v>
      </c>
      <c r="F1176">
        <f ca="1">IF(E1176=8,8,IFERROR(MATCH(RAND(),INDEX(MATRIZ_CUM,E1176,0),1)+1,1))</f>
        <v>1</v>
      </c>
      <c r="G1176">
        <f ca="1">IF(F1176=8,8,IFERROR(MATCH(RAND(),INDEX(MATRIZ_CUM,F1176,0),1)+1,1))</f>
        <v>1</v>
      </c>
      <c r="H1176">
        <f ca="1">IF(G1176=8,8,IFERROR(MATCH(RAND(),INDEX(MATRIZ_CUM,G1176,0),1)+1,1))</f>
        <v>1</v>
      </c>
      <c r="I1176">
        <f ca="1">IF(H1176=8,8,IFERROR(MATCH(RAND(),INDEX(MATRIZ_CUM,H1176,0),1)+1,1))</f>
        <v>1</v>
      </c>
      <c r="J1176">
        <f ca="1">IF(I1176=8,8,IFERROR(MATCH(RAND(),INDEX(MATRIZ_CUM,I1176,0),1)+1,1))</f>
        <v>1</v>
      </c>
      <c r="K1176">
        <f ca="1">IF(J1176=8,8,IFERROR(MATCH(RAND(),INDEX(MATRIZ_CUM,J1176,0),1)+1,1))</f>
        <v>1</v>
      </c>
      <c r="L1176">
        <f ca="1">IF(K1176=8,8,IFERROR(MATCH(RAND(),INDEX(MATRIZ_CUM,K1176,0),1)+1,1))</f>
        <v>1</v>
      </c>
      <c r="M1176">
        <f ca="1">IF(L1176=8,8,IFERROR(MATCH(RAND(),INDEX(MATRIZ_CUM,L1176,0),1)+1,1))</f>
        <v>2</v>
      </c>
      <c r="N1176">
        <f ca="1">IF(M1176=8,8,IFERROR(MATCH(RAND(),INDEX(MATRIZ_CUM,M1176,0),1)+1,1))</f>
        <v>2</v>
      </c>
      <c r="O1176">
        <f ca="1">IF(N1176=8,8,IFERROR(MATCH(RAND(),INDEX(MATRIZ_CUM,N1176,0),1)+1,1))</f>
        <v>1</v>
      </c>
      <c r="P1176">
        <f ca="1">IF(O1176=8,8,IFERROR(MATCH(RAND(),INDEX(MATRIZ_CUM,O1176,0),1)+1,1))</f>
        <v>1</v>
      </c>
      <c r="Q1176">
        <f ca="1">IF(P1176=8,8,IFERROR(MATCH(RAND(),INDEX(MATRIZ_CUM,P1176,0),1)+1,1))</f>
        <v>2</v>
      </c>
      <c r="R1176">
        <f ca="1">IF(Q1176=8,8,IFERROR(MATCH(RAND(),INDEX(MATRIZ_CUM,Q1176,0),1)+1,1))</f>
        <v>2</v>
      </c>
      <c r="S1176">
        <f ca="1">IF(R1176=8,8,IFERROR(MATCH(RAND(),INDEX(MATRIZ_CUM,R1176,0),1)+1,1))</f>
        <v>1</v>
      </c>
      <c r="T1176">
        <f ca="1">IF(S1176=8,8,IFERROR(MATCH(RAND(),INDEX(MATRIZ_CUM,S1176,0),1)+1,1))</f>
        <v>1</v>
      </c>
      <c r="U1176">
        <f ca="1">IF(T1176=8,8,IFERROR(MATCH(RAND(),INDEX(MATRIZ_CUM,T1176,0),1)+1,1))</f>
        <v>1</v>
      </c>
      <c r="V1176">
        <f ca="1">IF(U1176=8,8,IFERROR(MATCH(RAND(),INDEX(MATRIZ_CUM,U1176,0),1)+1,1))</f>
        <v>1</v>
      </c>
      <c r="W1176">
        <f ca="1">IF(V1176=8,8,IFERROR(MATCH(RAND(),INDEX(MATRIZ_CUM,V1176,0),1)+1,1))</f>
        <v>1</v>
      </c>
      <c r="X1176">
        <f ca="1">IF(W1176=8,8,IFERROR(MATCH(RAND(),INDEX(MATRIZ_CUM,W1176,0),1)+1,1))</f>
        <v>1</v>
      </c>
      <c r="Y1176">
        <f ca="1">IF(X1176=8,8,IFERROR(MATCH(RAND(),INDEX(MATRIZ_CUM,X1176,0),1)+1,1))</f>
        <v>1</v>
      </c>
      <c r="Z1176">
        <f ca="1">IF(Y1176=8,8,IFERROR(MATCH(RAND(),INDEX(MATRIZ_CUM,Y1176,0),1)+1,1))</f>
        <v>1</v>
      </c>
      <c r="AB1176">
        <f t="shared" ca="1" si="17"/>
        <v>1</v>
      </c>
    </row>
    <row r="1177" spans="1:28" x14ac:dyDescent="0.45">
      <c r="A1177">
        <f ca="1">IFERROR(MATCH(RAND(),Ej1b_Cohorte!$D$4:$D$10,1)+1,1)</f>
        <v>2</v>
      </c>
      <c r="B1177">
        <f ca="1">IF(A1177=8,8,IFERROR(MATCH(RAND(),INDEX(MATRIZ_CUM,A1177,0),1)+1,1))</f>
        <v>1</v>
      </c>
      <c r="C1177">
        <f ca="1">IF(B1177=8,8,IFERROR(MATCH(RAND(),INDEX(MATRIZ_CUM,B1177,0),1)+1,1))</f>
        <v>3</v>
      </c>
      <c r="D1177">
        <f ca="1">IF(C1177=8,8,IFERROR(MATCH(RAND(),INDEX(MATRIZ_CUM,C1177,0),1)+1,1))</f>
        <v>3</v>
      </c>
      <c r="E1177">
        <f ca="1">IF(D1177=8,8,IFERROR(MATCH(RAND(),INDEX(MATRIZ_CUM,D1177,0),1)+1,1))</f>
        <v>3</v>
      </c>
      <c r="F1177">
        <f ca="1">IF(E1177=8,8,IFERROR(MATCH(RAND(),INDEX(MATRIZ_CUM,E1177,0),1)+1,1))</f>
        <v>3</v>
      </c>
      <c r="G1177">
        <f ca="1">IF(F1177=8,8,IFERROR(MATCH(RAND(),INDEX(MATRIZ_CUM,F1177,0),1)+1,1))</f>
        <v>3</v>
      </c>
      <c r="H1177">
        <f ca="1">IF(G1177=8,8,IFERROR(MATCH(RAND(),INDEX(MATRIZ_CUM,G1177,0),1)+1,1))</f>
        <v>2</v>
      </c>
      <c r="I1177">
        <f ca="1">IF(H1177=8,8,IFERROR(MATCH(RAND(),INDEX(MATRIZ_CUM,H1177,0),1)+1,1))</f>
        <v>4</v>
      </c>
      <c r="J1177">
        <f ca="1">IF(I1177=8,8,IFERROR(MATCH(RAND(),INDEX(MATRIZ_CUM,I1177,0),1)+1,1))</f>
        <v>5</v>
      </c>
      <c r="K1177">
        <f ca="1">IF(J1177=8,8,IFERROR(MATCH(RAND(),INDEX(MATRIZ_CUM,J1177,0),1)+1,1))</f>
        <v>5</v>
      </c>
      <c r="L1177">
        <f ca="1">IF(K1177=8,8,IFERROR(MATCH(RAND(),INDEX(MATRIZ_CUM,K1177,0),1)+1,1))</f>
        <v>5</v>
      </c>
      <c r="M1177">
        <f ca="1">IF(L1177=8,8,IFERROR(MATCH(RAND(),INDEX(MATRIZ_CUM,L1177,0),1)+1,1))</f>
        <v>5</v>
      </c>
      <c r="N1177">
        <f ca="1">IF(M1177=8,8,IFERROR(MATCH(RAND(),INDEX(MATRIZ_CUM,M1177,0),1)+1,1))</f>
        <v>6</v>
      </c>
      <c r="O1177">
        <f ca="1">IF(N1177=8,8,IFERROR(MATCH(RAND(),INDEX(MATRIZ_CUM,N1177,0),1)+1,1))</f>
        <v>7</v>
      </c>
      <c r="P1177">
        <f ca="1">IF(O1177=8,8,IFERROR(MATCH(RAND(),INDEX(MATRIZ_CUM,O1177,0),1)+1,1))</f>
        <v>8</v>
      </c>
      <c r="Q1177">
        <f ca="1">IF(P1177=8,8,IFERROR(MATCH(RAND(),INDEX(MATRIZ_CUM,P1177,0),1)+1,1))</f>
        <v>8</v>
      </c>
      <c r="R1177">
        <f ca="1">IF(Q1177=8,8,IFERROR(MATCH(RAND(),INDEX(MATRIZ_CUM,Q1177,0),1)+1,1))</f>
        <v>8</v>
      </c>
      <c r="S1177">
        <f ca="1">IF(R1177=8,8,IFERROR(MATCH(RAND(),INDEX(MATRIZ_CUM,R1177,0),1)+1,1))</f>
        <v>8</v>
      </c>
      <c r="T1177">
        <f ca="1">IF(S1177=8,8,IFERROR(MATCH(RAND(),INDEX(MATRIZ_CUM,S1177,0),1)+1,1))</f>
        <v>8</v>
      </c>
      <c r="U1177">
        <f ca="1">IF(T1177=8,8,IFERROR(MATCH(RAND(),INDEX(MATRIZ_CUM,T1177,0),1)+1,1))</f>
        <v>8</v>
      </c>
      <c r="V1177">
        <f ca="1">IF(U1177=8,8,IFERROR(MATCH(RAND(),INDEX(MATRIZ_CUM,U1177,0),1)+1,1))</f>
        <v>8</v>
      </c>
      <c r="W1177">
        <f ca="1">IF(V1177=8,8,IFERROR(MATCH(RAND(),INDEX(MATRIZ_CUM,V1177,0),1)+1,1))</f>
        <v>8</v>
      </c>
      <c r="X1177">
        <f ca="1">IF(W1177=8,8,IFERROR(MATCH(RAND(),INDEX(MATRIZ_CUM,W1177,0),1)+1,1))</f>
        <v>8</v>
      </c>
      <c r="Y1177">
        <f ca="1">IF(X1177=8,8,IFERROR(MATCH(RAND(),INDEX(MATRIZ_CUM,X1177,0),1)+1,1))</f>
        <v>8</v>
      </c>
      <c r="Z1177">
        <f ca="1">IF(Y1177=8,8,IFERROR(MATCH(RAND(),INDEX(MATRIZ_CUM,Y1177,0),1)+1,1))</f>
        <v>8</v>
      </c>
      <c r="AB1177">
        <f t="shared" ca="1" si="17"/>
        <v>8</v>
      </c>
    </row>
    <row r="1178" spans="1:28" x14ac:dyDescent="0.45">
      <c r="A1178">
        <f ca="1">IFERROR(MATCH(RAND(),Ej1b_Cohorte!$D$4:$D$10,1)+1,1)</f>
        <v>2</v>
      </c>
      <c r="B1178">
        <f ca="1">IF(A1178=8,8,IFERROR(MATCH(RAND(),INDEX(MATRIZ_CUM,A1178,0),1)+1,1))</f>
        <v>2</v>
      </c>
      <c r="C1178">
        <f ca="1">IF(B1178=8,8,IFERROR(MATCH(RAND(),INDEX(MATRIZ_CUM,B1178,0),1)+1,1))</f>
        <v>2</v>
      </c>
      <c r="D1178">
        <f ca="1">IF(C1178=8,8,IFERROR(MATCH(RAND(),INDEX(MATRIZ_CUM,C1178,0),1)+1,1))</f>
        <v>1</v>
      </c>
      <c r="E1178">
        <f ca="1">IF(D1178=8,8,IFERROR(MATCH(RAND(),INDEX(MATRIZ_CUM,D1178,0),1)+1,1))</f>
        <v>3</v>
      </c>
      <c r="F1178">
        <f ca="1">IF(E1178=8,8,IFERROR(MATCH(RAND(),INDEX(MATRIZ_CUM,E1178,0),1)+1,1))</f>
        <v>2</v>
      </c>
      <c r="G1178">
        <f ca="1">IF(F1178=8,8,IFERROR(MATCH(RAND(),INDEX(MATRIZ_CUM,F1178,0),1)+1,1))</f>
        <v>2</v>
      </c>
      <c r="H1178">
        <f ca="1">IF(G1178=8,8,IFERROR(MATCH(RAND(),INDEX(MATRIZ_CUM,G1178,0),1)+1,1))</f>
        <v>2</v>
      </c>
      <c r="I1178">
        <f ca="1">IF(H1178=8,8,IFERROR(MATCH(RAND(),INDEX(MATRIZ_CUM,H1178,0),1)+1,1))</f>
        <v>2</v>
      </c>
      <c r="J1178">
        <f ca="1">IF(I1178=8,8,IFERROR(MATCH(RAND(),INDEX(MATRIZ_CUM,I1178,0),1)+1,1))</f>
        <v>1</v>
      </c>
      <c r="K1178">
        <f ca="1">IF(J1178=8,8,IFERROR(MATCH(RAND(),INDEX(MATRIZ_CUM,J1178,0),1)+1,1))</f>
        <v>1</v>
      </c>
      <c r="L1178">
        <f ca="1">IF(K1178=8,8,IFERROR(MATCH(RAND(),INDEX(MATRIZ_CUM,K1178,0),1)+1,1))</f>
        <v>1</v>
      </c>
      <c r="M1178">
        <f ca="1">IF(L1178=8,8,IFERROR(MATCH(RAND(),INDEX(MATRIZ_CUM,L1178,0),1)+1,1))</f>
        <v>3</v>
      </c>
      <c r="N1178">
        <f ca="1">IF(M1178=8,8,IFERROR(MATCH(RAND(),INDEX(MATRIZ_CUM,M1178,0),1)+1,1))</f>
        <v>3</v>
      </c>
      <c r="O1178">
        <f ca="1">IF(N1178=8,8,IFERROR(MATCH(RAND(),INDEX(MATRIZ_CUM,N1178,0),1)+1,1))</f>
        <v>3</v>
      </c>
      <c r="P1178">
        <f ca="1">IF(O1178=8,8,IFERROR(MATCH(RAND(),INDEX(MATRIZ_CUM,O1178,0),1)+1,1))</f>
        <v>3</v>
      </c>
      <c r="Q1178">
        <f ca="1">IF(P1178=8,8,IFERROR(MATCH(RAND(),INDEX(MATRIZ_CUM,P1178,0),1)+1,1))</f>
        <v>3</v>
      </c>
      <c r="R1178">
        <f ca="1">IF(Q1178=8,8,IFERROR(MATCH(RAND(),INDEX(MATRIZ_CUM,Q1178,0),1)+1,1))</f>
        <v>2</v>
      </c>
      <c r="S1178">
        <f ca="1">IF(R1178=8,8,IFERROR(MATCH(RAND(),INDEX(MATRIZ_CUM,R1178,0),1)+1,1))</f>
        <v>1</v>
      </c>
      <c r="T1178">
        <f ca="1">IF(S1178=8,8,IFERROR(MATCH(RAND(),INDEX(MATRIZ_CUM,S1178,0),1)+1,1))</f>
        <v>1</v>
      </c>
      <c r="U1178">
        <f ca="1">IF(T1178=8,8,IFERROR(MATCH(RAND(),INDEX(MATRIZ_CUM,T1178,0),1)+1,1))</f>
        <v>1</v>
      </c>
      <c r="V1178">
        <f ca="1">IF(U1178=8,8,IFERROR(MATCH(RAND(),INDEX(MATRIZ_CUM,U1178,0),1)+1,1))</f>
        <v>1</v>
      </c>
      <c r="W1178">
        <f ca="1">IF(V1178=8,8,IFERROR(MATCH(RAND(),INDEX(MATRIZ_CUM,V1178,0),1)+1,1))</f>
        <v>1</v>
      </c>
      <c r="X1178">
        <f ca="1">IF(W1178=8,8,IFERROR(MATCH(RAND(),INDEX(MATRIZ_CUM,W1178,0),1)+1,1))</f>
        <v>1</v>
      </c>
      <c r="Y1178">
        <f ca="1">IF(X1178=8,8,IFERROR(MATCH(RAND(),INDEX(MATRIZ_CUM,X1178,0),1)+1,1))</f>
        <v>1</v>
      </c>
      <c r="Z1178">
        <f ca="1">IF(Y1178=8,8,IFERROR(MATCH(RAND(),INDEX(MATRIZ_CUM,Y1178,0),1)+1,1))</f>
        <v>1</v>
      </c>
      <c r="AB1178">
        <f t="shared" ca="1" si="17"/>
        <v>1</v>
      </c>
    </row>
    <row r="1179" spans="1:28" x14ac:dyDescent="0.45">
      <c r="A1179">
        <f ca="1">IFERROR(MATCH(RAND(),Ej1b_Cohorte!$D$4:$D$10,1)+1,1)</f>
        <v>3</v>
      </c>
      <c r="B1179">
        <f ca="1">IF(A1179=8,8,IFERROR(MATCH(RAND(),INDEX(MATRIZ_CUM,A1179,0),1)+1,1))</f>
        <v>3</v>
      </c>
      <c r="C1179">
        <f ca="1">IF(B1179=8,8,IFERROR(MATCH(RAND(),INDEX(MATRIZ_CUM,B1179,0),1)+1,1))</f>
        <v>3</v>
      </c>
      <c r="D1179">
        <f ca="1">IF(C1179=8,8,IFERROR(MATCH(RAND(),INDEX(MATRIZ_CUM,C1179,0),1)+1,1))</f>
        <v>3</v>
      </c>
      <c r="E1179">
        <f ca="1">IF(D1179=8,8,IFERROR(MATCH(RAND(),INDEX(MATRIZ_CUM,D1179,0),1)+1,1))</f>
        <v>4</v>
      </c>
      <c r="F1179">
        <f ca="1">IF(E1179=8,8,IFERROR(MATCH(RAND(),INDEX(MATRIZ_CUM,E1179,0),1)+1,1))</f>
        <v>3</v>
      </c>
      <c r="G1179">
        <f ca="1">IF(F1179=8,8,IFERROR(MATCH(RAND(),INDEX(MATRIZ_CUM,F1179,0),1)+1,1))</f>
        <v>4</v>
      </c>
      <c r="H1179">
        <f ca="1">IF(G1179=8,8,IFERROR(MATCH(RAND(),INDEX(MATRIZ_CUM,G1179,0),1)+1,1))</f>
        <v>3</v>
      </c>
      <c r="I1179">
        <f ca="1">IF(H1179=8,8,IFERROR(MATCH(RAND(),INDEX(MATRIZ_CUM,H1179,0),1)+1,1))</f>
        <v>4</v>
      </c>
      <c r="J1179">
        <f ca="1">IF(I1179=8,8,IFERROR(MATCH(RAND(),INDEX(MATRIZ_CUM,I1179,0),1)+1,1))</f>
        <v>3</v>
      </c>
      <c r="K1179">
        <f ca="1">IF(J1179=8,8,IFERROR(MATCH(RAND(),INDEX(MATRIZ_CUM,J1179,0),1)+1,1))</f>
        <v>1</v>
      </c>
      <c r="L1179">
        <f ca="1">IF(K1179=8,8,IFERROR(MATCH(RAND(),INDEX(MATRIZ_CUM,K1179,0),1)+1,1))</f>
        <v>1</v>
      </c>
      <c r="M1179">
        <f ca="1">IF(L1179=8,8,IFERROR(MATCH(RAND(),INDEX(MATRIZ_CUM,L1179,0),1)+1,1))</f>
        <v>1</v>
      </c>
      <c r="N1179">
        <f ca="1">IF(M1179=8,8,IFERROR(MATCH(RAND(),INDEX(MATRIZ_CUM,M1179,0),1)+1,1))</f>
        <v>2</v>
      </c>
      <c r="O1179">
        <f ca="1">IF(N1179=8,8,IFERROR(MATCH(RAND(),INDEX(MATRIZ_CUM,N1179,0),1)+1,1))</f>
        <v>1</v>
      </c>
      <c r="P1179">
        <f ca="1">IF(O1179=8,8,IFERROR(MATCH(RAND(),INDEX(MATRIZ_CUM,O1179,0),1)+1,1))</f>
        <v>1</v>
      </c>
      <c r="Q1179">
        <f ca="1">IF(P1179=8,8,IFERROR(MATCH(RAND(),INDEX(MATRIZ_CUM,P1179,0),1)+1,1))</f>
        <v>1</v>
      </c>
      <c r="R1179">
        <f ca="1">IF(Q1179=8,8,IFERROR(MATCH(RAND(),INDEX(MATRIZ_CUM,Q1179,0),1)+1,1))</f>
        <v>1</v>
      </c>
      <c r="S1179">
        <f ca="1">IF(R1179=8,8,IFERROR(MATCH(RAND(),INDEX(MATRIZ_CUM,R1179,0),1)+1,1))</f>
        <v>1</v>
      </c>
      <c r="T1179">
        <f ca="1">IF(S1179=8,8,IFERROR(MATCH(RAND(),INDEX(MATRIZ_CUM,S1179,0),1)+1,1))</f>
        <v>1</v>
      </c>
      <c r="U1179">
        <f ca="1">IF(T1179=8,8,IFERROR(MATCH(RAND(),INDEX(MATRIZ_CUM,T1179,0),1)+1,1))</f>
        <v>1</v>
      </c>
      <c r="V1179">
        <f ca="1">IF(U1179=8,8,IFERROR(MATCH(RAND(),INDEX(MATRIZ_CUM,U1179,0),1)+1,1))</f>
        <v>2</v>
      </c>
      <c r="W1179">
        <f ca="1">IF(V1179=8,8,IFERROR(MATCH(RAND(),INDEX(MATRIZ_CUM,V1179,0),1)+1,1))</f>
        <v>3</v>
      </c>
      <c r="X1179">
        <f ca="1">IF(W1179=8,8,IFERROR(MATCH(RAND(),INDEX(MATRIZ_CUM,W1179,0),1)+1,1))</f>
        <v>3</v>
      </c>
      <c r="Y1179">
        <f ca="1">IF(X1179=8,8,IFERROR(MATCH(RAND(),INDEX(MATRIZ_CUM,X1179,0),1)+1,1))</f>
        <v>5</v>
      </c>
      <c r="Z1179">
        <f ca="1">IF(Y1179=8,8,IFERROR(MATCH(RAND(),INDEX(MATRIZ_CUM,Y1179,0),1)+1,1))</f>
        <v>5</v>
      </c>
      <c r="AB1179">
        <f t="shared" ca="1" si="17"/>
        <v>5</v>
      </c>
    </row>
    <row r="1180" spans="1:28" x14ac:dyDescent="0.45">
      <c r="A1180">
        <f ca="1">IFERROR(MATCH(RAND(),Ej1b_Cohorte!$D$4:$D$10,1)+1,1)</f>
        <v>4</v>
      </c>
      <c r="B1180">
        <f ca="1">IF(A1180=8,8,IFERROR(MATCH(RAND(),INDEX(MATRIZ_CUM,A1180,0),1)+1,1))</f>
        <v>4</v>
      </c>
      <c r="C1180">
        <f ca="1">IF(B1180=8,8,IFERROR(MATCH(RAND(),INDEX(MATRIZ_CUM,B1180,0),1)+1,1))</f>
        <v>5</v>
      </c>
      <c r="D1180">
        <f ca="1">IF(C1180=8,8,IFERROR(MATCH(RAND(),INDEX(MATRIZ_CUM,C1180,0),1)+1,1))</f>
        <v>5</v>
      </c>
      <c r="E1180">
        <f ca="1">IF(D1180=8,8,IFERROR(MATCH(RAND(),INDEX(MATRIZ_CUM,D1180,0),1)+1,1))</f>
        <v>5</v>
      </c>
      <c r="F1180">
        <f ca="1">IF(E1180=8,8,IFERROR(MATCH(RAND(),INDEX(MATRIZ_CUM,E1180,0),1)+1,1))</f>
        <v>5</v>
      </c>
      <c r="G1180">
        <f ca="1">IF(F1180=8,8,IFERROR(MATCH(RAND(),INDEX(MATRIZ_CUM,F1180,0),1)+1,1))</f>
        <v>5</v>
      </c>
      <c r="H1180">
        <f ca="1">IF(G1180=8,8,IFERROR(MATCH(RAND(),INDEX(MATRIZ_CUM,G1180,0),1)+1,1))</f>
        <v>5</v>
      </c>
      <c r="I1180">
        <f ca="1">IF(H1180=8,8,IFERROR(MATCH(RAND(),INDEX(MATRIZ_CUM,H1180,0),1)+1,1))</f>
        <v>6</v>
      </c>
      <c r="J1180">
        <f ca="1">IF(I1180=8,8,IFERROR(MATCH(RAND(),INDEX(MATRIZ_CUM,I1180,0),1)+1,1))</f>
        <v>7</v>
      </c>
      <c r="K1180">
        <f ca="1">IF(J1180=8,8,IFERROR(MATCH(RAND(),INDEX(MATRIZ_CUM,J1180,0),1)+1,1))</f>
        <v>7</v>
      </c>
      <c r="L1180">
        <f ca="1">IF(K1180=8,8,IFERROR(MATCH(RAND(),INDEX(MATRIZ_CUM,K1180,0),1)+1,1))</f>
        <v>7</v>
      </c>
      <c r="M1180">
        <f ca="1">IF(L1180=8,8,IFERROR(MATCH(RAND(),INDEX(MATRIZ_CUM,L1180,0),1)+1,1))</f>
        <v>7</v>
      </c>
      <c r="N1180">
        <f ca="1">IF(M1180=8,8,IFERROR(MATCH(RAND(),INDEX(MATRIZ_CUM,M1180,0),1)+1,1))</f>
        <v>7</v>
      </c>
      <c r="O1180">
        <f ca="1">IF(N1180=8,8,IFERROR(MATCH(RAND(),INDEX(MATRIZ_CUM,N1180,0),1)+1,1))</f>
        <v>7</v>
      </c>
      <c r="P1180">
        <f ca="1">IF(O1180=8,8,IFERROR(MATCH(RAND(),INDEX(MATRIZ_CUM,O1180,0),1)+1,1))</f>
        <v>8</v>
      </c>
      <c r="Q1180">
        <f ca="1">IF(P1180=8,8,IFERROR(MATCH(RAND(),INDEX(MATRIZ_CUM,P1180,0),1)+1,1))</f>
        <v>8</v>
      </c>
      <c r="R1180">
        <f ca="1">IF(Q1180=8,8,IFERROR(MATCH(RAND(),INDEX(MATRIZ_CUM,Q1180,0),1)+1,1))</f>
        <v>8</v>
      </c>
      <c r="S1180">
        <f ca="1">IF(R1180=8,8,IFERROR(MATCH(RAND(),INDEX(MATRIZ_CUM,R1180,0),1)+1,1))</f>
        <v>8</v>
      </c>
      <c r="T1180">
        <f ca="1">IF(S1180=8,8,IFERROR(MATCH(RAND(),INDEX(MATRIZ_CUM,S1180,0),1)+1,1))</f>
        <v>8</v>
      </c>
      <c r="U1180">
        <f ca="1">IF(T1180=8,8,IFERROR(MATCH(RAND(),INDEX(MATRIZ_CUM,T1180,0),1)+1,1))</f>
        <v>8</v>
      </c>
      <c r="V1180">
        <f ca="1">IF(U1180=8,8,IFERROR(MATCH(RAND(),INDEX(MATRIZ_CUM,U1180,0),1)+1,1))</f>
        <v>8</v>
      </c>
      <c r="W1180">
        <f ca="1">IF(V1180=8,8,IFERROR(MATCH(RAND(),INDEX(MATRIZ_CUM,V1180,0),1)+1,1))</f>
        <v>8</v>
      </c>
      <c r="X1180">
        <f ca="1">IF(W1180=8,8,IFERROR(MATCH(RAND(),INDEX(MATRIZ_CUM,W1180,0),1)+1,1))</f>
        <v>8</v>
      </c>
      <c r="Y1180">
        <f ca="1">IF(X1180=8,8,IFERROR(MATCH(RAND(),INDEX(MATRIZ_CUM,X1180,0),1)+1,1))</f>
        <v>8</v>
      </c>
      <c r="Z1180">
        <f ca="1">IF(Y1180=8,8,IFERROR(MATCH(RAND(),INDEX(MATRIZ_CUM,Y1180,0),1)+1,1))</f>
        <v>8</v>
      </c>
      <c r="AB1180">
        <f t="shared" ca="1" si="17"/>
        <v>8</v>
      </c>
    </row>
    <row r="1181" spans="1:28" x14ac:dyDescent="0.45">
      <c r="A1181">
        <f ca="1">IFERROR(MATCH(RAND(),Ej1b_Cohorte!$D$4:$D$10,1)+1,1)</f>
        <v>6</v>
      </c>
      <c r="B1181">
        <f ca="1">IF(A1181=8,8,IFERROR(MATCH(RAND(),INDEX(MATRIZ_CUM,A1181,0),1)+1,1))</f>
        <v>6</v>
      </c>
      <c r="C1181">
        <f ca="1">IF(B1181=8,8,IFERROR(MATCH(RAND(),INDEX(MATRIZ_CUM,B1181,0),1)+1,1))</f>
        <v>7</v>
      </c>
      <c r="D1181">
        <f ca="1">IF(C1181=8,8,IFERROR(MATCH(RAND(),INDEX(MATRIZ_CUM,C1181,0),1)+1,1))</f>
        <v>7</v>
      </c>
      <c r="E1181">
        <f ca="1">IF(D1181=8,8,IFERROR(MATCH(RAND(),INDEX(MATRIZ_CUM,D1181,0),1)+1,1))</f>
        <v>7</v>
      </c>
      <c r="F1181">
        <f ca="1">IF(E1181=8,8,IFERROR(MATCH(RAND(),INDEX(MATRIZ_CUM,E1181,0),1)+1,1))</f>
        <v>8</v>
      </c>
      <c r="G1181">
        <f ca="1">IF(F1181=8,8,IFERROR(MATCH(RAND(),INDEX(MATRIZ_CUM,F1181,0),1)+1,1))</f>
        <v>8</v>
      </c>
      <c r="H1181">
        <f ca="1">IF(G1181=8,8,IFERROR(MATCH(RAND(),INDEX(MATRIZ_CUM,G1181,0),1)+1,1))</f>
        <v>8</v>
      </c>
      <c r="I1181">
        <f ca="1">IF(H1181=8,8,IFERROR(MATCH(RAND(),INDEX(MATRIZ_CUM,H1181,0),1)+1,1))</f>
        <v>8</v>
      </c>
      <c r="J1181">
        <f ca="1">IF(I1181=8,8,IFERROR(MATCH(RAND(),INDEX(MATRIZ_CUM,I1181,0),1)+1,1))</f>
        <v>8</v>
      </c>
      <c r="K1181">
        <f ca="1">IF(J1181=8,8,IFERROR(MATCH(RAND(),INDEX(MATRIZ_CUM,J1181,0),1)+1,1))</f>
        <v>8</v>
      </c>
      <c r="L1181">
        <f ca="1">IF(K1181=8,8,IFERROR(MATCH(RAND(),INDEX(MATRIZ_CUM,K1181,0),1)+1,1))</f>
        <v>8</v>
      </c>
      <c r="M1181">
        <f ca="1">IF(L1181=8,8,IFERROR(MATCH(RAND(),INDEX(MATRIZ_CUM,L1181,0),1)+1,1))</f>
        <v>8</v>
      </c>
      <c r="N1181">
        <f ca="1">IF(M1181=8,8,IFERROR(MATCH(RAND(),INDEX(MATRIZ_CUM,M1181,0),1)+1,1))</f>
        <v>8</v>
      </c>
      <c r="O1181">
        <f ca="1">IF(N1181=8,8,IFERROR(MATCH(RAND(),INDEX(MATRIZ_CUM,N1181,0),1)+1,1))</f>
        <v>8</v>
      </c>
      <c r="P1181">
        <f ca="1">IF(O1181=8,8,IFERROR(MATCH(RAND(),INDEX(MATRIZ_CUM,O1181,0),1)+1,1))</f>
        <v>8</v>
      </c>
      <c r="Q1181">
        <f ca="1">IF(P1181=8,8,IFERROR(MATCH(RAND(),INDEX(MATRIZ_CUM,P1181,0),1)+1,1))</f>
        <v>8</v>
      </c>
      <c r="R1181">
        <f ca="1">IF(Q1181=8,8,IFERROR(MATCH(RAND(),INDEX(MATRIZ_CUM,Q1181,0),1)+1,1))</f>
        <v>8</v>
      </c>
      <c r="S1181">
        <f ca="1">IF(R1181=8,8,IFERROR(MATCH(RAND(),INDEX(MATRIZ_CUM,R1181,0),1)+1,1))</f>
        <v>8</v>
      </c>
      <c r="T1181">
        <f ca="1">IF(S1181=8,8,IFERROR(MATCH(RAND(),INDEX(MATRIZ_CUM,S1181,0),1)+1,1))</f>
        <v>8</v>
      </c>
      <c r="U1181">
        <f ca="1">IF(T1181=8,8,IFERROR(MATCH(RAND(),INDEX(MATRIZ_CUM,T1181,0),1)+1,1))</f>
        <v>8</v>
      </c>
      <c r="V1181">
        <f ca="1">IF(U1181=8,8,IFERROR(MATCH(RAND(),INDEX(MATRIZ_CUM,U1181,0),1)+1,1))</f>
        <v>8</v>
      </c>
      <c r="W1181">
        <f ca="1">IF(V1181=8,8,IFERROR(MATCH(RAND(),INDEX(MATRIZ_CUM,V1181,0),1)+1,1))</f>
        <v>8</v>
      </c>
      <c r="X1181">
        <f ca="1">IF(W1181=8,8,IFERROR(MATCH(RAND(),INDEX(MATRIZ_CUM,W1181,0),1)+1,1))</f>
        <v>8</v>
      </c>
      <c r="Y1181">
        <f ca="1">IF(X1181=8,8,IFERROR(MATCH(RAND(),INDEX(MATRIZ_CUM,X1181,0),1)+1,1))</f>
        <v>8</v>
      </c>
      <c r="Z1181">
        <f ca="1">IF(Y1181=8,8,IFERROR(MATCH(RAND(),INDEX(MATRIZ_CUM,Y1181,0),1)+1,1))</f>
        <v>8</v>
      </c>
      <c r="AB1181">
        <f t="shared" ca="1" si="17"/>
        <v>8</v>
      </c>
    </row>
    <row r="1182" spans="1:28" x14ac:dyDescent="0.45">
      <c r="A1182">
        <f ca="1">IFERROR(MATCH(RAND(),Ej1b_Cohorte!$D$4:$D$10,1)+1,1)</f>
        <v>4</v>
      </c>
      <c r="B1182">
        <f ca="1">IF(A1182=8,8,IFERROR(MATCH(RAND(),INDEX(MATRIZ_CUM,A1182,0),1)+1,1))</f>
        <v>3</v>
      </c>
      <c r="C1182">
        <f ca="1">IF(B1182=8,8,IFERROR(MATCH(RAND(),INDEX(MATRIZ_CUM,B1182,0),1)+1,1))</f>
        <v>4</v>
      </c>
      <c r="D1182">
        <f ca="1">IF(C1182=8,8,IFERROR(MATCH(RAND(),INDEX(MATRIZ_CUM,C1182,0),1)+1,1))</f>
        <v>3</v>
      </c>
      <c r="E1182">
        <f ca="1">IF(D1182=8,8,IFERROR(MATCH(RAND(),INDEX(MATRIZ_CUM,D1182,0),1)+1,1))</f>
        <v>5</v>
      </c>
      <c r="F1182">
        <f ca="1">IF(E1182=8,8,IFERROR(MATCH(RAND(),INDEX(MATRIZ_CUM,E1182,0),1)+1,1))</f>
        <v>5</v>
      </c>
      <c r="G1182">
        <f ca="1">IF(F1182=8,8,IFERROR(MATCH(RAND(),INDEX(MATRIZ_CUM,F1182,0),1)+1,1))</f>
        <v>5</v>
      </c>
      <c r="H1182">
        <f ca="1">IF(G1182=8,8,IFERROR(MATCH(RAND(),INDEX(MATRIZ_CUM,G1182,0),1)+1,1))</f>
        <v>5</v>
      </c>
      <c r="I1182">
        <f ca="1">IF(H1182=8,8,IFERROR(MATCH(RAND(),INDEX(MATRIZ_CUM,H1182,0),1)+1,1))</f>
        <v>5</v>
      </c>
      <c r="J1182">
        <f ca="1">IF(I1182=8,8,IFERROR(MATCH(RAND(),INDEX(MATRIZ_CUM,I1182,0),1)+1,1))</f>
        <v>5</v>
      </c>
      <c r="K1182">
        <f ca="1">IF(J1182=8,8,IFERROR(MATCH(RAND(),INDEX(MATRIZ_CUM,J1182,0),1)+1,1))</f>
        <v>5</v>
      </c>
      <c r="L1182">
        <f ca="1">IF(K1182=8,8,IFERROR(MATCH(RAND(),INDEX(MATRIZ_CUM,K1182,0),1)+1,1))</f>
        <v>5</v>
      </c>
      <c r="M1182">
        <f ca="1">IF(L1182=8,8,IFERROR(MATCH(RAND(),INDEX(MATRIZ_CUM,L1182,0),1)+1,1))</f>
        <v>6</v>
      </c>
      <c r="N1182">
        <f ca="1">IF(M1182=8,8,IFERROR(MATCH(RAND(),INDEX(MATRIZ_CUM,M1182,0),1)+1,1))</f>
        <v>6</v>
      </c>
      <c r="O1182">
        <f ca="1">IF(N1182=8,8,IFERROR(MATCH(RAND(),INDEX(MATRIZ_CUM,N1182,0),1)+1,1))</f>
        <v>7</v>
      </c>
      <c r="P1182">
        <f ca="1">IF(O1182=8,8,IFERROR(MATCH(RAND(),INDEX(MATRIZ_CUM,O1182,0),1)+1,1))</f>
        <v>8</v>
      </c>
      <c r="Q1182">
        <f ca="1">IF(P1182=8,8,IFERROR(MATCH(RAND(),INDEX(MATRIZ_CUM,P1182,0),1)+1,1))</f>
        <v>8</v>
      </c>
      <c r="R1182">
        <f ca="1">IF(Q1182=8,8,IFERROR(MATCH(RAND(),INDEX(MATRIZ_CUM,Q1182,0),1)+1,1))</f>
        <v>8</v>
      </c>
      <c r="S1182">
        <f ca="1">IF(R1182=8,8,IFERROR(MATCH(RAND(),INDEX(MATRIZ_CUM,R1182,0),1)+1,1))</f>
        <v>8</v>
      </c>
      <c r="T1182">
        <f ca="1">IF(S1182=8,8,IFERROR(MATCH(RAND(),INDEX(MATRIZ_CUM,S1182,0),1)+1,1))</f>
        <v>8</v>
      </c>
      <c r="U1182">
        <f ca="1">IF(T1182=8,8,IFERROR(MATCH(RAND(),INDEX(MATRIZ_CUM,T1182,0),1)+1,1))</f>
        <v>8</v>
      </c>
      <c r="V1182">
        <f ca="1">IF(U1182=8,8,IFERROR(MATCH(RAND(),INDEX(MATRIZ_CUM,U1182,0),1)+1,1))</f>
        <v>8</v>
      </c>
      <c r="W1182">
        <f ca="1">IF(V1182=8,8,IFERROR(MATCH(RAND(),INDEX(MATRIZ_CUM,V1182,0),1)+1,1))</f>
        <v>8</v>
      </c>
      <c r="X1182">
        <f ca="1">IF(W1182=8,8,IFERROR(MATCH(RAND(),INDEX(MATRIZ_CUM,W1182,0),1)+1,1))</f>
        <v>8</v>
      </c>
      <c r="Y1182">
        <f ca="1">IF(X1182=8,8,IFERROR(MATCH(RAND(),INDEX(MATRIZ_CUM,X1182,0),1)+1,1))</f>
        <v>8</v>
      </c>
      <c r="Z1182">
        <f ca="1">IF(Y1182=8,8,IFERROR(MATCH(RAND(),INDEX(MATRIZ_CUM,Y1182,0),1)+1,1))</f>
        <v>8</v>
      </c>
      <c r="AB1182">
        <f t="shared" ca="1" si="17"/>
        <v>8</v>
      </c>
    </row>
    <row r="1183" spans="1:28" x14ac:dyDescent="0.45">
      <c r="A1183">
        <f ca="1">IFERROR(MATCH(RAND(),Ej1b_Cohorte!$D$4:$D$10,1)+1,1)</f>
        <v>4</v>
      </c>
      <c r="B1183">
        <f ca="1">IF(A1183=8,8,IFERROR(MATCH(RAND(),INDEX(MATRIZ_CUM,A1183,0),1)+1,1))</f>
        <v>3</v>
      </c>
      <c r="C1183">
        <f ca="1">IF(B1183=8,8,IFERROR(MATCH(RAND(),INDEX(MATRIZ_CUM,B1183,0),1)+1,1))</f>
        <v>4</v>
      </c>
      <c r="D1183">
        <f ca="1">IF(C1183=8,8,IFERROR(MATCH(RAND(),INDEX(MATRIZ_CUM,C1183,0),1)+1,1))</f>
        <v>5</v>
      </c>
      <c r="E1183">
        <f ca="1">IF(D1183=8,8,IFERROR(MATCH(RAND(),INDEX(MATRIZ_CUM,D1183,0),1)+1,1))</f>
        <v>6</v>
      </c>
      <c r="F1183">
        <f ca="1">IF(E1183=8,8,IFERROR(MATCH(RAND(),INDEX(MATRIZ_CUM,E1183,0),1)+1,1))</f>
        <v>7</v>
      </c>
      <c r="G1183">
        <f ca="1">IF(F1183=8,8,IFERROR(MATCH(RAND(),INDEX(MATRIZ_CUM,F1183,0),1)+1,1))</f>
        <v>7</v>
      </c>
      <c r="H1183">
        <f ca="1">IF(G1183=8,8,IFERROR(MATCH(RAND(),INDEX(MATRIZ_CUM,G1183,0),1)+1,1))</f>
        <v>7</v>
      </c>
      <c r="I1183">
        <f ca="1">IF(H1183=8,8,IFERROR(MATCH(RAND(),INDEX(MATRIZ_CUM,H1183,0),1)+1,1))</f>
        <v>8</v>
      </c>
      <c r="J1183">
        <f ca="1">IF(I1183=8,8,IFERROR(MATCH(RAND(),INDEX(MATRIZ_CUM,I1183,0),1)+1,1))</f>
        <v>8</v>
      </c>
      <c r="K1183">
        <f ca="1">IF(J1183=8,8,IFERROR(MATCH(RAND(),INDEX(MATRIZ_CUM,J1183,0),1)+1,1))</f>
        <v>8</v>
      </c>
      <c r="L1183">
        <f ca="1">IF(K1183=8,8,IFERROR(MATCH(RAND(),INDEX(MATRIZ_CUM,K1183,0),1)+1,1))</f>
        <v>8</v>
      </c>
      <c r="M1183">
        <f ca="1">IF(L1183=8,8,IFERROR(MATCH(RAND(),INDEX(MATRIZ_CUM,L1183,0),1)+1,1))</f>
        <v>8</v>
      </c>
      <c r="N1183">
        <f ca="1">IF(M1183=8,8,IFERROR(MATCH(RAND(),INDEX(MATRIZ_CUM,M1183,0),1)+1,1))</f>
        <v>8</v>
      </c>
      <c r="O1183">
        <f ca="1">IF(N1183=8,8,IFERROR(MATCH(RAND(),INDEX(MATRIZ_CUM,N1183,0),1)+1,1))</f>
        <v>8</v>
      </c>
      <c r="P1183">
        <f ca="1">IF(O1183=8,8,IFERROR(MATCH(RAND(),INDEX(MATRIZ_CUM,O1183,0),1)+1,1))</f>
        <v>8</v>
      </c>
      <c r="Q1183">
        <f ca="1">IF(P1183=8,8,IFERROR(MATCH(RAND(),INDEX(MATRIZ_CUM,P1183,0),1)+1,1))</f>
        <v>8</v>
      </c>
      <c r="R1183">
        <f ca="1">IF(Q1183=8,8,IFERROR(MATCH(RAND(),INDEX(MATRIZ_CUM,Q1183,0),1)+1,1))</f>
        <v>8</v>
      </c>
      <c r="S1183">
        <f ca="1">IF(R1183=8,8,IFERROR(MATCH(RAND(),INDEX(MATRIZ_CUM,R1183,0),1)+1,1))</f>
        <v>8</v>
      </c>
      <c r="T1183">
        <f ca="1">IF(S1183=8,8,IFERROR(MATCH(RAND(),INDEX(MATRIZ_CUM,S1183,0),1)+1,1))</f>
        <v>8</v>
      </c>
      <c r="U1183">
        <f ca="1">IF(T1183=8,8,IFERROR(MATCH(RAND(),INDEX(MATRIZ_CUM,T1183,0),1)+1,1))</f>
        <v>8</v>
      </c>
      <c r="V1183">
        <f ca="1">IF(U1183=8,8,IFERROR(MATCH(RAND(),INDEX(MATRIZ_CUM,U1183,0),1)+1,1))</f>
        <v>8</v>
      </c>
      <c r="W1183">
        <f ca="1">IF(V1183=8,8,IFERROR(MATCH(RAND(),INDEX(MATRIZ_CUM,V1183,0),1)+1,1))</f>
        <v>8</v>
      </c>
      <c r="X1183">
        <f ca="1">IF(W1183=8,8,IFERROR(MATCH(RAND(),INDEX(MATRIZ_CUM,W1183,0),1)+1,1))</f>
        <v>8</v>
      </c>
      <c r="Y1183">
        <f ca="1">IF(X1183=8,8,IFERROR(MATCH(RAND(),INDEX(MATRIZ_CUM,X1183,0),1)+1,1))</f>
        <v>8</v>
      </c>
      <c r="Z1183">
        <f ca="1">IF(Y1183=8,8,IFERROR(MATCH(RAND(),INDEX(MATRIZ_CUM,Y1183,0),1)+1,1))</f>
        <v>8</v>
      </c>
      <c r="AB1183">
        <f t="shared" ca="1" si="17"/>
        <v>8</v>
      </c>
    </row>
    <row r="1184" spans="1:28" x14ac:dyDescent="0.45">
      <c r="A1184">
        <f ca="1">IFERROR(MATCH(RAND(),Ej1b_Cohorte!$D$4:$D$10,1)+1,1)</f>
        <v>3</v>
      </c>
      <c r="B1184">
        <f ca="1">IF(A1184=8,8,IFERROR(MATCH(RAND(),INDEX(MATRIZ_CUM,A1184,0),1)+1,1))</f>
        <v>3</v>
      </c>
      <c r="C1184">
        <f ca="1">IF(B1184=8,8,IFERROR(MATCH(RAND(),INDEX(MATRIZ_CUM,B1184,0),1)+1,1))</f>
        <v>3</v>
      </c>
      <c r="D1184">
        <f ca="1">IF(C1184=8,8,IFERROR(MATCH(RAND(),INDEX(MATRIZ_CUM,C1184,0),1)+1,1))</f>
        <v>3</v>
      </c>
      <c r="E1184">
        <f ca="1">IF(D1184=8,8,IFERROR(MATCH(RAND(),INDEX(MATRIZ_CUM,D1184,0),1)+1,1))</f>
        <v>3</v>
      </c>
      <c r="F1184">
        <f ca="1">IF(E1184=8,8,IFERROR(MATCH(RAND(),INDEX(MATRIZ_CUM,E1184,0),1)+1,1))</f>
        <v>3</v>
      </c>
      <c r="G1184">
        <f ca="1">IF(F1184=8,8,IFERROR(MATCH(RAND(),INDEX(MATRIZ_CUM,F1184,0),1)+1,1))</f>
        <v>3</v>
      </c>
      <c r="H1184">
        <f ca="1">IF(G1184=8,8,IFERROR(MATCH(RAND(),INDEX(MATRIZ_CUM,G1184,0),1)+1,1))</f>
        <v>4</v>
      </c>
      <c r="I1184">
        <f ca="1">IF(H1184=8,8,IFERROR(MATCH(RAND(),INDEX(MATRIZ_CUM,H1184,0),1)+1,1))</f>
        <v>4</v>
      </c>
      <c r="J1184">
        <f ca="1">IF(I1184=8,8,IFERROR(MATCH(RAND(),INDEX(MATRIZ_CUM,I1184,0),1)+1,1))</f>
        <v>4</v>
      </c>
      <c r="K1184">
        <f ca="1">IF(J1184=8,8,IFERROR(MATCH(RAND(),INDEX(MATRIZ_CUM,J1184,0),1)+1,1))</f>
        <v>5</v>
      </c>
      <c r="L1184">
        <f ca="1">IF(K1184=8,8,IFERROR(MATCH(RAND(),INDEX(MATRIZ_CUM,K1184,0),1)+1,1))</f>
        <v>5</v>
      </c>
      <c r="M1184">
        <f ca="1">IF(L1184=8,8,IFERROR(MATCH(RAND(),INDEX(MATRIZ_CUM,L1184,0),1)+1,1))</f>
        <v>6</v>
      </c>
      <c r="N1184">
        <f ca="1">IF(M1184=8,8,IFERROR(MATCH(RAND(),INDEX(MATRIZ_CUM,M1184,0),1)+1,1))</f>
        <v>7</v>
      </c>
      <c r="O1184">
        <f ca="1">IF(N1184=8,8,IFERROR(MATCH(RAND(),INDEX(MATRIZ_CUM,N1184,0),1)+1,1))</f>
        <v>8</v>
      </c>
      <c r="P1184">
        <f ca="1">IF(O1184=8,8,IFERROR(MATCH(RAND(),INDEX(MATRIZ_CUM,O1184,0),1)+1,1))</f>
        <v>8</v>
      </c>
      <c r="Q1184">
        <f ca="1">IF(P1184=8,8,IFERROR(MATCH(RAND(),INDEX(MATRIZ_CUM,P1184,0),1)+1,1))</f>
        <v>8</v>
      </c>
      <c r="R1184">
        <f ca="1">IF(Q1184=8,8,IFERROR(MATCH(RAND(),INDEX(MATRIZ_CUM,Q1184,0),1)+1,1))</f>
        <v>8</v>
      </c>
      <c r="S1184">
        <f ca="1">IF(R1184=8,8,IFERROR(MATCH(RAND(),INDEX(MATRIZ_CUM,R1184,0),1)+1,1))</f>
        <v>8</v>
      </c>
      <c r="T1184">
        <f ca="1">IF(S1184=8,8,IFERROR(MATCH(RAND(),INDEX(MATRIZ_CUM,S1184,0),1)+1,1))</f>
        <v>8</v>
      </c>
      <c r="U1184">
        <f ca="1">IF(T1184=8,8,IFERROR(MATCH(RAND(),INDEX(MATRIZ_CUM,T1184,0),1)+1,1))</f>
        <v>8</v>
      </c>
      <c r="V1184">
        <f ca="1">IF(U1184=8,8,IFERROR(MATCH(RAND(),INDEX(MATRIZ_CUM,U1184,0),1)+1,1))</f>
        <v>8</v>
      </c>
      <c r="W1184">
        <f ca="1">IF(V1184=8,8,IFERROR(MATCH(RAND(),INDEX(MATRIZ_CUM,V1184,0),1)+1,1))</f>
        <v>8</v>
      </c>
      <c r="X1184">
        <f ca="1">IF(W1184=8,8,IFERROR(MATCH(RAND(),INDEX(MATRIZ_CUM,W1184,0),1)+1,1))</f>
        <v>8</v>
      </c>
      <c r="Y1184">
        <f ca="1">IF(X1184=8,8,IFERROR(MATCH(RAND(),INDEX(MATRIZ_CUM,X1184,0),1)+1,1))</f>
        <v>8</v>
      </c>
      <c r="Z1184">
        <f ca="1">IF(Y1184=8,8,IFERROR(MATCH(RAND(),INDEX(MATRIZ_CUM,Y1184,0),1)+1,1))</f>
        <v>8</v>
      </c>
      <c r="AB1184">
        <f t="shared" ref="AB1184:AB1247" ca="1" si="18">Z1184</f>
        <v>8</v>
      </c>
    </row>
    <row r="1185" spans="1:28" x14ac:dyDescent="0.45">
      <c r="A1185">
        <f ca="1">IFERROR(MATCH(RAND(),Ej1b_Cohorte!$D$4:$D$10,1)+1,1)</f>
        <v>2</v>
      </c>
      <c r="B1185">
        <f ca="1">IF(A1185=8,8,IFERROR(MATCH(RAND(),INDEX(MATRIZ_CUM,A1185,0),1)+1,1))</f>
        <v>3</v>
      </c>
      <c r="C1185">
        <f ca="1">IF(B1185=8,8,IFERROR(MATCH(RAND(),INDEX(MATRIZ_CUM,B1185,0),1)+1,1))</f>
        <v>3</v>
      </c>
      <c r="D1185">
        <f ca="1">IF(C1185=8,8,IFERROR(MATCH(RAND(),INDEX(MATRIZ_CUM,C1185,0),1)+1,1))</f>
        <v>4</v>
      </c>
      <c r="E1185">
        <f ca="1">IF(D1185=8,8,IFERROR(MATCH(RAND(),INDEX(MATRIZ_CUM,D1185,0),1)+1,1))</f>
        <v>4</v>
      </c>
      <c r="F1185">
        <f ca="1">IF(E1185=8,8,IFERROR(MATCH(RAND(),INDEX(MATRIZ_CUM,E1185,0),1)+1,1))</f>
        <v>5</v>
      </c>
      <c r="G1185">
        <f ca="1">IF(F1185=8,8,IFERROR(MATCH(RAND(),INDEX(MATRIZ_CUM,F1185,0),1)+1,1))</f>
        <v>4</v>
      </c>
      <c r="H1185">
        <f ca="1">IF(G1185=8,8,IFERROR(MATCH(RAND(),INDEX(MATRIZ_CUM,G1185,0),1)+1,1))</f>
        <v>5</v>
      </c>
      <c r="I1185">
        <f ca="1">IF(H1185=8,8,IFERROR(MATCH(RAND(),INDEX(MATRIZ_CUM,H1185,0),1)+1,1))</f>
        <v>5</v>
      </c>
      <c r="J1185">
        <f ca="1">IF(I1185=8,8,IFERROR(MATCH(RAND(),INDEX(MATRIZ_CUM,I1185,0),1)+1,1))</f>
        <v>5</v>
      </c>
      <c r="K1185">
        <f ca="1">IF(J1185=8,8,IFERROR(MATCH(RAND(),INDEX(MATRIZ_CUM,J1185,0),1)+1,1))</f>
        <v>5</v>
      </c>
      <c r="L1185">
        <f ca="1">IF(K1185=8,8,IFERROR(MATCH(RAND(),INDEX(MATRIZ_CUM,K1185,0),1)+1,1))</f>
        <v>4</v>
      </c>
      <c r="M1185">
        <f ca="1">IF(L1185=8,8,IFERROR(MATCH(RAND(),INDEX(MATRIZ_CUM,L1185,0),1)+1,1))</f>
        <v>4</v>
      </c>
      <c r="N1185">
        <f ca="1">IF(M1185=8,8,IFERROR(MATCH(RAND(),INDEX(MATRIZ_CUM,M1185,0),1)+1,1))</f>
        <v>4</v>
      </c>
      <c r="O1185">
        <f ca="1">IF(N1185=8,8,IFERROR(MATCH(RAND(),INDEX(MATRIZ_CUM,N1185,0),1)+1,1))</f>
        <v>4</v>
      </c>
      <c r="P1185">
        <f ca="1">IF(O1185=8,8,IFERROR(MATCH(RAND(),INDEX(MATRIZ_CUM,O1185,0),1)+1,1))</f>
        <v>4</v>
      </c>
      <c r="Q1185">
        <f ca="1">IF(P1185=8,8,IFERROR(MATCH(RAND(),INDEX(MATRIZ_CUM,P1185,0),1)+1,1))</f>
        <v>3</v>
      </c>
      <c r="R1185">
        <f ca="1">IF(Q1185=8,8,IFERROR(MATCH(RAND(),INDEX(MATRIZ_CUM,Q1185,0),1)+1,1))</f>
        <v>4</v>
      </c>
      <c r="S1185">
        <f ca="1">IF(R1185=8,8,IFERROR(MATCH(RAND(),INDEX(MATRIZ_CUM,R1185,0),1)+1,1))</f>
        <v>3</v>
      </c>
      <c r="T1185">
        <f ca="1">IF(S1185=8,8,IFERROR(MATCH(RAND(),INDEX(MATRIZ_CUM,S1185,0),1)+1,1))</f>
        <v>3</v>
      </c>
      <c r="U1185">
        <f ca="1">IF(T1185=8,8,IFERROR(MATCH(RAND(),INDEX(MATRIZ_CUM,T1185,0),1)+1,1))</f>
        <v>3</v>
      </c>
      <c r="V1185">
        <f ca="1">IF(U1185=8,8,IFERROR(MATCH(RAND(),INDEX(MATRIZ_CUM,U1185,0),1)+1,1))</f>
        <v>2</v>
      </c>
      <c r="W1185">
        <f ca="1">IF(V1185=8,8,IFERROR(MATCH(RAND(),INDEX(MATRIZ_CUM,V1185,0),1)+1,1))</f>
        <v>2</v>
      </c>
      <c r="X1185">
        <f ca="1">IF(W1185=8,8,IFERROR(MATCH(RAND(),INDEX(MATRIZ_CUM,W1185,0),1)+1,1))</f>
        <v>2</v>
      </c>
      <c r="Y1185">
        <f ca="1">IF(X1185=8,8,IFERROR(MATCH(RAND(),INDEX(MATRIZ_CUM,X1185,0),1)+1,1))</f>
        <v>1</v>
      </c>
      <c r="Z1185">
        <f ca="1">IF(Y1185=8,8,IFERROR(MATCH(RAND(),INDEX(MATRIZ_CUM,Y1185,0),1)+1,1))</f>
        <v>1</v>
      </c>
      <c r="AB1185">
        <f t="shared" ca="1" si="18"/>
        <v>1</v>
      </c>
    </row>
    <row r="1186" spans="1:28" x14ac:dyDescent="0.45">
      <c r="A1186">
        <f ca="1">IFERROR(MATCH(RAND(),Ej1b_Cohorte!$D$4:$D$10,1)+1,1)</f>
        <v>4</v>
      </c>
      <c r="B1186">
        <f ca="1">IF(A1186=8,8,IFERROR(MATCH(RAND(),INDEX(MATRIZ_CUM,A1186,0),1)+1,1))</f>
        <v>3</v>
      </c>
      <c r="C1186">
        <f ca="1">IF(B1186=8,8,IFERROR(MATCH(RAND(),INDEX(MATRIZ_CUM,B1186,0),1)+1,1))</f>
        <v>4</v>
      </c>
      <c r="D1186">
        <f ca="1">IF(C1186=8,8,IFERROR(MATCH(RAND(),INDEX(MATRIZ_CUM,C1186,0),1)+1,1))</f>
        <v>5</v>
      </c>
      <c r="E1186">
        <f ca="1">IF(D1186=8,8,IFERROR(MATCH(RAND(),INDEX(MATRIZ_CUM,D1186,0),1)+1,1))</f>
        <v>5</v>
      </c>
      <c r="F1186">
        <f ca="1">IF(E1186=8,8,IFERROR(MATCH(RAND(),INDEX(MATRIZ_CUM,E1186,0),1)+1,1))</f>
        <v>5</v>
      </c>
      <c r="G1186">
        <f ca="1">IF(F1186=8,8,IFERROR(MATCH(RAND(),INDEX(MATRIZ_CUM,F1186,0),1)+1,1))</f>
        <v>5</v>
      </c>
      <c r="H1186">
        <f ca="1">IF(G1186=8,8,IFERROR(MATCH(RAND(),INDEX(MATRIZ_CUM,G1186,0),1)+1,1))</f>
        <v>4</v>
      </c>
      <c r="I1186">
        <f ca="1">IF(H1186=8,8,IFERROR(MATCH(RAND(),INDEX(MATRIZ_CUM,H1186,0),1)+1,1))</f>
        <v>3</v>
      </c>
      <c r="J1186">
        <f ca="1">IF(I1186=8,8,IFERROR(MATCH(RAND(),INDEX(MATRIZ_CUM,I1186,0),1)+1,1))</f>
        <v>3</v>
      </c>
      <c r="K1186">
        <f ca="1">IF(J1186=8,8,IFERROR(MATCH(RAND(),INDEX(MATRIZ_CUM,J1186,0),1)+1,1))</f>
        <v>2</v>
      </c>
      <c r="L1186">
        <f ca="1">IF(K1186=8,8,IFERROR(MATCH(RAND(),INDEX(MATRIZ_CUM,K1186,0),1)+1,1))</f>
        <v>2</v>
      </c>
      <c r="M1186">
        <f ca="1">IF(L1186=8,8,IFERROR(MATCH(RAND(),INDEX(MATRIZ_CUM,L1186,0),1)+1,1))</f>
        <v>2</v>
      </c>
      <c r="N1186">
        <f ca="1">IF(M1186=8,8,IFERROR(MATCH(RAND(),INDEX(MATRIZ_CUM,M1186,0),1)+1,1))</f>
        <v>3</v>
      </c>
      <c r="O1186">
        <f ca="1">IF(N1186=8,8,IFERROR(MATCH(RAND(),INDEX(MATRIZ_CUM,N1186,0),1)+1,1))</f>
        <v>3</v>
      </c>
      <c r="P1186">
        <f ca="1">IF(O1186=8,8,IFERROR(MATCH(RAND(),INDEX(MATRIZ_CUM,O1186,0),1)+1,1))</f>
        <v>3</v>
      </c>
      <c r="Q1186">
        <f ca="1">IF(P1186=8,8,IFERROR(MATCH(RAND(),INDEX(MATRIZ_CUM,P1186,0),1)+1,1))</f>
        <v>3</v>
      </c>
      <c r="R1186">
        <f ca="1">IF(Q1186=8,8,IFERROR(MATCH(RAND(),INDEX(MATRIZ_CUM,Q1186,0),1)+1,1))</f>
        <v>3</v>
      </c>
      <c r="S1186">
        <f ca="1">IF(R1186=8,8,IFERROR(MATCH(RAND(),INDEX(MATRIZ_CUM,R1186,0),1)+1,1))</f>
        <v>3</v>
      </c>
      <c r="T1186">
        <f ca="1">IF(S1186=8,8,IFERROR(MATCH(RAND(),INDEX(MATRIZ_CUM,S1186,0),1)+1,1))</f>
        <v>3</v>
      </c>
      <c r="U1186">
        <f ca="1">IF(T1186=8,8,IFERROR(MATCH(RAND(),INDEX(MATRIZ_CUM,T1186,0),1)+1,1))</f>
        <v>3</v>
      </c>
      <c r="V1186">
        <f ca="1">IF(U1186=8,8,IFERROR(MATCH(RAND(),INDEX(MATRIZ_CUM,U1186,0),1)+1,1))</f>
        <v>3</v>
      </c>
      <c r="W1186">
        <f ca="1">IF(V1186=8,8,IFERROR(MATCH(RAND(),INDEX(MATRIZ_CUM,V1186,0),1)+1,1))</f>
        <v>4</v>
      </c>
      <c r="X1186">
        <f ca="1">IF(W1186=8,8,IFERROR(MATCH(RAND(),INDEX(MATRIZ_CUM,W1186,0),1)+1,1))</f>
        <v>4</v>
      </c>
      <c r="Y1186">
        <f ca="1">IF(X1186=8,8,IFERROR(MATCH(RAND(),INDEX(MATRIZ_CUM,X1186,0),1)+1,1))</f>
        <v>3</v>
      </c>
      <c r="Z1186">
        <f ca="1">IF(Y1186=8,8,IFERROR(MATCH(RAND(),INDEX(MATRIZ_CUM,Y1186,0),1)+1,1))</f>
        <v>3</v>
      </c>
      <c r="AB1186">
        <f t="shared" ca="1" si="18"/>
        <v>3</v>
      </c>
    </row>
    <row r="1187" spans="1:28" x14ac:dyDescent="0.45">
      <c r="A1187">
        <f ca="1">IFERROR(MATCH(RAND(),Ej1b_Cohorte!$D$4:$D$10,1)+1,1)</f>
        <v>4</v>
      </c>
      <c r="B1187">
        <f ca="1">IF(A1187=8,8,IFERROR(MATCH(RAND(),INDEX(MATRIZ_CUM,A1187,0),1)+1,1))</f>
        <v>4</v>
      </c>
      <c r="C1187">
        <f ca="1">IF(B1187=8,8,IFERROR(MATCH(RAND(),INDEX(MATRIZ_CUM,B1187,0),1)+1,1))</f>
        <v>4</v>
      </c>
      <c r="D1187">
        <f ca="1">IF(C1187=8,8,IFERROR(MATCH(RAND(),INDEX(MATRIZ_CUM,C1187,0),1)+1,1))</f>
        <v>3</v>
      </c>
      <c r="E1187">
        <f ca="1">IF(D1187=8,8,IFERROR(MATCH(RAND(),INDEX(MATRIZ_CUM,D1187,0),1)+1,1))</f>
        <v>3</v>
      </c>
      <c r="F1187">
        <f ca="1">IF(E1187=8,8,IFERROR(MATCH(RAND(),INDEX(MATRIZ_CUM,E1187,0),1)+1,1))</f>
        <v>2</v>
      </c>
      <c r="G1187">
        <f ca="1">IF(F1187=8,8,IFERROR(MATCH(RAND(),INDEX(MATRIZ_CUM,F1187,0),1)+1,1))</f>
        <v>2</v>
      </c>
      <c r="H1187">
        <f ca="1">IF(G1187=8,8,IFERROR(MATCH(RAND(),INDEX(MATRIZ_CUM,G1187,0),1)+1,1))</f>
        <v>2</v>
      </c>
      <c r="I1187">
        <f ca="1">IF(H1187=8,8,IFERROR(MATCH(RAND(),INDEX(MATRIZ_CUM,H1187,0),1)+1,1))</f>
        <v>1</v>
      </c>
      <c r="J1187">
        <f ca="1">IF(I1187=8,8,IFERROR(MATCH(RAND(),INDEX(MATRIZ_CUM,I1187,0),1)+1,1))</f>
        <v>1</v>
      </c>
      <c r="K1187">
        <f ca="1">IF(J1187=8,8,IFERROR(MATCH(RAND(),INDEX(MATRIZ_CUM,J1187,0),1)+1,1))</f>
        <v>1</v>
      </c>
      <c r="L1187">
        <f ca="1">IF(K1187=8,8,IFERROR(MATCH(RAND(),INDEX(MATRIZ_CUM,K1187,0),1)+1,1))</f>
        <v>1</v>
      </c>
      <c r="M1187">
        <f ca="1">IF(L1187=8,8,IFERROR(MATCH(RAND(),INDEX(MATRIZ_CUM,L1187,0),1)+1,1))</f>
        <v>1</v>
      </c>
      <c r="N1187">
        <f ca="1">IF(M1187=8,8,IFERROR(MATCH(RAND(),INDEX(MATRIZ_CUM,M1187,0),1)+1,1))</f>
        <v>1</v>
      </c>
      <c r="O1187">
        <f ca="1">IF(N1187=8,8,IFERROR(MATCH(RAND(),INDEX(MATRIZ_CUM,N1187,0),1)+1,1))</f>
        <v>1</v>
      </c>
      <c r="P1187">
        <f ca="1">IF(O1187=8,8,IFERROR(MATCH(RAND(),INDEX(MATRIZ_CUM,O1187,0),1)+1,1))</f>
        <v>1</v>
      </c>
      <c r="Q1187">
        <f ca="1">IF(P1187=8,8,IFERROR(MATCH(RAND(),INDEX(MATRIZ_CUM,P1187,0),1)+1,1))</f>
        <v>1</v>
      </c>
      <c r="R1187">
        <f ca="1">IF(Q1187=8,8,IFERROR(MATCH(RAND(),INDEX(MATRIZ_CUM,Q1187,0),1)+1,1))</f>
        <v>1</v>
      </c>
      <c r="S1187">
        <f ca="1">IF(R1187=8,8,IFERROR(MATCH(RAND(),INDEX(MATRIZ_CUM,R1187,0),1)+1,1))</f>
        <v>1</v>
      </c>
      <c r="T1187">
        <f ca="1">IF(S1187=8,8,IFERROR(MATCH(RAND(),INDEX(MATRIZ_CUM,S1187,0),1)+1,1))</f>
        <v>2</v>
      </c>
      <c r="U1187">
        <f ca="1">IF(T1187=8,8,IFERROR(MATCH(RAND(),INDEX(MATRIZ_CUM,T1187,0),1)+1,1))</f>
        <v>2</v>
      </c>
      <c r="V1187">
        <f ca="1">IF(U1187=8,8,IFERROR(MATCH(RAND(),INDEX(MATRIZ_CUM,U1187,0),1)+1,1))</f>
        <v>1</v>
      </c>
      <c r="W1187">
        <f ca="1">IF(V1187=8,8,IFERROR(MATCH(RAND(),INDEX(MATRIZ_CUM,V1187,0),1)+1,1))</f>
        <v>1</v>
      </c>
      <c r="X1187">
        <f ca="1">IF(W1187=8,8,IFERROR(MATCH(RAND(),INDEX(MATRIZ_CUM,W1187,0),1)+1,1))</f>
        <v>1</v>
      </c>
      <c r="Y1187">
        <f ca="1">IF(X1187=8,8,IFERROR(MATCH(RAND(),INDEX(MATRIZ_CUM,X1187,0),1)+1,1))</f>
        <v>1</v>
      </c>
      <c r="Z1187">
        <f ca="1">IF(Y1187=8,8,IFERROR(MATCH(RAND(),INDEX(MATRIZ_CUM,Y1187,0),1)+1,1))</f>
        <v>1</v>
      </c>
      <c r="AB1187">
        <f t="shared" ca="1" si="18"/>
        <v>1</v>
      </c>
    </row>
    <row r="1188" spans="1:28" x14ac:dyDescent="0.45">
      <c r="A1188">
        <f ca="1">IFERROR(MATCH(RAND(),Ej1b_Cohorte!$D$4:$D$10,1)+1,1)</f>
        <v>6</v>
      </c>
      <c r="B1188">
        <f ca="1">IF(A1188=8,8,IFERROR(MATCH(RAND(),INDEX(MATRIZ_CUM,A1188,0),1)+1,1))</f>
        <v>6</v>
      </c>
      <c r="C1188">
        <f ca="1">IF(B1188=8,8,IFERROR(MATCH(RAND(),INDEX(MATRIZ_CUM,B1188,0),1)+1,1))</f>
        <v>7</v>
      </c>
      <c r="D1188">
        <f ca="1">IF(C1188=8,8,IFERROR(MATCH(RAND(),INDEX(MATRIZ_CUM,C1188,0),1)+1,1))</f>
        <v>7</v>
      </c>
      <c r="E1188">
        <f ca="1">IF(D1188=8,8,IFERROR(MATCH(RAND(),INDEX(MATRIZ_CUM,D1188,0),1)+1,1))</f>
        <v>8</v>
      </c>
      <c r="F1188">
        <f ca="1">IF(E1188=8,8,IFERROR(MATCH(RAND(),INDEX(MATRIZ_CUM,E1188,0),1)+1,1))</f>
        <v>8</v>
      </c>
      <c r="G1188">
        <f ca="1">IF(F1188=8,8,IFERROR(MATCH(RAND(),INDEX(MATRIZ_CUM,F1188,0),1)+1,1))</f>
        <v>8</v>
      </c>
      <c r="H1188">
        <f ca="1">IF(G1188=8,8,IFERROR(MATCH(RAND(),INDEX(MATRIZ_CUM,G1188,0),1)+1,1))</f>
        <v>8</v>
      </c>
      <c r="I1188">
        <f ca="1">IF(H1188=8,8,IFERROR(MATCH(RAND(),INDEX(MATRIZ_CUM,H1188,0),1)+1,1))</f>
        <v>8</v>
      </c>
      <c r="J1188">
        <f ca="1">IF(I1188=8,8,IFERROR(MATCH(RAND(),INDEX(MATRIZ_CUM,I1188,0),1)+1,1))</f>
        <v>8</v>
      </c>
      <c r="K1188">
        <f ca="1">IF(J1188=8,8,IFERROR(MATCH(RAND(),INDEX(MATRIZ_CUM,J1188,0),1)+1,1))</f>
        <v>8</v>
      </c>
      <c r="L1188">
        <f ca="1">IF(K1188=8,8,IFERROR(MATCH(RAND(),INDEX(MATRIZ_CUM,K1188,0),1)+1,1))</f>
        <v>8</v>
      </c>
      <c r="M1188">
        <f ca="1">IF(L1188=8,8,IFERROR(MATCH(RAND(),INDEX(MATRIZ_CUM,L1188,0),1)+1,1))</f>
        <v>8</v>
      </c>
      <c r="N1188">
        <f ca="1">IF(M1188=8,8,IFERROR(MATCH(RAND(),INDEX(MATRIZ_CUM,M1188,0),1)+1,1))</f>
        <v>8</v>
      </c>
      <c r="O1188">
        <f ca="1">IF(N1188=8,8,IFERROR(MATCH(RAND(),INDEX(MATRIZ_CUM,N1188,0),1)+1,1))</f>
        <v>8</v>
      </c>
      <c r="P1188">
        <f ca="1">IF(O1188=8,8,IFERROR(MATCH(RAND(),INDEX(MATRIZ_CUM,O1188,0),1)+1,1))</f>
        <v>8</v>
      </c>
      <c r="Q1188">
        <f ca="1">IF(P1188=8,8,IFERROR(MATCH(RAND(),INDEX(MATRIZ_CUM,P1188,0),1)+1,1))</f>
        <v>8</v>
      </c>
      <c r="R1188">
        <f ca="1">IF(Q1188=8,8,IFERROR(MATCH(RAND(),INDEX(MATRIZ_CUM,Q1188,0),1)+1,1))</f>
        <v>8</v>
      </c>
      <c r="S1188">
        <f ca="1">IF(R1188=8,8,IFERROR(MATCH(RAND(),INDEX(MATRIZ_CUM,R1188,0),1)+1,1))</f>
        <v>8</v>
      </c>
      <c r="T1188">
        <f ca="1">IF(S1188=8,8,IFERROR(MATCH(RAND(),INDEX(MATRIZ_CUM,S1188,0),1)+1,1))</f>
        <v>8</v>
      </c>
      <c r="U1188">
        <f ca="1">IF(T1188=8,8,IFERROR(MATCH(RAND(),INDEX(MATRIZ_CUM,T1188,0),1)+1,1))</f>
        <v>8</v>
      </c>
      <c r="V1188">
        <f ca="1">IF(U1188=8,8,IFERROR(MATCH(RAND(),INDEX(MATRIZ_CUM,U1188,0),1)+1,1))</f>
        <v>8</v>
      </c>
      <c r="W1188">
        <f ca="1">IF(V1188=8,8,IFERROR(MATCH(RAND(),INDEX(MATRIZ_CUM,V1188,0),1)+1,1))</f>
        <v>8</v>
      </c>
      <c r="X1188">
        <f ca="1">IF(W1188=8,8,IFERROR(MATCH(RAND(),INDEX(MATRIZ_CUM,W1188,0),1)+1,1))</f>
        <v>8</v>
      </c>
      <c r="Y1188">
        <f ca="1">IF(X1188=8,8,IFERROR(MATCH(RAND(),INDEX(MATRIZ_CUM,X1188,0),1)+1,1))</f>
        <v>8</v>
      </c>
      <c r="Z1188">
        <f ca="1">IF(Y1188=8,8,IFERROR(MATCH(RAND(),INDEX(MATRIZ_CUM,Y1188,0),1)+1,1))</f>
        <v>8</v>
      </c>
      <c r="AB1188">
        <f t="shared" ca="1" si="18"/>
        <v>8</v>
      </c>
    </row>
    <row r="1189" spans="1:28" x14ac:dyDescent="0.45">
      <c r="A1189">
        <f ca="1">IFERROR(MATCH(RAND(),Ej1b_Cohorte!$D$4:$D$10,1)+1,1)</f>
        <v>6</v>
      </c>
      <c r="B1189">
        <f ca="1">IF(A1189=8,8,IFERROR(MATCH(RAND(),INDEX(MATRIZ_CUM,A1189,0),1)+1,1))</f>
        <v>7</v>
      </c>
      <c r="C1189">
        <f ca="1">IF(B1189=8,8,IFERROR(MATCH(RAND(),INDEX(MATRIZ_CUM,B1189,0),1)+1,1))</f>
        <v>8</v>
      </c>
      <c r="D1189">
        <f ca="1">IF(C1189=8,8,IFERROR(MATCH(RAND(),INDEX(MATRIZ_CUM,C1189,0),1)+1,1))</f>
        <v>8</v>
      </c>
      <c r="E1189">
        <f ca="1">IF(D1189=8,8,IFERROR(MATCH(RAND(),INDEX(MATRIZ_CUM,D1189,0),1)+1,1))</f>
        <v>8</v>
      </c>
      <c r="F1189">
        <f ca="1">IF(E1189=8,8,IFERROR(MATCH(RAND(),INDEX(MATRIZ_CUM,E1189,0),1)+1,1))</f>
        <v>8</v>
      </c>
      <c r="G1189">
        <f ca="1">IF(F1189=8,8,IFERROR(MATCH(RAND(),INDEX(MATRIZ_CUM,F1189,0),1)+1,1))</f>
        <v>8</v>
      </c>
      <c r="H1189">
        <f ca="1">IF(G1189=8,8,IFERROR(MATCH(RAND(),INDEX(MATRIZ_CUM,G1189,0),1)+1,1))</f>
        <v>8</v>
      </c>
      <c r="I1189">
        <f ca="1">IF(H1189=8,8,IFERROR(MATCH(RAND(),INDEX(MATRIZ_CUM,H1189,0),1)+1,1))</f>
        <v>8</v>
      </c>
      <c r="J1189">
        <f ca="1">IF(I1189=8,8,IFERROR(MATCH(RAND(),INDEX(MATRIZ_CUM,I1189,0),1)+1,1))</f>
        <v>8</v>
      </c>
      <c r="K1189">
        <f ca="1">IF(J1189=8,8,IFERROR(MATCH(RAND(),INDEX(MATRIZ_CUM,J1189,0),1)+1,1))</f>
        <v>8</v>
      </c>
      <c r="L1189">
        <f ca="1">IF(K1189=8,8,IFERROR(MATCH(RAND(),INDEX(MATRIZ_CUM,K1189,0),1)+1,1))</f>
        <v>8</v>
      </c>
      <c r="M1189">
        <f ca="1">IF(L1189=8,8,IFERROR(MATCH(RAND(),INDEX(MATRIZ_CUM,L1189,0),1)+1,1))</f>
        <v>8</v>
      </c>
      <c r="N1189">
        <f ca="1">IF(M1189=8,8,IFERROR(MATCH(RAND(),INDEX(MATRIZ_CUM,M1189,0),1)+1,1))</f>
        <v>8</v>
      </c>
      <c r="O1189">
        <f ca="1">IF(N1189=8,8,IFERROR(MATCH(RAND(),INDEX(MATRIZ_CUM,N1189,0),1)+1,1))</f>
        <v>8</v>
      </c>
      <c r="P1189">
        <f ca="1">IF(O1189=8,8,IFERROR(MATCH(RAND(),INDEX(MATRIZ_CUM,O1189,0),1)+1,1))</f>
        <v>8</v>
      </c>
      <c r="Q1189">
        <f ca="1">IF(P1189=8,8,IFERROR(MATCH(RAND(),INDEX(MATRIZ_CUM,P1189,0),1)+1,1))</f>
        <v>8</v>
      </c>
      <c r="R1189">
        <f ca="1">IF(Q1189=8,8,IFERROR(MATCH(RAND(),INDEX(MATRIZ_CUM,Q1189,0),1)+1,1))</f>
        <v>8</v>
      </c>
      <c r="S1189">
        <f ca="1">IF(R1189=8,8,IFERROR(MATCH(RAND(),INDEX(MATRIZ_CUM,R1189,0),1)+1,1))</f>
        <v>8</v>
      </c>
      <c r="T1189">
        <f ca="1">IF(S1189=8,8,IFERROR(MATCH(RAND(),INDEX(MATRIZ_CUM,S1189,0),1)+1,1))</f>
        <v>8</v>
      </c>
      <c r="U1189">
        <f ca="1">IF(T1189=8,8,IFERROR(MATCH(RAND(),INDEX(MATRIZ_CUM,T1189,0),1)+1,1))</f>
        <v>8</v>
      </c>
      <c r="V1189">
        <f ca="1">IF(U1189=8,8,IFERROR(MATCH(RAND(),INDEX(MATRIZ_CUM,U1189,0),1)+1,1))</f>
        <v>8</v>
      </c>
      <c r="W1189">
        <f ca="1">IF(V1189=8,8,IFERROR(MATCH(RAND(),INDEX(MATRIZ_CUM,V1189,0),1)+1,1))</f>
        <v>8</v>
      </c>
      <c r="X1189">
        <f ca="1">IF(W1189=8,8,IFERROR(MATCH(RAND(),INDEX(MATRIZ_CUM,W1189,0),1)+1,1))</f>
        <v>8</v>
      </c>
      <c r="Y1189">
        <f ca="1">IF(X1189=8,8,IFERROR(MATCH(RAND(),INDEX(MATRIZ_CUM,X1189,0),1)+1,1))</f>
        <v>8</v>
      </c>
      <c r="Z1189">
        <f ca="1">IF(Y1189=8,8,IFERROR(MATCH(RAND(),INDEX(MATRIZ_CUM,Y1189,0),1)+1,1))</f>
        <v>8</v>
      </c>
      <c r="AB1189">
        <f t="shared" ca="1" si="18"/>
        <v>8</v>
      </c>
    </row>
    <row r="1190" spans="1:28" x14ac:dyDescent="0.45">
      <c r="A1190">
        <f ca="1">IFERROR(MATCH(RAND(),Ej1b_Cohorte!$D$4:$D$10,1)+1,1)</f>
        <v>3</v>
      </c>
      <c r="B1190">
        <f ca="1">IF(A1190=8,8,IFERROR(MATCH(RAND(),INDEX(MATRIZ_CUM,A1190,0),1)+1,1))</f>
        <v>4</v>
      </c>
      <c r="C1190">
        <f ca="1">IF(B1190=8,8,IFERROR(MATCH(RAND(),INDEX(MATRIZ_CUM,B1190,0),1)+1,1))</f>
        <v>3</v>
      </c>
      <c r="D1190">
        <f ca="1">IF(C1190=8,8,IFERROR(MATCH(RAND(),INDEX(MATRIZ_CUM,C1190,0),1)+1,1))</f>
        <v>3</v>
      </c>
      <c r="E1190">
        <f ca="1">IF(D1190=8,8,IFERROR(MATCH(RAND(),INDEX(MATRIZ_CUM,D1190,0),1)+1,1))</f>
        <v>4</v>
      </c>
      <c r="F1190">
        <f ca="1">IF(E1190=8,8,IFERROR(MATCH(RAND(),INDEX(MATRIZ_CUM,E1190,0),1)+1,1))</f>
        <v>5</v>
      </c>
      <c r="G1190">
        <f ca="1">IF(F1190=8,8,IFERROR(MATCH(RAND(),INDEX(MATRIZ_CUM,F1190,0),1)+1,1))</f>
        <v>6</v>
      </c>
      <c r="H1190">
        <f ca="1">IF(G1190=8,8,IFERROR(MATCH(RAND(),INDEX(MATRIZ_CUM,G1190,0),1)+1,1))</f>
        <v>6</v>
      </c>
      <c r="I1190">
        <f ca="1">IF(H1190=8,8,IFERROR(MATCH(RAND(),INDEX(MATRIZ_CUM,H1190,0),1)+1,1))</f>
        <v>6</v>
      </c>
      <c r="J1190">
        <f ca="1">IF(I1190=8,8,IFERROR(MATCH(RAND(),INDEX(MATRIZ_CUM,I1190,0),1)+1,1))</f>
        <v>6</v>
      </c>
      <c r="K1190">
        <f ca="1">IF(J1190=8,8,IFERROR(MATCH(RAND(),INDEX(MATRIZ_CUM,J1190,0),1)+1,1))</f>
        <v>7</v>
      </c>
      <c r="L1190">
        <f ca="1">IF(K1190=8,8,IFERROR(MATCH(RAND(),INDEX(MATRIZ_CUM,K1190,0),1)+1,1))</f>
        <v>8</v>
      </c>
      <c r="M1190">
        <f ca="1">IF(L1190=8,8,IFERROR(MATCH(RAND(),INDEX(MATRIZ_CUM,L1190,0),1)+1,1))</f>
        <v>8</v>
      </c>
      <c r="N1190">
        <f ca="1">IF(M1190=8,8,IFERROR(MATCH(RAND(),INDEX(MATRIZ_CUM,M1190,0),1)+1,1))</f>
        <v>8</v>
      </c>
      <c r="O1190">
        <f ca="1">IF(N1190=8,8,IFERROR(MATCH(RAND(),INDEX(MATRIZ_CUM,N1190,0),1)+1,1))</f>
        <v>8</v>
      </c>
      <c r="P1190">
        <f ca="1">IF(O1190=8,8,IFERROR(MATCH(RAND(),INDEX(MATRIZ_CUM,O1190,0),1)+1,1))</f>
        <v>8</v>
      </c>
      <c r="Q1190">
        <f ca="1">IF(P1190=8,8,IFERROR(MATCH(RAND(),INDEX(MATRIZ_CUM,P1190,0),1)+1,1))</f>
        <v>8</v>
      </c>
      <c r="R1190">
        <f ca="1">IF(Q1190=8,8,IFERROR(MATCH(RAND(),INDEX(MATRIZ_CUM,Q1190,0),1)+1,1))</f>
        <v>8</v>
      </c>
      <c r="S1190">
        <f ca="1">IF(R1190=8,8,IFERROR(MATCH(RAND(),INDEX(MATRIZ_CUM,R1190,0),1)+1,1))</f>
        <v>8</v>
      </c>
      <c r="T1190">
        <f ca="1">IF(S1190=8,8,IFERROR(MATCH(RAND(),INDEX(MATRIZ_CUM,S1190,0),1)+1,1))</f>
        <v>8</v>
      </c>
      <c r="U1190">
        <f ca="1">IF(T1190=8,8,IFERROR(MATCH(RAND(),INDEX(MATRIZ_CUM,T1190,0),1)+1,1))</f>
        <v>8</v>
      </c>
      <c r="V1190">
        <f ca="1">IF(U1190=8,8,IFERROR(MATCH(RAND(),INDEX(MATRIZ_CUM,U1190,0),1)+1,1))</f>
        <v>8</v>
      </c>
      <c r="W1190">
        <f ca="1">IF(V1190=8,8,IFERROR(MATCH(RAND(),INDEX(MATRIZ_CUM,V1190,0),1)+1,1))</f>
        <v>8</v>
      </c>
      <c r="X1190">
        <f ca="1">IF(W1190=8,8,IFERROR(MATCH(RAND(),INDEX(MATRIZ_CUM,W1190,0),1)+1,1))</f>
        <v>8</v>
      </c>
      <c r="Y1190">
        <f ca="1">IF(X1190=8,8,IFERROR(MATCH(RAND(),INDEX(MATRIZ_CUM,X1190,0),1)+1,1))</f>
        <v>8</v>
      </c>
      <c r="Z1190">
        <f ca="1">IF(Y1190=8,8,IFERROR(MATCH(RAND(),INDEX(MATRIZ_CUM,Y1190,0),1)+1,1))</f>
        <v>8</v>
      </c>
      <c r="AB1190">
        <f t="shared" ca="1" si="18"/>
        <v>8</v>
      </c>
    </row>
    <row r="1191" spans="1:28" x14ac:dyDescent="0.45">
      <c r="A1191">
        <f ca="1">IFERROR(MATCH(RAND(),Ej1b_Cohorte!$D$4:$D$10,1)+1,1)</f>
        <v>2</v>
      </c>
      <c r="B1191">
        <f ca="1">IF(A1191=8,8,IFERROR(MATCH(RAND(),INDEX(MATRIZ_CUM,A1191,0),1)+1,1))</f>
        <v>2</v>
      </c>
      <c r="C1191">
        <f ca="1">IF(B1191=8,8,IFERROR(MATCH(RAND(),INDEX(MATRIZ_CUM,B1191,0),1)+1,1))</f>
        <v>1</v>
      </c>
      <c r="D1191">
        <f ca="1">IF(C1191=8,8,IFERROR(MATCH(RAND(),INDEX(MATRIZ_CUM,C1191,0),1)+1,1))</f>
        <v>1</v>
      </c>
      <c r="E1191">
        <f ca="1">IF(D1191=8,8,IFERROR(MATCH(RAND(),INDEX(MATRIZ_CUM,D1191,0),1)+1,1))</f>
        <v>1</v>
      </c>
      <c r="F1191">
        <f ca="1">IF(E1191=8,8,IFERROR(MATCH(RAND(),INDEX(MATRIZ_CUM,E1191,0),1)+1,1))</f>
        <v>2</v>
      </c>
      <c r="G1191">
        <f ca="1">IF(F1191=8,8,IFERROR(MATCH(RAND(),INDEX(MATRIZ_CUM,F1191,0),1)+1,1))</f>
        <v>2</v>
      </c>
      <c r="H1191">
        <f ca="1">IF(G1191=8,8,IFERROR(MATCH(RAND(),INDEX(MATRIZ_CUM,G1191,0),1)+1,1))</f>
        <v>2</v>
      </c>
      <c r="I1191">
        <f ca="1">IF(H1191=8,8,IFERROR(MATCH(RAND(),INDEX(MATRIZ_CUM,H1191,0),1)+1,1))</f>
        <v>2</v>
      </c>
      <c r="J1191">
        <f ca="1">IF(I1191=8,8,IFERROR(MATCH(RAND(),INDEX(MATRIZ_CUM,I1191,0),1)+1,1))</f>
        <v>2</v>
      </c>
      <c r="K1191">
        <f ca="1">IF(J1191=8,8,IFERROR(MATCH(RAND(),INDEX(MATRIZ_CUM,J1191,0),1)+1,1))</f>
        <v>2</v>
      </c>
      <c r="L1191">
        <f ca="1">IF(K1191=8,8,IFERROR(MATCH(RAND(),INDEX(MATRIZ_CUM,K1191,0),1)+1,1))</f>
        <v>1</v>
      </c>
      <c r="M1191">
        <f ca="1">IF(L1191=8,8,IFERROR(MATCH(RAND(),INDEX(MATRIZ_CUM,L1191,0),1)+1,1))</f>
        <v>1</v>
      </c>
      <c r="N1191">
        <f ca="1">IF(M1191=8,8,IFERROR(MATCH(RAND(),INDEX(MATRIZ_CUM,M1191,0),1)+1,1))</f>
        <v>1</v>
      </c>
      <c r="O1191">
        <f ca="1">IF(N1191=8,8,IFERROR(MATCH(RAND(),INDEX(MATRIZ_CUM,N1191,0),1)+1,1))</f>
        <v>1</v>
      </c>
      <c r="P1191">
        <f ca="1">IF(O1191=8,8,IFERROR(MATCH(RAND(),INDEX(MATRIZ_CUM,O1191,0),1)+1,1))</f>
        <v>1</v>
      </c>
      <c r="Q1191">
        <f ca="1">IF(P1191=8,8,IFERROR(MATCH(RAND(),INDEX(MATRIZ_CUM,P1191,0),1)+1,1))</f>
        <v>1</v>
      </c>
      <c r="R1191">
        <f ca="1">IF(Q1191=8,8,IFERROR(MATCH(RAND(),INDEX(MATRIZ_CUM,Q1191,0),1)+1,1))</f>
        <v>2</v>
      </c>
      <c r="S1191">
        <f ca="1">IF(R1191=8,8,IFERROR(MATCH(RAND(),INDEX(MATRIZ_CUM,R1191,0),1)+1,1))</f>
        <v>2</v>
      </c>
      <c r="T1191">
        <f ca="1">IF(S1191=8,8,IFERROR(MATCH(RAND(),INDEX(MATRIZ_CUM,S1191,0),1)+1,1))</f>
        <v>3</v>
      </c>
      <c r="U1191">
        <f ca="1">IF(T1191=8,8,IFERROR(MATCH(RAND(),INDEX(MATRIZ_CUM,T1191,0),1)+1,1))</f>
        <v>2</v>
      </c>
      <c r="V1191">
        <f ca="1">IF(U1191=8,8,IFERROR(MATCH(RAND(),INDEX(MATRIZ_CUM,U1191,0),1)+1,1))</f>
        <v>2</v>
      </c>
      <c r="W1191">
        <f ca="1">IF(V1191=8,8,IFERROR(MATCH(RAND(),INDEX(MATRIZ_CUM,V1191,0),1)+1,1))</f>
        <v>2</v>
      </c>
      <c r="X1191">
        <f ca="1">IF(W1191=8,8,IFERROR(MATCH(RAND(),INDEX(MATRIZ_CUM,W1191,0),1)+1,1))</f>
        <v>1</v>
      </c>
      <c r="Y1191">
        <f ca="1">IF(X1191=8,8,IFERROR(MATCH(RAND(),INDEX(MATRIZ_CUM,X1191,0),1)+1,1))</f>
        <v>1</v>
      </c>
      <c r="Z1191">
        <f ca="1">IF(Y1191=8,8,IFERROR(MATCH(RAND(),INDEX(MATRIZ_CUM,Y1191,0),1)+1,1))</f>
        <v>1</v>
      </c>
      <c r="AB1191">
        <f t="shared" ca="1" si="18"/>
        <v>1</v>
      </c>
    </row>
    <row r="1192" spans="1:28" x14ac:dyDescent="0.45">
      <c r="A1192">
        <f ca="1">IFERROR(MATCH(RAND(),Ej1b_Cohorte!$D$4:$D$10,1)+1,1)</f>
        <v>4</v>
      </c>
      <c r="B1192">
        <f ca="1">IF(A1192=8,8,IFERROR(MATCH(RAND(),INDEX(MATRIZ_CUM,A1192,0),1)+1,1))</f>
        <v>4</v>
      </c>
      <c r="C1192">
        <f ca="1">IF(B1192=8,8,IFERROR(MATCH(RAND(),INDEX(MATRIZ_CUM,B1192,0),1)+1,1))</f>
        <v>3</v>
      </c>
      <c r="D1192">
        <f ca="1">IF(C1192=8,8,IFERROR(MATCH(RAND(),INDEX(MATRIZ_CUM,C1192,0),1)+1,1))</f>
        <v>3</v>
      </c>
      <c r="E1192">
        <f ca="1">IF(D1192=8,8,IFERROR(MATCH(RAND(),INDEX(MATRIZ_CUM,D1192,0),1)+1,1))</f>
        <v>2</v>
      </c>
      <c r="F1192">
        <f ca="1">IF(E1192=8,8,IFERROR(MATCH(RAND(),INDEX(MATRIZ_CUM,E1192,0),1)+1,1))</f>
        <v>2</v>
      </c>
      <c r="G1192">
        <f ca="1">IF(F1192=8,8,IFERROR(MATCH(RAND(),INDEX(MATRIZ_CUM,F1192,0),1)+1,1))</f>
        <v>3</v>
      </c>
      <c r="H1192">
        <f ca="1">IF(G1192=8,8,IFERROR(MATCH(RAND(),INDEX(MATRIZ_CUM,G1192,0),1)+1,1))</f>
        <v>3</v>
      </c>
      <c r="I1192">
        <f ca="1">IF(H1192=8,8,IFERROR(MATCH(RAND(),INDEX(MATRIZ_CUM,H1192,0),1)+1,1))</f>
        <v>4</v>
      </c>
      <c r="J1192">
        <f ca="1">IF(I1192=8,8,IFERROR(MATCH(RAND(),INDEX(MATRIZ_CUM,I1192,0),1)+1,1))</f>
        <v>4</v>
      </c>
      <c r="K1192">
        <f ca="1">IF(J1192=8,8,IFERROR(MATCH(RAND(),INDEX(MATRIZ_CUM,J1192,0),1)+1,1))</f>
        <v>3</v>
      </c>
      <c r="L1192">
        <f ca="1">IF(K1192=8,8,IFERROR(MATCH(RAND(),INDEX(MATRIZ_CUM,K1192,0),1)+1,1))</f>
        <v>4</v>
      </c>
      <c r="M1192">
        <f ca="1">IF(L1192=8,8,IFERROR(MATCH(RAND(),INDEX(MATRIZ_CUM,L1192,0),1)+1,1))</f>
        <v>5</v>
      </c>
      <c r="N1192">
        <f ca="1">IF(M1192=8,8,IFERROR(MATCH(RAND(),INDEX(MATRIZ_CUM,M1192,0),1)+1,1))</f>
        <v>5</v>
      </c>
      <c r="O1192">
        <f ca="1">IF(N1192=8,8,IFERROR(MATCH(RAND(),INDEX(MATRIZ_CUM,N1192,0),1)+1,1))</f>
        <v>6</v>
      </c>
      <c r="P1192">
        <f ca="1">IF(O1192=8,8,IFERROR(MATCH(RAND(),INDEX(MATRIZ_CUM,O1192,0),1)+1,1))</f>
        <v>7</v>
      </c>
      <c r="Q1192">
        <f ca="1">IF(P1192=8,8,IFERROR(MATCH(RAND(),INDEX(MATRIZ_CUM,P1192,0),1)+1,1))</f>
        <v>7</v>
      </c>
      <c r="R1192">
        <f ca="1">IF(Q1192=8,8,IFERROR(MATCH(RAND(),INDEX(MATRIZ_CUM,Q1192,0),1)+1,1))</f>
        <v>8</v>
      </c>
      <c r="S1192">
        <f ca="1">IF(R1192=8,8,IFERROR(MATCH(RAND(),INDEX(MATRIZ_CUM,R1192,0),1)+1,1))</f>
        <v>8</v>
      </c>
      <c r="T1192">
        <f ca="1">IF(S1192=8,8,IFERROR(MATCH(RAND(),INDEX(MATRIZ_CUM,S1192,0),1)+1,1))</f>
        <v>8</v>
      </c>
      <c r="U1192">
        <f ca="1">IF(T1192=8,8,IFERROR(MATCH(RAND(),INDEX(MATRIZ_CUM,T1192,0),1)+1,1))</f>
        <v>8</v>
      </c>
      <c r="V1192">
        <f ca="1">IF(U1192=8,8,IFERROR(MATCH(RAND(),INDEX(MATRIZ_CUM,U1192,0),1)+1,1))</f>
        <v>8</v>
      </c>
      <c r="W1192">
        <f ca="1">IF(V1192=8,8,IFERROR(MATCH(RAND(),INDEX(MATRIZ_CUM,V1192,0),1)+1,1))</f>
        <v>8</v>
      </c>
      <c r="X1192">
        <f ca="1">IF(W1192=8,8,IFERROR(MATCH(RAND(),INDEX(MATRIZ_CUM,W1192,0),1)+1,1))</f>
        <v>8</v>
      </c>
      <c r="Y1192">
        <f ca="1">IF(X1192=8,8,IFERROR(MATCH(RAND(),INDEX(MATRIZ_CUM,X1192,0),1)+1,1))</f>
        <v>8</v>
      </c>
      <c r="Z1192">
        <f ca="1">IF(Y1192=8,8,IFERROR(MATCH(RAND(),INDEX(MATRIZ_CUM,Y1192,0),1)+1,1))</f>
        <v>8</v>
      </c>
      <c r="AB1192">
        <f t="shared" ca="1" si="18"/>
        <v>8</v>
      </c>
    </row>
    <row r="1193" spans="1:28" x14ac:dyDescent="0.45">
      <c r="A1193">
        <f ca="1">IFERROR(MATCH(RAND(),Ej1b_Cohorte!$D$4:$D$10,1)+1,1)</f>
        <v>6</v>
      </c>
      <c r="B1193">
        <f ca="1">IF(A1193=8,8,IFERROR(MATCH(RAND(),INDEX(MATRIZ_CUM,A1193,0),1)+1,1))</f>
        <v>7</v>
      </c>
      <c r="C1193">
        <f ca="1">IF(B1193=8,8,IFERROR(MATCH(RAND(),INDEX(MATRIZ_CUM,B1193,0),1)+1,1))</f>
        <v>8</v>
      </c>
      <c r="D1193">
        <f ca="1">IF(C1193=8,8,IFERROR(MATCH(RAND(),INDEX(MATRIZ_CUM,C1193,0),1)+1,1))</f>
        <v>8</v>
      </c>
      <c r="E1193">
        <f ca="1">IF(D1193=8,8,IFERROR(MATCH(RAND(),INDEX(MATRIZ_CUM,D1193,0),1)+1,1))</f>
        <v>8</v>
      </c>
      <c r="F1193">
        <f ca="1">IF(E1193=8,8,IFERROR(MATCH(RAND(),INDEX(MATRIZ_CUM,E1193,0),1)+1,1))</f>
        <v>8</v>
      </c>
      <c r="G1193">
        <f ca="1">IF(F1193=8,8,IFERROR(MATCH(RAND(),INDEX(MATRIZ_CUM,F1193,0),1)+1,1))</f>
        <v>8</v>
      </c>
      <c r="H1193">
        <f ca="1">IF(G1193=8,8,IFERROR(MATCH(RAND(),INDEX(MATRIZ_CUM,G1193,0),1)+1,1))</f>
        <v>8</v>
      </c>
      <c r="I1193">
        <f ca="1">IF(H1193=8,8,IFERROR(MATCH(RAND(),INDEX(MATRIZ_CUM,H1193,0),1)+1,1))</f>
        <v>8</v>
      </c>
      <c r="J1193">
        <f ca="1">IF(I1193=8,8,IFERROR(MATCH(RAND(),INDEX(MATRIZ_CUM,I1193,0),1)+1,1))</f>
        <v>8</v>
      </c>
      <c r="K1193">
        <f ca="1">IF(J1193=8,8,IFERROR(MATCH(RAND(),INDEX(MATRIZ_CUM,J1193,0),1)+1,1))</f>
        <v>8</v>
      </c>
      <c r="L1193">
        <f ca="1">IF(K1193=8,8,IFERROR(MATCH(RAND(),INDEX(MATRIZ_CUM,K1193,0),1)+1,1))</f>
        <v>8</v>
      </c>
      <c r="M1193">
        <f ca="1">IF(L1193=8,8,IFERROR(MATCH(RAND(),INDEX(MATRIZ_CUM,L1193,0),1)+1,1))</f>
        <v>8</v>
      </c>
      <c r="N1193">
        <f ca="1">IF(M1193=8,8,IFERROR(MATCH(RAND(),INDEX(MATRIZ_CUM,M1193,0),1)+1,1))</f>
        <v>8</v>
      </c>
      <c r="O1193">
        <f ca="1">IF(N1193=8,8,IFERROR(MATCH(RAND(),INDEX(MATRIZ_CUM,N1193,0),1)+1,1))</f>
        <v>8</v>
      </c>
      <c r="P1193">
        <f ca="1">IF(O1193=8,8,IFERROR(MATCH(RAND(),INDEX(MATRIZ_CUM,O1193,0),1)+1,1))</f>
        <v>8</v>
      </c>
      <c r="Q1193">
        <f ca="1">IF(P1193=8,8,IFERROR(MATCH(RAND(),INDEX(MATRIZ_CUM,P1193,0),1)+1,1))</f>
        <v>8</v>
      </c>
      <c r="R1193">
        <f ca="1">IF(Q1193=8,8,IFERROR(MATCH(RAND(),INDEX(MATRIZ_CUM,Q1193,0),1)+1,1))</f>
        <v>8</v>
      </c>
      <c r="S1193">
        <f ca="1">IF(R1193=8,8,IFERROR(MATCH(RAND(),INDEX(MATRIZ_CUM,R1193,0),1)+1,1))</f>
        <v>8</v>
      </c>
      <c r="T1193">
        <f ca="1">IF(S1193=8,8,IFERROR(MATCH(RAND(),INDEX(MATRIZ_CUM,S1193,0),1)+1,1))</f>
        <v>8</v>
      </c>
      <c r="U1193">
        <f ca="1">IF(T1193=8,8,IFERROR(MATCH(RAND(),INDEX(MATRIZ_CUM,T1193,0),1)+1,1))</f>
        <v>8</v>
      </c>
      <c r="V1193">
        <f ca="1">IF(U1193=8,8,IFERROR(MATCH(RAND(),INDEX(MATRIZ_CUM,U1193,0),1)+1,1))</f>
        <v>8</v>
      </c>
      <c r="W1193">
        <f ca="1">IF(V1193=8,8,IFERROR(MATCH(RAND(),INDEX(MATRIZ_CUM,V1193,0),1)+1,1))</f>
        <v>8</v>
      </c>
      <c r="X1193">
        <f ca="1">IF(W1193=8,8,IFERROR(MATCH(RAND(),INDEX(MATRIZ_CUM,W1193,0),1)+1,1))</f>
        <v>8</v>
      </c>
      <c r="Y1193">
        <f ca="1">IF(X1193=8,8,IFERROR(MATCH(RAND(),INDEX(MATRIZ_CUM,X1193,0),1)+1,1))</f>
        <v>8</v>
      </c>
      <c r="Z1193">
        <f ca="1">IF(Y1193=8,8,IFERROR(MATCH(RAND(),INDEX(MATRIZ_CUM,Y1193,0),1)+1,1))</f>
        <v>8</v>
      </c>
      <c r="AB1193">
        <f t="shared" ca="1" si="18"/>
        <v>8</v>
      </c>
    </row>
    <row r="1194" spans="1:28" x14ac:dyDescent="0.45">
      <c r="A1194">
        <f ca="1">IFERROR(MATCH(RAND(),Ej1b_Cohorte!$D$4:$D$10,1)+1,1)</f>
        <v>2</v>
      </c>
      <c r="B1194">
        <f ca="1">IF(A1194=8,8,IFERROR(MATCH(RAND(),INDEX(MATRIZ_CUM,A1194,0),1)+1,1))</f>
        <v>1</v>
      </c>
      <c r="C1194">
        <f ca="1">IF(B1194=8,8,IFERROR(MATCH(RAND(),INDEX(MATRIZ_CUM,B1194,0),1)+1,1))</f>
        <v>2</v>
      </c>
      <c r="D1194">
        <f ca="1">IF(C1194=8,8,IFERROR(MATCH(RAND(),INDEX(MATRIZ_CUM,C1194,0),1)+1,1))</f>
        <v>3</v>
      </c>
      <c r="E1194">
        <f ca="1">IF(D1194=8,8,IFERROR(MATCH(RAND(),INDEX(MATRIZ_CUM,D1194,0),1)+1,1))</f>
        <v>3</v>
      </c>
      <c r="F1194">
        <f ca="1">IF(E1194=8,8,IFERROR(MATCH(RAND(),INDEX(MATRIZ_CUM,E1194,0),1)+1,1))</f>
        <v>3</v>
      </c>
      <c r="G1194">
        <f ca="1">IF(F1194=8,8,IFERROR(MATCH(RAND(),INDEX(MATRIZ_CUM,F1194,0),1)+1,1))</f>
        <v>4</v>
      </c>
      <c r="H1194">
        <f ca="1">IF(G1194=8,8,IFERROR(MATCH(RAND(),INDEX(MATRIZ_CUM,G1194,0),1)+1,1))</f>
        <v>3</v>
      </c>
      <c r="I1194">
        <f ca="1">IF(H1194=8,8,IFERROR(MATCH(RAND(),INDEX(MATRIZ_CUM,H1194,0),1)+1,1))</f>
        <v>3</v>
      </c>
      <c r="J1194">
        <f ca="1">IF(I1194=8,8,IFERROR(MATCH(RAND(),INDEX(MATRIZ_CUM,I1194,0),1)+1,1))</f>
        <v>3</v>
      </c>
      <c r="K1194">
        <f ca="1">IF(J1194=8,8,IFERROR(MATCH(RAND(),INDEX(MATRIZ_CUM,J1194,0),1)+1,1))</f>
        <v>3</v>
      </c>
      <c r="L1194">
        <f ca="1">IF(K1194=8,8,IFERROR(MATCH(RAND(),INDEX(MATRIZ_CUM,K1194,0),1)+1,1))</f>
        <v>3</v>
      </c>
      <c r="M1194">
        <f ca="1">IF(L1194=8,8,IFERROR(MATCH(RAND(),INDEX(MATRIZ_CUM,L1194,0),1)+1,1))</f>
        <v>3</v>
      </c>
      <c r="N1194">
        <f ca="1">IF(M1194=8,8,IFERROR(MATCH(RAND(),INDEX(MATRIZ_CUM,M1194,0),1)+1,1))</f>
        <v>3</v>
      </c>
      <c r="O1194">
        <f ca="1">IF(N1194=8,8,IFERROR(MATCH(RAND(),INDEX(MATRIZ_CUM,N1194,0),1)+1,1))</f>
        <v>2</v>
      </c>
      <c r="P1194">
        <f ca="1">IF(O1194=8,8,IFERROR(MATCH(RAND(),INDEX(MATRIZ_CUM,O1194,0),1)+1,1))</f>
        <v>3</v>
      </c>
      <c r="Q1194">
        <f ca="1">IF(P1194=8,8,IFERROR(MATCH(RAND(),INDEX(MATRIZ_CUM,P1194,0),1)+1,1))</f>
        <v>2</v>
      </c>
      <c r="R1194">
        <f ca="1">IF(Q1194=8,8,IFERROR(MATCH(RAND(),INDEX(MATRIZ_CUM,Q1194,0),1)+1,1))</f>
        <v>1</v>
      </c>
      <c r="S1194">
        <f ca="1">IF(R1194=8,8,IFERROR(MATCH(RAND(),INDEX(MATRIZ_CUM,R1194,0),1)+1,1))</f>
        <v>1</v>
      </c>
      <c r="T1194">
        <f ca="1">IF(S1194=8,8,IFERROR(MATCH(RAND(),INDEX(MATRIZ_CUM,S1194,0),1)+1,1))</f>
        <v>1</v>
      </c>
      <c r="U1194">
        <f ca="1">IF(T1194=8,8,IFERROR(MATCH(RAND(),INDEX(MATRIZ_CUM,T1194,0),1)+1,1))</f>
        <v>1</v>
      </c>
      <c r="V1194">
        <f ca="1">IF(U1194=8,8,IFERROR(MATCH(RAND(),INDEX(MATRIZ_CUM,U1194,0),1)+1,1))</f>
        <v>1</v>
      </c>
      <c r="W1194">
        <f ca="1">IF(V1194=8,8,IFERROR(MATCH(RAND(),INDEX(MATRIZ_CUM,V1194,0),1)+1,1))</f>
        <v>1</v>
      </c>
      <c r="X1194">
        <f ca="1">IF(W1194=8,8,IFERROR(MATCH(RAND(),INDEX(MATRIZ_CUM,W1194,0),1)+1,1))</f>
        <v>1</v>
      </c>
      <c r="Y1194">
        <f ca="1">IF(X1194=8,8,IFERROR(MATCH(RAND(),INDEX(MATRIZ_CUM,X1194,0),1)+1,1))</f>
        <v>3</v>
      </c>
      <c r="Z1194">
        <f ca="1">IF(Y1194=8,8,IFERROR(MATCH(RAND(),INDEX(MATRIZ_CUM,Y1194,0),1)+1,1))</f>
        <v>4</v>
      </c>
      <c r="AB1194">
        <f t="shared" ca="1" si="18"/>
        <v>4</v>
      </c>
    </row>
    <row r="1195" spans="1:28" x14ac:dyDescent="0.45">
      <c r="A1195">
        <f ca="1">IFERROR(MATCH(RAND(),Ej1b_Cohorte!$D$4:$D$10,1)+1,1)</f>
        <v>5</v>
      </c>
      <c r="B1195">
        <f ca="1">IF(A1195=8,8,IFERROR(MATCH(RAND(),INDEX(MATRIZ_CUM,A1195,0),1)+1,1))</f>
        <v>5</v>
      </c>
      <c r="C1195">
        <f ca="1">IF(B1195=8,8,IFERROR(MATCH(RAND(),INDEX(MATRIZ_CUM,B1195,0),1)+1,1))</f>
        <v>6</v>
      </c>
      <c r="D1195">
        <f ca="1">IF(C1195=8,8,IFERROR(MATCH(RAND(),INDEX(MATRIZ_CUM,C1195,0),1)+1,1))</f>
        <v>7</v>
      </c>
      <c r="E1195">
        <f ca="1">IF(D1195=8,8,IFERROR(MATCH(RAND(),INDEX(MATRIZ_CUM,D1195,0),1)+1,1))</f>
        <v>7</v>
      </c>
      <c r="F1195">
        <f ca="1">IF(E1195=8,8,IFERROR(MATCH(RAND(),INDEX(MATRIZ_CUM,E1195,0),1)+1,1))</f>
        <v>7</v>
      </c>
      <c r="G1195">
        <f ca="1">IF(F1195=8,8,IFERROR(MATCH(RAND(),INDEX(MATRIZ_CUM,F1195,0),1)+1,1))</f>
        <v>8</v>
      </c>
      <c r="H1195">
        <f ca="1">IF(G1195=8,8,IFERROR(MATCH(RAND(),INDEX(MATRIZ_CUM,G1195,0),1)+1,1))</f>
        <v>8</v>
      </c>
      <c r="I1195">
        <f ca="1">IF(H1195=8,8,IFERROR(MATCH(RAND(),INDEX(MATRIZ_CUM,H1195,0),1)+1,1))</f>
        <v>8</v>
      </c>
      <c r="J1195">
        <f ca="1">IF(I1195=8,8,IFERROR(MATCH(RAND(),INDEX(MATRIZ_CUM,I1195,0),1)+1,1))</f>
        <v>8</v>
      </c>
      <c r="K1195">
        <f ca="1">IF(J1195=8,8,IFERROR(MATCH(RAND(),INDEX(MATRIZ_CUM,J1195,0),1)+1,1))</f>
        <v>8</v>
      </c>
      <c r="L1195">
        <f ca="1">IF(K1195=8,8,IFERROR(MATCH(RAND(),INDEX(MATRIZ_CUM,K1195,0),1)+1,1))</f>
        <v>8</v>
      </c>
      <c r="M1195">
        <f ca="1">IF(L1195=8,8,IFERROR(MATCH(RAND(),INDEX(MATRIZ_CUM,L1195,0),1)+1,1))</f>
        <v>8</v>
      </c>
      <c r="N1195">
        <f ca="1">IF(M1195=8,8,IFERROR(MATCH(RAND(),INDEX(MATRIZ_CUM,M1195,0),1)+1,1))</f>
        <v>8</v>
      </c>
      <c r="O1195">
        <f ca="1">IF(N1195=8,8,IFERROR(MATCH(RAND(),INDEX(MATRIZ_CUM,N1195,0),1)+1,1))</f>
        <v>8</v>
      </c>
      <c r="P1195">
        <f ca="1">IF(O1195=8,8,IFERROR(MATCH(RAND(),INDEX(MATRIZ_CUM,O1195,0),1)+1,1))</f>
        <v>8</v>
      </c>
      <c r="Q1195">
        <f ca="1">IF(P1195=8,8,IFERROR(MATCH(RAND(),INDEX(MATRIZ_CUM,P1195,0),1)+1,1))</f>
        <v>8</v>
      </c>
      <c r="R1195">
        <f ca="1">IF(Q1195=8,8,IFERROR(MATCH(RAND(),INDEX(MATRIZ_CUM,Q1195,0),1)+1,1))</f>
        <v>8</v>
      </c>
      <c r="S1195">
        <f ca="1">IF(R1195=8,8,IFERROR(MATCH(RAND(),INDEX(MATRIZ_CUM,R1195,0),1)+1,1))</f>
        <v>8</v>
      </c>
      <c r="T1195">
        <f ca="1">IF(S1195=8,8,IFERROR(MATCH(RAND(),INDEX(MATRIZ_CUM,S1195,0),1)+1,1))</f>
        <v>8</v>
      </c>
      <c r="U1195">
        <f ca="1">IF(T1195=8,8,IFERROR(MATCH(RAND(),INDEX(MATRIZ_CUM,T1195,0),1)+1,1))</f>
        <v>8</v>
      </c>
      <c r="V1195">
        <f ca="1">IF(U1195=8,8,IFERROR(MATCH(RAND(),INDEX(MATRIZ_CUM,U1195,0),1)+1,1))</f>
        <v>8</v>
      </c>
      <c r="W1195">
        <f ca="1">IF(V1195=8,8,IFERROR(MATCH(RAND(),INDEX(MATRIZ_CUM,V1195,0),1)+1,1))</f>
        <v>8</v>
      </c>
      <c r="X1195">
        <f ca="1">IF(W1195=8,8,IFERROR(MATCH(RAND(),INDEX(MATRIZ_CUM,W1195,0),1)+1,1))</f>
        <v>8</v>
      </c>
      <c r="Y1195">
        <f ca="1">IF(X1195=8,8,IFERROR(MATCH(RAND(),INDEX(MATRIZ_CUM,X1195,0),1)+1,1))</f>
        <v>8</v>
      </c>
      <c r="Z1195">
        <f ca="1">IF(Y1195=8,8,IFERROR(MATCH(RAND(),INDEX(MATRIZ_CUM,Y1195,0),1)+1,1))</f>
        <v>8</v>
      </c>
      <c r="AB1195">
        <f t="shared" ca="1" si="18"/>
        <v>8</v>
      </c>
    </row>
    <row r="1196" spans="1:28" x14ac:dyDescent="0.45">
      <c r="A1196">
        <f ca="1">IFERROR(MATCH(RAND(),Ej1b_Cohorte!$D$4:$D$10,1)+1,1)</f>
        <v>6</v>
      </c>
      <c r="B1196">
        <f ca="1">IF(A1196=8,8,IFERROR(MATCH(RAND(),INDEX(MATRIZ_CUM,A1196,0),1)+1,1))</f>
        <v>7</v>
      </c>
      <c r="C1196">
        <f ca="1">IF(B1196=8,8,IFERROR(MATCH(RAND(),INDEX(MATRIZ_CUM,B1196,0),1)+1,1))</f>
        <v>8</v>
      </c>
      <c r="D1196">
        <f ca="1">IF(C1196=8,8,IFERROR(MATCH(RAND(),INDEX(MATRIZ_CUM,C1196,0),1)+1,1))</f>
        <v>8</v>
      </c>
      <c r="E1196">
        <f ca="1">IF(D1196=8,8,IFERROR(MATCH(RAND(),INDEX(MATRIZ_CUM,D1196,0),1)+1,1))</f>
        <v>8</v>
      </c>
      <c r="F1196">
        <f ca="1">IF(E1196=8,8,IFERROR(MATCH(RAND(),INDEX(MATRIZ_CUM,E1196,0),1)+1,1))</f>
        <v>8</v>
      </c>
      <c r="G1196">
        <f ca="1">IF(F1196=8,8,IFERROR(MATCH(RAND(),INDEX(MATRIZ_CUM,F1196,0),1)+1,1))</f>
        <v>8</v>
      </c>
      <c r="H1196">
        <f ca="1">IF(G1196=8,8,IFERROR(MATCH(RAND(),INDEX(MATRIZ_CUM,G1196,0),1)+1,1))</f>
        <v>8</v>
      </c>
      <c r="I1196">
        <f ca="1">IF(H1196=8,8,IFERROR(MATCH(RAND(),INDEX(MATRIZ_CUM,H1196,0),1)+1,1))</f>
        <v>8</v>
      </c>
      <c r="J1196">
        <f ca="1">IF(I1196=8,8,IFERROR(MATCH(RAND(),INDEX(MATRIZ_CUM,I1196,0),1)+1,1))</f>
        <v>8</v>
      </c>
      <c r="K1196">
        <f ca="1">IF(J1196=8,8,IFERROR(MATCH(RAND(),INDEX(MATRIZ_CUM,J1196,0),1)+1,1))</f>
        <v>8</v>
      </c>
      <c r="L1196">
        <f ca="1">IF(K1196=8,8,IFERROR(MATCH(RAND(),INDEX(MATRIZ_CUM,K1196,0),1)+1,1))</f>
        <v>8</v>
      </c>
      <c r="M1196">
        <f ca="1">IF(L1196=8,8,IFERROR(MATCH(RAND(),INDEX(MATRIZ_CUM,L1196,0),1)+1,1))</f>
        <v>8</v>
      </c>
      <c r="N1196">
        <f ca="1">IF(M1196=8,8,IFERROR(MATCH(RAND(),INDEX(MATRIZ_CUM,M1196,0),1)+1,1))</f>
        <v>8</v>
      </c>
      <c r="O1196">
        <f ca="1">IF(N1196=8,8,IFERROR(MATCH(RAND(),INDEX(MATRIZ_CUM,N1196,0),1)+1,1))</f>
        <v>8</v>
      </c>
      <c r="P1196">
        <f ca="1">IF(O1196=8,8,IFERROR(MATCH(RAND(),INDEX(MATRIZ_CUM,O1196,0),1)+1,1))</f>
        <v>8</v>
      </c>
      <c r="Q1196">
        <f ca="1">IF(P1196=8,8,IFERROR(MATCH(RAND(),INDEX(MATRIZ_CUM,P1196,0),1)+1,1))</f>
        <v>8</v>
      </c>
      <c r="R1196">
        <f ca="1">IF(Q1196=8,8,IFERROR(MATCH(RAND(),INDEX(MATRIZ_CUM,Q1196,0),1)+1,1))</f>
        <v>8</v>
      </c>
      <c r="S1196">
        <f ca="1">IF(R1196=8,8,IFERROR(MATCH(RAND(),INDEX(MATRIZ_CUM,R1196,0),1)+1,1))</f>
        <v>8</v>
      </c>
      <c r="T1196">
        <f ca="1">IF(S1196=8,8,IFERROR(MATCH(RAND(),INDEX(MATRIZ_CUM,S1196,0),1)+1,1))</f>
        <v>8</v>
      </c>
      <c r="U1196">
        <f ca="1">IF(T1196=8,8,IFERROR(MATCH(RAND(),INDEX(MATRIZ_CUM,T1196,0),1)+1,1))</f>
        <v>8</v>
      </c>
      <c r="V1196">
        <f ca="1">IF(U1196=8,8,IFERROR(MATCH(RAND(),INDEX(MATRIZ_CUM,U1196,0),1)+1,1))</f>
        <v>8</v>
      </c>
      <c r="W1196">
        <f ca="1">IF(V1196=8,8,IFERROR(MATCH(RAND(),INDEX(MATRIZ_CUM,V1196,0),1)+1,1))</f>
        <v>8</v>
      </c>
      <c r="X1196">
        <f ca="1">IF(W1196=8,8,IFERROR(MATCH(RAND(),INDEX(MATRIZ_CUM,W1196,0),1)+1,1))</f>
        <v>8</v>
      </c>
      <c r="Y1196">
        <f ca="1">IF(X1196=8,8,IFERROR(MATCH(RAND(),INDEX(MATRIZ_CUM,X1196,0),1)+1,1))</f>
        <v>8</v>
      </c>
      <c r="Z1196">
        <f ca="1">IF(Y1196=8,8,IFERROR(MATCH(RAND(),INDEX(MATRIZ_CUM,Y1196,0),1)+1,1))</f>
        <v>8</v>
      </c>
      <c r="AB1196">
        <f t="shared" ca="1" si="18"/>
        <v>8</v>
      </c>
    </row>
    <row r="1197" spans="1:28" x14ac:dyDescent="0.45">
      <c r="A1197">
        <f ca="1">IFERROR(MATCH(RAND(),Ej1b_Cohorte!$D$4:$D$10,1)+1,1)</f>
        <v>7</v>
      </c>
      <c r="B1197">
        <f ca="1">IF(A1197=8,8,IFERROR(MATCH(RAND(),INDEX(MATRIZ_CUM,A1197,0),1)+1,1))</f>
        <v>7</v>
      </c>
      <c r="C1197">
        <f ca="1">IF(B1197=8,8,IFERROR(MATCH(RAND(),INDEX(MATRIZ_CUM,B1197,0),1)+1,1))</f>
        <v>7</v>
      </c>
      <c r="D1197">
        <f ca="1">IF(C1197=8,8,IFERROR(MATCH(RAND(),INDEX(MATRIZ_CUM,C1197,0),1)+1,1))</f>
        <v>7</v>
      </c>
      <c r="E1197">
        <f ca="1">IF(D1197=8,8,IFERROR(MATCH(RAND(),INDEX(MATRIZ_CUM,D1197,0),1)+1,1))</f>
        <v>8</v>
      </c>
      <c r="F1197">
        <f ca="1">IF(E1197=8,8,IFERROR(MATCH(RAND(),INDEX(MATRIZ_CUM,E1197,0),1)+1,1))</f>
        <v>8</v>
      </c>
      <c r="G1197">
        <f ca="1">IF(F1197=8,8,IFERROR(MATCH(RAND(),INDEX(MATRIZ_CUM,F1197,0),1)+1,1))</f>
        <v>8</v>
      </c>
      <c r="H1197">
        <f ca="1">IF(G1197=8,8,IFERROR(MATCH(RAND(),INDEX(MATRIZ_CUM,G1197,0),1)+1,1))</f>
        <v>8</v>
      </c>
      <c r="I1197">
        <f ca="1">IF(H1197=8,8,IFERROR(MATCH(RAND(),INDEX(MATRIZ_CUM,H1197,0),1)+1,1))</f>
        <v>8</v>
      </c>
      <c r="J1197">
        <f ca="1">IF(I1197=8,8,IFERROR(MATCH(RAND(),INDEX(MATRIZ_CUM,I1197,0),1)+1,1))</f>
        <v>8</v>
      </c>
      <c r="K1197">
        <f ca="1">IF(J1197=8,8,IFERROR(MATCH(RAND(),INDEX(MATRIZ_CUM,J1197,0),1)+1,1))</f>
        <v>8</v>
      </c>
      <c r="L1197">
        <f ca="1">IF(K1197=8,8,IFERROR(MATCH(RAND(),INDEX(MATRIZ_CUM,K1197,0),1)+1,1))</f>
        <v>8</v>
      </c>
      <c r="M1197">
        <f ca="1">IF(L1197=8,8,IFERROR(MATCH(RAND(),INDEX(MATRIZ_CUM,L1197,0),1)+1,1))</f>
        <v>8</v>
      </c>
      <c r="N1197">
        <f ca="1">IF(M1197=8,8,IFERROR(MATCH(RAND(),INDEX(MATRIZ_CUM,M1197,0),1)+1,1))</f>
        <v>8</v>
      </c>
      <c r="O1197">
        <f ca="1">IF(N1197=8,8,IFERROR(MATCH(RAND(),INDEX(MATRIZ_CUM,N1197,0),1)+1,1))</f>
        <v>8</v>
      </c>
      <c r="P1197">
        <f ca="1">IF(O1197=8,8,IFERROR(MATCH(RAND(),INDEX(MATRIZ_CUM,O1197,0),1)+1,1))</f>
        <v>8</v>
      </c>
      <c r="Q1197">
        <f ca="1">IF(P1197=8,8,IFERROR(MATCH(RAND(),INDEX(MATRIZ_CUM,P1197,0),1)+1,1))</f>
        <v>8</v>
      </c>
      <c r="R1197">
        <f ca="1">IF(Q1197=8,8,IFERROR(MATCH(RAND(),INDEX(MATRIZ_CUM,Q1197,0),1)+1,1))</f>
        <v>8</v>
      </c>
      <c r="S1197">
        <f ca="1">IF(R1197=8,8,IFERROR(MATCH(RAND(),INDEX(MATRIZ_CUM,R1197,0),1)+1,1))</f>
        <v>8</v>
      </c>
      <c r="T1197">
        <f ca="1">IF(S1197=8,8,IFERROR(MATCH(RAND(),INDEX(MATRIZ_CUM,S1197,0),1)+1,1))</f>
        <v>8</v>
      </c>
      <c r="U1197">
        <f ca="1">IF(T1197=8,8,IFERROR(MATCH(RAND(),INDEX(MATRIZ_CUM,T1197,0),1)+1,1))</f>
        <v>8</v>
      </c>
      <c r="V1197">
        <f ca="1">IF(U1197=8,8,IFERROR(MATCH(RAND(),INDEX(MATRIZ_CUM,U1197,0),1)+1,1))</f>
        <v>8</v>
      </c>
      <c r="W1197">
        <f ca="1">IF(V1197=8,8,IFERROR(MATCH(RAND(),INDEX(MATRIZ_CUM,V1197,0),1)+1,1))</f>
        <v>8</v>
      </c>
      <c r="X1197">
        <f ca="1">IF(W1197=8,8,IFERROR(MATCH(RAND(),INDEX(MATRIZ_CUM,W1197,0),1)+1,1))</f>
        <v>8</v>
      </c>
      <c r="Y1197">
        <f ca="1">IF(X1197=8,8,IFERROR(MATCH(RAND(),INDEX(MATRIZ_CUM,X1197,0),1)+1,1))</f>
        <v>8</v>
      </c>
      <c r="Z1197">
        <f ca="1">IF(Y1197=8,8,IFERROR(MATCH(RAND(),INDEX(MATRIZ_CUM,Y1197,0),1)+1,1))</f>
        <v>8</v>
      </c>
      <c r="AB1197">
        <f t="shared" ca="1" si="18"/>
        <v>8</v>
      </c>
    </row>
    <row r="1198" spans="1:28" x14ac:dyDescent="0.45">
      <c r="A1198">
        <f ca="1">IFERROR(MATCH(RAND(),Ej1b_Cohorte!$D$4:$D$10,1)+1,1)</f>
        <v>2</v>
      </c>
      <c r="B1198">
        <f ca="1">IF(A1198=8,8,IFERROR(MATCH(RAND(),INDEX(MATRIZ_CUM,A1198,0),1)+1,1))</f>
        <v>1</v>
      </c>
      <c r="C1198">
        <f ca="1">IF(B1198=8,8,IFERROR(MATCH(RAND(),INDEX(MATRIZ_CUM,B1198,0),1)+1,1))</f>
        <v>2</v>
      </c>
      <c r="D1198">
        <f ca="1">IF(C1198=8,8,IFERROR(MATCH(RAND(),INDEX(MATRIZ_CUM,C1198,0),1)+1,1))</f>
        <v>3</v>
      </c>
      <c r="E1198">
        <f ca="1">IF(D1198=8,8,IFERROR(MATCH(RAND(),INDEX(MATRIZ_CUM,D1198,0),1)+1,1))</f>
        <v>4</v>
      </c>
      <c r="F1198">
        <f ca="1">IF(E1198=8,8,IFERROR(MATCH(RAND(),INDEX(MATRIZ_CUM,E1198,0),1)+1,1))</f>
        <v>4</v>
      </c>
      <c r="G1198">
        <f ca="1">IF(F1198=8,8,IFERROR(MATCH(RAND(),INDEX(MATRIZ_CUM,F1198,0),1)+1,1))</f>
        <v>4</v>
      </c>
      <c r="H1198">
        <f ca="1">IF(G1198=8,8,IFERROR(MATCH(RAND(),INDEX(MATRIZ_CUM,G1198,0),1)+1,1))</f>
        <v>4</v>
      </c>
      <c r="I1198">
        <f ca="1">IF(H1198=8,8,IFERROR(MATCH(RAND(),INDEX(MATRIZ_CUM,H1198,0),1)+1,1))</f>
        <v>4</v>
      </c>
      <c r="J1198">
        <f ca="1">IF(I1198=8,8,IFERROR(MATCH(RAND(),INDEX(MATRIZ_CUM,I1198,0),1)+1,1))</f>
        <v>3</v>
      </c>
      <c r="K1198">
        <f ca="1">IF(J1198=8,8,IFERROR(MATCH(RAND(),INDEX(MATRIZ_CUM,J1198,0),1)+1,1))</f>
        <v>3</v>
      </c>
      <c r="L1198">
        <f ca="1">IF(K1198=8,8,IFERROR(MATCH(RAND(),INDEX(MATRIZ_CUM,K1198,0),1)+1,1))</f>
        <v>4</v>
      </c>
      <c r="M1198">
        <f ca="1">IF(L1198=8,8,IFERROR(MATCH(RAND(),INDEX(MATRIZ_CUM,L1198,0),1)+1,1))</f>
        <v>3</v>
      </c>
      <c r="N1198">
        <f ca="1">IF(M1198=8,8,IFERROR(MATCH(RAND(),INDEX(MATRIZ_CUM,M1198,0),1)+1,1))</f>
        <v>3</v>
      </c>
      <c r="O1198">
        <f ca="1">IF(N1198=8,8,IFERROR(MATCH(RAND(),INDEX(MATRIZ_CUM,N1198,0),1)+1,1))</f>
        <v>4</v>
      </c>
      <c r="P1198">
        <f ca="1">IF(O1198=8,8,IFERROR(MATCH(RAND(),INDEX(MATRIZ_CUM,O1198,0),1)+1,1))</f>
        <v>3</v>
      </c>
      <c r="Q1198">
        <f ca="1">IF(P1198=8,8,IFERROR(MATCH(RAND(),INDEX(MATRIZ_CUM,P1198,0),1)+1,1))</f>
        <v>2</v>
      </c>
      <c r="R1198">
        <f ca="1">IF(Q1198=8,8,IFERROR(MATCH(RAND(),INDEX(MATRIZ_CUM,Q1198,0),1)+1,1))</f>
        <v>2</v>
      </c>
      <c r="S1198">
        <f ca="1">IF(R1198=8,8,IFERROR(MATCH(RAND(),INDEX(MATRIZ_CUM,R1198,0),1)+1,1))</f>
        <v>2</v>
      </c>
      <c r="T1198">
        <f ca="1">IF(S1198=8,8,IFERROR(MATCH(RAND(),INDEX(MATRIZ_CUM,S1198,0),1)+1,1))</f>
        <v>3</v>
      </c>
      <c r="U1198">
        <f ca="1">IF(T1198=8,8,IFERROR(MATCH(RAND(),INDEX(MATRIZ_CUM,T1198,0),1)+1,1))</f>
        <v>2</v>
      </c>
      <c r="V1198">
        <f ca="1">IF(U1198=8,8,IFERROR(MATCH(RAND(),INDEX(MATRIZ_CUM,U1198,0),1)+1,1))</f>
        <v>2</v>
      </c>
      <c r="W1198">
        <f ca="1">IF(V1198=8,8,IFERROR(MATCH(RAND(),INDEX(MATRIZ_CUM,V1198,0),1)+1,1))</f>
        <v>2</v>
      </c>
      <c r="X1198">
        <f ca="1">IF(W1198=8,8,IFERROR(MATCH(RAND(),INDEX(MATRIZ_CUM,W1198,0),1)+1,1))</f>
        <v>3</v>
      </c>
      <c r="Y1198">
        <f ca="1">IF(X1198=8,8,IFERROR(MATCH(RAND(),INDEX(MATRIZ_CUM,X1198,0),1)+1,1))</f>
        <v>2</v>
      </c>
      <c r="Z1198">
        <f ca="1">IF(Y1198=8,8,IFERROR(MATCH(RAND(),INDEX(MATRIZ_CUM,Y1198,0),1)+1,1))</f>
        <v>1</v>
      </c>
      <c r="AB1198">
        <f t="shared" ca="1" si="18"/>
        <v>1</v>
      </c>
    </row>
    <row r="1199" spans="1:28" x14ac:dyDescent="0.45">
      <c r="A1199">
        <f ca="1">IFERROR(MATCH(RAND(),Ej1b_Cohorte!$D$4:$D$10,1)+1,1)</f>
        <v>2</v>
      </c>
      <c r="B1199">
        <f ca="1">IF(A1199=8,8,IFERROR(MATCH(RAND(),INDEX(MATRIZ_CUM,A1199,0),1)+1,1))</f>
        <v>1</v>
      </c>
      <c r="C1199">
        <f ca="1">IF(B1199=8,8,IFERROR(MATCH(RAND(),INDEX(MATRIZ_CUM,B1199,0),1)+1,1))</f>
        <v>1</v>
      </c>
      <c r="D1199">
        <f ca="1">IF(C1199=8,8,IFERROR(MATCH(RAND(),INDEX(MATRIZ_CUM,C1199,0),1)+1,1))</f>
        <v>1</v>
      </c>
      <c r="E1199">
        <f ca="1">IF(D1199=8,8,IFERROR(MATCH(RAND(),INDEX(MATRIZ_CUM,D1199,0),1)+1,1))</f>
        <v>1</v>
      </c>
      <c r="F1199">
        <f ca="1">IF(E1199=8,8,IFERROR(MATCH(RAND(),INDEX(MATRIZ_CUM,E1199,0),1)+1,1))</f>
        <v>1</v>
      </c>
      <c r="G1199">
        <f ca="1">IF(F1199=8,8,IFERROR(MATCH(RAND(),INDEX(MATRIZ_CUM,F1199,0),1)+1,1))</f>
        <v>1</v>
      </c>
      <c r="H1199">
        <f ca="1">IF(G1199=8,8,IFERROR(MATCH(RAND(),INDEX(MATRIZ_CUM,G1199,0),1)+1,1))</f>
        <v>1</v>
      </c>
      <c r="I1199">
        <f ca="1">IF(H1199=8,8,IFERROR(MATCH(RAND(),INDEX(MATRIZ_CUM,H1199,0),1)+1,1))</f>
        <v>2</v>
      </c>
      <c r="J1199">
        <f ca="1">IF(I1199=8,8,IFERROR(MATCH(RAND(),INDEX(MATRIZ_CUM,I1199,0),1)+1,1))</f>
        <v>3</v>
      </c>
      <c r="K1199">
        <f ca="1">IF(J1199=8,8,IFERROR(MATCH(RAND(),INDEX(MATRIZ_CUM,J1199,0),1)+1,1))</f>
        <v>3</v>
      </c>
      <c r="L1199">
        <f ca="1">IF(K1199=8,8,IFERROR(MATCH(RAND(),INDEX(MATRIZ_CUM,K1199,0),1)+1,1))</f>
        <v>3</v>
      </c>
      <c r="M1199">
        <f ca="1">IF(L1199=8,8,IFERROR(MATCH(RAND(),INDEX(MATRIZ_CUM,L1199,0),1)+1,1))</f>
        <v>3</v>
      </c>
      <c r="N1199">
        <f ca="1">IF(M1199=8,8,IFERROR(MATCH(RAND(),INDEX(MATRIZ_CUM,M1199,0),1)+1,1))</f>
        <v>3</v>
      </c>
      <c r="O1199">
        <f ca="1">IF(N1199=8,8,IFERROR(MATCH(RAND(),INDEX(MATRIZ_CUM,N1199,0),1)+1,1))</f>
        <v>4</v>
      </c>
      <c r="P1199">
        <f ca="1">IF(O1199=8,8,IFERROR(MATCH(RAND(),INDEX(MATRIZ_CUM,O1199,0),1)+1,1))</f>
        <v>3</v>
      </c>
      <c r="Q1199">
        <f ca="1">IF(P1199=8,8,IFERROR(MATCH(RAND(),INDEX(MATRIZ_CUM,P1199,0),1)+1,1))</f>
        <v>4</v>
      </c>
      <c r="R1199">
        <f ca="1">IF(Q1199=8,8,IFERROR(MATCH(RAND(),INDEX(MATRIZ_CUM,Q1199,0),1)+1,1))</f>
        <v>4</v>
      </c>
      <c r="S1199">
        <f ca="1">IF(R1199=8,8,IFERROR(MATCH(RAND(),INDEX(MATRIZ_CUM,R1199,0),1)+1,1))</f>
        <v>3</v>
      </c>
      <c r="T1199">
        <f ca="1">IF(S1199=8,8,IFERROR(MATCH(RAND(),INDEX(MATRIZ_CUM,S1199,0),1)+1,1))</f>
        <v>1</v>
      </c>
      <c r="U1199">
        <f ca="1">IF(T1199=8,8,IFERROR(MATCH(RAND(),INDEX(MATRIZ_CUM,T1199,0),1)+1,1))</f>
        <v>1</v>
      </c>
      <c r="V1199">
        <f ca="1">IF(U1199=8,8,IFERROR(MATCH(RAND(),INDEX(MATRIZ_CUM,U1199,0),1)+1,1))</f>
        <v>1</v>
      </c>
      <c r="W1199">
        <f ca="1">IF(V1199=8,8,IFERROR(MATCH(RAND(),INDEX(MATRIZ_CUM,V1199,0),1)+1,1))</f>
        <v>1</v>
      </c>
      <c r="X1199">
        <f ca="1">IF(W1199=8,8,IFERROR(MATCH(RAND(),INDEX(MATRIZ_CUM,W1199,0),1)+1,1))</f>
        <v>2</v>
      </c>
      <c r="Y1199">
        <f ca="1">IF(X1199=8,8,IFERROR(MATCH(RAND(),INDEX(MATRIZ_CUM,X1199,0),1)+1,1))</f>
        <v>2</v>
      </c>
      <c r="Z1199">
        <f ca="1">IF(Y1199=8,8,IFERROR(MATCH(RAND(),INDEX(MATRIZ_CUM,Y1199,0),1)+1,1))</f>
        <v>2</v>
      </c>
      <c r="AB1199">
        <f t="shared" ca="1" si="18"/>
        <v>2</v>
      </c>
    </row>
    <row r="1200" spans="1:28" x14ac:dyDescent="0.45">
      <c r="A1200">
        <f ca="1">IFERROR(MATCH(RAND(),Ej1b_Cohorte!$D$4:$D$10,1)+1,1)</f>
        <v>4</v>
      </c>
      <c r="B1200">
        <f ca="1">IF(A1200=8,8,IFERROR(MATCH(RAND(),INDEX(MATRIZ_CUM,A1200,0),1)+1,1))</f>
        <v>3</v>
      </c>
      <c r="C1200">
        <f ca="1">IF(B1200=8,8,IFERROR(MATCH(RAND(),INDEX(MATRIZ_CUM,B1200,0),1)+1,1))</f>
        <v>4</v>
      </c>
      <c r="D1200">
        <f ca="1">IF(C1200=8,8,IFERROR(MATCH(RAND(),INDEX(MATRIZ_CUM,C1200,0),1)+1,1))</f>
        <v>3</v>
      </c>
      <c r="E1200">
        <f ca="1">IF(D1200=8,8,IFERROR(MATCH(RAND(),INDEX(MATRIZ_CUM,D1200,0),1)+1,1))</f>
        <v>4</v>
      </c>
      <c r="F1200">
        <f ca="1">IF(E1200=8,8,IFERROR(MATCH(RAND(),INDEX(MATRIZ_CUM,E1200,0),1)+1,1))</f>
        <v>4</v>
      </c>
      <c r="G1200">
        <f ca="1">IF(F1200=8,8,IFERROR(MATCH(RAND(),INDEX(MATRIZ_CUM,F1200,0),1)+1,1))</f>
        <v>5</v>
      </c>
      <c r="H1200">
        <f ca="1">IF(G1200=8,8,IFERROR(MATCH(RAND(),INDEX(MATRIZ_CUM,G1200,0),1)+1,1))</f>
        <v>6</v>
      </c>
      <c r="I1200">
        <f ca="1">IF(H1200=8,8,IFERROR(MATCH(RAND(),INDEX(MATRIZ_CUM,H1200,0),1)+1,1))</f>
        <v>6</v>
      </c>
      <c r="J1200">
        <f ca="1">IF(I1200=8,8,IFERROR(MATCH(RAND(),INDEX(MATRIZ_CUM,I1200,0),1)+1,1))</f>
        <v>6</v>
      </c>
      <c r="K1200">
        <f ca="1">IF(J1200=8,8,IFERROR(MATCH(RAND(),INDEX(MATRIZ_CUM,J1200,0),1)+1,1))</f>
        <v>7</v>
      </c>
      <c r="L1200">
        <f ca="1">IF(K1200=8,8,IFERROR(MATCH(RAND(),INDEX(MATRIZ_CUM,K1200,0),1)+1,1))</f>
        <v>8</v>
      </c>
      <c r="M1200">
        <f ca="1">IF(L1200=8,8,IFERROR(MATCH(RAND(),INDEX(MATRIZ_CUM,L1200,0),1)+1,1))</f>
        <v>8</v>
      </c>
      <c r="N1200">
        <f ca="1">IF(M1200=8,8,IFERROR(MATCH(RAND(),INDEX(MATRIZ_CUM,M1200,0),1)+1,1))</f>
        <v>8</v>
      </c>
      <c r="O1200">
        <f ca="1">IF(N1200=8,8,IFERROR(MATCH(RAND(),INDEX(MATRIZ_CUM,N1200,0),1)+1,1))</f>
        <v>8</v>
      </c>
      <c r="P1200">
        <f ca="1">IF(O1200=8,8,IFERROR(MATCH(RAND(),INDEX(MATRIZ_CUM,O1200,0),1)+1,1))</f>
        <v>8</v>
      </c>
      <c r="Q1200">
        <f ca="1">IF(P1200=8,8,IFERROR(MATCH(RAND(),INDEX(MATRIZ_CUM,P1200,0),1)+1,1))</f>
        <v>8</v>
      </c>
      <c r="R1200">
        <f ca="1">IF(Q1200=8,8,IFERROR(MATCH(RAND(),INDEX(MATRIZ_CUM,Q1200,0),1)+1,1))</f>
        <v>8</v>
      </c>
      <c r="S1200">
        <f ca="1">IF(R1200=8,8,IFERROR(MATCH(RAND(),INDEX(MATRIZ_CUM,R1200,0),1)+1,1))</f>
        <v>8</v>
      </c>
      <c r="T1200">
        <f ca="1">IF(S1200=8,8,IFERROR(MATCH(RAND(),INDEX(MATRIZ_CUM,S1200,0),1)+1,1))</f>
        <v>8</v>
      </c>
      <c r="U1200">
        <f ca="1">IF(T1200=8,8,IFERROR(MATCH(RAND(),INDEX(MATRIZ_CUM,T1200,0),1)+1,1))</f>
        <v>8</v>
      </c>
      <c r="V1200">
        <f ca="1">IF(U1200=8,8,IFERROR(MATCH(RAND(),INDEX(MATRIZ_CUM,U1200,0),1)+1,1))</f>
        <v>8</v>
      </c>
      <c r="W1200">
        <f ca="1">IF(V1200=8,8,IFERROR(MATCH(RAND(),INDEX(MATRIZ_CUM,V1200,0),1)+1,1))</f>
        <v>8</v>
      </c>
      <c r="X1200">
        <f ca="1">IF(W1200=8,8,IFERROR(MATCH(RAND(),INDEX(MATRIZ_CUM,W1200,0),1)+1,1))</f>
        <v>8</v>
      </c>
      <c r="Y1200">
        <f ca="1">IF(X1200=8,8,IFERROR(MATCH(RAND(),INDEX(MATRIZ_CUM,X1200,0),1)+1,1))</f>
        <v>8</v>
      </c>
      <c r="Z1200">
        <f ca="1">IF(Y1200=8,8,IFERROR(MATCH(RAND(),INDEX(MATRIZ_CUM,Y1200,0),1)+1,1))</f>
        <v>8</v>
      </c>
      <c r="AB1200">
        <f t="shared" ca="1" si="18"/>
        <v>8</v>
      </c>
    </row>
    <row r="1201" spans="1:28" x14ac:dyDescent="0.45">
      <c r="A1201">
        <f ca="1">IFERROR(MATCH(RAND(),Ej1b_Cohorte!$D$4:$D$10,1)+1,1)</f>
        <v>4</v>
      </c>
      <c r="B1201">
        <f ca="1">IF(A1201=8,8,IFERROR(MATCH(RAND(),INDEX(MATRIZ_CUM,A1201,0),1)+1,1))</f>
        <v>3</v>
      </c>
      <c r="C1201">
        <f ca="1">IF(B1201=8,8,IFERROR(MATCH(RAND(),INDEX(MATRIZ_CUM,B1201,0),1)+1,1))</f>
        <v>4</v>
      </c>
      <c r="D1201">
        <f ca="1">IF(C1201=8,8,IFERROR(MATCH(RAND(),INDEX(MATRIZ_CUM,C1201,0),1)+1,1))</f>
        <v>3</v>
      </c>
      <c r="E1201">
        <f ca="1">IF(D1201=8,8,IFERROR(MATCH(RAND(),INDEX(MATRIZ_CUM,D1201,0),1)+1,1))</f>
        <v>4</v>
      </c>
      <c r="F1201">
        <f ca="1">IF(E1201=8,8,IFERROR(MATCH(RAND(),INDEX(MATRIZ_CUM,E1201,0),1)+1,1))</f>
        <v>3</v>
      </c>
      <c r="G1201">
        <f ca="1">IF(F1201=8,8,IFERROR(MATCH(RAND(),INDEX(MATRIZ_CUM,F1201,0),1)+1,1))</f>
        <v>2</v>
      </c>
      <c r="H1201">
        <f ca="1">IF(G1201=8,8,IFERROR(MATCH(RAND(),INDEX(MATRIZ_CUM,G1201,0),1)+1,1))</f>
        <v>2</v>
      </c>
      <c r="I1201">
        <f ca="1">IF(H1201=8,8,IFERROR(MATCH(RAND(),INDEX(MATRIZ_CUM,H1201,0),1)+1,1))</f>
        <v>3</v>
      </c>
      <c r="J1201">
        <f ca="1">IF(I1201=8,8,IFERROR(MATCH(RAND(),INDEX(MATRIZ_CUM,I1201,0),1)+1,1))</f>
        <v>3</v>
      </c>
      <c r="K1201">
        <f ca="1">IF(J1201=8,8,IFERROR(MATCH(RAND(),INDEX(MATRIZ_CUM,J1201,0),1)+1,1))</f>
        <v>4</v>
      </c>
      <c r="L1201">
        <f ca="1">IF(K1201=8,8,IFERROR(MATCH(RAND(),INDEX(MATRIZ_CUM,K1201,0),1)+1,1))</f>
        <v>4</v>
      </c>
      <c r="M1201">
        <f ca="1">IF(L1201=8,8,IFERROR(MATCH(RAND(),INDEX(MATRIZ_CUM,L1201,0),1)+1,1))</f>
        <v>6</v>
      </c>
      <c r="N1201">
        <f ca="1">IF(M1201=8,8,IFERROR(MATCH(RAND(),INDEX(MATRIZ_CUM,M1201,0),1)+1,1))</f>
        <v>6</v>
      </c>
      <c r="O1201">
        <f ca="1">IF(N1201=8,8,IFERROR(MATCH(RAND(),INDEX(MATRIZ_CUM,N1201,0),1)+1,1))</f>
        <v>7</v>
      </c>
      <c r="P1201">
        <f ca="1">IF(O1201=8,8,IFERROR(MATCH(RAND(),INDEX(MATRIZ_CUM,O1201,0),1)+1,1))</f>
        <v>7</v>
      </c>
      <c r="Q1201">
        <f ca="1">IF(P1201=8,8,IFERROR(MATCH(RAND(),INDEX(MATRIZ_CUM,P1201,0),1)+1,1))</f>
        <v>8</v>
      </c>
      <c r="R1201">
        <f ca="1">IF(Q1201=8,8,IFERROR(MATCH(RAND(),INDEX(MATRIZ_CUM,Q1201,0),1)+1,1))</f>
        <v>8</v>
      </c>
      <c r="S1201">
        <f ca="1">IF(R1201=8,8,IFERROR(MATCH(RAND(),INDEX(MATRIZ_CUM,R1201,0),1)+1,1))</f>
        <v>8</v>
      </c>
      <c r="T1201">
        <f ca="1">IF(S1201=8,8,IFERROR(MATCH(RAND(),INDEX(MATRIZ_CUM,S1201,0),1)+1,1))</f>
        <v>8</v>
      </c>
      <c r="U1201">
        <f ca="1">IF(T1201=8,8,IFERROR(MATCH(RAND(),INDEX(MATRIZ_CUM,T1201,0),1)+1,1))</f>
        <v>8</v>
      </c>
      <c r="V1201">
        <f ca="1">IF(U1201=8,8,IFERROR(MATCH(RAND(),INDEX(MATRIZ_CUM,U1201,0),1)+1,1))</f>
        <v>8</v>
      </c>
      <c r="W1201">
        <f ca="1">IF(V1201=8,8,IFERROR(MATCH(RAND(),INDEX(MATRIZ_CUM,V1201,0),1)+1,1))</f>
        <v>8</v>
      </c>
      <c r="X1201">
        <f ca="1">IF(W1201=8,8,IFERROR(MATCH(RAND(),INDEX(MATRIZ_CUM,W1201,0),1)+1,1))</f>
        <v>8</v>
      </c>
      <c r="Y1201">
        <f ca="1">IF(X1201=8,8,IFERROR(MATCH(RAND(),INDEX(MATRIZ_CUM,X1201,0),1)+1,1))</f>
        <v>8</v>
      </c>
      <c r="Z1201">
        <f ca="1">IF(Y1201=8,8,IFERROR(MATCH(RAND(),INDEX(MATRIZ_CUM,Y1201,0),1)+1,1))</f>
        <v>8</v>
      </c>
      <c r="AB1201">
        <f t="shared" ca="1" si="18"/>
        <v>8</v>
      </c>
    </row>
    <row r="1202" spans="1:28" x14ac:dyDescent="0.45">
      <c r="A1202">
        <f ca="1">IFERROR(MATCH(RAND(),Ej1b_Cohorte!$D$4:$D$10,1)+1,1)</f>
        <v>3</v>
      </c>
      <c r="B1202">
        <f ca="1">IF(A1202=8,8,IFERROR(MATCH(RAND(),INDEX(MATRIZ_CUM,A1202,0),1)+1,1))</f>
        <v>3</v>
      </c>
      <c r="C1202">
        <f ca="1">IF(B1202=8,8,IFERROR(MATCH(RAND(),INDEX(MATRIZ_CUM,B1202,0),1)+1,1))</f>
        <v>3</v>
      </c>
      <c r="D1202">
        <f ca="1">IF(C1202=8,8,IFERROR(MATCH(RAND(),INDEX(MATRIZ_CUM,C1202,0),1)+1,1))</f>
        <v>3</v>
      </c>
      <c r="E1202">
        <f ca="1">IF(D1202=8,8,IFERROR(MATCH(RAND(),INDEX(MATRIZ_CUM,D1202,0),1)+1,1))</f>
        <v>3</v>
      </c>
      <c r="F1202">
        <f ca="1">IF(E1202=8,8,IFERROR(MATCH(RAND(),INDEX(MATRIZ_CUM,E1202,0),1)+1,1))</f>
        <v>3</v>
      </c>
      <c r="G1202">
        <f ca="1">IF(F1202=8,8,IFERROR(MATCH(RAND(),INDEX(MATRIZ_CUM,F1202,0),1)+1,1))</f>
        <v>3</v>
      </c>
      <c r="H1202">
        <f ca="1">IF(G1202=8,8,IFERROR(MATCH(RAND(),INDEX(MATRIZ_CUM,G1202,0),1)+1,1))</f>
        <v>2</v>
      </c>
      <c r="I1202">
        <f ca="1">IF(H1202=8,8,IFERROR(MATCH(RAND(),INDEX(MATRIZ_CUM,H1202,0),1)+1,1))</f>
        <v>2</v>
      </c>
      <c r="J1202">
        <f ca="1">IF(I1202=8,8,IFERROR(MATCH(RAND(),INDEX(MATRIZ_CUM,I1202,0),1)+1,1))</f>
        <v>1</v>
      </c>
      <c r="K1202">
        <f ca="1">IF(J1202=8,8,IFERROR(MATCH(RAND(),INDEX(MATRIZ_CUM,J1202,0),1)+1,1))</f>
        <v>1</v>
      </c>
      <c r="L1202">
        <f ca="1">IF(K1202=8,8,IFERROR(MATCH(RAND(),INDEX(MATRIZ_CUM,K1202,0),1)+1,1))</f>
        <v>2</v>
      </c>
      <c r="M1202">
        <f ca="1">IF(L1202=8,8,IFERROR(MATCH(RAND(),INDEX(MATRIZ_CUM,L1202,0),1)+1,1))</f>
        <v>2</v>
      </c>
      <c r="N1202">
        <f ca="1">IF(M1202=8,8,IFERROR(MATCH(RAND(),INDEX(MATRIZ_CUM,M1202,0),1)+1,1))</f>
        <v>2</v>
      </c>
      <c r="O1202">
        <f ca="1">IF(N1202=8,8,IFERROR(MATCH(RAND(),INDEX(MATRIZ_CUM,N1202,0),1)+1,1))</f>
        <v>2</v>
      </c>
      <c r="P1202">
        <f ca="1">IF(O1202=8,8,IFERROR(MATCH(RAND(),INDEX(MATRIZ_CUM,O1202,0),1)+1,1))</f>
        <v>2</v>
      </c>
      <c r="Q1202">
        <f ca="1">IF(P1202=8,8,IFERROR(MATCH(RAND(),INDEX(MATRIZ_CUM,P1202,0),1)+1,1))</f>
        <v>1</v>
      </c>
      <c r="R1202">
        <f ca="1">IF(Q1202=8,8,IFERROR(MATCH(RAND(),INDEX(MATRIZ_CUM,Q1202,0),1)+1,1))</f>
        <v>1</v>
      </c>
      <c r="S1202">
        <f ca="1">IF(R1202=8,8,IFERROR(MATCH(RAND(),INDEX(MATRIZ_CUM,R1202,0),1)+1,1))</f>
        <v>2</v>
      </c>
      <c r="T1202">
        <f ca="1">IF(S1202=8,8,IFERROR(MATCH(RAND(),INDEX(MATRIZ_CUM,S1202,0),1)+1,1))</f>
        <v>2</v>
      </c>
      <c r="U1202">
        <f ca="1">IF(T1202=8,8,IFERROR(MATCH(RAND(),INDEX(MATRIZ_CUM,T1202,0),1)+1,1))</f>
        <v>2</v>
      </c>
      <c r="V1202">
        <f ca="1">IF(U1202=8,8,IFERROR(MATCH(RAND(),INDEX(MATRIZ_CUM,U1202,0),1)+1,1))</f>
        <v>3</v>
      </c>
      <c r="W1202">
        <f ca="1">IF(V1202=8,8,IFERROR(MATCH(RAND(),INDEX(MATRIZ_CUM,V1202,0),1)+1,1))</f>
        <v>3</v>
      </c>
      <c r="X1202">
        <f ca="1">IF(W1202=8,8,IFERROR(MATCH(RAND(),INDEX(MATRIZ_CUM,W1202,0),1)+1,1))</f>
        <v>3</v>
      </c>
      <c r="Y1202">
        <f ca="1">IF(X1202=8,8,IFERROR(MATCH(RAND(),INDEX(MATRIZ_CUM,X1202,0),1)+1,1))</f>
        <v>3</v>
      </c>
      <c r="Z1202">
        <f ca="1">IF(Y1202=8,8,IFERROR(MATCH(RAND(),INDEX(MATRIZ_CUM,Y1202,0),1)+1,1))</f>
        <v>2</v>
      </c>
      <c r="AB1202">
        <f t="shared" ca="1" si="18"/>
        <v>2</v>
      </c>
    </row>
    <row r="1203" spans="1:28" x14ac:dyDescent="0.45">
      <c r="A1203">
        <f ca="1">IFERROR(MATCH(RAND(),Ej1b_Cohorte!$D$4:$D$10,1)+1,1)</f>
        <v>3</v>
      </c>
      <c r="B1203">
        <f ca="1">IF(A1203=8,8,IFERROR(MATCH(RAND(),INDEX(MATRIZ_CUM,A1203,0),1)+1,1))</f>
        <v>4</v>
      </c>
      <c r="C1203">
        <f ca="1">IF(B1203=8,8,IFERROR(MATCH(RAND(),INDEX(MATRIZ_CUM,B1203,0),1)+1,1))</f>
        <v>4</v>
      </c>
      <c r="D1203">
        <f ca="1">IF(C1203=8,8,IFERROR(MATCH(RAND(),INDEX(MATRIZ_CUM,C1203,0),1)+1,1))</f>
        <v>4</v>
      </c>
      <c r="E1203">
        <f ca="1">IF(D1203=8,8,IFERROR(MATCH(RAND(),INDEX(MATRIZ_CUM,D1203,0),1)+1,1))</f>
        <v>4</v>
      </c>
      <c r="F1203">
        <f ca="1">IF(E1203=8,8,IFERROR(MATCH(RAND(),INDEX(MATRIZ_CUM,E1203,0),1)+1,1))</f>
        <v>5</v>
      </c>
      <c r="G1203">
        <f ca="1">IF(F1203=8,8,IFERROR(MATCH(RAND(),INDEX(MATRIZ_CUM,F1203,0),1)+1,1))</f>
        <v>5</v>
      </c>
      <c r="H1203">
        <f ca="1">IF(G1203=8,8,IFERROR(MATCH(RAND(),INDEX(MATRIZ_CUM,G1203,0),1)+1,1))</f>
        <v>5</v>
      </c>
      <c r="I1203">
        <f ca="1">IF(H1203=8,8,IFERROR(MATCH(RAND(),INDEX(MATRIZ_CUM,H1203,0),1)+1,1))</f>
        <v>6</v>
      </c>
      <c r="J1203">
        <f ca="1">IF(I1203=8,8,IFERROR(MATCH(RAND(),INDEX(MATRIZ_CUM,I1203,0),1)+1,1))</f>
        <v>6</v>
      </c>
      <c r="K1203">
        <f ca="1">IF(J1203=8,8,IFERROR(MATCH(RAND(),INDEX(MATRIZ_CUM,J1203,0),1)+1,1))</f>
        <v>5</v>
      </c>
      <c r="L1203">
        <f ca="1">IF(K1203=8,8,IFERROR(MATCH(RAND(),INDEX(MATRIZ_CUM,K1203,0),1)+1,1))</f>
        <v>6</v>
      </c>
      <c r="M1203">
        <f ca="1">IF(L1203=8,8,IFERROR(MATCH(RAND(),INDEX(MATRIZ_CUM,L1203,0),1)+1,1))</f>
        <v>7</v>
      </c>
      <c r="N1203">
        <f ca="1">IF(M1203=8,8,IFERROR(MATCH(RAND(),INDEX(MATRIZ_CUM,M1203,0),1)+1,1))</f>
        <v>7</v>
      </c>
      <c r="O1203">
        <f ca="1">IF(N1203=8,8,IFERROR(MATCH(RAND(),INDEX(MATRIZ_CUM,N1203,0),1)+1,1))</f>
        <v>8</v>
      </c>
      <c r="P1203">
        <f ca="1">IF(O1203=8,8,IFERROR(MATCH(RAND(),INDEX(MATRIZ_CUM,O1203,0),1)+1,1))</f>
        <v>8</v>
      </c>
      <c r="Q1203">
        <f ca="1">IF(P1203=8,8,IFERROR(MATCH(RAND(),INDEX(MATRIZ_CUM,P1203,0),1)+1,1))</f>
        <v>8</v>
      </c>
      <c r="R1203">
        <f ca="1">IF(Q1203=8,8,IFERROR(MATCH(RAND(),INDEX(MATRIZ_CUM,Q1203,0),1)+1,1))</f>
        <v>8</v>
      </c>
      <c r="S1203">
        <f ca="1">IF(R1203=8,8,IFERROR(MATCH(RAND(),INDEX(MATRIZ_CUM,R1203,0),1)+1,1))</f>
        <v>8</v>
      </c>
      <c r="T1203">
        <f ca="1">IF(S1203=8,8,IFERROR(MATCH(RAND(),INDEX(MATRIZ_CUM,S1203,0),1)+1,1))</f>
        <v>8</v>
      </c>
      <c r="U1203">
        <f ca="1">IF(T1203=8,8,IFERROR(MATCH(RAND(),INDEX(MATRIZ_CUM,T1203,0),1)+1,1))</f>
        <v>8</v>
      </c>
      <c r="V1203">
        <f ca="1">IF(U1203=8,8,IFERROR(MATCH(RAND(),INDEX(MATRIZ_CUM,U1203,0),1)+1,1))</f>
        <v>8</v>
      </c>
      <c r="W1203">
        <f ca="1">IF(V1203=8,8,IFERROR(MATCH(RAND(),INDEX(MATRIZ_CUM,V1203,0),1)+1,1))</f>
        <v>8</v>
      </c>
      <c r="X1203">
        <f ca="1">IF(W1203=8,8,IFERROR(MATCH(RAND(),INDEX(MATRIZ_CUM,W1203,0),1)+1,1))</f>
        <v>8</v>
      </c>
      <c r="Y1203">
        <f ca="1">IF(X1203=8,8,IFERROR(MATCH(RAND(),INDEX(MATRIZ_CUM,X1203,0),1)+1,1))</f>
        <v>8</v>
      </c>
      <c r="Z1203">
        <f ca="1">IF(Y1203=8,8,IFERROR(MATCH(RAND(),INDEX(MATRIZ_CUM,Y1203,0),1)+1,1))</f>
        <v>8</v>
      </c>
      <c r="AB1203">
        <f t="shared" ca="1" si="18"/>
        <v>8</v>
      </c>
    </row>
    <row r="1204" spans="1:28" x14ac:dyDescent="0.45">
      <c r="A1204">
        <f ca="1">IFERROR(MATCH(RAND(),Ej1b_Cohorte!$D$4:$D$10,1)+1,1)</f>
        <v>6</v>
      </c>
      <c r="B1204">
        <f ca="1">IF(A1204=8,8,IFERROR(MATCH(RAND(),INDEX(MATRIZ_CUM,A1204,0),1)+1,1))</f>
        <v>6</v>
      </c>
      <c r="C1204">
        <f ca="1">IF(B1204=8,8,IFERROR(MATCH(RAND(),INDEX(MATRIZ_CUM,B1204,0),1)+1,1))</f>
        <v>7</v>
      </c>
      <c r="D1204">
        <f ca="1">IF(C1204=8,8,IFERROR(MATCH(RAND(),INDEX(MATRIZ_CUM,C1204,0),1)+1,1))</f>
        <v>7</v>
      </c>
      <c r="E1204">
        <f ca="1">IF(D1204=8,8,IFERROR(MATCH(RAND(),INDEX(MATRIZ_CUM,D1204,0),1)+1,1))</f>
        <v>7</v>
      </c>
      <c r="F1204">
        <f ca="1">IF(E1204=8,8,IFERROR(MATCH(RAND(),INDEX(MATRIZ_CUM,E1204,0),1)+1,1))</f>
        <v>6</v>
      </c>
      <c r="G1204">
        <f ca="1">IF(F1204=8,8,IFERROR(MATCH(RAND(),INDEX(MATRIZ_CUM,F1204,0),1)+1,1))</f>
        <v>6</v>
      </c>
      <c r="H1204">
        <f ca="1">IF(G1204=8,8,IFERROR(MATCH(RAND(),INDEX(MATRIZ_CUM,G1204,0),1)+1,1))</f>
        <v>5</v>
      </c>
      <c r="I1204">
        <f ca="1">IF(H1204=8,8,IFERROR(MATCH(RAND(),INDEX(MATRIZ_CUM,H1204,0),1)+1,1))</f>
        <v>6</v>
      </c>
      <c r="J1204">
        <f ca="1">IF(I1204=8,8,IFERROR(MATCH(RAND(),INDEX(MATRIZ_CUM,I1204,0),1)+1,1))</f>
        <v>7</v>
      </c>
      <c r="K1204">
        <f ca="1">IF(J1204=8,8,IFERROR(MATCH(RAND(),INDEX(MATRIZ_CUM,J1204,0),1)+1,1))</f>
        <v>7</v>
      </c>
      <c r="L1204">
        <f ca="1">IF(K1204=8,8,IFERROR(MATCH(RAND(),INDEX(MATRIZ_CUM,K1204,0),1)+1,1))</f>
        <v>6</v>
      </c>
      <c r="M1204">
        <f ca="1">IF(L1204=8,8,IFERROR(MATCH(RAND(),INDEX(MATRIZ_CUM,L1204,0),1)+1,1))</f>
        <v>6</v>
      </c>
      <c r="N1204">
        <f ca="1">IF(M1204=8,8,IFERROR(MATCH(RAND(),INDEX(MATRIZ_CUM,M1204,0),1)+1,1))</f>
        <v>6</v>
      </c>
      <c r="O1204">
        <f ca="1">IF(N1204=8,8,IFERROR(MATCH(RAND(),INDEX(MATRIZ_CUM,N1204,0),1)+1,1))</f>
        <v>7</v>
      </c>
      <c r="P1204">
        <f ca="1">IF(O1204=8,8,IFERROR(MATCH(RAND(),INDEX(MATRIZ_CUM,O1204,0),1)+1,1))</f>
        <v>7</v>
      </c>
      <c r="Q1204">
        <f ca="1">IF(P1204=8,8,IFERROR(MATCH(RAND(),INDEX(MATRIZ_CUM,P1204,0),1)+1,1))</f>
        <v>7</v>
      </c>
      <c r="R1204">
        <f ca="1">IF(Q1204=8,8,IFERROR(MATCH(RAND(),INDEX(MATRIZ_CUM,Q1204,0),1)+1,1))</f>
        <v>8</v>
      </c>
      <c r="S1204">
        <f ca="1">IF(R1204=8,8,IFERROR(MATCH(RAND(),INDEX(MATRIZ_CUM,R1204,0),1)+1,1))</f>
        <v>8</v>
      </c>
      <c r="T1204">
        <f ca="1">IF(S1204=8,8,IFERROR(MATCH(RAND(),INDEX(MATRIZ_CUM,S1204,0),1)+1,1))</f>
        <v>8</v>
      </c>
      <c r="U1204">
        <f ca="1">IF(T1204=8,8,IFERROR(MATCH(RAND(),INDEX(MATRIZ_CUM,T1204,0),1)+1,1))</f>
        <v>8</v>
      </c>
      <c r="V1204">
        <f ca="1">IF(U1204=8,8,IFERROR(MATCH(RAND(),INDEX(MATRIZ_CUM,U1204,0),1)+1,1))</f>
        <v>8</v>
      </c>
      <c r="W1204">
        <f ca="1">IF(V1204=8,8,IFERROR(MATCH(RAND(),INDEX(MATRIZ_CUM,V1204,0),1)+1,1))</f>
        <v>8</v>
      </c>
      <c r="X1204">
        <f ca="1">IF(W1204=8,8,IFERROR(MATCH(RAND(),INDEX(MATRIZ_CUM,W1204,0),1)+1,1))</f>
        <v>8</v>
      </c>
      <c r="Y1204">
        <f ca="1">IF(X1204=8,8,IFERROR(MATCH(RAND(),INDEX(MATRIZ_CUM,X1204,0),1)+1,1))</f>
        <v>8</v>
      </c>
      <c r="Z1204">
        <f ca="1">IF(Y1204=8,8,IFERROR(MATCH(RAND(),INDEX(MATRIZ_CUM,Y1204,0),1)+1,1))</f>
        <v>8</v>
      </c>
      <c r="AB1204">
        <f t="shared" ca="1" si="18"/>
        <v>8</v>
      </c>
    </row>
    <row r="1205" spans="1:28" x14ac:dyDescent="0.45">
      <c r="A1205">
        <f ca="1">IFERROR(MATCH(RAND(),Ej1b_Cohorte!$D$4:$D$10,1)+1,1)</f>
        <v>6</v>
      </c>
      <c r="B1205">
        <f ca="1">IF(A1205=8,8,IFERROR(MATCH(RAND(),INDEX(MATRIZ_CUM,A1205,0),1)+1,1))</f>
        <v>6</v>
      </c>
      <c r="C1205">
        <f ca="1">IF(B1205=8,8,IFERROR(MATCH(RAND(),INDEX(MATRIZ_CUM,B1205,0),1)+1,1))</f>
        <v>7</v>
      </c>
      <c r="D1205">
        <f ca="1">IF(C1205=8,8,IFERROR(MATCH(RAND(),INDEX(MATRIZ_CUM,C1205,0),1)+1,1))</f>
        <v>7</v>
      </c>
      <c r="E1205">
        <f ca="1">IF(D1205=8,8,IFERROR(MATCH(RAND(),INDEX(MATRIZ_CUM,D1205,0),1)+1,1))</f>
        <v>8</v>
      </c>
      <c r="F1205">
        <f ca="1">IF(E1205=8,8,IFERROR(MATCH(RAND(),INDEX(MATRIZ_CUM,E1205,0),1)+1,1))</f>
        <v>8</v>
      </c>
      <c r="G1205">
        <f ca="1">IF(F1205=8,8,IFERROR(MATCH(RAND(),INDEX(MATRIZ_CUM,F1205,0),1)+1,1))</f>
        <v>8</v>
      </c>
      <c r="H1205">
        <f ca="1">IF(G1205=8,8,IFERROR(MATCH(RAND(),INDEX(MATRIZ_CUM,G1205,0),1)+1,1))</f>
        <v>8</v>
      </c>
      <c r="I1205">
        <f ca="1">IF(H1205=8,8,IFERROR(MATCH(RAND(),INDEX(MATRIZ_CUM,H1205,0),1)+1,1))</f>
        <v>8</v>
      </c>
      <c r="J1205">
        <f ca="1">IF(I1205=8,8,IFERROR(MATCH(RAND(),INDEX(MATRIZ_CUM,I1205,0),1)+1,1))</f>
        <v>8</v>
      </c>
      <c r="K1205">
        <f ca="1">IF(J1205=8,8,IFERROR(MATCH(RAND(),INDEX(MATRIZ_CUM,J1205,0),1)+1,1))</f>
        <v>8</v>
      </c>
      <c r="L1205">
        <f ca="1">IF(K1205=8,8,IFERROR(MATCH(RAND(),INDEX(MATRIZ_CUM,K1205,0),1)+1,1))</f>
        <v>8</v>
      </c>
      <c r="M1205">
        <f ca="1">IF(L1205=8,8,IFERROR(MATCH(RAND(),INDEX(MATRIZ_CUM,L1205,0),1)+1,1))</f>
        <v>8</v>
      </c>
      <c r="N1205">
        <f ca="1">IF(M1205=8,8,IFERROR(MATCH(RAND(),INDEX(MATRIZ_CUM,M1205,0),1)+1,1))</f>
        <v>8</v>
      </c>
      <c r="O1205">
        <f ca="1">IF(N1205=8,8,IFERROR(MATCH(RAND(),INDEX(MATRIZ_CUM,N1205,0),1)+1,1))</f>
        <v>8</v>
      </c>
      <c r="P1205">
        <f ca="1">IF(O1205=8,8,IFERROR(MATCH(RAND(),INDEX(MATRIZ_CUM,O1205,0),1)+1,1))</f>
        <v>8</v>
      </c>
      <c r="Q1205">
        <f ca="1">IF(P1205=8,8,IFERROR(MATCH(RAND(),INDEX(MATRIZ_CUM,P1205,0),1)+1,1))</f>
        <v>8</v>
      </c>
      <c r="R1205">
        <f ca="1">IF(Q1205=8,8,IFERROR(MATCH(RAND(),INDEX(MATRIZ_CUM,Q1205,0),1)+1,1))</f>
        <v>8</v>
      </c>
      <c r="S1205">
        <f ca="1">IF(R1205=8,8,IFERROR(MATCH(RAND(),INDEX(MATRIZ_CUM,R1205,0),1)+1,1))</f>
        <v>8</v>
      </c>
      <c r="T1205">
        <f ca="1">IF(S1205=8,8,IFERROR(MATCH(RAND(),INDEX(MATRIZ_CUM,S1205,0),1)+1,1))</f>
        <v>8</v>
      </c>
      <c r="U1205">
        <f ca="1">IF(T1205=8,8,IFERROR(MATCH(RAND(),INDEX(MATRIZ_CUM,T1205,0),1)+1,1))</f>
        <v>8</v>
      </c>
      <c r="V1205">
        <f ca="1">IF(U1205=8,8,IFERROR(MATCH(RAND(),INDEX(MATRIZ_CUM,U1205,0),1)+1,1))</f>
        <v>8</v>
      </c>
      <c r="W1205">
        <f ca="1">IF(V1205=8,8,IFERROR(MATCH(RAND(),INDEX(MATRIZ_CUM,V1205,0),1)+1,1))</f>
        <v>8</v>
      </c>
      <c r="X1205">
        <f ca="1">IF(W1205=8,8,IFERROR(MATCH(RAND(),INDEX(MATRIZ_CUM,W1205,0),1)+1,1))</f>
        <v>8</v>
      </c>
      <c r="Y1205">
        <f ca="1">IF(X1205=8,8,IFERROR(MATCH(RAND(),INDEX(MATRIZ_CUM,X1205,0),1)+1,1))</f>
        <v>8</v>
      </c>
      <c r="Z1205">
        <f ca="1">IF(Y1205=8,8,IFERROR(MATCH(RAND(),INDEX(MATRIZ_CUM,Y1205,0),1)+1,1))</f>
        <v>8</v>
      </c>
      <c r="AB1205">
        <f t="shared" ca="1" si="18"/>
        <v>8</v>
      </c>
    </row>
    <row r="1206" spans="1:28" x14ac:dyDescent="0.45">
      <c r="A1206">
        <f ca="1">IFERROR(MATCH(RAND(),Ej1b_Cohorte!$D$4:$D$10,1)+1,1)</f>
        <v>1</v>
      </c>
      <c r="B1206">
        <f ca="1">IF(A1206=8,8,IFERROR(MATCH(RAND(),INDEX(MATRIZ_CUM,A1206,0),1)+1,1))</f>
        <v>1</v>
      </c>
      <c r="C1206">
        <f ca="1">IF(B1206=8,8,IFERROR(MATCH(RAND(),INDEX(MATRIZ_CUM,B1206,0),1)+1,1))</f>
        <v>1</v>
      </c>
      <c r="D1206">
        <f ca="1">IF(C1206=8,8,IFERROR(MATCH(RAND(),INDEX(MATRIZ_CUM,C1206,0),1)+1,1))</f>
        <v>1</v>
      </c>
      <c r="E1206">
        <f ca="1">IF(D1206=8,8,IFERROR(MATCH(RAND(),INDEX(MATRIZ_CUM,D1206,0),1)+1,1))</f>
        <v>1</v>
      </c>
      <c r="F1206">
        <f ca="1">IF(E1206=8,8,IFERROR(MATCH(RAND(),INDEX(MATRIZ_CUM,E1206,0),1)+1,1))</f>
        <v>1</v>
      </c>
      <c r="G1206">
        <f ca="1">IF(F1206=8,8,IFERROR(MATCH(RAND(),INDEX(MATRIZ_CUM,F1206,0),1)+1,1))</f>
        <v>1</v>
      </c>
      <c r="H1206">
        <f ca="1">IF(G1206=8,8,IFERROR(MATCH(RAND(),INDEX(MATRIZ_CUM,G1206,0),1)+1,1))</f>
        <v>1</v>
      </c>
      <c r="I1206">
        <f ca="1">IF(H1206=8,8,IFERROR(MATCH(RAND(),INDEX(MATRIZ_CUM,H1206,0),1)+1,1))</f>
        <v>1</v>
      </c>
      <c r="J1206">
        <f ca="1">IF(I1206=8,8,IFERROR(MATCH(RAND(),INDEX(MATRIZ_CUM,I1206,0),1)+1,1))</f>
        <v>1</v>
      </c>
      <c r="K1206">
        <f ca="1">IF(J1206=8,8,IFERROR(MATCH(RAND(),INDEX(MATRIZ_CUM,J1206,0),1)+1,1))</f>
        <v>1</v>
      </c>
      <c r="L1206">
        <f ca="1">IF(K1206=8,8,IFERROR(MATCH(RAND(),INDEX(MATRIZ_CUM,K1206,0),1)+1,1))</f>
        <v>1</v>
      </c>
      <c r="M1206">
        <f ca="1">IF(L1206=8,8,IFERROR(MATCH(RAND(),INDEX(MATRIZ_CUM,L1206,0),1)+1,1))</f>
        <v>1</v>
      </c>
      <c r="N1206">
        <f ca="1">IF(M1206=8,8,IFERROR(MATCH(RAND(),INDEX(MATRIZ_CUM,M1206,0),1)+1,1))</f>
        <v>1</v>
      </c>
      <c r="O1206">
        <f ca="1">IF(N1206=8,8,IFERROR(MATCH(RAND(),INDEX(MATRIZ_CUM,N1206,0),1)+1,1))</f>
        <v>1</v>
      </c>
      <c r="P1206">
        <f ca="1">IF(O1206=8,8,IFERROR(MATCH(RAND(),INDEX(MATRIZ_CUM,O1206,0),1)+1,1))</f>
        <v>1</v>
      </c>
      <c r="Q1206">
        <f ca="1">IF(P1206=8,8,IFERROR(MATCH(RAND(),INDEX(MATRIZ_CUM,P1206,0),1)+1,1))</f>
        <v>1</v>
      </c>
      <c r="R1206">
        <f ca="1">IF(Q1206=8,8,IFERROR(MATCH(RAND(),INDEX(MATRIZ_CUM,Q1206,0),1)+1,1))</f>
        <v>1</v>
      </c>
      <c r="S1206">
        <f ca="1">IF(R1206=8,8,IFERROR(MATCH(RAND(),INDEX(MATRIZ_CUM,R1206,0),1)+1,1))</f>
        <v>1</v>
      </c>
      <c r="T1206">
        <f ca="1">IF(S1206=8,8,IFERROR(MATCH(RAND(),INDEX(MATRIZ_CUM,S1206,0),1)+1,1))</f>
        <v>1</v>
      </c>
      <c r="U1206">
        <f ca="1">IF(T1206=8,8,IFERROR(MATCH(RAND(),INDEX(MATRIZ_CUM,T1206,0),1)+1,1))</f>
        <v>1</v>
      </c>
      <c r="V1206">
        <f ca="1">IF(U1206=8,8,IFERROR(MATCH(RAND(),INDEX(MATRIZ_CUM,U1206,0),1)+1,1))</f>
        <v>1</v>
      </c>
      <c r="W1206">
        <f ca="1">IF(V1206=8,8,IFERROR(MATCH(RAND(),INDEX(MATRIZ_CUM,V1206,0),1)+1,1))</f>
        <v>1</v>
      </c>
      <c r="X1206">
        <f ca="1">IF(W1206=8,8,IFERROR(MATCH(RAND(),INDEX(MATRIZ_CUM,W1206,0),1)+1,1))</f>
        <v>1</v>
      </c>
      <c r="Y1206">
        <f ca="1">IF(X1206=8,8,IFERROR(MATCH(RAND(),INDEX(MATRIZ_CUM,X1206,0),1)+1,1))</f>
        <v>1</v>
      </c>
      <c r="Z1206">
        <f ca="1">IF(Y1206=8,8,IFERROR(MATCH(RAND(),INDEX(MATRIZ_CUM,Y1206,0),1)+1,1))</f>
        <v>1</v>
      </c>
      <c r="AB1206">
        <f t="shared" ca="1" si="18"/>
        <v>1</v>
      </c>
    </row>
    <row r="1207" spans="1:28" x14ac:dyDescent="0.45">
      <c r="A1207">
        <f ca="1">IFERROR(MATCH(RAND(),Ej1b_Cohorte!$D$4:$D$10,1)+1,1)</f>
        <v>6</v>
      </c>
      <c r="B1207">
        <f ca="1">IF(A1207=8,8,IFERROR(MATCH(RAND(),INDEX(MATRIZ_CUM,A1207,0),1)+1,1))</f>
        <v>6</v>
      </c>
      <c r="C1207">
        <f ca="1">IF(B1207=8,8,IFERROR(MATCH(RAND(),INDEX(MATRIZ_CUM,B1207,0),1)+1,1))</f>
        <v>7</v>
      </c>
      <c r="D1207">
        <f ca="1">IF(C1207=8,8,IFERROR(MATCH(RAND(),INDEX(MATRIZ_CUM,C1207,0),1)+1,1))</f>
        <v>7</v>
      </c>
      <c r="E1207">
        <f ca="1">IF(D1207=8,8,IFERROR(MATCH(RAND(),INDEX(MATRIZ_CUM,D1207,0),1)+1,1))</f>
        <v>7</v>
      </c>
      <c r="F1207">
        <f ca="1">IF(E1207=8,8,IFERROR(MATCH(RAND(),INDEX(MATRIZ_CUM,E1207,0),1)+1,1))</f>
        <v>7</v>
      </c>
      <c r="G1207">
        <f ca="1">IF(F1207=8,8,IFERROR(MATCH(RAND(),INDEX(MATRIZ_CUM,F1207,0),1)+1,1))</f>
        <v>8</v>
      </c>
      <c r="H1207">
        <f ca="1">IF(G1207=8,8,IFERROR(MATCH(RAND(),INDEX(MATRIZ_CUM,G1207,0),1)+1,1))</f>
        <v>8</v>
      </c>
      <c r="I1207">
        <f ca="1">IF(H1207=8,8,IFERROR(MATCH(RAND(),INDEX(MATRIZ_CUM,H1207,0),1)+1,1))</f>
        <v>8</v>
      </c>
      <c r="J1207">
        <f ca="1">IF(I1207=8,8,IFERROR(MATCH(RAND(),INDEX(MATRIZ_CUM,I1207,0),1)+1,1))</f>
        <v>8</v>
      </c>
      <c r="K1207">
        <f ca="1">IF(J1207=8,8,IFERROR(MATCH(RAND(),INDEX(MATRIZ_CUM,J1207,0),1)+1,1))</f>
        <v>8</v>
      </c>
      <c r="L1207">
        <f ca="1">IF(K1207=8,8,IFERROR(MATCH(RAND(),INDEX(MATRIZ_CUM,K1207,0),1)+1,1))</f>
        <v>8</v>
      </c>
      <c r="M1207">
        <f ca="1">IF(L1207=8,8,IFERROR(MATCH(RAND(),INDEX(MATRIZ_CUM,L1207,0),1)+1,1))</f>
        <v>8</v>
      </c>
      <c r="N1207">
        <f ca="1">IF(M1207=8,8,IFERROR(MATCH(RAND(),INDEX(MATRIZ_CUM,M1207,0),1)+1,1))</f>
        <v>8</v>
      </c>
      <c r="O1207">
        <f ca="1">IF(N1207=8,8,IFERROR(MATCH(RAND(),INDEX(MATRIZ_CUM,N1207,0),1)+1,1))</f>
        <v>8</v>
      </c>
      <c r="P1207">
        <f ca="1">IF(O1207=8,8,IFERROR(MATCH(RAND(),INDEX(MATRIZ_CUM,O1207,0),1)+1,1))</f>
        <v>8</v>
      </c>
      <c r="Q1207">
        <f ca="1">IF(P1207=8,8,IFERROR(MATCH(RAND(),INDEX(MATRIZ_CUM,P1207,0),1)+1,1))</f>
        <v>8</v>
      </c>
      <c r="R1207">
        <f ca="1">IF(Q1207=8,8,IFERROR(MATCH(RAND(),INDEX(MATRIZ_CUM,Q1207,0),1)+1,1))</f>
        <v>8</v>
      </c>
      <c r="S1207">
        <f ca="1">IF(R1207=8,8,IFERROR(MATCH(RAND(),INDEX(MATRIZ_CUM,R1207,0),1)+1,1))</f>
        <v>8</v>
      </c>
      <c r="T1207">
        <f ca="1">IF(S1207=8,8,IFERROR(MATCH(RAND(),INDEX(MATRIZ_CUM,S1207,0),1)+1,1))</f>
        <v>8</v>
      </c>
      <c r="U1207">
        <f ca="1">IF(T1207=8,8,IFERROR(MATCH(RAND(),INDEX(MATRIZ_CUM,T1207,0),1)+1,1))</f>
        <v>8</v>
      </c>
      <c r="V1207">
        <f ca="1">IF(U1207=8,8,IFERROR(MATCH(RAND(),INDEX(MATRIZ_CUM,U1207,0),1)+1,1))</f>
        <v>8</v>
      </c>
      <c r="W1207">
        <f ca="1">IF(V1207=8,8,IFERROR(MATCH(RAND(),INDEX(MATRIZ_CUM,V1207,0),1)+1,1))</f>
        <v>8</v>
      </c>
      <c r="X1207">
        <f ca="1">IF(W1207=8,8,IFERROR(MATCH(RAND(),INDEX(MATRIZ_CUM,W1207,0),1)+1,1))</f>
        <v>8</v>
      </c>
      <c r="Y1207">
        <f ca="1">IF(X1207=8,8,IFERROR(MATCH(RAND(),INDEX(MATRIZ_CUM,X1207,0),1)+1,1))</f>
        <v>8</v>
      </c>
      <c r="Z1207">
        <f ca="1">IF(Y1207=8,8,IFERROR(MATCH(RAND(),INDEX(MATRIZ_CUM,Y1207,0),1)+1,1))</f>
        <v>8</v>
      </c>
      <c r="AB1207">
        <f t="shared" ca="1" si="18"/>
        <v>8</v>
      </c>
    </row>
    <row r="1208" spans="1:28" x14ac:dyDescent="0.45">
      <c r="A1208">
        <f ca="1">IFERROR(MATCH(RAND(),Ej1b_Cohorte!$D$4:$D$10,1)+1,1)</f>
        <v>4</v>
      </c>
      <c r="B1208">
        <f ca="1">IF(A1208=8,8,IFERROR(MATCH(RAND(),INDEX(MATRIZ_CUM,A1208,0),1)+1,1))</f>
        <v>4</v>
      </c>
      <c r="C1208">
        <f ca="1">IF(B1208=8,8,IFERROR(MATCH(RAND(),INDEX(MATRIZ_CUM,B1208,0),1)+1,1))</f>
        <v>3</v>
      </c>
      <c r="D1208">
        <f ca="1">IF(C1208=8,8,IFERROR(MATCH(RAND(),INDEX(MATRIZ_CUM,C1208,0),1)+1,1))</f>
        <v>2</v>
      </c>
      <c r="E1208">
        <f ca="1">IF(D1208=8,8,IFERROR(MATCH(RAND(),INDEX(MATRIZ_CUM,D1208,0),1)+1,1))</f>
        <v>2</v>
      </c>
      <c r="F1208">
        <f ca="1">IF(E1208=8,8,IFERROR(MATCH(RAND(),INDEX(MATRIZ_CUM,E1208,0),1)+1,1))</f>
        <v>1</v>
      </c>
      <c r="G1208">
        <f ca="1">IF(F1208=8,8,IFERROR(MATCH(RAND(),INDEX(MATRIZ_CUM,F1208,0),1)+1,1))</f>
        <v>1</v>
      </c>
      <c r="H1208">
        <f ca="1">IF(G1208=8,8,IFERROR(MATCH(RAND(),INDEX(MATRIZ_CUM,G1208,0),1)+1,1))</f>
        <v>1</v>
      </c>
      <c r="I1208">
        <f ca="1">IF(H1208=8,8,IFERROR(MATCH(RAND(),INDEX(MATRIZ_CUM,H1208,0),1)+1,1))</f>
        <v>1</v>
      </c>
      <c r="J1208">
        <f ca="1">IF(I1208=8,8,IFERROR(MATCH(RAND(),INDEX(MATRIZ_CUM,I1208,0),1)+1,1))</f>
        <v>1</v>
      </c>
      <c r="K1208">
        <f ca="1">IF(J1208=8,8,IFERROR(MATCH(RAND(),INDEX(MATRIZ_CUM,J1208,0),1)+1,1))</f>
        <v>1</v>
      </c>
      <c r="L1208">
        <f ca="1">IF(K1208=8,8,IFERROR(MATCH(RAND(),INDEX(MATRIZ_CUM,K1208,0),1)+1,1))</f>
        <v>1</v>
      </c>
      <c r="M1208">
        <f ca="1">IF(L1208=8,8,IFERROR(MATCH(RAND(),INDEX(MATRIZ_CUM,L1208,0),1)+1,1))</f>
        <v>1</v>
      </c>
      <c r="N1208">
        <f ca="1">IF(M1208=8,8,IFERROR(MATCH(RAND(),INDEX(MATRIZ_CUM,M1208,0),1)+1,1))</f>
        <v>1</v>
      </c>
      <c r="O1208">
        <f ca="1">IF(N1208=8,8,IFERROR(MATCH(RAND(),INDEX(MATRIZ_CUM,N1208,0),1)+1,1))</f>
        <v>3</v>
      </c>
      <c r="P1208">
        <f ca="1">IF(O1208=8,8,IFERROR(MATCH(RAND(),INDEX(MATRIZ_CUM,O1208,0),1)+1,1))</f>
        <v>3</v>
      </c>
      <c r="Q1208">
        <f ca="1">IF(P1208=8,8,IFERROR(MATCH(RAND(),INDEX(MATRIZ_CUM,P1208,0),1)+1,1))</f>
        <v>2</v>
      </c>
      <c r="R1208">
        <f ca="1">IF(Q1208=8,8,IFERROR(MATCH(RAND(),INDEX(MATRIZ_CUM,Q1208,0),1)+1,1))</f>
        <v>3</v>
      </c>
      <c r="S1208">
        <f ca="1">IF(R1208=8,8,IFERROR(MATCH(RAND(),INDEX(MATRIZ_CUM,R1208,0),1)+1,1))</f>
        <v>4</v>
      </c>
      <c r="T1208">
        <f ca="1">IF(S1208=8,8,IFERROR(MATCH(RAND(),INDEX(MATRIZ_CUM,S1208,0),1)+1,1))</f>
        <v>3</v>
      </c>
      <c r="U1208">
        <f ca="1">IF(T1208=8,8,IFERROR(MATCH(RAND(),INDEX(MATRIZ_CUM,T1208,0),1)+1,1))</f>
        <v>3</v>
      </c>
      <c r="V1208">
        <f ca="1">IF(U1208=8,8,IFERROR(MATCH(RAND(),INDEX(MATRIZ_CUM,U1208,0),1)+1,1))</f>
        <v>2</v>
      </c>
      <c r="W1208">
        <f ca="1">IF(V1208=8,8,IFERROR(MATCH(RAND(),INDEX(MATRIZ_CUM,V1208,0),1)+1,1))</f>
        <v>1</v>
      </c>
      <c r="X1208">
        <f ca="1">IF(W1208=8,8,IFERROR(MATCH(RAND(),INDEX(MATRIZ_CUM,W1208,0),1)+1,1))</f>
        <v>1</v>
      </c>
      <c r="Y1208">
        <f ca="1">IF(X1208=8,8,IFERROR(MATCH(RAND(),INDEX(MATRIZ_CUM,X1208,0),1)+1,1))</f>
        <v>1</v>
      </c>
      <c r="Z1208">
        <f ca="1">IF(Y1208=8,8,IFERROR(MATCH(RAND(),INDEX(MATRIZ_CUM,Y1208,0),1)+1,1))</f>
        <v>1</v>
      </c>
      <c r="AB1208">
        <f t="shared" ca="1" si="18"/>
        <v>1</v>
      </c>
    </row>
    <row r="1209" spans="1:28" x14ac:dyDescent="0.45">
      <c r="A1209">
        <f ca="1">IFERROR(MATCH(RAND(),Ej1b_Cohorte!$D$4:$D$10,1)+1,1)</f>
        <v>3</v>
      </c>
      <c r="B1209">
        <f ca="1">IF(A1209=8,8,IFERROR(MATCH(RAND(),INDEX(MATRIZ_CUM,A1209,0),1)+1,1))</f>
        <v>2</v>
      </c>
      <c r="C1209">
        <f ca="1">IF(B1209=8,8,IFERROR(MATCH(RAND(),INDEX(MATRIZ_CUM,B1209,0),1)+1,1))</f>
        <v>2</v>
      </c>
      <c r="D1209">
        <f ca="1">IF(C1209=8,8,IFERROR(MATCH(RAND(),INDEX(MATRIZ_CUM,C1209,0),1)+1,1))</f>
        <v>2</v>
      </c>
      <c r="E1209">
        <f ca="1">IF(D1209=8,8,IFERROR(MATCH(RAND(),INDEX(MATRIZ_CUM,D1209,0),1)+1,1))</f>
        <v>2</v>
      </c>
      <c r="F1209">
        <f ca="1">IF(E1209=8,8,IFERROR(MATCH(RAND(),INDEX(MATRIZ_CUM,E1209,0),1)+1,1))</f>
        <v>2</v>
      </c>
      <c r="G1209">
        <f ca="1">IF(F1209=8,8,IFERROR(MATCH(RAND(),INDEX(MATRIZ_CUM,F1209,0),1)+1,1))</f>
        <v>2</v>
      </c>
      <c r="H1209">
        <f ca="1">IF(G1209=8,8,IFERROR(MATCH(RAND(),INDEX(MATRIZ_CUM,G1209,0),1)+1,1))</f>
        <v>2</v>
      </c>
      <c r="I1209">
        <f ca="1">IF(H1209=8,8,IFERROR(MATCH(RAND(),INDEX(MATRIZ_CUM,H1209,0),1)+1,1))</f>
        <v>2</v>
      </c>
      <c r="J1209">
        <f ca="1">IF(I1209=8,8,IFERROR(MATCH(RAND(),INDEX(MATRIZ_CUM,I1209,0),1)+1,1))</f>
        <v>1</v>
      </c>
      <c r="K1209">
        <f ca="1">IF(J1209=8,8,IFERROR(MATCH(RAND(),INDEX(MATRIZ_CUM,J1209,0),1)+1,1))</f>
        <v>1</v>
      </c>
      <c r="L1209">
        <f ca="1">IF(K1209=8,8,IFERROR(MATCH(RAND(),INDEX(MATRIZ_CUM,K1209,0),1)+1,1))</f>
        <v>2</v>
      </c>
      <c r="M1209">
        <f ca="1">IF(L1209=8,8,IFERROR(MATCH(RAND(),INDEX(MATRIZ_CUM,L1209,0),1)+1,1))</f>
        <v>1</v>
      </c>
      <c r="N1209">
        <f ca="1">IF(M1209=8,8,IFERROR(MATCH(RAND(),INDEX(MATRIZ_CUM,M1209,0),1)+1,1))</f>
        <v>1</v>
      </c>
      <c r="O1209">
        <f ca="1">IF(N1209=8,8,IFERROR(MATCH(RAND(),INDEX(MATRIZ_CUM,N1209,0),1)+1,1))</f>
        <v>1</v>
      </c>
      <c r="P1209">
        <f ca="1">IF(O1209=8,8,IFERROR(MATCH(RAND(),INDEX(MATRIZ_CUM,O1209,0),1)+1,1))</f>
        <v>1</v>
      </c>
      <c r="Q1209">
        <f ca="1">IF(P1209=8,8,IFERROR(MATCH(RAND(),INDEX(MATRIZ_CUM,P1209,0),1)+1,1))</f>
        <v>2</v>
      </c>
      <c r="R1209">
        <f ca="1">IF(Q1209=8,8,IFERROR(MATCH(RAND(),INDEX(MATRIZ_CUM,Q1209,0),1)+1,1))</f>
        <v>3</v>
      </c>
      <c r="S1209">
        <f ca="1">IF(R1209=8,8,IFERROR(MATCH(RAND(),INDEX(MATRIZ_CUM,R1209,0),1)+1,1))</f>
        <v>3</v>
      </c>
      <c r="T1209">
        <f ca="1">IF(S1209=8,8,IFERROR(MATCH(RAND(),INDEX(MATRIZ_CUM,S1209,0),1)+1,1))</f>
        <v>4</v>
      </c>
      <c r="U1209">
        <f ca="1">IF(T1209=8,8,IFERROR(MATCH(RAND(),INDEX(MATRIZ_CUM,T1209,0),1)+1,1))</f>
        <v>5</v>
      </c>
      <c r="V1209">
        <f ca="1">IF(U1209=8,8,IFERROR(MATCH(RAND(),INDEX(MATRIZ_CUM,U1209,0),1)+1,1))</f>
        <v>5</v>
      </c>
      <c r="W1209">
        <f ca="1">IF(V1209=8,8,IFERROR(MATCH(RAND(),INDEX(MATRIZ_CUM,V1209,0),1)+1,1))</f>
        <v>5</v>
      </c>
      <c r="X1209">
        <f ca="1">IF(W1209=8,8,IFERROR(MATCH(RAND(),INDEX(MATRIZ_CUM,W1209,0),1)+1,1))</f>
        <v>5</v>
      </c>
      <c r="Y1209">
        <f ca="1">IF(X1209=8,8,IFERROR(MATCH(RAND(),INDEX(MATRIZ_CUM,X1209,0),1)+1,1))</f>
        <v>5</v>
      </c>
      <c r="Z1209">
        <f ca="1">IF(Y1209=8,8,IFERROR(MATCH(RAND(),INDEX(MATRIZ_CUM,Y1209,0),1)+1,1))</f>
        <v>7</v>
      </c>
      <c r="AB1209">
        <f t="shared" ca="1" si="18"/>
        <v>7</v>
      </c>
    </row>
    <row r="1210" spans="1:28" x14ac:dyDescent="0.45">
      <c r="A1210">
        <f ca="1">IFERROR(MATCH(RAND(),Ej1b_Cohorte!$D$4:$D$10,1)+1,1)</f>
        <v>3</v>
      </c>
      <c r="B1210">
        <f ca="1">IF(A1210=8,8,IFERROR(MATCH(RAND(),INDEX(MATRIZ_CUM,A1210,0),1)+1,1))</f>
        <v>4</v>
      </c>
      <c r="C1210">
        <f ca="1">IF(B1210=8,8,IFERROR(MATCH(RAND(),INDEX(MATRIZ_CUM,B1210,0),1)+1,1))</f>
        <v>3</v>
      </c>
      <c r="D1210">
        <f ca="1">IF(C1210=8,8,IFERROR(MATCH(RAND(),INDEX(MATRIZ_CUM,C1210,0),1)+1,1))</f>
        <v>3</v>
      </c>
      <c r="E1210">
        <f ca="1">IF(D1210=8,8,IFERROR(MATCH(RAND(),INDEX(MATRIZ_CUM,D1210,0),1)+1,1))</f>
        <v>3</v>
      </c>
      <c r="F1210">
        <f ca="1">IF(E1210=8,8,IFERROR(MATCH(RAND(),INDEX(MATRIZ_CUM,E1210,0),1)+1,1))</f>
        <v>2</v>
      </c>
      <c r="G1210">
        <f ca="1">IF(F1210=8,8,IFERROR(MATCH(RAND(),INDEX(MATRIZ_CUM,F1210,0),1)+1,1))</f>
        <v>1</v>
      </c>
      <c r="H1210">
        <f ca="1">IF(G1210=8,8,IFERROR(MATCH(RAND(),INDEX(MATRIZ_CUM,G1210,0),1)+1,1))</f>
        <v>1</v>
      </c>
      <c r="I1210">
        <f ca="1">IF(H1210=8,8,IFERROR(MATCH(RAND(),INDEX(MATRIZ_CUM,H1210,0),1)+1,1))</f>
        <v>1</v>
      </c>
      <c r="J1210">
        <f ca="1">IF(I1210=8,8,IFERROR(MATCH(RAND(),INDEX(MATRIZ_CUM,I1210,0),1)+1,1))</f>
        <v>1</v>
      </c>
      <c r="K1210">
        <f ca="1">IF(J1210=8,8,IFERROR(MATCH(RAND(),INDEX(MATRIZ_CUM,J1210,0),1)+1,1))</f>
        <v>1</v>
      </c>
      <c r="L1210">
        <f ca="1">IF(K1210=8,8,IFERROR(MATCH(RAND(),INDEX(MATRIZ_CUM,K1210,0),1)+1,1))</f>
        <v>1</v>
      </c>
      <c r="M1210">
        <f ca="1">IF(L1210=8,8,IFERROR(MATCH(RAND(),INDEX(MATRIZ_CUM,L1210,0),1)+1,1))</f>
        <v>1</v>
      </c>
      <c r="N1210">
        <f ca="1">IF(M1210=8,8,IFERROR(MATCH(RAND(),INDEX(MATRIZ_CUM,M1210,0),1)+1,1))</f>
        <v>1</v>
      </c>
      <c r="O1210">
        <f ca="1">IF(N1210=8,8,IFERROR(MATCH(RAND(),INDEX(MATRIZ_CUM,N1210,0),1)+1,1))</f>
        <v>1</v>
      </c>
      <c r="P1210">
        <f ca="1">IF(O1210=8,8,IFERROR(MATCH(RAND(),INDEX(MATRIZ_CUM,O1210,0),1)+1,1))</f>
        <v>1</v>
      </c>
      <c r="Q1210">
        <f ca="1">IF(P1210=8,8,IFERROR(MATCH(RAND(),INDEX(MATRIZ_CUM,P1210,0),1)+1,1))</f>
        <v>1</v>
      </c>
      <c r="R1210">
        <f ca="1">IF(Q1210=8,8,IFERROR(MATCH(RAND(),INDEX(MATRIZ_CUM,Q1210,0),1)+1,1))</f>
        <v>2</v>
      </c>
      <c r="S1210">
        <f ca="1">IF(R1210=8,8,IFERROR(MATCH(RAND(),INDEX(MATRIZ_CUM,R1210,0),1)+1,1))</f>
        <v>2</v>
      </c>
      <c r="T1210">
        <f ca="1">IF(S1210=8,8,IFERROR(MATCH(RAND(),INDEX(MATRIZ_CUM,S1210,0),1)+1,1))</f>
        <v>2</v>
      </c>
      <c r="U1210">
        <f ca="1">IF(T1210=8,8,IFERROR(MATCH(RAND(),INDEX(MATRIZ_CUM,T1210,0),1)+1,1))</f>
        <v>2</v>
      </c>
      <c r="V1210">
        <f ca="1">IF(U1210=8,8,IFERROR(MATCH(RAND(),INDEX(MATRIZ_CUM,U1210,0),1)+1,1))</f>
        <v>1</v>
      </c>
      <c r="W1210">
        <f ca="1">IF(V1210=8,8,IFERROR(MATCH(RAND(),INDEX(MATRIZ_CUM,V1210,0),1)+1,1))</f>
        <v>2</v>
      </c>
      <c r="X1210">
        <f ca="1">IF(W1210=8,8,IFERROR(MATCH(RAND(),INDEX(MATRIZ_CUM,W1210,0),1)+1,1))</f>
        <v>2</v>
      </c>
      <c r="Y1210">
        <f ca="1">IF(X1210=8,8,IFERROR(MATCH(RAND(),INDEX(MATRIZ_CUM,X1210,0),1)+1,1))</f>
        <v>2</v>
      </c>
      <c r="Z1210">
        <f ca="1">IF(Y1210=8,8,IFERROR(MATCH(RAND(),INDEX(MATRIZ_CUM,Y1210,0),1)+1,1))</f>
        <v>1</v>
      </c>
      <c r="AB1210">
        <f t="shared" ca="1" si="18"/>
        <v>1</v>
      </c>
    </row>
    <row r="1211" spans="1:28" x14ac:dyDescent="0.45">
      <c r="A1211">
        <f ca="1">IFERROR(MATCH(RAND(),Ej1b_Cohorte!$D$4:$D$10,1)+1,1)</f>
        <v>6</v>
      </c>
      <c r="B1211">
        <f ca="1">IF(A1211=8,8,IFERROR(MATCH(RAND(),INDEX(MATRIZ_CUM,A1211,0),1)+1,1))</f>
        <v>7</v>
      </c>
      <c r="C1211">
        <f ca="1">IF(B1211=8,8,IFERROR(MATCH(RAND(),INDEX(MATRIZ_CUM,B1211,0),1)+1,1))</f>
        <v>7</v>
      </c>
      <c r="D1211">
        <f ca="1">IF(C1211=8,8,IFERROR(MATCH(RAND(),INDEX(MATRIZ_CUM,C1211,0),1)+1,1))</f>
        <v>8</v>
      </c>
      <c r="E1211">
        <f ca="1">IF(D1211=8,8,IFERROR(MATCH(RAND(),INDEX(MATRIZ_CUM,D1211,0),1)+1,1))</f>
        <v>8</v>
      </c>
      <c r="F1211">
        <f ca="1">IF(E1211=8,8,IFERROR(MATCH(RAND(),INDEX(MATRIZ_CUM,E1211,0),1)+1,1))</f>
        <v>8</v>
      </c>
      <c r="G1211">
        <f ca="1">IF(F1211=8,8,IFERROR(MATCH(RAND(),INDEX(MATRIZ_CUM,F1211,0),1)+1,1))</f>
        <v>8</v>
      </c>
      <c r="H1211">
        <f ca="1">IF(G1211=8,8,IFERROR(MATCH(RAND(),INDEX(MATRIZ_CUM,G1211,0),1)+1,1))</f>
        <v>8</v>
      </c>
      <c r="I1211">
        <f ca="1">IF(H1211=8,8,IFERROR(MATCH(RAND(),INDEX(MATRIZ_CUM,H1211,0),1)+1,1))</f>
        <v>8</v>
      </c>
      <c r="J1211">
        <f ca="1">IF(I1211=8,8,IFERROR(MATCH(RAND(),INDEX(MATRIZ_CUM,I1211,0),1)+1,1))</f>
        <v>8</v>
      </c>
      <c r="K1211">
        <f ca="1">IF(J1211=8,8,IFERROR(MATCH(RAND(),INDEX(MATRIZ_CUM,J1211,0),1)+1,1))</f>
        <v>8</v>
      </c>
      <c r="L1211">
        <f ca="1">IF(K1211=8,8,IFERROR(MATCH(RAND(),INDEX(MATRIZ_CUM,K1211,0),1)+1,1))</f>
        <v>8</v>
      </c>
      <c r="M1211">
        <f ca="1">IF(L1211=8,8,IFERROR(MATCH(RAND(),INDEX(MATRIZ_CUM,L1211,0),1)+1,1))</f>
        <v>8</v>
      </c>
      <c r="N1211">
        <f ca="1">IF(M1211=8,8,IFERROR(MATCH(RAND(),INDEX(MATRIZ_CUM,M1211,0),1)+1,1))</f>
        <v>8</v>
      </c>
      <c r="O1211">
        <f ca="1">IF(N1211=8,8,IFERROR(MATCH(RAND(),INDEX(MATRIZ_CUM,N1211,0),1)+1,1))</f>
        <v>8</v>
      </c>
      <c r="P1211">
        <f ca="1">IF(O1211=8,8,IFERROR(MATCH(RAND(),INDEX(MATRIZ_CUM,O1211,0),1)+1,1))</f>
        <v>8</v>
      </c>
      <c r="Q1211">
        <f ca="1">IF(P1211=8,8,IFERROR(MATCH(RAND(),INDEX(MATRIZ_CUM,P1211,0),1)+1,1))</f>
        <v>8</v>
      </c>
      <c r="R1211">
        <f ca="1">IF(Q1211=8,8,IFERROR(MATCH(RAND(),INDEX(MATRIZ_CUM,Q1211,0),1)+1,1))</f>
        <v>8</v>
      </c>
      <c r="S1211">
        <f ca="1">IF(R1211=8,8,IFERROR(MATCH(RAND(),INDEX(MATRIZ_CUM,R1211,0),1)+1,1))</f>
        <v>8</v>
      </c>
      <c r="T1211">
        <f ca="1">IF(S1211=8,8,IFERROR(MATCH(RAND(),INDEX(MATRIZ_CUM,S1211,0),1)+1,1))</f>
        <v>8</v>
      </c>
      <c r="U1211">
        <f ca="1">IF(T1211=8,8,IFERROR(MATCH(RAND(),INDEX(MATRIZ_CUM,T1211,0),1)+1,1))</f>
        <v>8</v>
      </c>
      <c r="V1211">
        <f ca="1">IF(U1211=8,8,IFERROR(MATCH(RAND(),INDEX(MATRIZ_CUM,U1211,0),1)+1,1))</f>
        <v>8</v>
      </c>
      <c r="W1211">
        <f ca="1">IF(V1211=8,8,IFERROR(MATCH(RAND(),INDEX(MATRIZ_CUM,V1211,0),1)+1,1))</f>
        <v>8</v>
      </c>
      <c r="X1211">
        <f ca="1">IF(W1211=8,8,IFERROR(MATCH(RAND(),INDEX(MATRIZ_CUM,W1211,0),1)+1,1))</f>
        <v>8</v>
      </c>
      <c r="Y1211">
        <f ca="1">IF(X1211=8,8,IFERROR(MATCH(RAND(),INDEX(MATRIZ_CUM,X1211,0),1)+1,1))</f>
        <v>8</v>
      </c>
      <c r="Z1211">
        <f ca="1">IF(Y1211=8,8,IFERROR(MATCH(RAND(),INDEX(MATRIZ_CUM,Y1211,0),1)+1,1))</f>
        <v>8</v>
      </c>
      <c r="AB1211">
        <f t="shared" ca="1" si="18"/>
        <v>8</v>
      </c>
    </row>
    <row r="1212" spans="1:28" x14ac:dyDescent="0.45">
      <c r="A1212">
        <f ca="1">IFERROR(MATCH(RAND(),Ej1b_Cohorte!$D$4:$D$10,1)+1,1)</f>
        <v>7</v>
      </c>
      <c r="B1212">
        <f ca="1">IF(A1212=8,8,IFERROR(MATCH(RAND(),INDEX(MATRIZ_CUM,A1212,0),1)+1,1))</f>
        <v>8</v>
      </c>
      <c r="C1212">
        <f ca="1">IF(B1212=8,8,IFERROR(MATCH(RAND(),INDEX(MATRIZ_CUM,B1212,0),1)+1,1))</f>
        <v>8</v>
      </c>
      <c r="D1212">
        <f ca="1">IF(C1212=8,8,IFERROR(MATCH(RAND(),INDEX(MATRIZ_CUM,C1212,0),1)+1,1))</f>
        <v>8</v>
      </c>
      <c r="E1212">
        <f ca="1">IF(D1212=8,8,IFERROR(MATCH(RAND(),INDEX(MATRIZ_CUM,D1212,0),1)+1,1))</f>
        <v>8</v>
      </c>
      <c r="F1212">
        <f ca="1">IF(E1212=8,8,IFERROR(MATCH(RAND(),INDEX(MATRIZ_CUM,E1212,0),1)+1,1))</f>
        <v>8</v>
      </c>
      <c r="G1212">
        <f ca="1">IF(F1212=8,8,IFERROR(MATCH(RAND(),INDEX(MATRIZ_CUM,F1212,0),1)+1,1))</f>
        <v>8</v>
      </c>
      <c r="H1212">
        <f ca="1">IF(G1212=8,8,IFERROR(MATCH(RAND(),INDEX(MATRIZ_CUM,G1212,0),1)+1,1))</f>
        <v>8</v>
      </c>
      <c r="I1212">
        <f ca="1">IF(H1212=8,8,IFERROR(MATCH(RAND(),INDEX(MATRIZ_CUM,H1212,0),1)+1,1))</f>
        <v>8</v>
      </c>
      <c r="J1212">
        <f ca="1">IF(I1212=8,8,IFERROR(MATCH(RAND(),INDEX(MATRIZ_CUM,I1212,0),1)+1,1))</f>
        <v>8</v>
      </c>
      <c r="K1212">
        <f ca="1">IF(J1212=8,8,IFERROR(MATCH(RAND(),INDEX(MATRIZ_CUM,J1212,0),1)+1,1))</f>
        <v>8</v>
      </c>
      <c r="L1212">
        <f ca="1">IF(K1212=8,8,IFERROR(MATCH(RAND(),INDEX(MATRIZ_CUM,K1212,0),1)+1,1))</f>
        <v>8</v>
      </c>
      <c r="M1212">
        <f ca="1">IF(L1212=8,8,IFERROR(MATCH(RAND(),INDEX(MATRIZ_CUM,L1212,0),1)+1,1))</f>
        <v>8</v>
      </c>
      <c r="N1212">
        <f ca="1">IF(M1212=8,8,IFERROR(MATCH(RAND(),INDEX(MATRIZ_CUM,M1212,0),1)+1,1))</f>
        <v>8</v>
      </c>
      <c r="O1212">
        <f ca="1">IF(N1212=8,8,IFERROR(MATCH(RAND(),INDEX(MATRIZ_CUM,N1212,0),1)+1,1))</f>
        <v>8</v>
      </c>
      <c r="P1212">
        <f ca="1">IF(O1212=8,8,IFERROR(MATCH(RAND(),INDEX(MATRIZ_CUM,O1212,0),1)+1,1))</f>
        <v>8</v>
      </c>
      <c r="Q1212">
        <f ca="1">IF(P1212=8,8,IFERROR(MATCH(RAND(),INDEX(MATRIZ_CUM,P1212,0),1)+1,1))</f>
        <v>8</v>
      </c>
      <c r="R1212">
        <f ca="1">IF(Q1212=8,8,IFERROR(MATCH(RAND(),INDEX(MATRIZ_CUM,Q1212,0),1)+1,1))</f>
        <v>8</v>
      </c>
      <c r="S1212">
        <f ca="1">IF(R1212=8,8,IFERROR(MATCH(RAND(),INDEX(MATRIZ_CUM,R1212,0),1)+1,1))</f>
        <v>8</v>
      </c>
      <c r="T1212">
        <f ca="1">IF(S1212=8,8,IFERROR(MATCH(RAND(),INDEX(MATRIZ_CUM,S1212,0),1)+1,1))</f>
        <v>8</v>
      </c>
      <c r="U1212">
        <f ca="1">IF(T1212=8,8,IFERROR(MATCH(RAND(),INDEX(MATRIZ_CUM,T1212,0),1)+1,1))</f>
        <v>8</v>
      </c>
      <c r="V1212">
        <f ca="1">IF(U1212=8,8,IFERROR(MATCH(RAND(),INDEX(MATRIZ_CUM,U1212,0),1)+1,1))</f>
        <v>8</v>
      </c>
      <c r="W1212">
        <f ca="1">IF(V1212=8,8,IFERROR(MATCH(RAND(),INDEX(MATRIZ_CUM,V1212,0),1)+1,1))</f>
        <v>8</v>
      </c>
      <c r="X1212">
        <f ca="1">IF(W1212=8,8,IFERROR(MATCH(RAND(),INDEX(MATRIZ_CUM,W1212,0),1)+1,1))</f>
        <v>8</v>
      </c>
      <c r="Y1212">
        <f ca="1">IF(X1212=8,8,IFERROR(MATCH(RAND(),INDEX(MATRIZ_CUM,X1212,0),1)+1,1))</f>
        <v>8</v>
      </c>
      <c r="Z1212">
        <f ca="1">IF(Y1212=8,8,IFERROR(MATCH(RAND(),INDEX(MATRIZ_CUM,Y1212,0),1)+1,1))</f>
        <v>8</v>
      </c>
      <c r="AB1212">
        <f t="shared" ca="1" si="18"/>
        <v>8</v>
      </c>
    </row>
    <row r="1213" spans="1:28" x14ac:dyDescent="0.45">
      <c r="A1213">
        <f ca="1">IFERROR(MATCH(RAND(),Ej1b_Cohorte!$D$4:$D$10,1)+1,1)</f>
        <v>2</v>
      </c>
      <c r="B1213">
        <f ca="1">IF(A1213=8,8,IFERROR(MATCH(RAND(),INDEX(MATRIZ_CUM,A1213,0),1)+1,1))</f>
        <v>2</v>
      </c>
      <c r="C1213">
        <f ca="1">IF(B1213=8,8,IFERROR(MATCH(RAND(),INDEX(MATRIZ_CUM,B1213,0),1)+1,1))</f>
        <v>1</v>
      </c>
      <c r="D1213">
        <f ca="1">IF(C1213=8,8,IFERROR(MATCH(RAND(),INDEX(MATRIZ_CUM,C1213,0),1)+1,1))</f>
        <v>1</v>
      </c>
      <c r="E1213">
        <f ca="1">IF(D1213=8,8,IFERROR(MATCH(RAND(),INDEX(MATRIZ_CUM,D1213,0),1)+1,1))</f>
        <v>3</v>
      </c>
      <c r="F1213">
        <f ca="1">IF(E1213=8,8,IFERROR(MATCH(RAND(),INDEX(MATRIZ_CUM,E1213,0),1)+1,1))</f>
        <v>3</v>
      </c>
      <c r="G1213">
        <f ca="1">IF(F1213=8,8,IFERROR(MATCH(RAND(),INDEX(MATRIZ_CUM,F1213,0),1)+1,1))</f>
        <v>4</v>
      </c>
      <c r="H1213">
        <f ca="1">IF(G1213=8,8,IFERROR(MATCH(RAND(),INDEX(MATRIZ_CUM,G1213,0),1)+1,1))</f>
        <v>3</v>
      </c>
      <c r="I1213">
        <f ca="1">IF(H1213=8,8,IFERROR(MATCH(RAND(),INDEX(MATRIZ_CUM,H1213,0),1)+1,1))</f>
        <v>2</v>
      </c>
      <c r="J1213">
        <f ca="1">IF(I1213=8,8,IFERROR(MATCH(RAND(),INDEX(MATRIZ_CUM,I1213,0),1)+1,1))</f>
        <v>2</v>
      </c>
      <c r="K1213">
        <f ca="1">IF(J1213=8,8,IFERROR(MATCH(RAND(),INDEX(MATRIZ_CUM,J1213,0),1)+1,1))</f>
        <v>2</v>
      </c>
      <c r="L1213">
        <f ca="1">IF(K1213=8,8,IFERROR(MATCH(RAND(),INDEX(MATRIZ_CUM,K1213,0),1)+1,1))</f>
        <v>2</v>
      </c>
      <c r="M1213">
        <f ca="1">IF(L1213=8,8,IFERROR(MATCH(RAND(),INDEX(MATRIZ_CUM,L1213,0),1)+1,1))</f>
        <v>1</v>
      </c>
      <c r="N1213">
        <f ca="1">IF(M1213=8,8,IFERROR(MATCH(RAND(),INDEX(MATRIZ_CUM,M1213,0),1)+1,1))</f>
        <v>1</v>
      </c>
      <c r="O1213">
        <f ca="1">IF(N1213=8,8,IFERROR(MATCH(RAND(),INDEX(MATRIZ_CUM,N1213,0),1)+1,1))</f>
        <v>1</v>
      </c>
      <c r="P1213">
        <f ca="1">IF(O1213=8,8,IFERROR(MATCH(RAND(),INDEX(MATRIZ_CUM,O1213,0),1)+1,1))</f>
        <v>1</v>
      </c>
      <c r="Q1213">
        <f ca="1">IF(P1213=8,8,IFERROR(MATCH(RAND(),INDEX(MATRIZ_CUM,P1213,0),1)+1,1))</f>
        <v>1</v>
      </c>
      <c r="R1213">
        <f ca="1">IF(Q1213=8,8,IFERROR(MATCH(RAND(),INDEX(MATRIZ_CUM,Q1213,0),1)+1,1))</f>
        <v>1</v>
      </c>
      <c r="S1213">
        <f ca="1">IF(R1213=8,8,IFERROR(MATCH(RAND(),INDEX(MATRIZ_CUM,R1213,0),1)+1,1))</f>
        <v>1</v>
      </c>
      <c r="T1213">
        <f ca="1">IF(S1213=8,8,IFERROR(MATCH(RAND(),INDEX(MATRIZ_CUM,S1213,0),1)+1,1))</f>
        <v>1</v>
      </c>
      <c r="U1213">
        <f ca="1">IF(T1213=8,8,IFERROR(MATCH(RAND(),INDEX(MATRIZ_CUM,T1213,0),1)+1,1))</f>
        <v>1</v>
      </c>
      <c r="V1213">
        <f ca="1">IF(U1213=8,8,IFERROR(MATCH(RAND(),INDEX(MATRIZ_CUM,U1213,0),1)+1,1))</f>
        <v>2</v>
      </c>
      <c r="W1213">
        <f ca="1">IF(V1213=8,8,IFERROR(MATCH(RAND(),INDEX(MATRIZ_CUM,V1213,0),1)+1,1))</f>
        <v>2</v>
      </c>
      <c r="X1213">
        <f ca="1">IF(W1213=8,8,IFERROR(MATCH(RAND(),INDEX(MATRIZ_CUM,W1213,0),1)+1,1))</f>
        <v>2</v>
      </c>
      <c r="Y1213">
        <f ca="1">IF(X1213=8,8,IFERROR(MATCH(RAND(),INDEX(MATRIZ_CUM,X1213,0),1)+1,1))</f>
        <v>2</v>
      </c>
      <c r="Z1213">
        <f ca="1">IF(Y1213=8,8,IFERROR(MATCH(RAND(),INDEX(MATRIZ_CUM,Y1213,0),1)+1,1))</f>
        <v>1</v>
      </c>
      <c r="AB1213">
        <f t="shared" ca="1" si="18"/>
        <v>1</v>
      </c>
    </row>
    <row r="1214" spans="1:28" x14ac:dyDescent="0.45">
      <c r="A1214">
        <f ca="1">IFERROR(MATCH(RAND(),Ej1b_Cohorte!$D$4:$D$10,1)+1,1)</f>
        <v>7</v>
      </c>
      <c r="B1214">
        <f ca="1">IF(A1214=8,8,IFERROR(MATCH(RAND(),INDEX(MATRIZ_CUM,A1214,0),1)+1,1))</f>
        <v>7</v>
      </c>
      <c r="C1214">
        <f ca="1">IF(B1214=8,8,IFERROR(MATCH(RAND(),INDEX(MATRIZ_CUM,B1214,0),1)+1,1))</f>
        <v>8</v>
      </c>
      <c r="D1214">
        <f ca="1">IF(C1214=8,8,IFERROR(MATCH(RAND(),INDEX(MATRIZ_CUM,C1214,0),1)+1,1))</f>
        <v>8</v>
      </c>
      <c r="E1214">
        <f ca="1">IF(D1214=8,8,IFERROR(MATCH(RAND(),INDEX(MATRIZ_CUM,D1214,0),1)+1,1))</f>
        <v>8</v>
      </c>
      <c r="F1214">
        <f ca="1">IF(E1214=8,8,IFERROR(MATCH(RAND(),INDEX(MATRIZ_CUM,E1214,0),1)+1,1))</f>
        <v>8</v>
      </c>
      <c r="G1214">
        <f ca="1">IF(F1214=8,8,IFERROR(MATCH(RAND(),INDEX(MATRIZ_CUM,F1214,0),1)+1,1))</f>
        <v>8</v>
      </c>
      <c r="H1214">
        <f ca="1">IF(G1214=8,8,IFERROR(MATCH(RAND(),INDEX(MATRIZ_CUM,G1214,0),1)+1,1))</f>
        <v>8</v>
      </c>
      <c r="I1214">
        <f ca="1">IF(H1214=8,8,IFERROR(MATCH(RAND(),INDEX(MATRIZ_CUM,H1214,0),1)+1,1))</f>
        <v>8</v>
      </c>
      <c r="J1214">
        <f ca="1">IF(I1214=8,8,IFERROR(MATCH(RAND(),INDEX(MATRIZ_CUM,I1214,0),1)+1,1))</f>
        <v>8</v>
      </c>
      <c r="K1214">
        <f ca="1">IF(J1214=8,8,IFERROR(MATCH(RAND(),INDEX(MATRIZ_CUM,J1214,0),1)+1,1))</f>
        <v>8</v>
      </c>
      <c r="L1214">
        <f ca="1">IF(K1214=8,8,IFERROR(MATCH(RAND(),INDEX(MATRIZ_CUM,K1214,0),1)+1,1))</f>
        <v>8</v>
      </c>
      <c r="M1214">
        <f ca="1">IF(L1214=8,8,IFERROR(MATCH(RAND(),INDEX(MATRIZ_CUM,L1214,0),1)+1,1))</f>
        <v>8</v>
      </c>
      <c r="N1214">
        <f ca="1">IF(M1214=8,8,IFERROR(MATCH(RAND(),INDEX(MATRIZ_CUM,M1214,0),1)+1,1))</f>
        <v>8</v>
      </c>
      <c r="O1214">
        <f ca="1">IF(N1214=8,8,IFERROR(MATCH(RAND(),INDEX(MATRIZ_CUM,N1214,0),1)+1,1))</f>
        <v>8</v>
      </c>
      <c r="P1214">
        <f ca="1">IF(O1214=8,8,IFERROR(MATCH(RAND(),INDEX(MATRIZ_CUM,O1214,0),1)+1,1))</f>
        <v>8</v>
      </c>
      <c r="Q1214">
        <f ca="1">IF(P1214=8,8,IFERROR(MATCH(RAND(),INDEX(MATRIZ_CUM,P1214,0),1)+1,1))</f>
        <v>8</v>
      </c>
      <c r="R1214">
        <f ca="1">IF(Q1214=8,8,IFERROR(MATCH(RAND(),INDEX(MATRIZ_CUM,Q1214,0),1)+1,1))</f>
        <v>8</v>
      </c>
      <c r="S1214">
        <f ca="1">IF(R1214=8,8,IFERROR(MATCH(RAND(),INDEX(MATRIZ_CUM,R1214,0),1)+1,1))</f>
        <v>8</v>
      </c>
      <c r="T1214">
        <f ca="1">IF(S1214=8,8,IFERROR(MATCH(RAND(),INDEX(MATRIZ_CUM,S1214,0),1)+1,1))</f>
        <v>8</v>
      </c>
      <c r="U1214">
        <f ca="1">IF(T1214=8,8,IFERROR(MATCH(RAND(),INDEX(MATRIZ_CUM,T1214,0),1)+1,1))</f>
        <v>8</v>
      </c>
      <c r="V1214">
        <f ca="1">IF(U1214=8,8,IFERROR(MATCH(RAND(),INDEX(MATRIZ_CUM,U1214,0),1)+1,1))</f>
        <v>8</v>
      </c>
      <c r="W1214">
        <f ca="1">IF(V1214=8,8,IFERROR(MATCH(RAND(),INDEX(MATRIZ_CUM,V1214,0),1)+1,1))</f>
        <v>8</v>
      </c>
      <c r="X1214">
        <f ca="1">IF(W1214=8,8,IFERROR(MATCH(RAND(),INDEX(MATRIZ_CUM,W1214,0),1)+1,1))</f>
        <v>8</v>
      </c>
      <c r="Y1214">
        <f ca="1">IF(X1214=8,8,IFERROR(MATCH(RAND(),INDEX(MATRIZ_CUM,X1214,0),1)+1,1))</f>
        <v>8</v>
      </c>
      <c r="Z1214">
        <f ca="1">IF(Y1214=8,8,IFERROR(MATCH(RAND(),INDEX(MATRIZ_CUM,Y1214,0),1)+1,1))</f>
        <v>8</v>
      </c>
      <c r="AB1214">
        <f t="shared" ca="1" si="18"/>
        <v>8</v>
      </c>
    </row>
    <row r="1215" spans="1:28" x14ac:dyDescent="0.45">
      <c r="A1215">
        <f ca="1">IFERROR(MATCH(RAND(),Ej1b_Cohorte!$D$4:$D$10,1)+1,1)</f>
        <v>4</v>
      </c>
      <c r="B1215">
        <f ca="1">IF(A1215=8,8,IFERROR(MATCH(RAND(),INDEX(MATRIZ_CUM,A1215,0),1)+1,1))</f>
        <v>3</v>
      </c>
      <c r="C1215">
        <f ca="1">IF(B1215=8,8,IFERROR(MATCH(RAND(),INDEX(MATRIZ_CUM,B1215,0),1)+1,1))</f>
        <v>2</v>
      </c>
      <c r="D1215">
        <f ca="1">IF(C1215=8,8,IFERROR(MATCH(RAND(),INDEX(MATRIZ_CUM,C1215,0),1)+1,1))</f>
        <v>2</v>
      </c>
      <c r="E1215">
        <f ca="1">IF(D1215=8,8,IFERROR(MATCH(RAND(),INDEX(MATRIZ_CUM,D1215,0),1)+1,1))</f>
        <v>2</v>
      </c>
      <c r="F1215">
        <f ca="1">IF(E1215=8,8,IFERROR(MATCH(RAND(),INDEX(MATRIZ_CUM,E1215,0),1)+1,1))</f>
        <v>1</v>
      </c>
      <c r="G1215">
        <f ca="1">IF(F1215=8,8,IFERROR(MATCH(RAND(),INDEX(MATRIZ_CUM,F1215,0),1)+1,1))</f>
        <v>1</v>
      </c>
      <c r="H1215">
        <f ca="1">IF(G1215=8,8,IFERROR(MATCH(RAND(),INDEX(MATRIZ_CUM,G1215,0),1)+1,1))</f>
        <v>1</v>
      </c>
      <c r="I1215">
        <f ca="1">IF(H1215=8,8,IFERROR(MATCH(RAND(),INDEX(MATRIZ_CUM,H1215,0),1)+1,1))</f>
        <v>1</v>
      </c>
      <c r="J1215">
        <f ca="1">IF(I1215=8,8,IFERROR(MATCH(RAND(),INDEX(MATRIZ_CUM,I1215,0),1)+1,1))</f>
        <v>1</v>
      </c>
      <c r="K1215">
        <f ca="1">IF(J1215=8,8,IFERROR(MATCH(RAND(),INDEX(MATRIZ_CUM,J1215,0),1)+1,1))</f>
        <v>2</v>
      </c>
      <c r="L1215">
        <f ca="1">IF(K1215=8,8,IFERROR(MATCH(RAND(),INDEX(MATRIZ_CUM,K1215,0),1)+1,1))</f>
        <v>2</v>
      </c>
      <c r="M1215">
        <f ca="1">IF(L1215=8,8,IFERROR(MATCH(RAND(),INDEX(MATRIZ_CUM,L1215,0),1)+1,1))</f>
        <v>2</v>
      </c>
      <c r="N1215">
        <f ca="1">IF(M1215=8,8,IFERROR(MATCH(RAND(),INDEX(MATRIZ_CUM,M1215,0),1)+1,1))</f>
        <v>1</v>
      </c>
      <c r="O1215">
        <f ca="1">IF(N1215=8,8,IFERROR(MATCH(RAND(),INDEX(MATRIZ_CUM,N1215,0),1)+1,1))</f>
        <v>2</v>
      </c>
      <c r="P1215">
        <f ca="1">IF(O1215=8,8,IFERROR(MATCH(RAND(),INDEX(MATRIZ_CUM,O1215,0),1)+1,1))</f>
        <v>2</v>
      </c>
      <c r="Q1215">
        <f ca="1">IF(P1215=8,8,IFERROR(MATCH(RAND(),INDEX(MATRIZ_CUM,P1215,0),1)+1,1))</f>
        <v>1</v>
      </c>
      <c r="R1215">
        <f ca="1">IF(Q1215=8,8,IFERROR(MATCH(RAND(),INDEX(MATRIZ_CUM,Q1215,0),1)+1,1))</f>
        <v>1</v>
      </c>
      <c r="S1215">
        <f ca="1">IF(R1215=8,8,IFERROR(MATCH(RAND(),INDEX(MATRIZ_CUM,R1215,0),1)+1,1))</f>
        <v>1</v>
      </c>
      <c r="T1215">
        <f ca="1">IF(S1215=8,8,IFERROR(MATCH(RAND(),INDEX(MATRIZ_CUM,S1215,0),1)+1,1))</f>
        <v>2</v>
      </c>
      <c r="U1215">
        <f ca="1">IF(T1215=8,8,IFERROR(MATCH(RAND(),INDEX(MATRIZ_CUM,T1215,0),1)+1,1))</f>
        <v>2</v>
      </c>
      <c r="V1215">
        <f ca="1">IF(U1215=8,8,IFERROR(MATCH(RAND(),INDEX(MATRIZ_CUM,U1215,0),1)+1,1))</f>
        <v>3</v>
      </c>
      <c r="W1215">
        <f ca="1">IF(V1215=8,8,IFERROR(MATCH(RAND(),INDEX(MATRIZ_CUM,V1215,0),1)+1,1))</f>
        <v>3</v>
      </c>
      <c r="X1215">
        <f ca="1">IF(W1215=8,8,IFERROR(MATCH(RAND(),INDEX(MATRIZ_CUM,W1215,0),1)+1,1))</f>
        <v>2</v>
      </c>
      <c r="Y1215">
        <f ca="1">IF(X1215=8,8,IFERROR(MATCH(RAND(),INDEX(MATRIZ_CUM,X1215,0),1)+1,1))</f>
        <v>3</v>
      </c>
      <c r="Z1215">
        <f ca="1">IF(Y1215=8,8,IFERROR(MATCH(RAND(),INDEX(MATRIZ_CUM,Y1215,0),1)+1,1))</f>
        <v>3</v>
      </c>
      <c r="AB1215">
        <f t="shared" ca="1" si="18"/>
        <v>3</v>
      </c>
    </row>
    <row r="1216" spans="1:28" x14ac:dyDescent="0.45">
      <c r="A1216">
        <f ca="1">IFERROR(MATCH(RAND(),Ej1b_Cohorte!$D$4:$D$10,1)+1,1)</f>
        <v>4</v>
      </c>
      <c r="B1216">
        <f ca="1">IF(A1216=8,8,IFERROR(MATCH(RAND(),INDEX(MATRIZ_CUM,A1216,0),1)+1,1))</f>
        <v>4</v>
      </c>
      <c r="C1216">
        <f ca="1">IF(B1216=8,8,IFERROR(MATCH(RAND(),INDEX(MATRIZ_CUM,B1216,0),1)+1,1))</f>
        <v>5</v>
      </c>
      <c r="D1216">
        <f ca="1">IF(C1216=8,8,IFERROR(MATCH(RAND(),INDEX(MATRIZ_CUM,C1216,0),1)+1,1))</f>
        <v>5</v>
      </c>
      <c r="E1216">
        <f ca="1">IF(D1216=8,8,IFERROR(MATCH(RAND(),INDEX(MATRIZ_CUM,D1216,0),1)+1,1))</f>
        <v>5</v>
      </c>
      <c r="F1216">
        <f ca="1">IF(E1216=8,8,IFERROR(MATCH(RAND(),INDEX(MATRIZ_CUM,E1216,0),1)+1,1))</f>
        <v>6</v>
      </c>
      <c r="G1216">
        <f ca="1">IF(F1216=8,8,IFERROR(MATCH(RAND(),INDEX(MATRIZ_CUM,F1216,0),1)+1,1))</f>
        <v>7</v>
      </c>
      <c r="H1216">
        <f ca="1">IF(G1216=8,8,IFERROR(MATCH(RAND(),INDEX(MATRIZ_CUM,G1216,0),1)+1,1))</f>
        <v>7</v>
      </c>
      <c r="I1216">
        <f ca="1">IF(H1216=8,8,IFERROR(MATCH(RAND(),INDEX(MATRIZ_CUM,H1216,0),1)+1,1))</f>
        <v>7</v>
      </c>
      <c r="J1216">
        <f ca="1">IF(I1216=8,8,IFERROR(MATCH(RAND(),INDEX(MATRIZ_CUM,I1216,0),1)+1,1))</f>
        <v>8</v>
      </c>
      <c r="K1216">
        <f ca="1">IF(J1216=8,8,IFERROR(MATCH(RAND(),INDEX(MATRIZ_CUM,J1216,0),1)+1,1))</f>
        <v>8</v>
      </c>
      <c r="L1216">
        <f ca="1">IF(K1216=8,8,IFERROR(MATCH(RAND(),INDEX(MATRIZ_CUM,K1216,0),1)+1,1))</f>
        <v>8</v>
      </c>
      <c r="M1216">
        <f ca="1">IF(L1216=8,8,IFERROR(MATCH(RAND(),INDEX(MATRIZ_CUM,L1216,0),1)+1,1))</f>
        <v>8</v>
      </c>
      <c r="N1216">
        <f ca="1">IF(M1216=8,8,IFERROR(MATCH(RAND(),INDEX(MATRIZ_CUM,M1216,0),1)+1,1))</f>
        <v>8</v>
      </c>
      <c r="O1216">
        <f ca="1">IF(N1216=8,8,IFERROR(MATCH(RAND(),INDEX(MATRIZ_CUM,N1216,0),1)+1,1))</f>
        <v>8</v>
      </c>
      <c r="P1216">
        <f ca="1">IF(O1216=8,8,IFERROR(MATCH(RAND(),INDEX(MATRIZ_CUM,O1216,0),1)+1,1))</f>
        <v>8</v>
      </c>
      <c r="Q1216">
        <f ca="1">IF(P1216=8,8,IFERROR(MATCH(RAND(),INDEX(MATRIZ_CUM,P1216,0),1)+1,1))</f>
        <v>8</v>
      </c>
      <c r="R1216">
        <f ca="1">IF(Q1216=8,8,IFERROR(MATCH(RAND(),INDEX(MATRIZ_CUM,Q1216,0),1)+1,1))</f>
        <v>8</v>
      </c>
      <c r="S1216">
        <f ca="1">IF(R1216=8,8,IFERROR(MATCH(RAND(),INDEX(MATRIZ_CUM,R1216,0),1)+1,1))</f>
        <v>8</v>
      </c>
      <c r="T1216">
        <f ca="1">IF(S1216=8,8,IFERROR(MATCH(RAND(),INDEX(MATRIZ_CUM,S1216,0),1)+1,1))</f>
        <v>8</v>
      </c>
      <c r="U1216">
        <f ca="1">IF(T1216=8,8,IFERROR(MATCH(RAND(),INDEX(MATRIZ_CUM,T1216,0),1)+1,1))</f>
        <v>8</v>
      </c>
      <c r="V1216">
        <f ca="1">IF(U1216=8,8,IFERROR(MATCH(RAND(),INDEX(MATRIZ_CUM,U1216,0),1)+1,1))</f>
        <v>8</v>
      </c>
      <c r="W1216">
        <f ca="1">IF(V1216=8,8,IFERROR(MATCH(RAND(),INDEX(MATRIZ_CUM,V1216,0),1)+1,1))</f>
        <v>8</v>
      </c>
      <c r="X1216">
        <f ca="1">IF(W1216=8,8,IFERROR(MATCH(RAND(),INDEX(MATRIZ_CUM,W1216,0),1)+1,1))</f>
        <v>8</v>
      </c>
      <c r="Y1216">
        <f ca="1">IF(X1216=8,8,IFERROR(MATCH(RAND(),INDEX(MATRIZ_CUM,X1216,0),1)+1,1))</f>
        <v>8</v>
      </c>
      <c r="Z1216">
        <f ca="1">IF(Y1216=8,8,IFERROR(MATCH(RAND(),INDEX(MATRIZ_CUM,Y1216,0),1)+1,1))</f>
        <v>8</v>
      </c>
      <c r="AB1216">
        <f t="shared" ca="1" si="18"/>
        <v>8</v>
      </c>
    </row>
    <row r="1217" spans="1:28" x14ac:dyDescent="0.45">
      <c r="A1217">
        <f ca="1">IFERROR(MATCH(RAND(),Ej1b_Cohorte!$D$4:$D$10,1)+1,1)</f>
        <v>6</v>
      </c>
      <c r="B1217">
        <f ca="1">IF(A1217=8,8,IFERROR(MATCH(RAND(),INDEX(MATRIZ_CUM,A1217,0),1)+1,1))</f>
        <v>7</v>
      </c>
      <c r="C1217">
        <f ca="1">IF(B1217=8,8,IFERROR(MATCH(RAND(),INDEX(MATRIZ_CUM,B1217,0),1)+1,1))</f>
        <v>6</v>
      </c>
      <c r="D1217">
        <f ca="1">IF(C1217=8,8,IFERROR(MATCH(RAND(),INDEX(MATRIZ_CUM,C1217,0),1)+1,1))</f>
        <v>7</v>
      </c>
      <c r="E1217">
        <f ca="1">IF(D1217=8,8,IFERROR(MATCH(RAND(),INDEX(MATRIZ_CUM,D1217,0),1)+1,1))</f>
        <v>7</v>
      </c>
      <c r="F1217">
        <f ca="1">IF(E1217=8,8,IFERROR(MATCH(RAND(),INDEX(MATRIZ_CUM,E1217,0),1)+1,1))</f>
        <v>8</v>
      </c>
      <c r="G1217">
        <f ca="1">IF(F1217=8,8,IFERROR(MATCH(RAND(),INDEX(MATRIZ_CUM,F1217,0),1)+1,1))</f>
        <v>8</v>
      </c>
      <c r="H1217">
        <f ca="1">IF(G1217=8,8,IFERROR(MATCH(RAND(),INDEX(MATRIZ_CUM,G1217,0),1)+1,1))</f>
        <v>8</v>
      </c>
      <c r="I1217">
        <f ca="1">IF(H1217=8,8,IFERROR(MATCH(RAND(),INDEX(MATRIZ_CUM,H1217,0),1)+1,1))</f>
        <v>8</v>
      </c>
      <c r="J1217">
        <f ca="1">IF(I1217=8,8,IFERROR(MATCH(RAND(),INDEX(MATRIZ_CUM,I1217,0),1)+1,1))</f>
        <v>8</v>
      </c>
      <c r="K1217">
        <f ca="1">IF(J1217=8,8,IFERROR(MATCH(RAND(),INDEX(MATRIZ_CUM,J1217,0),1)+1,1))</f>
        <v>8</v>
      </c>
      <c r="L1217">
        <f ca="1">IF(K1217=8,8,IFERROR(MATCH(RAND(),INDEX(MATRIZ_CUM,K1217,0),1)+1,1))</f>
        <v>8</v>
      </c>
      <c r="M1217">
        <f ca="1">IF(L1217=8,8,IFERROR(MATCH(RAND(),INDEX(MATRIZ_CUM,L1217,0),1)+1,1))</f>
        <v>8</v>
      </c>
      <c r="N1217">
        <f ca="1">IF(M1217=8,8,IFERROR(MATCH(RAND(),INDEX(MATRIZ_CUM,M1217,0),1)+1,1))</f>
        <v>8</v>
      </c>
      <c r="O1217">
        <f ca="1">IF(N1217=8,8,IFERROR(MATCH(RAND(),INDEX(MATRIZ_CUM,N1217,0),1)+1,1))</f>
        <v>8</v>
      </c>
      <c r="P1217">
        <f ca="1">IF(O1217=8,8,IFERROR(MATCH(RAND(),INDEX(MATRIZ_CUM,O1217,0),1)+1,1))</f>
        <v>8</v>
      </c>
      <c r="Q1217">
        <f ca="1">IF(P1217=8,8,IFERROR(MATCH(RAND(),INDEX(MATRIZ_CUM,P1217,0),1)+1,1))</f>
        <v>8</v>
      </c>
      <c r="R1217">
        <f ca="1">IF(Q1217=8,8,IFERROR(MATCH(RAND(),INDEX(MATRIZ_CUM,Q1217,0),1)+1,1))</f>
        <v>8</v>
      </c>
      <c r="S1217">
        <f ca="1">IF(R1217=8,8,IFERROR(MATCH(RAND(),INDEX(MATRIZ_CUM,R1217,0),1)+1,1))</f>
        <v>8</v>
      </c>
      <c r="T1217">
        <f ca="1">IF(S1217=8,8,IFERROR(MATCH(RAND(),INDEX(MATRIZ_CUM,S1217,0),1)+1,1))</f>
        <v>8</v>
      </c>
      <c r="U1217">
        <f ca="1">IF(T1217=8,8,IFERROR(MATCH(RAND(),INDEX(MATRIZ_CUM,T1217,0),1)+1,1))</f>
        <v>8</v>
      </c>
      <c r="V1217">
        <f ca="1">IF(U1217=8,8,IFERROR(MATCH(RAND(),INDEX(MATRIZ_CUM,U1217,0),1)+1,1))</f>
        <v>8</v>
      </c>
      <c r="W1217">
        <f ca="1">IF(V1217=8,8,IFERROR(MATCH(RAND(),INDEX(MATRIZ_CUM,V1217,0),1)+1,1))</f>
        <v>8</v>
      </c>
      <c r="X1217">
        <f ca="1">IF(W1217=8,8,IFERROR(MATCH(RAND(),INDEX(MATRIZ_CUM,W1217,0),1)+1,1))</f>
        <v>8</v>
      </c>
      <c r="Y1217">
        <f ca="1">IF(X1217=8,8,IFERROR(MATCH(RAND(),INDEX(MATRIZ_CUM,X1217,0),1)+1,1))</f>
        <v>8</v>
      </c>
      <c r="Z1217">
        <f ca="1">IF(Y1217=8,8,IFERROR(MATCH(RAND(),INDEX(MATRIZ_CUM,Y1217,0),1)+1,1))</f>
        <v>8</v>
      </c>
      <c r="AB1217">
        <f t="shared" ca="1" si="18"/>
        <v>8</v>
      </c>
    </row>
    <row r="1218" spans="1:28" x14ac:dyDescent="0.45">
      <c r="A1218">
        <f ca="1">IFERROR(MATCH(RAND(),Ej1b_Cohorte!$D$4:$D$10,1)+1,1)</f>
        <v>6</v>
      </c>
      <c r="B1218">
        <f ca="1">IF(A1218=8,8,IFERROR(MATCH(RAND(),INDEX(MATRIZ_CUM,A1218,0),1)+1,1))</f>
        <v>7</v>
      </c>
      <c r="C1218">
        <f ca="1">IF(B1218=8,8,IFERROR(MATCH(RAND(),INDEX(MATRIZ_CUM,B1218,0),1)+1,1))</f>
        <v>7</v>
      </c>
      <c r="D1218">
        <f ca="1">IF(C1218=8,8,IFERROR(MATCH(RAND(),INDEX(MATRIZ_CUM,C1218,0),1)+1,1))</f>
        <v>8</v>
      </c>
      <c r="E1218">
        <f ca="1">IF(D1218=8,8,IFERROR(MATCH(RAND(),INDEX(MATRIZ_CUM,D1218,0),1)+1,1))</f>
        <v>8</v>
      </c>
      <c r="F1218">
        <f ca="1">IF(E1218=8,8,IFERROR(MATCH(RAND(),INDEX(MATRIZ_CUM,E1218,0),1)+1,1))</f>
        <v>8</v>
      </c>
      <c r="G1218">
        <f ca="1">IF(F1218=8,8,IFERROR(MATCH(RAND(),INDEX(MATRIZ_CUM,F1218,0),1)+1,1))</f>
        <v>8</v>
      </c>
      <c r="H1218">
        <f ca="1">IF(G1218=8,8,IFERROR(MATCH(RAND(),INDEX(MATRIZ_CUM,G1218,0),1)+1,1))</f>
        <v>8</v>
      </c>
      <c r="I1218">
        <f ca="1">IF(H1218=8,8,IFERROR(MATCH(RAND(),INDEX(MATRIZ_CUM,H1218,0),1)+1,1))</f>
        <v>8</v>
      </c>
      <c r="J1218">
        <f ca="1">IF(I1218=8,8,IFERROR(MATCH(RAND(),INDEX(MATRIZ_CUM,I1218,0),1)+1,1))</f>
        <v>8</v>
      </c>
      <c r="K1218">
        <f ca="1">IF(J1218=8,8,IFERROR(MATCH(RAND(),INDEX(MATRIZ_CUM,J1218,0),1)+1,1))</f>
        <v>8</v>
      </c>
      <c r="L1218">
        <f ca="1">IF(K1218=8,8,IFERROR(MATCH(RAND(),INDEX(MATRIZ_CUM,K1218,0),1)+1,1))</f>
        <v>8</v>
      </c>
      <c r="M1218">
        <f ca="1">IF(L1218=8,8,IFERROR(MATCH(RAND(),INDEX(MATRIZ_CUM,L1218,0),1)+1,1))</f>
        <v>8</v>
      </c>
      <c r="N1218">
        <f ca="1">IF(M1218=8,8,IFERROR(MATCH(RAND(),INDEX(MATRIZ_CUM,M1218,0),1)+1,1))</f>
        <v>8</v>
      </c>
      <c r="O1218">
        <f ca="1">IF(N1218=8,8,IFERROR(MATCH(RAND(),INDEX(MATRIZ_CUM,N1218,0),1)+1,1))</f>
        <v>8</v>
      </c>
      <c r="P1218">
        <f ca="1">IF(O1218=8,8,IFERROR(MATCH(RAND(),INDEX(MATRIZ_CUM,O1218,0),1)+1,1))</f>
        <v>8</v>
      </c>
      <c r="Q1218">
        <f ca="1">IF(P1218=8,8,IFERROR(MATCH(RAND(),INDEX(MATRIZ_CUM,P1218,0),1)+1,1))</f>
        <v>8</v>
      </c>
      <c r="R1218">
        <f ca="1">IF(Q1218=8,8,IFERROR(MATCH(RAND(),INDEX(MATRIZ_CUM,Q1218,0),1)+1,1))</f>
        <v>8</v>
      </c>
      <c r="S1218">
        <f ca="1">IF(R1218=8,8,IFERROR(MATCH(RAND(),INDEX(MATRIZ_CUM,R1218,0),1)+1,1))</f>
        <v>8</v>
      </c>
      <c r="T1218">
        <f ca="1">IF(S1218=8,8,IFERROR(MATCH(RAND(),INDEX(MATRIZ_CUM,S1218,0),1)+1,1))</f>
        <v>8</v>
      </c>
      <c r="U1218">
        <f ca="1">IF(T1218=8,8,IFERROR(MATCH(RAND(),INDEX(MATRIZ_CUM,T1218,0),1)+1,1))</f>
        <v>8</v>
      </c>
      <c r="V1218">
        <f ca="1">IF(U1218=8,8,IFERROR(MATCH(RAND(),INDEX(MATRIZ_CUM,U1218,0),1)+1,1))</f>
        <v>8</v>
      </c>
      <c r="W1218">
        <f ca="1">IF(V1218=8,8,IFERROR(MATCH(RAND(),INDEX(MATRIZ_CUM,V1218,0),1)+1,1))</f>
        <v>8</v>
      </c>
      <c r="X1218">
        <f ca="1">IF(W1218=8,8,IFERROR(MATCH(RAND(),INDEX(MATRIZ_CUM,W1218,0),1)+1,1))</f>
        <v>8</v>
      </c>
      <c r="Y1218">
        <f ca="1">IF(X1218=8,8,IFERROR(MATCH(RAND(),INDEX(MATRIZ_CUM,X1218,0),1)+1,1))</f>
        <v>8</v>
      </c>
      <c r="Z1218">
        <f ca="1">IF(Y1218=8,8,IFERROR(MATCH(RAND(),INDEX(MATRIZ_CUM,Y1218,0),1)+1,1))</f>
        <v>8</v>
      </c>
      <c r="AB1218">
        <f t="shared" ca="1" si="18"/>
        <v>8</v>
      </c>
    </row>
    <row r="1219" spans="1:28" x14ac:dyDescent="0.45">
      <c r="A1219">
        <f ca="1">IFERROR(MATCH(RAND(),Ej1b_Cohorte!$D$4:$D$10,1)+1,1)</f>
        <v>6</v>
      </c>
      <c r="B1219">
        <f ca="1">IF(A1219=8,8,IFERROR(MATCH(RAND(),INDEX(MATRIZ_CUM,A1219,0),1)+1,1))</f>
        <v>7</v>
      </c>
      <c r="C1219">
        <f ca="1">IF(B1219=8,8,IFERROR(MATCH(RAND(),INDEX(MATRIZ_CUM,B1219,0),1)+1,1))</f>
        <v>8</v>
      </c>
      <c r="D1219">
        <f ca="1">IF(C1219=8,8,IFERROR(MATCH(RAND(),INDEX(MATRIZ_CUM,C1219,0),1)+1,1))</f>
        <v>8</v>
      </c>
      <c r="E1219">
        <f ca="1">IF(D1219=8,8,IFERROR(MATCH(RAND(),INDEX(MATRIZ_CUM,D1219,0),1)+1,1))</f>
        <v>8</v>
      </c>
      <c r="F1219">
        <f ca="1">IF(E1219=8,8,IFERROR(MATCH(RAND(),INDEX(MATRIZ_CUM,E1219,0),1)+1,1))</f>
        <v>8</v>
      </c>
      <c r="G1219">
        <f ca="1">IF(F1219=8,8,IFERROR(MATCH(RAND(),INDEX(MATRIZ_CUM,F1219,0),1)+1,1))</f>
        <v>8</v>
      </c>
      <c r="H1219">
        <f ca="1">IF(G1219=8,8,IFERROR(MATCH(RAND(),INDEX(MATRIZ_CUM,G1219,0),1)+1,1))</f>
        <v>8</v>
      </c>
      <c r="I1219">
        <f ca="1">IF(H1219=8,8,IFERROR(MATCH(RAND(),INDEX(MATRIZ_CUM,H1219,0),1)+1,1))</f>
        <v>8</v>
      </c>
      <c r="J1219">
        <f ca="1">IF(I1219=8,8,IFERROR(MATCH(RAND(),INDEX(MATRIZ_CUM,I1219,0),1)+1,1))</f>
        <v>8</v>
      </c>
      <c r="K1219">
        <f ca="1">IF(J1219=8,8,IFERROR(MATCH(RAND(),INDEX(MATRIZ_CUM,J1219,0),1)+1,1))</f>
        <v>8</v>
      </c>
      <c r="L1219">
        <f ca="1">IF(K1219=8,8,IFERROR(MATCH(RAND(),INDEX(MATRIZ_CUM,K1219,0),1)+1,1))</f>
        <v>8</v>
      </c>
      <c r="M1219">
        <f ca="1">IF(L1219=8,8,IFERROR(MATCH(RAND(),INDEX(MATRIZ_CUM,L1219,0),1)+1,1))</f>
        <v>8</v>
      </c>
      <c r="N1219">
        <f ca="1">IF(M1219=8,8,IFERROR(MATCH(RAND(),INDEX(MATRIZ_CUM,M1219,0),1)+1,1))</f>
        <v>8</v>
      </c>
      <c r="O1219">
        <f ca="1">IF(N1219=8,8,IFERROR(MATCH(RAND(),INDEX(MATRIZ_CUM,N1219,0),1)+1,1))</f>
        <v>8</v>
      </c>
      <c r="P1219">
        <f ca="1">IF(O1219=8,8,IFERROR(MATCH(RAND(),INDEX(MATRIZ_CUM,O1219,0),1)+1,1))</f>
        <v>8</v>
      </c>
      <c r="Q1219">
        <f ca="1">IF(P1219=8,8,IFERROR(MATCH(RAND(),INDEX(MATRIZ_CUM,P1219,0),1)+1,1))</f>
        <v>8</v>
      </c>
      <c r="R1219">
        <f ca="1">IF(Q1219=8,8,IFERROR(MATCH(RAND(),INDEX(MATRIZ_CUM,Q1219,0),1)+1,1))</f>
        <v>8</v>
      </c>
      <c r="S1219">
        <f ca="1">IF(R1219=8,8,IFERROR(MATCH(RAND(),INDEX(MATRIZ_CUM,R1219,0),1)+1,1))</f>
        <v>8</v>
      </c>
      <c r="T1219">
        <f ca="1">IF(S1219=8,8,IFERROR(MATCH(RAND(),INDEX(MATRIZ_CUM,S1219,0),1)+1,1))</f>
        <v>8</v>
      </c>
      <c r="U1219">
        <f ca="1">IF(T1219=8,8,IFERROR(MATCH(RAND(),INDEX(MATRIZ_CUM,T1219,0),1)+1,1))</f>
        <v>8</v>
      </c>
      <c r="V1219">
        <f ca="1">IF(U1219=8,8,IFERROR(MATCH(RAND(),INDEX(MATRIZ_CUM,U1219,0),1)+1,1))</f>
        <v>8</v>
      </c>
      <c r="W1219">
        <f ca="1">IF(V1219=8,8,IFERROR(MATCH(RAND(),INDEX(MATRIZ_CUM,V1219,0),1)+1,1))</f>
        <v>8</v>
      </c>
      <c r="X1219">
        <f ca="1">IF(W1219=8,8,IFERROR(MATCH(RAND(),INDEX(MATRIZ_CUM,W1219,0),1)+1,1))</f>
        <v>8</v>
      </c>
      <c r="Y1219">
        <f ca="1">IF(X1219=8,8,IFERROR(MATCH(RAND(),INDEX(MATRIZ_CUM,X1219,0),1)+1,1))</f>
        <v>8</v>
      </c>
      <c r="Z1219">
        <f ca="1">IF(Y1219=8,8,IFERROR(MATCH(RAND(),INDEX(MATRIZ_CUM,Y1219,0),1)+1,1))</f>
        <v>8</v>
      </c>
      <c r="AB1219">
        <f t="shared" ca="1" si="18"/>
        <v>8</v>
      </c>
    </row>
    <row r="1220" spans="1:28" x14ac:dyDescent="0.45">
      <c r="A1220">
        <f ca="1">IFERROR(MATCH(RAND(),Ej1b_Cohorte!$D$4:$D$10,1)+1,1)</f>
        <v>6</v>
      </c>
      <c r="B1220">
        <f ca="1">IF(A1220=8,8,IFERROR(MATCH(RAND(),INDEX(MATRIZ_CUM,A1220,0),1)+1,1))</f>
        <v>7</v>
      </c>
      <c r="C1220">
        <f ca="1">IF(B1220=8,8,IFERROR(MATCH(RAND(),INDEX(MATRIZ_CUM,B1220,0),1)+1,1))</f>
        <v>7</v>
      </c>
      <c r="D1220">
        <f ca="1">IF(C1220=8,8,IFERROR(MATCH(RAND(),INDEX(MATRIZ_CUM,C1220,0),1)+1,1))</f>
        <v>8</v>
      </c>
      <c r="E1220">
        <f ca="1">IF(D1220=8,8,IFERROR(MATCH(RAND(),INDEX(MATRIZ_CUM,D1220,0),1)+1,1))</f>
        <v>8</v>
      </c>
      <c r="F1220">
        <f ca="1">IF(E1220=8,8,IFERROR(MATCH(RAND(),INDEX(MATRIZ_CUM,E1220,0),1)+1,1))</f>
        <v>8</v>
      </c>
      <c r="G1220">
        <f ca="1">IF(F1220=8,8,IFERROR(MATCH(RAND(),INDEX(MATRIZ_CUM,F1220,0),1)+1,1))</f>
        <v>8</v>
      </c>
      <c r="H1220">
        <f ca="1">IF(G1220=8,8,IFERROR(MATCH(RAND(),INDEX(MATRIZ_CUM,G1220,0),1)+1,1))</f>
        <v>8</v>
      </c>
      <c r="I1220">
        <f ca="1">IF(H1220=8,8,IFERROR(MATCH(RAND(),INDEX(MATRIZ_CUM,H1220,0),1)+1,1))</f>
        <v>8</v>
      </c>
      <c r="J1220">
        <f ca="1">IF(I1220=8,8,IFERROR(MATCH(RAND(),INDEX(MATRIZ_CUM,I1220,0),1)+1,1))</f>
        <v>8</v>
      </c>
      <c r="K1220">
        <f ca="1">IF(J1220=8,8,IFERROR(MATCH(RAND(),INDEX(MATRIZ_CUM,J1220,0),1)+1,1))</f>
        <v>8</v>
      </c>
      <c r="L1220">
        <f ca="1">IF(K1220=8,8,IFERROR(MATCH(RAND(),INDEX(MATRIZ_CUM,K1220,0),1)+1,1))</f>
        <v>8</v>
      </c>
      <c r="M1220">
        <f ca="1">IF(L1220=8,8,IFERROR(MATCH(RAND(),INDEX(MATRIZ_CUM,L1220,0),1)+1,1))</f>
        <v>8</v>
      </c>
      <c r="N1220">
        <f ca="1">IF(M1220=8,8,IFERROR(MATCH(RAND(),INDEX(MATRIZ_CUM,M1220,0),1)+1,1))</f>
        <v>8</v>
      </c>
      <c r="O1220">
        <f ca="1">IF(N1220=8,8,IFERROR(MATCH(RAND(),INDEX(MATRIZ_CUM,N1220,0),1)+1,1))</f>
        <v>8</v>
      </c>
      <c r="P1220">
        <f ca="1">IF(O1220=8,8,IFERROR(MATCH(RAND(),INDEX(MATRIZ_CUM,O1220,0),1)+1,1))</f>
        <v>8</v>
      </c>
      <c r="Q1220">
        <f ca="1">IF(P1220=8,8,IFERROR(MATCH(RAND(),INDEX(MATRIZ_CUM,P1220,0),1)+1,1))</f>
        <v>8</v>
      </c>
      <c r="R1220">
        <f ca="1">IF(Q1220=8,8,IFERROR(MATCH(RAND(),INDEX(MATRIZ_CUM,Q1220,0),1)+1,1))</f>
        <v>8</v>
      </c>
      <c r="S1220">
        <f ca="1">IF(R1220=8,8,IFERROR(MATCH(RAND(),INDEX(MATRIZ_CUM,R1220,0),1)+1,1))</f>
        <v>8</v>
      </c>
      <c r="T1220">
        <f ca="1">IF(S1220=8,8,IFERROR(MATCH(RAND(),INDEX(MATRIZ_CUM,S1220,0),1)+1,1))</f>
        <v>8</v>
      </c>
      <c r="U1220">
        <f ca="1">IF(T1220=8,8,IFERROR(MATCH(RAND(),INDEX(MATRIZ_CUM,T1220,0),1)+1,1))</f>
        <v>8</v>
      </c>
      <c r="V1220">
        <f ca="1">IF(U1220=8,8,IFERROR(MATCH(RAND(),INDEX(MATRIZ_CUM,U1220,0),1)+1,1))</f>
        <v>8</v>
      </c>
      <c r="W1220">
        <f ca="1">IF(V1220=8,8,IFERROR(MATCH(RAND(),INDEX(MATRIZ_CUM,V1220,0),1)+1,1))</f>
        <v>8</v>
      </c>
      <c r="X1220">
        <f ca="1">IF(W1220=8,8,IFERROR(MATCH(RAND(),INDEX(MATRIZ_CUM,W1220,0),1)+1,1))</f>
        <v>8</v>
      </c>
      <c r="Y1220">
        <f ca="1">IF(X1220=8,8,IFERROR(MATCH(RAND(),INDEX(MATRIZ_CUM,X1220,0),1)+1,1))</f>
        <v>8</v>
      </c>
      <c r="Z1220">
        <f ca="1">IF(Y1220=8,8,IFERROR(MATCH(RAND(),INDEX(MATRIZ_CUM,Y1220,0),1)+1,1))</f>
        <v>8</v>
      </c>
      <c r="AB1220">
        <f t="shared" ca="1" si="18"/>
        <v>8</v>
      </c>
    </row>
    <row r="1221" spans="1:28" x14ac:dyDescent="0.45">
      <c r="A1221">
        <f ca="1">IFERROR(MATCH(RAND(),Ej1b_Cohorte!$D$4:$D$10,1)+1,1)</f>
        <v>3</v>
      </c>
      <c r="B1221">
        <f ca="1">IF(A1221=8,8,IFERROR(MATCH(RAND(),INDEX(MATRIZ_CUM,A1221,0),1)+1,1))</f>
        <v>3</v>
      </c>
      <c r="C1221">
        <f ca="1">IF(B1221=8,8,IFERROR(MATCH(RAND(),INDEX(MATRIZ_CUM,B1221,0),1)+1,1))</f>
        <v>4</v>
      </c>
      <c r="D1221">
        <f ca="1">IF(C1221=8,8,IFERROR(MATCH(RAND(),INDEX(MATRIZ_CUM,C1221,0),1)+1,1))</f>
        <v>4</v>
      </c>
      <c r="E1221">
        <f ca="1">IF(D1221=8,8,IFERROR(MATCH(RAND(),INDEX(MATRIZ_CUM,D1221,0),1)+1,1))</f>
        <v>3</v>
      </c>
      <c r="F1221">
        <f ca="1">IF(E1221=8,8,IFERROR(MATCH(RAND(),INDEX(MATRIZ_CUM,E1221,0),1)+1,1))</f>
        <v>3</v>
      </c>
      <c r="G1221">
        <f ca="1">IF(F1221=8,8,IFERROR(MATCH(RAND(),INDEX(MATRIZ_CUM,F1221,0),1)+1,1))</f>
        <v>4</v>
      </c>
      <c r="H1221">
        <f ca="1">IF(G1221=8,8,IFERROR(MATCH(RAND(),INDEX(MATRIZ_CUM,G1221,0),1)+1,1))</f>
        <v>3</v>
      </c>
      <c r="I1221">
        <f ca="1">IF(H1221=8,8,IFERROR(MATCH(RAND(),INDEX(MATRIZ_CUM,H1221,0),1)+1,1))</f>
        <v>4</v>
      </c>
      <c r="J1221">
        <f ca="1">IF(I1221=8,8,IFERROR(MATCH(RAND(),INDEX(MATRIZ_CUM,I1221,0),1)+1,1))</f>
        <v>5</v>
      </c>
      <c r="K1221">
        <f ca="1">IF(J1221=8,8,IFERROR(MATCH(RAND(),INDEX(MATRIZ_CUM,J1221,0),1)+1,1))</f>
        <v>4</v>
      </c>
      <c r="L1221">
        <f ca="1">IF(K1221=8,8,IFERROR(MATCH(RAND(),INDEX(MATRIZ_CUM,K1221,0),1)+1,1))</f>
        <v>2</v>
      </c>
      <c r="M1221">
        <f ca="1">IF(L1221=8,8,IFERROR(MATCH(RAND(),INDEX(MATRIZ_CUM,L1221,0),1)+1,1))</f>
        <v>2</v>
      </c>
      <c r="N1221">
        <f ca="1">IF(M1221=8,8,IFERROR(MATCH(RAND(),INDEX(MATRIZ_CUM,M1221,0),1)+1,1))</f>
        <v>2</v>
      </c>
      <c r="O1221">
        <f ca="1">IF(N1221=8,8,IFERROR(MATCH(RAND(),INDEX(MATRIZ_CUM,N1221,0),1)+1,1))</f>
        <v>2</v>
      </c>
      <c r="P1221">
        <f ca="1">IF(O1221=8,8,IFERROR(MATCH(RAND(),INDEX(MATRIZ_CUM,O1221,0),1)+1,1))</f>
        <v>2</v>
      </c>
      <c r="Q1221">
        <f ca="1">IF(P1221=8,8,IFERROR(MATCH(RAND(),INDEX(MATRIZ_CUM,P1221,0),1)+1,1))</f>
        <v>2</v>
      </c>
      <c r="R1221">
        <f ca="1">IF(Q1221=8,8,IFERROR(MATCH(RAND(),INDEX(MATRIZ_CUM,Q1221,0),1)+1,1))</f>
        <v>2</v>
      </c>
      <c r="S1221">
        <f ca="1">IF(R1221=8,8,IFERROR(MATCH(RAND(),INDEX(MATRIZ_CUM,R1221,0),1)+1,1))</f>
        <v>1</v>
      </c>
      <c r="T1221">
        <f ca="1">IF(S1221=8,8,IFERROR(MATCH(RAND(),INDEX(MATRIZ_CUM,S1221,0),1)+1,1))</f>
        <v>1</v>
      </c>
      <c r="U1221">
        <f ca="1">IF(T1221=8,8,IFERROR(MATCH(RAND(),INDEX(MATRIZ_CUM,T1221,0),1)+1,1))</f>
        <v>1</v>
      </c>
      <c r="V1221">
        <f ca="1">IF(U1221=8,8,IFERROR(MATCH(RAND(),INDEX(MATRIZ_CUM,U1221,0),1)+1,1))</f>
        <v>1</v>
      </c>
      <c r="W1221">
        <f ca="1">IF(V1221=8,8,IFERROR(MATCH(RAND(),INDEX(MATRIZ_CUM,V1221,0),1)+1,1))</f>
        <v>1</v>
      </c>
      <c r="X1221">
        <f ca="1">IF(W1221=8,8,IFERROR(MATCH(RAND(),INDEX(MATRIZ_CUM,W1221,0),1)+1,1))</f>
        <v>3</v>
      </c>
      <c r="Y1221">
        <f ca="1">IF(X1221=8,8,IFERROR(MATCH(RAND(),INDEX(MATRIZ_CUM,X1221,0),1)+1,1))</f>
        <v>3</v>
      </c>
      <c r="Z1221">
        <f ca="1">IF(Y1221=8,8,IFERROR(MATCH(RAND(),INDEX(MATRIZ_CUM,Y1221,0),1)+1,1))</f>
        <v>4</v>
      </c>
      <c r="AB1221">
        <f t="shared" ca="1" si="18"/>
        <v>4</v>
      </c>
    </row>
    <row r="1222" spans="1:28" x14ac:dyDescent="0.45">
      <c r="A1222">
        <f ca="1">IFERROR(MATCH(RAND(),Ej1b_Cohorte!$D$4:$D$10,1)+1,1)</f>
        <v>4</v>
      </c>
      <c r="B1222">
        <f ca="1">IF(A1222=8,8,IFERROR(MATCH(RAND(),INDEX(MATRIZ_CUM,A1222,0),1)+1,1))</f>
        <v>4</v>
      </c>
      <c r="C1222">
        <f ca="1">IF(B1222=8,8,IFERROR(MATCH(RAND(),INDEX(MATRIZ_CUM,B1222,0),1)+1,1))</f>
        <v>4</v>
      </c>
      <c r="D1222">
        <f ca="1">IF(C1222=8,8,IFERROR(MATCH(RAND(),INDEX(MATRIZ_CUM,C1222,0),1)+1,1))</f>
        <v>5</v>
      </c>
      <c r="E1222">
        <f ca="1">IF(D1222=8,8,IFERROR(MATCH(RAND(),INDEX(MATRIZ_CUM,D1222,0),1)+1,1))</f>
        <v>5</v>
      </c>
      <c r="F1222">
        <f ca="1">IF(E1222=8,8,IFERROR(MATCH(RAND(),INDEX(MATRIZ_CUM,E1222,0),1)+1,1))</f>
        <v>5</v>
      </c>
      <c r="G1222">
        <f ca="1">IF(F1222=8,8,IFERROR(MATCH(RAND(),INDEX(MATRIZ_CUM,F1222,0),1)+1,1))</f>
        <v>5</v>
      </c>
      <c r="H1222">
        <f ca="1">IF(G1222=8,8,IFERROR(MATCH(RAND(),INDEX(MATRIZ_CUM,G1222,0),1)+1,1))</f>
        <v>5</v>
      </c>
      <c r="I1222">
        <f ca="1">IF(H1222=8,8,IFERROR(MATCH(RAND(),INDEX(MATRIZ_CUM,H1222,0),1)+1,1))</f>
        <v>5</v>
      </c>
      <c r="J1222">
        <f ca="1">IF(I1222=8,8,IFERROR(MATCH(RAND(),INDEX(MATRIZ_CUM,I1222,0),1)+1,1))</f>
        <v>5</v>
      </c>
      <c r="K1222">
        <f ca="1">IF(J1222=8,8,IFERROR(MATCH(RAND(),INDEX(MATRIZ_CUM,J1222,0),1)+1,1))</f>
        <v>5</v>
      </c>
      <c r="L1222">
        <f ca="1">IF(K1222=8,8,IFERROR(MATCH(RAND(),INDEX(MATRIZ_CUM,K1222,0),1)+1,1))</f>
        <v>5</v>
      </c>
      <c r="M1222">
        <f ca="1">IF(L1222=8,8,IFERROR(MATCH(RAND(),INDEX(MATRIZ_CUM,L1222,0),1)+1,1))</f>
        <v>5</v>
      </c>
      <c r="N1222">
        <f ca="1">IF(M1222=8,8,IFERROR(MATCH(RAND(),INDEX(MATRIZ_CUM,M1222,0),1)+1,1))</f>
        <v>5</v>
      </c>
      <c r="O1222">
        <f ca="1">IF(N1222=8,8,IFERROR(MATCH(RAND(),INDEX(MATRIZ_CUM,N1222,0),1)+1,1))</f>
        <v>6</v>
      </c>
      <c r="P1222">
        <f ca="1">IF(O1222=8,8,IFERROR(MATCH(RAND(),INDEX(MATRIZ_CUM,O1222,0),1)+1,1))</f>
        <v>7</v>
      </c>
      <c r="Q1222">
        <f ca="1">IF(P1222=8,8,IFERROR(MATCH(RAND(),INDEX(MATRIZ_CUM,P1222,0),1)+1,1))</f>
        <v>7</v>
      </c>
      <c r="R1222">
        <f ca="1">IF(Q1222=8,8,IFERROR(MATCH(RAND(),INDEX(MATRIZ_CUM,Q1222,0),1)+1,1))</f>
        <v>7</v>
      </c>
      <c r="S1222">
        <f ca="1">IF(R1222=8,8,IFERROR(MATCH(RAND(),INDEX(MATRIZ_CUM,R1222,0),1)+1,1))</f>
        <v>7</v>
      </c>
      <c r="T1222">
        <f ca="1">IF(S1222=8,8,IFERROR(MATCH(RAND(),INDEX(MATRIZ_CUM,S1222,0),1)+1,1))</f>
        <v>7</v>
      </c>
      <c r="U1222">
        <f ca="1">IF(T1222=8,8,IFERROR(MATCH(RAND(),INDEX(MATRIZ_CUM,T1222,0),1)+1,1))</f>
        <v>7</v>
      </c>
      <c r="V1222">
        <f ca="1">IF(U1222=8,8,IFERROR(MATCH(RAND(),INDEX(MATRIZ_CUM,U1222,0),1)+1,1))</f>
        <v>8</v>
      </c>
      <c r="W1222">
        <f ca="1">IF(V1222=8,8,IFERROR(MATCH(RAND(),INDEX(MATRIZ_CUM,V1222,0),1)+1,1))</f>
        <v>8</v>
      </c>
      <c r="X1222">
        <f ca="1">IF(W1222=8,8,IFERROR(MATCH(RAND(),INDEX(MATRIZ_CUM,W1222,0),1)+1,1))</f>
        <v>8</v>
      </c>
      <c r="Y1222">
        <f ca="1">IF(X1222=8,8,IFERROR(MATCH(RAND(),INDEX(MATRIZ_CUM,X1222,0),1)+1,1))</f>
        <v>8</v>
      </c>
      <c r="Z1222">
        <f ca="1">IF(Y1222=8,8,IFERROR(MATCH(RAND(),INDEX(MATRIZ_CUM,Y1222,0),1)+1,1))</f>
        <v>8</v>
      </c>
      <c r="AB1222">
        <f t="shared" ca="1" si="18"/>
        <v>8</v>
      </c>
    </row>
    <row r="1223" spans="1:28" x14ac:dyDescent="0.45">
      <c r="A1223">
        <f ca="1">IFERROR(MATCH(RAND(),Ej1b_Cohorte!$D$4:$D$10,1)+1,1)</f>
        <v>6</v>
      </c>
      <c r="B1223">
        <f ca="1">IF(A1223=8,8,IFERROR(MATCH(RAND(),INDEX(MATRIZ_CUM,A1223,0),1)+1,1))</f>
        <v>7</v>
      </c>
      <c r="C1223">
        <f ca="1">IF(B1223=8,8,IFERROR(MATCH(RAND(),INDEX(MATRIZ_CUM,B1223,0),1)+1,1))</f>
        <v>8</v>
      </c>
      <c r="D1223">
        <f ca="1">IF(C1223=8,8,IFERROR(MATCH(RAND(),INDEX(MATRIZ_CUM,C1223,0),1)+1,1))</f>
        <v>8</v>
      </c>
      <c r="E1223">
        <f ca="1">IF(D1223=8,8,IFERROR(MATCH(RAND(),INDEX(MATRIZ_CUM,D1223,0),1)+1,1))</f>
        <v>8</v>
      </c>
      <c r="F1223">
        <f ca="1">IF(E1223=8,8,IFERROR(MATCH(RAND(),INDEX(MATRIZ_CUM,E1223,0),1)+1,1))</f>
        <v>8</v>
      </c>
      <c r="G1223">
        <f ca="1">IF(F1223=8,8,IFERROR(MATCH(RAND(),INDEX(MATRIZ_CUM,F1223,0),1)+1,1))</f>
        <v>8</v>
      </c>
      <c r="H1223">
        <f ca="1">IF(G1223=8,8,IFERROR(MATCH(RAND(),INDEX(MATRIZ_CUM,G1223,0),1)+1,1))</f>
        <v>8</v>
      </c>
      <c r="I1223">
        <f ca="1">IF(H1223=8,8,IFERROR(MATCH(RAND(),INDEX(MATRIZ_CUM,H1223,0),1)+1,1))</f>
        <v>8</v>
      </c>
      <c r="J1223">
        <f ca="1">IF(I1223=8,8,IFERROR(MATCH(RAND(),INDEX(MATRIZ_CUM,I1223,0),1)+1,1))</f>
        <v>8</v>
      </c>
      <c r="K1223">
        <f ca="1">IF(J1223=8,8,IFERROR(MATCH(RAND(),INDEX(MATRIZ_CUM,J1223,0),1)+1,1))</f>
        <v>8</v>
      </c>
      <c r="L1223">
        <f ca="1">IF(K1223=8,8,IFERROR(MATCH(RAND(),INDEX(MATRIZ_CUM,K1223,0),1)+1,1))</f>
        <v>8</v>
      </c>
      <c r="M1223">
        <f ca="1">IF(L1223=8,8,IFERROR(MATCH(RAND(),INDEX(MATRIZ_CUM,L1223,0),1)+1,1))</f>
        <v>8</v>
      </c>
      <c r="N1223">
        <f ca="1">IF(M1223=8,8,IFERROR(MATCH(RAND(),INDEX(MATRIZ_CUM,M1223,0),1)+1,1))</f>
        <v>8</v>
      </c>
      <c r="O1223">
        <f ca="1">IF(N1223=8,8,IFERROR(MATCH(RAND(),INDEX(MATRIZ_CUM,N1223,0),1)+1,1))</f>
        <v>8</v>
      </c>
      <c r="P1223">
        <f ca="1">IF(O1223=8,8,IFERROR(MATCH(RAND(),INDEX(MATRIZ_CUM,O1223,0),1)+1,1))</f>
        <v>8</v>
      </c>
      <c r="Q1223">
        <f ca="1">IF(P1223=8,8,IFERROR(MATCH(RAND(),INDEX(MATRIZ_CUM,P1223,0),1)+1,1))</f>
        <v>8</v>
      </c>
      <c r="R1223">
        <f ca="1">IF(Q1223=8,8,IFERROR(MATCH(RAND(),INDEX(MATRIZ_CUM,Q1223,0),1)+1,1))</f>
        <v>8</v>
      </c>
      <c r="S1223">
        <f ca="1">IF(R1223=8,8,IFERROR(MATCH(RAND(),INDEX(MATRIZ_CUM,R1223,0),1)+1,1))</f>
        <v>8</v>
      </c>
      <c r="T1223">
        <f ca="1">IF(S1223=8,8,IFERROR(MATCH(RAND(),INDEX(MATRIZ_CUM,S1223,0),1)+1,1))</f>
        <v>8</v>
      </c>
      <c r="U1223">
        <f ca="1">IF(T1223=8,8,IFERROR(MATCH(RAND(),INDEX(MATRIZ_CUM,T1223,0),1)+1,1))</f>
        <v>8</v>
      </c>
      <c r="V1223">
        <f ca="1">IF(U1223=8,8,IFERROR(MATCH(RAND(),INDEX(MATRIZ_CUM,U1223,0),1)+1,1))</f>
        <v>8</v>
      </c>
      <c r="W1223">
        <f ca="1">IF(V1223=8,8,IFERROR(MATCH(RAND(),INDEX(MATRIZ_CUM,V1223,0),1)+1,1))</f>
        <v>8</v>
      </c>
      <c r="X1223">
        <f ca="1">IF(W1223=8,8,IFERROR(MATCH(RAND(),INDEX(MATRIZ_CUM,W1223,0),1)+1,1))</f>
        <v>8</v>
      </c>
      <c r="Y1223">
        <f ca="1">IF(X1223=8,8,IFERROR(MATCH(RAND(),INDEX(MATRIZ_CUM,X1223,0),1)+1,1))</f>
        <v>8</v>
      </c>
      <c r="Z1223">
        <f ca="1">IF(Y1223=8,8,IFERROR(MATCH(RAND(),INDEX(MATRIZ_CUM,Y1223,0),1)+1,1))</f>
        <v>8</v>
      </c>
      <c r="AB1223">
        <f t="shared" ca="1" si="18"/>
        <v>8</v>
      </c>
    </row>
    <row r="1224" spans="1:28" x14ac:dyDescent="0.45">
      <c r="A1224">
        <f ca="1">IFERROR(MATCH(RAND(),Ej1b_Cohorte!$D$4:$D$10,1)+1,1)</f>
        <v>6</v>
      </c>
      <c r="B1224">
        <f ca="1">IF(A1224=8,8,IFERROR(MATCH(RAND(),INDEX(MATRIZ_CUM,A1224,0),1)+1,1))</f>
        <v>7</v>
      </c>
      <c r="C1224">
        <f ca="1">IF(B1224=8,8,IFERROR(MATCH(RAND(),INDEX(MATRIZ_CUM,B1224,0),1)+1,1))</f>
        <v>7</v>
      </c>
      <c r="D1224">
        <f ca="1">IF(C1224=8,8,IFERROR(MATCH(RAND(),INDEX(MATRIZ_CUM,C1224,0),1)+1,1))</f>
        <v>8</v>
      </c>
      <c r="E1224">
        <f ca="1">IF(D1224=8,8,IFERROR(MATCH(RAND(),INDEX(MATRIZ_CUM,D1224,0),1)+1,1))</f>
        <v>8</v>
      </c>
      <c r="F1224">
        <f ca="1">IF(E1224=8,8,IFERROR(MATCH(RAND(),INDEX(MATRIZ_CUM,E1224,0),1)+1,1))</f>
        <v>8</v>
      </c>
      <c r="G1224">
        <f ca="1">IF(F1224=8,8,IFERROR(MATCH(RAND(),INDEX(MATRIZ_CUM,F1224,0),1)+1,1))</f>
        <v>8</v>
      </c>
      <c r="H1224">
        <f ca="1">IF(G1224=8,8,IFERROR(MATCH(RAND(),INDEX(MATRIZ_CUM,G1224,0),1)+1,1))</f>
        <v>8</v>
      </c>
      <c r="I1224">
        <f ca="1">IF(H1224=8,8,IFERROR(MATCH(RAND(),INDEX(MATRIZ_CUM,H1224,0),1)+1,1))</f>
        <v>8</v>
      </c>
      <c r="J1224">
        <f ca="1">IF(I1224=8,8,IFERROR(MATCH(RAND(),INDEX(MATRIZ_CUM,I1224,0),1)+1,1))</f>
        <v>8</v>
      </c>
      <c r="K1224">
        <f ca="1">IF(J1224=8,8,IFERROR(MATCH(RAND(),INDEX(MATRIZ_CUM,J1224,0),1)+1,1))</f>
        <v>8</v>
      </c>
      <c r="L1224">
        <f ca="1">IF(K1224=8,8,IFERROR(MATCH(RAND(),INDEX(MATRIZ_CUM,K1224,0),1)+1,1))</f>
        <v>8</v>
      </c>
      <c r="M1224">
        <f ca="1">IF(L1224=8,8,IFERROR(MATCH(RAND(),INDEX(MATRIZ_CUM,L1224,0),1)+1,1))</f>
        <v>8</v>
      </c>
      <c r="N1224">
        <f ca="1">IF(M1224=8,8,IFERROR(MATCH(RAND(),INDEX(MATRIZ_CUM,M1224,0),1)+1,1))</f>
        <v>8</v>
      </c>
      <c r="O1224">
        <f ca="1">IF(N1224=8,8,IFERROR(MATCH(RAND(),INDEX(MATRIZ_CUM,N1224,0),1)+1,1))</f>
        <v>8</v>
      </c>
      <c r="P1224">
        <f ca="1">IF(O1224=8,8,IFERROR(MATCH(RAND(),INDEX(MATRIZ_CUM,O1224,0),1)+1,1))</f>
        <v>8</v>
      </c>
      <c r="Q1224">
        <f ca="1">IF(P1224=8,8,IFERROR(MATCH(RAND(),INDEX(MATRIZ_CUM,P1224,0),1)+1,1))</f>
        <v>8</v>
      </c>
      <c r="R1224">
        <f ca="1">IF(Q1224=8,8,IFERROR(MATCH(RAND(),INDEX(MATRIZ_CUM,Q1224,0),1)+1,1))</f>
        <v>8</v>
      </c>
      <c r="S1224">
        <f ca="1">IF(R1224=8,8,IFERROR(MATCH(RAND(),INDEX(MATRIZ_CUM,R1224,0),1)+1,1))</f>
        <v>8</v>
      </c>
      <c r="T1224">
        <f ca="1">IF(S1224=8,8,IFERROR(MATCH(RAND(),INDEX(MATRIZ_CUM,S1224,0),1)+1,1))</f>
        <v>8</v>
      </c>
      <c r="U1224">
        <f ca="1">IF(T1224=8,8,IFERROR(MATCH(RAND(),INDEX(MATRIZ_CUM,T1224,0),1)+1,1))</f>
        <v>8</v>
      </c>
      <c r="V1224">
        <f ca="1">IF(U1224=8,8,IFERROR(MATCH(RAND(),INDEX(MATRIZ_CUM,U1224,0),1)+1,1))</f>
        <v>8</v>
      </c>
      <c r="W1224">
        <f ca="1">IF(V1224=8,8,IFERROR(MATCH(RAND(),INDEX(MATRIZ_CUM,V1224,0),1)+1,1))</f>
        <v>8</v>
      </c>
      <c r="X1224">
        <f ca="1">IF(W1224=8,8,IFERROR(MATCH(RAND(),INDEX(MATRIZ_CUM,W1224,0),1)+1,1))</f>
        <v>8</v>
      </c>
      <c r="Y1224">
        <f ca="1">IF(X1224=8,8,IFERROR(MATCH(RAND(),INDEX(MATRIZ_CUM,X1224,0),1)+1,1))</f>
        <v>8</v>
      </c>
      <c r="Z1224">
        <f ca="1">IF(Y1224=8,8,IFERROR(MATCH(RAND(),INDEX(MATRIZ_CUM,Y1224,0),1)+1,1))</f>
        <v>8</v>
      </c>
      <c r="AB1224">
        <f t="shared" ca="1" si="18"/>
        <v>8</v>
      </c>
    </row>
    <row r="1225" spans="1:28" x14ac:dyDescent="0.45">
      <c r="A1225">
        <f ca="1">IFERROR(MATCH(RAND(),Ej1b_Cohorte!$D$4:$D$10,1)+1,1)</f>
        <v>6</v>
      </c>
      <c r="B1225">
        <f ca="1">IF(A1225=8,8,IFERROR(MATCH(RAND(),INDEX(MATRIZ_CUM,A1225,0),1)+1,1))</f>
        <v>6</v>
      </c>
      <c r="C1225">
        <f ca="1">IF(B1225=8,8,IFERROR(MATCH(RAND(),INDEX(MATRIZ_CUM,B1225,0),1)+1,1))</f>
        <v>6</v>
      </c>
      <c r="D1225">
        <f ca="1">IF(C1225=8,8,IFERROR(MATCH(RAND(),INDEX(MATRIZ_CUM,C1225,0),1)+1,1))</f>
        <v>6</v>
      </c>
      <c r="E1225">
        <f ca="1">IF(D1225=8,8,IFERROR(MATCH(RAND(),INDEX(MATRIZ_CUM,D1225,0),1)+1,1))</f>
        <v>7</v>
      </c>
      <c r="F1225">
        <f ca="1">IF(E1225=8,8,IFERROR(MATCH(RAND(),INDEX(MATRIZ_CUM,E1225,0),1)+1,1))</f>
        <v>8</v>
      </c>
      <c r="G1225">
        <f ca="1">IF(F1225=8,8,IFERROR(MATCH(RAND(),INDEX(MATRIZ_CUM,F1225,0),1)+1,1))</f>
        <v>8</v>
      </c>
      <c r="H1225">
        <f ca="1">IF(G1225=8,8,IFERROR(MATCH(RAND(),INDEX(MATRIZ_CUM,G1225,0),1)+1,1))</f>
        <v>8</v>
      </c>
      <c r="I1225">
        <f ca="1">IF(H1225=8,8,IFERROR(MATCH(RAND(),INDEX(MATRIZ_CUM,H1225,0),1)+1,1))</f>
        <v>8</v>
      </c>
      <c r="J1225">
        <f ca="1">IF(I1225=8,8,IFERROR(MATCH(RAND(),INDEX(MATRIZ_CUM,I1225,0),1)+1,1))</f>
        <v>8</v>
      </c>
      <c r="K1225">
        <f ca="1">IF(J1225=8,8,IFERROR(MATCH(RAND(),INDEX(MATRIZ_CUM,J1225,0),1)+1,1))</f>
        <v>8</v>
      </c>
      <c r="L1225">
        <f ca="1">IF(K1225=8,8,IFERROR(MATCH(RAND(),INDEX(MATRIZ_CUM,K1225,0),1)+1,1))</f>
        <v>8</v>
      </c>
      <c r="M1225">
        <f ca="1">IF(L1225=8,8,IFERROR(MATCH(RAND(),INDEX(MATRIZ_CUM,L1225,0),1)+1,1))</f>
        <v>8</v>
      </c>
      <c r="N1225">
        <f ca="1">IF(M1225=8,8,IFERROR(MATCH(RAND(),INDEX(MATRIZ_CUM,M1225,0),1)+1,1))</f>
        <v>8</v>
      </c>
      <c r="O1225">
        <f ca="1">IF(N1225=8,8,IFERROR(MATCH(RAND(),INDEX(MATRIZ_CUM,N1225,0),1)+1,1))</f>
        <v>8</v>
      </c>
      <c r="P1225">
        <f ca="1">IF(O1225=8,8,IFERROR(MATCH(RAND(),INDEX(MATRIZ_CUM,O1225,0),1)+1,1))</f>
        <v>8</v>
      </c>
      <c r="Q1225">
        <f ca="1">IF(P1225=8,8,IFERROR(MATCH(RAND(),INDEX(MATRIZ_CUM,P1225,0),1)+1,1))</f>
        <v>8</v>
      </c>
      <c r="R1225">
        <f ca="1">IF(Q1225=8,8,IFERROR(MATCH(RAND(),INDEX(MATRIZ_CUM,Q1225,0),1)+1,1))</f>
        <v>8</v>
      </c>
      <c r="S1225">
        <f ca="1">IF(R1225=8,8,IFERROR(MATCH(RAND(),INDEX(MATRIZ_CUM,R1225,0),1)+1,1))</f>
        <v>8</v>
      </c>
      <c r="T1225">
        <f ca="1">IF(S1225=8,8,IFERROR(MATCH(RAND(),INDEX(MATRIZ_CUM,S1225,0),1)+1,1))</f>
        <v>8</v>
      </c>
      <c r="U1225">
        <f ca="1">IF(T1225=8,8,IFERROR(MATCH(RAND(),INDEX(MATRIZ_CUM,T1225,0),1)+1,1))</f>
        <v>8</v>
      </c>
      <c r="V1225">
        <f ca="1">IF(U1225=8,8,IFERROR(MATCH(RAND(),INDEX(MATRIZ_CUM,U1225,0),1)+1,1))</f>
        <v>8</v>
      </c>
      <c r="W1225">
        <f ca="1">IF(V1225=8,8,IFERROR(MATCH(RAND(),INDEX(MATRIZ_CUM,V1225,0),1)+1,1))</f>
        <v>8</v>
      </c>
      <c r="X1225">
        <f ca="1">IF(W1225=8,8,IFERROR(MATCH(RAND(),INDEX(MATRIZ_CUM,W1225,0),1)+1,1))</f>
        <v>8</v>
      </c>
      <c r="Y1225">
        <f ca="1">IF(X1225=8,8,IFERROR(MATCH(RAND(),INDEX(MATRIZ_CUM,X1225,0),1)+1,1))</f>
        <v>8</v>
      </c>
      <c r="Z1225">
        <f ca="1">IF(Y1225=8,8,IFERROR(MATCH(RAND(),INDEX(MATRIZ_CUM,Y1225,0),1)+1,1))</f>
        <v>8</v>
      </c>
      <c r="AB1225">
        <f t="shared" ca="1" si="18"/>
        <v>8</v>
      </c>
    </row>
    <row r="1226" spans="1:28" x14ac:dyDescent="0.45">
      <c r="A1226">
        <f ca="1">IFERROR(MATCH(RAND(),Ej1b_Cohorte!$D$4:$D$10,1)+1,1)</f>
        <v>6</v>
      </c>
      <c r="B1226">
        <f ca="1">IF(A1226=8,8,IFERROR(MATCH(RAND(),INDEX(MATRIZ_CUM,A1226,0),1)+1,1))</f>
        <v>7</v>
      </c>
      <c r="C1226">
        <f ca="1">IF(B1226=8,8,IFERROR(MATCH(RAND(),INDEX(MATRIZ_CUM,B1226,0),1)+1,1))</f>
        <v>8</v>
      </c>
      <c r="D1226">
        <f ca="1">IF(C1226=8,8,IFERROR(MATCH(RAND(),INDEX(MATRIZ_CUM,C1226,0),1)+1,1))</f>
        <v>8</v>
      </c>
      <c r="E1226">
        <f ca="1">IF(D1226=8,8,IFERROR(MATCH(RAND(),INDEX(MATRIZ_CUM,D1226,0),1)+1,1))</f>
        <v>8</v>
      </c>
      <c r="F1226">
        <f ca="1">IF(E1226=8,8,IFERROR(MATCH(RAND(),INDEX(MATRIZ_CUM,E1226,0),1)+1,1))</f>
        <v>8</v>
      </c>
      <c r="G1226">
        <f ca="1">IF(F1226=8,8,IFERROR(MATCH(RAND(),INDEX(MATRIZ_CUM,F1226,0),1)+1,1))</f>
        <v>8</v>
      </c>
      <c r="H1226">
        <f ca="1">IF(G1226=8,8,IFERROR(MATCH(RAND(),INDEX(MATRIZ_CUM,G1226,0),1)+1,1))</f>
        <v>8</v>
      </c>
      <c r="I1226">
        <f ca="1">IF(H1226=8,8,IFERROR(MATCH(RAND(),INDEX(MATRIZ_CUM,H1226,0),1)+1,1))</f>
        <v>8</v>
      </c>
      <c r="J1226">
        <f ca="1">IF(I1226=8,8,IFERROR(MATCH(RAND(),INDEX(MATRIZ_CUM,I1226,0),1)+1,1))</f>
        <v>8</v>
      </c>
      <c r="K1226">
        <f ca="1">IF(J1226=8,8,IFERROR(MATCH(RAND(),INDEX(MATRIZ_CUM,J1226,0),1)+1,1))</f>
        <v>8</v>
      </c>
      <c r="L1226">
        <f ca="1">IF(K1226=8,8,IFERROR(MATCH(RAND(),INDEX(MATRIZ_CUM,K1226,0),1)+1,1))</f>
        <v>8</v>
      </c>
      <c r="M1226">
        <f ca="1">IF(L1226=8,8,IFERROR(MATCH(RAND(),INDEX(MATRIZ_CUM,L1226,0),1)+1,1))</f>
        <v>8</v>
      </c>
      <c r="N1226">
        <f ca="1">IF(M1226=8,8,IFERROR(MATCH(RAND(),INDEX(MATRIZ_CUM,M1226,0),1)+1,1))</f>
        <v>8</v>
      </c>
      <c r="O1226">
        <f ca="1">IF(N1226=8,8,IFERROR(MATCH(RAND(),INDEX(MATRIZ_CUM,N1226,0),1)+1,1))</f>
        <v>8</v>
      </c>
      <c r="P1226">
        <f ca="1">IF(O1226=8,8,IFERROR(MATCH(RAND(),INDEX(MATRIZ_CUM,O1226,0),1)+1,1))</f>
        <v>8</v>
      </c>
      <c r="Q1226">
        <f ca="1">IF(P1226=8,8,IFERROR(MATCH(RAND(),INDEX(MATRIZ_CUM,P1226,0),1)+1,1))</f>
        <v>8</v>
      </c>
      <c r="R1226">
        <f ca="1">IF(Q1226=8,8,IFERROR(MATCH(RAND(),INDEX(MATRIZ_CUM,Q1226,0),1)+1,1))</f>
        <v>8</v>
      </c>
      <c r="S1226">
        <f ca="1">IF(R1226=8,8,IFERROR(MATCH(RAND(),INDEX(MATRIZ_CUM,R1226,0),1)+1,1))</f>
        <v>8</v>
      </c>
      <c r="T1226">
        <f ca="1">IF(S1226=8,8,IFERROR(MATCH(RAND(),INDEX(MATRIZ_CUM,S1226,0),1)+1,1))</f>
        <v>8</v>
      </c>
      <c r="U1226">
        <f ca="1">IF(T1226=8,8,IFERROR(MATCH(RAND(),INDEX(MATRIZ_CUM,T1226,0),1)+1,1))</f>
        <v>8</v>
      </c>
      <c r="V1226">
        <f ca="1">IF(U1226=8,8,IFERROR(MATCH(RAND(),INDEX(MATRIZ_CUM,U1226,0),1)+1,1))</f>
        <v>8</v>
      </c>
      <c r="W1226">
        <f ca="1">IF(V1226=8,8,IFERROR(MATCH(RAND(),INDEX(MATRIZ_CUM,V1226,0),1)+1,1))</f>
        <v>8</v>
      </c>
      <c r="X1226">
        <f ca="1">IF(W1226=8,8,IFERROR(MATCH(RAND(),INDEX(MATRIZ_CUM,W1226,0),1)+1,1))</f>
        <v>8</v>
      </c>
      <c r="Y1226">
        <f ca="1">IF(X1226=8,8,IFERROR(MATCH(RAND(),INDEX(MATRIZ_CUM,X1226,0),1)+1,1))</f>
        <v>8</v>
      </c>
      <c r="Z1226">
        <f ca="1">IF(Y1226=8,8,IFERROR(MATCH(RAND(),INDEX(MATRIZ_CUM,Y1226,0),1)+1,1))</f>
        <v>8</v>
      </c>
      <c r="AB1226">
        <f t="shared" ca="1" si="18"/>
        <v>8</v>
      </c>
    </row>
    <row r="1227" spans="1:28" x14ac:dyDescent="0.45">
      <c r="A1227">
        <f ca="1">IFERROR(MATCH(RAND(),Ej1b_Cohorte!$D$4:$D$10,1)+1,1)</f>
        <v>4</v>
      </c>
      <c r="B1227">
        <f ca="1">IF(A1227=8,8,IFERROR(MATCH(RAND(),INDEX(MATRIZ_CUM,A1227,0),1)+1,1))</f>
        <v>3</v>
      </c>
      <c r="C1227">
        <f ca="1">IF(B1227=8,8,IFERROR(MATCH(RAND(),INDEX(MATRIZ_CUM,B1227,0),1)+1,1))</f>
        <v>4</v>
      </c>
      <c r="D1227">
        <f ca="1">IF(C1227=8,8,IFERROR(MATCH(RAND(),INDEX(MATRIZ_CUM,C1227,0),1)+1,1))</f>
        <v>5</v>
      </c>
      <c r="E1227">
        <f ca="1">IF(D1227=8,8,IFERROR(MATCH(RAND(),INDEX(MATRIZ_CUM,D1227,0),1)+1,1))</f>
        <v>5</v>
      </c>
      <c r="F1227">
        <f ca="1">IF(E1227=8,8,IFERROR(MATCH(RAND(),INDEX(MATRIZ_CUM,E1227,0),1)+1,1))</f>
        <v>6</v>
      </c>
      <c r="G1227">
        <f ca="1">IF(F1227=8,8,IFERROR(MATCH(RAND(),INDEX(MATRIZ_CUM,F1227,0),1)+1,1))</f>
        <v>6</v>
      </c>
      <c r="H1227">
        <f ca="1">IF(G1227=8,8,IFERROR(MATCH(RAND(),INDEX(MATRIZ_CUM,G1227,0),1)+1,1))</f>
        <v>7</v>
      </c>
      <c r="I1227">
        <f ca="1">IF(H1227=8,8,IFERROR(MATCH(RAND(),INDEX(MATRIZ_CUM,H1227,0),1)+1,1))</f>
        <v>8</v>
      </c>
      <c r="J1227">
        <f ca="1">IF(I1227=8,8,IFERROR(MATCH(RAND(),INDEX(MATRIZ_CUM,I1227,0),1)+1,1))</f>
        <v>8</v>
      </c>
      <c r="K1227">
        <f ca="1">IF(J1227=8,8,IFERROR(MATCH(RAND(),INDEX(MATRIZ_CUM,J1227,0),1)+1,1))</f>
        <v>8</v>
      </c>
      <c r="L1227">
        <f ca="1">IF(K1227=8,8,IFERROR(MATCH(RAND(),INDEX(MATRIZ_CUM,K1227,0),1)+1,1))</f>
        <v>8</v>
      </c>
      <c r="M1227">
        <f ca="1">IF(L1227=8,8,IFERROR(MATCH(RAND(),INDEX(MATRIZ_CUM,L1227,0),1)+1,1))</f>
        <v>8</v>
      </c>
      <c r="N1227">
        <f ca="1">IF(M1227=8,8,IFERROR(MATCH(RAND(),INDEX(MATRIZ_CUM,M1227,0),1)+1,1))</f>
        <v>8</v>
      </c>
      <c r="O1227">
        <f ca="1">IF(N1227=8,8,IFERROR(MATCH(RAND(),INDEX(MATRIZ_CUM,N1227,0),1)+1,1))</f>
        <v>8</v>
      </c>
      <c r="P1227">
        <f ca="1">IF(O1227=8,8,IFERROR(MATCH(RAND(),INDEX(MATRIZ_CUM,O1227,0),1)+1,1))</f>
        <v>8</v>
      </c>
      <c r="Q1227">
        <f ca="1">IF(P1227=8,8,IFERROR(MATCH(RAND(),INDEX(MATRIZ_CUM,P1227,0),1)+1,1))</f>
        <v>8</v>
      </c>
      <c r="R1227">
        <f ca="1">IF(Q1227=8,8,IFERROR(MATCH(RAND(),INDEX(MATRIZ_CUM,Q1227,0),1)+1,1))</f>
        <v>8</v>
      </c>
      <c r="S1227">
        <f ca="1">IF(R1227=8,8,IFERROR(MATCH(RAND(),INDEX(MATRIZ_CUM,R1227,0),1)+1,1))</f>
        <v>8</v>
      </c>
      <c r="T1227">
        <f ca="1">IF(S1227=8,8,IFERROR(MATCH(RAND(),INDEX(MATRIZ_CUM,S1227,0),1)+1,1))</f>
        <v>8</v>
      </c>
      <c r="U1227">
        <f ca="1">IF(T1227=8,8,IFERROR(MATCH(RAND(),INDEX(MATRIZ_CUM,T1227,0),1)+1,1))</f>
        <v>8</v>
      </c>
      <c r="V1227">
        <f ca="1">IF(U1227=8,8,IFERROR(MATCH(RAND(),INDEX(MATRIZ_CUM,U1227,0),1)+1,1))</f>
        <v>8</v>
      </c>
      <c r="W1227">
        <f ca="1">IF(V1227=8,8,IFERROR(MATCH(RAND(),INDEX(MATRIZ_CUM,V1227,0),1)+1,1))</f>
        <v>8</v>
      </c>
      <c r="X1227">
        <f ca="1">IF(W1227=8,8,IFERROR(MATCH(RAND(),INDEX(MATRIZ_CUM,W1227,0),1)+1,1))</f>
        <v>8</v>
      </c>
      <c r="Y1227">
        <f ca="1">IF(X1227=8,8,IFERROR(MATCH(RAND(),INDEX(MATRIZ_CUM,X1227,0),1)+1,1))</f>
        <v>8</v>
      </c>
      <c r="Z1227">
        <f ca="1">IF(Y1227=8,8,IFERROR(MATCH(RAND(),INDEX(MATRIZ_CUM,Y1227,0),1)+1,1))</f>
        <v>8</v>
      </c>
      <c r="AB1227">
        <f t="shared" ca="1" si="18"/>
        <v>8</v>
      </c>
    </row>
    <row r="1228" spans="1:28" x14ac:dyDescent="0.45">
      <c r="A1228">
        <f ca="1">IFERROR(MATCH(RAND(),Ej1b_Cohorte!$D$4:$D$10,1)+1,1)</f>
        <v>3</v>
      </c>
      <c r="B1228">
        <f ca="1">IF(A1228=8,8,IFERROR(MATCH(RAND(),INDEX(MATRIZ_CUM,A1228,0),1)+1,1))</f>
        <v>4</v>
      </c>
      <c r="C1228">
        <f ca="1">IF(B1228=8,8,IFERROR(MATCH(RAND(),INDEX(MATRIZ_CUM,B1228,0),1)+1,1))</f>
        <v>3</v>
      </c>
      <c r="D1228">
        <f ca="1">IF(C1228=8,8,IFERROR(MATCH(RAND(),INDEX(MATRIZ_CUM,C1228,0),1)+1,1))</f>
        <v>3</v>
      </c>
      <c r="E1228">
        <f ca="1">IF(D1228=8,8,IFERROR(MATCH(RAND(),INDEX(MATRIZ_CUM,D1228,0),1)+1,1))</f>
        <v>2</v>
      </c>
      <c r="F1228">
        <f ca="1">IF(E1228=8,8,IFERROR(MATCH(RAND(),INDEX(MATRIZ_CUM,E1228,0),1)+1,1))</f>
        <v>3</v>
      </c>
      <c r="G1228">
        <f ca="1">IF(F1228=8,8,IFERROR(MATCH(RAND(),INDEX(MATRIZ_CUM,F1228,0),1)+1,1))</f>
        <v>3</v>
      </c>
      <c r="H1228">
        <f ca="1">IF(G1228=8,8,IFERROR(MATCH(RAND(),INDEX(MATRIZ_CUM,G1228,0),1)+1,1))</f>
        <v>3</v>
      </c>
      <c r="I1228">
        <f ca="1">IF(H1228=8,8,IFERROR(MATCH(RAND(),INDEX(MATRIZ_CUM,H1228,0),1)+1,1))</f>
        <v>2</v>
      </c>
      <c r="J1228">
        <f ca="1">IF(I1228=8,8,IFERROR(MATCH(RAND(),INDEX(MATRIZ_CUM,I1228,0),1)+1,1))</f>
        <v>2</v>
      </c>
      <c r="K1228">
        <f ca="1">IF(J1228=8,8,IFERROR(MATCH(RAND(),INDEX(MATRIZ_CUM,J1228,0),1)+1,1))</f>
        <v>1</v>
      </c>
      <c r="L1228">
        <f ca="1">IF(K1228=8,8,IFERROR(MATCH(RAND(),INDEX(MATRIZ_CUM,K1228,0),1)+1,1))</f>
        <v>1</v>
      </c>
      <c r="M1228">
        <f ca="1">IF(L1228=8,8,IFERROR(MATCH(RAND(),INDEX(MATRIZ_CUM,L1228,0),1)+1,1))</f>
        <v>1</v>
      </c>
      <c r="N1228">
        <f ca="1">IF(M1228=8,8,IFERROR(MATCH(RAND(),INDEX(MATRIZ_CUM,M1228,0),1)+1,1))</f>
        <v>1</v>
      </c>
      <c r="O1228">
        <f ca="1">IF(N1228=8,8,IFERROR(MATCH(RAND(),INDEX(MATRIZ_CUM,N1228,0),1)+1,1))</f>
        <v>1</v>
      </c>
      <c r="P1228">
        <f ca="1">IF(O1228=8,8,IFERROR(MATCH(RAND(),INDEX(MATRIZ_CUM,O1228,0),1)+1,1))</f>
        <v>2</v>
      </c>
      <c r="Q1228">
        <f ca="1">IF(P1228=8,8,IFERROR(MATCH(RAND(),INDEX(MATRIZ_CUM,P1228,0),1)+1,1))</f>
        <v>2</v>
      </c>
      <c r="R1228">
        <f ca="1">IF(Q1228=8,8,IFERROR(MATCH(RAND(),INDEX(MATRIZ_CUM,Q1228,0),1)+1,1))</f>
        <v>2</v>
      </c>
      <c r="S1228">
        <f ca="1">IF(R1228=8,8,IFERROR(MATCH(RAND(),INDEX(MATRIZ_CUM,R1228,0),1)+1,1))</f>
        <v>1</v>
      </c>
      <c r="T1228">
        <f ca="1">IF(S1228=8,8,IFERROR(MATCH(RAND(),INDEX(MATRIZ_CUM,S1228,0),1)+1,1))</f>
        <v>1</v>
      </c>
      <c r="U1228">
        <f ca="1">IF(T1228=8,8,IFERROR(MATCH(RAND(),INDEX(MATRIZ_CUM,T1228,0),1)+1,1))</f>
        <v>1</v>
      </c>
      <c r="V1228">
        <f ca="1">IF(U1228=8,8,IFERROR(MATCH(RAND(),INDEX(MATRIZ_CUM,U1228,0),1)+1,1))</f>
        <v>1</v>
      </c>
      <c r="W1228">
        <f ca="1">IF(V1228=8,8,IFERROR(MATCH(RAND(),INDEX(MATRIZ_CUM,V1228,0),1)+1,1))</f>
        <v>1</v>
      </c>
      <c r="X1228">
        <f ca="1">IF(W1228=8,8,IFERROR(MATCH(RAND(),INDEX(MATRIZ_CUM,W1228,0),1)+1,1))</f>
        <v>1</v>
      </c>
      <c r="Y1228">
        <f ca="1">IF(X1228=8,8,IFERROR(MATCH(RAND(),INDEX(MATRIZ_CUM,X1228,0),1)+1,1))</f>
        <v>2</v>
      </c>
      <c r="Z1228">
        <f ca="1">IF(Y1228=8,8,IFERROR(MATCH(RAND(),INDEX(MATRIZ_CUM,Y1228,0),1)+1,1))</f>
        <v>2</v>
      </c>
      <c r="AB1228">
        <f t="shared" ca="1" si="18"/>
        <v>2</v>
      </c>
    </row>
    <row r="1229" spans="1:28" x14ac:dyDescent="0.45">
      <c r="A1229">
        <f ca="1">IFERROR(MATCH(RAND(),Ej1b_Cohorte!$D$4:$D$10,1)+1,1)</f>
        <v>2</v>
      </c>
      <c r="B1229">
        <f ca="1">IF(A1229=8,8,IFERROR(MATCH(RAND(),INDEX(MATRIZ_CUM,A1229,0),1)+1,1))</f>
        <v>2</v>
      </c>
      <c r="C1229">
        <f ca="1">IF(B1229=8,8,IFERROR(MATCH(RAND(),INDEX(MATRIZ_CUM,B1229,0),1)+1,1))</f>
        <v>2</v>
      </c>
      <c r="D1229">
        <f ca="1">IF(C1229=8,8,IFERROR(MATCH(RAND(),INDEX(MATRIZ_CUM,C1229,0),1)+1,1))</f>
        <v>2</v>
      </c>
      <c r="E1229">
        <f ca="1">IF(D1229=8,8,IFERROR(MATCH(RAND(),INDEX(MATRIZ_CUM,D1229,0),1)+1,1))</f>
        <v>1</v>
      </c>
      <c r="F1229">
        <f ca="1">IF(E1229=8,8,IFERROR(MATCH(RAND(),INDEX(MATRIZ_CUM,E1229,0),1)+1,1))</f>
        <v>2</v>
      </c>
      <c r="G1229">
        <f ca="1">IF(F1229=8,8,IFERROR(MATCH(RAND(),INDEX(MATRIZ_CUM,F1229,0),1)+1,1))</f>
        <v>2</v>
      </c>
      <c r="H1229">
        <f ca="1">IF(G1229=8,8,IFERROR(MATCH(RAND(),INDEX(MATRIZ_CUM,G1229,0),1)+1,1))</f>
        <v>2</v>
      </c>
      <c r="I1229">
        <f ca="1">IF(H1229=8,8,IFERROR(MATCH(RAND(),INDEX(MATRIZ_CUM,H1229,0),1)+1,1))</f>
        <v>1</v>
      </c>
      <c r="J1229">
        <f ca="1">IF(I1229=8,8,IFERROR(MATCH(RAND(),INDEX(MATRIZ_CUM,I1229,0),1)+1,1))</f>
        <v>1</v>
      </c>
      <c r="K1229">
        <f ca="1">IF(J1229=8,8,IFERROR(MATCH(RAND(),INDEX(MATRIZ_CUM,J1229,0),1)+1,1))</f>
        <v>1</v>
      </c>
      <c r="L1229">
        <f ca="1">IF(K1229=8,8,IFERROR(MATCH(RAND(),INDEX(MATRIZ_CUM,K1229,0),1)+1,1))</f>
        <v>1</v>
      </c>
      <c r="M1229">
        <f ca="1">IF(L1229=8,8,IFERROR(MATCH(RAND(),INDEX(MATRIZ_CUM,L1229,0),1)+1,1))</f>
        <v>1</v>
      </c>
      <c r="N1229">
        <f ca="1">IF(M1229=8,8,IFERROR(MATCH(RAND(),INDEX(MATRIZ_CUM,M1229,0),1)+1,1))</f>
        <v>2</v>
      </c>
      <c r="O1229">
        <f ca="1">IF(N1229=8,8,IFERROR(MATCH(RAND(),INDEX(MATRIZ_CUM,N1229,0),1)+1,1))</f>
        <v>1</v>
      </c>
      <c r="P1229">
        <f ca="1">IF(O1229=8,8,IFERROR(MATCH(RAND(),INDEX(MATRIZ_CUM,O1229,0),1)+1,1))</f>
        <v>1</v>
      </c>
      <c r="Q1229">
        <f ca="1">IF(P1229=8,8,IFERROR(MATCH(RAND(),INDEX(MATRIZ_CUM,P1229,0),1)+1,1))</f>
        <v>1</v>
      </c>
      <c r="R1229">
        <f ca="1">IF(Q1229=8,8,IFERROR(MATCH(RAND(),INDEX(MATRIZ_CUM,Q1229,0),1)+1,1))</f>
        <v>1</v>
      </c>
      <c r="S1229">
        <f ca="1">IF(R1229=8,8,IFERROR(MATCH(RAND(),INDEX(MATRIZ_CUM,R1229,0),1)+1,1))</f>
        <v>2</v>
      </c>
      <c r="T1229">
        <f ca="1">IF(S1229=8,8,IFERROR(MATCH(RAND(),INDEX(MATRIZ_CUM,S1229,0),1)+1,1))</f>
        <v>2</v>
      </c>
      <c r="U1229">
        <f ca="1">IF(T1229=8,8,IFERROR(MATCH(RAND(),INDEX(MATRIZ_CUM,T1229,0),1)+1,1))</f>
        <v>2</v>
      </c>
      <c r="V1229">
        <f ca="1">IF(U1229=8,8,IFERROR(MATCH(RAND(),INDEX(MATRIZ_CUM,U1229,0),1)+1,1))</f>
        <v>2</v>
      </c>
      <c r="W1229">
        <f ca="1">IF(V1229=8,8,IFERROR(MATCH(RAND(),INDEX(MATRIZ_CUM,V1229,0),1)+1,1))</f>
        <v>2</v>
      </c>
      <c r="X1229">
        <f ca="1">IF(W1229=8,8,IFERROR(MATCH(RAND(),INDEX(MATRIZ_CUM,W1229,0),1)+1,1))</f>
        <v>1</v>
      </c>
      <c r="Y1229">
        <f ca="1">IF(X1229=8,8,IFERROR(MATCH(RAND(),INDEX(MATRIZ_CUM,X1229,0),1)+1,1))</f>
        <v>1</v>
      </c>
      <c r="Z1229">
        <f ca="1">IF(Y1229=8,8,IFERROR(MATCH(RAND(),INDEX(MATRIZ_CUM,Y1229,0),1)+1,1))</f>
        <v>1</v>
      </c>
      <c r="AB1229">
        <f t="shared" ca="1" si="18"/>
        <v>1</v>
      </c>
    </row>
    <row r="1230" spans="1:28" x14ac:dyDescent="0.45">
      <c r="A1230">
        <f ca="1">IFERROR(MATCH(RAND(),Ej1b_Cohorte!$D$4:$D$10,1)+1,1)</f>
        <v>5</v>
      </c>
      <c r="B1230">
        <f ca="1">IF(A1230=8,8,IFERROR(MATCH(RAND(),INDEX(MATRIZ_CUM,A1230,0),1)+1,1))</f>
        <v>5</v>
      </c>
      <c r="C1230">
        <f ca="1">IF(B1230=8,8,IFERROR(MATCH(RAND(),INDEX(MATRIZ_CUM,B1230,0),1)+1,1))</f>
        <v>5</v>
      </c>
      <c r="D1230">
        <f ca="1">IF(C1230=8,8,IFERROR(MATCH(RAND(),INDEX(MATRIZ_CUM,C1230,0),1)+1,1))</f>
        <v>5</v>
      </c>
      <c r="E1230">
        <f ca="1">IF(D1230=8,8,IFERROR(MATCH(RAND(),INDEX(MATRIZ_CUM,D1230,0),1)+1,1))</f>
        <v>6</v>
      </c>
      <c r="F1230">
        <f ca="1">IF(E1230=8,8,IFERROR(MATCH(RAND(),INDEX(MATRIZ_CUM,E1230,0),1)+1,1))</f>
        <v>6</v>
      </c>
      <c r="G1230">
        <f ca="1">IF(F1230=8,8,IFERROR(MATCH(RAND(),INDEX(MATRIZ_CUM,F1230,0),1)+1,1))</f>
        <v>7</v>
      </c>
      <c r="H1230">
        <f ca="1">IF(G1230=8,8,IFERROR(MATCH(RAND(),INDEX(MATRIZ_CUM,G1230,0),1)+1,1))</f>
        <v>6</v>
      </c>
      <c r="I1230">
        <f ca="1">IF(H1230=8,8,IFERROR(MATCH(RAND(),INDEX(MATRIZ_CUM,H1230,0),1)+1,1))</f>
        <v>6</v>
      </c>
      <c r="J1230">
        <f ca="1">IF(I1230=8,8,IFERROR(MATCH(RAND(),INDEX(MATRIZ_CUM,I1230,0),1)+1,1))</f>
        <v>7</v>
      </c>
      <c r="K1230">
        <f ca="1">IF(J1230=8,8,IFERROR(MATCH(RAND(),INDEX(MATRIZ_CUM,J1230,0),1)+1,1))</f>
        <v>7</v>
      </c>
      <c r="L1230">
        <f ca="1">IF(K1230=8,8,IFERROR(MATCH(RAND(),INDEX(MATRIZ_CUM,K1230,0),1)+1,1))</f>
        <v>8</v>
      </c>
      <c r="M1230">
        <f ca="1">IF(L1230=8,8,IFERROR(MATCH(RAND(),INDEX(MATRIZ_CUM,L1230,0),1)+1,1))</f>
        <v>8</v>
      </c>
      <c r="N1230">
        <f ca="1">IF(M1230=8,8,IFERROR(MATCH(RAND(),INDEX(MATRIZ_CUM,M1230,0),1)+1,1))</f>
        <v>8</v>
      </c>
      <c r="O1230">
        <f ca="1">IF(N1230=8,8,IFERROR(MATCH(RAND(),INDEX(MATRIZ_CUM,N1230,0),1)+1,1))</f>
        <v>8</v>
      </c>
      <c r="P1230">
        <f ca="1">IF(O1230=8,8,IFERROR(MATCH(RAND(),INDEX(MATRIZ_CUM,O1230,0),1)+1,1))</f>
        <v>8</v>
      </c>
      <c r="Q1230">
        <f ca="1">IF(P1230=8,8,IFERROR(MATCH(RAND(),INDEX(MATRIZ_CUM,P1230,0),1)+1,1))</f>
        <v>8</v>
      </c>
      <c r="R1230">
        <f ca="1">IF(Q1230=8,8,IFERROR(MATCH(RAND(),INDEX(MATRIZ_CUM,Q1230,0),1)+1,1))</f>
        <v>8</v>
      </c>
      <c r="S1230">
        <f ca="1">IF(R1230=8,8,IFERROR(MATCH(RAND(),INDEX(MATRIZ_CUM,R1230,0),1)+1,1))</f>
        <v>8</v>
      </c>
      <c r="T1230">
        <f ca="1">IF(S1230=8,8,IFERROR(MATCH(RAND(),INDEX(MATRIZ_CUM,S1230,0),1)+1,1))</f>
        <v>8</v>
      </c>
      <c r="U1230">
        <f ca="1">IF(T1230=8,8,IFERROR(MATCH(RAND(),INDEX(MATRIZ_CUM,T1230,0),1)+1,1))</f>
        <v>8</v>
      </c>
      <c r="V1230">
        <f ca="1">IF(U1230=8,8,IFERROR(MATCH(RAND(),INDEX(MATRIZ_CUM,U1230,0),1)+1,1))</f>
        <v>8</v>
      </c>
      <c r="W1230">
        <f ca="1">IF(V1230=8,8,IFERROR(MATCH(RAND(),INDEX(MATRIZ_CUM,V1230,0),1)+1,1))</f>
        <v>8</v>
      </c>
      <c r="X1230">
        <f ca="1">IF(W1230=8,8,IFERROR(MATCH(RAND(),INDEX(MATRIZ_CUM,W1230,0),1)+1,1))</f>
        <v>8</v>
      </c>
      <c r="Y1230">
        <f ca="1">IF(X1230=8,8,IFERROR(MATCH(RAND(),INDEX(MATRIZ_CUM,X1230,0),1)+1,1))</f>
        <v>8</v>
      </c>
      <c r="Z1230">
        <f ca="1">IF(Y1230=8,8,IFERROR(MATCH(RAND(),INDEX(MATRIZ_CUM,Y1230,0),1)+1,1))</f>
        <v>8</v>
      </c>
      <c r="AB1230">
        <f t="shared" ca="1" si="18"/>
        <v>8</v>
      </c>
    </row>
    <row r="1231" spans="1:28" x14ac:dyDescent="0.45">
      <c r="A1231">
        <f ca="1">IFERROR(MATCH(RAND(),Ej1b_Cohorte!$D$4:$D$10,1)+1,1)</f>
        <v>3</v>
      </c>
      <c r="B1231">
        <f ca="1">IF(A1231=8,8,IFERROR(MATCH(RAND(),INDEX(MATRIZ_CUM,A1231,0),1)+1,1))</f>
        <v>2</v>
      </c>
      <c r="C1231">
        <f ca="1">IF(B1231=8,8,IFERROR(MATCH(RAND(),INDEX(MATRIZ_CUM,B1231,0),1)+1,1))</f>
        <v>2</v>
      </c>
      <c r="D1231">
        <f ca="1">IF(C1231=8,8,IFERROR(MATCH(RAND(),INDEX(MATRIZ_CUM,C1231,0),1)+1,1))</f>
        <v>1</v>
      </c>
      <c r="E1231">
        <f ca="1">IF(D1231=8,8,IFERROR(MATCH(RAND(),INDEX(MATRIZ_CUM,D1231,0),1)+1,1))</f>
        <v>2</v>
      </c>
      <c r="F1231">
        <f ca="1">IF(E1231=8,8,IFERROR(MATCH(RAND(),INDEX(MATRIZ_CUM,E1231,0),1)+1,1))</f>
        <v>1</v>
      </c>
      <c r="G1231">
        <f ca="1">IF(F1231=8,8,IFERROR(MATCH(RAND(),INDEX(MATRIZ_CUM,F1231,0),1)+1,1))</f>
        <v>3</v>
      </c>
      <c r="H1231">
        <f ca="1">IF(G1231=8,8,IFERROR(MATCH(RAND(),INDEX(MATRIZ_CUM,G1231,0),1)+1,1))</f>
        <v>4</v>
      </c>
      <c r="I1231">
        <f ca="1">IF(H1231=8,8,IFERROR(MATCH(RAND(),INDEX(MATRIZ_CUM,H1231,0),1)+1,1))</f>
        <v>4</v>
      </c>
      <c r="J1231">
        <f ca="1">IF(I1231=8,8,IFERROR(MATCH(RAND(),INDEX(MATRIZ_CUM,I1231,0),1)+1,1))</f>
        <v>3</v>
      </c>
      <c r="K1231">
        <f ca="1">IF(J1231=8,8,IFERROR(MATCH(RAND(),INDEX(MATRIZ_CUM,J1231,0),1)+1,1))</f>
        <v>2</v>
      </c>
      <c r="L1231">
        <f ca="1">IF(K1231=8,8,IFERROR(MATCH(RAND(),INDEX(MATRIZ_CUM,K1231,0),1)+1,1))</f>
        <v>1</v>
      </c>
      <c r="M1231">
        <f ca="1">IF(L1231=8,8,IFERROR(MATCH(RAND(),INDEX(MATRIZ_CUM,L1231,0),1)+1,1))</f>
        <v>3</v>
      </c>
      <c r="N1231">
        <f ca="1">IF(M1231=8,8,IFERROR(MATCH(RAND(),INDEX(MATRIZ_CUM,M1231,0),1)+1,1))</f>
        <v>1</v>
      </c>
      <c r="O1231">
        <f ca="1">IF(N1231=8,8,IFERROR(MATCH(RAND(),INDEX(MATRIZ_CUM,N1231,0),1)+1,1))</f>
        <v>2</v>
      </c>
      <c r="P1231">
        <f ca="1">IF(O1231=8,8,IFERROR(MATCH(RAND(),INDEX(MATRIZ_CUM,O1231,0),1)+1,1))</f>
        <v>2</v>
      </c>
      <c r="Q1231">
        <f ca="1">IF(P1231=8,8,IFERROR(MATCH(RAND(),INDEX(MATRIZ_CUM,P1231,0),1)+1,1))</f>
        <v>3</v>
      </c>
      <c r="R1231">
        <f ca="1">IF(Q1231=8,8,IFERROR(MATCH(RAND(),INDEX(MATRIZ_CUM,Q1231,0),1)+1,1))</f>
        <v>2</v>
      </c>
      <c r="S1231">
        <f ca="1">IF(R1231=8,8,IFERROR(MATCH(RAND(),INDEX(MATRIZ_CUM,R1231,0),1)+1,1))</f>
        <v>3</v>
      </c>
      <c r="T1231">
        <f ca="1">IF(S1231=8,8,IFERROR(MATCH(RAND(),INDEX(MATRIZ_CUM,S1231,0),1)+1,1))</f>
        <v>3</v>
      </c>
      <c r="U1231">
        <f ca="1">IF(T1231=8,8,IFERROR(MATCH(RAND(),INDEX(MATRIZ_CUM,T1231,0),1)+1,1))</f>
        <v>4</v>
      </c>
      <c r="V1231">
        <f ca="1">IF(U1231=8,8,IFERROR(MATCH(RAND(),INDEX(MATRIZ_CUM,U1231,0),1)+1,1))</f>
        <v>5</v>
      </c>
      <c r="W1231">
        <f ca="1">IF(V1231=8,8,IFERROR(MATCH(RAND(),INDEX(MATRIZ_CUM,V1231,0),1)+1,1))</f>
        <v>5</v>
      </c>
      <c r="X1231">
        <f ca="1">IF(W1231=8,8,IFERROR(MATCH(RAND(),INDEX(MATRIZ_CUM,W1231,0),1)+1,1))</f>
        <v>6</v>
      </c>
      <c r="Y1231">
        <f ca="1">IF(X1231=8,8,IFERROR(MATCH(RAND(),INDEX(MATRIZ_CUM,X1231,0),1)+1,1))</f>
        <v>7</v>
      </c>
      <c r="Z1231">
        <f ca="1">IF(Y1231=8,8,IFERROR(MATCH(RAND(),INDEX(MATRIZ_CUM,Y1231,0),1)+1,1))</f>
        <v>7</v>
      </c>
      <c r="AB1231">
        <f t="shared" ca="1" si="18"/>
        <v>7</v>
      </c>
    </row>
    <row r="1232" spans="1:28" x14ac:dyDescent="0.45">
      <c r="A1232">
        <f ca="1">IFERROR(MATCH(RAND(),Ej1b_Cohorte!$D$4:$D$10,1)+1,1)</f>
        <v>3</v>
      </c>
      <c r="B1232">
        <f ca="1">IF(A1232=8,8,IFERROR(MATCH(RAND(),INDEX(MATRIZ_CUM,A1232,0),1)+1,1))</f>
        <v>3</v>
      </c>
      <c r="C1232">
        <f ca="1">IF(B1232=8,8,IFERROR(MATCH(RAND(),INDEX(MATRIZ_CUM,B1232,0),1)+1,1))</f>
        <v>3</v>
      </c>
      <c r="D1232">
        <f ca="1">IF(C1232=8,8,IFERROR(MATCH(RAND(),INDEX(MATRIZ_CUM,C1232,0),1)+1,1))</f>
        <v>2</v>
      </c>
      <c r="E1232">
        <f ca="1">IF(D1232=8,8,IFERROR(MATCH(RAND(),INDEX(MATRIZ_CUM,D1232,0),1)+1,1))</f>
        <v>2</v>
      </c>
      <c r="F1232">
        <f ca="1">IF(E1232=8,8,IFERROR(MATCH(RAND(),INDEX(MATRIZ_CUM,E1232,0),1)+1,1))</f>
        <v>2</v>
      </c>
      <c r="G1232">
        <f ca="1">IF(F1232=8,8,IFERROR(MATCH(RAND(),INDEX(MATRIZ_CUM,F1232,0),1)+1,1))</f>
        <v>1</v>
      </c>
      <c r="H1232">
        <f ca="1">IF(G1232=8,8,IFERROR(MATCH(RAND(),INDEX(MATRIZ_CUM,G1232,0),1)+1,1))</f>
        <v>1</v>
      </c>
      <c r="I1232">
        <f ca="1">IF(H1232=8,8,IFERROR(MATCH(RAND(),INDEX(MATRIZ_CUM,H1232,0),1)+1,1))</f>
        <v>1</v>
      </c>
      <c r="J1232">
        <f ca="1">IF(I1232=8,8,IFERROR(MATCH(RAND(),INDEX(MATRIZ_CUM,I1232,0),1)+1,1))</f>
        <v>1</v>
      </c>
      <c r="K1232">
        <f ca="1">IF(J1232=8,8,IFERROR(MATCH(RAND(),INDEX(MATRIZ_CUM,J1232,0),1)+1,1))</f>
        <v>1</v>
      </c>
      <c r="L1232">
        <f ca="1">IF(K1232=8,8,IFERROR(MATCH(RAND(),INDEX(MATRIZ_CUM,K1232,0),1)+1,1))</f>
        <v>1</v>
      </c>
      <c r="M1232">
        <f ca="1">IF(L1232=8,8,IFERROR(MATCH(RAND(),INDEX(MATRIZ_CUM,L1232,0),1)+1,1))</f>
        <v>1</v>
      </c>
      <c r="N1232">
        <f ca="1">IF(M1232=8,8,IFERROR(MATCH(RAND(),INDEX(MATRIZ_CUM,M1232,0),1)+1,1))</f>
        <v>1</v>
      </c>
      <c r="O1232">
        <f ca="1">IF(N1232=8,8,IFERROR(MATCH(RAND(),INDEX(MATRIZ_CUM,N1232,0),1)+1,1))</f>
        <v>1</v>
      </c>
      <c r="P1232">
        <f ca="1">IF(O1232=8,8,IFERROR(MATCH(RAND(),INDEX(MATRIZ_CUM,O1232,0),1)+1,1))</f>
        <v>1</v>
      </c>
      <c r="Q1232">
        <f ca="1">IF(P1232=8,8,IFERROR(MATCH(RAND(),INDEX(MATRIZ_CUM,P1232,0),1)+1,1))</f>
        <v>1</v>
      </c>
      <c r="R1232">
        <f ca="1">IF(Q1232=8,8,IFERROR(MATCH(RAND(),INDEX(MATRIZ_CUM,Q1232,0),1)+1,1))</f>
        <v>1</v>
      </c>
      <c r="S1232">
        <f ca="1">IF(R1232=8,8,IFERROR(MATCH(RAND(),INDEX(MATRIZ_CUM,R1232,0),1)+1,1))</f>
        <v>1</v>
      </c>
      <c r="T1232">
        <f ca="1">IF(S1232=8,8,IFERROR(MATCH(RAND(),INDEX(MATRIZ_CUM,S1232,0),1)+1,1))</f>
        <v>1</v>
      </c>
      <c r="U1232">
        <f ca="1">IF(T1232=8,8,IFERROR(MATCH(RAND(),INDEX(MATRIZ_CUM,T1232,0),1)+1,1))</f>
        <v>1</v>
      </c>
      <c r="V1232">
        <f ca="1">IF(U1232=8,8,IFERROR(MATCH(RAND(),INDEX(MATRIZ_CUM,U1232,0),1)+1,1))</f>
        <v>1</v>
      </c>
      <c r="W1232">
        <f ca="1">IF(V1232=8,8,IFERROR(MATCH(RAND(),INDEX(MATRIZ_CUM,V1232,0),1)+1,1))</f>
        <v>1</v>
      </c>
      <c r="X1232">
        <f ca="1">IF(W1232=8,8,IFERROR(MATCH(RAND(),INDEX(MATRIZ_CUM,W1232,0),1)+1,1))</f>
        <v>1</v>
      </c>
      <c r="Y1232">
        <f ca="1">IF(X1232=8,8,IFERROR(MATCH(RAND(),INDEX(MATRIZ_CUM,X1232,0),1)+1,1))</f>
        <v>2</v>
      </c>
      <c r="Z1232">
        <f ca="1">IF(Y1232=8,8,IFERROR(MATCH(RAND(),INDEX(MATRIZ_CUM,Y1232,0),1)+1,1))</f>
        <v>2</v>
      </c>
      <c r="AB1232">
        <f t="shared" ca="1" si="18"/>
        <v>2</v>
      </c>
    </row>
    <row r="1233" spans="1:28" x14ac:dyDescent="0.45">
      <c r="A1233">
        <f ca="1">IFERROR(MATCH(RAND(),Ej1b_Cohorte!$D$4:$D$10,1)+1,1)</f>
        <v>3</v>
      </c>
      <c r="B1233">
        <f ca="1">IF(A1233=8,8,IFERROR(MATCH(RAND(),INDEX(MATRIZ_CUM,A1233,0),1)+1,1))</f>
        <v>3</v>
      </c>
      <c r="C1233">
        <f ca="1">IF(B1233=8,8,IFERROR(MATCH(RAND(),INDEX(MATRIZ_CUM,B1233,0),1)+1,1))</f>
        <v>3</v>
      </c>
      <c r="D1233">
        <f ca="1">IF(C1233=8,8,IFERROR(MATCH(RAND(),INDEX(MATRIZ_CUM,C1233,0),1)+1,1))</f>
        <v>3</v>
      </c>
      <c r="E1233">
        <f ca="1">IF(D1233=8,8,IFERROR(MATCH(RAND(),INDEX(MATRIZ_CUM,D1233,0),1)+1,1))</f>
        <v>4</v>
      </c>
      <c r="F1233">
        <f ca="1">IF(E1233=8,8,IFERROR(MATCH(RAND(),INDEX(MATRIZ_CUM,E1233,0),1)+1,1))</f>
        <v>4</v>
      </c>
      <c r="G1233">
        <f ca="1">IF(F1233=8,8,IFERROR(MATCH(RAND(),INDEX(MATRIZ_CUM,F1233,0),1)+1,1))</f>
        <v>3</v>
      </c>
      <c r="H1233">
        <f ca="1">IF(G1233=8,8,IFERROR(MATCH(RAND(),INDEX(MATRIZ_CUM,G1233,0),1)+1,1))</f>
        <v>4</v>
      </c>
      <c r="I1233">
        <f ca="1">IF(H1233=8,8,IFERROR(MATCH(RAND(),INDEX(MATRIZ_CUM,H1233,0),1)+1,1))</f>
        <v>4</v>
      </c>
      <c r="J1233">
        <f ca="1">IF(I1233=8,8,IFERROR(MATCH(RAND(),INDEX(MATRIZ_CUM,I1233,0),1)+1,1))</f>
        <v>4</v>
      </c>
      <c r="K1233">
        <f ca="1">IF(J1233=8,8,IFERROR(MATCH(RAND(),INDEX(MATRIZ_CUM,J1233,0),1)+1,1))</f>
        <v>5</v>
      </c>
      <c r="L1233">
        <f ca="1">IF(K1233=8,8,IFERROR(MATCH(RAND(),INDEX(MATRIZ_CUM,K1233,0),1)+1,1))</f>
        <v>5</v>
      </c>
      <c r="M1233">
        <f ca="1">IF(L1233=8,8,IFERROR(MATCH(RAND(),INDEX(MATRIZ_CUM,L1233,0),1)+1,1))</f>
        <v>5</v>
      </c>
      <c r="N1233">
        <f ca="1">IF(M1233=8,8,IFERROR(MATCH(RAND(),INDEX(MATRIZ_CUM,M1233,0),1)+1,1))</f>
        <v>5</v>
      </c>
      <c r="O1233">
        <f ca="1">IF(N1233=8,8,IFERROR(MATCH(RAND(),INDEX(MATRIZ_CUM,N1233,0),1)+1,1))</f>
        <v>6</v>
      </c>
      <c r="P1233">
        <f ca="1">IF(O1233=8,8,IFERROR(MATCH(RAND(),INDEX(MATRIZ_CUM,O1233,0),1)+1,1))</f>
        <v>5</v>
      </c>
      <c r="Q1233">
        <f ca="1">IF(P1233=8,8,IFERROR(MATCH(RAND(),INDEX(MATRIZ_CUM,P1233,0),1)+1,1))</f>
        <v>5</v>
      </c>
      <c r="R1233">
        <f ca="1">IF(Q1233=8,8,IFERROR(MATCH(RAND(),INDEX(MATRIZ_CUM,Q1233,0),1)+1,1))</f>
        <v>5</v>
      </c>
      <c r="S1233">
        <f ca="1">IF(R1233=8,8,IFERROR(MATCH(RAND(),INDEX(MATRIZ_CUM,R1233,0),1)+1,1))</f>
        <v>6</v>
      </c>
      <c r="T1233">
        <f ca="1">IF(S1233=8,8,IFERROR(MATCH(RAND(),INDEX(MATRIZ_CUM,S1233,0),1)+1,1))</f>
        <v>7</v>
      </c>
      <c r="U1233">
        <f ca="1">IF(T1233=8,8,IFERROR(MATCH(RAND(),INDEX(MATRIZ_CUM,T1233,0),1)+1,1))</f>
        <v>7</v>
      </c>
      <c r="V1233">
        <f ca="1">IF(U1233=8,8,IFERROR(MATCH(RAND(),INDEX(MATRIZ_CUM,U1233,0),1)+1,1))</f>
        <v>7</v>
      </c>
      <c r="W1233">
        <f ca="1">IF(V1233=8,8,IFERROR(MATCH(RAND(),INDEX(MATRIZ_CUM,V1233,0),1)+1,1))</f>
        <v>7</v>
      </c>
      <c r="X1233">
        <f ca="1">IF(W1233=8,8,IFERROR(MATCH(RAND(),INDEX(MATRIZ_CUM,W1233,0),1)+1,1))</f>
        <v>6</v>
      </c>
      <c r="Y1233">
        <f ca="1">IF(X1233=8,8,IFERROR(MATCH(RAND(),INDEX(MATRIZ_CUM,X1233,0),1)+1,1))</f>
        <v>6</v>
      </c>
      <c r="Z1233">
        <f ca="1">IF(Y1233=8,8,IFERROR(MATCH(RAND(),INDEX(MATRIZ_CUM,Y1233,0),1)+1,1))</f>
        <v>7</v>
      </c>
      <c r="AB1233">
        <f t="shared" ca="1" si="18"/>
        <v>7</v>
      </c>
    </row>
    <row r="1234" spans="1:28" x14ac:dyDescent="0.45">
      <c r="A1234">
        <f ca="1">IFERROR(MATCH(RAND(),Ej1b_Cohorte!$D$4:$D$10,1)+1,1)</f>
        <v>3</v>
      </c>
      <c r="B1234">
        <f ca="1">IF(A1234=8,8,IFERROR(MATCH(RAND(),INDEX(MATRIZ_CUM,A1234,0),1)+1,1))</f>
        <v>2</v>
      </c>
      <c r="C1234">
        <f ca="1">IF(B1234=8,8,IFERROR(MATCH(RAND(),INDEX(MATRIZ_CUM,B1234,0),1)+1,1))</f>
        <v>4</v>
      </c>
      <c r="D1234">
        <f ca="1">IF(C1234=8,8,IFERROR(MATCH(RAND(),INDEX(MATRIZ_CUM,C1234,0),1)+1,1))</f>
        <v>3</v>
      </c>
      <c r="E1234">
        <f ca="1">IF(D1234=8,8,IFERROR(MATCH(RAND(),INDEX(MATRIZ_CUM,D1234,0),1)+1,1))</f>
        <v>4</v>
      </c>
      <c r="F1234">
        <f ca="1">IF(E1234=8,8,IFERROR(MATCH(RAND(),INDEX(MATRIZ_CUM,E1234,0),1)+1,1))</f>
        <v>4</v>
      </c>
      <c r="G1234">
        <f ca="1">IF(F1234=8,8,IFERROR(MATCH(RAND(),INDEX(MATRIZ_CUM,F1234,0),1)+1,1))</f>
        <v>4</v>
      </c>
      <c r="H1234">
        <f ca="1">IF(G1234=8,8,IFERROR(MATCH(RAND(),INDEX(MATRIZ_CUM,G1234,0),1)+1,1))</f>
        <v>3</v>
      </c>
      <c r="I1234">
        <f ca="1">IF(H1234=8,8,IFERROR(MATCH(RAND(),INDEX(MATRIZ_CUM,H1234,0),1)+1,1))</f>
        <v>3</v>
      </c>
      <c r="J1234">
        <f ca="1">IF(I1234=8,8,IFERROR(MATCH(RAND(),INDEX(MATRIZ_CUM,I1234,0),1)+1,1))</f>
        <v>2</v>
      </c>
      <c r="K1234">
        <f ca="1">IF(J1234=8,8,IFERROR(MATCH(RAND(),INDEX(MATRIZ_CUM,J1234,0),1)+1,1))</f>
        <v>1</v>
      </c>
      <c r="L1234">
        <f ca="1">IF(K1234=8,8,IFERROR(MATCH(RAND(),INDEX(MATRIZ_CUM,K1234,0),1)+1,1))</f>
        <v>1</v>
      </c>
      <c r="M1234">
        <f ca="1">IF(L1234=8,8,IFERROR(MATCH(RAND(),INDEX(MATRIZ_CUM,L1234,0),1)+1,1))</f>
        <v>1</v>
      </c>
      <c r="N1234">
        <f ca="1">IF(M1234=8,8,IFERROR(MATCH(RAND(),INDEX(MATRIZ_CUM,M1234,0),1)+1,1))</f>
        <v>1</v>
      </c>
      <c r="O1234">
        <f ca="1">IF(N1234=8,8,IFERROR(MATCH(RAND(),INDEX(MATRIZ_CUM,N1234,0),1)+1,1))</f>
        <v>1</v>
      </c>
      <c r="P1234">
        <f ca="1">IF(O1234=8,8,IFERROR(MATCH(RAND(),INDEX(MATRIZ_CUM,O1234,0),1)+1,1))</f>
        <v>1</v>
      </c>
      <c r="Q1234">
        <f ca="1">IF(P1234=8,8,IFERROR(MATCH(RAND(),INDEX(MATRIZ_CUM,P1234,0),1)+1,1))</f>
        <v>1</v>
      </c>
      <c r="R1234">
        <f ca="1">IF(Q1234=8,8,IFERROR(MATCH(RAND(),INDEX(MATRIZ_CUM,Q1234,0),1)+1,1))</f>
        <v>1</v>
      </c>
      <c r="S1234">
        <f ca="1">IF(R1234=8,8,IFERROR(MATCH(RAND(),INDEX(MATRIZ_CUM,R1234,0),1)+1,1))</f>
        <v>1</v>
      </c>
      <c r="T1234">
        <f ca="1">IF(S1234=8,8,IFERROR(MATCH(RAND(),INDEX(MATRIZ_CUM,S1234,0),1)+1,1))</f>
        <v>2</v>
      </c>
      <c r="U1234">
        <f ca="1">IF(T1234=8,8,IFERROR(MATCH(RAND(),INDEX(MATRIZ_CUM,T1234,0),1)+1,1))</f>
        <v>2</v>
      </c>
      <c r="V1234">
        <f ca="1">IF(U1234=8,8,IFERROR(MATCH(RAND(),INDEX(MATRIZ_CUM,U1234,0),1)+1,1))</f>
        <v>2</v>
      </c>
      <c r="W1234">
        <f ca="1">IF(V1234=8,8,IFERROR(MATCH(RAND(),INDEX(MATRIZ_CUM,V1234,0),1)+1,1))</f>
        <v>2</v>
      </c>
      <c r="X1234">
        <f ca="1">IF(W1234=8,8,IFERROR(MATCH(RAND(),INDEX(MATRIZ_CUM,W1234,0),1)+1,1))</f>
        <v>2</v>
      </c>
      <c r="Y1234">
        <f ca="1">IF(X1234=8,8,IFERROR(MATCH(RAND(),INDEX(MATRIZ_CUM,X1234,0),1)+1,1))</f>
        <v>3</v>
      </c>
      <c r="Z1234">
        <f ca="1">IF(Y1234=8,8,IFERROR(MATCH(RAND(),INDEX(MATRIZ_CUM,Y1234,0),1)+1,1))</f>
        <v>2</v>
      </c>
      <c r="AB1234">
        <f t="shared" ca="1" si="18"/>
        <v>2</v>
      </c>
    </row>
    <row r="1235" spans="1:28" x14ac:dyDescent="0.45">
      <c r="A1235">
        <f ca="1">IFERROR(MATCH(RAND(),Ej1b_Cohorte!$D$4:$D$10,1)+1,1)</f>
        <v>1</v>
      </c>
      <c r="B1235">
        <f ca="1">IF(A1235=8,8,IFERROR(MATCH(RAND(),INDEX(MATRIZ_CUM,A1235,0),1)+1,1))</f>
        <v>2</v>
      </c>
      <c r="C1235">
        <f ca="1">IF(B1235=8,8,IFERROR(MATCH(RAND(),INDEX(MATRIZ_CUM,B1235,0),1)+1,1))</f>
        <v>1</v>
      </c>
      <c r="D1235">
        <f ca="1">IF(C1235=8,8,IFERROR(MATCH(RAND(),INDEX(MATRIZ_CUM,C1235,0),1)+1,1))</f>
        <v>1</v>
      </c>
      <c r="E1235">
        <f ca="1">IF(D1235=8,8,IFERROR(MATCH(RAND(),INDEX(MATRIZ_CUM,D1235,0),1)+1,1))</f>
        <v>2</v>
      </c>
      <c r="F1235">
        <f ca="1">IF(E1235=8,8,IFERROR(MATCH(RAND(),INDEX(MATRIZ_CUM,E1235,0),1)+1,1))</f>
        <v>2</v>
      </c>
      <c r="G1235">
        <f ca="1">IF(F1235=8,8,IFERROR(MATCH(RAND(),INDEX(MATRIZ_CUM,F1235,0),1)+1,1))</f>
        <v>2</v>
      </c>
      <c r="H1235">
        <f ca="1">IF(G1235=8,8,IFERROR(MATCH(RAND(),INDEX(MATRIZ_CUM,G1235,0),1)+1,1))</f>
        <v>2</v>
      </c>
      <c r="I1235">
        <f ca="1">IF(H1235=8,8,IFERROR(MATCH(RAND(),INDEX(MATRIZ_CUM,H1235,0),1)+1,1))</f>
        <v>1</v>
      </c>
      <c r="J1235">
        <f ca="1">IF(I1235=8,8,IFERROR(MATCH(RAND(),INDEX(MATRIZ_CUM,I1235,0),1)+1,1))</f>
        <v>1</v>
      </c>
      <c r="K1235">
        <f ca="1">IF(J1235=8,8,IFERROR(MATCH(RAND(),INDEX(MATRIZ_CUM,J1235,0),1)+1,1))</f>
        <v>1</v>
      </c>
      <c r="L1235">
        <f ca="1">IF(K1235=8,8,IFERROR(MATCH(RAND(),INDEX(MATRIZ_CUM,K1235,0),1)+1,1))</f>
        <v>1</v>
      </c>
      <c r="M1235">
        <f ca="1">IF(L1235=8,8,IFERROR(MATCH(RAND(),INDEX(MATRIZ_CUM,L1235,0),1)+1,1))</f>
        <v>2</v>
      </c>
      <c r="N1235">
        <f ca="1">IF(M1235=8,8,IFERROR(MATCH(RAND(),INDEX(MATRIZ_CUM,M1235,0),1)+1,1))</f>
        <v>2</v>
      </c>
      <c r="O1235">
        <f ca="1">IF(N1235=8,8,IFERROR(MATCH(RAND(),INDEX(MATRIZ_CUM,N1235,0),1)+1,1))</f>
        <v>2</v>
      </c>
      <c r="P1235">
        <f ca="1">IF(O1235=8,8,IFERROR(MATCH(RAND(),INDEX(MATRIZ_CUM,O1235,0),1)+1,1))</f>
        <v>2</v>
      </c>
      <c r="Q1235">
        <f ca="1">IF(P1235=8,8,IFERROR(MATCH(RAND(),INDEX(MATRIZ_CUM,P1235,0),1)+1,1))</f>
        <v>1</v>
      </c>
      <c r="R1235">
        <f ca="1">IF(Q1235=8,8,IFERROR(MATCH(RAND(),INDEX(MATRIZ_CUM,Q1235,0),1)+1,1))</f>
        <v>2</v>
      </c>
      <c r="S1235">
        <f ca="1">IF(R1235=8,8,IFERROR(MATCH(RAND(),INDEX(MATRIZ_CUM,R1235,0),1)+1,1))</f>
        <v>3</v>
      </c>
      <c r="T1235">
        <f ca="1">IF(S1235=8,8,IFERROR(MATCH(RAND(),INDEX(MATRIZ_CUM,S1235,0),1)+1,1))</f>
        <v>3</v>
      </c>
      <c r="U1235">
        <f ca="1">IF(T1235=8,8,IFERROR(MATCH(RAND(),INDEX(MATRIZ_CUM,T1235,0),1)+1,1))</f>
        <v>2</v>
      </c>
      <c r="V1235">
        <f ca="1">IF(U1235=8,8,IFERROR(MATCH(RAND(),INDEX(MATRIZ_CUM,U1235,0),1)+1,1))</f>
        <v>2</v>
      </c>
      <c r="W1235">
        <f ca="1">IF(V1235=8,8,IFERROR(MATCH(RAND(),INDEX(MATRIZ_CUM,V1235,0),1)+1,1))</f>
        <v>2</v>
      </c>
      <c r="X1235">
        <f ca="1">IF(W1235=8,8,IFERROR(MATCH(RAND(),INDEX(MATRIZ_CUM,W1235,0),1)+1,1))</f>
        <v>1</v>
      </c>
      <c r="Y1235">
        <f ca="1">IF(X1235=8,8,IFERROR(MATCH(RAND(),INDEX(MATRIZ_CUM,X1235,0),1)+1,1))</f>
        <v>2</v>
      </c>
      <c r="Z1235">
        <f ca="1">IF(Y1235=8,8,IFERROR(MATCH(RAND(),INDEX(MATRIZ_CUM,Y1235,0),1)+1,1))</f>
        <v>2</v>
      </c>
      <c r="AB1235">
        <f t="shared" ca="1" si="18"/>
        <v>2</v>
      </c>
    </row>
    <row r="1236" spans="1:28" x14ac:dyDescent="0.45">
      <c r="A1236">
        <f ca="1">IFERROR(MATCH(RAND(),Ej1b_Cohorte!$D$4:$D$10,1)+1,1)</f>
        <v>7</v>
      </c>
      <c r="B1236">
        <f ca="1">IF(A1236=8,8,IFERROR(MATCH(RAND(),INDEX(MATRIZ_CUM,A1236,0),1)+1,1))</f>
        <v>8</v>
      </c>
      <c r="C1236">
        <f ca="1">IF(B1236=8,8,IFERROR(MATCH(RAND(),INDEX(MATRIZ_CUM,B1236,0),1)+1,1))</f>
        <v>8</v>
      </c>
      <c r="D1236">
        <f ca="1">IF(C1236=8,8,IFERROR(MATCH(RAND(),INDEX(MATRIZ_CUM,C1236,0),1)+1,1))</f>
        <v>8</v>
      </c>
      <c r="E1236">
        <f ca="1">IF(D1236=8,8,IFERROR(MATCH(RAND(),INDEX(MATRIZ_CUM,D1236,0),1)+1,1))</f>
        <v>8</v>
      </c>
      <c r="F1236">
        <f ca="1">IF(E1236=8,8,IFERROR(MATCH(RAND(),INDEX(MATRIZ_CUM,E1236,0),1)+1,1))</f>
        <v>8</v>
      </c>
      <c r="G1236">
        <f ca="1">IF(F1236=8,8,IFERROR(MATCH(RAND(),INDEX(MATRIZ_CUM,F1236,0),1)+1,1))</f>
        <v>8</v>
      </c>
      <c r="H1236">
        <f ca="1">IF(G1236=8,8,IFERROR(MATCH(RAND(),INDEX(MATRIZ_CUM,G1236,0),1)+1,1))</f>
        <v>8</v>
      </c>
      <c r="I1236">
        <f ca="1">IF(H1236=8,8,IFERROR(MATCH(RAND(),INDEX(MATRIZ_CUM,H1236,0),1)+1,1))</f>
        <v>8</v>
      </c>
      <c r="J1236">
        <f ca="1">IF(I1236=8,8,IFERROR(MATCH(RAND(),INDEX(MATRIZ_CUM,I1236,0),1)+1,1))</f>
        <v>8</v>
      </c>
      <c r="K1236">
        <f ca="1">IF(J1236=8,8,IFERROR(MATCH(RAND(),INDEX(MATRIZ_CUM,J1236,0),1)+1,1))</f>
        <v>8</v>
      </c>
      <c r="L1236">
        <f ca="1">IF(K1236=8,8,IFERROR(MATCH(RAND(),INDEX(MATRIZ_CUM,K1236,0),1)+1,1))</f>
        <v>8</v>
      </c>
      <c r="M1236">
        <f ca="1">IF(L1236=8,8,IFERROR(MATCH(RAND(),INDEX(MATRIZ_CUM,L1236,0),1)+1,1))</f>
        <v>8</v>
      </c>
      <c r="N1236">
        <f ca="1">IF(M1236=8,8,IFERROR(MATCH(RAND(),INDEX(MATRIZ_CUM,M1236,0),1)+1,1))</f>
        <v>8</v>
      </c>
      <c r="O1236">
        <f ca="1">IF(N1236=8,8,IFERROR(MATCH(RAND(),INDEX(MATRIZ_CUM,N1236,0),1)+1,1))</f>
        <v>8</v>
      </c>
      <c r="P1236">
        <f ca="1">IF(O1236=8,8,IFERROR(MATCH(RAND(),INDEX(MATRIZ_CUM,O1236,0),1)+1,1))</f>
        <v>8</v>
      </c>
      <c r="Q1236">
        <f ca="1">IF(P1236=8,8,IFERROR(MATCH(RAND(),INDEX(MATRIZ_CUM,P1236,0),1)+1,1))</f>
        <v>8</v>
      </c>
      <c r="R1236">
        <f ca="1">IF(Q1236=8,8,IFERROR(MATCH(RAND(),INDEX(MATRIZ_CUM,Q1236,0),1)+1,1))</f>
        <v>8</v>
      </c>
      <c r="S1236">
        <f ca="1">IF(R1236=8,8,IFERROR(MATCH(RAND(),INDEX(MATRIZ_CUM,R1236,0),1)+1,1))</f>
        <v>8</v>
      </c>
      <c r="T1236">
        <f ca="1">IF(S1236=8,8,IFERROR(MATCH(RAND(),INDEX(MATRIZ_CUM,S1236,0),1)+1,1))</f>
        <v>8</v>
      </c>
      <c r="U1236">
        <f ca="1">IF(T1236=8,8,IFERROR(MATCH(RAND(),INDEX(MATRIZ_CUM,T1236,0),1)+1,1))</f>
        <v>8</v>
      </c>
      <c r="V1236">
        <f ca="1">IF(U1236=8,8,IFERROR(MATCH(RAND(),INDEX(MATRIZ_CUM,U1236,0),1)+1,1))</f>
        <v>8</v>
      </c>
      <c r="W1236">
        <f ca="1">IF(V1236=8,8,IFERROR(MATCH(RAND(),INDEX(MATRIZ_CUM,V1236,0),1)+1,1))</f>
        <v>8</v>
      </c>
      <c r="X1236">
        <f ca="1">IF(W1236=8,8,IFERROR(MATCH(RAND(),INDEX(MATRIZ_CUM,W1236,0),1)+1,1))</f>
        <v>8</v>
      </c>
      <c r="Y1236">
        <f ca="1">IF(X1236=8,8,IFERROR(MATCH(RAND(),INDEX(MATRIZ_CUM,X1236,0),1)+1,1))</f>
        <v>8</v>
      </c>
      <c r="Z1236">
        <f ca="1">IF(Y1236=8,8,IFERROR(MATCH(RAND(),INDEX(MATRIZ_CUM,Y1236,0),1)+1,1))</f>
        <v>8</v>
      </c>
      <c r="AB1236">
        <f t="shared" ca="1" si="18"/>
        <v>8</v>
      </c>
    </row>
    <row r="1237" spans="1:28" x14ac:dyDescent="0.45">
      <c r="A1237">
        <f ca="1">IFERROR(MATCH(RAND(),Ej1b_Cohorte!$D$4:$D$10,1)+1,1)</f>
        <v>4</v>
      </c>
      <c r="B1237">
        <f ca="1">IF(A1237=8,8,IFERROR(MATCH(RAND(),INDEX(MATRIZ_CUM,A1237,0),1)+1,1))</f>
        <v>5</v>
      </c>
      <c r="C1237">
        <f ca="1">IF(B1237=8,8,IFERROR(MATCH(RAND(),INDEX(MATRIZ_CUM,B1237,0),1)+1,1))</f>
        <v>5</v>
      </c>
      <c r="D1237">
        <f ca="1">IF(C1237=8,8,IFERROR(MATCH(RAND(),INDEX(MATRIZ_CUM,C1237,0),1)+1,1))</f>
        <v>7</v>
      </c>
      <c r="E1237">
        <f ca="1">IF(D1237=8,8,IFERROR(MATCH(RAND(),INDEX(MATRIZ_CUM,D1237,0),1)+1,1))</f>
        <v>7</v>
      </c>
      <c r="F1237">
        <f ca="1">IF(E1237=8,8,IFERROR(MATCH(RAND(),INDEX(MATRIZ_CUM,E1237,0),1)+1,1))</f>
        <v>6</v>
      </c>
      <c r="G1237">
        <f ca="1">IF(F1237=8,8,IFERROR(MATCH(RAND(),INDEX(MATRIZ_CUM,F1237,0),1)+1,1))</f>
        <v>6</v>
      </c>
      <c r="H1237">
        <f ca="1">IF(G1237=8,8,IFERROR(MATCH(RAND(),INDEX(MATRIZ_CUM,G1237,0),1)+1,1))</f>
        <v>7</v>
      </c>
      <c r="I1237">
        <f ca="1">IF(H1237=8,8,IFERROR(MATCH(RAND(),INDEX(MATRIZ_CUM,H1237,0),1)+1,1))</f>
        <v>8</v>
      </c>
      <c r="J1237">
        <f ca="1">IF(I1237=8,8,IFERROR(MATCH(RAND(),INDEX(MATRIZ_CUM,I1237,0),1)+1,1))</f>
        <v>8</v>
      </c>
      <c r="K1237">
        <f ca="1">IF(J1237=8,8,IFERROR(MATCH(RAND(),INDEX(MATRIZ_CUM,J1237,0),1)+1,1))</f>
        <v>8</v>
      </c>
      <c r="L1237">
        <f ca="1">IF(K1237=8,8,IFERROR(MATCH(RAND(),INDEX(MATRIZ_CUM,K1237,0),1)+1,1))</f>
        <v>8</v>
      </c>
      <c r="M1237">
        <f ca="1">IF(L1237=8,8,IFERROR(MATCH(RAND(),INDEX(MATRIZ_CUM,L1237,0),1)+1,1))</f>
        <v>8</v>
      </c>
      <c r="N1237">
        <f ca="1">IF(M1237=8,8,IFERROR(MATCH(RAND(),INDEX(MATRIZ_CUM,M1237,0),1)+1,1))</f>
        <v>8</v>
      </c>
      <c r="O1237">
        <f ca="1">IF(N1237=8,8,IFERROR(MATCH(RAND(),INDEX(MATRIZ_CUM,N1237,0),1)+1,1))</f>
        <v>8</v>
      </c>
      <c r="P1237">
        <f ca="1">IF(O1237=8,8,IFERROR(MATCH(RAND(),INDEX(MATRIZ_CUM,O1237,0),1)+1,1))</f>
        <v>8</v>
      </c>
      <c r="Q1237">
        <f ca="1">IF(P1237=8,8,IFERROR(MATCH(RAND(),INDEX(MATRIZ_CUM,P1237,0),1)+1,1))</f>
        <v>8</v>
      </c>
      <c r="R1237">
        <f ca="1">IF(Q1237=8,8,IFERROR(MATCH(RAND(),INDEX(MATRIZ_CUM,Q1237,0),1)+1,1))</f>
        <v>8</v>
      </c>
      <c r="S1237">
        <f ca="1">IF(R1237=8,8,IFERROR(MATCH(RAND(),INDEX(MATRIZ_CUM,R1237,0),1)+1,1))</f>
        <v>8</v>
      </c>
      <c r="T1237">
        <f ca="1">IF(S1237=8,8,IFERROR(MATCH(RAND(),INDEX(MATRIZ_CUM,S1237,0),1)+1,1))</f>
        <v>8</v>
      </c>
      <c r="U1237">
        <f ca="1">IF(T1237=8,8,IFERROR(MATCH(RAND(),INDEX(MATRIZ_CUM,T1237,0),1)+1,1))</f>
        <v>8</v>
      </c>
      <c r="V1237">
        <f ca="1">IF(U1237=8,8,IFERROR(MATCH(RAND(),INDEX(MATRIZ_CUM,U1237,0),1)+1,1))</f>
        <v>8</v>
      </c>
      <c r="W1237">
        <f ca="1">IF(V1237=8,8,IFERROR(MATCH(RAND(),INDEX(MATRIZ_CUM,V1237,0),1)+1,1))</f>
        <v>8</v>
      </c>
      <c r="X1237">
        <f ca="1">IF(W1237=8,8,IFERROR(MATCH(RAND(),INDEX(MATRIZ_CUM,W1237,0),1)+1,1))</f>
        <v>8</v>
      </c>
      <c r="Y1237">
        <f ca="1">IF(X1237=8,8,IFERROR(MATCH(RAND(),INDEX(MATRIZ_CUM,X1237,0),1)+1,1))</f>
        <v>8</v>
      </c>
      <c r="Z1237">
        <f ca="1">IF(Y1237=8,8,IFERROR(MATCH(RAND(),INDEX(MATRIZ_CUM,Y1237,0),1)+1,1))</f>
        <v>8</v>
      </c>
      <c r="AB1237">
        <f t="shared" ca="1" si="18"/>
        <v>8</v>
      </c>
    </row>
    <row r="1238" spans="1:28" x14ac:dyDescent="0.45">
      <c r="A1238">
        <f ca="1">IFERROR(MATCH(RAND(),Ej1b_Cohorte!$D$4:$D$10,1)+1,1)</f>
        <v>4</v>
      </c>
      <c r="B1238">
        <f ca="1">IF(A1238=8,8,IFERROR(MATCH(RAND(),INDEX(MATRIZ_CUM,A1238,0),1)+1,1))</f>
        <v>3</v>
      </c>
      <c r="C1238">
        <f ca="1">IF(B1238=8,8,IFERROR(MATCH(RAND(),INDEX(MATRIZ_CUM,B1238,0),1)+1,1))</f>
        <v>3</v>
      </c>
      <c r="D1238">
        <f ca="1">IF(C1238=8,8,IFERROR(MATCH(RAND(),INDEX(MATRIZ_CUM,C1238,0),1)+1,1))</f>
        <v>3</v>
      </c>
      <c r="E1238">
        <f ca="1">IF(D1238=8,8,IFERROR(MATCH(RAND(),INDEX(MATRIZ_CUM,D1238,0),1)+1,1))</f>
        <v>3</v>
      </c>
      <c r="F1238">
        <f ca="1">IF(E1238=8,8,IFERROR(MATCH(RAND(),INDEX(MATRIZ_CUM,E1238,0),1)+1,1))</f>
        <v>3</v>
      </c>
      <c r="G1238">
        <f ca="1">IF(F1238=8,8,IFERROR(MATCH(RAND(),INDEX(MATRIZ_CUM,F1238,0),1)+1,1))</f>
        <v>3</v>
      </c>
      <c r="H1238">
        <f ca="1">IF(G1238=8,8,IFERROR(MATCH(RAND(),INDEX(MATRIZ_CUM,G1238,0),1)+1,1))</f>
        <v>4</v>
      </c>
      <c r="I1238">
        <f ca="1">IF(H1238=8,8,IFERROR(MATCH(RAND(),INDEX(MATRIZ_CUM,H1238,0),1)+1,1))</f>
        <v>5</v>
      </c>
      <c r="J1238">
        <f ca="1">IF(I1238=8,8,IFERROR(MATCH(RAND(),INDEX(MATRIZ_CUM,I1238,0),1)+1,1))</f>
        <v>5</v>
      </c>
      <c r="K1238">
        <f ca="1">IF(J1238=8,8,IFERROR(MATCH(RAND(),INDEX(MATRIZ_CUM,J1238,0),1)+1,1))</f>
        <v>5</v>
      </c>
      <c r="L1238">
        <f ca="1">IF(K1238=8,8,IFERROR(MATCH(RAND(),INDEX(MATRIZ_CUM,K1238,0),1)+1,1))</f>
        <v>6</v>
      </c>
      <c r="M1238">
        <f ca="1">IF(L1238=8,8,IFERROR(MATCH(RAND(),INDEX(MATRIZ_CUM,L1238,0),1)+1,1))</f>
        <v>7</v>
      </c>
      <c r="N1238">
        <f ca="1">IF(M1238=8,8,IFERROR(MATCH(RAND(),INDEX(MATRIZ_CUM,M1238,0),1)+1,1))</f>
        <v>8</v>
      </c>
      <c r="O1238">
        <f ca="1">IF(N1238=8,8,IFERROR(MATCH(RAND(),INDEX(MATRIZ_CUM,N1238,0),1)+1,1))</f>
        <v>8</v>
      </c>
      <c r="P1238">
        <f ca="1">IF(O1238=8,8,IFERROR(MATCH(RAND(),INDEX(MATRIZ_CUM,O1238,0),1)+1,1))</f>
        <v>8</v>
      </c>
      <c r="Q1238">
        <f ca="1">IF(P1238=8,8,IFERROR(MATCH(RAND(),INDEX(MATRIZ_CUM,P1238,0),1)+1,1))</f>
        <v>8</v>
      </c>
      <c r="R1238">
        <f ca="1">IF(Q1238=8,8,IFERROR(MATCH(RAND(),INDEX(MATRIZ_CUM,Q1238,0),1)+1,1))</f>
        <v>8</v>
      </c>
      <c r="S1238">
        <f ca="1">IF(R1238=8,8,IFERROR(MATCH(RAND(),INDEX(MATRIZ_CUM,R1238,0),1)+1,1))</f>
        <v>8</v>
      </c>
      <c r="T1238">
        <f ca="1">IF(S1238=8,8,IFERROR(MATCH(RAND(),INDEX(MATRIZ_CUM,S1238,0),1)+1,1))</f>
        <v>8</v>
      </c>
      <c r="U1238">
        <f ca="1">IF(T1238=8,8,IFERROR(MATCH(RAND(),INDEX(MATRIZ_CUM,T1238,0),1)+1,1))</f>
        <v>8</v>
      </c>
      <c r="V1238">
        <f ca="1">IF(U1238=8,8,IFERROR(MATCH(RAND(),INDEX(MATRIZ_CUM,U1238,0),1)+1,1))</f>
        <v>8</v>
      </c>
      <c r="W1238">
        <f ca="1">IF(V1238=8,8,IFERROR(MATCH(RAND(),INDEX(MATRIZ_CUM,V1238,0),1)+1,1))</f>
        <v>8</v>
      </c>
      <c r="X1238">
        <f ca="1">IF(W1238=8,8,IFERROR(MATCH(RAND(),INDEX(MATRIZ_CUM,W1238,0),1)+1,1))</f>
        <v>8</v>
      </c>
      <c r="Y1238">
        <f ca="1">IF(X1238=8,8,IFERROR(MATCH(RAND(),INDEX(MATRIZ_CUM,X1238,0),1)+1,1))</f>
        <v>8</v>
      </c>
      <c r="Z1238">
        <f ca="1">IF(Y1238=8,8,IFERROR(MATCH(RAND(),INDEX(MATRIZ_CUM,Y1238,0),1)+1,1))</f>
        <v>8</v>
      </c>
      <c r="AB1238">
        <f t="shared" ca="1" si="18"/>
        <v>8</v>
      </c>
    </row>
    <row r="1239" spans="1:28" x14ac:dyDescent="0.45">
      <c r="A1239">
        <f ca="1">IFERROR(MATCH(RAND(),Ej1b_Cohorte!$D$4:$D$10,1)+1,1)</f>
        <v>3</v>
      </c>
      <c r="B1239">
        <f ca="1">IF(A1239=8,8,IFERROR(MATCH(RAND(),INDEX(MATRIZ_CUM,A1239,0),1)+1,1))</f>
        <v>3</v>
      </c>
      <c r="C1239">
        <f ca="1">IF(B1239=8,8,IFERROR(MATCH(RAND(),INDEX(MATRIZ_CUM,B1239,0),1)+1,1))</f>
        <v>1</v>
      </c>
      <c r="D1239">
        <f ca="1">IF(C1239=8,8,IFERROR(MATCH(RAND(),INDEX(MATRIZ_CUM,C1239,0),1)+1,1))</f>
        <v>1</v>
      </c>
      <c r="E1239">
        <f ca="1">IF(D1239=8,8,IFERROR(MATCH(RAND(),INDEX(MATRIZ_CUM,D1239,0),1)+1,1))</f>
        <v>1</v>
      </c>
      <c r="F1239">
        <f ca="1">IF(E1239=8,8,IFERROR(MATCH(RAND(),INDEX(MATRIZ_CUM,E1239,0),1)+1,1))</f>
        <v>1</v>
      </c>
      <c r="G1239">
        <f ca="1">IF(F1239=8,8,IFERROR(MATCH(RAND(),INDEX(MATRIZ_CUM,F1239,0),1)+1,1))</f>
        <v>1</v>
      </c>
      <c r="H1239">
        <f ca="1">IF(G1239=8,8,IFERROR(MATCH(RAND(),INDEX(MATRIZ_CUM,G1239,0),1)+1,1))</f>
        <v>1</v>
      </c>
      <c r="I1239">
        <f ca="1">IF(H1239=8,8,IFERROR(MATCH(RAND(),INDEX(MATRIZ_CUM,H1239,0),1)+1,1))</f>
        <v>1</v>
      </c>
      <c r="J1239">
        <f ca="1">IF(I1239=8,8,IFERROR(MATCH(RAND(),INDEX(MATRIZ_CUM,I1239,0),1)+1,1))</f>
        <v>1</v>
      </c>
      <c r="K1239">
        <f ca="1">IF(J1239=8,8,IFERROR(MATCH(RAND(),INDEX(MATRIZ_CUM,J1239,0),1)+1,1))</f>
        <v>1</v>
      </c>
      <c r="L1239">
        <f ca="1">IF(K1239=8,8,IFERROR(MATCH(RAND(),INDEX(MATRIZ_CUM,K1239,0),1)+1,1))</f>
        <v>1</v>
      </c>
      <c r="M1239">
        <f ca="1">IF(L1239=8,8,IFERROR(MATCH(RAND(),INDEX(MATRIZ_CUM,L1239,0),1)+1,1))</f>
        <v>1</v>
      </c>
      <c r="N1239">
        <f ca="1">IF(M1239=8,8,IFERROR(MATCH(RAND(),INDEX(MATRIZ_CUM,M1239,0),1)+1,1))</f>
        <v>1</v>
      </c>
      <c r="O1239">
        <f ca="1">IF(N1239=8,8,IFERROR(MATCH(RAND(),INDEX(MATRIZ_CUM,N1239,0),1)+1,1))</f>
        <v>1</v>
      </c>
      <c r="P1239">
        <f ca="1">IF(O1239=8,8,IFERROR(MATCH(RAND(),INDEX(MATRIZ_CUM,O1239,0),1)+1,1))</f>
        <v>2</v>
      </c>
      <c r="Q1239">
        <f ca="1">IF(P1239=8,8,IFERROR(MATCH(RAND(),INDEX(MATRIZ_CUM,P1239,0),1)+1,1))</f>
        <v>1</v>
      </c>
      <c r="R1239">
        <f ca="1">IF(Q1239=8,8,IFERROR(MATCH(RAND(),INDEX(MATRIZ_CUM,Q1239,0),1)+1,1))</f>
        <v>1</v>
      </c>
      <c r="S1239">
        <f ca="1">IF(R1239=8,8,IFERROR(MATCH(RAND(),INDEX(MATRIZ_CUM,R1239,0),1)+1,1))</f>
        <v>1</v>
      </c>
      <c r="T1239">
        <f ca="1">IF(S1239=8,8,IFERROR(MATCH(RAND(),INDEX(MATRIZ_CUM,S1239,0),1)+1,1))</f>
        <v>1</v>
      </c>
      <c r="U1239">
        <f ca="1">IF(T1239=8,8,IFERROR(MATCH(RAND(),INDEX(MATRIZ_CUM,T1239,0),1)+1,1))</f>
        <v>1</v>
      </c>
      <c r="V1239">
        <f ca="1">IF(U1239=8,8,IFERROR(MATCH(RAND(),INDEX(MATRIZ_CUM,U1239,0),1)+1,1))</f>
        <v>2</v>
      </c>
      <c r="W1239">
        <f ca="1">IF(V1239=8,8,IFERROR(MATCH(RAND(),INDEX(MATRIZ_CUM,V1239,0),1)+1,1))</f>
        <v>3</v>
      </c>
      <c r="X1239">
        <f ca="1">IF(W1239=8,8,IFERROR(MATCH(RAND(),INDEX(MATRIZ_CUM,W1239,0),1)+1,1))</f>
        <v>1</v>
      </c>
      <c r="Y1239">
        <f ca="1">IF(X1239=8,8,IFERROR(MATCH(RAND(),INDEX(MATRIZ_CUM,X1239,0),1)+1,1))</f>
        <v>1</v>
      </c>
      <c r="Z1239">
        <f ca="1">IF(Y1239=8,8,IFERROR(MATCH(RAND(),INDEX(MATRIZ_CUM,Y1239,0),1)+1,1))</f>
        <v>1</v>
      </c>
      <c r="AB1239">
        <f t="shared" ca="1" si="18"/>
        <v>1</v>
      </c>
    </row>
    <row r="1240" spans="1:28" x14ac:dyDescent="0.45">
      <c r="A1240">
        <f ca="1">IFERROR(MATCH(RAND(),Ej1b_Cohorte!$D$4:$D$10,1)+1,1)</f>
        <v>4</v>
      </c>
      <c r="B1240">
        <f ca="1">IF(A1240=8,8,IFERROR(MATCH(RAND(),INDEX(MATRIZ_CUM,A1240,0),1)+1,1))</f>
        <v>3</v>
      </c>
      <c r="C1240">
        <f ca="1">IF(B1240=8,8,IFERROR(MATCH(RAND(),INDEX(MATRIZ_CUM,B1240,0),1)+1,1))</f>
        <v>3</v>
      </c>
      <c r="D1240">
        <f ca="1">IF(C1240=8,8,IFERROR(MATCH(RAND(),INDEX(MATRIZ_CUM,C1240,0),1)+1,1))</f>
        <v>3</v>
      </c>
      <c r="E1240">
        <f ca="1">IF(D1240=8,8,IFERROR(MATCH(RAND(),INDEX(MATRIZ_CUM,D1240,0),1)+1,1))</f>
        <v>3</v>
      </c>
      <c r="F1240">
        <f ca="1">IF(E1240=8,8,IFERROR(MATCH(RAND(),INDEX(MATRIZ_CUM,E1240,0),1)+1,1))</f>
        <v>1</v>
      </c>
      <c r="G1240">
        <f ca="1">IF(F1240=8,8,IFERROR(MATCH(RAND(),INDEX(MATRIZ_CUM,F1240,0),1)+1,1))</f>
        <v>1</v>
      </c>
      <c r="H1240">
        <f ca="1">IF(G1240=8,8,IFERROR(MATCH(RAND(),INDEX(MATRIZ_CUM,G1240,0),1)+1,1))</f>
        <v>2</v>
      </c>
      <c r="I1240">
        <f ca="1">IF(H1240=8,8,IFERROR(MATCH(RAND(),INDEX(MATRIZ_CUM,H1240,0),1)+1,1))</f>
        <v>2</v>
      </c>
      <c r="J1240">
        <f ca="1">IF(I1240=8,8,IFERROR(MATCH(RAND(),INDEX(MATRIZ_CUM,I1240,0),1)+1,1))</f>
        <v>2</v>
      </c>
      <c r="K1240">
        <f ca="1">IF(J1240=8,8,IFERROR(MATCH(RAND(),INDEX(MATRIZ_CUM,J1240,0),1)+1,1))</f>
        <v>1</v>
      </c>
      <c r="L1240">
        <f ca="1">IF(K1240=8,8,IFERROR(MATCH(RAND(),INDEX(MATRIZ_CUM,K1240,0),1)+1,1))</f>
        <v>1</v>
      </c>
      <c r="M1240">
        <f ca="1">IF(L1240=8,8,IFERROR(MATCH(RAND(),INDEX(MATRIZ_CUM,L1240,0),1)+1,1))</f>
        <v>1</v>
      </c>
      <c r="N1240">
        <f ca="1">IF(M1240=8,8,IFERROR(MATCH(RAND(),INDEX(MATRIZ_CUM,M1240,0),1)+1,1))</f>
        <v>1</v>
      </c>
      <c r="O1240">
        <f ca="1">IF(N1240=8,8,IFERROR(MATCH(RAND(),INDEX(MATRIZ_CUM,N1240,0),1)+1,1))</f>
        <v>1</v>
      </c>
      <c r="P1240">
        <f ca="1">IF(O1240=8,8,IFERROR(MATCH(RAND(),INDEX(MATRIZ_CUM,O1240,0),1)+1,1))</f>
        <v>1</v>
      </c>
      <c r="Q1240">
        <f ca="1">IF(P1240=8,8,IFERROR(MATCH(RAND(),INDEX(MATRIZ_CUM,P1240,0),1)+1,1))</f>
        <v>1</v>
      </c>
      <c r="R1240">
        <f ca="1">IF(Q1240=8,8,IFERROR(MATCH(RAND(),INDEX(MATRIZ_CUM,Q1240,0),1)+1,1))</f>
        <v>1</v>
      </c>
      <c r="S1240">
        <f ca="1">IF(R1240=8,8,IFERROR(MATCH(RAND(),INDEX(MATRIZ_CUM,R1240,0),1)+1,1))</f>
        <v>1</v>
      </c>
      <c r="T1240">
        <f ca="1">IF(S1240=8,8,IFERROR(MATCH(RAND(),INDEX(MATRIZ_CUM,S1240,0),1)+1,1))</f>
        <v>1</v>
      </c>
      <c r="U1240">
        <f ca="1">IF(T1240=8,8,IFERROR(MATCH(RAND(),INDEX(MATRIZ_CUM,T1240,0),1)+1,1))</f>
        <v>1</v>
      </c>
      <c r="V1240">
        <f ca="1">IF(U1240=8,8,IFERROR(MATCH(RAND(),INDEX(MATRIZ_CUM,U1240,0),1)+1,1))</f>
        <v>1</v>
      </c>
      <c r="W1240">
        <f ca="1">IF(V1240=8,8,IFERROR(MATCH(RAND(),INDEX(MATRIZ_CUM,V1240,0),1)+1,1))</f>
        <v>1</v>
      </c>
      <c r="X1240">
        <f ca="1">IF(W1240=8,8,IFERROR(MATCH(RAND(),INDEX(MATRIZ_CUM,W1240,0),1)+1,1))</f>
        <v>1</v>
      </c>
      <c r="Y1240">
        <f ca="1">IF(X1240=8,8,IFERROR(MATCH(RAND(),INDEX(MATRIZ_CUM,X1240,0),1)+1,1))</f>
        <v>1</v>
      </c>
      <c r="Z1240">
        <f ca="1">IF(Y1240=8,8,IFERROR(MATCH(RAND(),INDEX(MATRIZ_CUM,Y1240,0),1)+1,1))</f>
        <v>1</v>
      </c>
      <c r="AB1240">
        <f t="shared" ca="1" si="18"/>
        <v>1</v>
      </c>
    </row>
    <row r="1241" spans="1:28" x14ac:dyDescent="0.45">
      <c r="A1241">
        <f ca="1">IFERROR(MATCH(RAND(),Ej1b_Cohorte!$D$4:$D$10,1)+1,1)</f>
        <v>3</v>
      </c>
      <c r="B1241">
        <f ca="1">IF(A1241=8,8,IFERROR(MATCH(RAND(),INDEX(MATRIZ_CUM,A1241,0),1)+1,1))</f>
        <v>3</v>
      </c>
      <c r="C1241">
        <f ca="1">IF(B1241=8,8,IFERROR(MATCH(RAND(),INDEX(MATRIZ_CUM,B1241,0),1)+1,1))</f>
        <v>3</v>
      </c>
      <c r="D1241">
        <f ca="1">IF(C1241=8,8,IFERROR(MATCH(RAND(),INDEX(MATRIZ_CUM,C1241,0),1)+1,1))</f>
        <v>3</v>
      </c>
      <c r="E1241">
        <f ca="1">IF(D1241=8,8,IFERROR(MATCH(RAND(),INDEX(MATRIZ_CUM,D1241,0),1)+1,1))</f>
        <v>3</v>
      </c>
      <c r="F1241">
        <f ca="1">IF(E1241=8,8,IFERROR(MATCH(RAND(),INDEX(MATRIZ_CUM,E1241,0),1)+1,1))</f>
        <v>4</v>
      </c>
      <c r="G1241">
        <f ca="1">IF(F1241=8,8,IFERROR(MATCH(RAND(),INDEX(MATRIZ_CUM,F1241,0),1)+1,1))</f>
        <v>3</v>
      </c>
      <c r="H1241">
        <f ca="1">IF(G1241=8,8,IFERROR(MATCH(RAND(),INDEX(MATRIZ_CUM,G1241,0),1)+1,1))</f>
        <v>3</v>
      </c>
      <c r="I1241">
        <f ca="1">IF(H1241=8,8,IFERROR(MATCH(RAND(),INDEX(MATRIZ_CUM,H1241,0),1)+1,1))</f>
        <v>3</v>
      </c>
      <c r="J1241">
        <f ca="1">IF(I1241=8,8,IFERROR(MATCH(RAND(),INDEX(MATRIZ_CUM,I1241,0),1)+1,1))</f>
        <v>2</v>
      </c>
      <c r="K1241">
        <f ca="1">IF(J1241=8,8,IFERROR(MATCH(RAND(),INDEX(MATRIZ_CUM,J1241,0),1)+1,1))</f>
        <v>2</v>
      </c>
      <c r="L1241">
        <f ca="1">IF(K1241=8,8,IFERROR(MATCH(RAND(),INDEX(MATRIZ_CUM,K1241,0),1)+1,1))</f>
        <v>1</v>
      </c>
      <c r="M1241">
        <f ca="1">IF(L1241=8,8,IFERROR(MATCH(RAND(),INDEX(MATRIZ_CUM,L1241,0),1)+1,1))</f>
        <v>1</v>
      </c>
      <c r="N1241">
        <f ca="1">IF(M1241=8,8,IFERROR(MATCH(RAND(),INDEX(MATRIZ_CUM,M1241,0),1)+1,1))</f>
        <v>1</v>
      </c>
      <c r="O1241">
        <f ca="1">IF(N1241=8,8,IFERROR(MATCH(RAND(),INDEX(MATRIZ_CUM,N1241,0),1)+1,1))</f>
        <v>2</v>
      </c>
      <c r="P1241">
        <f ca="1">IF(O1241=8,8,IFERROR(MATCH(RAND(),INDEX(MATRIZ_CUM,O1241,0),1)+1,1))</f>
        <v>1</v>
      </c>
      <c r="Q1241">
        <f ca="1">IF(P1241=8,8,IFERROR(MATCH(RAND(),INDEX(MATRIZ_CUM,P1241,0),1)+1,1))</f>
        <v>1</v>
      </c>
      <c r="R1241">
        <f ca="1">IF(Q1241=8,8,IFERROR(MATCH(RAND(),INDEX(MATRIZ_CUM,Q1241,0),1)+1,1))</f>
        <v>1</v>
      </c>
      <c r="S1241">
        <f ca="1">IF(R1241=8,8,IFERROR(MATCH(RAND(),INDEX(MATRIZ_CUM,R1241,0),1)+1,1))</f>
        <v>1</v>
      </c>
      <c r="T1241">
        <f ca="1">IF(S1241=8,8,IFERROR(MATCH(RAND(),INDEX(MATRIZ_CUM,S1241,0),1)+1,1))</f>
        <v>1</v>
      </c>
      <c r="U1241">
        <f ca="1">IF(T1241=8,8,IFERROR(MATCH(RAND(),INDEX(MATRIZ_CUM,T1241,0),1)+1,1))</f>
        <v>1</v>
      </c>
      <c r="V1241">
        <f ca="1">IF(U1241=8,8,IFERROR(MATCH(RAND(),INDEX(MATRIZ_CUM,U1241,0),1)+1,1))</f>
        <v>1</v>
      </c>
      <c r="W1241">
        <f ca="1">IF(V1241=8,8,IFERROR(MATCH(RAND(),INDEX(MATRIZ_CUM,V1241,0),1)+1,1))</f>
        <v>2</v>
      </c>
      <c r="X1241">
        <f ca="1">IF(W1241=8,8,IFERROR(MATCH(RAND(),INDEX(MATRIZ_CUM,W1241,0),1)+1,1))</f>
        <v>2</v>
      </c>
      <c r="Y1241">
        <f ca="1">IF(X1241=8,8,IFERROR(MATCH(RAND(),INDEX(MATRIZ_CUM,X1241,0),1)+1,1))</f>
        <v>2</v>
      </c>
      <c r="Z1241">
        <f ca="1">IF(Y1241=8,8,IFERROR(MATCH(RAND(),INDEX(MATRIZ_CUM,Y1241,0),1)+1,1))</f>
        <v>1</v>
      </c>
      <c r="AB1241">
        <f t="shared" ca="1" si="18"/>
        <v>1</v>
      </c>
    </row>
    <row r="1242" spans="1:28" x14ac:dyDescent="0.45">
      <c r="A1242">
        <f ca="1">IFERROR(MATCH(RAND(),Ej1b_Cohorte!$D$4:$D$10,1)+1,1)</f>
        <v>6</v>
      </c>
      <c r="B1242">
        <f ca="1">IF(A1242=8,8,IFERROR(MATCH(RAND(),INDEX(MATRIZ_CUM,A1242,0),1)+1,1))</f>
        <v>6</v>
      </c>
      <c r="C1242">
        <f ca="1">IF(B1242=8,8,IFERROR(MATCH(RAND(),INDEX(MATRIZ_CUM,B1242,0),1)+1,1))</f>
        <v>7</v>
      </c>
      <c r="D1242">
        <f ca="1">IF(C1242=8,8,IFERROR(MATCH(RAND(),INDEX(MATRIZ_CUM,C1242,0),1)+1,1))</f>
        <v>7</v>
      </c>
      <c r="E1242">
        <f ca="1">IF(D1242=8,8,IFERROR(MATCH(RAND(),INDEX(MATRIZ_CUM,D1242,0),1)+1,1))</f>
        <v>8</v>
      </c>
      <c r="F1242">
        <f ca="1">IF(E1242=8,8,IFERROR(MATCH(RAND(),INDEX(MATRIZ_CUM,E1242,0),1)+1,1))</f>
        <v>8</v>
      </c>
      <c r="G1242">
        <f ca="1">IF(F1242=8,8,IFERROR(MATCH(RAND(),INDEX(MATRIZ_CUM,F1242,0),1)+1,1))</f>
        <v>8</v>
      </c>
      <c r="H1242">
        <f ca="1">IF(G1242=8,8,IFERROR(MATCH(RAND(),INDEX(MATRIZ_CUM,G1242,0),1)+1,1))</f>
        <v>8</v>
      </c>
      <c r="I1242">
        <f ca="1">IF(H1242=8,8,IFERROR(MATCH(RAND(),INDEX(MATRIZ_CUM,H1242,0),1)+1,1))</f>
        <v>8</v>
      </c>
      <c r="J1242">
        <f ca="1">IF(I1242=8,8,IFERROR(MATCH(RAND(),INDEX(MATRIZ_CUM,I1242,0),1)+1,1))</f>
        <v>8</v>
      </c>
      <c r="K1242">
        <f ca="1">IF(J1242=8,8,IFERROR(MATCH(RAND(),INDEX(MATRIZ_CUM,J1242,0),1)+1,1))</f>
        <v>8</v>
      </c>
      <c r="L1242">
        <f ca="1">IF(K1242=8,8,IFERROR(MATCH(RAND(),INDEX(MATRIZ_CUM,K1242,0),1)+1,1))</f>
        <v>8</v>
      </c>
      <c r="M1242">
        <f ca="1">IF(L1242=8,8,IFERROR(MATCH(RAND(),INDEX(MATRIZ_CUM,L1242,0),1)+1,1))</f>
        <v>8</v>
      </c>
      <c r="N1242">
        <f ca="1">IF(M1242=8,8,IFERROR(MATCH(RAND(),INDEX(MATRIZ_CUM,M1242,0),1)+1,1))</f>
        <v>8</v>
      </c>
      <c r="O1242">
        <f ca="1">IF(N1242=8,8,IFERROR(MATCH(RAND(),INDEX(MATRIZ_CUM,N1242,0),1)+1,1))</f>
        <v>8</v>
      </c>
      <c r="P1242">
        <f ca="1">IF(O1242=8,8,IFERROR(MATCH(RAND(),INDEX(MATRIZ_CUM,O1242,0),1)+1,1))</f>
        <v>8</v>
      </c>
      <c r="Q1242">
        <f ca="1">IF(P1242=8,8,IFERROR(MATCH(RAND(),INDEX(MATRIZ_CUM,P1242,0),1)+1,1))</f>
        <v>8</v>
      </c>
      <c r="R1242">
        <f ca="1">IF(Q1242=8,8,IFERROR(MATCH(RAND(),INDEX(MATRIZ_CUM,Q1242,0),1)+1,1))</f>
        <v>8</v>
      </c>
      <c r="S1242">
        <f ca="1">IF(R1242=8,8,IFERROR(MATCH(RAND(),INDEX(MATRIZ_CUM,R1242,0),1)+1,1))</f>
        <v>8</v>
      </c>
      <c r="T1242">
        <f ca="1">IF(S1242=8,8,IFERROR(MATCH(RAND(),INDEX(MATRIZ_CUM,S1242,0),1)+1,1))</f>
        <v>8</v>
      </c>
      <c r="U1242">
        <f ca="1">IF(T1242=8,8,IFERROR(MATCH(RAND(),INDEX(MATRIZ_CUM,T1242,0),1)+1,1))</f>
        <v>8</v>
      </c>
      <c r="V1242">
        <f ca="1">IF(U1242=8,8,IFERROR(MATCH(RAND(),INDEX(MATRIZ_CUM,U1242,0),1)+1,1))</f>
        <v>8</v>
      </c>
      <c r="W1242">
        <f ca="1">IF(V1242=8,8,IFERROR(MATCH(RAND(),INDEX(MATRIZ_CUM,V1242,0),1)+1,1))</f>
        <v>8</v>
      </c>
      <c r="X1242">
        <f ca="1">IF(W1242=8,8,IFERROR(MATCH(RAND(),INDEX(MATRIZ_CUM,W1242,0),1)+1,1))</f>
        <v>8</v>
      </c>
      <c r="Y1242">
        <f ca="1">IF(X1242=8,8,IFERROR(MATCH(RAND(),INDEX(MATRIZ_CUM,X1242,0),1)+1,1))</f>
        <v>8</v>
      </c>
      <c r="Z1242">
        <f ca="1">IF(Y1242=8,8,IFERROR(MATCH(RAND(),INDEX(MATRIZ_CUM,Y1242,0),1)+1,1))</f>
        <v>8</v>
      </c>
      <c r="AB1242">
        <f t="shared" ca="1" si="18"/>
        <v>8</v>
      </c>
    </row>
    <row r="1243" spans="1:28" x14ac:dyDescent="0.45">
      <c r="A1243">
        <f ca="1">IFERROR(MATCH(RAND(),Ej1b_Cohorte!$D$4:$D$10,1)+1,1)</f>
        <v>6</v>
      </c>
      <c r="B1243">
        <f ca="1">IF(A1243=8,8,IFERROR(MATCH(RAND(),INDEX(MATRIZ_CUM,A1243,0),1)+1,1))</f>
        <v>7</v>
      </c>
      <c r="C1243">
        <f ca="1">IF(B1243=8,8,IFERROR(MATCH(RAND(),INDEX(MATRIZ_CUM,B1243,0),1)+1,1))</f>
        <v>8</v>
      </c>
      <c r="D1243">
        <f ca="1">IF(C1243=8,8,IFERROR(MATCH(RAND(),INDEX(MATRIZ_CUM,C1243,0),1)+1,1))</f>
        <v>8</v>
      </c>
      <c r="E1243">
        <f ca="1">IF(D1243=8,8,IFERROR(MATCH(RAND(),INDEX(MATRIZ_CUM,D1243,0),1)+1,1))</f>
        <v>8</v>
      </c>
      <c r="F1243">
        <f ca="1">IF(E1243=8,8,IFERROR(MATCH(RAND(),INDEX(MATRIZ_CUM,E1243,0),1)+1,1))</f>
        <v>8</v>
      </c>
      <c r="G1243">
        <f ca="1">IF(F1243=8,8,IFERROR(MATCH(RAND(),INDEX(MATRIZ_CUM,F1243,0),1)+1,1))</f>
        <v>8</v>
      </c>
      <c r="H1243">
        <f ca="1">IF(G1243=8,8,IFERROR(MATCH(RAND(),INDEX(MATRIZ_CUM,G1243,0),1)+1,1))</f>
        <v>8</v>
      </c>
      <c r="I1243">
        <f ca="1">IF(H1243=8,8,IFERROR(MATCH(RAND(),INDEX(MATRIZ_CUM,H1243,0),1)+1,1))</f>
        <v>8</v>
      </c>
      <c r="J1243">
        <f ca="1">IF(I1243=8,8,IFERROR(MATCH(RAND(),INDEX(MATRIZ_CUM,I1243,0),1)+1,1))</f>
        <v>8</v>
      </c>
      <c r="K1243">
        <f ca="1">IF(J1243=8,8,IFERROR(MATCH(RAND(),INDEX(MATRIZ_CUM,J1243,0),1)+1,1))</f>
        <v>8</v>
      </c>
      <c r="L1243">
        <f ca="1">IF(K1243=8,8,IFERROR(MATCH(RAND(),INDEX(MATRIZ_CUM,K1243,0),1)+1,1))</f>
        <v>8</v>
      </c>
      <c r="M1243">
        <f ca="1">IF(L1243=8,8,IFERROR(MATCH(RAND(),INDEX(MATRIZ_CUM,L1243,0),1)+1,1))</f>
        <v>8</v>
      </c>
      <c r="N1243">
        <f ca="1">IF(M1243=8,8,IFERROR(MATCH(RAND(),INDEX(MATRIZ_CUM,M1243,0),1)+1,1))</f>
        <v>8</v>
      </c>
      <c r="O1243">
        <f ca="1">IF(N1243=8,8,IFERROR(MATCH(RAND(),INDEX(MATRIZ_CUM,N1243,0),1)+1,1))</f>
        <v>8</v>
      </c>
      <c r="P1243">
        <f ca="1">IF(O1243=8,8,IFERROR(MATCH(RAND(),INDEX(MATRIZ_CUM,O1243,0),1)+1,1))</f>
        <v>8</v>
      </c>
      <c r="Q1243">
        <f ca="1">IF(P1243=8,8,IFERROR(MATCH(RAND(),INDEX(MATRIZ_CUM,P1243,0),1)+1,1))</f>
        <v>8</v>
      </c>
      <c r="R1243">
        <f ca="1">IF(Q1243=8,8,IFERROR(MATCH(RAND(),INDEX(MATRIZ_CUM,Q1243,0),1)+1,1))</f>
        <v>8</v>
      </c>
      <c r="S1243">
        <f ca="1">IF(R1243=8,8,IFERROR(MATCH(RAND(),INDEX(MATRIZ_CUM,R1243,0),1)+1,1))</f>
        <v>8</v>
      </c>
      <c r="T1243">
        <f ca="1">IF(S1243=8,8,IFERROR(MATCH(RAND(),INDEX(MATRIZ_CUM,S1243,0),1)+1,1))</f>
        <v>8</v>
      </c>
      <c r="U1243">
        <f ca="1">IF(T1243=8,8,IFERROR(MATCH(RAND(),INDEX(MATRIZ_CUM,T1243,0),1)+1,1))</f>
        <v>8</v>
      </c>
      <c r="V1243">
        <f ca="1">IF(U1243=8,8,IFERROR(MATCH(RAND(),INDEX(MATRIZ_CUM,U1243,0),1)+1,1))</f>
        <v>8</v>
      </c>
      <c r="W1243">
        <f ca="1">IF(V1243=8,8,IFERROR(MATCH(RAND(),INDEX(MATRIZ_CUM,V1243,0),1)+1,1))</f>
        <v>8</v>
      </c>
      <c r="X1243">
        <f ca="1">IF(W1243=8,8,IFERROR(MATCH(RAND(),INDEX(MATRIZ_CUM,W1243,0),1)+1,1))</f>
        <v>8</v>
      </c>
      <c r="Y1243">
        <f ca="1">IF(X1243=8,8,IFERROR(MATCH(RAND(),INDEX(MATRIZ_CUM,X1243,0),1)+1,1))</f>
        <v>8</v>
      </c>
      <c r="Z1243">
        <f ca="1">IF(Y1243=8,8,IFERROR(MATCH(RAND(),INDEX(MATRIZ_CUM,Y1243,0),1)+1,1))</f>
        <v>8</v>
      </c>
      <c r="AB1243">
        <f t="shared" ca="1" si="18"/>
        <v>8</v>
      </c>
    </row>
    <row r="1244" spans="1:28" x14ac:dyDescent="0.45">
      <c r="A1244">
        <f ca="1">IFERROR(MATCH(RAND(),Ej1b_Cohorte!$D$4:$D$10,1)+1,1)</f>
        <v>4</v>
      </c>
      <c r="B1244">
        <f ca="1">IF(A1244=8,8,IFERROR(MATCH(RAND(),INDEX(MATRIZ_CUM,A1244,0),1)+1,1))</f>
        <v>5</v>
      </c>
      <c r="C1244">
        <f ca="1">IF(B1244=8,8,IFERROR(MATCH(RAND(),INDEX(MATRIZ_CUM,B1244,0),1)+1,1))</f>
        <v>6</v>
      </c>
      <c r="D1244">
        <f ca="1">IF(C1244=8,8,IFERROR(MATCH(RAND(),INDEX(MATRIZ_CUM,C1244,0),1)+1,1))</f>
        <v>7</v>
      </c>
      <c r="E1244">
        <f ca="1">IF(D1244=8,8,IFERROR(MATCH(RAND(),INDEX(MATRIZ_CUM,D1244,0),1)+1,1))</f>
        <v>8</v>
      </c>
      <c r="F1244">
        <f ca="1">IF(E1244=8,8,IFERROR(MATCH(RAND(),INDEX(MATRIZ_CUM,E1244,0),1)+1,1))</f>
        <v>8</v>
      </c>
      <c r="G1244">
        <f ca="1">IF(F1244=8,8,IFERROR(MATCH(RAND(),INDEX(MATRIZ_CUM,F1244,0),1)+1,1))</f>
        <v>8</v>
      </c>
      <c r="H1244">
        <f ca="1">IF(G1244=8,8,IFERROR(MATCH(RAND(),INDEX(MATRIZ_CUM,G1244,0),1)+1,1))</f>
        <v>8</v>
      </c>
      <c r="I1244">
        <f ca="1">IF(H1244=8,8,IFERROR(MATCH(RAND(),INDEX(MATRIZ_CUM,H1244,0),1)+1,1))</f>
        <v>8</v>
      </c>
      <c r="J1244">
        <f ca="1">IF(I1244=8,8,IFERROR(MATCH(RAND(),INDEX(MATRIZ_CUM,I1244,0),1)+1,1))</f>
        <v>8</v>
      </c>
      <c r="K1244">
        <f ca="1">IF(J1244=8,8,IFERROR(MATCH(RAND(),INDEX(MATRIZ_CUM,J1244,0),1)+1,1))</f>
        <v>8</v>
      </c>
      <c r="L1244">
        <f ca="1">IF(K1244=8,8,IFERROR(MATCH(RAND(),INDEX(MATRIZ_CUM,K1244,0),1)+1,1))</f>
        <v>8</v>
      </c>
      <c r="M1244">
        <f ca="1">IF(L1244=8,8,IFERROR(MATCH(RAND(),INDEX(MATRIZ_CUM,L1244,0),1)+1,1))</f>
        <v>8</v>
      </c>
      <c r="N1244">
        <f ca="1">IF(M1244=8,8,IFERROR(MATCH(RAND(),INDEX(MATRIZ_CUM,M1244,0),1)+1,1))</f>
        <v>8</v>
      </c>
      <c r="O1244">
        <f ca="1">IF(N1244=8,8,IFERROR(MATCH(RAND(),INDEX(MATRIZ_CUM,N1244,0),1)+1,1))</f>
        <v>8</v>
      </c>
      <c r="P1244">
        <f ca="1">IF(O1244=8,8,IFERROR(MATCH(RAND(),INDEX(MATRIZ_CUM,O1244,0),1)+1,1))</f>
        <v>8</v>
      </c>
      <c r="Q1244">
        <f ca="1">IF(P1244=8,8,IFERROR(MATCH(RAND(),INDEX(MATRIZ_CUM,P1244,0),1)+1,1))</f>
        <v>8</v>
      </c>
      <c r="R1244">
        <f ca="1">IF(Q1244=8,8,IFERROR(MATCH(RAND(),INDEX(MATRIZ_CUM,Q1244,0),1)+1,1))</f>
        <v>8</v>
      </c>
      <c r="S1244">
        <f ca="1">IF(R1244=8,8,IFERROR(MATCH(RAND(),INDEX(MATRIZ_CUM,R1244,0),1)+1,1))</f>
        <v>8</v>
      </c>
      <c r="T1244">
        <f ca="1">IF(S1244=8,8,IFERROR(MATCH(RAND(),INDEX(MATRIZ_CUM,S1244,0),1)+1,1))</f>
        <v>8</v>
      </c>
      <c r="U1244">
        <f ca="1">IF(T1244=8,8,IFERROR(MATCH(RAND(),INDEX(MATRIZ_CUM,T1244,0),1)+1,1))</f>
        <v>8</v>
      </c>
      <c r="V1244">
        <f ca="1">IF(U1244=8,8,IFERROR(MATCH(RAND(),INDEX(MATRIZ_CUM,U1244,0),1)+1,1))</f>
        <v>8</v>
      </c>
      <c r="W1244">
        <f ca="1">IF(V1244=8,8,IFERROR(MATCH(RAND(),INDEX(MATRIZ_CUM,V1244,0),1)+1,1))</f>
        <v>8</v>
      </c>
      <c r="X1244">
        <f ca="1">IF(W1244=8,8,IFERROR(MATCH(RAND(),INDEX(MATRIZ_CUM,W1244,0),1)+1,1))</f>
        <v>8</v>
      </c>
      <c r="Y1244">
        <f ca="1">IF(X1244=8,8,IFERROR(MATCH(RAND(),INDEX(MATRIZ_CUM,X1244,0),1)+1,1))</f>
        <v>8</v>
      </c>
      <c r="Z1244">
        <f ca="1">IF(Y1244=8,8,IFERROR(MATCH(RAND(),INDEX(MATRIZ_CUM,Y1244,0),1)+1,1))</f>
        <v>8</v>
      </c>
      <c r="AB1244">
        <f t="shared" ca="1" si="18"/>
        <v>8</v>
      </c>
    </row>
    <row r="1245" spans="1:28" x14ac:dyDescent="0.45">
      <c r="A1245">
        <f ca="1">IFERROR(MATCH(RAND(),Ej1b_Cohorte!$D$4:$D$10,1)+1,1)</f>
        <v>5</v>
      </c>
      <c r="B1245">
        <f ca="1">IF(A1245=8,8,IFERROR(MATCH(RAND(),INDEX(MATRIZ_CUM,A1245,0),1)+1,1))</f>
        <v>5</v>
      </c>
      <c r="C1245">
        <f ca="1">IF(B1245=8,8,IFERROR(MATCH(RAND(),INDEX(MATRIZ_CUM,B1245,0),1)+1,1))</f>
        <v>5</v>
      </c>
      <c r="D1245">
        <f ca="1">IF(C1245=8,8,IFERROR(MATCH(RAND(),INDEX(MATRIZ_CUM,C1245,0),1)+1,1))</f>
        <v>5</v>
      </c>
      <c r="E1245">
        <f ca="1">IF(D1245=8,8,IFERROR(MATCH(RAND(),INDEX(MATRIZ_CUM,D1245,0),1)+1,1))</f>
        <v>6</v>
      </c>
      <c r="F1245">
        <f ca="1">IF(E1245=8,8,IFERROR(MATCH(RAND(),INDEX(MATRIZ_CUM,E1245,0),1)+1,1))</f>
        <v>7</v>
      </c>
      <c r="G1245">
        <f ca="1">IF(F1245=8,8,IFERROR(MATCH(RAND(),INDEX(MATRIZ_CUM,F1245,0),1)+1,1))</f>
        <v>7</v>
      </c>
      <c r="H1245">
        <f ca="1">IF(G1245=8,8,IFERROR(MATCH(RAND(),INDEX(MATRIZ_CUM,G1245,0),1)+1,1))</f>
        <v>7</v>
      </c>
      <c r="I1245">
        <f ca="1">IF(H1245=8,8,IFERROR(MATCH(RAND(),INDEX(MATRIZ_CUM,H1245,0),1)+1,1))</f>
        <v>8</v>
      </c>
      <c r="J1245">
        <f ca="1">IF(I1245=8,8,IFERROR(MATCH(RAND(),INDEX(MATRIZ_CUM,I1245,0),1)+1,1))</f>
        <v>8</v>
      </c>
      <c r="K1245">
        <f ca="1">IF(J1245=8,8,IFERROR(MATCH(RAND(),INDEX(MATRIZ_CUM,J1245,0),1)+1,1))</f>
        <v>8</v>
      </c>
      <c r="L1245">
        <f ca="1">IF(K1245=8,8,IFERROR(MATCH(RAND(),INDEX(MATRIZ_CUM,K1245,0),1)+1,1))</f>
        <v>8</v>
      </c>
      <c r="M1245">
        <f ca="1">IF(L1245=8,8,IFERROR(MATCH(RAND(),INDEX(MATRIZ_CUM,L1245,0),1)+1,1))</f>
        <v>8</v>
      </c>
      <c r="N1245">
        <f ca="1">IF(M1245=8,8,IFERROR(MATCH(RAND(),INDEX(MATRIZ_CUM,M1245,0),1)+1,1))</f>
        <v>8</v>
      </c>
      <c r="O1245">
        <f ca="1">IF(N1245=8,8,IFERROR(MATCH(RAND(),INDEX(MATRIZ_CUM,N1245,0),1)+1,1))</f>
        <v>8</v>
      </c>
      <c r="P1245">
        <f ca="1">IF(O1245=8,8,IFERROR(MATCH(RAND(),INDEX(MATRIZ_CUM,O1245,0),1)+1,1))</f>
        <v>8</v>
      </c>
      <c r="Q1245">
        <f ca="1">IF(P1245=8,8,IFERROR(MATCH(RAND(),INDEX(MATRIZ_CUM,P1245,0),1)+1,1))</f>
        <v>8</v>
      </c>
      <c r="R1245">
        <f ca="1">IF(Q1245=8,8,IFERROR(MATCH(RAND(),INDEX(MATRIZ_CUM,Q1245,0),1)+1,1))</f>
        <v>8</v>
      </c>
      <c r="S1245">
        <f ca="1">IF(R1245=8,8,IFERROR(MATCH(RAND(),INDEX(MATRIZ_CUM,R1245,0),1)+1,1))</f>
        <v>8</v>
      </c>
      <c r="T1245">
        <f ca="1">IF(S1245=8,8,IFERROR(MATCH(RAND(),INDEX(MATRIZ_CUM,S1245,0),1)+1,1))</f>
        <v>8</v>
      </c>
      <c r="U1245">
        <f ca="1">IF(T1245=8,8,IFERROR(MATCH(RAND(),INDEX(MATRIZ_CUM,T1245,0),1)+1,1))</f>
        <v>8</v>
      </c>
      <c r="V1245">
        <f ca="1">IF(U1245=8,8,IFERROR(MATCH(RAND(),INDEX(MATRIZ_CUM,U1245,0),1)+1,1))</f>
        <v>8</v>
      </c>
      <c r="W1245">
        <f ca="1">IF(V1245=8,8,IFERROR(MATCH(RAND(),INDEX(MATRIZ_CUM,V1245,0),1)+1,1))</f>
        <v>8</v>
      </c>
      <c r="X1245">
        <f ca="1">IF(W1245=8,8,IFERROR(MATCH(RAND(),INDEX(MATRIZ_CUM,W1245,0),1)+1,1))</f>
        <v>8</v>
      </c>
      <c r="Y1245">
        <f ca="1">IF(X1245=8,8,IFERROR(MATCH(RAND(),INDEX(MATRIZ_CUM,X1245,0),1)+1,1))</f>
        <v>8</v>
      </c>
      <c r="Z1245">
        <f ca="1">IF(Y1245=8,8,IFERROR(MATCH(RAND(),INDEX(MATRIZ_CUM,Y1245,0),1)+1,1))</f>
        <v>8</v>
      </c>
      <c r="AB1245">
        <f t="shared" ca="1" si="18"/>
        <v>8</v>
      </c>
    </row>
    <row r="1246" spans="1:28" x14ac:dyDescent="0.45">
      <c r="A1246">
        <f ca="1">IFERROR(MATCH(RAND(),Ej1b_Cohorte!$D$4:$D$10,1)+1,1)</f>
        <v>4</v>
      </c>
      <c r="B1246">
        <f ca="1">IF(A1246=8,8,IFERROR(MATCH(RAND(),INDEX(MATRIZ_CUM,A1246,0),1)+1,1))</f>
        <v>4</v>
      </c>
      <c r="C1246">
        <f ca="1">IF(B1246=8,8,IFERROR(MATCH(RAND(),INDEX(MATRIZ_CUM,B1246,0),1)+1,1))</f>
        <v>2</v>
      </c>
      <c r="D1246">
        <f ca="1">IF(C1246=8,8,IFERROR(MATCH(RAND(),INDEX(MATRIZ_CUM,C1246,0),1)+1,1))</f>
        <v>2</v>
      </c>
      <c r="E1246">
        <f ca="1">IF(D1246=8,8,IFERROR(MATCH(RAND(),INDEX(MATRIZ_CUM,D1246,0),1)+1,1))</f>
        <v>2</v>
      </c>
      <c r="F1246">
        <f ca="1">IF(E1246=8,8,IFERROR(MATCH(RAND(),INDEX(MATRIZ_CUM,E1246,0),1)+1,1))</f>
        <v>2</v>
      </c>
      <c r="G1246">
        <f ca="1">IF(F1246=8,8,IFERROR(MATCH(RAND(),INDEX(MATRIZ_CUM,F1246,0),1)+1,1))</f>
        <v>2</v>
      </c>
      <c r="H1246">
        <f ca="1">IF(G1246=8,8,IFERROR(MATCH(RAND(),INDEX(MATRIZ_CUM,G1246,0),1)+1,1))</f>
        <v>1</v>
      </c>
      <c r="I1246">
        <f ca="1">IF(H1246=8,8,IFERROR(MATCH(RAND(),INDEX(MATRIZ_CUM,H1246,0),1)+1,1))</f>
        <v>1</v>
      </c>
      <c r="J1246">
        <f ca="1">IF(I1246=8,8,IFERROR(MATCH(RAND(),INDEX(MATRIZ_CUM,I1246,0),1)+1,1))</f>
        <v>2</v>
      </c>
      <c r="K1246">
        <f ca="1">IF(J1246=8,8,IFERROR(MATCH(RAND(),INDEX(MATRIZ_CUM,J1246,0),1)+1,1))</f>
        <v>1</v>
      </c>
      <c r="L1246">
        <f ca="1">IF(K1246=8,8,IFERROR(MATCH(RAND(),INDEX(MATRIZ_CUM,K1246,0),1)+1,1))</f>
        <v>3</v>
      </c>
      <c r="M1246">
        <f ca="1">IF(L1246=8,8,IFERROR(MATCH(RAND(),INDEX(MATRIZ_CUM,L1246,0),1)+1,1))</f>
        <v>3</v>
      </c>
      <c r="N1246">
        <f ca="1">IF(M1246=8,8,IFERROR(MATCH(RAND(),INDEX(MATRIZ_CUM,M1246,0),1)+1,1))</f>
        <v>3</v>
      </c>
      <c r="O1246">
        <f ca="1">IF(N1246=8,8,IFERROR(MATCH(RAND(),INDEX(MATRIZ_CUM,N1246,0),1)+1,1))</f>
        <v>4</v>
      </c>
      <c r="P1246">
        <f ca="1">IF(O1246=8,8,IFERROR(MATCH(RAND(),INDEX(MATRIZ_CUM,O1246,0),1)+1,1))</f>
        <v>4</v>
      </c>
      <c r="Q1246">
        <f ca="1">IF(P1246=8,8,IFERROR(MATCH(RAND(),INDEX(MATRIZ_CUM,P1246,0),1)+1,1))</f>
        <v>6</v>
      </c>
      <c r="R1246">
        <f ca="1">IF(Q1246=8,8,IFERROR(MATCH(RAND(),INDEX(MATRIZ_CUM,Q1246,0),1)+1,1))</f>
        <v>6</v>
      </c>
      <c r="S1246">
        <f ca="1">IF(R1246=8,8,IFERROR(MATCH(RAND(),INDEX(MATRIZ_CUM,R1246,0),1)+1,1))</f>
        <v>5</v>
      </c>
      <c r="T1246">
        <f ca="1">IF(S1246=8,8,IFERROR(MATCH(RAND(),INDEX(MATRIZ_CUM,S1246,0),1)+1,1))</f>
        <v>5</v>
      </c>
      <c r="U1246">
        <f ca="1">IF(T1246=8,8,IFERROR(MATCH(RAND(),INDEX(MATRIZ_CUM,T1246,0),1)+1,1))</f>
        <v>5</v>
      </c>
      <c r="V1246">
        <f ca="1">IF(U1246=8,8,IFERROR(MATCH(RAND(),INDEX(MATRIZ_CUM,U1246,0),1)+1,1))</f>
        <v>4</v>
      </c>
      <c r="W1246">
        <f ca="1">IF(V1246=8,8,IFERROR(MATCH(RAND(),INDEX(MATRIZ_CUM,V1246,0),1)+1,1))</f>
        <v>6</v>
      </c>
      <c r="X1246">
        <f ca="1">IF(W1246=8,8,IFERROR(MATCH(RAND(),INDEX(MATRIZ_CUM,W1246,0),1)+1,1))</f>
        <v>6</v>
      </c>
      <c r="Y1246">
        <f ca="1">IF(X1246=8,8,IFERROR(MATCH(RAND(),INDEX(MATRIZ_CUM,X1246,0),1)+1,1))</f>
        <v>6</v>
      </c>
      <c r="Z1246">
        <f ca="1">IF(Y1246=8,8,IFERROR(MATCH(RAND(),INDEX(MATRIZ_CUM,Y1246,0),1)+1,1))</f>
        <v>7</v>
      </c>
      <c r="AB1246">
        <f t="shared" ca="1" si="18"/>
        <v>7</v>
      </c>
    </row>
    <row r="1247" spans="1:28" x14ac:dyDescent="0.45">
      <c r="A1247">
        <f ca="1">IFERROR(MATCH(RAND(),Ej1b_Cohorte!$D$4:$D$10,1)+1,1)</f>
        <v>2</v>
      </c>
      <c r="B1247">
        <f ca="1">IF(A1247=8,8,IFERROR(MATCH(RAND(),INDEX(MATRIZ_CUM,A1247,0),1)+1,1))</f>
        <v>2</v>
      </c>
      <c r="C1247">
        <f ca="1">IF(B1247=8,8,IFERROR(MATCH(RAND(),INDEX(MATRIZ_CUM,B1247,0),1)+1,1))</f>
        <v>1</v>
      </c>
      <c r="D1247">
        <f ca="1">IF(C1247=8,8,IFERROR(MATCH(RAND(),INDEX(MATRIZ_CUM,C1247,0),1)+1,1))</f>
        <v>1</v>
      </c>
      <c r="E1247">
        <f ca="1">IF(D1247=8,8,IFERROR(MATCH(RAND(),INDEX(MATRIZ_CUM,D1247,0),1)+1,1))</f>
        <v>1</v>
      </c>
      <c r="F1247">
        <f ca="1">IF(E1247=8,8,IFERROR(MATCH(RAND(),INDEX(MATRIZ_CUM,E1247,0),1)+1,1))</f>
        <v>1</v>
      </c>
      <c r="G1247">
        <f ca="1">IF(F1247=8,8,IFERROR(MATCH(RAND(),INDEX(MATRIZ_CUM,F1247,0),1)+1,1))</f>
        <v>2</v>
      </c>
      <c r="H1247">
        <f ca="1">IF(G1247=8,8,IFERROR(MATCH(RAND(),INDEX(MATRIZ_CUM,G1247,0),1)+1,1))</f>
        <v>2</v>
      </c>
      <c r="I1247">
        <f ca="1">IF(H1247=8,8,IFERROR(MATCH(RAND(),INDEX(MATRIZ_CUM,H1247,0),1)+1,1))</f>
        <v>1</v>
      </c>
      <c r="J1247">
        <f ca="1">IF(I1247=8,8,IFERROR(MATCH(RAND(),INDEX(MATRIZ_CUM,I1247,0),1)+1,1))</f>
        <v>1</v>
      </c>
      <c r="K1247">
        <f ca="1">IF(J1247=8,8,IFERROR(MATCH(RAND(),INDEX(MATRIZ_CUM,J1247,0),1)+1,1))</f>
        <v>1</v>
      </c>
      <c r="L1247">
        <f ca="1">IF(K1247=8,8,IFERROR(MATCH(RAND(),INDEX(MATRIZ_CUM,K1247,0),1)+1,1))</f>
        <v>1</v>
      </c>
      <c r="M1247">
        <f ca="1">IF(L1247=8,8,IFERROR(MATCH(RAND(),INDEX(MATRIZ_CUM,L1247,0),1)+1,1))</f>
        <v>1</v>
      </c>
      <c r="N1247">
        <f ca="1">IF(M1247=8,8,IFERROR(MATCH(RAND(),INDEX(MATRIZ_CUM,M1247,0),1)+1,1))</f>
        <v>2</v>
      </c>
      <c r="O1247">
        <f ca="1">IF(N1247=8,8,IFERROR(MATCH(RAND(),INDEX(MATRIZ_CUM,N1247,0),1)+1,1))</f>
        <v>2</v>
      </c>
      <c r="P1247">
        <f ca="1">IF(O1247=8,8,IFERROR(MATCH(RAND(),INDEX(MATRIZ_CUM,O1247,0),1)+1,1))</f>
        <v>1</v>
      </c>
      <c r="Q1247">
        <f ca="1">IF(P1247=8,8,IFERROR(MATCH(RAND(),INDEX(MATRIZ_CUM,P1247,0),1)+1,1))</f>
        <v>1</v>
      </c>
      <c r="R1247">
        <f ca="1">IF(Q1247=8,8,IFERROR(MATCH(RAND(),INDEX(MATRIZ_CUM,Q1247,0),1)+1,1))</f>
        <v>1</v>
      </c>
      <c r="S1247">
        <f ca="1">IF(R1247=8,8,IFERROR(MATCH(RAND(),INDEX(MATRIZ_CUM,R1247,0),1)+1,1))</f>
        <v>1</v>
      </c>
      <c r="T1247">
        <f ca="1">IF(S1247=8,8,IFERROR(MATCH(RAND(),INDEX(MATRIZ_CUM,S1247,0),1)+1,1))</f>
        <v>3</v>
      </c>
      <c r="U1247">
        <f ca="1">IF(T1247=8,8,IFERROR(MATCH(RAND(),INDEX(MATRIZ_CUM,T1247,0),1)+1,1))</f>
        <v>4</v>
      </c>
      <c r="V1247">
        <f ca="1">IF(U1247=8,8,IFERROR(MATCH(RAND(),INDEX(MATRIZ_CUM,U1247,0),1)+1,1))</f>
        <v>5</v>
      </c>
      <c r="W1247">
        <f ca="1">IF(V1247=8,8,IFERROR(MATCH(RAND(),INDEX(MATRIZ_CUM,V1247,0),1)+1,1))</f>
        <v>5</v>
      </c>
      <c r="X1247">
        <f ca="1">IF(W1247=8,8,IFERROR(MATCH(RAND(),INDEX(MATRIZ_CUM,W1247,0),1)+1,1))</f>
        <v>5</v>
      </c>
      <c r="Y1247">
        <f ca="1">IF(X1247=8,8,IFERROR(MATCH(RAND(),INDEX(MATRIZ_CUM,X1247,0),1)+1,1))</f>
        <v>5</v>
      </c>
      <c r="Z1247">
        <f ca="1">IF(Y1247=8,8,IFERROR(MATCH(RAND(),INDEX(MATRIZ_CUM,Y1247,0),1)+1,1))</f>
        <v>3</v>
      </c>
      <c r="AB1247">
        <f t="shared" ca="1" si="18"/>
        <v>3</v>
      </c>
    </row>
    <row r="1248" spans="1:28" x14ac:dyDescent="0.45">
      <c r="A1248">
        <f ca="1">IFERROR(MATCH(RAND(),Ej1b_Cohorte!$D$4:$D$10,1)+1,1)</f>
        <v>7</v>
      </c>
      <c r="B1248">
        <f ca="1">IF(A1248=8,8,IFERROR(MATCH(RAND(),INDEX(MATRIZ_CUM,A1248,0),1)+1,1))</f>
        <v>8</v>
      </c>
      <c r="C1248">
        <f ca="1">IF(B1248=8,8,IFERROR(MATCH(RAND(),INDEX(MATRIZ_CUM,B1248,0),1)+1,1))</f>
        <v>8</v>
      </c>
      <c r="D1248">
        <f ca="1">IF(C1248=8,8,IFERROR(MATCH(RAND(),INDEX(MATRIZ_CUM,C1248,0),1)+1,1))</f>
        <v>8</v>
      </c>
      <c r="E1248">
        <f ca="1">IF(D1248=8,8,IFERROR(MATCH(RAND(),INDEX(MATRIZ_CUM,D1248,0),1)+1,1))</f>
        <v>8</v>
      </c>
      <c r="F1248">
        <f ca="1">IF(E1248=8,8,IFERROR(MATCH(RAND(),INDEX(MATRIZ_CUM,E1248,0),1)+1,1))</f>
        <v>8</v>
      </c>
      <c r="G1248">
        <f ca="1">IF(F1248=8,8,IFERROR(MATCH(RAND(),INDEX(MATRIZ_CUM,F1248,0),1)+1,1))</f>
        <v>8</v>
      </c>
      <c r="H1248">
        <f ca="1">IF(G1248=8,8,IFERROR(MATCH(RAND(),INDEX(MATRIZ_CUM,G1248,0),1)+1,1))</f>
        <v>8</v>
      </c>
      <c r="I1248">
        <f ca="1">IF(H1248=8,8,IFERROR(MATCH(RAND(),INDEX(MATRIZ_CUM,H1248,0),1)+1,1))</f>
        <v>8</v>
      </c>
      <c r="J1248">
        <f ca="1">IF(I1248=8,8,IFERROR(MATCH(RAND(),INDEX(MATRIZ_CUM,I1248,0),1)+1,1))</f>
        <v>8</v>
      </c>
      <c r="K1248">
        <f ca="1">IF(J1248=8,8,IFERROR(MATCH(RAND(),INDEX(MATRIZ_CUM,J1248,0),1)+1,1))</f>
        <v>8</v>
      </c>
      <c r="L1248">
        <f ca="1">IF(K1248=8,8,IFERROR(MATCH(RAND(),INDEX(MATRIZ_CUM,K1248,0),1)+1,1))</f>
        <v>8</v>
      </c>
      <c r="M1248">
        <f ca="1">IF(L1248=8,8,IFERROR(MATCH(RAND(),INDEX(MATRIZ_CUM,L1248,0),1)+1,1))</f>
        <v>8</v>
      </c>
      <c r="N1248">
        <f ca="1">IF(M1248=8,8,IFERROR(MATCH(RAND(),INDEX(MATRIZ_CUM,M1248,0),1)+1,1))</f>
        <v>8</v>
      </c>
      <c r="O1248">
        <f ca="1">IF(N1248=8,8,IFERROR(MATCH(RAND(),INDEX(MATRIZ_CUM,N1248,0),1)+1,1))</f>
        <v>8</v>
      </c>
      <c r="P1248">
        <f ca="1">IF(O1248=8,8,IFERROR(MATCH(RAND(),INDEX(MATRIZ_CUM,O1248,0),1)+1,1))</f>
        <v>8</v>
      </c>
      <c r="Q1248">
        <f ca="1">IF(P1248=8,8,IFERROR(MATCH(RAND(),INDEX(MATRIZ_CUM,P1248,0),1)+1,1))</f>
        <v>8</v>
      </c>
      <c r="R1248">
        <f ca="1">IF(Q1248=8,8,IFERROR(MATCH(RAND(),INDEX(MATRIZ_CUM,Q1248,0),1)+1,1))</f>
        <v>8</v>
      </c>
      <c r="S1248">
        <f ca="1">IF(R1248=8,8,IFERROR(MATCH(RAND(),INDEX(MATRIZ_CUM,R1248,0),1)+1,1))</f>
        <v>8</v>
      </c>
      <c r="T1248">
        <f ca="1">IF(S1248=8,8,IFERROR(MATCH(RAND(),INDEX(MATRIZ_CUM,S1248,0),1)+1,1))</f>
        <v>8</v>
      </c>
      <c r="U1248">
        <f ca="1">IF(T1248=8,8,IFERROR(MATCH(RAND(),INDEX(MATRIZ_CUM,T1248,0),1)+1,1))</f>
        <v>8</v>
      </c>
      <c r="V1248">
        <f ca="1">IF(U1248=8,8,IFERROR(MATCH(RAND(),INDEX(MATRIZ_CUM,U1248,0),1)+1,1))</f>
        <v>8</v>
      </c>
      <c r="W1248">
        <f ca="1">IF(V1248=8,8,IFERROR(MATCH(RAND(),INDEX(MATRIZ_CUM,V1248,0),1)+1,1))</f>
        <v>8</v>
      </c>
      <c r="X1248">
        <f ca="1">IF(W1248=8,8,IFERROR(MATCH(RAND(),INDEX(MATRIZ_CUM,W1248,0),1)+1,1))</f>
        <v>8</v>
      </c>
      <c r="Y1248">
        <f ca="1">IF(X1248=8,8,IFERROR(MATCH(RAND(),INDEX(MATRIZ_CUM,X1248,0),1)+1,1))</f>
        <v>8</v>
      </c>
      <c r="Z1248">
        <f ca="1">IF(Y1248=8,8,IFERROR(MATCH(RAND(),INDEX(MATRIZ_CUM,Y1248,0),1)+1,1))</f>
        <v>8</v>
      </c>
      <c r="AB1248">
        <f t="shared" ref="AB1248:AB1311" ca="1" si="19">Z1248</f>
        <v>8</v>
      </c>
    </row>
    <row r="1249" spans="1:28" x14ac:dyDescent="0.45">
      <c r="A1249">
        <f ca="1">IFERROR(MATCH(RAND(),Ej1b_Cohorte!$D$4:$D$10,1)+1,1)</f>
        <v>3</v>
      </c>
      <c r="B1249">
        <f ca="1">IF(A1249=8,8,IFERROR(MATCH(RAND(),INDEX(MATRIZ_CUM,A1249,0),1)+1,1))</f>
        <v>2</v>
      </c>
      <c r="C1249">
        <f ca="1">IF(B1249=8,8,IFERROR(MATCH(RAND(),INDEX(MATRIZ_CUM,B1249,0),1)+1,1))</f>
        <v>1</v>
      </c>
      <c r="D1249">
        <f ca="1">IF(C1249=8,8,IFERROR(MATCH(RAND(),INDEX(MATRIZ_CUM,C1249,0),1)+1,1))</f>
        <v>1</v>
      </c>
      <c r="E1249">
        <f ca="1">IF(D1249=8,8,IFERROR(MATCH(RAND(),INDEX(MATRIZ_CUM,D1249,0),1)+1,1))</f>
        <v>2</v>
      </c>
      <c r="F1249">
        <f ca="1">IF(E1249=8,8,IFERROR(MATCH(RAND(),INDEX(MATRIZ_CUM,E1249,0),1)+1,1))</f>
        <v>2</v>
      </c>
      <c r="G1249">
        <f ca="1">IF(F1249=8,8,IFERROR(MATCH(RAND(),INDEX(MATRIZ_CUM,F1249,0),1)+1,1))</f>
        <v>4</v>
      </c>
      <c r="H1249">
        <f ca="1">IF(G1249=8,8,IFERROR(MATCH(RAND(),INDEX(MATRIZ_CUM,G1249,0),1)+1,1))</f>
        <v>3</v>
      </c>
      <c r="I1249">
        <f ca="1">IF(H1249=8,8,IFERROR(MATCH(RAND(),INDEX(MATRIZ_CUM,H1249,0),1)+1,1))</f>
        <v>3</v>
      </c>
      <c r="J1249">
        <f ca="1">IF(I1249=8,8,IFERROR(MATCH(RAND(),INDEX(MATRIZ_CUM,I1249,0),1)+1,1))</f>
        <v>5</v>
      </c>
      <c r="K1249">
        <f ca="1">IF(J1249=8,8,IFERROR(MATCH(RAND(),INDEX(MATRIZ_CUM,J1249,0),1)+1,1))</f>
        <v>5</v>
      </c>
      <c r="L1249">
        <f ca="1">IF(K1249=8,8,IFERROR(MATCH(RAND(),INDEX(MATRIZ_CUM,K1249,0),1)+1,1))</f>
        <v>5</v>
      </c>
      <c r="M1249">
        <f ca="1">IF(L1249=8,8,IFERROR(MATCH(RAND(),INDEX(MATRIZ_CUM,L1249,0),1)+1,1))</f>
        <v>5</v>
      </c>
      <c r="N1249">
        <f ca="1">IF(M1249=8,8,IFERROR(MATCH(RAND(),INDEX(MATRIZ_CUM,M1249,0),1)+1,1))</f>
        <v>5</v>
      </c>
      <c r="O1249">
        <f ca="1">IF(N1249=8,8,IFERROR(MATCH(RAND(),INDEX(MATRIZ_CUM,N1249,0),1)+1,1))</f>
        <v>6</v>
      </c>
      <c r="P1249">
        <f ca="1">IF(O1249=8,8,IFERROR(MATCH(RAND(),INDEX(MATRIZ_CUM,O1249,0),1)+1,1))</f>
        <v>6</v>
      </c>
      <c r="Q1249">
        <f ca="1">IF(P1249=8,8,IFERROR(MATCH(RAND(),INDEX(MATRIZ_CUM,P1249,0),1)+1,1))</f>
        <v>6</v>
      </c>
      <c r="R1249">
        <f ca="1">IF(Q1249=8,8,IFERROR(MATCH(RAND(),INDEX(MATRIZ_CUM,Q1249,0),1)+1,1))</f>
        <v>7</v>
      </c>
      <c r="S1249">
        <f ca="1">IF(R1249=8,8,IFERROR(MATCH(RAND(),INDEX(MATRIZ_CUM,R1249,0),1)+1,1))</f>
        <v>8</v>
      </c>
      <c r="T1249">
        <f ca="1">IF(S1249=8,8,IFERROR(MATCH(RAND(),INDEX(MATRIZ_CUM,S1249,0),1)+1,1))</f>
        <v>8</v>
      </c>
      <c r="U1249">
        <f ca="1">IF(T1249=8,8,IFERROR(MATCH(RAND(),INDEX(MATRIZ_CUM,T1249,0),1)+1,1))</f>
        <v>8</v>
      </c>
      <c r="V1249">
        <f ca="1">IF(U1249=8,8,IFERROR(MATCH(RAND(),INDEX(MATRIZ_CUM,U1249,0),1)+1,1))</f>
        <v>8</v>
      </c>
      <c r="W1249">
        <f ca="1">IF(V1249=8,8,IFERROR(MATCH(RAND(),INDEX(MATRIZ_CUM,V1249,0),1)+1,1))</f>
        <v>8</v>
      </c>
      <c r="X1249">
        <f ca="1">IF(W1249=8,8,IFERROR(MATCH(RAND(),INDEX(MATRIZ_CUM,W1249,0),1)+1,1))</f>
        <v>8</v>
      </c>
      <c r="Y1249">
        <f ca="1">IF(X1249=8,8,IFERROR(MATCH(RAND(),INDEX(MATRIZ_CUM,X1249,0),1)+1,1))</f>
        <v>8</v>
      </c>
      <c r="Z1249">
        <f ca="1">IF(Y1249=8,8,IFERROR(MATCH(RAND(),INDEX(MATRIZ_CUM,Y1249,0),1)+1,1))</f>
        <v>8</v>
      </c>
      <c r="AB1249">
        <f t="shared" ca="1" si="19"/>
        <v>8</v>
      </c>
    </row>
    <row r="1250" spans="1:28" x14ac:dyDescent="0.45">
      <c r="A1250">
        <f ca="1">IFERROR(MATCH(RAND(),Ej1b_Cohorte!$D$4:$D$10,1)+1,1)</f>
        <v>1</v>
      </c>
      <c r="B1250">
        <f ca="1">IF(A1250=8,8,IFERROR(MATCH(RAND(),INDEX(MATRIZ_CUM,A1250,0),1)+1,1))</f>
        <v>2</v>
      </c>
      <c r="C1250">
        <f ca="1">IF(B1250=8,8,IFERROR(MATCH(RAND(),INDEX(MATRIZ_CUM,B1250,0),1)+1,1))</f>
        <v>2</v>
      </c>
      <c r="D1250">
        <f ca="1">IF(C1250=8,8,IFERROR(MATCH(RAND(),INDEX(MATRIZ_CUM,C1250,0),1)+1,1))</f>
        <v>2</v>
      </c>
      <c r="E1250">
        <f ca="1">IF(D1250=8,8,IFERROR(MATCH(RAND(),INDEX(MATRIZ_CUM,D1250,0),1)+1,1))</f>
        <v>2</v>
      </c>
      <c r="F1250">
        <f ca="1">IF(E1250=8,8,IFERROR(MATCH(RAND(),INDEX(MATRIZ_CUM,E1250,0),1)+1,1))</f>
        <v>2</v>
      </c>
      <c r="G1250">
        <f ca="1">IF(F1250=8,8,IFERROR(MATCH(RAND(),INDEX(MATRIZ_CUM,F1250,0),1)+1,1))</f>
        <v>1</v>
      </c>
      <c r="H1250">
        <f ca="1">IF(G1250=8,8,IFERROR(MATCH(RAND(),INDEX(MATRIZ_CUM,G1250,0),1)+1,1))</f>
        <v>1</v>
      </c>
      <c r="I1250">
        <f ca="1">IF(H1250=8,8,IFERROR(MATCH(RAND(),INDEX(MATRIZ_CUM,H1250,0),1)+1,1))</f>
        <v>1</v>
      </c>
      <c r="J1250">
        <f ca="1">IF(I1250=8,8,IFERROR(MATCH(RAND(),INDEX(MATRIZ_CUM,I1250,0),1)+1,1))</f>
        <v>1</v>
      </c>
      <c r="K1250">
        <f ca="1">IF(J1250=8,8,IFERROR(MATCH(RAND(),INDEX(MATRIZ_CUM,J1250,0),1)+1,1))</f>
        <v>1</v>
      </c>
      <c r="L1250">
        <f ca="1">IF(K1250=8,8,IFERROR(MATCH(RAND(),INDEX(MATRIZ_CUM,K1250,0),1)+1,1))</f>
        <v>1</v>
      </c>
      <c r="M1250">
        <f ca="1">IF(L1250=8,8,IFERROR(MATCH(RAND(),INDEX(MATRIZ_CUM,L1250,0),1)+1,1))</f>
        <v>1</v>
      </c>
      <c r="N1250">
        <f ca="1">IF(M1250=8,8,IFERROR(MATCH(RAND(),INDEX(MATRIZ_CUM,M1250,0),1)+1,1))</f>
        <v>1</v>
      </c>
      <c r="O1250">
        <f ca="1">IF(N1250=8,8,IFERROR(MATCH(RAND(),INDEX(MATRIZ_CUM,N1250,0),1)+1,1))</f>
        <v>1</v>
      </c>
      <c r="P1250">
        <f ca="1">IF(O1250=8,8,IFERROR(MATCH(RAND(),INDEX(MATRIZ_CUM,O1250,0),1)+1,1))</f>
        <v>1</v>
      </c>
      <c r="Q1250">
        <f ca="1">IF(P1250=8,8,IFERROR(MATCH(RAND(),INDEX(MATRIZ_CUM,P1250,0),1)+1,1))</f>
        <v>1</v>
      </c>
      <c r="R1250">
        <f ca="1">IF(Q1250=8,8,IFERROR(MATCH(RAND(),INDEX(MATRIZ_CUM,Q1250,0),1)+1,1))</f>
        <v>1</v>
      </c>
      <c r="S1250">
        <f ca="1">IF(R1250=8,8,IFERROR(MATCH(RAND(),INDEX(MATRIZ_CUM,R1250,0),1)+1,1))</f>
        <v>1</v>
      </c>
      <c r="T1250">
        <f ca="1">IF(S1250=8,8,IFERROR(MATCH(RAND(),INDEX(MATRIZ_CUM,S1250,0),1)+1,1))</f>
        <v>1</v>
      </c>
      <c r="U1250">
        <f ca="1">IF(T1250=8,8,IFERROR(MATCH(RAND(),INDEX(MATRIZ_CUM,T1250,0),1)+1,1))</f>
        <v>1</v>
      </c>
      <c r="V1250">
        <f ca="1">IF(U1250=8,8,IFERROR(MATCH(RAND(),INDEX(MATRIZ_CUM,U1250,0),1)+1,1))</f>
        <v>1</v>
      </c>
      <c r="W1250">
        <f ca="1">IF(V1250=8,8,IFERROR(MATCH(RAND(),INDEX(MATRIZ_CUM,V1250,0),1)+1,1))</f>
        <v>1</v>
      </c>
      <c r="X1250">
        <f ca="1">IF(W1250=8,8,IFERROR(MATCH(RAND(),INDEX(MATRIZ_CUM,W1250,0),1)+1,1))</f>
        <v>1</v>
      </c>
      <c r="Y1250">
        <f ca="1">IF(X1250=8,8,IFERROR(MATCH(RAND(),INDEX(MATRIZ_CUM,X1250,0),1)+1,1))</f>
        <v>1</v>
      </c>
      <c r="Z1250">
        <f ca="1">IF(Y1250=8,8,IFERROR(MATCH(RAND(),INDEX(MATRIZ_CUM,Y1250,0),1)+1,1))</f>
        <v>1</v>
      </c>
      <c r="AB1250">
        <f t="shared" ca="1" si="19"/>
        <v>1</v>
      </c>
    </row>
    <row r="1251" spans="1:28" x14ac:dyDescent="0.45">
      <c r="A1251">
        <f ca="1">IFERROR(MATCH(RAND(),Ej1b_Cohorte!$D$4:$D$10,1)+1,1)</f>
        <v>7</v>
      </c>
      <c r="B1251">
        <f ca="1">IF(A1251=8,8,IFERROR(MATCH(RAND(),INDEX(MATRIZ_CUM,A1251,0),1)+1,1))</f>
        <v>8</v>
      </c>
      <c r="C1251">
        <f ca="1">IF(B1251=8,8,IFERROR(MATCH(RAND(),INDEX(MATRIZ_CUM,B1251,0),1)+1,1))</f>
        <v>8</v>
      </c>
      <c r="D1251">
        <f ca="1">IF(C1251=8,8,IFERROR(MATCH(RAND(),INDEX(MATRIZ_CUM,C1251,0),1)+1,1))</f>
        <v>8</v>
      </c>
      <c r="E1251">
        <f ca="1">IF(D1251=8,8,IFERROR(MATCH(RAND(),INDEX(MATRIZ_CUM,D1251,0),1)+1,1))</f>
        <v>8</v>
      </c>
      <c r="F1251">
        <f ca="1">IF(E1251=8,8,IFERROR(MATCH(RAND(),INDEX(MATRIZ_CUM,E1251,0),1)+1,1))</f>
        <v>8</v>
      </c>
      <c r="G1251">
        <f ca="1">IF(F1251=8,8,IFERROR(MATCH(RAND(),INDEX(MATRIZ_CUM,F1251,0),1)+1,1))</f>
        <v>8</v>
      </c>
      <c r="H1251">
        <f ca="1">IF(G1251=8,8,IFERROR(MATCH(RAND(),INDEX(MATRIZ_CUM,G1251,0),1)+1,1))</f>
        <v>8</v>
      </c>
      <c r="I1251">
        <f ca="1">IF(H1251=8,8,IFERROR(MATCH(RAND(),INDEX(MATRIZ_CUM,H1251,0),1)+1,1))</f>
        <v>8</v>
      </c>
      <c r="J1251">
        <f ca="1">IF(I1251=8,8,IFERROR(MATCH(RAND(),INDEX(MATRIZ_CUM,I1251,0),1)+1,1))</f>
        <v>8</v>
      </c>
      <c r="K1251">
        <f ca="1">IF(J1251=8,8,IFERROR(MATCH(RAND(),INDEX(MATRIZ_CUM,J1251,0),1)+1,1))</f>
        <v>8</v>
      </c>
      <c r="L1251">
        <f ca="1">IF(K1251=8,8,IFERROR(MATCH(RAND(),INDEX(MATRIZ_CUM,K1251,0),1)+1,1))</f>
        <v>8</v>
      </c>
      <c r="M1251">
        <f ca="1">IF(L1251=8,8,IFERROR(MATCH(RAND(),INDEX(MATRIZ_CUM,L1251,0),1)+1,1))</f>
        <v>8</v>
      </c>
      <c r="N1251">
        <f ca="1">IF(M1251=8,8,IFERROR(MATCH(RAND(),INDEX(MATRIZ_CUM,M1251,0),1)+1,1))</f>
        <v>8</v>
      </c>
      <c r="O1251">
        <f ca="1">IF(N1251=8,8,IFERROR(MATCH(RAND(),INDEX(MATRIZ_CUM,N1251,0),1)+1,1))</f>
        <v>8</v>
      </c>
      <c r="P1251">
        <f ca="1">IF(O1251=8,8,IFERROR(MATCH(RAND(),INDEX(MATRIZ_CUM,O1251,0),1)+1,1))</f>
        <v>8</v>
      </c>
      <c r="Q1251">
        <f ca="1">IF(P1251=8,8,IFERROR(MATCH(RAND(),INDEX(MATRIZ_CUM,P1251,0),1)+1,1))</f>
        <v>8</v>
      </c>
      <c r="R1251">
        <f ca="1">IF(Q1251=8,8,IFERROR(MATCH(RAND(),INDEX(MATRIZ_CUM,Q1251,0),1)+1,1))</f>
        <v>8</v>
      </c>
      <c r="S1251">
        <f ca="1">IF(R1251=8,8,IFERROR(MATCH(RAND(),INDEX(MATRIZ_CUM,R1251,0),1)+1,1))</f>
        <v>8</v>
      </c>
      <c r="T1251">
        <f ca="1">IF(S1251=8,8,IFERROR(MATCH(RAND(),INDEX(MATRIZ_CUM,S1251,0),1)+1,1))</f>
        <v>8</v>
      </c>
      <c r="U1251">
        <f ca="1">IF(T1251=8,8,IFERROR(MATCH(RAND(),INDEX(MATRIZ_CUM,T1251,0),1)+1,1))</f>
        <v>8</v>
      </c>
      <c r="V1251">
        <f ca="1">IF(U1251=8,8,IFERROR(MATCH(RAND(),INDEX(MATRIZ_CUM,U1251,0),1)+1,1))</f>
        <v>8</v>
      </c>
      <c r="W1251">
        <f ca="1">IF(V1251=8,8,IFERROR(MATCH(RAND(),INDEX(MATRIZ_CUM,V1251,0),1)+1,1))</f>
        <v>8</v>
      </c>
      <c r="X1251">
        <f ca="1">IF(W1251=8,8,IFERROR(MATCH(RAND(),INDEX(MATRIZ_CUM,W1251,0),1)+1,1))</f>
        <v>8</v>
      </c>
      <c r="Y1251">
        <f ca="1">IF(X1251=8,8,IFERROR(MATCH(RAND(),INDEX(MATRIZ_CUM,X1251,0),1)+1,1))</f>
        <v>8</v>
      </c>
      <c r="Z1251">
        <f ca="1">IF(Y1251=8,8,IFERROR(MATCH(RAND(),INDEX(MATRIZ_CUM,Y1251,0),1)+1,1))</f>
        <v>8</v>
      </c>
      <c r="AB1251">
        <f t="shared" ca="1" si="19"/>
        <v>8</v>
      </c>
    </row>
    <row r="1252" spans="1:28" x14ac:dyDescent="0.45">
      <c r="A1252">
        <f ca="1">IFERROR(MATCH(RAND(),Ej1b_Cohorte!$D$4:$D$10,1)+1,1)</f>
        <v>6</v>
      </c>
      <c r="B1252">
        <f ca="1">IF(A1252=8,8,IFERROR(MATCH(RAND(),INDEX(MATRIZ_CUM,A1252,0),1)+1,1))</f>
        <v>7</v>
      </c>
      <c r="C1252">
        <f ca="1">IF(B1252=8,8,IFERROR(MATCH(RAND(),INDEX(MATRIZ_CUM,B1252,0),1)+1,1))</f>
        <v>6</v>
      </c>
      <c r="D1252">
        <f ca="1">IF(C1252=8,8,IFERROR(MATCH(RAND(),INDEX(MATRIZ_CUM,C1252,0),1)+1,1))</f>
        <v>6</v>
      </c>
      <c r="E1252">
        <f ca="1">IF(D1252=8,8,IFERROR(MATCH(RAND(),INDEX(MATRIZ_CUM,D1252,0),1)+1,1))</f>
        <v>5</v>
      </c>
      <c r="F1252">
        <f ca="1">IF(E1252=8,8,IFERROR(MATCH(RAND(),INDEX(MATRIZ_CUM,E1252,0),1)+1,1))</f>
        <v>5</v>
      </c>
      <c r="G1252">
        <f ca="1">IF(F1252=8,8,IFERROR(MATCH(RAND(),INDEX(MATRIZ_CUM,F1252,0),1)+1,1))</f>
        <v>5</v>
      </c>
      <c r="H1252">
        <f ca="1">IF(G1252=8,8,IFERROR(MATCH(RAND(),INDEX(MATRIZ_CUM,G1252,0),1)+1,1))</f>
        <v>6</v>
      </c>
      <c r="I1252">
        <f ca="1">IF(H1252=8,8,IFERROR(MATCH(RAND(),INDEX(MATRIZ_CUM,H1252,0),1)+1,1))</f>
        <v>5</v>
      </c>
      <c r="J1252">
        <f ca="1">IF(I1252=8,8,IFERROR(MATCH(RAND(),INDEX(MATRIZ_CUM,I1252,0),1)+1,1))</f>
        <v>5</v>
      </c>
      <c r="K1252">
        <f ca="1">IF(J1252=8,8,IFERROR(MATCH(RAND(),INDEX(MATRIZ_CUM,J1252,0),1)+1,1))</f>
        <v>5</v>
      </c>
      <c r="L1252">
        <f ca="1">IF(K1252=8,8,IFERROR(MATCH(RAND(),INDEX(MATRIZ_CUM,K1252,0),1)+1,1))</f>
        <v>5</v>
      </c>
      <c r="M1252">
        <f ca="1">IF(L1252=8,8,IFERROR(MATCH(RAND(),INDEX(MATRIZ_CUM,L1252,0),1)+1,1))</f>
        <v>5</v>
      </c>
      <c r="N1252">
        <f ca="1">IF(M1252=8,8,IFERROR(MATCH(RAND(),INDEX(MATRIZ_CUM,M1252,0),1)+1,1))</f>
        <v>6</v>
      </c>
      <c r="O1252">
        <f ca="1">IF(N1252=8,8,IFERROR(MATCH(RAND(),INDEX(MATRIZ_CUM,N1252,0),1)+1,1))</f>
        <v>7</v>
      </c>
      <c r="P1252">
        <f ca="1">IF(O1252=8,8,IFERROR(MATCH(RAND(),INDEX(MATRIZ_CUM,O1252,0),1)+1,1))</f>
        <v>7</v>
      </c>
      <c r="Q1252">
        <f ca="1">IF(P1252=8,8,IFERROR(MATCH(RAND(),INDEX(MATRIZ_CUM,P1252,0),1)+1,1))</f>
        <v>7</v>
      </c>
      <c r="R1252">
        <f ca="1">IF(Q1252=8,8,IFERROR(MATCH(RAND(),INDEX(MATRIZ_CUM,Q1252,0),1)+1,1))</f>
        <v>7</v>
      </c>
      <c r="S1252">
        <f ca="1">IF(R1252=8,8,IFERROR(MATCH(RAND(),INDEX(MATRIZ_CUM,R1252,0),1)+1,1))</f>
        <v>8</v>
      </c>
      <c r="T1252">
        <f ca="1">IF(S1252=8,8,IFERROR(MATCH(RAND(),INDEX(MATRIZ_CUM,S1252,0),1)+1,1))</f>
        <v>8</v>
      </c>
      <c r="U1252">
        <f ca="1">IF(T1252=8,8,IFERROR(MATCH(RAND(),INDEX(MATRIZ_CUM,T1252,0),1)+1,1))</f>
        <v>8</v>
      </c>
      <c r="V1252">
        <f ca="1">IF(U1252=8,8,IFERROR(MATCH(RAND(),INDEX(MATRIZ_CUM,U1252,0),1)+1,1))</f>
        <v>8</v>
      </c>
      <c r="W1252">
        <f ca="1">IF(V1252=8,8,IFERROR(MATCH(RAND(),INDEX(MATRIZ_CUM,V1252,0),1)+1,1))</f>
        <v>8</v>
      </c>
      <c r="X1252">
        <f ca="1">IF(W1252=8,8,IFERROR(MATCH(RAND(),INDEX(MATRIZ_CUM,W1252,0),1)+1,1))</f>
        <v>8</v>
      </c>
      <c r="Y1252">
        <f ca="1">IF(X1252=8,8,IFERROR(MATCH(RAND(),INDEX(MATRIZ_CUM,X1252,0),1)+1,1))</f>
        <v>8</v>
      </c>
      <c r="Z1252">
        <f ca="1">IF(Y1252=8,8,IFERROR(MATCH(RAND(),INDEX(MATRIZ_CUM,Y1252,0),1)+1,1))</f>
        <v>8</v>
      </c>
      <c r="AB1252">
        <f t="shared" ca="1" si="19"/>
        <v>8</v>
      </c>
    </row>
    <row r="1253" spans="1:28" x14ac:dyDescent="0.45">
      <c r="A1253">
        <f ca="1">IFERROR(MATCH(RAND(),Ej1b_Cohorte!$D$4:$D$10,1)+1,1)</f>
        <v>4</v>
      </c>
      <c r="B1253">
        <f ca="1">IF(A1253=8,8,IFERROR(MATCH(RAND(),INDEX(MATRIZ_CUM,A1253,0),1)+1,1))</f>
        <v>5</v>
      </c>
      <c r="C1253">
        <f ca="1">IF(B1253=8,8,IFERROR(MATCH(RAND(),INDEX(MATRIZ_CUM,B1253,0),1)+1,1))</f>
        <v>6</v>
      </c>
      <c r="D1253">
        <f ca="1">IF(C1253=8,8,IFERROR(MATCH(RAND(),INDEX(MATRIZ_CUM,C1253,0),1)+1,1))</f>
        <v>6</v>
      </c>
      <c r="E1253">
        <f ca="1">IF(D1253=8,8,IFERROR(MATCH(RAND(),INDEX(MATRIZ_CUM,D1253,0),1)+1,1))</f>
        <v>6</v>
      </c>
      <c r="F1253">
        <f ca="1">IF(E1253=8,8,IFERROR(MATCH(RAND(),INDEX(MATRIZ_CUM,E1253,0),1)+1,1))</f>
        <v>5</v>
      </c>
      <c r="G1253">
        <f ca="1">IF(F1253=8,8,IFERROR(MATCH(RAND(),INDEX(MATRIZ_CUM,F1253,0),1)+1,1))</f>
        <v>6</v>
      </c>
      <c r="H1253">
        <f ca="1">IF(G1253=8,8,IFERROR(MATCH(RAND(),INDEX(MATRIZ_CUM,G1253,0),1)+1,1))</f>
        <v>6</v>
      </c>
      <c r="I1253">
        <f ca="1">IF(H1253=8,8,IFERROR(MATCH(RAND(),INDEX(MATRIZ_CUM,H1253,0),1)+1,1))</f>
        <v>6</v>
      </c>
      <c r="J1253">
        <f ca="1">IF(I1253=8,8,IFERROR(MATCH(RAND(),INDEX(MATRIZ_CUM,I1253,0),1)+1,1))</f>
        <v>7</v>
      </c>
      <c r="K1253">
        <f ca="1">IF(J1253=8,8,IFERROR(MATCH(RAND(),INDEX(MATRIZ_CUM,J1253,0),1)+1,1))</f>
        <v>7</v>
      </c>
      <c r="L1253">
        <f ca="1">IF(K1253=8,8,IFERROR(MATCH(RAND(),INDEX(MATRIZ_CUM,K1253,0),1)+1,1))</f>
        <v>7</v>
      </c>
      <c r="M1253">
        <f ca="1">IF(L1253=8,8,IFERROR(MATCH(RAND(),INDEX(MATRIZ_CUM,L1253,0),1)+1,1))</f>
        <v>6</v>
      </c>
      <c r="N1253">
        <f ca="1">IF(M1253=8,8,IFERROR(MATCH(RAND(),INDEX(MATRIZ_CUM,M1253,0),1)+1,1))</f>
        <v>6</v>
      </c>
      <c r="O1253">
        <f ca="1">IF(N1253=8,8,IFERROR(MATCH(RAND(),INDEX(MATRIZ_CUM,N1253,0),1)+1,1))</f>
        <v>6</v>
      </c>
      <c r="P1253">
        <f ca="1">IF(O1253=8,8,IFERROR(MATCH(RAND(),INDEX(MATRIZ_CUM,O1253,0),1)+1,1))</f>
        <v>7</v>
      </c>
      <c r="Q1253">
        <f ca="1">IF(P1253=8,8,IFERROR(MATCH(RAND(),INDEX(MATRIZ_CUM,P1253,0),1)+1,1))</f>
        <v>8</v>
      </c>
      <c r="R1253">
        <f ca="1">IF(Q1253=8,8,IFERROR(MATCH(RAND(),INDEX(MATRIZ_CUM,Q1253,0),1)+1,1))</f>
        <v>8</v>
      </c>
      <c r="S1253">
        <f ca="1">IF(R1253=8,8,IFERROR(MATCH(RAND(),INDEX(MATRIZ_CUM,R1253,0),1)+1,1))</f>
        <v>8</v>
      </c>
      <c r="T1253">
        <f ca="1">IF(S1253=8,8,IFERROR(MATCH(RAND(),INDEX(MATRIZ_CUM,S1253,0),1)+1,1))</f>
        <v>8</v>
      </c>
      <c r="U1253">
        <f ca="1">IF(T1253=8,8,IFERROR(MATCH(RAND(),INDEX(MATRIZ_CUM,T1253,0),1)+1,1))</f>
        <v>8</v>
      </c>
      <c r="V1253">
        <f ca="1">IF(U1253=8,8,IFERROR(MATCH(RAND(),INDEX(MATRIZ_CUM,U1253,0),1)+1,1))</f>
        <v>8</v>
      </c>
      <c r="W1253">
        <f ca="1">IF(V1253=8,8,IFERROR(MATCH(RAND(),INDEX(MATRIZ_CUM,V1253,0),1)+1,1))</f>
        <v>8</v>
      </c>
      <c r="X1253">
        <f ca="1">IF(W1253=8,8,IFERROR(MATCH(RAND(),INDEX(MATRIZ_CUM,W1253,0),1)+1,1))</f>
        <v>8</v>
      </c>
      <c r="Y1253">
        <f ca="1">IF(X1253=8,8,IFERROR(MATCH(RAND(),INDEX(MATRIZ_CUM,X1253,0),1)+1,1))</f>
        <v>8</v>
      </c>
      <c r="Z1253">
        <f ca="1">IF(Y1253=8,8,IFERROR(MATCH(RAND(),INDEX(MATRIZ_CUM,Y1253,0),1)+1,1))</f>
        <v>8</v>
      </c>
      <c r="AB1253">
        <f t="shared" ca="1" si="19"/>
        <v>8</v>
      </c>
    </row>
    <row r="1254" spans="1:28" x14ac:dyDescent="0.45">
      <c r="A1254">
        <f ca="1">IFERROR(MATCH(RAND(),Ej1b_Cohorte!$D$4:$D$10,1)+1,1)</f>
        <v>2</v>
      </c>
      <c r="B1254">
        <f ca="1">IF(A1254=8,8,IFERROR(MATCH(RAND(),INDEX(MATRIZ_CUM,A1254,0),1)+1,1))</f>
        <v>1</v>
      </c>
      <c r="C1254">
        <f ca="1">IF(B1254=8,8,IFERROR(MATCH(RAND(),INDEX(MATRIZ_CUM,B1254,0),1)+1,1))</f>
        <v>1</v>
      </c>
      <c r="D1254">
        <f ca="1">IF(C1254=8,8,IFERROR(MATCH(RAND(),INDEX(MATRIZ_CUM,C1254,0),1)+1,1))</f>
        <v>1</v>
      </c>
      <c r="E1254">
        <f ca="1">IF(D1254=8,8,IFERROR(MATCH(RAND(),INDEX(MATRIZ_CUM,D1254,0),1)+1,1))</f>
        <v>1</v>
      </c>
      <c r="F1254">
        <f ca="1">IF(E1254=8,8,IFERROR(MATCH(RAND(),INDEX(MATRIZ_CUM,E1254,0),1)+1,1))</f>
        <v>1</v>
      </c>
      <c r="G1254">
        <f ca="1">IF(F1254=8,8,IFERROR(MATCH(RAND(),INDEX(MATRIZ_CUM,F1254,0),1)+1,1))</f>
        <v>2</v>
      </c>
      <c r="H1254">
        <f ca="1">IF(G1254=8,8,IFERROR(MATCH(RAND(),INDEX(MATRIZ_CUM,G1254,0),1)+1,1))</f>
        <v>2</v>
      </c>
      <c r="I1254">
        <f ca="1">IF(H1254=8,8,IFERROR(MATCH(RAND(),INDEX(MATRIZ_CUM,H1254,0),1)+1,1))</f>
        <v>2</v>
      </c>
      <c r="J1254">
        <f ca="1">IF(I1254=8,8,IFERROR(MATCH(RAND(),INDEX(MATRIZ_CUM,I1254,0),1)+1,1))</f>
        <v>2</v>
      </c>
      <c r="K1254">
        <f ca="1">IF(J1254=8,8,IFERROR(MATCH(RAND(),INDEX(MATRIZ_CUM,J1254,0),1)+1,1))</f>
        <v>3</v>
      </c>
      <c r="L1254">
        <f ca="1">IF(K1254=8,8,IFERROR(MATCH(RAND(),INDEX(MATRIZ_CUM,K1254,0),1)+1,1))</f>
        <v>3</v>
      </c>
      <c r="M1254">
        <f ca="1">IF(L1254=8,8,IFERROR(MATCH(RAND(),INDEX(MATRIZ_CUM,L1254,0),1)+1,1))</f>
        <v>2</v>
      </c>
      <c r="N1254">
        <f ca="1">IF(M1254=8,8,IFERROR(MATCH(RAND(),INDEX(MATRIZ_CUM,M1254,0),1)+1,1))</f>
        <v>1</v>
      </c>
      <c r="O1254">
        <f ca="1">IF(N1254=8,8,IFERROR(MATCH(RAND(),INDEX(MATRIZ_CUM,N1254,0),1)+1,1))</f>
        <v>1</v>
      </c>
      <c r="P1254">
        <f ca="1">IF(O1254=8,8,IFERROR(MATCH(RAND(),INDEX(MATRIZ_CUM,O1254,0),1)+1,1))</f>
        <v>1</v>
      </c>
      <c r="Q1254">
        <f ca="1">IF(P1254=8,8,IFERROR(MATCH(RAND(),INDEX(MATRIZ_CUM,P1254,0),1)+1,1))</f>
        <v>1</v>
      </c>
      <c r="R1254">
        <f ca="1">IF(Q1254=8,8,IFERROR(MATCH(RAND(),INDEX(MATRIZ_CUM,Q1254,0),1)+1,1))</f>
        <v>1</v>
      </c>
      <c r="S1254">
        <f ca="1">IF(R1254=8,8,IFERROR(MATCH(RAND(),INDEX(MATRIZ_CUM,R1254,0),1)+1,1))</f>
        <v>1</v>
      </c>
      <c r="T1254">
        <f ca="1">IF(S1254=8,8,IFERROR(MATCH(RAND(),INDEX(MATRIZ_CUM,S1254,0),1)+1,1))</f>
        <v>1</v>
      </c>
      <c r="U1254">
        <f ca="1">IF(T1254=8,8,IFERROR(MATCH(RAND(),INDEX(MATRIZ_CUM,T1254,0),1)+1,1))</f>
        <v>1</v>
      </c>
      <c r="V1254">
        <f ca="1">IF(U1254=8,8,IFERROR(MATCH(RAND(),INDEX(MATRIZ_CUM,U1254,0),1)+1,1))</f>
        <v>2</v>
      </c>
      <c r="W1254">
        <f ca="1">IF(V1254=8,8,IFERROR(MATCH(RAND(),INDEX(MATRIZ_CUM,V1254,0),1)+1,1))</f>
        <v>1</v>
      </c>
      <c r="X1254">
        <f ca="1">IF(W1254=8,8,IFERROR(MATCH(RAND(),INDEX(MATRIZ_CUM,W1254,0),1)+1,1))</f>
        <v>1</v>
      </c>
      <c r="Y1254">
        <f ca="1">IF(X1254=8,8,IFERROR(MATCH(RAND(),INDEX(MATRIZ_CUM,X1254,0),1)+1,1))</f>
        <v>1</v>
      </c>
      <c r="Z1254">
        <f ca="1">IF(Y1254=8,8,IFERROR(MATCH(RAND(),INDEX(MATRIZ_CUM,Y1254,0),1)+1,1))</f>
        <v>1</v>
      </c>
      <c r="AB1254">
        <f t="shared" ca="1" si="19"/>
        <v>1</v>
      </c>
    </row>
    <row r="1255" spans="1:28" x14ac:dyDescent="0.45">
      <c r="A1255">
        <f ca="1">IFERROR(MATCH(RAND(),Ej1b_Cohorte!$D$4:$D$10,1)+1,1)</f>
        <v>5</v>
      </c>
      <c r="B1255">
        <f ca="1">IF(A1255=8,8,IFERROR(MATCH(RAND(),INDEX(MATRIZ_CUM,A1255,0),1)+1,1))</f>
        <v>5</v>
      </c>
      <c r="C1255">
        <f ca="1">IF(B1255=8,8,IFERROR(MATCH(RAND(),INDEX(MATRIZ_CUM,B1255,0),1)+1,1))</f>
        <v>5</v>
      </c>
      <c r="D1255">
        <f ca="1">IF(C1255=8,8,IFERROR(MATCH(RAND(),INDEX(MATRIZ_CUM,C1255,0),1)+1,1))</f>
        <v>4</v>
      </c>
      <c r="E1255">
        <f ca="1">IF(D1255=8,8,IFERROR(MATCH(RAND(),INDEX(MATRIZ_CUM,D1255,0),1)+1,1))</f>
        <v>3</v>
      </c>
      <c r="F1255">
        <f ca="1">IF(E1255=8,8,IFERROR(MATCH(RAND(),INDEX(MATRIZ_CUM,E1255,0),1)+1,1))</f>
        <v>3</v>
      </c>
      <c r="G1255">
        <f ca="1">IF(F1255=8,8,IFERROR(MATCH(RAND(),INDEX(MATRIZ_CUM,F1255,0),1)+1,1))</f>
        <v>4</v>
      </c>
      <c r="H1255">
        <f ca="1">IF(G1255=8,8,IFERROR(MATCH(RAND(),INDEX(MATRIZ_CUM,G1255,0),1)+1,1))</f>
        <v>3</v>
      </c>
      <c r="I1255">
        <f ca="1">IF(H1255=8,8,IFERROR(MATCH(RAND(),INDEX(MATRIZ_CUM,H1255,0),1)+1,1))</f>
        <v>4</v>
      </c>
      <c r="J1255">
        <f ca="1">IF(I1255=8,8,IFERROR(MATCH(RAND(),INDEX(MATRIZ_CUM,I1255,0),1)+1,1))</f>
        <v>3</v>
      </c>
      <c r="K1255">
        <f ca="1">IF(J1255=8,8,IFERROR(MATCH(RAND(),INDEX(MATRIZ_CUM,J1255,0),1)+1,1))</f>
        <v>3</v>
      </c>
      <c r="L1255">
        <f ca="1">IF(K1255=8,8,IFERROR(MATCH(RAND(),INDEX(MATRIZ_CUM,K1255,0),1)+1,1))</f>
        <v>3</v>
      </c>
      <c r="M1255">
        <f ca="1">IF(L1255=8,8,IFERROR(MATCH(RAND(),INDEX(MATRIZ_CUM,L1255,0),1)+1,1))</f>
        <v>3</v>
      </c>
      <c r="N1255">
        <f ca="1">IF(M1255=8,8,IFERROR(MATCH(RAND(),INDEX(MATRIZ_CUM,M1255,0),1)+1,1))</f>
        <v>2</v>
      </c>
      <c r="O1255">
        <f ca="1">IF(N1255=8,8,IFERROR(MATCH(RAND(),INDEX(MATRIZ_CUM,N1255,0),1)+1,1))</f>
        <v>3</v>
      </c>
      <c r="P1255">
        <f ca="1">IF(O1255=8,8,IFERROR(MATCH(RAND(),INDEX(MATRIZ_CUM,O1255,0),1)+1,1))</f>
        <v>3</v>
      </c>
      <c r="Q1255">
        <f ca="1">IF(P1255=8,8,IFERROR(MATCH(RAND(),INDEX(MATRIZ_CUM,P1255,0),1)+1,1))</f>
        <v>2</v>
      </c>
      <c r="R1255">
        <f ca="1">IF(Q1255=8,8,IFERROR(MATCH(RAND(),INDEX(MATRIZ_CUM,Q1255,0),1)+1,1))</f>
        <v>1</v>
      </c>
      <c r="S1255">
        <f ca="1">IF(R1255=8,8,IFERROR(MATCH(RAND(),INDEX(MATRIZ_CUM,R1255,0),1)+1,1))</f>
        <v>2</v>
      </c>
      <c r="T1255">
        <f ca="1">IF(S1255=8,8,IFERROR(MATCH(RAND(),INDEX(MATRIZ_CUM,S1255,0),1)+1,1))</f>
        <v>2</v>
      </c>
      <c r="U1255">
        <f ca="1">IF(T1255=8,8,IFERROR(MATCH(RAND(),INDEX(MATRIZ_CUM,T1255,0),1)+1,1))</f>
        <v>2</v>
      </c>
      <c r="V1255">
        <f ca="1">IF(U1255=8,8,IFERROR(MATCH(RAND(),INDEX(MATRIZ_CUM,U1255,0),1)+1,1))</f>
        <v>3</v>
      </c>
      <c r="W1255">
        <f ca="1">IF(V1255=8,8,IFERROR(MATCH(RAND(),INDEX(MATRIZ_CUM,V1255,0),1)+1,1))</f>
        <v>4</v>
      </c>
      <c r="X1255">
        <f ca="1">IF(W1255=8,8,IFERROR(MATCH(RAND(),INDEX(MATRIZ_CUM,W1255,0),1)+1,1))</f>
        <v>4</v>
      </c>
      <c r="Y1255">
        <f ca="1">IF(X1255=8,8,IFERROR(MATCH(RAND(),INDEX(MATRIZ_CUM,X1255,0),1)+1,1))</f>
        <v>4</v>
      </c>
      <c r="Z1255">
        <f ca="1">IF(Y1255=8,8,IFERROR(MATCH(RAND(),INDEX(MATRIZ_CUM,Y1255,0),1)+1,1))</f>
        <v>4</v>
      </c>
      <c r="AB1255">
        <f t="shared" ca="1" si="19"/>
        <v>4</v>
      </c>
    </row>
    <row r="1256" spans="1:28" x14ac:dyDescent="0.45">
      <c r="A1256">
        <f ca="1">IFERROR(MATCH(RAND(),Ej1b_Cohorte!$D$4:$D$10,1)+1,1)</f>
        <v>3</v>
      </c>
      <c r="B1256">
        <f ca="1">IF(A1256=8,8,IFERROR(MATCH(RAND(),INDEX(MATRIZ_CUM,A1256,0),1)+1,1))</f>
        <v>2</v>
      </c>
      <c r="C1256">
        <f ca="1">IF(B1256=8,8,IFERROR(MATCH(RAND(),INDEX(MATRIZ_CUM,B1256,0),1)+1,1))</f>
        <v>2</v>
      </c>
      <c r="D1256">
        <f ca="1">IF(C1256=8,8,IFERROR(MATCH(RAND(),INDEX(MATRIZ_CUM,C1256,0),1)+1,1))</f>
        <v>2</v>
      </c>
      <c r="E1256">
        <f ca="1">IF(D1256=8,8,IFERROR(MATCH(RAND(),INDEX(MATRIZ_CUM,D1256,0),1)+1,1))</f>
        <v>2</v>
      </c>
      <c r="F1256">
        <f ca="1">IF(E1256=8,8,IFERROR(MATCH(RAND(),INDEX(MATRIZ_CUM,E1256,0),1)+1,1))</f>
        <v>1</v>
      </c>
      <c r="G1256">
        <f ca="1">IF(F1256=8,8,IFERROR(MATCH(RAND(),INDEX(MATRIZ_CUM,F1256,0),1)+1,1))</f>
        <v>1</v>
      </c>
      <c r="H1256">
        <f ca="1">IF(G1256=8,8,IFERROR(MATCH(RAND(),INDEX(MATRIZ_CUM,G1256,0),1)+1,1))</f>
        <v>1</v>
      </c>
      <c r="I1256">
        <f ca="1">IF(H1256=8,8,IFERROR(MATCH(RAND(),INDEX(MATRIZ_CUM,H1256,0),1)+1,1))</f>
        <v>1</v>
      </c>
      <c r="J1256">
        <f ca="1">IF(I1256=8,8,IFERROR(MATCH(RAND(),INDEX(MATRIZ_CUM,I1256,0),1)+1,1))</f>
        <v>3</v>
      </c>
      <c r="K1256">
        <f ca="1">IF(J1256=8,8,IFERROR(MATCH(RAND(),INDEX(MATRIZ_CUM,J1256,0),1)+1,1))</f>
        <v>2</v>
      </c>
      <c r="L1256">
        <f ca="1">IF(K1256=8,8,IFERROR(MATCH(RAND(),INDEX(MATRIZ_CUM,K1256,0),1)+1,1))</f>
        <v>2</v>
      </c>
      <c r="M1256">
        <f ca="1">IF(L1256=8,8,IFERROR(MATCH(RAND(),INDEX(MATRIZ_CUM,L1256,0),1)+1,1))</f>
        <v>1</v>
      </c>
      <c r="N1256">
        <f ca="1">IF(M1256=8,8,IFERROR(MATCH(RAND(),INDEX(MATRIZ_CUM,M1256,0),1)+1,1))</f>
        <v>1</v>
      </c>
      <c r="O1256">
        <f ca="1">IF(N1256=8,8,IFERROR(MATCH(RAND(),INDEX(MATRIZ_CUM,N1256,0),1)+1,1))</f>
        <v>1</v>
      </c>
      <c r="P1256">
        <f ca="1">IF(O1256=8,8,IFERROR(MATCH(RAND(),INDEX(MATRIZ_CUM,O1256,0),1)+1,1))</f>
        <v>1</v>
      </c>
      <c r="Q1256">
        <f ca="1">IF(P1256=8,8,IFERROR(MATCH(RAND(),INDEX(MATRIZ_CUM,P1256,0),1)+1,1))</f>
        <v>3</v>
      </c>
      <c r="R1256">
        <f ca="1">IF(Q1256=8,8,IFERROR(MATCH(RAND(),INDEX(MATRIZ_CUM,Q1256,0),1)+1,1))</f>
        <v>2</v>
      </c>
      <c r="S1256">
        <f ca="1">IF(R1256=8,8,IFERROR(MATCH(RAND(),INDEX(MATRIZ_CUM,R1256,0),1)+1,1))</f>
        <v>2</v>
      </c>
      <c r="T1256">
        <f ca="1">IF(S1256=8,8,IFERROR(MATCH(RAND(),INDEX(MATRIZ_CUM,S1256,0),1)+1,1))</f>
        <v>4</v>
      </c>
      <c r="U1256">
        <f ca="1">IF(T1256=8,8,IFERROR(MATCH(RAND(),INDEX(MATRIZ_CUM,T1256,0),1)+1,1))</f>
        <v>3</v>
      </c>
      <c r="V1256">
        <f ca="1">IF(U1256=8,8,IFERROR(MATCH(RAND(),INDEX(MATRIZ_CUM,U1256,0),1)+1,1))</f>
        <v>2</v>
      </c>
      <c r="W1256">
        <f ca="1">IF(V1256=8,8,IFERROR(MATCH(RAND(),INDEX(MATRIZ_CUM,V1256,0),1)+1,1))</f>
        <v>2</v>
      </c>
      <c r="X1256">
        <f ca="1">IF(W1256=8,8,IFERROR(MATCH(RAND(),INDEX(MATRIZ_CUM,W1256,0),1)+1,1))</f>
        <v>2</v>
      </c>
      <c r="Y1256">
        <f ca="1">IF(X1256=8,8,IFERROR(MATCH(RAND(),INDEX(MATRIZ_CUM,X1256,0),1)+1,1))</f>
        <v>2</v>
      </c>
      <c r="Z1256">
        <f ca="1">IF(Y1256=8,8,IFERROR(MATCH(RAND(),INDEX(MATRIZ_CUM,Y1256,0),1)+1,1))</f>
        <v>2</v>
      </c>
      <c r="AB1256">
        <f t="shared" ca="1" si="19"/>
        <v>2</v>
      </c>
    </row>
    <row r="1257" spans="1:28" x14ac:dyDescent="0.45">
      <c r="A1257">
        <f ca="1">IFERROR(MATCH(RAND(),Ej1b_Cohorte!$D$4:$D$10,1)+1,1)</f>
        <v>4</v>
      </c>
      <c r="B1257">
        <f ca="1">IF(A1257=8,8,IFERROR(MATCH(RAND(),INDEX(MATRIZ_CUM,A1257,0),1)+1,1))</f>
        <v>3</v>
      </c>
      <c r="C1257">
        <f ca="1">IF(B1257=8,8,IFERROR(MATCH(RAND(),INDEX(MATRIZ_CUM,B1257,0),1)+1,1))</f>
        <v>3</v>
      </c>
      <c r="D1257">
        <f ca="1">IF(C1257=8,8,IFERROR(MATCH(RAND(),INDEX(MATRIZ_CUM,C1257,0),1)+1,1))</f>
        <v>3</v>
      </c>
      <c r="E1257">
        <f ca="1">IF(D1257=8,8,IFERROR(MATCH(RAND(),INDEX(MATRIZ_CUM,D1257,0),1)+1,1))</f>
        <v>3</v>
      </c>
      <c r="F1257">
        <f ca="1">IF(E1257=8,8,IFERROR(MATCH(RAND(),INDEX(MATRIZ_CUM,E1257,0),1)+1,1))</f>
        <v>4</v>
      </c>
      <c r="G1257">
        <f ca="1">IF(F1257=8,8,IFERROR(MATCH(RAND(),INDEX(MATRIZ_CUM,F1257,0),1)+1,1))</f>
        <v>5</v>
      </c>
      <c r="H1257">
        <f ca="1">IF(G1257=8,8,IFERROR(MATCH(RAND(),INDEX(MATRIZ_CUM,G1257,0),1)+1,1))</f>
        <v>5</v>
      </c>
      <c r="I1257">
        <f ca="1">IF(H1257=8,8,IFERROR(MATCH(RAND(),INDEX(MATRIZ_CUM,H1257,0),1)+1,1))</f>
        <v>6</v>
      </c>
      <c r="J1257">
        <f ca="1">IF(I1257=8,8,IFERROR(MATCH(RAND(),INDEX(MATRIZ_CUM,I1257,0),1)+1,1))</f>
        <v>4</v>
      </c>
      <c r="K1257">
        <f ca="1">IF(J1257=8,8,IFERROR(MATCH(RAND(),INDEX(MATRIZ_CUM,J1257,0),1)+1,1))</f>
        <v>4</v>
      </c>
      <c r="L1257">
        <f ca="1">IF(K1257=8,8,IFERROR(MATCH(RAND(),INDEX(MATRIZ_CUM,K1257,0),1)+1,1))</f>
        <v>3</v>
      </c>
      <c r="M1257">
        <f ca="1">IF(L1257=8,8,IFERROR(MATCH(RAND(),INDEX(MATRIZ_CUM,L1257,0),1)+1,1))</f>
        <v>3</v>
      </c>
      <c r="N1257">
        <f ca="1">IF(M1257=8,8,IFERROR(MATCH(RAND(),INDEX(MATRIZ_CUM,M1257,0),1)+1,1))</f>
        <v>2</v>
      </c>
      <c r="O1257">
        <f ca="1">IF(N1257=8,8,IFERROR(MATCH(RAND(),INDEX(MATRIZ_CUM,N1257,0),1)+1,1))</f>
        <v>2</v>
      </c>
      <c r="P1257">
        <f ca="1">IF(O1257=8,8,IFERROR(MATCH(RAND(),INDEX(MATRIZ_CUM,O1257,0),1)+1,1))</f>
        <v>1</v>
      </c>
      <c r="Q1257">
        <f ca="1">IF(P1257=8,8,IFERROR(MATCH(RAND(),INDEX(MATRIZ_CUM,P1257,0),1)+1,1))</f>
        <v>1</v>
      </c>
      <c r="R1257">
        <f ca="1">IF(Q1257=8,8,IFERROR(MATCH(RAND(),INDEX(MATRIZ_CUM,Q1257,0),1)+1,1))</f>
        <v>1</v>
      </c>
      <c r="S1257">
        <f ca="1">IF(R1257=8,8,IFERROR(MATCH(RAND(),INDEX(MATRIZ_CUM,R1257,0),1)+1,1))</f>
        <v>2</v>
      </c>
      <c r="T1257">
        <f ca="1">IF(S1257=8,8,IFERROR(MATCH(RAND(),INDEX(MATRIZ_CUM,S1257,0),1)+1,1))</f>
        <v>1</v>
      </c>
      <c r="U1257">
        <f ca="1">IF(T1257=8,8,IFERROR(MATCH(RAND(),INDEX(MATRIZ_CUM,T1257,0),1)+1,1))</f>
        <v>1</v>
      </c>
      <c r="V1257">
        <f ca="1">IF(U1257=8,8,IFERROR(MATCH(RAND(),INDEX(MATRIZ_CUM,U1257,0),1)+1,1))</f>
        <v>2</v>
      </c>
      <c r="W1257">
        <f ca="1">IF(V1257=8,8,IFERROR(MATCH(RAND(),INDEX(MATRIZ_CUM,V1257,0),1)+1,1))</f>
        <v>1</v>
      </c>
      <c r="X1257">
        <f ca="1">IF(W1257=8,8,IFERROR(MATCH(RAND(),INDEX(MATRIZ_CUM,W1257,0),1)+1,1))</f>
        <v>1</v>
      </c>
      <c r="Y1257">
        <f ca="1">IF(X1257=8,8,IFERROR(MATCH(RAND(),INDEX(MATRIZ_CUM,X1257,0),1)+1,1))</f>
        <v>1</v>
      </c>
      <c r="Z1257">
        <f ca="1">IF(Y1257=8,8,IFERROR(MATCH(RAND(),INDEX(MATRIZ_CUM,Y1257,0),1)+1,1))</f>
        <v>1</v>
      </c>
      <c r="AB1257">
        <f t="shared" ca="1" si="19"/>
        <v>1</v>
      </c>
    </row>
    <row r="1258" spans="1:28" x14ac:dyDescent="0.45">
      <c r="A1258">
        <f ca="1">IFERROR(MATCH(RAND(),Ej1b_Cohorte!$D$4:$D$10,1)+1,1)</f>
        <v>4</v>
      </c>
      <c r="B1258">
        <f ca="1">IF(A1258=8,8,IFERROR(MATCH(RAND(),INDEX(MATRIZ_CUM,A1258,0),1)+1,1))</f>
        <v>4</v>
      </c>
      <c r="C1258">
        <f ca="1">IF(B1258=8,8,IFERROR(MATCH(RAND(),INDEX(MATRIZ_CUM,B1258,0),1)+1,1))</f>
        <v>5</v>
      </c>
      <c r="D1258">
        <f ca="1">IF(C1258=8,8,IFERROR(MATCH(RAND(),INDEX(MATRIZ_CUM,C1258,0),1)+1,1))</f>
        <v>5</v>
      </c>
      <c r="E1258">
        <f ca="1">IF(D1258=8,8,IFERROR(MATCH(RAND(),INDEX(MATRIZ_CUM,D1258,0),1)+1,1))</f>
        <v>5</v>
      </c>
      <c r="F1258">
        <f ca="1">IF(E1258=8,8,IFERROR(MATCH(RAND(),INDEX(MATRIZ_CUM,E1258,0),1)+1,1))</f>
        <v>6</v>
      </c>
      <c r="G1258">
        <f ca="1">IF(F1258=8,8,IFERROR(MATCH(RAND(),INDEX(MATRIZ_CUM,F1258,0),1)+1,1))</f>
        <v>6</v>
      </c>
      <c r="H1258">
        <f ca="1">IF(G1258=8,8,IFERROR(MATCH(RAND(),INDEX(MATRIZ_CUM,G1258,0),1)+1,1))</f>
        <v>6</v>
      </c>
      <c r="I1258">
        <f ca="1">IF(H1258=8,8,IFERROR(MATCH(RAND(),INDEX(MATRIZ_CUM,H1258,0),1)+1,1))</f>
        <v>7</v>
      </c>
      <c r="J1258">
        <f ca="1">IF(I1258=8,8,IFERROR(MATCH(RAND(),INDEX(MATRIZ_CUM,I1258,0),1)+1,1))</f>
        <v>7</v>
      </c>
      <c r="K1258">
        <f ca="1">IF(J1258=8,8,IFERROR(MATCH(RAND(),INDEX(MATRIZ_CUM,J1258,0),1)+1,1))</f>
        <v>7</v>
      </c>
      <c r="L1258">
        <f ca="1">IF(K1258=8,8,IFERROR(MATCH(RAND(),INDEX(MATRIZ_CUM,K1258,0),1)+1,1))</f>
        <v>8</v>
      </c>
      <c r="M1258">
        <f ca="1">IF(L1258=8,8,IFERROR(MATCH(RAND(),INDEX(MATRIZ_CUM,L1258,0),1)+1,1))</f>
        <v>8</v>
      </c>
      <c r="N1258">
        <f ca="1">IF(M1258=8,8,IFERROR(MATCH(RAND(),INDEX(MATRIZ_CUM,M1258,0),1)+1,1))</f>
        <v>8</v>
      </c>
      <c r="O1258">
        <f ca="1">IF(N1258=8,8,IFERROR(MATCH(RAND(),INDEX(MATRIZ_CUM,N1258,0),1)+1,1))</f>
        <v>8</v>
      </c>
      <c r="P1258">
        <f ca="1">IF(O1258=8,8,IFERROR(MATCH(RAND(),INDEX(MATRIZ_CUM,O1258,0),1)+1,1))</f>
        <v>8</v>
      </c>
      <c r="Q1258">
        <f ca="1">IF(P1258=8,8,IFERROR(MATCH(RAND(),INDEX(MATRIZ_CUM,P1258,0),1)+1,1))</f>
        <v>8</v>
      </c>
      <c r="R1258">
        <f ca="1">IF(Q1258=8,8,IFERROR(MATCH(RAND(),INDEX(MATRIZ_CUM,Q1258,0),1)+1,1))</f>
        <v>8</v>
      </c>
      <c r="S1258">
        <f ca="1">IF(R1258=8,8,IFERROR(MATCH(RAND(),INDEX(MATRIZ_CUM,R1258,0),1)+1,1))</f>
        <v>8</v>
      </c>
      <c r="T1258">
        <f ca="1">IF(S1258=8,8,IFERROR(MATCH(RAND(),INDEX(MATRIZ_CUM,S1258,0),1)+1,1))</f>
        <v>8</v>
      </c>
      <c r="U1258">
        <f ca="1">IF(T1258=8,8,IFERROR(MATCH(RAND(),INDEX(MATRIZ_CUM,T1258,0),1)+1,1))</f>
        <v>8</v>
      </c>
      <c r="V1258">
        <f ca="1">IF(U1258=8,8,IFERROR(MATCH(RAND(),INDEX(MATRIZ_CUM,U1258,0),1)+1,1))</f>
        <v>8</v>
      </c>
      <c r="W1258">
        <f ca="1">IF(V1258=8,8,IFERROR(MATCH(RAND(),INDEX(MATRIZ_CUM,V1258,0),1)+1,1))</f>
        <v>8</v>
      </c>
      <c r="X1258">
        <f ca="1">IF(W1258=8,8,IFERROR(MATCH(RAND(),INDEX(MATRIZ_CUM,W1258,0),1)+1,1))</f>
        <v>8</v>
      </c>
      <c r="Y1258">
        <f ca="1">IF(X1258=8,8,IFERROR(MATCH(RAND(),INDEX(MATRIZ_CUM,X1258,0),1)+1,1))</f>
        <v>8</v>
      </c>
      <c r="Z1258">
        <f ca="1">IF(Y1258=8,8,IFERROR(MATCH(RAND(),INDEX(MATRIZ_CUM,Y1258,0),1)+1,1))</f>
        <v>8</v>
      </c>
      <c r="AB1258">
        <f t="shared" ca="1" si="19"/>
        <v>8</v>
      </c>
    </row>
    <row r="1259" spans="1:28" x14ac:dyDescent="0.45">
      <c r="A1259">
        <f ca="1">IFERROR(MATCH(RAND(),Ej1b_Cohorte!$D$4:$D$10,1)+1,1)</f>
        <v>3</v>
      </c>
      <c r="B1259">
        <f ca="1">IF(A1259=8,8,IFERROR(MATCH(RAND(),INDEX(MATRIZ_CUM,A1259,0),1)+1,1))</f>
        <v>3</v>
      </c>
      <c r="C1259">
        <f ca="1">IF(B1259=8,8,IFERROR(MATCH(RAND(),INDEX(MATRIZ_CUM,B1259,0),1)+1,1))</f>
        <v>3</v>
      </c>
      <c r="D1259">
        <f ca="1">IF(C1259=8,8,IFERROR(MATCH(RAND(),INDEX(MATRIZ_CUM,C1259,0),1)+1,1))</f>
        <v>4</v>
      </c>
      <c r="E1259">
        <f ca="1">IF(D1259=8,8,IFERROR(MATCH(RAND(),INDEX(MATRIZ_CUM,D1259,0),1)+1,1))</f>
        <v>3</v>
      </c>
      <c r="F1259">
        <f ca="1">IF(E1259=8,8,IFERROR(MATCH(RAND(),INDEX(MATRIZ_CUM,E1259,0),1)+1,1))</f>
        <v>4</v>
      </c>
      <c r="G1259">
        <f ca="1">IF(F1259=8,8,IFERROR(MATCH(RAND(),INDEX(MATRIZ_CUM,F1259,0),1)+1,1))</f>
        <v>4</v>
      </c>
      <c r="H1259">
        <f ca="1">IF(G1259=8,8,IFERROR(MATCH(RAND(),INDEX(MATRIZ_CUM,G1259,0),1)+1,1))</f>
        <v>4</v>
      </c>
      <c r="I1259">
        <f ca="1">IF(H1259=8,8,IFERROR(MATCH(RAND(),INDEX(MATRIZ_CUM,H1259,0),1)+1,1))</f>
        <v>3</v>
      </c>
      <c r="J1259">
        <f ca="1">IF(I1259=8,8,IFERROR(MATCH(RAND(),INDEX(MATRIZ_CUM,I1259,0),1)+1,1))</f>
        <v>3</v>
      </c>
      <c r="K1259">
        <f ca="1">IF(J1259=8,8,IFERROR(MATCH(RAND(),INDEX(MATRIZ_CUM,J1259,0),1)+1,1))</f>
        <v>3</v>
      </c>
      <c r="L1259">
        <f ca="1">IF(K1259=8,8,IFERROR(MATCH(RAND(),INDEX(MATRIZ_CUM,K1259,0),1)+1,1))</f>
        <v>3</v>
      </c>
      <c r="M1259">
        <f ca="1">IF(L1259=8,8,IFERROR(MATCH(RAND(),INDEX(MATRIZ_CUM,L1259,0),1)+1,1))</f>
        <v>3</v>
      </c>
      <c r="N1259">
        <f ca="1">IF(M1259=8,8,IFERROR(MATCH(RAND(),INDEX(MATRIZ_CUM,M1259,0),1)+1,1))</f>
        <v>3</v>
      </c>
      <c r="O1259">
        <f ca="1">IF(N1259=8,8,IFERROR(MATCH(RAND(),INDEX(MATRIZ_CUM,N1259,0),1)+1,1))</f>
        <v>3</v>
      </c>
      <c r="P1259">
        <f ca="1">IF(O1259=8,8,IFERROR(MATCH(RAND(),INDEX(MATRIZ_CUM,O1259,0),1)+1,1))</f>
        <v>3</v>
      </c>
      <c r="Q1259">
        <f ca="1">IF(P1259=8,8,IFERROR(MATCH(RAND(),INDEX(MATRIZ_CUM,P1259,0),1)+1,1))</f>
        <v>3</v>
      </c>
      <c r="R1259">
        <f ca="1">IF(Q1259=8,8,IFERROR(MATCH(RAND(),INDEX(MATRIZ_CUM,Q1259,0),1)+1,1))</f>
        <v>2</v>
      </c>
      <c r="S1259">
        <f ca="1">IF(R1259=8,8,IFERROR(MATCH(RAND(),INDEX(MATRIZ_CUM,R1259,0),1)+1,1))</f>
        <v>1</v>
      </c>
      <c r="T1259">
        <f ca="1">IF(S1259=8,8,IFERROR(MATCH(RAND(),INDEX(MATRIZ_CUM,S1259,0),1)+1,1))</f>
        <v>1</v>
      </c>
      <c r="U1259">
        <f ca="1">IF(T1259=8,8,IFERROR(MATCH(RAND(),INDEX(MATRIZ_CUM,T1259,0),1)+1,1))</f>
        <v>1</v>
      </c>
      <c r="V1259">
        <f ca="1">IF(U1259=8,8,IFERROR(MATCH(RAND(),INDEX(MATRIZ_CUM,U1259,0),1)+1,1))</f>
        <v>1</v>
      </c>
      <c r="W1259">
        <f ca="1">IF(V1259=8,8,IFERROR(MATCH(RAND(),INDEX(MATRIZ_CUM,V1259,0),1)+1,1))</f>
        <v>1</v>
      </c>
      <c r="X1259">
        <f ca="1">IF(W1259=8,8,IFERROR(MATCH(RAND(),INDEX(MATRIZ_CUM,W1259,0),1)+1,1))</f>
        <v>1</v>
      </c>
      <c r="Y1259">
        <f ca="1">IF(X1259=8,8,IFERROR(MATCH(RAND(),INDEX(MATRIZ_CUM,X1259,0),1)+1,1))</f>
        <v>1</v>
      </c>
      <c r="Z1259">
        <f ca="1">IF(Y1259=8,8,IFERROR(MATCH(RAND(),INDEX(MATRIZ_CUM,Y1259,0),1)+1,1))</f>
        <v>1</v>
      </c>
      <c r="AB1259">
        <f t="shared" ca="1" si="19"/>
        <v>1</v>
      </c>
    </row>
    <row r="1260" spans="1:28" x14ac:dyDescent="0.45">
      <c r="A1260">
        <f ca="1">IFERROR(MATCH(RAND(),Ej1b_Cohorte!$D$4:$D$10,1)+1,1)</f>
        <v>4</v>
      </c>
      <c r="B1260">
        <f ca="1">IF(A1260=8,8,IFERROR(MATCH(RAND(),INDEX(MATRIZ_CUM,A1260,0),1)+1,1))</f>
        <v>3</v>
      </c>
      <c r="C1260">
        <f ca="1">IF(B1260=8,8,IFERROR(MATCH(RAND(),INDEX(MATRIZ_CUM,B1260,0),1)+1,1))</f>
        <v>4</v>
      </c>
      <c r="D1260">
        <f ca="1">IF(C1260=8,8,IFERROR(MATCH(RAND(),INDEX(MATRIZ_CUM,C1260,0),1)+1,1))</f>
        <v>3</v>
      </c>
      <c r="E1260">
        <f ca="1">IF(D1260=8,8,IFERROR(MATCH(RAND(),INDEX(MATRIZ_CUM,D1260,0),1)+1,1))</f>
        <v>3</v>
      </c>
      <c r="F1260">
        <f ca="1">IF(E1260=8,8,IFERROR(MATCH(RAND(),INDEX(MATRIZ_CUM,E1260,0),1)+1,1))</f>
        <v>3</v>
      </c>
      <c r="G1260">
        <f ca="1">IF(F1260=8,8,IFERROR(MATCH(RAND(),INDEX(MATRIZ_CUM,F1260,0),1)+1,1))</f>
        <v>3</v>
      </c>
      <c r="H1260">
        <f ca="1">IF(G1260=8,8,IFERROR(MATCH(RAND(),INDEX(MATRIZ_CUM,G1260,0),1)+1,1))</f>
        <v>3</v>
      </c>
      <c r="I1260">
        <f ca="1">IF(H1260=8,8,IFERROR(MATCH(RAND(),INDEX(MATRIZ_CUM,H1260,0),1)+1,1))</f>
        <v>3</v>
      </c>
      <c r="J1260">
        <f ca="1">IF(I1260=8,8,IFERROR(MATCH(RAND(),INDEX(MATRIZ_CUM,I1260,0),1)+1,1))</f>
        <v>2</v>
      </c>
      <c r="K1260">
        <f ca="1">IF(J1260=8,8,IFERROR(MATCH(RAND(),INDEX(MATRIZ_CUM,J1260,0),1)+1,1))</f>
        <v>2</v>
      </c>
      <c r="L1260">
        <f ca="1">IF(K1260=8,8,IFERROR(MATCH(RAND(),INDEX(MATRIZ_CUM,K1260,0),1)+1,1))</f>
        <v>1</v>
      </c>
      <c r="M1260">
        <f ca="1">IF(L1260=8,8,IFERROR(MATCH(RAND(),INDEX(MATRIZ_CUM,L1260,0),1)+1,1))</f>
        <v>1</v>
      </c>
      <c r="N1260">
        <f ca="1">IF(M1260=8,8,IFERROR(MATCH(RAND(),INDEX(MATRIZ_CUM,M1260,0),1)+1,1))</f>
        <v>1</v>
      </c>
      <c r="O1260">
        <f ca="1">IF(N1260=8,8,IFERROR(MATCH(RAND(),INDEX(MATRIZ_CUM,N1260,0),1)+1,1))</f>
        <v>1</v>
      </c>
      <c r="P1260">
        <f ca="1">IF(O1260=8,8,IFERROR(MATCH(RAND(),INDEX(MATRIZ_CUM,O1260,0),1)+1,1))</f>
        <v>1</v>
      </c>
      <c r="Q1260">
        <f ca="1">IF(P1260=8,8,IFERROR(MATCH(RAND(),INDEX(MATRIZ_CUM,P1260,0),1)+1,1))</f>
        <v>1</v>
      </c>
      <c r="R1260">
        <f ca="1">IF(Q1260=8,8,IFERROR(MATCH(RAND(),INDEX(MATRIZ_CUM,Q1260,0),1)+1,1))</f>
        <v>1</v>
      </c>
      <c r="S1260">
        <f ca="1">IF(R1260=8,8,IFERROR(MATCH(RAND(),INDEX(MATRIZ_CUM,R1260,0),1)+1,1))</f>
        <v>1</v>
      </c>
      <c r="T1260">
        <f ca="1">IF(S1260=8,8,IFERROR(MATCH(RAND(),INDEX(MATRIZ_CUM,S1260,0),1)+1,1))</f>
        <v>1</v>
      </c>
      <c r="U1260">
        <f ca="1">IF(T1260=8,8,IFERROR(MATCH(RAND(),INDEX(MATRIZ_CUM,T1260,0),1)+1,1))</f>
        <v>1</v>
      </c>
      <c r="V1260">
        <f ca="1">IF(U1260=8,8,IFERROR(MATCH(RAND(),INDEX(MATRIZ_CUM,U1260,0),1)+1,1))</f>
        <v>1</v>
      </c>
      <c r="W1260">
        <f ca="1">IF(V1260=8,8,IFERROR(MATCH(RAND(),INDEX(MATRIZ_CUM,V1260,0),1)+1,1))</f>
        <v>1</v>
      </c>
      <c r="X1260">
        <f ca="1">IF(W1260=8,8,IFERROR(MATCH(RAND(),INDEX(MATRIZ_CUM,W1260,0),1)+1,1))</f>
        <v>1</v>
      </c>
      <c r="Y1260">
        <f ca="1">IF(X1260=8,8,IFERROR(MATCH(RAND(),INDEX(MATRIZ_CUM,X1260,0),1)+1,1))</f>
        <v>1</v>
      </c>
      <c r="Z1260">
        <f ca="1">IF(Y1260=8,8,IFERROR(MATCH(RAND(),INDEX(MATRIZ_CUM,Y1260,0),1)+1,1))</f>
        <v>1</v>
      </c>
      <c r="AB1260">
        <f t="shared" ca="1" si="19"/>
        <v>1</v>
      </c>
    </row>
    <row r="1261" spans="1:28" x14ac:dyDescent="0.45">
      <c r="A1261">
        <f ca="1">IFERROR(MATCH(RAND(),Ej1b_Cohorte!$D$4:$D$10,1)+1,1)</f>
        <v>4</v>
      </c>
      <c r="B1261">
        <f ca="1">IF(A1261=8,8,IFERROR(MATCH(RAND(),INDEX(MATRIZ_CUM,A1261,0),1)+1,1))</f>
        <v>3</v>
      </c>
      <c r="C1261">
        <f ca="1">IF(B1261=8,8,IFERROR(MATCH(RAND(),INDEX(MATRIZ_CUM,B1261,0),1)+1,1))</f>
        <v>4</v>
      </c>
      <c r="D1261">
        <f ca="1">IF(C1261=8,8,IFERROR(MATCH(RAND(),INDEX(MATRIZ_CUM,C1261,0),1)+1,1))</f>
        <v>3</v>
      </c>
      <c r="E1261">
        <f ca="1">IF(D1261=8,8,IFERROR(MATCH(RAND(),INDEX(MATRIZ_CUM,D1261,0),1)+1,1))</f>
        <v>2</v>
      </c>
      <c r="F1261">
        <f ca="1">IF(E1261=8,8,IFERROR(MATCH(RAND(),INDEX(MATRIZ_CUM,E1261,0),1)+1,1))</f>
        <v>1</v>
      </c>
      <c r="G1261">
        <f ca="1">IF(F1261=8,8,IFERROR(MATCH(RAND(),INDEX(MATRIZ_CUM,F1261,0),1)+1,1))</f>
        <v>2</v>
      </c>
      <c r="H1261">
        <f ca="1">IF(G1261=8,8,IFERROR(MATCH(RAND(),INDEX(MATRIZ_CUM,G1261,0),1)+1,1))</f>
        <v>3</v>
      </c>
      <c r="I1261">
        <f ca="1">IF(H1261=8,8,IFERROR(MATCH(RAND(),INDEX(MATRIZ_CUM,H1261,0),1)+1,1))</f>
        <v>2</v>
      </c>
      <c r="J1261">
        <f ca="1">IF(I1261=8,8,IFERROR(MATCH(RAND(),INDEX(MATRIZ_CUM,I1261,0),1)+1,1))</f>
        <v>2</v>
      </c>
      <c r="K1261">
        <f ca="1">IF(J1261=8,8,IFERROR(MATCH(RAND(),INDEX(MATRIZ_CUM,J1261,0),1)+1,1))</f>
        <v>3</v>
      </c>
      <c r="L1261">
        <f ca="1">IF(K1261=8,8,IFERROR(MATCH(RAND(),INDEX(MATRIZ_CUM,K1261,0),1)+1,1))</f>
        <v>3</v>
      </c>
      <c r="M1261">
        <f ca="1">IF(L1261=8,8,IFERROR(MATCH(RAND(),INDEX(MATRIZ_CUM,L1261,0),1)+1,1))</f>
        <v>3</v>
      </c>
      <c r="N1261">
        <f ca="1">IF(M1261=8,8,IFERROR(MATCH(RAND(),INDEX(MATRIZ_CUM,M1261,0),1)+1,1))</f>
        <v>2</v>
      </c>
      <c r="O1261">
        <f ca="1">IF(N1261=8,8,IFERROR(MATCH(RAND(),INDEX(MATRIZ_CUM,N1261,0),1)+1,1))</f>
        <v>1</v>
      </c>
      <c r="P1261">
        <f ca="1">IF(O1261=8,8,IFERROR(MATCH(RAND(),INDEX(MATRIZ_CUM,O1261,0),1)+1,1))</f>
        <v>1</v>
      </c>
      <c r="Q1261">
        <f ca="1">IF(P1261=8,8,IFERROR(MATCH(RAND(),INDEX(MATRIZ_CUM,P1261,0),1)+1,1))</f>
        <v>2</v>
      </c>
      <c r="R1261">
        <f ca="1">IF(Q1261=8,8,IFERROR(MATCH(RAND(),INDEX(MATRIZ_CUM,Q1261,0),1)+1,1))</f>
        <v>1</v>
      </c>
      <c r="S1261">
        <f ca="1">IF(R1261=8,8,IFERROR(MATCH(RAND(),INDEX(MATRIZ_CUM,R1261,0),1)+1,1))</f>
        <v>1</v>
      </c>
      <c r="T1261">
        <f ca="1">IF(S1261=8,8,IFERROR(MATCH(RAND(),INDEX(MATRIZ_CUM,S1261,0),1)+1,1))</f>
        <v>1</v>
      </c>
      <c r="U1261">
        <f ca="1">IF(T1261=8,8,IFERROR(MATCH(RAND(),INDEX(MATRIZ_CUM,T1261,0),1)+1,1))</f>
        <v>1</v>
      </c>
      <c r="V1261">
        <f ca="1">IF(U1261=8,8,IFERROR(MATCH(RAND(),INDEX(MATRIZ_CUM,U1261,0),1)+1,1))</f>
        <v>1</v>
      </c>
      <c r="W1261">
        <f ca="1">IF(V1261=8,8,IFERROR(MATCH(RAND(),INDEX(MATRIZ_CUM,V1261,0),1)+1,1))</f>
        <v>1</v>
      </c>
      <c r="X1261">
        <f ca="1">IF(W1261=8,8,IFERROR(MATCH(RAND(),INDEX(MATRIZ_CUM,W1261,0),1)+1,1))</f>
        <v>1</v>
      </c>
      <c r="Y1261">
        <f ca="1">IF(X1261=8,8,IFERROR(MATCH(RAND(),INDEX(MATRIZ_CUM,X1261,0),1)+1,1))</f>
        <v>1</v>
      </c>
      <c r="Z1261">
        <f ca="1">IF(Y1261=8,8,IFERROR(MATCH(RAND(),INDEX(MATRIZ_CUM,Y1261,0),1)+1,1))</f>
        <v>1</v>
      </c>
      <c r="AB1261">
        <f t="shared" ca="1" si="19"/>
        <v>1</v>
      </c>
    </row>
    <row r="1262" spans="1:28" x14ac:dyDescent="0.45">
      <c r="A1262">
        <f ca="1">IFERROR(MATCH(RAND(),Ej1b_Cohorte!$D$4:$D$10,1)+1,1)</f>
        <v>2</v>
      </c>
      <c r="B1262">
        <f ca="1">IF(A1262=8,8,IFERROR(MATCH(RAND(),INDEX(MATRIZ_CUM,A1262,0),1)+1,1))</f>
        <v>2</v>
      </c>
      <c r="C1262">
        <f ca="1">IF(B1262=8,8,IFERROR(MATCH(RAND(),INDEX(MATRIZ_CUM,B1262,0),1)+1,1))</f>
        <v>3</v>
      </c>
      <c r="D1262">
        <f ca="1">IF(C1262=8,8,IFERROR(MATCH(RAND(),INDEX(MATRIZ_CUM,C1262,0),1)+1,1))</f>
        <v>3</v>
      </c>
      <c r="E1262">
        <f ca="1">IF(D1262=8,8,IFERROR(MATCH(RAND(),INDEX(MATRIZ_CUM,D1262,0),1)+1,1))</f>
        <v>3</v>
      </c>
      <c r="F1262">
        <f ca="1">IF(E1262=8,8,IFERROR(MATCH(RAND(),INDEX(MATRIZ_CUM,E1262,0),1)+1,1))</f>
        <v>3</v>
      </c>
      <c r="G1262">
        <f ca="1">IF(F1262=8,8,IFERROR(MATCH(RAND(),INDEX(MATRIZ_CUM,F1262,0),1)+1,1))</f>
        <v>3</v>
      </c>
      <c r="H1262">
        <f ca="1">IF(G1262=8,8,IFERROR(MATCH(RAND(),INDEX(MATRIZ_CUM,G1262,0),1)+1,1))</f>
        <v>3</v>
      </c>
      <c r="I1262">
        <f ca="1">IF(H1262=8,8,IFERROR(MATCH(RAND(),INDEX(MATRIZ_CUM,H1262,0),1)+1,1))</f>
        <v>3</v>
      </c>
      <c r="J1262">
        <f ca="1">IF(I1262=8,8,IFERROR(MATCH(RAND(),INDEX(MATRIZ_CUM,I1262,0),1)+1,1))</f>
        <v>2</v>
      </c>
      <c r="K1262">
        <f ca="1">IF(J1262=8,8,IFERROR(MATCH(RAND(),INDEX(MATRIZ_CUM,J1262,0),1)+1,1))</f>
        <v>2</v>
      </c>
      <c r="L1262">
        <f ca="1">IF(K1262=8,8,IFERROR(MATCH(RAND(),INDEX(MATRIZ_CUM,K1262,0),1)+1,1))</f>
        <v>2</v>
      </c>
      <c r="M1262">
        <f ca="1">IF(L1262=8,8,IFERROR(MATCH(RAND(),INDEX(MATRIZ_CUM,L1262,0),1)+1,1))</f>
        <v>1</v>
      </c>
      <c r="N1262">
        <f ca="1">IF(M1262=8,8,IFERROR(MATCH(RAND(),INDEX(MATRIZ_CUM,M1262,0),1)+1,1))</f>
        <v>1</v>
      </c>
      <c r="O1262">
        <f ca="1">IF(N1262=8,8,IFERROR(MATCH(RAND(),INDEX(MATRIZ_CUM,N1262,0),1)+1,1))</f>
        <v>1</v>
      </c>
      <c r="P1262">
        <f ca="1">IF(O1262=8,8,IFERROR(MATCH(RAND(),INDEX(MATRIZ_CUM,O1262,0),1)+1,1))</f>
        <v>1</v>
      </c>
      <c r="Q1262">
        <f ca="1">IF(P1262=8,8,IFERROR(MATCH(RAND(),INDEX(MATRIZ_CUM,P1262,0),1)+1,1))</f>
        <v>1</v>
      </c>
      <c r="R1262">
        <f ca="1">IF(Q1262=8,8,IFERROR(MATCH(RAND(),INDEX(MATRIZ_CUM,Q1262,0),1)+1,1))</f>
        <v>1</v>
      </c>
      <c r="S1262">
        <f ca="1">IF(R1262=8,8,IFERROR(MATCH(RAND(),INDEX(MATRIZ_CUM,R1262,0),1)+1,1))</f>
        <v>1</v>
      </c>
      <c r="T1262">
        <f ca="1">IF(S1262=8,8,IFERROR(MATCH(RAND(),INDEX(MATRIZ_CUM,S1262,0),1)+1,1))</f>
        <v>1</v>
      </c>
      <c r="U1262">
        <f ca="1">IF(T1262=8,8,IFERROR(MATCH(RAND(),INDEX(MATRIZ_CUM,T1262,0),1)+1,1))</f>
        <v>1</v>
      </c>
      <c r="V1262">
        <f ca="1">IF(U1262=8,8,IFERROR(MATCH(RAND(),INDEX(MATRIZ_CUM,U1262,0),1)+1,1))</f>
        <v>1</v>
      </c>
      <c r="W1262">
        <f ca="1">IF(V1262=8,8,IFERROR(MATCH(RAND(),INDEX(MATRIZ_CUM,V1262,0),1)+1,1))</f>
        <v>1</v>
      </c>
      <c r="X1262">
        <f ca="1">IF(W1262=8,8,IFERROR(MATCH(RAND(),INDEX(MATRIZ_CUM,W1262,0),1)+1,1))</f>
        <v>1</v>
      </c>
      <c r="Y1262">
        <f ca="1">IF(X1262=8,8,IFERROR(MATCH(RAND(),INDEX(MATRIZ_CUM,X1262,0),1)+1,1))</f>
        <v>1</v>
      </c>
      <c r="Z1262">
        <f ca="1">IF(Y1262=8,8,IFERROR(MATCH(RAND(),INDEX(MATRIZ_CUM,Y1262,0),1)+1,1))</f>
        <v>1</v>
      </c>
      <c r="AB1262">
        <f t="shared" ca="1" si="19"/>
        <v>1</v>
      </c>
    </row>
    <row r="1263" spans="1:28" x14ac:dyDescent="0.45">
      <c r="A1263">
        <f ca="1">IFERROR(MATCH(RAND(),Ej1b_Cohorte!$D$4:$D$10,1)+1,1)</f>
        <v>7</v>
      </c>
      <c r="B1263">
        <f ca="1">IF(A1263=8,8,IFERROR(MATCH(RAND(),INDEX(MATRIZ_CUM,A1263,0),1)+1,1))</f>
        <v>7</v>
      </c>
      <c r="C1263">
        <f ca="1">IF(B1263=8,8,IFERROR(MATCH(RAND(),INDEX(MATRIZ_CUM,B1263,0),1)+1,1))</f>
        <v>7</v>
      </c>
      <c r="D1263">
        <f ca="1">IF(C1263=8,8,IFERROR(MATCH(RAND(),INDEX(MATRIZ_CUM,C1263,0),1)+1,1))</f>
        <v>7</v>
      </c>
      <c r="E1263">
        <f ca="1">IF(D1263=8,8,IFERROR(MATCH(RAND(),INDEX(MATRIZ_CUM,D1263,0),1)+1,1))</f>
        <v>7</v>
      </c>
      <c r="F1263">
        <f ca="1">IF(E1263=8,8,IFERROR(MATCH(RAND(),INDEX(MATRIZ_CUM,E1263,0),1)+1,1))</f>
        <v>8</v>
      </c>
      <c r="G1263">
        <f ca="1">IF(F1263=8,8,IFERROR(MATCH(RAND(),INDEX(MATRIZ_CUM,F1263,0),1)+1,1))</f>
        <v>8</v>
      </c>
      <c r="H1263">
        <f ca="1">IF(G1263=8,8,IFERROR(MATCH(RAND(),INDEX(MATRIZ_CUM,G1263,0),1)+1,1))</f>
        <v>8</v>
      </c>
      <c r="I1263">
        <f ca="1">IF(H1263=8,8,IFERROR(MATCH(RAND(),INDEX(MATRIZ_CUM,H1263,0),1)+1,1))</f>
        <v>8</v>
      </c>
      <c r="J1263">
        <f ca="1">IF(I1263=8,8,IFERROR(MATCH(RAND(),INDEX(MATRIZ_CUM,I1263,0),1)+1,1))</f>
        <v>8</v>
      </c>
      <c r="K1263">
        <f ca="1">IF(J1263=8,8,IFERROR(MATCH(RAND(),INDEX(MATRIZ_CUM,J1263,0),1)+1,1))</f>
        <v>8</v>
      </c>
      <c r="L1263">
        <f ca="1">IF(K1263=8,8,IFERROR(MATCH(RAND(),INDEX(MATRIZ_CUM,K1263,0),1)+1,1))</f>
        <v>8</v>
      </c>
      <c r="M1263">
        <f ca="1">IF(L1263=8,8,IFERROR(MATCH(RAND(),INDEX(MATRIZ_CUM,L1263,0),1)+1,1))</f>
        <v>8</v>
      </c>
      <c r="N1263">
        <f ca="1">IF(M1263=8,8,IFERROR(MATCH(RAND(),INDEX(MATRIZ_CUM,M1263,0),1)+1,1))</f>
        <v>8</v>
      </c>
      <c r="O1263">
        <f ca="1">IF(N1263=8,8,IFERROR(MATCH(RAND(),INDEX(MATRIZ_CUM,N1263,0),1)+1,1))</f>
        <v>8</v>
      </c>
      <c r="P1263">
        <f ca="1">IF(O1263=8,8,IFERROR(MATCH(RAND(),INDEX(MATRIZ_CUM,O1263,0),1)+1,1))</f>
        <v>8</v>
      </c>
      <c r="Q1263">
        <f ca="1">IF(P1263=8,8,IFERROR(MATCH(RAND(),INDEX(MATRIZ_CUM,P1263,0),1)+1,1))</f>
        <v>8</v>
      </c>
      <c r="R1263">
        <f ca="1">IF(Q1263=8,8,IFERROR(MATCH(RAND(),INDEX(MATRIZ_CUM,Q1263,0),1)+1,1))</f>
        <v>8</v>
      </c>
      <c r="S1263">
        <f ca="1">IF(R1263=8,8,IFERROR(MATCH(RAND(),INDEX(MATRIZ_CUM,R1263,0),1)+1,1))</f>
        <v>8</v>
      </c>
      <c r="T1263">
        <f ca="1">IF(S1263=8,8,IFERROR(MATCH(RAND(),INDEX(MATRIZ_CUM,S1263,0),1)+1,1))</f>
        <v>8</v>
      </c>
      <c r="U1263">
        <f ca="1">IF(T1263=8,8,IFERROR(MATCH(RAND(),INDEX(MATRIZ_CUM,T1263,0),1)+1,1))</f>
        <v>8</v>
      </c>
      <c r="V1263">
        <f ca="1">IF(U1263=8,8,IFERROR(MATCH(RAND(),INDEX(MATRIZ_CUM,U1263,0),1)+1,1))</f>
        <v>8</v>
      </c>
      <c r="W1263">
        <f ca="1">IF(V1263=8,8,IFERROR(MATCH(RAND(),INDEX(MATRIZ_CUM,V1263,0),1)+1,1))</f>
        <v>8</v>
      </c>
      <c r="X1263">
        <f ca="1">IF(W1263=8,8,IFERROR(MATCH(RAND(),INDEX(MATRIZ_CUM,W1263,0),1)+1,1))</f>
        <v>8</v>
      </c>
      <c r="Y1263">
        <f ca="1">IF(X1263=8,8,IFERROR(MATCH(RAND(),INDEX(MATRIZ_CUM,X1263,0),1)+1,1))</f>
        <v>8</v>
      </c>
      <c r="Z1263">
        <f ca="1">IF(Y1263=8,8,IFERROR(MATCH(RAND(),INDEX(MATRIZ_CUM,Y1263,0),1)+1,1))</f>
        <v>8</v>
      </c>
      <c r="AB1263">
        <f t="shared" ca="1" si="19"/>
        <v>8</v>
      </c>
    </row>
    <row r="1264" spans="1:28" x14ac:dyDescent="0.45">
      <c r="A1264">
        <f ca="1">IFERROR(MATCH(RAND(),Ej1b_Cohorte!$D$4:$D$10,1)+1,1)</f>
        <v>4</v>
      </c>
      <c r="B1264">
        <f ca="1">IF(A1264=8,8,IFERROR(MATCH(RAND(),INDEX(MATRIZ_CUM,A1264,0),1)+1,1))</f>
        <v>4</v>
      </c>
      <c r="C1264">
        <f ca="1">IF(B1264=8,8,IFERROR(MATCH(RAND(),INDEX(MATRIZ_CUM,B1264,0),1)+1,1))</f>
        <v>5</v>
      </c>
      <c r="D1264">
        <f ca="1">IF(C1264=8,8,IFERROR(MATCH(RAND(),INDEX(MATRIZ_CUM,C1264,0),1)+1,1))</f>
        <v>5</v>
      </c>
      <c r="E1264">
        <f ca="1">IF(D1264=8,8,IFERROR(MATCH(RAND(),INDEX(MATRIZ_CUM,D1264,0),1)+1,1))</f>
        <v>5</v>
      </c>
      <c r="F1264">
        <f ca="1">IF(E1264=8,8,IFERROR(MATCH(RAND(),INDEX(MATRIZ_CUM,E1264,0),1)+1,1))</f>
        <v>6</v>
      </c>
      <c r="G1264">
        <f ca="1">IF(F1264=8,8,IFERROR(MATCH(RAND(),INDEX(MATRIZ_CUM,F1264,0),1)+1,1))</f>
        <v>7</v>
      </c>
      <c r="H1264">
        <f ca="1">IF(G1264=8,8,IFERROR(MATCH(RAND(),INDEX(MATRIZ_CUM,G1264,0),1)+1,1))</f>
        <v>8</v>
      </c>
      <c r="I1264">
        <f ca="1">IF(H1264=8,8,IFERROR(MATCH(RAND(),INDEX(MATRIZ_CUM,H1264,0),1)+1,1))</f>
        <v>8</v>
      </c>
      <c r="J1264">
        <f ca="1">IF(I1264=8,8,IFERROR(MATCH(RAND(),INDEX(MATRIZ_CUM,I1264,0),1)+1,1))</f>
        <v>8</v>
      </c>
      <c r="K1264">
        <f ca="1">IF(J1264=8,8,IFERROR(MATCH(RAND(),INDEX(MATRIZ_CUM,J1264,0),1)+1,1))</f>
        <v>8</v>
      </c>
      <c r="L1264">
        <f ca="1">IF(K1264=8,8,IFERROR(MATCH(RAND(),INDEX(MATRIZ_CUM,K1264,0),1)+1,1))</f>
        <v>8</v>
      </c>
      <c r="M1264">
        <f ca="1">IF(L1264=8,8,IFERROR(MATCH(RAND(),INDEX(MATRIZ_CUM,L1264,0),1)+1,1))</f>
        <v>8</v>
      </c>
      <c r="N1264">
        <f ca="1">IF(M1264=8,8,IFERROR(MATCH(RAND(),INDEX(MATRIZ_CUM,M1264,0),1)+1,1))</f>
        <v>8</v>
      </c>
      <c r="O1264">
        <f ca="1">IF(N1264=8,8,IFERROR(MATCH(RAND(),INDEX(MATRIZ_CUM,N1264,0),1)+1,1))</f>
        <v>8</v>
      </c>
      <c r="P1264">
        <f ca="1">IF(O1264=8,8,IFERROR(MATCH(RAND(),INDEX(MATRIZ_CUM,O1264,0),1)+1,1))</f>
        <v>8</v>
      </c>
      <c r="Q1264">
        <f ca="1">IF(P1264=8,8,IFERROR(MATCH(RAND(),INDEX(MATRIZ_CUM,P1264,0),1)+1,1))</f>
        <v>8</v>
      </c>
      <c r="R1264">
        <f ca="1">IF(Q1264=8,8,IFERROR(MATCH(RAND(),INDEX(MATRIZ_CUM,Q1264,0),1)+1,1))</f>
        <v>8</v>
      </c>
      <c r="S1264">
        <f ca="1">IF(R1264=8,8,IFERROR(MATCH(RAND(),INDEX(MATRIZ_CUM,R1264,0),1)+1,1))</f>
        <v>8</v>
      </c>
      <c r="T1264">
        <f ca="1">IF(S1264=8,8,IFERROR(MATCH(RAND(),INDEX(MATRIZ_CUM,S1264,0),1)+1,1))</f>
        <v>8</v>
      </c>
      <c r="U1264">
        <f ca="1">IF(T1264=8,8,IFERROR(MATCH(RAND(),INDEX(MATRIZ_CUM,T1264,0),1)+1,1))</f>
        <v>8</v>
      </c>
      <c r="V1264">
        <f ca="1">IF(U1264=8,8,IFERROR(MATCH(RAND(),INDEX(MATRIZ_CUM,U1264,0),1)+1,1))</f>
        <v>8</v>
      </c>
      <c r="W1264">
        <f ca="1">IF(V1264=8,8,IFERROR(MATCH(RAND(),INDEX(MATRIZ_CUM,V1264,0),1)+1,1))</f>
        <v>8</v>
      </c>
      <c r="X1264">
        <f ca="1">IF(W1264=8,8,IFERROR(MATCH(RAND(),INDEX(MATRIZ_CUM,W1264,0),1)+1,1))</f>
        <v>8</v>
      </c>
      <c r="Y1264">
        <f ca="1">IF(X1264=8,8,IFERROR(MATCH(RAND(),INDEX(MATRIZ_CUM,X1264,0),1)+1,1))</f>
        <v>8</v>
      </c>
      <c r="Z1264">
        <f ca="1">IF(Y1264=8,8,IFERROR(MATCH(RAND(),INDEX(MATRIZ_CUM,Y1264,0),1)+1,1))</f>
        <v>8</v>
      </c>
      <c r="AB1264">
        <f t="shared" ca="1" si="19"/>
        <v>8</v>
      </c>
    </row>
    <row r="1265" spans="1:28" x14ac:dyDescent="0.45">
      <c r="A1265">
        <f ca="1">IFERROR(MATCH(RAND(),Ej1b_Cohorte!$D$4:$D$10,1)+1,1)</f>
        <v>6</v>
      </c>
      <c r="B1265">
        <f ca="1">IF(A1265=8,8,IFERROR(MATCH(RAND(),INDEX(MATRIZ_CUM,A1265,0),1)+1,1))</f>
        <v>7</v>
      </c>
      <c r="C1265">
        <f ca="1">IF(B1265=8,8,IFERROR(MATCH(RAND(),INDEX(MATRIZ_CUM,B1265,0),1)+1,1))</f>
        <v>8</v>
      </c>
      <c r="D1265">
        <f ca="1">IF(C1265=8,8,IFERROR(MATCH(RAND(),INDEX(MATRIZ_CUM,C1265,0),1)+1,1))</f>
        <v>8</v>
      </c>
      <c r="E1265">
        <f ca="1">IF(D1265=8,8,IFERROR(MATCH(RAND(),INDEX(MATRIZ_CUM,D1265,0),1)+1,1))</f>
        <v>8</v>
      </c>
      <c r="F1265">
        <f ca="1">IF(E1265=8,8,IFERROR(MATCH(RAND(),INDEX(MATRIZ_CUM,E1265,0),1)+1,1))</f>
        <v>8</v>
      </c>
      <c r="G1265">
        <f ca="1">IF(F1265=8,8,IFERROR(MATCH(RAND(),INDEX(MATRIZ_CUM,F1265,0),1)+1,1))</f>
        <v>8</v>
      </c>
      <c r="H1265">
        <f ca="1">IF(G1265=8,8,IFERROR(MATCH(RAND(),INDEX(MATRIZ_CUM,G1265,0),1)+1,1))</f>
        <v>8</v>
      </c>
      <c r="I1265">
        <f ca="1">IF(H1265=8,8,IFERROR(MATCH(RAND(),INDEX(MATRIZ_CUM,H1265,0),1)+1,1))</f>
        <v>8</v>
      </c>
      <c r="J1265">
        <f ca="1">IF(I1265=8,8,IFERROR(MATCH(RAND(),INDEX(MATRIZ_CUM,I1265,0),1)+1,1))</f>
        <v>8</v>
      </c>
      <c r="K1265">
        <f ca="1">IF(J1265=8,8,IFERROR(MATCH(RAND(),INDEX(MATRIZ_CUM,J1265,0),1)+1,1))</f>
        <v>8</v>
      </c>
      <c r="L1265">
        <f ca="1">IF(K1265=8,8,IFERROR(MATCH(RAND(),INDEX(MATRIZ_CUM,K1265,0),1)+1,1))</f>
        <v>8</v>
      </c>
      <c r="M1265">
        <f ca="1">IF(L1265=8,8,IFERROR(MATCH(RAND(),INDEX(MATRIZ_CUM,L1265,0),1)+1,1))</f>
        <v>8</v>
      </c>
      <c r="N1265">
        <f ca="1">IF(M1265=8,8,IFERROR(MATCH(RAND(),INDEX(MATRIZ_CUM,M1265,0),1)+1,1))</f>
        <v>8</v>
      </c>
      <c r="O1265">
        <f ca="1">IF(N1265=8,8,IFERROR(MATCH(RAND(),INDEX(MATRIZ_CUM,N1265,0),1)+1,1))</f>
        <v>8</v>
      </c>
      <c r="P1265">
        <f ca="1">IF(O1265=8,8,IFERROR(MATCH(RAND(),INDEX(MATRIZ_CUM,O1265,0),1)+1,1))</f>
        <v>8</v>
      </c>
      <c r="Q1265">
        <f ca="1">IF(P1265=8,8,IFERROR(MATCH(RAND(),INDEX(MATRIZ_CUM,P1265,0),1)+1,1))</f>
        <v>8</v>
      </c>
      <c r="R1265">
        <f ca="1">IF(Q1265=8,8,IFERROR(MATCH(RAND(),INDEX(MATRIZ_CUM,Q1265,0),1)+1,1))</f>
        <v>8</v>
      </c>
      <c r="S1265">
        <f ca="1">IF(R1265=8,8,IFERROR(MATCH(RAND(),INDEX(MATRIZ_CUM,R1265,0),1)+1,1))</f>
        <v>8</v>
      </c>
      <c r="T1265">
        <f ca="1">IF(S1265=8,8,IFERROR(MATCH(RAND(),INDEX(MATRIZ_CUM,S1265,0),1)+1,1))</f>
        <v>8</v>
      </c>
      <c r="U1265">
        <f ca="1">IF(T1265=8,8,IFERROR(MATCH(RAND(),INDEX(MATRIZ_CUM,T1265,0),1)+1,1))</f>
        <v>8</v>
      </c>
      <c r="V1265">
        <f ca="1">IF(U1265=8,8,IFERROR(MATCH(RAND(),INDEX(MATRIZ_CUM,U1265,0),1)+1,1))</f>
        <v>8</v>
      </c>
      <c r="W1265">
        <f ca="1">IF(V1265=8,8,IFERROR(MATCH(RAND(),INDEX(MATRIZ_CUM,V1265,0),1)+1,1))</f>
        <v>8</v>
      </c>
      <c r="X1265">
        <f ca="1">IF(W1265=8,8,IFERROR(MATCH(RAND(),INDEX(MATRIZ_CUM,W1265,0),1)+1,1))</f>
        <v>8</v>
      </c>
      <c r="Y1265">
        <f ca="1">IF(X1265=8,8,IFERROR(MATCH(RAND(),INDEX(MATRIZ_CUM,X1265,0),1)+1,1))</f>
        <v>8</v>
      </c>
      <c r="Z1265">
        <f ca="1">IF(Y1265=8,8,IFERROR(MATCH(RAND(),INDEX(MATRIZ_CUM,Y1265,0),1)+1,1))</f>
        <v>8</v>
      </c>
      <c r="AB1265">
        <f t="shared" ca="1" si="19"/>
        <v>8</v>
      </c>
    </row>
    <row r="1266" spans="1:28" x14ac:dyDescent="0.45">
      <c r="A1266">
        <f ca="1">IFERROR(MATCH(RAND(),Ej1b_Cohorte!$D$4:$D$10,1)+1,1)</f>
        <v>3</v>
      </c>
      <c r="B1266">
        <f ca="1">IF(A1266=8,8,IFERROR(MATCH(RAND(),INDEX(MATRIZ_CUM,A1266,0),1)+1,1))</f>
        <v>4</v>
      </c>
      <c r="C1266">
        <f ca="1">IF(B1266=8,8,IFERROR(MATCH(RAND(),INDEX(MATRIZ_CUM,B1266,0),1)+1,1))</f>
        <v>4</v>
      </c>
      <c r="D1266">
        <f ca="1">IF(C1266=8,8,IFERROR(MATCH(RAND(),INDEX(MATRIZ_CUM,C1266,0),1)+1,1))</f>
        <v>5</v>
      </c>
      <c r="E1266">
        <f ca="1">IF(D1266=8,8,IFERROR(MATCH(RAND(),INDEX(MATRIZ_CUM,D1266,0),1)+1,1))</f>
        <v>5</v>
      </c>
      <c r="F1266">
        <f ca="1">IF(E1266=8,8,IFERROR(MATCH(RAND(),INDEX(MATRIZ_CUM,E1266,0),1)+1,1))</f>
        <v>5</v>
      </c>
      <c r="G1266">
        <f ca="1">IF(F1266=8,8,IFERROR(MATCH(RAND(),INDEX(MATRIZ_CUM,F1266,0),1)+1,1))</f>
        <v>6</v>
      </c>
      <c r="H1266">
        <f ca="1">IF(G1266=8,8,IFERROR(MATCH(RAND(),INDEX(MATRIZ_CUM,G1266,0),1)+1,1))</f>
        <v>6</v>
      </c>
      <c r="I1266">
        <f ca="1">IF(H1266=8,8,IFERROR(MATCH(RAND(),INDEX(MATRIZ_CUM,H1266,0),1)+1,1))</f>
        <v>6</v>
      </c>
      <c r="J1266">
        <f ca="1">IF(I1266=8,8,IFERROR(MATCH(RAND(),INDEX(MATRIZ_CUM,I1266,0),1)+1,1))</f>
        <v>5</v>
      </c>
      <c r="K1266">
        <f ca="1">IF(J1266=8,8,IFERROR(MATCH(RAND(),INDEX(MATRIZ_CUM,J1266,0),1)+1,1))</f>
        <v>6</v>
      </c>
      <c r="L1266">
        <f ca="1">IF(K1266=8,8,IFERROR(MATCH(RAND(),INDEX(MATRIZ_CUM,K1266,0),1)+1,1))</f>
        <v>5</v>
      </c>
      <c r="M1266">
        <f ca="1">IF(L1266=8,8,IFERROR(MATCH(RAND(),INDEX(MATRIZ_CUM,L1266,0),1)+1,1))</f>
        <v>6</v>
      </c>
      <c r="N1266">
        <f ca="1">IF(M1266=8,8,IFERROR(MATCH(RAND(),INDEX(MATRIZ_CUM,M1266,0),1)+1,1))</f>
        <v>5</v>
      </c>
      <c r="O1266">
        <f ca="1">IF(N1266=8,8,IFERROR(MATCH(RAND(),INDEX(MATRIZ_CUM,N1266,0),1)+1,1))</f>
        <v>6</v>
      </c>
      <c r="P1266">
        <f ca="1">IF(O1266=8,8,IFERROR(MATCH(RAND(),INDEX(MATRIZ_CUM,O1266,0),1)+1,1))</f>
        <v>5</v>
      </c>
      <c r="Q1266">
        <f ca="1">IF(P1266=8,8,IFERROR(MATCH(RAND(),INDEX(MATRIZ_CUM,P1266,0),1)+1,1))</f>
        <v>5</v>
      </c>
      <c r="R1266">
        <f ca="1">IF(Q1266=8,8,IFERROR(MATCH(RAND(),INDEX(MATRIZ_CUM,Q1266,0),1)+1,1))</f>
        <v>5</v>
      </c>
      <c r="S1266">
        <f ca="1">IF(R1266=8,8,IFERROR(MATCH(RAND(),INDEX(MATRIZ_CUM,R1266,0),1)+1,1))</f>
        <v>5</v>
      </c>
      <c r="T1266">
        <f ca="1">IF(S1266=8,8,IFERROR(MATCH(RAND(),INDEX(MATRIZ_CUM,S1266,0),1)+1,1))</f>
        <v>5</v>
      </c>
      <c r="U1266">
        <f ca="1">IF(T1266=8,8,IFERROR(MATCH(RAND(),INDEX(MATRIZ_CUM,T1266,0),1)+1,1))</f>
        <v>6</v>
      </c>
      <c r="V1266">
        <f ca="1">IF(U1266=8,8,IFERROR(MATCH(RAND(),INDEX(MATRIZ_CUM,U1266,0),1)+1,1))</f>
        <v>7</v>
      </c>
      <c r="W1266">
        <f ca="1">IF(V1266=8,8,IFERROR(MATCH(RAND(),INDEX(MATRIZ_CUM,V1266,0),1)+1,1))</f>
        <v>7</v>
      </c>
      <c r="X1266">
        <f ca="1">IF(W1266=8,8,IFERROR(MATCH(RAND(),INDEX(MATRIZ_CUM,W1266,0),1)+1,1))</f>
        <v>7</v>
      </c>
      <c r="Y1266">
        <f ca="1">IF(X1266=8,8,IFERROR(MATCH(RAND(),INDEX(MATRIZ_CUM,X1266,0),1)+1,1))</f>
        <v>7</v>
      </c>
      <c r="Z1266">
        <f ca="1">IF(Y1266=8,8,IFERROR(MATCH(RAND(),INDEX(MATRIZ_CUM,Y1266,0),1)+1,1))</f>
        <v>8</v>
      </c>
      <c r="AB1266">
        <f t="shared" ca="1" si="19"/>
        <v>8</v>
      </c>
    </row>
    <row r="1267" spans="1:28" x14ac:dyDescent="0.45">
      <c r="A1267">
        <f ca="1">IFERROR(MATCH(RAND(),Ej1b_Cohorte!$D$4:$D$10,1)+1,1)</f>
        <v>3</v>
      </c>
      <c r="B1267">
        <f ca="1">IF(A1267=8,8,IFERROR(MATCH(RAND(),INDEX(MATRIZ_CUM,A1267,0),1)+1,1))</f>
        <v>3</v>
      </c>
      <c r="C1267">
        <f ca="1">IF(B1267=8,8,IFERROR(MATCH(RAND(),INDEX(MATRIZ_CUM,B1267,0),1)+1,1))</f>
        <v>4</v>
      </c>
      <c r="D1267">
        <f ca="1">IF(C1267=8,8,IFERROR(MATCH(RAND(),INDEX(MATRIZ_CUM,C1267,0),1)+1,1))</f>
        <v>3</v>
      </c>
      <c r="E1267">
        <f ca="1">IF(D1267=8,8,IFERROR(MATCH(RAND(),INDEX(MATRIZ_CUM,D1267,0),1)+1,1))</f>
        <v>3</v>
      </c>
      <c r="F1267">
        <f ca="1">IF(E1267=8,8,IFERROR(MATCH(RAND(),INDEX(MATRIZ_CUM,E1267,0),1)+1,1))</f>
        <v>2</v>
      </c>
      <c r="G1267">
        <f ca="1">IF(F1267=8,8,IFERROR(MATCH(RAND(),INDEX(MATRIZ_CUM,F1267,0),1)+1,1))</f>
        <v>1</v>
      </c>
      <c r="H1267">
        <f ca="1">IF(G1267=8,8,IFERROR(MATCH(RAND(),INDEX(MATRIZ_CUM,G1267,0),1)+1,1))</f>
        <v>1</v>
      </c>
      <c r="I1267">
        <f ca="1">IF(H1267=8,8,IFERROR(MATCH(RAND(),INDEX(MATRIZ_CUM,H1267,0),1)+1,1))</f>
        <v>1</v>
      </c>
      <c r="J1267">
        <f ca="1">IF(I1267=8,8,IFERROR(MATCH(RAND(),INDEX(MATRIZ_CUM,I1267,0),1)+1,1))</f>
        <v>1</v>
      </c>
      <c r="K1267">
        <f ca="1">IF(J1267=8,8,IFERROR(MATCH(RAND(),INDEX(MATRIZ_CUM,J1267,0),1)+1,1))</f>
        <v>2</v>
      </c>
      <c r="L1267">
        <f ca="1">IF(K1267=8,8,IFERROR(MATCH(RAND(),INDEX(MATRIZ_CUM,K1267,0),1)+1,1))</f>
        <v>2</v>
      </c>
      <c r="M1267">
        <f ca="1">IF(L1267=8,8,IFERROR(MATCH(RAND(),INDEX(MATRIZ_CUM,L1267,0),1)+1,1))</f>
        <v>4</v>
      </c>
      <c r="N1267">
        <f ca="1">IF(M1267=8,8,IFERROR(MATCH(RAND(),INDEX(MATRIZ_CUM,M1267,0),1)+1,1))</f>
        <v>3</v>
      </c>
      <c r="O1267">
        <f ca="1">IF(N1267=8,8,IFERROR(MATCH(RAND(),INDEX(MATRIZ_CUM,N1267,0),1)+1,1))</f>
        <v>3</v>
      </c>
      <c r="P1267">
        <f ca="1">IF(O1267=8,8,IFERROR(MATCH(RAND(),INDEX(MATRIZ_CUM,O1267,0),1)+1,1))</f>
        <v>4</v>
      </c>
      <c r="Q1267">
        <f ca="1">IF(P1267=8,8,IFERROR(MATCH(RAND(),INDEX(MATRIZ_CUM,P1267,0),1)+1,1))</f>
        <v>5</v>
      </c>
      <c r="R1267">
        <f ca="1">IF(Q1267=8,8,IFERROR(MATCH(RAND(),INDEX(MATRIZ_CUM,Q1267,0),1)+1,1))</f>
        <v>5</v>
      </c>
      <c r="S1267">
        <f ca="1">IF(R1267=8,8,IFERROR(MATCH(RAND(),INDEX(MATRIZ_CUM,R1267,0),1)+1,1))</f>
        <v>5</v>
      </c>
      <c r="T1267">
        <f ca="1">IF(S1267=8,8,IFERROR(MATCH(RAND(),INDEX(MATRIZ_CUM,S1267,0),1)+1,1))</f>
        <v>5</v>
      </c>
      <c r="U1267">
        <f ca="1">IF(T1267=8,8,IFERROR(MATCH(RAND(),INDEX(MATRIZ_CUM,T1267,0),1)+1,1))</f>
        <v>4</v>
      </c>
      <c r="V1267">
        <f ca="1">IF(U1267=8,8,IFERROR(MATCH(RAND(),INDEX(MATRIZ_CUM,U1267,0),1)+1,1))</f>
        <v>5</v>
      </c>
      <c r="W1267">
        <f ca="1">IF(V1267=8,8,IFERROR(MATCH(RAND(),INDEX(MATRIZ_CUM,V1267,0),1)+1,1))</f>
        <v>5</v>
      </c>
      <c r="X1267">
        <f ca="1">IF(W1267=8,8,IFERROR(MATCH(RAND(),INDEX(MATRIZ_CUM,W1267,0),1)+1,1))</f>
        <v>5</v>
      </c>
      <c r="Y1267">
        <f ca="1">IF(X1267=8,8,IFERROR(MATCH(RAND(),INDEX(MATRIZ_CUM,X1267,0),1)+1,1))</f>
        <v>5</v>
      </c>
      <c r="Z1267">
        <f ca="1">IF(Y1267=8,8,IFERROR(MATCH(RAND(),INDEX(MATRIZ_CUM,Y1267,0),1)+1,1))</f>
        <v>5</v>
      </c>
      <c r="AB1267">
        <f t="shared" ca="1" si="19"/>
        <v>5</v>
      </c>
    </row>
    <row r="1268" spans="1:28" x14ac:dyDescent="0.45">
      <c r="A1268">
        <f ca="1">IFERROR(MATCH(RAND(),Ej1b_Cohorte!$D$4:$D$10,1)+1,1)</f>
        <v>3</v>
      </c>
      <c r="B1268">
        <f ca="1">IF(A1268=8,8,IFERROR(MATCH(RAND(),INDEX(MATRIZ_CUM,A1268,0),1)+1,1))</f>
        <v>3</v>
      </c>
      <c r="C1268">
        <f ca="1">IF(B1268=8,8,IFERROR(MATCH(RAND(),INDEX(MATRIZ_CUM,B1268,0),1)+1,1))</f>
        <v>5</v>
      </c>
      <c r="D1268">
        <f ca="1">IF(C1268=8,8,IFERROR(MATCH(RAND(),INDEX(MATRIZ_CUM,C1268,0),1)+1,1))</f>
        <v>6</v>
      </c>
      <c r="E1268">
        <f ca="1">IF(D1268=8,8,IFERROR(MATCH(RAND(),INDEX(MATRIZ_CUM,D1268,0),1)+1,1))</f>
        <v>4</v>
      </c>
      <c r="F1268">
        <f ca="1">IF(E1268=8,8,IFERROR(MATCH(RAND(),INDEX(MATRIZ_CUM,E1268,0),1)+1,1))</f>
        <v>3</v>
      </c>
      <c r="G1268">
        <f ca="1">IF(F1268=8,8,IFERROR(MATCH(RAND(),INDEX(MATRIZ_CUM,F1268,0),1)+1,1))</f>
        <v>3</v>
      </c>
      <c r="H1268">
        <f ca="1">IF(G1268=8,8,IFERROR(MATCH(RAND(),INDEX(MATRIZ_CUM,G1268,0),1)+1,1))</f>
        <v>3</v>
      </c>
      <c r="I1268">
        <f ca="1">IF(H1268=8,8,IFERROR(MATCH(RAND(),INDEX(MATRIZ_CUM,H1268,0),1)+1,1))</f>
        <v>3</v>
      </c>
      <c r="J1268">
        <f ca="1">IF(I1268=8,8,IFERROR(MATCH(RAND(),INDEX(MATRIZ_CUM,I1268,0),1)+1,1))</f>
        <v>3</v>
      </c>
      <c r="K1268">
        <f ca="1">IF(J1268=8,8,IFERROR(MATCH(RAND(),INDEX(MATRIZ_CUM,J1268,0),1)+1,1))</f>
        <v>3</v>
      </c>
      <c r="L1268">
        <f ca="1">IF(K1268=8,8,IFERROR(MATCH(RAND(),INDEX(MATRIZ_CUM,K1268,0),1)+1,1))</f>
        <v>3</v>
      </c>
      <c r="M1268">
        <f ca="1">IF(L1268=8,8,IFERROR(MATCH(RAND(),INDEX(MATRIZ_CUM,L1268,0),1)+1,1))</f>
        <v>3</v>
      </c>
      <c r="N1268">
        <f ca="1">IF(M1268=8,8,IFERROR(MATCH(RAND(),INDEX(MATRIZ_CUM,M1268,0),1)+1,1))</f>
        <v>2</v>
      </c>
      <c r="O1268">
        <f ca="1">IF(N1268=8,8,IFERROR(MATCH(RAND(),INDEX(MATRIZ_CUM,N1268,0),1)+1,1))</f>
        <v>1</v>
      </c>
      <c r="P1268">
        <f ca="1">IF(O1268=8,8,IFERROR(MATCH(RAND(),INDEX(MATRIZ_CUM,O1268,0),1)+1,1))</f>
        <v>1</v>
      </c>
      <c r="Q1268">
        <f ca="1">IF(P1268=8,8,IFERROR(MATCH(RAND(),INDEX(MATRIZ_CUM,P1268,0),1)+1,1))</f>
        <v>1</v>
      </c>
      <c r="R1268">
        <f ca="1">IF(Q1268=8,8,IFERROR(MATCH(RAND(),INDEX(MATRIZ_CUM,Q1268,0),1)+1,1))</f>
        <v>1</v>
      </c>
      <c r="S1268">
        <f ca="1">IF(R1268=8,8,IFERROR(MATCH(RAND(),INDEX(MATRIZ_CUM,R1268,0),1)+1,1))</f>
        <v>1</v>
      </c>
      <c r="T1268">
        <f ca="1">IF(S1268=8,8,IFERROR(MATCH(RAND(),INDEX(MATRIZ_CUM,S1268,0),1)+1,1))</f>
        <v>1</v>
      </c>
      <c r="U1268">
        <f ca="1">IF(T1268=8,8,IFERROR(MATCH(RAND(),INDEX(MATRIZ_CUM,T1268,0),1)+1,1))</f>
        <v>1</v>
      </c>
      <c r="V1268">
        <f ca="1">IF(U1268=8,8,IFERROR(MATCH(RAND(),INDEX(MATRIZ_CUM,U1268,0),1)+1,1))</f>
        <v>1</v>
      </c>
      <c r="W1268">
        <f ca="1">IF(V1268=8,8,IFERROR(MATCH(RAND(),INDEX(MATRIZ_CUM,V1268,0),1)+1,1))</f>
        <v>1</v>
      </c>
      <c r="X1268">
        <f ca="1">IF(W1268=8,8,IFERROR(MATCH(RAND(),INDEX(MATRIZ_CUM,W1268,0),1)+1,1))</f>
        <v>1</v>
      </c>
      <c r="Y1268">
        <f ca="1">IF(X1268=8,8,IFERROR(MATCH(RAND(),INDEX(MATRIZ_CUM,X1268,0),1)+1,1))</f>
        <v>1</v>
      </c>
      <c r="Z1268">
        <f ca="1">IF(Y1268=8,8,IFERROR(MATCH(RAND(),INDEX(MATRIZ_CUM,Y1268,0),1)+1,1))</f>
        <v>1</v>
      </c>
      <c r="AB1268">
        <f t="shared" ca="1" si="19"/>
        <v>1</v>
      </c>
    </row>
    <row r="1269" spans="1:28" x14ac:dyDescent="0.45">
      <c r="A1269">
        <f ca="1">IFERROR(MATCH(RAND(),Ej1b_Cohorte!$D$4:$D$10,1)+1,1)</f>
        <v>5</v>
      </c>
      <c r="B1269">
        <f ca="1">IF(A1269=8,8,IFERROR(MATCH(RAND(),INDEX(MATRIZ_CUM,A1269,0),1)+1,1))</f>
        <v>6</v>
      </c>
      <c r="C1269">
        <f ca="1">IF(B1269=8,8,IFERROR(MATCH(RAND(),INDEX(MATRIZ_CUM,B1269,0),1)+1,1))</f>
        <v>7</v>
      </c>
      <c r="D1269">
        <f ca="1">IF(C1269=8,8,IFERROR(MATCH(RAND(),INDEX(MATRIZ_CUM,C1269,0),1)+1,1))</f>
        <v>8</v>
      </c>
      <c r="E1269">
        <f ca="1">IF(D1269=8,8,IFERROR(MATCH(RAND(),INDEX(MATRIZ_CUM,D1269,0),1)+1,1))</f>
        <v>8</v>
      </c>
      <c r="F1269">
        <f ca="1">IF(E1269=8,8,IFERROR(MATCH(RAND(),INDEX(MATRIZ_CUM,E1269,0),1)+1,1))</f>
        <v>8</v>
      </c>
      <c r="G1269">
        <f ca="1">IF(F1269=8,8,IFERROR(MATCH(RAND(),INDEX(MATRIZ_CUM,F1269,0),1)+1,1))</f>
        <v>8</v>
      </c>
      <c r="H1269">
        <f ca="1">IF(G1269=8,8,IFERROR(MATCH(RAND(),INDEX(MATRIZ_CUM,G1269,0),1)+1,1))</f>
        <v>8</v>
      </c>
      <c r="I1269">
        <f ca="1">IF(H1269=8,8,IFERROR(MATCH(RAND(),INDEX(MATRIZ_CUM,H1269,0),1)+1,1))</f>
        <v>8</v>
      </c>
      <c r="J1269">
        <f ca="1">IF(I1269=8,8,IFERROR(MATCH(RAND(),INDEX(MATRIZ_CUM,I1269,0),1)+1,1))</f>
        <v>8</v>
      </c>
      <c r="K1269">
        <f ca="1">IF(J1269=8,8,IFERROR(MATCH(RAND(),INDEX(MATRIZ_CUM,J1269,0),1)+1,1))</f>
        <v>8</v>
      </c>
      <c r="L1269">
        <f ca="1">IF(K1269=8,8,IFERROR(MATCH(RAND(),INDEX(MATRIZ_CUM,K1269,0),1)+1,1))</f>
        <v>8</v>
      </c>
      <c r="M1269">
        <f ca="1">IF(L1269=8,8,IFERROR(MATCH(RAND(),INDEX(MATRIZ_CUM,L1269,0),1)+1,1))</f>
        <v>8</v>
      </c>
      <c r="N1269">
        <f ca="1">IF(M1269=8,8,IFERROR(MATCH(RAND(),INDEX(MATRIZ_CUM,M1269,0),1)+1,1))</f>
        <v>8</v>
      </c>
      <c r="O1269">
        <f ca="1">IF(N1269=8,8,IFERROR(MATCH(RAND(),INDEX(MATRIZ_CUM,N1269,0),1)+1,1))</f>
        <v>8</v>
      </c>
      <c r="P1269">
        <f ca="1">IF(O1269=8,8,IFERROR(MATCH(RAND(),INDEX(MATRIZ_CUM,O1269,0),1)+1,1))</f>
        <v>8</v>
      </c>
      <c r="Q1269">
        <f ca="1">IF(P1269=8,8,IFERROR(MATCH(RAND(),INDEX(MATRIZ_CUM,P1269,0),1)+1,1))</f>
        <v>8</v>
      </c>
      <c r="R1269">
        <f ca="1">IF(Q1269=8,8,IFERROR(MATCH(RAND(),INDEX(MATRIZ_CUM,Q1269,0),1)+1,1))</f>
        <v>8</v>
      </c>
      <c r="S1269">
        <f ca="1">IF(R1269=8,8,IFERROR(MATCH(RAND(),INDEX(MATRIZ_CUM,R1269,0),1)+1,1))</f>
        <v>8</v>
      </c>
      <c r="T1269">
        <f ca="1">IF(S1269=8,8,IFERROR(MATCH(RAND(),INDEX(MATRIZ_CUM,S1269,0),1)+1,1))</f>
        <v>8</v>
      </c>
      <c r="U1269">
        <f ca="1">IF(T1269=8,8,IFERROR(MATCH(RAND(),INDEX(MATRIZ_CUM,T1269,0),1)+1,1))</f>
        <v>8</v>
      </c>
      <c r="V1269">
        <f ca="1">IF(U1269=8,8,IFERROR(MATCH(RAND(),INDEX(MATRIZ_CUM,U1269,0),1)+1,1))</f>
        <v>8</v>
      </c>
      <c r="W1269">
        <f ca="1">IF(V1269=8,8,IFERROR(MATCH(RAND(),INDEX(MATRIZ_CUM,V1269,0),1)+1,1))</f>
        <v>8</v>
      </c>
      <c r="X1269">
        <f ca="1">IF(W1269=8,8,IFERROR(MATCH(RAND(),INDEX(MATRIZ_CUM,W1269,0),1)+1,1))</f>
        <v>8</v>
      </c>
      <c r="Y1269">
        <f ca="1">IF(X1269=8,8,IFERROR(MATCH(RAND(),INDEX(MATRIZ_CUM,X1269,0),1)+1,1))</f>
        <v>8</v>
      </c>
      <c r="Z1269">
        <f ca="1">IF(Y1269=8,8,IFERROR(MATCH(RAND(),INDEX(MATRIZ_CUM,Y1269,0),1)+1,1))</f>
        <v>8</v>
      </c>
      <c r="AB1269">
        <f t="shared" ca="1" si="19"/>
        <v>8</v>
      </c>
    </row>
    <row r="1270" spans="1:28" x14ac:dyDescent="0.45">
      <c r="A1270">
        <f ca="1">IFERROR(MATCH(RAND(),Ej1b_Cohorte!$D$4:$D$10,1)+1,1)</f>
        <v>5</v>
      </c>
      <c r="B1270">
        <f ca="1">IF(A1270=8,8,IFERROR(MATCH(RAND(),INDEX(MATRIZ_CUM,A1270,0),1)+1,1))</f>
        <v>6</v>
      </c>
      <c r="C1270">
        <f ca="1">IF(B1270=8,8,IFERROR(MATCH(RAND(),INDEX(MATRIZ_CUM,B1270,0),1)+1,1))</f>
        <v>7</v>
      </c>
      <c r="D1270">
        <f ca="1">IF(C1270=8,8,IFERROR(MATCH(RAND(),INDEX(MATRIZ_CUM,C1270,0),1)+1,1))</f>
        <v>7</v>
      </c>
      <c r="E1270">
        <f ca="1">IF(D1270=8,8,IFERROR(MATCH(RAND(),INDEX(MATRIZ_CUM,D1270,0),1)+1,1))</f>
        <v>8</v>
      </c>
      <c r="F1270">
        <f ca="1">IF(E1270=8,8,IFERROR(MATCH(RAND(),INDEX(MATRIZ_CUM,E1270,0),1)+1,1))</f>
        <v>8</v>
      </c>
      <c r="G1270">
        <f ca="1">IF(F1270=8,8,IFERROR(MATCH(RAND(),INDEX(MATRIZ_CUM,F1270,0),1)+1,1))</f>
        <v>8</v>
      </c>
      <c r="H1270">
        <f ca="1">IF(G1270=8,8,IFERROR(MATCH(RAND(),INDEX(MATRIZ_CUM,G1270,0),1)+1,1))</f>
        <v>8</v>
      </c>
      <c r="I1270">
        <f ca="1">IF(H1270=8,8,IFERROR(MATCH(RAND(),INDEX(MATRIZ_CUM,H1270,0),1)+1,1))</f>
        <v>8</v>
      </c>
      <c r="J1270">
        <f ca="1">IF(I1270=8,8,IFERROR(MATCH(RAND(),INDEX(MATRIZ_CUM,I1270,0),1)+1,1))</f>
        <v>8</v>
      </c>
      <c r="K1270">
        <f ca="1">IF(J1270=8,8,IFERROR(MATCH(RAND(),INDEX(MATRIZ_CUM,J1270,0),1)+1,1))</f>
        <v>8</v>
      </c>
      <c r="L1270">
        <f ca="1">IF(K1270=8,8,IFERROR(MATCH(RAND(),INDEX(MATRIZ_CUM,K1270,0),1)+1,1))</f>
        <v>8</v>
      </c>
      <c r="M1270">
        <f ca="1">IF(L1270=8,8,IFERROR(MATCH(RAND(),INDEX(MATRIZ_CUM,L1270,0),1)+1,1))</f>
        <v>8</v>
      </c>
      <c r="N1270">
        <f ca="1">IF(M1270=8,8,IFERROR(MATCH(RAND(),INDEX(MATRIZ_CUM,M1270,0),1)+1,1))</f>
        <v>8</v>
      </c>
      <c r="O1270">
        <f ca="1">IF(N1270=8,8,IFERROR(MATCH(RAND(),INDEX(MATRIZ_CUM,N1270,0),1)+1,1))</f>
        <v>8</v>
      </c>
      <c r="P1270">
        <f ca="1">IF(O1270=8,8,IFERROR(MATCH(RAND(),INDEX(MATRIZ_CUM,O1270,0),1)+1,1))</f>
        <v>8</v>
      </c>
      <c r="Q1270">
        <f ca="1">IF(P1270=8,8,IFERROR(MATCH(RAND(),INDEX(MATRIZ_CUM,P1270,0),1)+1,1))</f>
        <v>8</v>
      </c>
      <c r="R1270">
        <f ca="1">IF(Q1270=8,8,IFERROR(MATCH(RAND(),INDEX(MATRIZ_CUM,Q1270,0),1)+1,1))</f>
        <v>8</v>
      </c>
      <c r="S1270">
        <f ca="1">IF(R1270=8,8,IFERROR(MATCH(RAND(),INDEX(MATRIZ_CUM,R1270,0),1)+1,1))</f>
        <v>8</v>
      </c>
      <c r="T1270">
        <f ca="1">IF(S1270=8,8,IFERROR(MATCH(RAND(),INDEX(MATRIZ_CUM,S1270,0),1)+1,1))</f>
        <v>8</v>
      </c>
      <c r="U1270">
        <f ca="1">IF(T1270=8,8,IFERROR(MATCH(RAND(),INDEX(MATRIZ_CUM,T1270,0),1)+1,1))</f>
        <v>8</v>
      </c>
      <c r="V1270">
        <f ca="1">IF(U1270=8,8,IFERROR(MATCH(RAND(),INDEX(MATRIZ_CUM,U1270,0),1)+1,1))</f>
        <v>8</v>
      </c>
      <c r="W1270">
        <f ca="1">IF(V1270=8,8,IFERROR(MATCH(RAND(),INDEX(MATRIZ_CUM,V1270,0),1)+1,1))</f>
        <v>8</v>
      </c>
      <c r="X1270">
        <f ca="1">IF(W1270=8,8,IFERROR(MATCH(RAND(),INDEX(MATRIZ_CUM,W1270,0),1)+1,1))</f>
        <v>8</v>
      </c>
      <c r="Y1270">
        <f ca="1">IF(X1270=8,8,IFERROR(MATCH(RAND(),INDEX(MATRIZ_CUM,X1270,0),1)+1,1))</f>
        <v>8</v>
      </c>
      <c r="Z1270">
        <f ca="1">IF(Y1270=8,8,IFERROR(MATCH(RAND(),INDEX(MATRIZ_CUM,Y1270,0),1)+1,1))</f>
        <v>8</v>
      </c>
      <c r="AB1270">
        <f t="shared" ca="1" si="19"/>
        <v>8</v>
      </c>
    </row>
    <row r="1271" spans="1:28" x14ac:dyDescent="0.45">
      <c r="A1271">
        <f ca="1">IFERROR(MATCH(RAND(),Ej1b_Cohorte!$D$4:$D$10,1)+1,1)</f>
        <v>2</v>
      </c>
      <c r="B1271">
        <f ca="1">IF(A1271=8,8,IFERROR(MATCH(RAND(),INDEX(MATRIZ_CUM,A1271,0),1)+1,1))</f>
        <v>2</v>
      </c>
      <c r="C1271">
        <f ca="1">IF(B1271=8,8,IFERROR(MATCH(RAND(),INDEX(MATRIZ_CUM,B1271,0),1)+1,1))</f>
        <v>2</v>
      </c>
      <c r="D1271">
        <f ca="1">IF(C1271=8,8,IFERROR(MATCH(RAND(),INDEX(MATRIZ_CUM,C1271,0),1)+1,1))</f>
        <v>2</v>
      </c>
      <c r="E1271">
        <f ca="1">IF(D1271=8,8,IFERROR(MATCH(RAND(),INDEX(MATRIZ_CUM,D1271,0),1)+1,1))</f>
        <v>2</v>
      </c>
      <c r="F1271">
        <f ca="1">IF(E1271=8,8,IFERROR(MATCH(RAND(),INDEX(MATRIZ_CUM,E1271,0),1)+1,1))</f>
        <v>2</v>
      </c>
      <c r="G1271">
        <f ca="1">IF(F1271=8,8,IFERROR(MATCH(RAND(),INDEX(MATRIZ_CUM,F1271,0),1)+1,1))</f>
        <v>2</v>
      </c>
      <c r="H1271">
        <f ca="1">IF(G1271=8,8,IFERROR(MATCH(RAND(),INDEX(MATRIZ_CUM,G1271,0),1)+1,1))</f>
        <v>2</v>
      </c>
      <c r="I1271">
        <f ca="1">IF(H1271=8,8,IFERROR(MATCH(RAND(),INDEX(MATRIZ_CUM,H1271,0),1)+1,1))</f>
        <v>2</v>
      </c>
      <c r="J1271">
        <f ca="1">IF(I1271=8,8,IFERROR(MATCH(RAND(),INDEX(MATRIZ_CUM,I1271,0),1)+1,1))</f>
        <v>2</v>
      </c>
      <c r="K1271">
        <f ca="1">IF(J1271=8,8,IFERROR(MATCH(RAND(),INDEX(MATRIZ_CUM,J1271,0),1)+1,1))</f>
        <v>2</v>
      </c>
      <c r="L1271">
        <f ca="1">IF(K1271=8,8,IFERROR(MATCH(RAND(),INDEX(MATRIZ_CUM,K1271,0),1)+1,1))</f>
        <v>2</v>
      </c>
      <c r="M1271">
        <f ca="1">IF(L1271=8,8,IFERROR(MATCH(RAND(),INDEX(MATRIZ_CUM,L1271,0),1)+1,1))</f>
        <v>2</v>
      </c>
      <c r="N1271">
        <f ca="1">IF(M1271=8,8,IFERROR(MATCH(RAND(),INDEX(MATRIZ_CUM,M1271,0),1)+1,1))</f>
        <v>1</v>
      </c>
      <c r="O1271">
        <f ca="1">IF(N1271=8,8,IFERROR(MATCH(RAND(),INDEX(MATRIZ_CUM,N1271,0),1)+1,1))</f>
        <v>1</v>
      </c>
      <c r="P1271">
        <f ca="1">IF(O1271=8,8,IFERROR(MATCH(RAND(),INDEX(MATRIZ_CUM,O1271,0),1)+1,1))</f>
        <v>1</v>
      </c>
      <c r="Q1271">
        <f ca="1">IF(P1271=8,8,IFERROR(MATCH(RAND(),INDEX(MATRIZ_CUM,P1271,0),1)+1,1))</f>
        <v>1</v>
      </c>
      <c r="R1271">
        <f ca="1">IF(Q1271=8,8,IFERROR(MATCH(RAND(),INDEX(MATRIZ_CUM,Q1271,0),1)+1,1))</f>
        <v>1</v>
      </c>
      <c r="S1271">
        <f ca="1">IF(R1271=8,8,IFERROR(MATCH(RAND(),INDEX(MATRIZ_CUM,R1271,0),1)+1,1))</f>
        <v>1</v>
      </c>
      <c r="T1271">
        <f ca="1">IF(S1271=8,8,IFERROR(MATCH(RAND(),INDEX(MATRIZ_CUM,S1271,0),1)+1,1))</f>
        <v>2</v>
      </c>
      <c r="U1271">
        <f ca="1">IF(T1271=8,8,IFERROR(MATCH(RAND(),INDEX(MATRIZ_CUM,T1271,0),1)+1,1))</f>
        <v>1</v>
      </c>
      <c r="V1271">
        <f ca="1">IF(U1271=8,8,IFERROR(MATCH(RAND(),INDEX(MATRIZ_CUM,U1271,0),1)+1,1))</f>
        <v>1</v>
      </c>
      <c r="W1271">
        <f ca="1">IF(V1271=8,8,IFERROR(MATCH(RAND(),INDEX(MATRIZ_CUM,V1271,0),1)+1,1))</f>
        <v>1</v>
      </c>
      <c r="X1271">
        <f ca="1">IF(W1271=8,8,IFERROR(MATCH(RAND(),INDEX(MATRIZ_CUM,W1271,0),1)+1,1))</f>
        <v>1</v>
      </c>
      <c r="Y1271">
        <f ca="1">IF(X1271=8,8,IFERROR(MATCH(RAND(),INDEX(MATRIZ_CUM,X1271,0),1)+1,1))</f>
        <v>2</v>
      </c>
      <c r="Z1271">
        <f ca="1">IF(Y1271=8,8,IFERROR(MATCH(RAND(),INDEX(MATRIZ_CUM,Y1271,0),1)+1,1))</f>
        <v>3</v>
      </c>
      <c r="AB1271">
        <f t="shared" ca="1" si="19"/>
        <v>3</v>
      </c>
    </row>
    <row r="1272" spans="1:28" x14ac:dyDescent="0.45">
      <c r="A1272">
        <f ca="1">IFERROR(MATCH(RAND(),Ej1b_Cohorte!$D$4:$D$10,1)+1,1)</f>
        <v>7</v>
      </c>
      <c r="B1272">
        <f ca="1">IF(A1272=8,8,IFERROR(MATCH(RAND(),INDEX(MATRIZ_CUM,A1272,0),1)+1,1))</f>
        <v>7</v>
      </c>
      <c r="C1272">
        <f ca="1">IF(B1272=8,8,IFERROR(MATCH(RAND(),INDEX(MATRIZ_CUM,B1272,0),1)+1,1))</f>
        <v>7</v>
      </c>
      <c r="D1272">
        <f ca="1">IF(C1272=8,8,IFERROR(MATCH(RAND(),INDEX(MATRIZ_CUM,C1272,0),1)+1,1))</f>
        <v>7</v>
      </c>
      <c r="E1272">
        <f ca="1">IF(D1272=8,8,IFERROR(MATCH(RAND(),INDEX(MATRIZ_CUM,D1272,0),1)+1,1))</f>
        <v>8</v>
      </c>
      <c r="F1272">
        <f ca="1">IF(E1272=8,8,IFERROR(MATCH(RAND(),INDEX(MATRIZ_CUM,E1272,0),1)+1,1))</f>
        <v>8</v>
      </c>
      <c r="G1272">
        <f ca="1">IF(F1272=8,8,IFERROR(MATCH(RAND(),INDEX(MATRIZ_CUM,F1272,0),1)+1,1))</f>
        <v>8</v>
      </c>
      <c r="H1272">
        <f ca="1">IF(G1272=8,8,IFERROR(MATCH(RAND(),INDEX(MATRIZ_CUM,G1272,0),1)+1,1))</f>
        <v>8</v>
      </c>
      <c r="I1272">
        <f ca="1">IF(H1272=8,8,IFERROR(MATCH(RAND(),INDEX(MATRIZ_CUM,H1272,0),1)+1,1))</f>
        <v>8</v>
      </c>
      <c r="J1272">
        <f ca="1">IF(I1272=8,8,IFERROR(MATCH(RAND(),INDEX(MATRIZ_CUM,I1272,0),1)+1,1))</f>
        <v>8</v>
      </c>
      <c r="K1272">
        <f ca="1">IF(J1272=8,8,IFERROR(MATCH(RAND(),INDEX(MATRIZ_CUM,J1272,0),1)+1,1))</f>
        <v>8</v>
      </c>
      <c r="L1272">
        <f ca="1">IF(K1272=8,8,IFERROR(MATCH(RAND(),INDEX(MATRIZ_CUM,K1272,0),1)+1,1))</f>
        <v>8</v>
      </c>
      <c r="M1272">
        <f ca="1">IF(L1272=8,8,IFERROR(MATCH(RAND(),INDEX(MATRIZ_CUM,L1272,0),1)+1,1))</f>
        <v>8</v>
      </c>
      <c r="N1272">
        <f ca="1">IF(M1272=8,8,IFERROR(MATCH(RAND(),INDEX(MATRIZ_CUM,M1272,0),1)+1,1))</f>
        <v>8</v>
      </c>
      <c r="O1272">
        <f ca="1">IF(N1272=8,8,IFERROR(MATCH(RAND(),INDEX(MATRIZ_CUM,N1272,0),1)+1,1))</f>
        <v>8</v>
      </c>
      <c r="P1272">
        <f ca="1">IF(O1272=8,8,IFERROR(MATCH(RAND(),INDEX(MATRIZ_CUM,O1272,0),1)+1,1))</f>
        <v>8</v>
      </c>
      <c r="Q1272">
        <f ca="1">IF(P1272=8,8,IFERROR(MATCH(RAND(),INDEX(MATRIZ_CUM,P1272,0),1)+1,1))</f>
        <v>8</v>
      </c>
      <c r="R1272">
        <f ca="1">IF(Q1272=8,8,IFERROR(MATCH(RAND(),INDEX(MATRIZ_CUM,Q1272,0),1)+1,1))</f>
        <v>8</v>
      </c>
      <c r="S1272">
        <f ca="1">IF(R1272=8,8,IFERROR(MATCH(RAND(),INDEX(MATRIZ_CUM,R1272,0),1)+1,1))</f>
        <v>8</v>
      </c>
      <c r="T1272">
        <f ca="1">IF(S1272=8,8,IFERROR(MATCH(RAND(),INDEX(MATRIZ_CUM,S1272,0),1)+1,1))</f>
        <v>8</v>
      </c>
      <c r="U1272">
        <f ca="1">IF(T1272=8,8,IFERROR(MATCH(RAND(),INDEX(MATRIZ_CUM,T1272,0),1)+1,1))</f>
        <v>8</v>
      </c>
      <c r="V1272">
        <f ca="1">IF(U1272=8,8,IFERROR(MATCH(RAND(),INDEX(MATRIZ_CUM,U1272,0),1)+1,1))</f>
        <v>8</v>
      </c>
      <c r="W1272">
        <f ca="1">IF(V1272=8,8,IFERROR(MATCH(RAND(),INDEX(MATRIZ_CUM,V1272,0),1)+1,1))</f>
        <v>8</v>
      </c>
      <c r="X1272">
        <f ca="1">IF(W1272=8,8,IFERROR(MATCH(RAND(),INDEX(MATRIZ_CUM,W1272,0),1)+1,1))</f>
        <v>8</v>
      </c>
      <c r="Y1272">
        <f ca="1">IF(X1272=8,8,IFERROR(MATCH(RAND(),INDEX(MATRIZ_CUM,X1272,0),1)+1,1))</f>
        <v>8</v>
      </c>
      <c r="Z1272">
        <f ca="1">IF(Y1272=8,8,IFERROR(MATCH(RAND(),INDEX(MATRIZ_CUM,Y1272,0),1)+1,1))</f>
        <v>8</v>
      </c>
      <c r="AB1272">
        <f t="shared" ca="1" si="19"/>
        <v>8</v>
      </c>
    </row>
    <row r="1273" spans="1:28" x14ac:dyDescent="0.45">
      <c r="A1273">
        <f ca="1">IFERROR(MATCH(RAND(),Ej1b_Cohorte!$D$4:$D$10,1)+1,1)</f>
        <v>2</v>
      </c>
      <c r="B1273">
        <f ca="1">IF(A1273=8,8,IFERROR(MATCH(RAND(),INDEX(MATRIZ_CUM,A1273,0),1)+1,1))</f>
        <v>3</v>
      </c>
      <c r="C1273">
        <f ca="1">IF(B1273=8,8,IFERROR(MATCH(RAND(),INDEX(MATRIZ_CUM,B1273,0),1)+1,1))</f>
        <v>3</v>
      </c>
      <c r="D1273">
        <f ca="1">IF(C1273=8,8,IFERROR(MATCH(RAND(),INDEX(MATRIZ_CUM,C1273,0),1)+1,1))</f>
        <v>3</v>
      </c>
      <c r="E1273">
        <f ca="1">IF(D1273=8,8,IFERROR(MATCH(RAND(),INDEX(MATRIZ_CUM,D1273,0),1)+1,1))</f>
        <v>3</v>
      </c>
      <c r="F1273">
        <f ca="1">IF(E1273=8,8,IFERROR(MATCH(RAND(),INDEX(MATRIZ_CUM,E1273,0),1)+1,1))</f>
        <v>3</v>
      </c>
      <c r="G1273">
        <f ca="1">IF(F1273=8,8,IFERROR(MATCH(RAND(),INDEX(MATRIZ_CUM,F1273,0),1)+1,1))</f>
        <v>3</v>
      </c>
      <c r="H1273">
        <f ca="1">IF(G1273=8,8,IFERROR(MATCH(RAND(),INDEX(MATRIZ_CUM,G1273,0),1)+1,1))</f>
        <v>2</v>
      </c>
      <c r="I1273">
        <f ca="1">IF(H1273=8,8,IFERROR(MATCH(RAND(),INDEX(MATRIZ_CUM,H1273,0),1)+1,1))</f>
        <v>2</v>
      </c>
      <c r="J1273">
        <f ca="1">IF(I1273=8,8,IFERROR(MATCH(RAND(),INDEX(MATRIZ_CUM,I1273,0),1)+1,1))</f>
        <v>2</v>
      </c>
      <c r="K1273">
        <f ca="1">IF(J1273=8,8,IFERROR(MATCH(RAND(),INDEX(MATRIZ_CUM,J1273,0),1)+1,1))</f>
        <v>2</v>
      </c>
      <c r="L1273">
        <f ca="1">IF(K1273=8,8,IFERROR(MATCH(RAND(),INDEX(MATRIZ_CUM,K1273,0),1)+1,1))</f>
        <v>2</v>
      </c>
      <c r="M1273">
        <f ca="1">IF(L1273=8,8,IFERROR(MATCH(RAND(),INDEX(MATRIZ_CUM,L1273,0),1)+1,1))</f>
        <v>2</v>
      </c>
      <c r="N1273">
        <f ca="1">IF(M1273=8,8,IFERROR(MATCH(RAND(),INDEX(MATRIZ_CUM,M1273,0),1)+1,1))</f>
        <v>2</v>
      </c>
      <c r="O1273">
        <f ca="1">IF(N1273=8,8,IFERROR(MATCH(RAND(),INDEX(MATRIZ_CUM,N1273,0),1)+1,1))</f>
        <v>1</v>
      </c>
      <c r="P1273">
        <f ca="1">IF(O1273=8,8,IFERROR(MATCH(RAND(),INDEX(MATRIZ_CUM,O1273,0),1)+1,1))</f>
        <v>1</v>
      </c>
      <c r="Q1273">
        <f ca="1">IF(P1273=8,8,IFERROR(MATCH(RAND(),INDEX(MATRIZ_CUM,P1273,0),1)+1,1))</f>
        <v>1</v>
      </c>
      <c r="R1273">
        <f ca="1">IF(Q1273=8,8,IFERROR(MATCH(RAND(),INDEX(MATRIZ_CUM,Q1273,0),1)+1,1))</f>
        <v>1</v>
      </c>
      <c r="S1273">
        <f ca="1">IF(R1273=8,8,IFERROR(MATCH(RAND(),INDEX(MATRIZ_CUM,R1273,0),1)+1,1))</f>
        <v>1</v>
      </c>
      <c r="T1273">
        <f ca="1">IF(S1273=8,8,IFERROR(MATCH(RAND(),INDEX(MATRIZ_CUM,S1273,0),1)+1,1))</f>
        <v>1</v>
      </c>
      <c r="U1273">
        <f ca="1">IF(T1273=8,8,IFERROR(MATCH(RAND(),INDEX(MATRIZ_CUM,T1273,0),1)+1,1))</f>
        <v>1</v>
      </c>
      <c r="V1273">
        <f ca="1">IF(U1273=8,8,IFERROR(MATCH(RAND(),INDEX(MATRIZ_CUM,U1273,0),1)+1,1))</f>
        <v>1</v>
      </c>
      <c r="W1273">
        <f ca="1">IF(V1273=8,8,IFERROR(MATCH(RAND(),INDEX(MATRIZ_CUM,V1273,0),1)+1,1))</f>
        <v>2</v>
      </c>
      <c r="X1273">
        <f ca="1">IF(W1273=8,8,IFERROR(MATCH(RAND(),INDEX(MATRIZ_CUM,W1273,0),1)+1,1))</f>
        <v>2</v>
      </c>
      <c r="Y1273">
        <f ca="1">IF(X1273=8,8,IFERROR(MATCH(RAND(),INDEX(MATRIZ_CUM,X1273,0),1)+1,1))</f>
        <v>2</v>
      </c>
      <c r="Z1273">
        <f ca="1">IF(Y1273=8,8,IFERROR(MATCH(RAND(),INDEX(MATRIZ_CUM,Y1273,0),1)+1,1))</f>
        <v>1</v>
      </c>
      <c r="AB1273">
        <f t="shared" ca="1" si="19"/>
        <v>1</v>
      </c>
    </row>
    <row r="1274" spans="1:28" x14ac:dyDescent="0.45">
      <c r="A1274">
        <f ca="1">IFERROR(MATCH(RAND(),Ej1b_Cohorte!$D$4:$D$10,1)+1,1)</f>
        <v>3</v>
      </c>
      <c r="B1274">
        <f ca="1">IF(A1274=8,8,IFERROR(MATCH(RAND(),INDEX(MATRIZ_CUM,A1274,0),1)+1,1))</f>
        <v>3</v>
      </c>
      <c r="C1274">
        <f ca="1">IF(B1274=8,8,IFERROR(MATCH(RAND(),INDEX(MATRIZ_CUM,B1274,0),1)+1,1))</f>
        <v>3</v>
      </c>
      <c r="D1274">
        <f ca="1">IF(C1274=8,8,IFERROR(MATCH(RAND(),INDEX(MATRIZ_CUM,C1274,0),1)+1,1))</f>
        <v>3</v>
      </c>
      <c r="E1274">
        <f ca="1">IF(D1274=8,8,IFERROR(MATCH(RAND(),INDEX(MATRIZ_CUM,D1274,0),1)+1,1))</f>
        <v>3</v>
      </c>
      <c r="F1274">
        <f ca="1">IF(E1274=8,8,IFERROR(MATCH(RAND(),INDEX(MATRIZ_CUM,E1274,0),1)+1,1))</f>
        <v>3</v>
      </c>
      <c r="G1274">
        <f ca="1">IF(F1274=8,8,IFERROR(MATCH(RAND(),INDEX(MATRIZ_CUM,F1274,0),1)+1,1))</f>
        <v>3</v>
      </c>
      <c r="H1274">
        <f ca="1">IF(G1274=8,8,IFERROR(MATCH(RAND(),INDEX(MATRIZ_CUM,G1274,0),1)+1,1))</f>
        <v>3</v>
      </c>
      <c r="I1274">
        <f ca="1">IF(H1274=8,8,IFERROR(MATCH(RAND(),INDEX(MATRIZ_CUM,H1274,0),1)+1,1))</f>
        <v>4</v>
      </c>
      <c r="J1274">
        <f ca="1">IF(I1274=8,8,IFERROR(MATCH(RAND(),INDEX(MATRIZ_CUM,I1274,0),1)+1,1))</f>
        <v>5</v>
      </c>
      <c r="K1274">
        <f ca="1">IF(J1274=8,8,IFERROR(MATCH(RAND(),INDEX(MATRIZ_CUM,J1274,0),1)+1,1))</f>
        <v>5</v>
      </c>
      <c r="L1274">
        <f ca="1">IF(K1274=8,8,IFERROR(MATCH(RAND(),INDEX(MATRIZ_CUM,K1274,0),1)+1,1))</f>
        <v>6</v>
      </c>
      <c r="M1274">
        <f ca="1">IF(L1274=8,8,IFERROR(MATCH(RAND(),INDEX(MATRIZ_CUM,L1274,0),1)+1,1))</f>
        <v>6</v>
      </c>
      <c r="N1274">
        <f ca="1">IF(M1274=8,8,IFERROR(MATCH(RAND(),INDEX(MATRIZ_CUM,M1274,0),1)+1,1))</f>
        <v>6</v>
      </c>
      <c r="O1274">
        <f ca="1">IF(N1274=8,8,IFERROR(MATCH(RAND(),INDEX(MATRIZ_CUM,N1274,0),1)+1,1))</f>
        <v>7</v>
      </c>
      <c r="P1274">
        <f ca="1">IF(O1274=8,8,IFERROR(MATCH(RAND(),INDEX(MATRIZ_CUM,O1274,0),1)+1,1))</f>
        <v>8</v>
      </c>
      <c r="Q1274">
        <f ca="1">IF(P1274=8,8,IFERROR(MATCH(RAND(),INDEX(MATRIZ_CUM,P1274,0),1)+1,1))</f>
        <v>8</v>
      </c>
      <c r="R1274">
        <f ca="1">IF(Q1274=8,8,IFERROR(MATCH(RAND(),INDEX(MATRIZ_CUM,Q1274,0),1)+1,1))</f>
        <v>8</v>
      </c>
      <c r="S1274">
        <f ca="1">IF(R1274=8,8,IFERROR(MATCH(RAND(),INDEX(MATRIZ_CUM,R1274,0),1)+1,1))</f>
        <v>8</v>
      </c>
      <c r="T1274">
        <f ca="1">IF(S1274=8,8,IFERROR(MATCH(RAND(),INDEX(MATRIZ_CUM,S1274,0),1)+1,1))</f>
        <v>8</v>
      </c>
      <c r="U1274">
        <f ca="1">IF(T1274=8,8,IFERROR(MATCH(RAND(),INDEX(MATRIZ_CUM,T1274,0),1)+1,1))</f>
        <v>8</v>
      </c>
      <c r="V1274">
        <f ca="1">IF(U1274=8,8,IFERROR(MATCH(RAND(),INDEX(MATRIZ_CUM,U1274,0),1)+1,1))</f>
        <v>8</v>
      </c>
      <c r="W1274">
        <f ca="1">IF(V1274=8,8,IFERROR(MATCH(RAND(),INDEX(MATRIZ_CUM,V1274,0),1)+1,1))</f>
        <v>8</v>
      </c>
      <c r="X1274">
        <f ca="1">IF(W1274=8,8,IFERROR(MATCH(RAND(),INDEX(MATRIZ_CUM,W1274,0),1)+1,1))</f>
        <v>8</v>
      </c>
      <c r="Y1274">
        <f ca="1">IF(X1274=8,8,IFERROR(MATCH(RAND(),INDEX(MATRIZ_CUM,X1274,0),1)+1,1))</f>
        <v>8</v>
      </c>
      <c r="Z1274">
        <f ca="1">IF(Y1274=8,8,IFERROR(MATCH(RAND(),INDEX(MATRIZ_CUM,Y1274,0),1)+1,1))</f>
        <v>8</v>
      </c>
      <c r="AB1274">
        <f t="shared" ca="1" si="19"/>
        <v>8</v>
      </c>
    </row>
    <row r="1275" spans="1:28" x14ac:dyDescent="0.45">
      <c r="A1275">
        <f ca="1">IFERROR(MATCH(RAND(),Ej1b_Cohorte!$D$4:$D$10,1)+1,1)</f>
        <v>4</v>
      </c>
      <c r="B1275">
        <f ca="1">IF(A1275=8,8,IFERROR(MATCH(RAND(),INDEX(MATRIZ_CUM,A1275,0),1)+1,1))</f>
        <v>3</v>
      </c>
      <c r="C1275">
        <f ca="1">IF(B1275=8,8,IFERROR(MATCH(RAND(),INDEX(MATRIZ_CUM,B1275,0),1)+1,1))</f>
        <v>4</v>
      </c>
      <c r="D1275">
        <f ca="1">IF(C1275=8,8,IFERROR(MATCH(RAND(),INDEX(MATRIZ_CUM,C1275,0),1)+1,1))</f>
        <v>3</v>
      </c>
      <c r="E1275">
        <f ca="1">IF(D1275=8,8,IFERROR(MATCH(RAND(),INDEX(MATRIZ_CUM,D1275,0),1)+1,1))</f>
        <v>3</v>
      </c>
      <c r="F1275">
        <f ca="1">IF(E1275=8,8,IFERROR(MATCH(RAND(),INDEX(MATRIZ_CUM,E1275,0),1)+1,1))</f>
        <v>3</v>
      </c>
      <c r="G1275">
        <f ca="1">IF(F1275=8,8,IFERROR(MATCH(RAND(),INDEX(MATRIZ_CUM,F1275,0),1)+1,1))</f>
        <v>3</v>
      </c>
      <c r="H1275">
        <f ca="1">IF(G1275=8,8,IFERROR(MATCH(RAND(),INDEX(MATRIZ_CUM,G1275,0),1)+1,1))</f>
        <v>3</v>
      </c>
      <c r="I1275">
        <f ca="1">IF(H1275=8,8,IFERROR(MATCH(RAND(),INDEX(MATRIZ_CUM,H1275,0),1)+1,1))</f>
        <v>3</v>
      </c>
      <c r="J1275">
        <f ca="1">IF(I1275=8,8,IFERROR(MATCH(RAND(),INDEX(MATRIZ_CUM,I1275,0),1)+1,1))</f>
        <v>3</v>
      </c>
      <c r="K1275">
        <f ca="1">IF(J1275=8,8,IFERROR(MATCH(RAND(),INDEX(MATRIZ_CUM,J1275,0),1)+1,1))</f>
        <v>2</v>
      </c>
      <c r="L1275">
        <f ca="1">IF(K1275=8,8,IFERROR(MATCH(RAND(),INDEX(MATRIZ_CUM,K1275,0),1)+1,1))</f>
        <v>2</v>
      </c>
      <c r="M1275">
        <f ca="1">IF(L1275=8,8,IFERROR(MATCH(RAND(),INDEX(MATRIZ_CUM,L1275,0),1)+1,1))</f>
        <v>2</v>
      </c>
      <c r="N1275">
        <f ca="1">IF(M1275=8,8,IFERROR(MATCH(RAND(),INDEX(MATRIZ_CUM,M1275,0),1)+1,1))</f>
        <v>2</v>
      </c>
      <c r="O1275">
        <f ca="1">IF(N1275=8,8,IFERROR(MATCH(RAND(),INDEX(MATRIZ_CUM,N1275,0),1)+1,1))</f>
        <v>3</v>
      </c>
      <c r="P1275">
        <f ca="1">IF(O1275=8,8,IFERROR(MATCH(RAND(),INDEX(MATRIZ_CUM,O1275,0),1)+1,1))</f>
        <v>4</v>
      </c>
      <c r="Q1275">
        <f ca="1">IF(P1275=8,8,IFERROR(MATCH(RAND(),INDEX(MATRIZ_CUM,P1275,0),1)+1,1))</f>
        <v>4</v>
      </c>
      <c r="R1275">
        <f ca="1">IF(Q1275=8,8,IFERROR(MATCH(RAND(),INDEX(MATRIZ_CUM,Q1275,0),1)+1,1))</f>
        <v>3</v>
      </c>
      <c r="S1275">
        <f ca="1">IF(R1275=8,8,IFERROR(MATCH(RAND(),INDEX(MATRIZ_CUM,R1275,0),1)+1,1))</f>
        <v>4</v>
      </c>
      <c r="T1275">
        <f ca="1">IF(S1275=8,8,IFERROR(MATCH(RAND(),INDEX(MATRIZ_CUM,S1275,0),1)+1,1))</f>
        <v>5</v>
      </c>
      <c r="U1275">
        <f ca="1">IF(T1275=8,8,IFERROR(MATCH(RAND(),INDEX(MATRIZ_CUM,T1275,0),1)+1,1))</f>
        <v>5</v>
      </c>
      <c r="V1275">
        <f ca="1">IF(U1275=8,8,IFERROR(MATCH(RAND(),INDEX(MATRIZ_CUM,U1275,0),1)+1,1))</f>
        <v>5</v>
      </c>
      <c r="W1275">
        <f ca="1">IF(V1275=8,8,IFERROR(MATCH(RAND(),INDEX(MATRIZ_CUM,V1275,0),1)+1,1))</f>
        <v>5</v>
      </c>
      <c r="X1275">
        <f ca="1">IF(W1275=8,8,IFERROR(MATCH(RAND(),INDEX(MATRIZ_CUM,W1275,0),1)+1,1))</f>
        <v>5</v>
      </c>
      <c r="Y1275">
        <f ca="1">IF(X1275=8,8,IFERROR(MATCH(RAND(),INDEX(MATRIZ_CUM,X1275,0),1)+1,1))</f>
        <v>5</v>
      </c>
      <c r="Z1275">
        <f ca="1">IF(Y1275=8,8,IFERROR(MATCH(RAND(),INDEX(MATRIZ_CUM,Y1275,0),1)+1,1))</f>
        <v>5</v>
      </c>
      <c r="AB1275">
        <f t="shared" ca="1" si="19"/>
        <v>5</v>
      </c>
    </row>
    <row r="1276" spans="1:28" x14ac:dyDescent="0.45">
      <c r="A1276">
        <f ca="1">IFERROR(MATCH(RAND(),Ej1b_Cohorte!$D$4:$D$10,1)+1,1)</f>
        <v>3</v>
      </c>
      <c r="B1276">
        <f ca="1">IF(A1276=8,8,IFERROR(MATCH(RAND(),INDEX(MATRIZ_CUM,A1276,0),1)+1,1))</f>
        <v>3</v>
      </c>
      <c r="C1276">
        <f ca="1">IF(B1276=8,8,IFERROR(MATCH(RAND(),INDEX(MATRIZ_CUM,B1276,0),1)+1,1))</f>
        <v>3</v>
      </c>
      <c r="D1276">
        <f ca="1">IF(C1276=8,8,IFERROR(MATCH(RAND(),INDEX(MATRIZ_CUM,C1276,0),1)+1,1))</f>
        <v>3</v>
      </c>
      <c r="E1276">
        <f ca="1">IF(D1276=8,8,IFERROR(MATCH(RAND(),INDEX(MATRIZ_CUM,D1276,0),1)+1,1))</f>
        <v>4</v>
      </c>
      <c r="F1276">
        <f ca="1">IF(E1276=8,8,IFERROR(MATCH(RAND(),INDEX(MATRIZ_CUM,E1276,0),1)+1,1))</f>
        <v>3</v>
      </c>
      <c r="G1276">
        <f ca="1">IF(F1276=8,8,IFERROR(MATCH(RAND(),INDEX(MATRIZ_CUM,F1276,0),1)+1,1))</f>
        <v>2</v>
      </c>
      <c r="H1276">
        <f ca="1">IF(G1276=8,8,IFERROR(MATCH(RAND(),INDEX(MATRIZ_CUM,G1276,0),1)+1,1))</f>
        <v>1</v>
      </c>
      <c r="I1276">
        <f ca="1">IF(H1276=8,8,IFERROR(MATCH(RAND(),INDEX(MATRIZ_CUM,H1276,0),1)+1,1))</f>
        <v>1</v>
      </c>
      <c r="J1276">
        <f ca="1">IF(I1276=8,8,IFERROR(MATCH(RAND(),INDEX(MATRIZ_CUM,I1276,0),1)+1,1))</f>
        <v>1</v>
      </c>
      <c r="K1276">
        <f ca="1">IF(J1276=8,8,IFERROR(MATCH(RAND(),INDEX(MATRIZ_CUM,J1276,0),1)+1,1))</f>
        <v>1</v>
      </c>
      <c r="L1276">
        <f ca="1">IF(K1276=8,8,IFERROR(MATCH(RAND(),INDEX(MATRIZ_CUM,K1276,0),1)+1,1))</f>
        <v>1</v>
      </c>
      <c r="M1276">
        <f ca="1">IF(L1276=8,8,IFERROR(MATCH(RAND(),INDEX(MATRIZ_CUM,L1276,0),1)+1,1))</f>
        <v>1</v>
      </c>
      <c r="N1276">
        <f ca="1">IF(M1276=8,8,IFERROR(MATCH(RAND(),INDEX(MATRIZ_CUM,M1276,0),1)+1,1))</f>
        <v>2</v>
      </c>
      <c r="O1276">
        <f ca="1">IF(N1276=8,8,IFERROR(MATCH(RAND(),INDEX(MATRIZ_CUM,N1276,0),1)+1,1))</f>
        <v>1</v>
      </c>
      <c r="P1276">
        <f ca="1">IF(O1276=8,8,IFERROR(MATCH(RAND(),INDEX(MATRIZ_CUM,O1276,0),1)+1,1))</f>
        <v>2</v>
      </c>
      <c r="Q1276">
        <f ca="1">IF(P1276=8,8,IFERROR(MATCH(RAND(),INDEX(MATRIZ_CUM,P1276,0),1)+1,1))</f>
        <v>1</v>
      </c>
      <c r="R1276">
        <f ca="1">IF(Q1276=8,8,IFERROR(MATCH(RAND(),INDEX(MATRIZ_CUM,Q1276,0),1)+1,1))</f>
        <v>1</v>
      </c>
      <c r="S1276">
        <f ca="1">IF(R1276=8,8,IFERROR(MATCH(RAND(),INDEX(MATRIZ_CUM,R1276,0),1)+1,1))</f>
        <v>2</v>
      </c>
      <c r="T1276">
        <f ca="1">IF(S1276=8,8,IFERROR(MATCH(RAND(),INDEX(MATRIZ_CUM,S1276,0),1)+1,1))</f>
        <v>1</v>
      </c>
      <c r="U1276">
        <f ca="1">IF(T1276=8,8,IFERROR(MATCH(RAND(),INDEX(MATRIZ_CUM,T1276,0),1)+1,1))</f>
        <v>1</v>
      </c>
      <c r="V1276">
        <f ca="1">IF(U1276=8,8,IFERROR(MATCH(RAND(),INDEX(MATRIZ_CUM,U1276,0),1)+1,1))</f>
        <v>1</v>
      </c>
      <c r="W1276">
        <f ca="1">IF(V1276=8,8,IFERROR(MATCH(RAND(),INDEX(MATRIZ_CUM,V1276,0),1)+1,1))</f>
        <v>1</v>
      </c>
      <c r="X1276">
        <f ca="1">IF(W1276=8,8,IFERROR(MATCH(RAND(),INDEX(MATRIZ_CUM,W1276,0),1)+1,1))</f>
        <v>1</v>
      </c>
      <c r="Y1276">
        <f ca="1">IF(X1276=8,8,IFERROR(MATCH(RAND(),INDEX(MATRIZ_CUM,X1276,0),1)+1,1))</f>
        <v>1</v>
      </c>
      <c r="Z1276">
        <f ca="1">IF(Y1276=8,8,IFERROR(MATCH(RAND(),INDEX(MATRIZ_CUM,Y1276,0),1)+1,1))</f>
        <v>3</v>
      </c>
      <c r="AB1276">
        <f t="shared" ca="1" si="19"/>
        <v>3</v>
      </c>
    </row>
    <row r="1277" spans="1:28" x14ac:dyDescent="0.45">
      <c r="A1277">
        <f ca="1">IFERROR(MATCH(RAND(),Ej1b_Cohorte!$D$4:$D$10,1)+1,1)</f>
        <v>5</v>
      </c>
      <c r="B1277">
        <f ca="1">IF(A1277=8,8,IFERROR(MATCH(RAND(),INDEX(MATRIZ_CUM,A1277,0),1)+1,1))</f>
        <v>5</v>
      </c>
      <c r="C1277">
        <f ca="1">IF(B1277=8,8,IFERROR(MATCH(RAND(),INDEX(MATRIZ_CUM,B1277,0),1)+1,1))</f>
        <v>5</v>
      </c>
      <c r="D1277">
        <f ca="1">IF(C1277=8,8,IFERROR(MATCH(RAND(),INDEX(MATRIZ_CUM,C1277,0),1)+1,1))</f>
        <v>6</v>
      </c>
      <c r="E1277">
        <f ca="1">IF(D1277=8,8,IFERROR(MATCH(RAND(),INDEX(MATRIZ_CUM,D1277,0),1)+1,1))</f>
        <v>7</v>
      </c>
      <c r="F1277">
        <f ca="1">IF(E1277=8,8,IFERROR(MATCH(RAND(),INDEX(MATRIZ_CUM,E1277,0),1)+1,1))</f>
        <v>6</v>
      </c>
      <c r="G1277">
        <f ca="1">IF(F1277=8,8,IFERROR(MATCH(RAND(),INDEX(MATRIZ_CUM,F1277,0),1)+1,1))</f>
        <v>6</v>
      </c>
      <c r="H1277">
        <f ca="1">IF(G1277=8,8,IFERROR(MATCH(RAND(),INDEX(MATRIZ_CUM,G1277,0),1)+1,1))</f>
        <v>6</v>
      </c>
      <c r="I1277">
        <f ca="1">IF(H1277=8,8,IFERROR(MATCH(RAND(),INDEX(MATRIZ_CUM,H1277,0),1)+1,1))</f>
        <v>6</v>
      </c>
      <c r="J1277">
        <f ca="1">IF(I1277=8,8,IFERROR(MATCH(RAND(),INDEX(MATRIZ_CUM,I1277,0),1)+1,1))</f>
        <v>6</v>
      </c>
      <c r="K1277">
        <f ca="1">IF(J1277=8,8,IFERROR(MATCH(RAND(),INDEX(MATRIZ_CUM,J1277,0),1)+1,1))</f>
        <v>7</v>
      </c>
      <c r="L1277">
        <f ca="1">IF(K1277=8,8,IFERROR(MATCH(RAND(),INDEX(MATRIZ_CUM,K1277,0),1)+1,1))</f>
        <v>7</v>
      </c>
      <c r="M1277">
        <f ca="1">IF(L1277=8,8,IFERROR(MATCH(RAND(),INDEX(MATRIZ_CUM,L1277,0),1)+1,1))</f>
        <v>7</v>
      </c>
      <c r="N1277">
        <f ca="1">IF(M1277=8,8,IFERROR(MATCH(RAND(),INDEX(MATRIZ_CUM,M1277,0),1)+1,1))</f>
        <v>8</v>
      </c>
      <c r="O1277">
        <f ca="1">IF(N1277=8,8,IFERROR(MATCH(RAND(),INDEX(MATRIZ_CUM,N1277,0),1)+1,1))</f>
        <v>8</v>
      </c>
      <c r="P1277">
        <f ca="1">IF(O1277=8,8,IFERROR(MATCH(RAND(),INDEX(MATRIZ_CUM,O1277,0),1)+1,1))</f>
        <v>8</v>
      </c>
      <c r="Q1277">
        <f ca="1">IF(P1277=8,8,IFERROR(MATCH(RAND(),INDEX(MATRIZ_CUM,P1277,0),1)+1,1))</f>
        <v>8</v>
      </c>
      <c r="R1277">
        <f ca="1">IF(Q1277=8,8,IFERROR(MATCH(RAND(),INDEX(MATRIZ_CUM,Q1277,0),1)+1,1))</f>
        <v>8</v>
      </c>
      <c r="S1277">
        <f ca="1">IF(R1277=8,8,IFERROR(MATCH(RAND(),INDEX(MATRIZ_CUM,R1277,0),1)+1,1))</f>
        <v>8</v>
      </c>
      <c r="T1277">
        <f ca="1">IF(S1277=8,8,IFERROR(MATCH(RAND(),INDEX(MATRIZ_CUM,S1277,0),1)+1,1))</f>
        <v>8</v>
      </c>
      <c r="U1277">
        <f ca="1">IF(T1277=8,8,IFERROR(MATCH(RAND(),INDEX(MATRIZ_CUM,T1277,0),1)+1,1))</f>
        <v>8</v>
      </c>
      <c r="V1277">
        <f ca="1">IF(U1277=8,8,IFERROR(MATCH(RAND(),INDEX(MATRIZ_CUM,U1277,0),1)+1,1))</f>
        <v>8</v>
      </c>
      <c r="W1277">
        <f ca="1">IF(V1277=8,8,IFERROR(MATCH(RAND(),INDEX(MATRIZ_CUM,V1277,0),1)+1,1))</f>
        <v>8</v>
      </c>
      <c r="X1277">
        <f ca="1">IF(W1277=8,8,IFERROR(MATCH(RAND(),INDEX(MATRIZ_CUM,W1277,0),1)+1,1))</f>
        <v>8</v>
      </c>
      <c r="Y1277">
        <f ca="1">IF(X1277=8,8,IFERROR(MATCH(RAND(),INDEX(MATRIZ_CUM,X1277,0),1)+1,1))</f>
        <v>8</v>
      </c>
      <c r="Z1277">
        <f ca="1">IF(Y1277=8,8,IFERROR(MATCH(RAND(),INDEX(MATRIZ_CUM,Y1277,0),1)+1,1))</f>
        <v>8</v>
      </c>
      <c r="AB1277">
        <f t="shared" ca="1" si="19"/>
        <v>8</v>
      </c>
    </row>
    <row r="1278" spans="1:28" x14ac:dyDescent="0.45">
      <c r="A1278">
        <f ca="1">IFERROR(MATCH(RAND(),Ej1b_Cohorte!$D$4:$D$10,1)+1,1)</f>
        <v>3</v>
      </c>
      <c r="B1278">
        <f ca="1">IF(A1278=8,8,IFERROR(MATCH(RAND(),INDEX(MATRIZ_CUM,A1278,0),1)+1,1))</f>
        <v>3</v>
      </c>
      <c r="C1278">
        <f ca="1">IF(B1278=8,8,IFERROR(MATCH(RAND(),INDEX(MATRIZ_CUM,B1278,0),1)+1,1))</f>
        <v>3</v>
      </c>
      <c r="D1278">
        <f ca="1">IF(C1278=8,8,IFERROR(MATCH(RAND(),INDEX(MATRIZ_CUM,C1278,0),1)+1,1))</f>
        <v>2</v>
      </c>
      <c r="E1278">
        <f ca="1">IF(D1278=8,8,IFERROR(MATCH(RAND(),INDEX(MATRIZ_CUM,D1278,0),1)+1,1))</f>
        <v>3</v>
      </c>
      <c r="F1278">
        <f ca="1">IF(E1278=8,8,IFERROR(MATCH(RAND(),INDEX(MATRIZ_CUM,E1278,0),1)+1,1))</f>
        <v>2</v>
      </c>
      <c r="G1278">
        <f ca="1">IF(F1278=8,8,IFERROR(MATCH(RAND(),INDEX(MATRIZ_CUM,F1278,0),1)+1,1))</f>
        <v>2</v>
      </c>
      <c r="H1278">
        <f ca="1">IF(G1278=8,8,IFERROR(MATCH(RAND(),INDEX(MATRIZ_CUM,G1278,0),1)+1,1))</f>
        <v>1</v>
      </c>
      <c r="I1278">
        <f ca="1">IF(H1278=8,8,IFERROR(MATCH(RAND(),INDEX(MATRIZ_CUM,H1278,0),1)+1,1))</f>
        <v>1</v>
      </c>
      <c r="J1278">
        <f ca="1">IF(I1278=8,8,IFERROR(MATCH(RAND(),INDEX(MATRIZ_CUM,I1278,0),1)+1,1))</f>
        <v>1</v>
      </c>
      <c r="K1278">
        <f ca="1">IF(J1278=8,8,IFERROR(MATCH(RAND(),INDEX(MATRIZ_CUM,J1278,0),1)+1,1))</f>
        <v>2</v>
      </c>
      <c r="L1278">
        <f ca="1">IF(K1278=8,8,IFERROR(MATCH(RAND(),INDEX(MATRIZ_CUM,K1278,0),1)+1,1))</f>
        <v>2</v>
      </c>
      <c r="M1278">
        <f ca="1">IF(L1278=8,8,IFERROR(MATCH(RAND(),INDEX(MATRIZ_CUM,L1278,0),1)+1,1))</f>
        <v>2</v>
      </c>
      <c r="N1278">
        <f ca="1">IF(M1278=8,8,IFERROR(MATCH(RAND(),INDEX(MATRIZ_CUM,M1278,0),1)+1,1))</f>
        <v>2</v>
      </c>
      <c r="O1278">
        <f ca="1">IF(N1278=8,8,IFERROR(MATCH(RAND(),INDEX(MATRIZ_CUM,N1278,0),1)+1,1))</f>
        <v>2</v>
      </c>
      <c r="P1278">
        <f ca="1">IF(O1278=8,8,IFERROR(MATCH(RAND(),INDEX(MATRIZ_CUM,O1278,0),1)+1,1))</f>
        <v>2</v>
      </c>
      <c r="Q1278">
        <f ca="1">IF(P1278=8,8,IFERROR(MATCH(RAND(),INDEX(MATRIZ_CUM,P1278,0),1)+1,1))</f>
        <v>1</v>
      </c>
      <c r="R1278">
        <f ca="1">IF(Q1278=8,8,IFERROR(MATCH(RAND(),INDEX(MATRIZ_CUM,Q1278,0),1)+1,1))</f>
        <v>1</v>
      </c>
      <c r="S1278">
        <f ca="1">IF(R1278=8,8,IFERROR(MATCH(RAND(),INDEX(MATRIZ_CUM,R1278,0),1)+1,1))</f>
        <v>1</v>
      </c>
      <c r="T1278">
        <f ca="1">IF(S1278=8,8,IFERROR(MATCH(RAND(),INDEX(MATRIZ_CUM,S1278,0),1)+1,1))</f>
        <v>1</v>
      </c>
      <c r="U1278">
        <f ca="1">IF(T1278=8,8,IFERROR(MATCH(RAND(),INDEX(MATRIZ_CUM,T1278,0),1)+1,1))</f>
        <v>1</v>
      </c>
      <c r="V1278">
        <f ca="1">IF(U1278=8,8,IFERROR(MATCH(RAND(),INDEX(MATRIZ_CUM,U1278,0),1)+1,1))</f>
        <v>1</v>
      </c>
      <c r="W1278">
        <f ca="1">IF(V1278=8,8,IFERROR(MATCH(RAND(),INDEX(MATRIZ_CUM,V1278,0),1)+1,1))</f>
        <v>1</v>
      </c>
      <c r="X1278">
        <f ca="1">IF(W1278=8,8,IFERROR(MATCH(RAND(),INDEX(MATRIZ_CUM,W1278,0),1)+1,1))</f>
        <v>1</v>
      </c>
      <c r="Y1278">
        <f ca="1">IF(X1278=8,8,IFERROR(MATCH(RAND(),INDEX(MATRIZ_CUM,X1278,0),1)+1,1))</f>
        <v>3</v>
      </c>
      <c r="Z1278">
        <f ca="1">IF(Y1278=8,8,IFERROR(MATCH(RAND(),INDEX(MATRIZ_CUM,Y1278,0),1)+1,1))</f>
        <v>3</v>
      </c>
      <c r="AB1278">
        <f t="shared" ca="1" si="19"/>
        <v>3</v>
      </c>
    </row>
    <row r="1279" spans="1:28" x14ac:dyDescent="0.45">
      <c r="A1279">
        <f ca="1">IFERROR(MATCH(RAND(),Ej1b_Cohorte!$D$4:$D$10,1)+1,1)</f>
        <v>7</v>
      </c>
      <c r="B1279">
        <f ca="1">IF(A1279=8,8,IFERROR(MATCH(RAND(),INDEX(MATRIZ_CUM,A1279,0),1)+1,1))</f>
        <v>7</v>
      </c>
      <c r="C1279">
        <f ca="1">IF(B1279=8,8,IFERROR(MATCH(RAND(),INDEX(MATRIZ_CUM,B1279,0),1)+1,1))</f>
        <v>8</v>
      </c>
      <c r="D1279">
        <f ca="1">IF(C1279=8,8,IFERROR(MATCH(RAND(),INDEX(MATRIZ_CUM,C1279,0),1)+1,1))</f>
        <v>8</v>
      </c>
      <c r="E1279">
        <f ca="1">IF(D1279=8,8,IFERROR(MATCH(RAND(),INDEX(MATRIZ_CUM,D1279,0),1)+1,1))</f>
        <v>8</v>
      </c>
      <c r="F1279">
        <f ca="1">IF(E1279=8,8,IFERROR(MATCH(RAND(),INDEX(MATRIZ_CUM,E1279,0),1)+1,1))</f>
        <v>8</v>
      </c>
      <c r="G1279">
        <f ca="1">IF(F1279=8,8,IFERROR(MATCH(RAND(),INDEX(MATRIZ_CUM,F1279,0),1)+1,1))</f>
        <v>8</v>
      </c>
      <c r="H1279">
        <f ca="1">IF(G1279=8,8,IFERROR(MATCH(RAND(),INDEX(MATRIZ_CUM,G1279,0),1)+1,1))</f>
        <v>8</v>
      </c>
      <c r="I1279">
        <f ca="1">IF(H1279=8,8,IFERROR(MATCH(RAND(),INDEX(MATRIZ_CUM,H1279,0),1)+1,1))</f>
        <v>8</v>
      </c>
      <c r="J1279">
        <f ca="1">IF(I1279=8,8,IFERROR(MATCH(RAND(),INDEX(MATRIZ_CUM,I1279,0),1)+1,1))</f>
        <v>8</v>
      </c>
      <c r="K1279">
        <f ca="1">IF(J1279=8,8,IFERROR(MATCH(RAND(),INDEX(MATRIZ_CUM,J1279,0),1)+1,1))</f>
        <v>8</v>
      </c>
      <c r="L1279">
        <f ca="1">IF(K1279=8,8,IFERROR(MATCH(RAND(),INDEX(MATRIZ_CUM,K1279,0),1)+1,1))</f>
        <v>8</v>
      </c>
      <c r="M1279">
        <f ca="1">IF(L1279=8,8,IFERROR(MATCH(RAND(),INDEX(MATRIZ_CUM,L1279,0),1)+1,1))</f>
        <v>8</v>
      </c>
      <c r="N1279">
        <f ca="1">IF(M1279=8,8,IFERROR(MATCH(RAND(),INDEX(MATRIZ_CUM,M1279,0),1)+1,1))</f>
        <v>8</v>
      </c>
      <c r="O1279">
        <f ca="1">IF(N1279=8,8,IFERROR(MATCH(RAND(),INDEX(MATRIZ_CUM,N1279,0),1)+1,1))</f>
        <v>8</v>
      </c>
      <c r="P1279">
        <f ca="1">IF(O1279=8,8,IFERROR(MATCH(RAND(),INDEX(MATRIZ_CUM,O1279,0),1)+1,1))</f>
        <v>8</v>
      </c>
      <c r="Q1279">
        <f ca="1">IF(P1279=8,8,IFERROR(MATCH(RAND(),INDEX(MATRIZ_CUM,P1279,0),1)+1,1))</f>
        <v>8</v>
      </c>
      <c r="R1279">
        <f ca="1">IF(Q1279=8,8,IFERROR(MATCH(RAND(),INDEX(MATRIZ_CUM,Q1279,0),1)+1,1))</f>
        <v>8</v>
      </c>
      <c r="S1279">
        <f ca="1">IF(R1279=8,8,IFERROR(MATCH(RAND(),INDEX(MATRIZ_CUM,R1279,0),1)+1,1))</f>
        <v>8</v>
      </c>
      <c r="T1279">
        <f ca="1">IF(S1279=8,8,IFERROR(MATCH(RAND(),INDEX(MATRIZ_CUM,S1279,0),1)+1,1))</f>
        <v>8</v>
      </c>
      <c r="U1279">
        <f ca="1">IF(T1279=8,8,IFERROR(MATCH(RAND(),INDEX(MATRIZ_CUM,T1279,0),1)+1,1))</f>
        <v>8</v>
      </c>
      <c r="V1279">
        <f ca="1">IF(U1279=8,8,IFERROR(MATCH(RAND(),INDEX(MATRIZ_CUM,U1279,0),1)+1,1))</f>
        <v>8</v>
      </c>
      <c r="W1279">
        <f ca="1">IF(V1279=8,8,IFERROR(MATCH(RAND(),INDEX(MATRIZ_CUM,V1279,0),1)+1,1))</f>
        <v>8</v>
      </c>
      <c r="X1279">
        <f ca="1">IF(W1279=8,8,IFERROR(MATCH(RAND(),INDEX(MATRIZ_CUM,W1279,0),1)+1,1))</f>
        <v>8</v>
      </c>
      <c r="Y1279">
        <f ca="1">IF(X1279=8,8,IFERROR(MATCH(RAND(),INDEX(MATRIZ_CUM,X1279,0),1)+1,1))</f>
        <v>8</v>
      </c>
      <c r="Z1279">
        <f ca="1">IF(Y1279=8,8,IFERROR(MATCH(RAND(),INDEX(MATRIZ_CUM,Y1279,0),1)+1,1))</f>
        <v>8</v>
      </c>
      <c r="AB1279">
        <f t="shared" ca="1" si="19"/>
        <v>8</v>
      </c>
    </row>
    <row r="1280" spans="1:28" x14ac:dyDescent="0.45">
      <c r="A1280">
        <f ca="1">IFERROR(MATCH(RAND(),Ej1b_Cohorte!$D$4:$D$10,1)+1,1)</f>
        <v>4</v>
      </c>
      <c r="B1280">
        <f ca="1">IF(A1280=8,8,IFERROR(MATCH(RAND(),INDEX(MATRIZ_CUM,A1280,0),1)+1,1))</f>
        <v>5</v>
      </c>
      <c r="C1280">
        <f ca="1">IF(B1280=8,8,IFERROR(MATCH(RAND(),INDEX(MATRIZ_CUM,B1280,0),1)+1,1))</f>
        <v>5</v>
      </c>
      <c r="D1280">
        <f ca="1">IF(C1280=8,8,IFERROR(MATCH(RAND(),INDEX(MATRIZ_CUM,C1280,0),1)+1,1))</f>
        <v>5</v>
      </c>
      <c r="E1280">
        <f ca="1">IF(D1280=8,8,IFERROR(MATCH(RAND(),INDEX(MATRIZ_CUM,D1280,0),1)+1,1))</f>
        <v>5</v>
      </c>
      <c r="F1280">
        <f ca="1">IF(E1280=8,8,IFERROR(MATCH(RAND(),INDEX(MATRIZ_CUM,E1280,0),1)+1,1))</f>
        <v>5</v>
      </c>
      <c r="G1280">
        <f ca="1">IF(F1280=8,8,IFERROR(MATCH(RAND(),INDEX(MATRIZ_CUM,F1280,0),1)+1,1))</f>
        <v>6</v>
      </c>
      <c r="H1280">
        <f ca="1">IF(G1280=8,8,IFERROR(MATCH(RAND(),INDEX(MATRIZ_CUM,G1280,0),1)+1,1))</f>
        <v>7</v>
      </c>
      <c r="I1280">
        <f ca="1">IF(H1280=8,8,IFERROR(MATCH(RAND(),INDEX(MATRIZ_CUM,H1280,0),1)+1,1))</f>
        <v>7</v>
      </c>
      <c r="J1280">
        <f ca="1">IF(I1280=8,8,IFERROR(MATCH(RAND(),INDEX(MATRIZ_CUM,I1280,0),1)+1,1))</f>
        <v>7</v>
      </c>
      <c r="K1280">
        <f ca="1">IF(J1280=8,8,IFERROR(MATCH(RAND(),INDEX(MATRIZ_CUM,J1280,0),1)+1,1))</f>
        <v>7</v>
      </c>
      <c r="L1280">
        <f ca="1">IF(K1280=8,8,IFERROR(MATCH(RAND(),INDEX(MATRIZ_CUM,K1280,0),1)+1,1))</f>
        <v>7</v>
      </c>
      <c r="M1280">
        <f ca="1">IF(L1280=8,8,IFERROR(MATCH(RAND(),INDEX(MATRIZ_CUM,L1280,0),1)+1,1))</f>
        <v>8</v>
      </c>
      <c r="N1280">
        <f ca="1">IF(M1280=8,8,IFERROR(MATCH(RAND(),INDEX(MATRIZ_CUM,M1280,0),1)+1,1))</f>
        <v>8</v>
      </c>
      <c r="O1280">
        <f ca="1">IF(N1280=8,8,IFERROR(MATCH(RAND(),INDEX(MATRIZ_CUM,N1280,0),1)+1,1))</f>
        <v>8</v>
      </c>
      <c r="P1280">
        <f ca="1">IF(O1280=8,8,IFERROR(MATCH(RAND(),INDEX(MATRIZ_CUM,O1280,0),1)+1,1))</f>
        <v>8</v>
      </c>
      <c r="Q1280">
        <f ca="1">IF(P1280=8,8,IFERROR(MATCH(RAND(),INDEX(MATRIZ_CUM,P1280,0),1)+1,1))</f>
        <v>8</v>
      </c>
      <c r="R1280">
        <f ca="1">IF(Q1280=8,8,IFERROR(MATCH(RAND(),INDEX(MATRIZ_CUM,Q1280,0),1)+1,1))</f>
        <v>8</v>
      </c>
      <c r="S1280">
        <f ca="1">IF(R1280=8,8,IFERROR(MATCH(RAND(),INDEX(MATRIZ_CUM,R1280,0),1)+1,1))</f>
        <v>8</v>
      </c>
      <c r="T1280">
        <f ca="1">IF(S1280=8,8,IFERROR(MATCH(RAND(),INDEX(MATRIZ_CUM,S1280,0),1)+1,1))</f>
        <v>8</v>
      </c>
      <c r="U1280">
        <f ca="1">IF(T1280=8,8,IFERROR(MATCH(RAND(),INDEX(MATRIZ_CUM,T1280,0),1)+1,1))</f>
        <v>8</v>
      </c>
      <c r="V1280">
        <f ca="1">IF(U1280=8,8,IFERROR(MATCH(RAND(),INDEX(MATRIZ_CUM,U1280,0),1)+1,1))</f>
        <v>8</v>
      </c>
      <c r="W1280">
        <f ca="1">IF(V1280=8,8,IFERROR(MATCH(RAND(),INDEX(MATRIZ_CUM,V1280,0),1)+1,1))</f>
        <v>8</v>
      </c>
      <c r="X1280">
        <f ca="1">IF(W1280=8,8,IFERROR(MATCH(RAND(),INDEX(MATRIZ_CUM,W1280,0),1)+1,1))</f>
        <v>8</v>
      </c>
      <c r="Y1280">
        <f ca="1">IF(X1280=8,8,IFERROR(MATCH(RAND(),INDEX(MATRIZ_CUM,X1280,0),1)+1,1))</f>
        <v>8</v>
      </c>
      <c r="Z1280">
        <f ca="1">IF(Y1280=8,8,IFERROR(MATCH(RAND(),INDEX(MATRIZ_CUM,Y1280,0),1)+1,1))</f>
        <v>8</v>
      </c>
      <c r="AB1280">
        <f t="shared" ca="1" si="19"/>
        <v>8</v>
      </c>
    </row>
    <row r="1281" spans="1:28" x14ac:dyDescent="0.45">
      <c r="A1281">
        <f ca="1">IFERROR(MATCH(RAND(),Ej1b_Cohorte!$D$4:$D$10,1)+1,1)</f>
        <v>2</v>
      </c>
      <c r="B1281">
        <f ca="1">IF(A1281=8,8,IFERROR(MATCH(RAND(),INDEX(MATRIZ_CUM,A1281,0),1)+1,1))</f>
        <v>2</v>
      </c>
      <c r="C1281">
        <f ca="1">IF(B1281=8,8,IFERROR(MATCH(RAND(),INDEX(MATRIZ_CUM,B1281,0),1)+1,1))</f>
        <v>2</v>
      </c>
      <c r="D1281">
        <f ca="1">IF(C1281=8,8,IFERROR(MATCH(RAND(),INDEX(MATRIZ_CUM,C1281,0),1)+1,1))</f>
        <v>2</v>
      </c>
      <c r="E1281">
        <f ca="1">IF(D1281=8,8,IFERROR(MATCH(RAND(),INDEX(MATRIZ_CUM,D1281,0),1)+1,1))</f>
        <v>2</v>
      </c>
      <c r="F1281">
        <f ca="1">IF(E1281=8,8,IFERROR(MATCH(RAND(),INDEX(MATRIZ_CUM,E1281,0),1)+1,1))</f>
        <v>2</v>
      </c>
      <c r="G1281">
        <f ca="1">IF(F1281=8,8,IFERROR(MATCH(RAND(),INDEX(MATRIZ_CUM,F1281,0),1)+1,1))</f>
        <v>1</v>
      </c>
      <c r="H1281">
        <f ca="1">IF(G1281=8,8,IFERROR(MATCH(RAND(),INDEX(MATRIZ_CUM,G1281,0),1)+1,1))</f>
        <v>1</v>
      </c>
      <c r="I1281">
        <f ca="1">IF(H1281=8,8,IFERROR(MATCH(RAND(),INDEX(MATRIZ_CUM,H1281,0),1)+1,1))</f>
        <v>1</v>
      </c>
      <c r="J1281">
        <f ca="1">IF(I1281=8,8,IFERROR(MATCH(RAND(),INDEX(MATRIZ_CUM,I1281,0),1)+1,1))</f>
        <v>1</v>
      </c>
      <c r="K1281">
        <f ca="1">IF(J1281=8,8,IFERROR(MATCH(RAND(),INDEX(MATRIZ_CUM,J1281,0),1)+1,1))</f>
        <v>1</v>
      </c>
      <c r="L1281">
        <f ca="1">IF(K1281=8,8,IFERROR(MATCH(RAND(),INDEX(MATRIZ_CUM,K1281,0),1)+1,1))</f>
        <v>1</v>
      </c>
      <c r="M1281">
        <f ca="1">IF(L1281=8,8,IFERROR(MATCH(RAND(),INDEX(MATRIZ_CUM,L1281,0),1)+1,1))</f>
        <v>1</v>
      </c>
      <c r="N1281">
        <f ca="1">IF(M1281=8,8,IFERROR(MATCH(RAND(),INDEX(MATRIZ_CUM,M1281,0),1)+1,1))</f>
        <v>2</v>
      </c>
      <c r="O1281">
        <f ca="1">IF(N1281=8,8,IFERROR(MATCH(RAND(),INDEX(MATRIZ_CUM,N1281,0),1)+1,1))</f>
        <v>2</v>
      </c>
      <c r="P1281">
        <f ca="1">IF(O1281=8,8,IFERROR(MATCH(RAND(),INDEX(MATRIZ_CUM,O1281,0),1)+1,1))</f>
        <v>1</v>
      </c>
      <c r="Q1281">
        <f ca="1">IF(P1281=8,8,IFERROR(MATCH(RAND(),INDEX(MATRIZ_CUM,P1281,0),1)+1,1))</f>
        <v>1</v>
      </c>
      <c r="R1281">
        <f ca="1">IF(Q1281=8,8,IFERROR(MATCH(RAND(),INDEX(MATRIZ_CUM,Q1281,0),1)+1,1))</f>
        <v>1</v>
      </c>
      <c r="S1281">
        <f ca="1">IF(R1281=8,8,IFERROR(MATCH(RAND(),INDEX(MATRIZ_CUM,R1281,0),1)+1,1))</f>
        <v>2</v>
      </c>
      <c r="T1281">
        <f ca="1">IF(S1281=8,8,IFERROR(MATCH(RAND(),INDEX(MATRIZ_CUM,S1281,0),1)+1,1))</f>
        <v>2</v>
      </c>
      <c r="U1281">
        <f ca="1">IF(T1281=8,8,IFERROR(MATCH(RAND(),INDEX(MATRIZ_CUM,T1281,0),1)+1,1))</f>
        <v>2</v>
      </c>
      <c r="V1281">
        <f ca="1">IF(U1281=8,8,IFERROR(MATCH(RAND(),INDEX(MATRIZ_CUM,U1281,0),1)+1,1))</f>
        <v>1</v>
      </c>
      <c r="W1281">
        <f ca="1">IF(V1281=8,8,IFERROR(MATCH(RAND(),INDEX(MATRIZ_CUM,V1281,0),1)+1,1))</f>
        <v>1</v>
      </c>
      <c r="X1281">
        <f ca="1">IF(W1281=8,8,IFERROR(MATCH(RAND(),INDEX(MATRIZ_CUM,W1281,0),1)+1,1))</f>
        <v>1</v>
      </c>
      <c r="Y1281">
        <f ca="1">IF(X1281=8,8,IFERROR(MATCH(RAND(),INDEX(MATRIZ_CUM,X1281,0),1)+1,1))</f>
        <v>1</v>
      </c>
      <c r="Z1281">
        <f ca="1">IF(Y1281=8,8,IFERROR(MATCH(RAND(),INDEX(MATRIZ_CUM,Y1281,0),1)+1,1))</f>
        <v>1</v>
      </c>
      <c r="AB1281">
        <f t="shared" ca="1" si="19"/>
        <v>1</v>
      </c>
    </row>
    <row r="1282" spans="1:28" x14ac:dyDescent="0.45">
      <c r="A1282">
        <f ca="1">IFERROR(MATCH(RAND(),Ej1b_Cohorte!$D$4:$D$10,1)+1,1)</f>
        <v>6</v>
      </c>
      <c r="B1282">
        <f ca="1">IF(A1282=8,8,IFERROR(MATCH(RAND(),INDEX(MATRIZ_CUM,A1282,0),1)+1,1))</f>
        <v>6</v>
      </c>
      <c r="C1282">
        <f ca="1">IF(B1282=8,8,IFERROR(MATCH(RAND(),INDEX(MATRIZ_CUM,B1282,0),1)+1,1))</f>
        <v>6</v>
      </c>
      <c r="D1282">
        <f ca="1">IF(C1282=8,8,IFERROR(MATCH(RAND(),INDEX(MATRIZ_CUM,C1282,0),1)+1,1))</f>
        <v>7</v>
      </c>
      <c r="E1282">
        <f ca="1">IF(D1282=8,8,IFERROR(MATCH(RAND(),INDEX(MATRIZ_CUM,D1282,0),1)+1,1))</f>
        <v>7</v>
      </c>
      <c r="F1282">
        <f ca="1">IF(E1282=8,8,IFERROR(MATCH(RAND(),INDEX(MATRIZ_CUM,E1282,0),1)+1,1))</f>
        <v>8</v>
      </c>
      <c r="G1282">
        <f ca="1">IF(F1282=8,8,IFERROR(MATCH(RAND(),INDEX(MATRIZ_CUM,F1282,0),1)+1,1))</f>
        <v>8</v>
      </c>
      <c r="H1282">
        <f ca="1">IF(G1282=8,8,IFERROR(MATCH(RAND(),INDEX(MATRIZ_CUM,G1282,0),1)+1,1))</f>
        <v>8</v>
      </c>
      <c r="I1282">
        <f ca="1">IF(H1282=8,8,IFERROR(MATCH(RAND(),INDEX(MATRIZ_CUM,H1282,0),1)+1,1))</f>
        <v>8</v>
      </c>
      <c r="J1282">
        <f ca="1">IF(I1282=8,8,IFERROR(MATCH(RAND(),INDEX(MATRIZ_CUM,I1282,0),1)+1,1))</f>
        <v>8</v>
      </c>
      <c r="K1282">
        <f ca="1">IF(J1282=8,8,IFERROR(MATCH(RAND(),INDEX(MATRIZ_CUM,J1282,0),1)+1,1))</f>
        <v>8</v>
      </c>
      <c r="L1282">
        <f ca="1">IF(K1282=8,8,IFERROR(MATCH(RAND(),INDEX(MATRIZ_CUM,K1282,0),1)+1,1))</f>
        <v>8</v>
      </c>
      <c r="M1282">
        <f ca="1">IF(L1282=8,8,IFERROR(MATCH(RAND(),INDEX(MATRIZ_CUM,L1282,0),1)+1,1))</f>
        <v>8</v>
      </c>
      <c r="N1282">
        <f ca="1">IF(M1282=8,8,IFERROR(MATCH(RAND(),INDEX(MATRIZ_CUM,M1282,0),1)+1,1))</f>
        <v>8</v>
      </c>
      <c r="O1282">
        <f ca="1">IF(N1282=8,8,IFERROR(MATCH(RAND(),INDEX(MATRIZ_CUM,N1282,0),1)+1,1))</f>
        <v>8</v>
      </c>
      <c r="P1282">
        <f ca="1">IF(O1282=8,8,IFERROR(MATCH(RAND(),INDEX(MATRIZ_CUM,O1282,0),1)+1,1))</f>
        <v>8</v>
      </c>
      <c r="Q1282">
        <f ca="1">IF(P1282=8,8,IFERROR(MATCH(RAND(),INDEX(MATRIZ_CUM,P1282,0),1)+1,1))</f>
        <v>8</v>
      </c>
      <c r="R1282">
        <f ca="1">IF(Q1282=8,8,IFERROR(MATCH(RAND(),INDEX(MATRIZ_CUM,Q1282,0),1)+1,1))</f>
        <v>8</v>
      </c>
      <c r="S1282">
        <f ca="1">IF(R1282=8,8,IFERROR(MATCH(RAND(),INDEX(MATRIZ_CUM,R1282,0),1)+1,1))</f>
        <v>8</v>
      </c>
      <c r="T1282">
        <f ca="1">IF(S1282=8,8,IFERROR(MATCH(RAND(),INDEX(MATRIZ_CUM,S1282,0),1)+1,1))</f>
        <v>8</v>
      </c>
      <c r="U1282">
        <f ca="1">IF(T1282=8,8,IFERROR(MATCH(RAND(),INDEX(MATRIZ_CUM,T1282,0),1)+1,1))</f>
        <v>8</v>
      </c>
      <c r="V1282">
        <f ca="1">IF(U1282=8,8,IFERROR(MATCH(RAND(),INDEX(MATRIZ_CUM,U1282,0),1)+1,1))</f>
        <v>8</v>
      </c>
      <c r="W1282">
        <f ca="1">IF(V1282=8,8,IFERROR(MATCH(RAND(),INDEX(MATRIZ_CUM,V1282,0),1)+1,1))</f>
        <v>8</v>
      </c>
      <c r="X1282">
        <f ca="1">IF(W1282=8,8,IFERROR(MATCH(RAND(),INDEX(MATRIZ_CUM,W1282,0),1)+1,1))</f>
        <v>8</v>
      </c>
      <c r="Y1282">
        <f ca="1">IF(X1282=8,8,IFERROR(MATCH(RAND(),INDEX(MATRIZ_CUM,X1282,0),1)+1,1))</f>
        <v>8</v>
      </c>
      <c r="Z1282">
        <f ca="1">IF(Y1282=8,8,IFERROR(MATCH(RAND(),INDEX(MATRIZ_CUM,Y1282,0),1)+1,1))</f>
        <v>8</v>
      </c>
      <c r="AB1282">
        <f t="shared" ca="1" si="19"/>
        <v>8</v>
      </c>
    </row>
    <row r="1283" spans="1:28" x14ac:dyDescent="0.45">
      <c r="A1283">
        <f ca="1">IFERROR(MATCH(RAND(),Ej1b_Cohorte!$D$4:$D$10,1)+1,1)</f>
        <v>5</v>
      </c>
      <c r="B1283">
        <f ca="1">IF(A1283=8,8,IFERROR(MATCH(RAND(),INDEX(MATRIZ_CUM,A1283,0),1)+1,1))</f>
        <v>4</v>
      </c>
      <c r="C1283">
        <f ca="1">IF(B1283=8,8,IFERROR(MATCH(RAND(),INDEX(MATRIZ_CUM,B1283,0),1)+1,1))</f>
        <v>4</v>
      </c>
      <c r="D1283">
        <f ca="1">IF(C1283=8,8,IFERROR(MATCH(RAND(),INDEX(MATRIZ_CUM,C1283,0),1)+1,1))</f>
        <v>3</v>
      </c>
      <c r="E1283">
        <f ca="1">IF(D1283=8,8,IFERROR(MATCH(RAND(),INDEX(MATRIZ_CUM,D1283,0),1)+1,1))</f>
        <v>2</v>
      </c>
      <c r="F1283">
        <f ca="1">IF(E1283=8,8,IFERROR(MATCH(RAND(),INDEX(MATRIZ_CUM,E1283,0),1)+1,1))</f>
        <v>2</v>
      </c>
      <c r="G1283">
        <f ca="1">IF(F1283=8,8,IFERROR(MATCH(RAND(),INDEX(MATRIZ_CUM,F1283,0),1)+1,1))</f>
        <v>1</v>
      </c>
      <c r="H1283">
        <f ca="1">IF(G1283=8,8,IFERROR(MATCH(RAND(),INDEX(MATRIZ_CUM,G1283,0),1)+1,1))</f>
        <v>1</v>
      </c>
      <c r="I1283">
        <f ca="1">IF(H1283=8,8,IFERROR(MATCH(RAND(),INDEX(MATRIZ_CUM,H1283,0),1)+1,1))</f>
        <v>1</v>
      </c>
      <c r="J1283">
        <f ca="1">IF(I1283=8,8,IFERROR(MATCH(RAND(),INDEX(MATRIZ_CUM,I1283,0),1)+1,1))</f>
        <v>3</v>
      </c>
      <c r="K1283">
        <f ca="1">IF(J1283=8,8,IFERROR(MATCH(RAND(),INDEX(MATRIZ_CUM,J1283,0),1)+1,1))</f>
        <v>3</v>
      </c>
      <c r="L1283">
        <f ca="1">IF(K1283=8,8,IFERROR(MATCH(RAND(),INDEX(MATRIZ_CUM,K1283,0),1)+1,1))</f>
        <v>3</v>
      </c>
      <c r="M1283">
        <f ca="1">IF(L1283=8,8,IFERROR(MATCH(RAND(),INDEX(MATRIZ_CUM,L1283,0),1)+1,1))</f>
        <v>3</v>
      </c>
      <c r="N1283">
        <f ca="1">IF(M1283=8,8,IFERROR(MATCH(RAND(),INDEX(MATRIZ_CUM,M1283,0),1)+1,1))</f>
        <v>2</v>
      </c>
      <c r="O1283">
        <f ca="1">IF(N1283=8,8,IFERROR(MATCH(RAND(),INDEX(MATRIZ_CUM,N1283,0),1)+1,1))</f>
        <v>2</v>
      </c>
      <c r="P1283">
        <f ca="1">IF(O1283=8,8,IFERROR(MATCH(RAND(),INDEX(MATRIZ_CUM,O1283,0),1)+1,1))</f>
        <v>3</v>
      </c>
      <c r="Q1283">
        <f ca="1">IF(P1283=8,8,IFERROR(MATCH(RAND(),INDEX(MATRIZ_CUM,P1283,0),1)+1,1))</f>
        <v>2</v>
      </c>
      <c r="R1283">
        <f ca="1">IF(Q1283=8,8,IFERROR(MATCH(RAND(),INDEX(MATRIZ_CUM,Q1283,0),1)+1,1))</f>
        <v>2</v>
      </c>
      <c r="S1283">
        <f ca="1">IF(R1283=8,8,IFERROR(MATCH(RAND(),INDEX(MATRIZ_CUM,R1283,0),1)+1,1))</f>
        <v>2</v>
      </c>
      <c r="T1283">
        <f ca="1">IF(S1283=8,8,IFERROR(MATCH(RAND(),INDEX(MATRIZ_CUM,S1283,0),1)+1,1))</f>
        <v>2</v>
      </c>
      <c r="U1283">
        <f ca="1">IF(T1283=8,8,IFERROR(MATCH(RAND(),INDEX(MATRIZ_CUM,T1283,0),1)+1,1))</f>
        <v>2</v>
      </c>
      <c r="V1283">
        <f ca="1">IF(U1283=8,8,IFERROR(MATCH(RAND(),INDEX(MATRIZ_CUM,U1283,0),1)+1,1))</f>
        <v>2</v>
      </c>
      <c r="W1283">
        <f ca="1">IF(V1283=8,8,IFERROR(MATCH(RAND(),INDEX(MATRIZ_CUM,V1283,0),1)+1,1))</f>
        <v>3</v>
      </c>
      <c r="X1283">
        <f ca="1">IF(W1283=8,8,IFERROR(MATCH(RAND(),INDEX(MATRIZ_CUM,W1283,0),1)+1,1))</f>
        <v>3</v>
      </c>
      <c r="Y1283">
        <f ca="1">IF(X1283=8,8,IFERROR(MATCH(RAND(),INDEX(MATRIZ_CUM,X1283,0),1)+1,1))</f>
        <v>4</v>
      </c>
      <c r="Z1283">
        <f ca="1">IF(Y1283=8,8,IFERROR(MATCH(RAND(),INDEX(MATRIZ_CUM,Y1283,0),1)+1,1))</f>
        <v>5</v>
      </c>
      <c r="AB1283">
        <f t="shared" ca="1" si="19"/>
        <v>5</v>
      </c>
    </row>
    <row r="1284" spans="1:28" x14ac:dyDescent="0.45">
      <c r="A1284">
        <f ca="1">IFERROR(MATCH(RAND(),Ej1b_Cohorte!$D$4:$D$10,1)+1,1)</f>
        <v>7</v>
      </c>
      <c r="B1284">
        <f ca="1">IF(A1284=8,8,IFERROR(MATCH(RAND(),INDEX(MATRIZ_CUM,A1284,0),1)+1,1))</f>
        <v>7</v>
      </c>
      <c r="C1284">
        <f ca="1">IF(B1284=8,8,IFERROR(MATCH(RAND(),INDEX(MATRIZ_CUM,B1284,0),1)+1,1))</f>
        <v>6</v>
      </c>
      <c r="D1284">
        <f ca="1">IF(C1284=8,8,IFERROR(MATCH(RAND(),INDEX(MATRIZ_CUM,C1284,0),1)+1,1))</f>
        <v>7</v>
      </c>
      <c r="E1284">
        <f ca="1">IF(D1284=8,8,IFERROR(MATCH(RAND(),INDEX(MATRIZ_CUM,D1284,0),1)+1,1))</f>
        <v>8</v>
      </c>
      <c r="F1284">
        <f ca="1">IF(E1284=8,8,IFERROR(MATCH(RAND(),INDEX(MATRIZ_CUM,E1284,0),1)+1,1))</f>
        <v>8</v>
      </c>
      <c r="G1284">
        <f ca="1">IF(F1284=8,8,IFERROR(MATCH(RAND(),INDEX(MATRIZ_CUM,F1284,0),1)+1,1))</f>
        <v>8</v>
      </c>
      <c r="H1284">
        <f ca="1">IF(G1284=8,8,IFERROR(MATCH(RAND(),INDEX(MATRIZ_CUM,G1284,0),1)+1,1))</f>
        <v>8</v>
      </c>
      <c r="I1284">
        <f ca="1">IF(H1284=8,8,IFERROR(MATCH(RAND(),INDEX(MATRIZ_CUM,H1284,0),1)+1,1))</f>
        <v>8</v>
      </c>
      <c r="J1284">
        <f ca="1">IF(I1284=8,8,IFERROR(MATCH(RAND(),INDEX(MATRIZ_CUM,I1284,0),1)+1,1))</f>
        <v>8</v>
      </c>
      <c r="K1284">
        <f ca="1">IF(J1284=8,8,IFERROR(MATCH(RAND(),INDEX(MATRIZ_CUM,J1284,0),1)+1,1))</f>
        <v>8</v>
      </c>
      <c r="L1284">
        <f ca="1">IF(K1284=8,8,IFERROR(MATCH(RAND(),INDEX(MATRIZ_CUM,K1284,0),1)+1,1))</f>
        <v>8</v>
      </c>
      <c r="M1284">
        <f ca="1">IF(L1284=8,8,IFERROR(MATCH(RAND(),INDEX(MATRIZ_CUM,L1284,0),1)+1,1))</f>
        <v>8</v>
      </c>
      <c r="N1284">
        <f ca="1">IF(M1284=8,8,IFERROR(MATCH(RAND(),INDEX(MATRIZ_CUM,M1284,0),1)+1,1))</f>
        <v>8</v>
      </c>
      <c r="O1284">
        <f ca="1">IF(N1284=8,8,IFERROR(MATCH(RAND(),INDEX(MATRIZ_CUM,N1284,0),1)+1,1))</f>
        <v>8</v>
      </c>
      <c r="P1284">
        <f ca="1">IF(O1284=8,8,IFERROR(MATCH(RAND(),INDEX(MATRIZ_CUM,O1284,0),1)+1,1))</f>
        <v>8</v>
      </c>
      <c r="Q1284">
        <f ca="1">IF(P1284=8,8,IFERROR(MATCH(RAND(),INDEX(MATRIZ_CUM,P1284,0),1)+1,1))</f>
        <v>8</v>
      </c>
      <c r="R1284">
        <f ca="1">IF(Q1284=8,8,IFERROR(MATCH(RAND(),INDEX(MATRIZ_CUM,Q1284,0),1)+1,1))</f>
        <v>8</v>
      </c>
      <c r="S1284">
        <f ca="1">IF(R1284=8,8,IFERROR(MATCH(RAND(),INDEX(MATRIZ_CUM,R1284,0),1)+1,1))</f>
        <v>8</v>
      </c>
      <c r="T1284">
        <f ca="1">IF(S1284=8,8,IFERROR(MATCH(RAND(),INDEX(MATRIZ_CUM,S1284,0),1)+1,1))</f>
        <v>8</v>
      </c>
      <c r="U1284">
        <f ca="1">IF(T1284=8,8,IFERROR(MATCH(RAND(),INDEX(MATRIZ_CUM,T1284,0),1)+1,1))</f>
        <v>8</v>
      </c>
      <c r="V1284">
        <f ca="1">IF(U1284=8,8,IFERROR(MATCH(RAND(),INDEX(MATRIZ_CUM,U1284,0),1)+1,1))</f>
        <v>8</v>
      </c>
      <c r="W1284">
        <f ca="1">IF(V1284=8,8,IFERROR(MATCH(RAND(),INDEX(MATRIZ_CUM,V1284,0),1)+1,1))</f>
        <v>8</v>
      </c>
      <c r="X1284">
        <f ca="1">IF(W1284=8,8,IFERROR(MATCH(RAND(),INDEX(MATRIZ_CUM,W1284,0),1)+1,1))</f>
        <v>8</v>
      </c>
      <c r="Y1284">
        <f ca="1">IF(X1284=8,8,IFERROR(MATCH(RAND(),INDEX(MATRIZ_CUM,X1284,0),1)+1,1))</f>
        <v>8</v>
      </c>
      <c r="Z1284">
        <f ca="1">IF(Y1284=8,8,IFERROR(MATCH(RAND(),INDEX(MATRIZ_CUM,Y1284,0),1)+1,1))</f>
        <v>8</v>
      </c>
      <c r="AB1284">
        <f t="shared" ca="1" si="19"/>
        <v>8</v>
      </c>
    </row>
    <row r="1285" spans="1:28" x14ac:dyDescent="0.45">
      <c r="A1285">
        <f ca="1">IFERROR(MATCH(RAND(),Ej1b_Cohorte!$D$4:$D$10,1)+1,1)</f>
        <v>5</v>
      </c>
      <c r="B1285">
        <f ca="1">IF(A1285=8,8,IFERROR(MATCH(RAND(),INDEX(MATRIZ_CUM,A1285,0),1)+1,1))</f>
        <v>5</v>
      </c>
      <c r="C1285">
        <f ca="1">IF(B1285=8,8,IFERROR(MATCH(RAND(),INDEX(MATRIZ_CUM,B1285,0),1)+1,1))</f>
        <v>5</v>
      </c>
      <c r="D1285">
        <f ca="1">IF(C1285=8,8,IFERROR(MATCH(RAND(),INDEX(MATRIZ_CUM,C1285,0),1)+1,1))</f>
        <v>5</v>
      </c>
      <c r="E1285">
        <f ca="1">IF(D1285=8,8,IFERROR(MATCH(RAND(),INDEX(MATRIZ_CUM,D1285,0),1)+1,1))</f>
        <v>6</v>
      </c>
      <c r="F1285">
        <f ca="1">IF(E1285=8,8,IFERROR(MATCH(RAND(),INDEX(MATRIZ_CUM,E1285,0),1)+1,1))</f>
        <v>7</v>
      </c>
      <c r="G1285">
        <f ca="1">IF(F1285=8,8,IFERROR(MATCH(RAND(),INDEX(MATRIZ_CUM,F1285,0),1)+1,1))</f>
        <v>6</v>
      </c>
      <c r="H1285">
        <f ca="1">IF(G1285=8,8,IFERROR(MATCH(RAND(),INDEX(MATRIZ_CUM,G1285,0),1)+1,1))</f>
        <v>5</v>
      </c>
      <c r="I1285">
        <f ca="1">IF(H1285=8,8,IFERROR(MATCH(RAND(),INDEX(MATRIZ_CUM,H1285,0),1)+1,1))</f>
        <v>5</v>
      </c>
      <c r="J1285">
        <f ca="1">IF(I1285=8,8,IFERROR(MATCH(RAND(),INDEX(MATRIZ_CUM,I1285,0),1)+1,1))</f>
        <v>6</v>
      </c>
      <c r="K1285">
        <f ca="1">IF(J1285=8,8,IFERROR(MATCH(RAND(),INDEX(MATRIZ_CUM,J1285,0),1)+1,1))</f>
        <v>7</v>
      </c>
      <c r="L1285">
        <f ca="1">IF(K1285=8,8,IFERROR(MATCH(RAND(),INDEX(MATRIZ_CUM,K1285,0),1)+1,1))</f>
        <v>8</v>
      </c>
      <c r="M1285">
        <f ca="1">IF(L1285=8,8,IFERROR(MATCH(RAND(),INDEX(MATRIZ_CUM,L1285,0),1)+1,1))</f>
        <v>8</v>
      </c>
      <c r="N1285">
        <f ca="1">IF(M1285=8,8,IFERROR(MATCH(RAND(),INDEX(MATRIZ_CUM,M1285,0),1)+1,1))</f>
        <v>8</v>
      </c>
      <c r="O1285">
        <f ca="1">IF(N1285=8,8,IFERROR(MATCH(RAND(),INDEX(MATRIZ_CUM,N1285,0),1)+1,1))</f>
        <v>8</v>
      </c>
      <c r="P1285">
        <f ca="1">IF(O1285=8,8,IFERROR(MATCH(RAND(),INDEX(MATRIZ_CUM,O1285,0),1)+1,1))</f>
        <v>8</v>
      </c>
      <c r="Q1285">
        <f ca="1">IF(P1285=8,8,IFERROR(MATCH(RAND(),INDEX(MATRIZ_CUM,P1285,0),1)+1,1))</f>
        <v>8</v>
      </c>
      <c r="R1285">
        <f ca="1">IF(Q1285=8,8,IFERROR(MATCH(RAND(),INDEX(MATRIZ_CUM,Q1285,0),1)+1,1))</f>
        <v>8</v>
      </c>
      <c r="S1285">
        <f ca="1">IF(R1285=8,8,IFERROR(MATCH(RAND(),INDEX(MATRIZ_CUM,R1285,0),1)+1,1))</f>
        <v>8</v>
      </c>
      <c r="T1285">
        <f ca="1">IF(S1285=8,8,IFERROR(MATCH(RAND(),INDEX(MATRIZ_CUM,S1285,0),1)+1,1))</f>
        <v>8</v>
      </c>
      <c r="U1285">
        <f ca="1">IF(T1285=8,8,IFERROR(MATCH(RAND(),INDEX(MATRIZ_CUM,T1285,0),1)+1,1))</f>
        <v>8</v>
      </c>
      <c r="V1285">
        <f ca="1">IF(U1285=8,8,IFERROR(MATCH(RAND(),INDEX(MATRIZ_CUM,U1285,0),1)+1,1))</f>
        <v>8</v>
      </c>
      <c r="W1285">
        <f ca="1">IF(V1285=8,8,IFERROR(MATCH(RAND(),INDEX(MATRIZ_CUM,V1285,0),1)+1,1))</f>
        <v>8</v>
      </c>
      <c r="X1285">
        <f ca="1">IF(W1285=8,8,IFERROR(MATCH(RAND(),INDEX(MATRIZ_CUM,W1285,0),1)+1,1))</f>
        <v>8</v>
      </c>
      <c r="Y1285">
        <f ca="1">IF(X1285=8,8,IFERROR(MATCH(RAND(),INDEX(MATRIZ_CUM,X1285,0),1)+1,1))</f>
        <v>8</v>
      </c>
      <c r="Z1285">
        <f ca="1">IF(Y1285=8,8,IFERROR(MATCH(RAND(),INDEX(MATRIZ_CUM,Y1285,0),1)+1,1))</f>
        <v>8</v>
      </c>
      <c r="AB1285">
        <f t="shared" ca="1" si="19"/>
        <v>8</v>
      </c>
    </row>
    <row r="1286" spans="1:28" x14ac:dyDescent="0.45">
      <c r="A1286">
        <f ca="1">IFERROR(MATCH(RAND(),Ej1b_Cohorte!$D$4:$D$10,1)+1,1)</f>
        <v>6</v>
      </c>
      <c r="B1286">
        <f ca="1">IF(A1286=8,8,IFERROR(MATCH(RAND(),INDEX(MATRIZ_CUM,A1286,0),1)+1,1))</f>
        <v>7</v>
      </c>
      <c r="C1286">
        <f ca="1">IF(B1286=8,8,IFERROR(MATCH(RAND(),INDEX(MATRIZ_CUM,B1286,0),1)+1,1))</f>
        <v>7</v>
      </c>
      <c r="D1286">
        <f ca="1">IF(C1286=8,8,IFERROR(MATCH(RAND(),INDEX(MATRIZ_CUM,C1286,0),1)+1,1))</f>
        <v>6</v>
      </c>
      <c r="E1286">
        <f ca="1">IF(D1286=8,8,IFERROR(MATCH(RAND(),INDEX(MATRIZ_CUM,D1286,0),1)+1,1))</f>
        <v>6</v>
      </c>
      <c r="F1286">
        <f ca="1">IF(E1286=8,8,IFERROR(MATCH(RAND(),INDEX(MATRIZ_CUM,E1286,0),1)+1,1))</f>
        <v>7</v>
      </c>
      <c r="G1286">
        <f ca="1">IF(F1286=8,8,IFERROR(MATCH(RAND(),INDEX(MATRIZ_CUM,F1286,0),1)+1,1))</f>
        <v>8</v>
      </c>
      <c r="H1286">
        <f ca="1">IF(G1286=8,8,IFERROR(MATCH(RAND(),INDEX(MATRIZ_CUM,G1286,0),1)+1,1))</f>
        <v>8</v>
      </c>
      <c r="I1286">
        <f ca="1">IF(H1286=8,8,IFERROR(MATCH(RAND(),INDEX(MATRIZ_CUM,H1286,0),1)+1,1))</f>
        <v>8</v>
      </c>
      <c r="J1286">
        <f ca="1">IF(I1286=8,8,IFERROR(MATCH(RAND(),INDEX(MATRIZ_CUM,I1286,0),1)+1,1))</f>
        <v>8</v>
      </c>
      <c r="K1286">
        <f ca="1">IF(J1286=8,8,IFERROR(MATCH(RAND(),INDEX(MATRIZ_CUM,J1286,0),1)+1,1))</f>
        <v>8</v>
      </c>
      <c r="L1286">
        <f ca="1">IF(K1286=8,8,IFERROR(MATCH(RAND(),INDEX(MATRIZ_CUM,K1286,0),1)+1,1))</f>
        <v>8</v>
      </c>
      <c r="M1286">
        <f ca="1">IF(L1286=8,8,IFERROR(MATCH(RAND(),INDEX(MATRIZ_CUM,L1286,0),1)+1,1))</f>
        <v>8</v>
      </c>
      <c r="N1286">
        <f ca="1">IF(M1286=8,8,IFERROR(MATCH(RAND(),INDEX(MATRIZ_CUM,M1286,0),1)+1,1))</f>
        <v>8</v>
      </c>
      <c r="O1286">
        <f ca="1">IF(N1286=8,8,IFERROR(MATCH(RAND(),INDEX(MATRIZ_CUM,N1286,0),1)+1,1))</f>
        <v>8</v>
      </c>
      <c r="P1286">
        <f ca="1">IF(O1286=8,8,IFERROR(MATCH(RAND(),INDEX(MATRIZ_CUM,O1286,0),1)+1,1))</f>
        <v>8</v>
      </c>
      <c r="Q1286">
        <f ca="1">IF(P1286=8,8,IFERROR(MATCH(RAND(),INDEX(MATRIZ_CUM,P1286,0),1)+1,1))</f>
        <v>8</v>
      </c>
      <c r="R1286">
        <f ca="1">IF(Q1286=8,8,IFERROR(MATCH(RAND(),INDEX(MATRIZ_CUM,Q1286,0),1)+1,1))</f>
        <v>8</v>
      </c>
      <c r="S1286">
        <f ca="1">IF(R1286=8,8,IFERROR(MATCH(RAND(),INDEX(MATRIZ_CUM,R1286,0),1)+1,1))</f>
        <v>8</v>
      </c>
      <c r="T1286">
        <f ca="1">IF(S1286=8,8,IFERROR(MATCH(RAND(),INDEX(MATRIZ_CUM,S1286,0),1)+1,1))</f>
        <v>8</v>
      </c>
      <c r="U1286">
        <f ca="1">IF(T1286=8,8,IFERROR(MATCH(RAND(),INDEX(MATRIZ_CUM,T1286,0),1)+1,1))</f>
        <v>8</v>
      </c>
      <c r="V1286">
        <f ca="1">IF(U1286=8,8,IFERROR(MATCH(RAND(),INDEX(MATRIZ_CUM,U1286,0),1)+1,1))</f>
        <v>8</v>
      </c>
      <c r="W1286">
        <f ca="1">IF(V1286=8,8,IFERROR(MATCH(RAND(),INDEX(MATRIZ_CUM,V1286,0),1)+1,1))</f>
        <v>8</v>
      </c>
      <c r="X1286">
        <f ca="1">IF(W1286=8,8,IFERROR(MATCH(RAND(),INDEX(MATRIZ_CUM,W1286,0),1)+1,1))</f>
        <v>8</v>
      </c>
      <c r="Y1286">
        <f ca="1">IF(X1286=8,8,IFERROR(MATCH(RAND(),INDEX(MATRIZ_CUM,X1286,0),1)+1,1))</f>
        <v>8</v>
      </c>
      <c r="Z1286">
        <f ca="1">IF(Y1286=8,8,IFERROR(MATCH(RAND(),INDEX(MATRIZ_CUM,Y1286,0),1)+1,1))</f>
        <v>8</v>
      </c>
      <c r="AB1286">
        <f t="shared" ca="1" si="19"/>
        <v>8</v>
      </c>
    </row>
    <row r="1287" spans="1:28" x14ac:dyDescent="0.45">
      <c r="A1287">
        <f ca="1">IFERROR(MATCH(RAND(),Ej1b_Cohorte!$D$4:$D$10,1)+1,1)</f>
        <v>6</v>
      </c>
      <c r="B1287">
        <f ca="1">IF(A1287=8,8,IFERROR(MATCH(RAND(),INDEX(MATRIZ_CUM,A1287,0),1)+1,1))</f>
        <v>6</v>
      </c>
      <c r="C1287">
        <f ca="1">IF(B1287=8,8,IFERROR(MATCH(RAND(),INDEX(MATRIZ_CUM,B1287,0),1)+1,1))</f>
        <v>4</v>
      </c>
      <c r="D1287">
        <f ca="1">IF(C1287=8,8,IFERROR(MATCH(RAND(),INDEX(MATRIZ_CUM,C1287,0),1)+1,1))</f>
        <v>3</v>
      </c>
      <c r="E1287">
        <f ca="1">IF(D1287=8,8,IFERROR(MATCH(RAND(),INDEX(MATRIZ_CUM,D1287,0),1)+1,1))</f>
        <v>4</v>
      </c>
      <c r="F1287">
        <f ca="1">IF(E1287=8,8,IFERROR(MATCH(RAND(),INDEX(MATRIZ_CUM,E1287,0),1)+1,1))</f>
        <v>3</v>
      </c>
      <c r="G1287">
        <f ca="1">IF(F1287=8,8,IFERROR(MATCH(RAND(),INDEX(MATRIZ_CUM,F1287,0),1)+1,1))</f>
        <v>2</v>
      </c>
      <c r="H1287">
        <f ca="1">IF(G1287=8,8,IFERROR(MATCH(RAND(),INDEX(MATRIZ_CUM,G1287,0),1)+1,1))</f>
        <v>1</v>
      </c>
      <c r="I1287">
        <f ca="1">IF(H1287=8,8,IFERROR(MATCH(RAND(),INDEX(MATRIZ_CUM,H1287,0),1)+1,1))</f>
        <v>1</v>
      </c>
      <c r="J1287">
        <f ca="1">IF(I1287=8,8,IFERROR(MATCH(RAND(),INDEX(MATRIZ_CUM,I1287,0),1)+1,1))</f>
        <v>1</v>
      </c>
      <c r="K1287">
        <f ca="1">IF(J1287=8,8,IFERROR(MATCH(RAND(),INDEX(MATRIZ_CUM,J1287,0),1)+1,1))</f>
        <v>2</v>
      </c>
      <c r="L1287">
        <f ca="1">IF(K1287=8,8,IFERROR(MATCH(RAND(),INDEX(MATRIZ_CUM,K1287,0),1)+1,1))</f>
        <v>2</v>
      </c>
      <c r="M1287">
        <f ca="1">IF(L1287=8,8,IFERROR(MATCH(RAND(),INDEX(MATRIZ_CUM,L1287,0),1)+1,1))</f>
        <v>2</v>
      </c>
      <c r="N1287">
        <f ca="1">IF(M1287=8,8,IFERROR(MATCH(RAND(),INDEX(MATRIZ_CUM,M1287,0),1)+1,1))</f>
        <v>1</v>
      </c>
      <c r="O1287">
        <f ca="1">IF(N1287=8,8,IFERROR(MATCH(RAND(),INDEX(MATRIZ_CUM,N1287,0),1)+1,1))</f>
        <v>1</v>
      </c>
      <c r="P1287">
        <f ca="1">IF(O1287=8,8,IFERROR(MATCH(RAND(),INDEX(MATRIZ_CUM,O1287,0),1)+1,1))</f>
        <v>1</v>
      </c>
      <c r="Q1287">
        <f ca="1">IF(P1287=8,8,IFERROR(MATCH(RAND(),INDEX(MATRIZ_CUM,P1287,0),1)+1,1))</f>
        <v>1</v>
      </c>
      <c r="R1287">
        <f ca="1">IF(Q1287=8,8,IFERROR(MATCH(RAND(),INDEX(MATRIZ_CUM,Q1287,0),1)+1,1))</f>
        <v>1</v>
      </c>
      <c r="S1287">
        <f ca="1">IF(R1287=8,8,IFERROR(MATCH(RAND(),INDEX(MATRIZ_CUM,R1287,0),1)+1,1))</f>
        <v>1</v>
      </c>
      <c r="T1287">
        <f ca="1">IF(S1287=8,8,IFERROR(MATCH(RAND(),INDEX(MATRIZ_CUM,S1287,0),1)+1,1))</f>
        <v>1</v>
      </c>
      <c r="U1287">
        <f ca="1">IF(T1287=8,8,IFERROR(MATCH(RAND(),INDEX(MATRIZ_CUM,T1287,0),1)+1,1))</f>
        <v>2</v>
      </c>
      <c r="V1287">
        <f ca="1">IF(U1287=8,8,IFERROR(MATCH(RAND(),INDEX(MATRIZ_CUM,U1287,0),1)+1,1))</f>
        <v>2</v>
      </c>
      <c r="W1287">
        <f ca="1">IF(V1287=8,8,IFERROR(MATCH(RAND(),INDEX(MATRIZ_CUM,V1287,0),1)+1,1))</f>
        <v>2</v>
      </c>
      <c r="X1287">
        <f ca="1">IF(W1287=8,8,IFERROR(MATCH(RAND(),INDEX(MATRIZ_CUM,W1287,0),1)+1,1))</f>
        <v>2</v>
      </c>
      <c r="Y1287">
        <f ca="1">IF(X1287=8,8,IFERROR(MATCH(RAND(),INDEX(MATRIZ_CUM,X1287,0),1)+1,1))</f>
        <v>2</v>
      </c>
      <c r="Z1287">
        <f ca="1">IF(Y1287=8,8,IFERROR(MATCH(RAND(),INDEX(MATRIZ_CUM,Y1287,0),1)+1,1))</f>
        <v>1</v>
      </c>
      <c r="AB1287">
        <f t="shared" ca="1" si="19"/>
        <v>1</v>
      </c>
    </row>
    <row r="1288" spans="1:28" x14ac:dyDescent="0.45">
      <c r="A1288">
        <f ca="1">IFERROR(MATCH(RAND(),Ej1b_Cohorte!$D$4:$D$10,1)+1,1)</f>
        <v>3</v>
      </c>
      <c r="B1288">
        <f ca="1">IF(A1288=8,8,IFERROR(MATCH(RAND(),INDEX(MATRIZ_CUM,A1288,0),1)+1,1))</f>
        <v>4</v>
      </c>
      <c r="C1288">
        <f ca="1">IF(B1288=8,8,IFERROR(MATCH(RAND(),INDEX(MATRIZ_CUM,B1288,0),1)+1,1))</f>
        <v>3</v>
      </c>
      <c r="D1288">
        <f ca="1">IF(C1288=8,8,IFERROR(MATCH(RAND(),INDEX(MATRIZ_CUM,C1288,0),1)+1,1))</f>
        <v>3</v>
      </c>
      <c r="E1288">
        <f ca="1">IF(D1288=8,8,IFERROR(MATCH(RAND(),INDEX(MATRIZ_CUM,D1288,0),1)+1,1))</f>
        <v>3</v>
      </c>
      <c r="F1288">
        <f ca="1">IF(E1288=8,8,IFERROR(MATCH(RAND(),INDEX(MATRIZ_CUM,E1288,0),1)+1,1))</f>
        <v>4</v>
      </c>
      <c r="G1288">
        <f ca="1">IF(F1288=8,8,IFERROR(MATCH(RAND(),INDEX(MATRIZ_CUM,F1288,0),1)+1,1))</f>
        <v>4</v>
      </c>
      <c r="H1288">
        <f ca="1">IF(G1288=8,8,IFERROR(MATCH(RAND(),INDEX(MATRIZ_CUM,G1288,0),1)+1,1))</f>
        <v>5</v>
      </c>
      <c r="I1288">
        <f ca="1">IF(H1288=8,8,IFERROR(MATCH(RAND(),INDEX(MATRIZ_CUM,H1288,0),1)+1,1))</f>
        <v>5</v>
      </c>
      <c r="J1288">
        <f ca="1">IF(I1288=8,8,IFERROR(MATCH(RAND(),INDEX(MATRIZ_CUM,I1288,0),1)+1,1))</f>
        <v>5</v>
      </c>
      <c r="K1288">
        <f ca="1">IF(J1288=8,8,IFERROR(MATCH(RAND(),INDEX(MATRIZ_CUM,J1288,0),1)+1,1))</f>
        <v>5</v>
      </c>
      <c r="L1288">
        <f ca="1">IF(K1288=8,8,IFERROR(MATCH(RAND(),INDEX(MATRIZ_CUM,K1288,0),1)+1,1))</f>
        <v>5</v>
      </c>
      <c r="M1288">
        <f ca="1">IF(L1288=8,8,IFERROR(MATCH(RAND(),INDEX(MATRIZ_CUM,L1288,0),1)+1,1))</f>
        <v>4</v>
      </c>
      <c r="N1288">
        <f ca="1">IF(M1288=8,8,IFERROR(MATCH(RAND(),INDEX(MATRIZ_CUM,M1288,0),1)+1,1))</f>
        <v>3</v>
      </c>
      <c r="O1288">
        <f ca="1">IF(N1288=8,8,IFERROR(MATCH(RAND(),INDEX(MATRIZ_CUM,N1288,0),1)+1,1))</f>
        <v>3</v>
      </c>
      <c r="P1288">
        <f ca="1">IF(O1288=8,8,IFERROR(MATCH(RAND(),INDEX(MATRIZ_CUM,O1288,0),1)+1,1))</f>
        <v>2</v>
      </c>
      <c r="Q1288">
        <f ca="1">IF(P1288=8,8,IFERROR(MATCH(RAND(),INDEX(MATRIZ_CUM,P1288,0),1)+1,1))</f>
        <v>1</v>
      </c>
      <c r="R1288">
        <f ca="1">IF(Q1288=8,8,IFERROR(MATCH(RAND(),INDEX(MATRIZ_CUM,Q1288,0),1)+1,1))</f>
        <v>1</v>
      </c>
      <c r="S1288">
        <f ca="1">IF(R1288=8,8,IFERROR(MATCH(RAND(),INDEX(MATRIZ_CUM,R1288,0),1)+1,1))</f>
        <v>1</v>
      </c>
      <c r="T1288">
        <f ca="1">IF(S1288=8,8,IFERROR(MATCH(RAND(),INDEX(MATRIZ_CUM,S1288,0),1)+1,1))</f>
        <v>1</v>
      </c>
      <c r="U1288">
        <f ca="1">IF(T1288=8,8,IFERROR(MATCH(RAND(),INDEX(MATRIZ_CUM,T1288,0),1)+1,1))</f>
        <v>1</v>
      </c>
      <c r="V1288">
        <f ca="1">IF(U1288=8,8,IFERROR(MATCH(RAND(),INDEX(MATRIZ_CUM,U1288,0),1)+1,1))</f>
        <v>1</v>
      </c>
      <c r="W1288">
        <f ca="1">IF(V1288=8,8,IFERROR(MATCH(RAND(),INDEX(MATRIZ_CUM,V1288,0),1)+1,1))</f>
        <v>1</v>
      </c>
      <c r="X1288">
        <f ca="1">IF(W1288=8,8,IFERROR(MATCH(RAND(),INDEX(MATRIZ_CUM,W1288,0),1)+1,1))</f>
        <v>2</v>
      </c>
      <c r="Y1288">
        <f ca="1">IF(X1288=8,8,IFERROR(MATCH(RAND(),INDEX(MATRIZ_CUM,X1288,0),1)+1,1))</f>
        <v>1</v>
      </c>
      <c r="Z1288">
        <f ca="1">IF(Y1288=8,8,IFERROR(MATCH(RAND(),INDEX(MATRIZ_CUM,Y1288,0),1)+1,1))</f>
        <v>1</v>
      </c>
      <c r="AB1288">
        <f t="shared" ca="1" si="19"/>
        <v>1</v>
      </c>
    </row>
    <row r="1289" spans="1:28" x14ac:dyDescent="0.45">
      <c r="A1289">
        <f ca="1">IFERROR(MATCH(RAND(),Ej1b_Cohorte!$D$4:$D$10,1)+1,1)</f>
        <v>4</v>
      </c>
      <c r="B1289">
        <f ca="1">IF(A1289=8,8,IFERROR(MATCH(RAND(),INDEX(MATRIZ_CUM,A1289,0),1)+1,1))</f>
        <v>3</v>
      </c>
      <c r="C1289">
        <f ca="1">IF(B1289=8,8,IFERROR(MATCH(RAND(),INDEX(MATRIZ_CUM,B1289,0),1)+1,1))</f>
        <v>3</v>
      </c>
      <c r="D1289">
        <f ca="1">IF(C1289=8,8,IFERROR(MATCH(RAND(),INDEX(MATRIZ_CUM,C1289,0),1)+1,1))</f>
        <v>4</v>
      </c>
      <c r="E1289">
        <f ca="1">IF(D1289=8,8,IFERROR(MATCH(RAND(),INDEX(MATRIZ_CUM,D1289,0),1)+1,1))</f>
        <v>3</v>
      </c>
      <c r="F1289">
        <f ca="1">IF(E1289=8,8,IFERROR(MATCH(RAND(),INDEX(MATRIZ_CUM,E1289,0),1)+1,1))</f>
        <v>3</v>
      </c>
      <c r="G1289">
        <f ca="1">IF(F1289=8,8,IFERROR(MATCH(RAND(),INDEX(MATRIZ_CUM,F1289,0),1)+1,1))</f>
        <v>3</v>
      </c>
      <c r="H1289">
        <f ca="1">IF(G1289=8,8,IFERROR(MATCH(RAND(),INDEX(MATRIZ_CUM,G1289,0),1)+1,1))</f>
        <v>3</v>
      </c>
      <c r="I1289">
        <f ca="1">IF(H1289=8,8,IFERROR(MATCH(RAND(),INDEX(MATRIZ_CUM,H1289,0),1)+1,1))</f>
        <v>4</v>
      </c>
      <c r="J1289">
        <f ca="1">IF(I1289=8,8,IFERROR(MATCH(RAND(),INDEX(MATRIZ_CUM,I1289,0),1)+1,1))</f>
        <v>4</v>
      </c>
      <c r="K1289">
        <f ca="1">IF(J1289=8,8,IFERROR(MATCH(RAND(),INDEX(MATRIZ_CUM,J1289,0),1)+1,1))</f>
        <v>6</v>
      </c>
      <c r="L1289">
        <f ca="1">IF(K1289=8,8,IFERROR(MATCH(RAND(),INDEX(MATRIZ_CUM,K1289,0),1)+1,1))</f>
        <v>7</v>
      </c>
      <c r="M1289">
        <f ca="1">IF(L1289=8,8,IFERROR(MATCH(RAND(),INDEX(MATRIZ_CUM,L1289,0),1)+1,1))</f>
        <v>8</v>
      </c>
      <c r="N1289">
        <f ca="1">IF(M1289=8,8,IFERROR(MATCH(RAND(),INDEX(MATRIZ_CUM,M1289,0),1)+1,1))</f>
        <v>8</v>
      </c>
      <c r="O1289">
        <f ca="1">IF(N1289=8,8,IFERROR(MATCH(RAND(),INDEX(MATRIZ_CUM,N1289,0),1)+1,1))</f>
        <v>8</v>
      </c>
      <c r="P1289">
        <f ca="1">IF(O1289=8,8,IFERROR(MATCH(RAND(),INDEX(MATRIZ_CUM,O1289,0),1)+1,1))</f>
        <v>8</v>
      </c>
      <c r="Q1289">
        <f ca="1">IF(P1289=8,8,IFERROR(MATCH(RAND(),INDEX(MATRIZ_CUM,P1289,0),1)+1,1))</f>
        <v>8</v>
      </c>
      <c r="R1289">
        <f ca="1">IF(Q1289=8,8,IFERROR(MATCH(RAND(),INDEX(MATRIZ_CUM,Q1289,0),1)+1,1))</f>
        <v>8</v>
      </c>
      <c r="S1289">
        <f ca="1">IF(R1289=8,8,IFERROR(MATCH(RAND(),INDEX(MATRIZ_CUM,R1289,0),1)+1,1))</f>
        <v>8</v>
      </c>
      <c r="T1289">
        <f ca="1">IF(S1289=8,8,IFERROR(MATCH(RAND(),INDEX(MATRIZ_CUM,S1289,0),1)+1,1))</f>
        <v>8</v>
      </c>
      <c r="U1289">
        <f ca="1">IF(T1289=8,8,IFERROR(MATCH(RAND(),INDEX(MATRIZ_CUM,T1289,0),1)+1,1))</f>
        <v>8</v>
      </c>
      <c r="V1289">
        <f ca="1">IF(U1289=8,8,IFERROR(MATCH(RAND(),INDEX(MATRIZ_CUM,U1289,0),1)+1,1))</f>
        <v>8</v>
      </c>
      <c r="W1289">
        <f ca="1">IF(V1289=8,8,IFERROR(MATCH(RAND(),INDEX(MATRIZ_CUM,V1289,0),1)+1,1))</f>
        <v>8</v>
      </c>
      <c r="X1289">
        <f ca="1">IF(W1289=8,8,IFERROR(MATCH(RAND(),INDEX(MATRIZ_CUM,W1289,0),1)+1,1))</f>
        <v>8</v>
      </c>
      <c r="Y1289">
        <f ca="1">IF(X1289=8,8,IFERROR(MATCH(RAND(),INDEX(MATRIZ_CUM,X1289,0),1)+1,1))</f>
        <v>8</v>
      </c>
      <c r="Z1289">
        <f ca="1">IF(Y1289=8,8,IFERROR(MATCH(RAND(),INDEX(MATRIZ_CUM,Y1289,0),1)+1,1))</f>
        <v>8</v>
      </c>
      <c r="AB1289">
        <f t="shared" ca="1" si="19"/>
        <v>8</v>
      </c>
    </row>
    <row r="1290" spans="1:28" x14ac:dyDescent="0.45">
      <c r="A1290">
        <f ca="1">IFERROR(MATCH(RAND(),Ej1b_Cohorte!$D$4:$D$10,1)+1,1)</f>
        <v>5</v>
      </c>
      <c r="B1290">
        <f ca="1">IF(A1290=8,8,IFERROR(MATCH(RAND(),INDEX(MATRIZ_CUM,A1290,0),1)+1,1))</f>
        <v>4</v>
      </c>
      <c r="C1290">
        <f ca="1">IF(B1290=8,8,IFERROR(MATCH(RAND(),INDEX(MATRIZ_CUM,B1290,0),1)+1,1))</f>
        <v>4</v>
      </c>
      <c r="D1290">
        <f ca="1">IF(C1290=8,8,IFERROR(MATCH(RAND(),INDEX(MATRIZ_CUM,C1290,0),1)+1,1))</f>
        <v>4</v>
      </c>
      <c r="E1290">
        <f ca="1">IF(D1290=8,8,IFERROR(MATCH(RAND(),INDEX(MATRIZ_CUM,D1290,0),1)+1,1))</f>
        <v>5</v>
      </c>
      <c r="F1290">
        <f ca="1">IF(E1290=8,8,IFERROR(MATCH(RAND(),INDEX(MATRIZ_CUM,E1290,0),1)+1,1))</f>
        <v>4</v>
      </c>
      <c r="G1290">
        <f ca="1">IF(F1290=8,8,IFERROR(MATCH(RAND(),INDEX(MATRIZ_CUM,F1290,0),1)+1,1))</f>
        <v>4</v>
      </c>
      <c r="H1290">
        <f ca="1">IF(G1290=8,8,IFERROR(MATCH(RAND(),INDEX(MATRIZ_CUM,G1290,0),1)+1,1))</f>
        <v>6</v>
      </c>
      <c r="I1290">
        <f ca="1">IF(H1290=8,8,IFERROR(MATCH(RAND(),INDEX(MATRIZ_CUM,H1290,0),1)+1,1))</f>
        <v>7</v>
      </c>
      <c r="J1290">
        <f ca="1">IF(I1290=8,8,IFERROR(MATCH(RAND(),INDEX(MATRIZ_CUM,I1290,0),1)+1,1))</f>
        <v>8</v>
      </c>
      <c r="K1290">
        <f ca="1">IF(J1290=8,8,IFERROR(MATCH(RAND(),INDEX(MATRIZ_CUM,J1290,0),1)+1,1))</f>
        <v>8</v>
      </c>
      <c r="L1290">
        <f ca="1">IF(K1290=8,8,IFERROR(MATCH(RAND(),INDEX(MATRIZ_CUM,K1290,0),1)+1,1))</f>
        <v>8</v>
      </c>
      <c r="M1290">
        <f ca="1">IF(L1290=8,8,IFERROR(MATCH(RAND(),INDEX(MATRIZ_CUM,L1290,0),1)+1,1))</f>
        <v>8</v>
      </c>
      <c r="N1290">
        <f ca="1">IF(M1290=8,8,IFERROR(MATCH(RAND(),INDEX(MATRIZ_CUM,M1290,0),1)+1,1))</f>
        <v>8</v>
      </c>
      <c r="O1290">
        <f ca="1">IF(N1290=8,8,IFERROR(MATCH(RAND(),INDEX(MATRIZ_CUM,N1290,0),1)+1,1))</f>
        <v>8</v>
      </c>
      <c r="P1290">
        <f ca="1">IF(O1290=8,8,IFERROR(MATCH(RAND(),INDEX(MATRIZ_CUM,O1290,0),1)+1,1))</f>
        <v>8</v>
      </c>
      <c r="Q1290">
        <f ca="1">IF(P1290=8,8,IFERROR(MATCH(RAND(),INDEX(MATRIZ_CUM,P1290,0),1)+1,1))</f>
        <v>8</v>
      </c>
      <c r="R1290">
        <f ca="1">IF(Q1290=8,8,IFERROR(MATCH(RAND(),INDEX(MATRIZ_CUM,Q1290,0),1)+1,1))</f>
        <v>8</v>
      </c>
      <c r="S1290">
        <f ca="1">IF(R1290=8,8,IFERROR(MATCH(RAND(),INDEX(MATRIZ_CUM,R1290,0),1)+1,1))</f>
        <v>8</v>
      </c>
      <c r="T1290">
        <f ca="1">IF(S1290=8,8,IFERROR(MATCH(RAND(),INDEX(MATRIZ_CUM,S1290,0),1)+1,1))</f>
        <v>8</v>
      </c>
      <c r="U1290">
        <f ca="1">IF(T1290=8,8,IFERROR(MATCH(RAND(),INDEX(MATRIZ_CUM,T1290,0),1)+1,1))</f>
        <v>8</v>
      </c>
      <c r="V1290">
        <f ca="1">IF(U1290=8,8,IFERROR(MATCH(RAND(),INDEX(MATRIZ_CUM,U1290,0),1)+1,1))</f>
        <v>8</v>
      </c>
      <c r="W1290">
        <f ca="1">IF(V1290=8,8,IFERROR(MATCH(RAND(),INDEX(MATRIZ_CUM,V1290,0),1)+1,1))</f>
        <v>8</v>
      </c>
      <c r="X1290">
        <f ca="1">IF(W1290=8,8,IFERROR(MATCH(RAND(),INDEX(MATRIZ_CUM,W1290,0),1)+1,1))</f>
        <v>8</v>
      </c>
      <c r="Y1290">
        <f ca="1">IF(X1290=8,8,IFERROR(MATCH(RAND(),INDEX(MATRIZ_CUM,X1290,0),1)+1,1))</f>
        <v>8</v>
      </c>
      <c r="Z1290">
        <f ca="1">IF(Y1290=8,8,IFERROR(MATCH(RAND(),INDEX(MATRIZ_CUM,Y1290,0),1)+1,1))</f>
        <v>8</v>
      </c>
      <c r="AB1290">
        <f t="shared" ca="1" si="19"/>
        <v>8</v>
      </c>
    </row>
    <row r="1291" spans="1:28" x14ac:dyDescent="0.45">
      <c r="A1291">
        <f ca="1">IFERROR(MATCH(RAND(),Ej1b_Cohorte!$D$4:$D$10,1)+1,1)</f>
        <v>6</v>
      </c>
      <c r="B1291">
        <f ca="1">IF(A1291=8,8,IFERROR(MATCH(RAND(),INDEX(MATRIZ_CUM,A1291,0),1)+1,1))</f>
        <v>6</v>
      </c>
      <c r="C1291">
        <f ca="1">IF(B1291=8,8,IFERROR(MATCH(RAND(),INDEX(MATRIZ_CUM,B1291,0),1)+1,1))</f>
        <v>6</v>
      </c>
      <c r="D1291">
        <f ca="1">IF(C1291=8,8,IFERROR(MATCH(RAND(),INDEX(MATRIZ_CUM,C1291,0),1)+1,1))</f>
        <v>6</v>
      </c>
      <c r="E1291">
        <f ca="1">IF(D1291=8,8,IFERROR(MATCH(RAND(),INDEX(MATRIZ_CUM,D1291,0),1)+1,1))</f>
        <v>7</v>
      </c>
      <c r="F1291">
        <f ca="1">IF(E1291=8,8,IFERROR(MATCH(RAND(),INDEX(MATRIZ_CUM,E1291,0),1)+1,1))</f>
        <v>8</v>
      </c>
      <c r="G1291">
        <f ca="1">IF(F1291=8,8,IFERROR(MATCH(RAND(),INDEX(MATRIZ_CUM,F1291,0),1)+1,1))</f>
        <v>8</v>
      </c>
      <c r="H1291">
        <f ca="1">IF(G1291=8,8,IFERROR(MATCH(RAND(),INDEX(MATRIZ_CUM,G1291,0),1)+1,1))</f>
        <v>8</v>
      </c>
      <c r="I1291">
        <f ca="1">IF(H1291=8,8,IFERROR(MATCH(RAND(),INDEX(MATRIZ_CUM,H1291,0),1)+1,1))</f>
        <v>8</v>
      </c>
      <c r="J1291">
        <f ca="1">IF(I1291=8,8,IFERROR(MATCH(RAND(),INDEX(MATRIZ_CUM,I1291,0),1)+1,1))</f>
        <v>8</v>
      </c>
      <c r="K1291">
        <f ca="1">IF(J1291=8,8,IFERROR(MATCH(RAND(),INDEX(MATRIZ_CUM,J1291,0),1)+1,1))</f>
        <v>8</v>
      </c>
      <c r="L1291">
        <f ca="1">IF(K1291=8,8,IFERROR(MATCH(RAND(),INDEX(MATRIZ_CUM,K1291,0),1)+1,1))</f>
        <v>8</v>
      </c>
      <c r="M1291">
        <f ca="1">IF(L1291=8,8,IFERROR(MATCH(RAND(),INDEX(MATRIZ_CUM,L1291,0),1)+1,1))</f>
        <v>8</v>
      </c>
      <c r="N1291">
        <f ca="1">IF(M1291=8,8,IFERROR(MATCH(RAND(),INDEX(MATRIZ_CUM,M1291,0),1)+1,1))</f>
        <v>8</v>
      </c>
      <c r="O1291">
        <f ca="1">IF(N1291=8,8,IFERROR(MATCH(RAND(),INDEX(MATRIZ_CUM,N1291,0),1)+1,1))</f>
        <v>8</v>
      </c>
      <c r="P1291">
        <f ca="1">IF(O1291=8,8,IFERROR(MATCH(RAND(),INDEX(MATRIZ_CUM,O1291,0),1)+1,1))</f>
        <v>8</v>
      </c>
      <c r="Q1291">
        <f ca="1">IF(P1291=8,8,IFERROR(MATCH(RAND(),INDEX(MATRIZ_CUM,P1291,0),1)+1,1))</f>
        <v>8</v>
      </c>
      <c r="R1291">
        <f ca="1">IF(Q1291=8,8,IFERROR(MATCH(RAND(),INDEX(MATRIZ_CUM,Q1291,0),1)+1,1))</f>
        <v>8</v>
      </c>
      <c r="S1291">
        <f ca="1">IF(R1291=8,8,IFERROR(MATCH(RAND(),INDEX(MATRIZ_CUM,R1291,0),1)+1,1))</f>
        <v>8</v>
      </c>
      <c r="T1291">
        <f ca="1">IF(S1291=8,8,IFERROR(MATCH(RAND(),INDEX(MATRIZ_CUM,S1291,0),1)+1,1))</f>
        <v>8</v>
      </c>
      <c r="U1291">
        <f ca="1">IF(T1291=8,8,IFERROR(MATCH(RAND(),INDEX(MATRIZ_CUM,T1291,0),1)+1,1))</f>
        <v>8</v>
      </c>
      <c r="V1291">
        <f ca="1">IF(U1291=8,8,IFERROR(MATCH(RAND(),INDEX(MATRIZ_CUM,U1291,0),1)+1,1))</f>
        <v>8</v>
      </c>
      <c r="W1291">
        <f ca="1">IF(V1291=8,8,IFERROR(MATCH(RAND(),INDEX(MATRIZ_CUM,V1291,0),1)+1,1))</f>
        <v>8</v>
      </c>
      <c r="X1291">
        <f ca="1">IF(W1291=8,8,IFERROR(MATCH(RAND(),INDEX(MATRIZ_CUM,W1291,0),1)+1,1))</f>
        <v>8</v>
      </c>
      <c r="Y1291">
        <f ca="1">IF(X1291=8,8,IFERROR(MATCH(RAND(),INDEX(MATRIZ_CUM,X1291,0),1)+1,1))</f>
        <v>8</v>
      </c>
      <c r="Z1291">
        <f ca="1">IF(Y1291=8,8,IFERROR(MATCH(RAND(),INDEX(MATRIZ_CUM,Y1291,0),1)+1,1))</f>
        <v>8</v>
      </c>
      <c r="AB1291">
        <f t="shared" ca="1" si="19"/>
        <v>8</v>
      </c>
    </row>
    <row r="1292" spans="1:28" x14ac:dyDescent="0.45">
      <c r="A1292">
        <f ca="1">IFERROR(MATCH(RAND(),Ej1b_Cohorte!$D$4:$D$10,1)+1,1)</f>
        <v>3</v>
      </c>
      <c r="B1292">
        <f ca="1">IF(A1292=8,8,IFERROR(MATCH(RAND(),INDEX(MATRIZ_CUM,A1292,0),1)+1,1))</f>
        <v>4</v>
      </c>
      <c r="C1292">
        <f ca="1">IF(B1292=8,8,IFERROR(MATCH(RAND(),INDEX(MATRIZ_CUM,B1292,0),1)+1,1))</f>
        <v>4</v>
      </c>
      <c r="D1292">
        <f ca="1">IF(C1292=8,8,IFERROR(MATCH(RAND(),INDEX(MATRIZ_CUM,C1292,0),1)+1,1))</f>
        <v>4</v>
      </c>
      <c r="E1292">
        <f ca="1">IF(D1292=8,8,IFERROR(MATCH(RAND(),INDEX(MATRIZ_CUM,D1292,0),1)+1,1))</f>
        <v>3</v>
      </c>
      <c r="F1292">
        <f ca="1">IF(E1292=8,8,IFERROR(MATCH(RAND(),INDEX(MATRIZ_CUM,E1292,0),1)+1,1))</f>
        <v>3</v>
      </c>
      <c r="G1292">
        <f ca="1">IF(F1292=8,8,IFERROR(MATCH(RAND(),INDEX(MATRIZ_CUM,F1292,0),1)+1,1))</f>
        <v>4</v>
      </c>
      <c r="H1292">
        <f ca="1">IF(G1292=8,8,IFERROR(MATCH(RAND(),INDEX(MATRIZ_CUM,G1292,0),1)+1,1))</f>
        <v>3</v>
      </c>
      <c r="I1292">
        <f ca="1">IF(H1292=8,8,IFERROR(MATCH(RAND(),INDEX(MATRIZ_CUM,H1292,0),1)+1,1))</f>
        <v>3</v>
      </c>
      <c r="J1292">
        <f ca="1">IF(I1292=8,8,IFERROR(MATCH(RAND(),INDEX(MATRIZ_CUM,I1292,0),1)+1,1))</f>
        <v>3</v>
      </c>
      <c r="K1292">
        <f ca="1">IF(J1292=8,8,IFERROR(MATCH(RAND(),INDEX(MATRIZ_CUM,J1292,0),1)+1,1))</f>
        <v>3</v>
      </c>
      <c r="L1292">
        <f ca="1">IF(K1292=8,8,IFERROR(MATCH(RAND(),INDEX(MATRIZ_CUM,K1292,0),1)+1,1))</f>
        <v>3</v>
      </c>
      <c r="M1292">
        <f ca="1">IF(L1292=8,8,IFERROR(MATCH(RAND(),INDEX(MATRIZ_CUM,L1292,0),1)+1,1))</f>
        <v>3</v>
      </c>
      <c r="N1292">
        <f ca="1">IF(M1292=8,8,IFERROR(MATCH(RAND(),INDEX(MATRIZ_CUM,M1292,0),1)+1,1))</f>
        <v>3</v>
      </c>
      <c r="O1292">
        <f ca="1">IF(N1292=8,8,IFERROR(MATCH(RAND(),INDEX(MATRIZ_CUM,N1292,0),1)+1,1))</f>
        <v>4</v>
      </c>
      <c r="P1292">
        <f ca="1">IF(O1292=8,8,IFERROR(MATCH(RAND(),INDEX(MATRIZ_CUM,O1292,0),1)+1,1))</f>
        <v>4</v>
      </c>
      <c r="Q1292">
        <f ca="1">IF(P1292=8,8,IFERROR(MATCH(RAND(),INDEX(MATRIZ_CUM,P1292,0),1)+1,1))</f>
        <v>4</v>
      </c>
      <c r="R1292">
        <f ca="1">IF(Q1292=8,8,IFERROR(MATCH(RAND(),INDEX(MATRIZ_CUM,Q1292,0),1)+1,1))</f>
        <v>4</v>
      </c>
      <c r="S1292">
        <f ca="1">IF(R1292=8,8,IFERROR(MATCH(RAND(),INDEX(MATRIZ_CUM,R1292,0),1)+1,1))</f>
        <v>3</v>
      </c>
      <c r="T1292">
        <f ca="1">IF(S1292=8,8,IFERROR(MATCH(RAND(),INDEX(MATRIZ_CUM,S1292,0),1)+1,1))</f>
        <v>4</v>
      </c>
      <c r="U1292">
        <f ca="1">IF(T1292=8,8,IFERROR(MATCH(RAND(),INDEX(MATRIZ_CUM,T1292,0),1)+1,1))</f>
        <v>6</v>
      </c>
      <c r="V1292">
        <f ca="1">IF(U1292=8,8,IFERROR(MATCH(RAND(),INDEX(MATRIZ_CUM,U1292,0),1)+1,1))</f>
        <v>7</v>
      </c>
      <c r="W1292">
        <f ca="1">IF(V1292=8,8,IFERROR(MATCH(RAND(),INDEX(MATRIZ_CUM,V1292,0),1)+1,1))</f>
        <v>8</v>
      </c>
      <c r="X1292">
        <f ca="1">IF(W1292=8,8,IFERROR(MATCH(RAND(),INDEX(MATRIZ_CUM,W1292,0),1)+1,1))</f>
        <v>8</v>
      </c>
      <c r="Y1292">
        <f ca="1">IF(X1292=8,8,IFERROR(MATCH(RAND(),INDEX(MATRIZ_CUM,X1292,0),1)+1,1))</f>
        <v>8</v>
      </c>
      <c r="Z1292">
        <f ca="1">IF(Y1292=8,8,IFERROR(MATCH(RAND(),INDEX(MATRIZ_CUM,Y1292,0),1)+1,1))</f>
        <v>8</v>
      </c>
      <c r="AB1292">
        <f t="shared" ca="1" si="19"/>
        <v>8</v>
      </c>
    </row>
    <row r="1293" spans="1:28" x14ac:dyDescent="0.45">
      <c r="A1293">
        <f ca="1">IFERROR(MATCH(RAND(),Ej1b_Cohorte!$D$4:$D$10,1)+1,1)</f>
        <v>5</v>
      </c>
      <c r="B1293">
        <f ca="1">IF(A1293=8,8,IFERROR(MATCH(RAND(),INDEX(MATRIZ_CUM,A1293,0),1)+1,1))</f>
        <v>6</v>
      </c>
      <c r="C1293">
        <f ca="1">IF(B1293=8,8,IFERROR(MATCH(RAND(),INDEX(MATRIZ_CUM,B1293,0),1)+1,1))</f>
        <v>6</v>
      </c>
      <c r="D1293">
        <f ca="1">IF(C1293=8,8,IFERROR(MATCH(RAND(),INDEX(MATRIZ_CUM,C1293,0),1)+1,1))</f>
        <v>7</v>
      </c>
      <c r="E1293">
        <f ca="1">IF(D1293=8,8,IFERROR(MATCH(RAND(),INDEX(MATRIZ_CUM,D1293,0),1)+1,1))</f>
        <v>8</v>
      </c>
      <c r="F1293">
        <f ca="1">IF(E1293=8,8,IFERROR(MATCH(RAND(),INDEX(MATRIZ_CUM,E1293,0),1)+1,1))</f>
        <v>8</v>
      </c>
      <c r="G1293">
        <f ca="1">IF(F1293=8,8,IFERROR(MATCH(RAND(),INDEX(MATRIZ_CUM,F1293,0),1)+1,1))</f>
        <v>8</v>
      </c>
      <c r="H1293">
        <f ca="1">IF(G1293=8,8,IFERROR(MATCH(RAND(),INDEX(MATRIZ_CUM,G1293,0),1)+1,1))</f>
        <v>8</v>
      </c>
      <c r="I1293">
        <f ca="1">IF(H1293=8,8,IFERROR(MATCH(RAND(),INDEX(MATRIZ_CUM,H1293,0),1)+1,1))</f>
        <v>8</v>
      </c>
      <c r="J1293">
        <f ca="1">IF(I1293=8,8,IFERROR(MATCH(RAND(),INDEX(MATRIZ_CUM,I1293,0),1)+1,1))</f>
        <v>8</v>
      </c>
      <c r="K1293">
        <f ca="1">IF(J1293=8,8,IFERROR(MATCH(RAND(),INDEX(MATRIZ_CUM,J1293,0),1)+1,1))</f>
        <v>8</v>
      </c>
      <c r="L1293">
        <f ca="1">IF(K1293=8,8,IFERROR(MATCH(RAND(),INDEX(MATRIZ_CUM,K1293,0),1)+1,1))</f>
        <v>8</v>
      </c>
      <c r="M1293">
        <f ca="1">IF(L1293=8,8,IFERROR(MATCH(RAND(),INDEX(MATRIZ_CUM,L1293,0),1)+1,1))</f>
        <v>8</v>
      </c>
      <c r="N1293">
        <f ca="1">IF(M1293=8,8,IFERROR(MATCH(RAND(),INDEX(MATRIZ_CUM,M1293,0),1)+1,1))</f>
        <v>8</v>
      </c>
      <c r="O1293">
        <f ca="1">IF(N1293=8,8,IFERROR(MATCH(RAND(),INDEX(MATRIZ_CUM,N1293,0),1)+1,1))</f>
        <v>8</v>
      </c>
      <c r="P1293">
        <f ca="1">IF(O1293=8,8,IFERROR(MATCH(RAND(),INDEX(MATRIZ_CUM,O1293,0),1)+1,1))</f>
        <v>8</v>
      </c>
      <c r="Q1293">
        <f ca="1">IF(P1293=8,8,IFERROR(MATCH(RAND(),INDEX(MATRIZ_CUM,P1293,0),1)+1,1))</f>
        <v>8</v>
      </c>
      <c r="R1293">
        <f ca="1">IF(Q1293=8,8,IFERROR(MATCH(RAND(),INDEX(MATRIZ_CUM,Q1293,0),1)+1,1))</f>
        <v>8</v>
      </c>
      <c r="S1293">
        <f ca="1">IF(R1293=8,8,IFERROR(MATCH(RAND(),INDEX(MATRIZ_CUM,R1293,0),1)+1,1))</f>
        <v>8</v>
      </c>
      <c r="T1293">
        <f ca="1">IF(S1293=8,8,IFERROR(MATCH(RAND(),INDEX(MATRIZ_CUM,S1293,0),1)+1,1))</f>
        <v>8</v>
      </c>
      <c r="U1293">
        <f ca="1">IF(T1293=8,8,IFERROR(MATCH(RAND(),INDEX(MATRIZ_CUM,T1293,0),1)+1,1))</f>
        <v>8</v>
      </c>
      <c r="V1293">
        <f ca="1">IF(U1293=8,8,IFERROR(MATCH(RAND(),INDEX(MATRIZ_CUM,U1293,0),1)+1,1))</f>
        <v>8</v>
      </c>
      <c r="W1293">
        <f ca="1">IF(V1293=8,8,IFERROR(MATCH(RAND(),INDEX(MATRIZ_CUM,V1293,0),1)+1,1))</f>
        <v>8</v>
      </c>
      <c r="X1293">
        <f ca="1">IF(W1293=8,8,IFERROR(MATCH(RAND(),INDEX(MATRIZ_CUM,W1293,0),1)+1,1))</f>
        <v>8</v>
      </c>
      <c r="Y1293">
        <f ca="1">IF(X1293=8,8,IFERROR(MATCH(RAND(),INDEX(MATRIZ_CUM,X1293,0),1)+1,1))</f>
        <v>8</v>
      </c>
      <c r="Z1293">
        <f ca="1">IF(Y1293=8,8,IFERROR(MATCH(RAND(),INDEX(MATRIZ_CUM,Y1293,0),1)+1,1))</f>
        <v>8</v>
      </c>
      <c r="AB1293">
        <f t="shared" ca="1" si="19"/>
        <v>8</v>
      </c>
    </row>
    <row r="1294" spans="1:28" x14ac:dyDescent="0.45">
      <c r="A1294">
        <f ca="1">IFERROR(MATCH(RAND(),Ej1b_Cohorte!$D$4:$D$10,1)+1,1)</f>
        <v>5</v>
      </c>
      <c r="B1294">
        <f ca="1">IF(A1294=8,8,IFERROR(MATCH(RAND(),INDEX(MATRIZ_CUM,A1294,0),1)+1,1))</f>
        <v>5</v>
      </c>
      <c r="C1294">
        <f ca="1">IF(B1294=8,8,IFERROR(MATCH(RAND(),INDEX(MATRIZ_CUM,B1294,0),1)+1,1))</f>
        <v>5</v>
      </c>
      <c r="D1294">
        <f ca="1">IF(C1294=8,8,IFERROR(MATCH(RAND(),INDEX(MATRIZ_CUM,C1294,0),1)+1,1))</f>
        <v>5</v>
      </c>
      <c r="E1294">
        <f ca="1">IF(D1294=8,8,IFERROR(MATCH(RAND(),INDEX(MATRIZ_CUM,D1294,0),1)+1,1))</f>
        <v>5</v>
      </c>
      <c r="F1294">
        <f ca="1">IF(E1294=8,8,IFERROR(MATCH(RAND(),INDEX(MATRIZ_CUM,E1294,0),1)+1,1))</f>
        <v>5</v>
      </c>
      <c r="G1294">
        <f ca="1">IF(F1294=8,8,IFERROR(MATCH(RAND(),INDEX(MATRIZ_CUM,F1294,0),1)+1,1))</f>
        <v>6</v>
      </c>
      <c r="H1294">
        <f ca="1">IF(G1294=8,8,IFERROR(MATCH(RAND(),INDEX(MATRIZ_CUM,G1294,0),1)+1,1))</f>
        <v>5</v>
      </c>
      <c r="I1294">
        <f ca="1">IF(H1294=8,8,IFERROR(MATCH(RAND(),INDEX(MATRIZ_CUM,H1294,0),1)+1,1))</f>
        <v>5</v>
      </c>
      <c r="J1294">
        <f ca="1">IF(I1294=8,8,IFERROR(MATCH(RAND(),INDEX(MATRIZ_CUM,I1294,0),1)+1,1))</f>
        <v>6</v>
      </c>
      <c r="K1294">
        <f ca="1">IF(J1294=8,8,IFERROR(MATCH(RAND(),INDEX(MATRIZ_CUM,J1294,0),1)+1,1))</f>
        <v>7</v>
      </c>
      <c r="L1294">
        <f ca="1">IF(K1294=8,8,IFERROR(MATCH(RAND(),INDEX(MATRIZ_CUM,K1294,0),1)+1,1))</f>
        <v>7</v>
      </c>
      <c r="M1294">
        <f ca="1">IF(L1294=8,8,IFERROR(MATCH(RAND(),INDEX(MATRIZ_CUM,L1294,0),1)+1,1))</f>
        <v>8</v>
      </c>
      <c r="N1294">
        <f ca="1">IF(M1294=8,8,IFERROR(MATCH(RAND(),INDEX(MATRIZ_CUM,M1294,0),1)+1,1))</f>
        <v>8</v>
      </c>
      <c r="O1294">
        <f ca="1">IF(N1294=8,8,IFERROR(MATCH(RAND(),INDEX(MATRIZ_CUM,N1294,0),1)+1,1))</f>
        <v>8</v>
      </c>
      <c r="P1294">
        <f ca="1">IF(O1294=8,8,IFERROR(MATCH(RAND(),INDEX(MATRIZ_CUM,O1294,0),1)+1,1))</f>
        <v>8</v>
      </c>
      <c r="Q1294">
        <f ca="1">IF(P1294=8,8,IFERROR(MATCH(RAND(),INDEX(MATRIZ_CUM,P1294,0),1)+1,1))</f>
        <v>8</v>
      </c>
      <c r="R1294">
        <f ca="1">IF(Q1294=8,8,IFERROR(MATCH(RAND(),INDEX(MATRIZ_CUM,Q1294,0),1)+1,1))</f>
        <v>8</v>
      </c>
      <c r="S1294">
        <f ca="1">IF(R1294=8,8,IFERROR(MATCH(RAND(),INDEX(MATRIZ_CUM,R1294,0),1)+1,1))</f>
        <v>8</v>
      </c>
      <c r="T1294">
        <f ca="1">IF(S1294=8,8,IFERROR(MATCH(RAND(),INDEX(MATRIZ_CUM,S1294,0),1)+1,1))</f>
        <v>8</v>
      </c>
      <c r="U1294">
        <f ca="1">IF(T1294=8,8,IFERROR(MATCH(RAND(),INDEX(MATRIZ_CUM,T1294,0),1)+1,1))</f>
        <v>8</v>
      </c>
      <c r="V1294">
        <f ca="1">IF(U1294=8,8,IFERROR(MATCH(RAND(),INDEX(MATRIZ_CUM,U1294,0),1)+1,1))</f>
        <v>8</v>
      </c>
      <c r="W1294">
        <f ca="1">IF(V1294=8,8,IFERROR(MATCH(RAND(),INDEX(MATRIZ_CUM,V1294,0),1)+1,1))</f>
        <v>8</v>
      </c>
      <c r="X1294">
        <f ca="1">IF(W1294=8,8,IFERROR(MATCH(RAND(),INDEX(MATRIZ_CUM,W1294,0),1)+1,1))</f>
        <v>8</v>
      </c>
      <c r="Y1294">
        <f ca="1">IF(X1294=8,8,IFERROR(MATCH(RAND(),INDEX(MATRIZ_CUM,X1294,0),1)+1,1))</f>
        <v>8</v>
      </c>
      <c r="Z1294">
        <f ca="1">IF(Y1294=8,8,IFERROR(MATCH(RAND(),INDEX(MATRIZ_CUM,Y1294,0),1)+1,1))</f>
        <v>8</v>
      </c>
      <c r="AB1294">
        <f t="shared" ca="1" si="19"/>
        <v>8</v>
      </c>
    </row>
    <row r="1295" spans="1:28" x14ac:dyDescent="0.45">
      <c r="A1295">
        <f ca="1">IFERROR(MATCH(RAND(),Ej1b_Cohorte!$D$4:$D$10,1)+1,1)</f>
        <v>6</v>
      </c>
      <c r="B1295">
        <f ca="1">IF(A1295=8,8,IFERROR(MATCH(RAND(),INDEX(MATRIZ_CUM,A1295,0),1)+1,1))</f>
        <v>6</v>
      </c>
      <c r="C1295">
        <f ca="1">IF(B1295=8,8,IFERROR(MATCH(RAND(),INDEX(MATRIZ_CUM,B1295,0),1)+1,1))</f>
        <v>8</v>
      </c>
      <c r="D1295">
        <f ca="1">IF(C1295=8,8,IFERROR(MATCH(RAND(),INDEX(MATRIZ_CUM,C1295,0),1)+1,1))</f>
        <v>8</v>
      </c>
      <c r="E1295">
        <f ca="1">IF(D1295=8,8,IFERROR(MATCH(RAND(),INDEX(MATRIZ_CUM,D1295,0),1)+1,1))</f>
        <v>8</v>
      </c>
      <c r="F1295">
        <f ca="1">IF(E1295=8,8,IFERROR(MATCH(RAND(),INDEX(MATRIZ_CUM,E1295,0),1)+1,1))</f>
        <v>8</v>
      </c>
      <c r="G1295">
        <f ca="1">IF(F1295=8,8,IFERROR(MATCH(RAND(),INDEX(MATRIZ_CUM,F1295,0),1)+1,1))</f>
        <v>8</v>
      </c>
      <c r="H1295">
        <f ca="1">IF(G1295=8,8,IFERROR(MATCH(RAND(),INDEX(MATRIZ_CUM,G1295,0),1)+1,1))</f>
        <v>8</v>
      </c>
      <c r="I1295">
        <f ca="1">IF(H1295=8,8,IFERROR(MATCH(RAND(),INDEX(MATRIZ_CUM,H1295,0),1)+1,1))</f>
        <v>8</v>
      </c>
      <c r="J1295">
        <f ca="1">IF(I1295=8,8,IFERROR(MATCH(RAND(),INDEX(MATRIZ_CUM,I1295,0),1)+1,1))</f>
        <v>8</v>
      </c>
      <c r="K1295">
        <f ca="1">IF(J1295=8,8,IFERROR(MATCH(RAND(),INDEX(MATRIZ_CUM,J1295,0),1)+1,1))</f>
        <v>8</v>
      </c>
      <c r="L1295">
        <f ca="1">IF(K1295=8,8,IFERROR(MATCH(RAND(),INDEX(MATRIZ_CUM,K1295,0),1)+1,1))</f>
        <v>8</v>
      </c>
      <c r="M1295">
        <f ca="1">IF(L1295=8,8,IFERROR(MATCH(RAND(),INDEX(MATRIZ_CUM,L1295,0),1)+1,1))</f>
        <v>8</v>
      </c>
      <c r="N1295">
        <f ca="1">IF(M1295=8,8,IFERROR(MATCH(RAND(),INDEX(MATRIZ_CUM,M1295,0),1)+1,1))</f>
        <v>8</v>
      </c>
      <c r="O1295">
        <f ca="1">IF(N1295=8,8,IFERROR(MATCH(RAND(),INDEX(MATRIZ_CUM,N1295,0),1)+1,1))</f>
        <v>8</v>
      </c>
      <c r="P1295">
        <f ca="1">IF(O1295=8,8,IFERROR(MATCH(RAND(),INDEX(MATRIZ_CUM,O1295,0),1)+1,1))</f>
        <v>8</v>
      </c>
      <c r="Q1295">
        <f ca="1">IF(P1295=8,8,IFERROR(MATCH(RAND(),INDEX(MATRIZ_CUM,P1295,0),1)+1,1))</f>
        <v>8</v>
      </c>
      <c r="R1295">
        <f ca="1">IF(Q1295=8,8,IFERROR(MATCH(RAND(),INDEX(MATRIZ_CUM,Q1295,0),1)+1,1))</f>
        <v>8</v>
      </c>
      <c r="S1295">
        <f ca="1">IF(R1295=8,8,IFERROR(MATCH(RAND(),INDEX(MATRIZ_CUM,R1295,0),1)+1,1))</f>
        <v>8</v>
      </c>
      <c r="T1295">
        <f ca="1">IF(S1295=8,8,IFERROR(MATCH(RAND(),INDEX(MATRIZ_CUM,S1295,0),1)+1,1))</f>
        <v>8</v>
      </c>
      <c r="U1295">
        <f ca="1">IF(T1295=8,8,IFERROR(MATCH(RAND(),INDEX(MATRIZ_CUM,T1295,0),1)+1,1))</f>
        <v>8</v>
      </c>
      <c r="V1295">
        <f ca="1">IF(U1295=8,8,IFERROR(MATCH(RAND(),INDEX(MATRIZ_CUM,U1295,0),1)+1,1))</f>
        <v>8</v>
      </c>
      <c r="W1295">
        <f ca="1">IF(V1295=8,8,IFERROR(MATCH(RAND(),INDEX(MATRIZ_CUM,V1295,0),1)+1,1))</f>
        <v>8</v>
      </c>
      <c r="X1295">
        <f ca="1">IF(W1295=8,8,IFERROR(MATCH(RAND(),INDEX(MATRIZ_CUM,W1295,0),1)+1,1))</f>
        <v>8</v>
      </c>
      <c r="Y1295">
        <f ca="1">IF(X1295=8,8,IFERROR(MATCH(RAND(),INDEX(MATRIZ_CUM,X1295,0),1)+1,1))</f>
        <v>8</v>
      </c>
      <c r="Z1295">
        <f ca="1">IF(Y1295=8,8,IFERROR(MATCH(RAND(),INDEX(MATRIZ_CUM,Y1295,0),1)+1,1))</f>
        <v>8</v>
      </c>
      <c r="AB1295">
        <f t="shared" ca="1" si="19"/>
        <v>8</v>
      </c>
    </row>
    <row r="1296" spans="1:28" x14ac:dyDescent="0.45">
      <c r="A1296">
        <f ca="1">IFERROR(MATCH(RAND(),Ej1b_Cohorte!$D$4:$D$10,1)+1,1)</f>
        <v>5</v>
      </c>
      <c r="B1296">
        <f ca="1">IF(A1296=8,8,IFERROR(MATCH(RAND(),INDEX(MATRIZ_CUM,A1296,0),1)+1,1))</f>
        <v>6</v>
      </c>
      <c r="C1296">
        <f ca="1">IF(B1296=8,8,IFERROR(MATCH(RAND(),INDEX(MATRIZ_CUM,B1296,0),1)+1,1))</f>
        <v>7</v>
      </c>
      <c r="D1296">
        <f ca="1">IF(C1296=8,8,IFERROR(MATCH(RAND(),INDEX(MATRIZ_CUM,C1296,0),1)+1,1))</f>
        <v>8</v>
      </c>
      <c r="E1296">
        <f ca="1">IF(D1296=8,8,IFERROR(MATCH(RAND(),INDEX(MATRIZ_CUM,D1296,0),1)+1,1))</f>
        <v>8</v>
      </c>
      <c r="F1296">
        <f ca="1">IF(E1296=8,8,IFERROR(MATCH(RAND(),INDEX(MATRIZ_CUM,E1296,0),1)+1,1))</f>
        <v>8</v>
      </c>
      <c r="G1296">
        <f ca="1">IF(F1296=8,8,IFERROR(MATCH(RAND(),INDEX(MATRIZ_CUM,F1296,0),1)+1,1))</f>
        <v>8</v>
      </c>
      <c r="H1296">
        <f ca="1">IF(G1296=8,8,IFERROR(MATCH(RAND(),INDEX(MATRIZ_CUM,G1296,0),1)+1,1))</f>
        <v>8</v>
      </c>
      <c r="I1296">
        <f ca="1">IF(H1296=8,8,IFERROR(MATCH(RAND(),INDEX(MATRIZ_CUM,H1296,0),1)+1,1))</f>
        <v>8</v>
      </c>
      <c r="J1296">
        <f ca="1">IF(I1296=8,8,IFERROR(MATCH(RAND(),INDEX(MATRIZ_CUM,I1296,0),1)+1,1))</f>
        <v>8</v>
      </c>
      <c r="K1296">
        <f ca="1">IF(J1296=8,8,IFERROR(MATCH(RAND(),INDEX(MATRIZ_CUM,J1296,0),1)+1,1))</f>
        <v>8</v>
      </c>
      <c r="L1296">
        <f ca="1">IF(K1296=8,8,IFERROR(MATCH(RAND(),INDEX(MATRIZ_CUM,K1296,0),1)+1,1))</f>
        <v>8</v>
      </c>
      <c r="M1296">
        <f ca="1">IF(L1296=8,8,IFERROR(MATCH(RAND(),INDEX(MATRIZ_CUM,L1296,0),1)+1,1))</f>
        <v>8</v>
      </c>
      <c r="N1296">
        <f ca="1">IF(M1296=8,8,IFERROR(MATCH(RAND(),INDEX(MATRIZ_CUM,M1296,0),1)+1,1))</f>
        <v>8</v>
      </c>
      <c r="O1296">
        <f ca="1">IF(N1296=8,8,IFERROR(MATCH(RAND(),INDEX(MATRIZ_CUM,N1296,0),1)+1,1))</f>
        <v>8</v>
      </c>
      <c r="P1296">
        <f ca="1">IF(O1296=8,8,IFERROR(MATCH(RAND(),INDEX(MATRIZ_CUM,O1296,0),1)+1,1))</f>
        <v>8</v>
      </c>
      <c r="Q1296">
        <f ca="1">IF(P1296=8,8,IFERROR(MATCH(RAND(),INDEX(MATRIZ_CUM,P1296,0),1)+1,1))</f>
        <v>8</v>
      </c>
      <c r="R1296">
        <f ca="1">IF(Q1296=8,8,IFERROR(MATCH(RAND(),INDEX(MATRIZ_CUM,Q1296,0),1)+1,1))</f>
        <v>8</v>
      </c>
      <c r="S1296">
        <f ca="1">IF(R1296=8,8,IFERROR(MATCH(RAND(),INDEX(MATRIZ_CUM,R1296,0),1)+1,1))</f>
        <v>8</v>
      </c>
      <c r="T1296">
        <f ca="1">IF(S1296=8,8,IFERROR(MATCH(RAND(),INDEX(MATRIZ_CUM,S1296,0),1)+1,1))</f>
        <v>8</v>
      </c>
      <c r="U1296">
        <f ca="1">IF(T1296=8,8,IFERROR(MATCH(RAND(),INDEX(MATRIZ_CUM,T1296,0),1)+1,1))</f>
        <v>8</v>
      </c>
      <c r="V1296">
        <f ca="1">IF(U1296=8,8,IFERROR(MATCH(RAND(),INDEX(MATRIZ_CUM,U1296,0),1)+1,1))</f>
        <v>8</v>
      </c>
      <c r="W1296">
        <f ca="1">IF(V1296=8,8,IFERROR(MATCH(RAND(),INDEX(MATRIZ_CUM,V1296,0),1)+1,1))</f>
        <v>8</v>
      </c>
      <c r="X1296">
        <f ca="1">IF(W1296=8,8,IFERROR(MATCH(RAND(),INDEX(MATRIZ_CUM,W1296,0),1)+1,1))</f>
        <v>8</v>
      </c>
      <c r="Y1296">
        <f ca="1">IF(X1296=8,8,IFERROR(MATCH(RAND(),INDEX(MATRIZ_CUM,X1296,0),1)+1,1))</f>
        <v>8</v>
      </c>
      <c r="Z1296">
        <f ca="1">IF(Y1296=8,8,IFERROR(MATCH(RAND(),INDEX(MATRIZ_CUM,Y1296,0),1)+1,1))</f>
        <v>8</v>
      </c>
      <c r="AB1296">
        <f t="shared" ca="1" si="19"/>
        <v>8</v>
      </c>
    </row>
    <row r="1297" spans="1:28" x14ac:dyDescent="0.45">
      <c r="A1297">
        <f ca="1">IFERROR(MATCH(RAND(),Ej1b_Cohorte!$D$4:$D$10,1)+1,1)</f>
        <v>6</v>
      </c>
      <c r="B1297">
        <f ca="1">IF(A1297=8,8,IFERROR(MATCH(RAND(),INDEX(MATRIZ_CUM,A1297,0),1)+1,1))</f>
        <v>7</v>
      </c>
      <c r="C1297">
        <f ca="1">IF(B1297=8,8,IFERROR(MATCH(RAND(),INDEX(MATRIZ_CUM,B1297,0),1)+1,1))</f>
        <v>7</v>
      </c>
      <c r="D1297">
        <f ca="1">IF(C1297=8,8,IFERROR(MATCH(RAND(),INDEX(MATRIZ_CUM,C1297,0),1)+1,1))</f>
        <v>8</v>
      </c>
      <c r="E1297">
        <f ca="1">IF(D1297=8,8,IFERROR(MATCH(RAND(),INDEX(MATRIZ_CUM,D1297,0),1)+1,1))</f>
        <v>8</v>
      </c>
      <c r="F1297">
        <f ca="1">IF(E1297=8,8,IFERROR(MATCH(RAND(),INDEX(MATRIZ_CUM,E1297,0),1)+1,1))</f>
        <v>8</v>
      </c>
      <c r="G1297">
        <f ca="1">IF(F1297=8,8,IFERROR(MATCH(RAND(),INDEX(MATRIZ_CUM,F1297,0),1)+1,1))</f>
        <v>8</v>
      </c>
      <c r="H1297">
        <f ca="1">IF(G1297=8,8,IFERROR(MATCH(RAND(),INDEX(MATRIZ_CUM,G1297,0),1)+1,1))</f>
        <v>8</v>
      </c>
      <c r="I1297">
        <f ca="1">IF(H1297=8,8,IFERROR(MATCH(RAND(),INDEX(MATRIZ_CUM,H1297,0),1)+1,1))</f>
        <v>8</v>
      </c>
      <c r="J1297">
        <f ca="1">IF(I1297=8,8,IFERROR(MATCH(RAND(),INDEX(MATRIZ_CUM,I1297,0),1)+1,1))</f>
        <v>8</v>
      </c>
      <c r="K1297">
        <f ca="1">IF(J1297=8,8,IFERROR(MATCH(RAND(),INDEX(MATRIZ_CUM,J1297,0),1)+1,1))</f>
        <v>8</v>
      </c>
      <c r="L1297">
        <f ca="1">IF(K1297=8,8,IFERROR(MATCH(RAND(),INDEX(MATRIZ_CUM,K1297,0),1)+1,1))</f>
        <v>8</v>
      </c>
      <c r="M1297">
        <f ca="1">IF(L1297=8,8,IFERROR(MATCH(RAND(),INDEX(MATRIZ_CUM,L1297,0),1)+1,1))</f>
        <v>8</v>
      </c>
      <c r="N1297">
        <f ca="1">IF(M1297=8,8,IFERROR(MATCH(RAND(),INDEX(MATRIZ_CUM,M1297,0),1)+1,1))</f>
        <v>8</v>
      </c>
      <c r="O1297">
        <f ca="1">IF(N1297=8,8,IFERROR(MATCH(RAND(),INDEX(MATRIZ_CUM,N1297,0),1)+1,1))</f>
        <v>8</v>
      </c>
      <c r="P1297">
        <f ca="1">IF(O1297=8,8,IFERROR(MATCH(RAND(),INDEX(MATRIZ_CUM,O1297,0),1)+1,1))</f>
        <v>8</v>
      </c>
      <c r="Q1297">
        <f ca="1">IF(P1297=8,8,IFERROR(MATCH(RAND(),INDEX(MATRIZ_CUM,P1297,0),1)+1,1))</f>
        <v>8</v>
      </c>
      <c r="R1297">
        <f ca="1">IF(Q1297=8,8,IFERROR(MATCH(RAND(),INDEX(MATRIZ_CUM,Q1297,0),1)+1,1))</f>
        <v>8</v>
      </c>
      <c r="S1297">
        <f ca="1">IF(R1297=8,8,IFERROR(MATCH(RAND(),INDEX(MATRIZ_CUM,R1297,0),1)+1,1))</f>
        <v>8</v>
      </c>
      <c r="T1297">
        <f ca="1">IF(S1297=8,8,IFERROR(MATCH(RAND(),INDEX(MATRIZ_CUM,S1297,0),1)+1,1))</f>
        <v>8</v>
      </c>
      <c r="U1297">
        <f ca="1">IF(T1297=8,8,IFERROR(MATCH(RAND(),INDEX(MATRIZ_CUM,T1297,0),1)+1,1))</f>
        <v>8</v>
      </c>
      <c r="V1297">
        <f ca="1">IF(U1297=8,8,IFERROR(MATCH(RAND(),INDEX(MATRIZ_CUM,U1297,0),1)+1,1))</f>
        <v>8</v>
      </c>
      <c r="W1297">
        <f ca="1">IF(V1297=8,8,IFERROR(MATCH(RAND(),INDEX(MATRIZ_CUM,V1297,0),1)+1,1))</f>
        <v>8</v>
      </c>
      <c r="X1297">
        <f ca="1">IF(W1297=8,8,IFERROR(MATCH(RAND(),INDEX(MATRIZ_CUM,W1297,0),1)+1,1))</f>
        <v>8</v>
      </c>
      <c r="Y1297">
        <f ca="1">IF(X1297=8,8,IFERROR(MATCH(RAND(),INDEX(MATRIZ_CUM,X1297,0),1)+1,1))</f>
        <v>8</v>
      </c>
      <c r="Z1297">
        <f ca="1">IF(Y1297=8,8,IFERROR(MATCH(RAND(),INDEX(MATRIZ_CUM,Y1297,0),1)+1,1))</f>
        <v>8</v>
      </c>
      <c r="AB1297">
        <f t="shared" ca="1" si="19"/>
        <v>8</v>
      </c>
    </row>
    <row r="1298" spans="1:28" x14ac:dyDescent="0.45">
      <c r="A1298">
        <f ca="1">IFERROR(MATCH(RAND(),Ej1b_Cohorte!$D$4:$D$10,1)+1,1)</f>
        <v>4</v>
      </c>
      <c r="B1298">
        <f ca="1">IF(A1298=8,8,IFERROR(MATCH(RAND(),INDEX(MATRIZ_CUM,A1298,0),1)+1,1))</f>
        <v>5</v>
      </c>
      <c r="C1298">
        <f ca="1">IF(B1298=8,8,IFERROR(MATCH(RAND(),INDEX(MATRIZ_CUM,B1298,0),1)+1,1))</f>
        <v>5</v>
      </c>
      <c r="D1298">
        <f ca="1">IF(C1298=8,8,IFERROR(MATCH(RAND(),INDEX(MATRIZ_CUM,C1298,0),1)+1,1))</f>
        <v>6</v>
      </c>
      <c r="E1298">
        <f ca="1">IF(D1298=8,8,IFERROR(MATCH(RAND(),INDEX(MATRIZ_CUM,D1298,0),1)+1,1))</f>
        <v>7</v>
      </c>
      <c r="F1298">
        <f ca="1">IF(E1298=8,8,IFERROR(MATCH(RAND(),INDEX(MATRIZ_CUM,E1298,0),1)+1,1))</f>
        <v>7</v>
      </c>
      <c r="G1298">
        <f ca="1">IF(F1298=8,8,IFERROR(MATCH(RAND(),INDEX(MATRIZ_CUM,F1298,0),1)+1,1))</f>
        <v>8</v>
      </c>
      <c r="H1298">
        <f ca="1">IF(G1298=8,8,IFERROR(MATCH(RAND(),INDEX(MATRIZ_CUM,G1298,0),1)+1,1))</f>
        <v>8</v>
      </c>
      <c r="I1298">
        <f ca="1">IF(H1298=8,8,IFERROR(MATCH(RAND(),INDEX(MATRIZ_CUM,H1298,0),1)+1,1))</f>
        <v>8</v>
      </c>
      <c r="J1298">
        <f ca="1">IF(I1298=8,8,IFERROR(MATCH(RAND(),INDEX(MATRIZ_CUM,I1298,0),1)+1,1))</f>
        <v>8</v>
      </c>
      <c r="K1298">
        <f ca="1">IF(J1298=8,8,IFERROR(MATCH(RAND(),INDEX(MATRIZ_CUM,J1298,0),1)+1,1))</f>
        <v>8</v>
      </c>
      <c r="L1298">
        <f ca="1">IF(K1298=8,8,IFERROR(MATCH(RAND(),INDEX(MATRIZ_CUM,K1298,0),1)+1,1))</f>
        <v>8</v>
      </c>
      <c r="M1298">
        <f ca="1">IF(L1298=8,8,IFERROR(MATCH(RAND(),INDEX(MATRIZ_CUM,L1298,0),1)+1,1))</f>
        <v>8</v>
      </c>
      <c r="N1298">
        <f ca="1">IF(M1298=8,8,IFERROR(MATCH(RAND(),INDEX(MATRIZ_CUM,M1298,0),1)+1,1))</f>
        <v>8</v>
      </c>
      <c r="O1298">
        <f ca="1">IF(N1298=8,8,IFERROR(MATCH(RAND(),INDEX(MATRIZ_CUM,N1298,0),1)+1,1))</f>
        <v>8</v>
      </c>
      <c r="P1298">
        <f ca="1">IF(O1298=8,8,IFERROR(MATCH(RAND(),INDEX(MATRIZ_CUM,O1298,0),1)+1,1))</f>
        <v>8</v>
      </c>
      <c r="Q1298">
        <f ca="1">IF(P1298=8,8,IFERROR(MATCH(RAND(),INDEX(MATRIZ_CUM,P1298,0),1)+1,1))</f>
        <v>8</v>
      </c>
      <c r="R1298">
        <f ca="1">IF(Q1298=8,8,IFERROR(MATCH(RAND(),INDEX(MATRIZ_CUM,Q1298,0),1)+1,1))</f>
        <v>8</v>
      </c>
      <c r="S1298">
        <f ca="1">IF(R1298=8,8,IFERROR(MATCH(RAND(),INDEX(MATRIZ_CUM,R1298,0),1)+1,1))</f>
        <v>8</v>
      </c>
      <c r="T1298">
        <f ca="1">IF(S1298=8,8,IFERROR(MATCH(RAND(),INDEX(MATRIZ_CUM,S1298,0),1)+1,1))</f>
        <v>8</v>
      </c>
      <c r="U1298">
        <f ca="1">IF(T1298=8,8,IFERROR(MATCH(RAND(),INDEX(MATRIZ_CUM,T1298,0),1)+1,1))</f>
        <v>8</v>
      </c>
      <c r="V1298">
        <f ca="1">IF(U1298=8,8,IFERROR(MATCH(RAND(),INDEX(MATRIZ_CUM,U1298,0),1)+1,1))</f>
        <v>8</v>
      </c>
      <c r="W1298">
        <f ca="1">IF(V1298=8,8,IFERROR(MATCH(RAND(),INDEX(MATRIZ_CUM,V1298,0),1)+1,1))</f>
        <v>8</v>
      </c>
      <c r="X1298">
        <f ca="1">IF(W1298=8,8,IFERROR(MATCH(RAND(),INDEX(MATRIZ_CUM,W1298,0),1)+1,1))</f>
        <v>8</v>
      </c>
      <c r="Y1298">
        <f ca="1">IF(X1298=8,8,IFERROR(MATCH(RAND(),INDEX(MATRIZ_CUM,X1298,0),1)+1,1))</f>
        <v>8</v>
      </c>
      <c r="Z1298">
        <f ca="1">IF(Y1298=8,8,IFERROR(MATCH(RAND(),INDEX(MATRIZ_CUM,Y1298,0),1)+1,1))</f>
        <v>8</v>
      </c>
      <c r="AB1298">
        <f t="shared" ca="1" si="19"/>
        <v>8</v>
      </c>
    </row>
    <row r="1299" spans="1:28" x14ac:dyDescent="0.45">
      <c r="A1299">
        <f ca="1">IFERROR(MATCH(RAND(),Ej1b_Cohorte!$D$4:$D$10,1)+1,1)</f>
        <v>7</v>
      </c>
      <c r="B1299">
        <f ca="1">IF(A1299=8,8,IFERROR(MATCH(RAND(),INDEX(MATRIZ_CUM,A1299,0),1)+1,1))</f>
        <v>7</v>
      </c>
      <c r="C1299">
        <f ca="1">IF(B1299=8,8,IFERROR(MATCH(RAND(),INDEX(MATRIZ_CUM,B1299,0),1)+1,1))</f>
        <v>7</v>
      </c>
      <c r="D1299">
        <f ca="1">IF(C1299=8,8,IFERROR(MATCH(RAND(),INDEX(MATRIZ_CUM,C1299,0),1)+1,1))</f>
        <v>7</v>
      </c>
      <c r="E1299">
        <f ca="1">IF(D1299=8,8,IFERROR(MATCH(RAND(),INDEX(MATRIZ_CUM,D1299,0),1)+1,1))</f>
        <v>6</v>
      </c>
      <c r="F1299">
        <f ca="1">IF(E1299=8,8,IFERROR(MATCH(RAND(),INDEX(MATRIZ_CUM,E1299,0),1)+1,1))</f>
        <v>7</v>
      </c>
      <c r="G1299">
        <f ca="1">IF(F1299=8,8,IFERROR(MATCH(RAND(),INDEX(MATRIZ_CUM,F1299,0),1)+1,1))</f>
        <v>7</v>
      </c>
      <c r="H1299">
        <f ca="1">IF(G1299=8,8,IFERROR(MATCH(RAND(),INDEX(MATRIZ_CUM,G1299,0),1)+1,1))</f>
        <v>7</v>
      </c>
      <c r="I1299">
        <f ca="1">IF(H1299=8,8,IFERROR(MATCH(RAND(),INDEX(MATRIZ_CUM,H1299,0),1)+1,1))</f>
        <v>7</v>
      </c>
      <c r="J1299">
        <f ca="1">IF(I1299=8,8,IFERROR(MATCH(RAND(),INDEX(MATRIZ_CUM,I1299,0),1)+1,1))</f>
        <v>7</v>
      </c>
      <c r="K1299">
        <f ca="1">IF(J1299=8,8,IFERROR(MATCH(RAND(),INDEX(MATRIZ_CUM,J1299,0),1)+1,1))</f>
        <v>7</v>
      </c>
      <c r="L1299">
        <f ca="1">IF(K1299=8,8,IFERROR(MATCH(RAND(),INDEX(MATRIZ_CUM,K1299,0),1)+1,1))</f>
        <v>8</v>
      </c>
      <c r="M1299">
        <f ca="1">IF(L1299=8,8,IFERROR(MATCH(RAND(),INDEX(MATRIZ_CUM,L1299,0),1)+1,1))</f>
        <v>8</v>
      </c>
      <c r="N1299">
        <f ca="1">IF(M1299=8,8,IFERROR(MATCH(RAND(),INDEX(MATRIZ_CUM,M1299,0),1)+1,1))</f>
        <v>8</v>
      </c>
      <c r="O1299">
        <f ca="1">IF(N1299=8,8,IFERROR(MATCH(RAND(),INDEX(MATRIZ_CUM,N1299,0),1)+1,1))</f>
        <v>8</v>
      </c>
      <c r="P1299">
        <f ca="1">IF(O1299=8,8,IFERROR(MATCH(RAND(),INDEX(MATRIZ_CUM,O1299,0),1)+1,1))</f>
        <v>8</v>
      </c>
      <c r="Q1299">
        <f ca="1">IF(P1299=8,8,IFERROR(MATCH(RAND(),INDEX(MATRIZ_CUM,P1299,0),1)+1,1))</f>
        <v>8</v>
      </c>
      <c r="R1299">
        <f ca="1">IF(Q1299=8,8,IFERROR(MATCH(RAND(),INDEX(MATRIZ_CUM,Q1299,0),1)+1,1))</f>
        <v>8</v>
      </c>
      <c r="S1299">
        <f ca="1">IF(R1299=8,8,IFERROR(MATCH(RAND(),INDEX(MATRIZ_CUM,R1299,0),1)+1,1))</f>
        <v>8</v>
      </c>
      <c r="T1299">
        <f ca="1">IF(S1299=8,8,IFERROR(MATCH(RAND(),INDEX(MATRIZ_CUM,S1299,0),1)+1,1))</f>
        <v>8</v>
      </c>
      <c r="U1299">
        <f ca="1">IF(T1299=8,8,IFERROR(MATCH(RAND(),INDEX(MATRIZ_CUM,T1299,0),1)+1,1))</f>
        <v>8</v>
      </c>
      <c r="V1299">
        <f ca="1">IF(U1299=8,8,IFERROR(MATCH(RAND(),INDEX(MATRIZ_CUM,U1299,0),1)+1,1))</f>
        <v>8</v>
      </c>
      <c r="W1299">
        <f ca="1">IF(V1299=8,8,IFERROR(MATCH(RAND(),INDEX(MATRIZ_CUM,V1299,0),1)+1,1))</f>
        <v>8</v>
      </c>
      <c r="X1299">
        <f ca="1">IF(W1299=8,8,IFERROR(MATCH(RAND(),INDEX(MATRIZ_CUM,W1299,0),1)+1,1))</f>
        <v>8</v>
      </c>
      <c r="Y1299">
        <f ca="1">IF(X1299=8,8,IFERROR(MATCH(RAND(),INDEX(MATRIZ_CUM,X1299,0),1)+1,1))</f>
        <v>8</v>
      </c>
      <c r="Z1299">
        <f ca="1">IF(Y1299=8,8,IFERROR(MATCH(RAND(),INDEX(MATRIZ_CUM,Y1299,0),1)+1,1))</f>
        <v>8</v>
      </c>
      <c r="AB1299">
        <f t="shared" ca="1" si="19"/>
        <v>8</v>
      </c>
    </row>
    <row r="1300" spans="1:28" x14ac:dyDescent="0.45">
      <c r="A1300">
        <f ca="1">IFERROR(MATCH(RAND(),Ej1b_Cohorte!$D$4:$D$10,1)+1,1)</f>
        <v>6</v>
      </c>
      <c r="B1300">
        <f ca="1">IF(A1300=8,8,IFERROR(MATCH(RAND(),INDEX(MATRIZ_CUM,A1300,0),1)+1,1))</f>
        <v>7</v>
      </c>
      <c r="C1300">
        <f ca="1">IF(B1300=8,8,IFERROR(MATCH(RAND(),INDEX(MATRIZ_CUM,B1300,0),1)+1,1))</f>
        <v>7</v>
      </c>
      <c r="D1300">
        <f ca="1">IF(C1300=8,8,IFERROR(MATCH(RAND(),INDEX(MATRIZ_CUM,C1300,0),1)+1,1))</f>
        <v>8</v>
      </c>
      <c r="E1300">
        <f ca="1">IF(D1300=8,8,IFERROR(MATCH(RAND(),INDEX(MATRIZ_CUM,D1300,0),1)+1,1))</f>
        <v>8</v>
      </c>
      <c r="F1300">
        <f ca="1">IF(E1300=8,8,IFERROR(MATCH(RAND(),INDEX(MATRIZ_CUM,E1300,0),1)+1,1))</f>
        <v>8</v>
      </c>
      <c r="G1300">
        <f ca="1">IF(F1300=8,8,IFERROR(MATCH(RAND(),INDEX(MATRIZ_CUM,F1300,0),1)+1,1))</f>
        <v>8</v>
      </c>
      <c r="H1300">
        <f ca="1">IF(G1300=8,8,IFERROR(MATCH(RAND(),INDEX(MATRIZ_CUM,G1300,0),1)+1,1))</f>
        <v>8</v>
      </c>
      <c r="I1300">
        <f ca="1">IF(H1300=8,8,IFERROR(MATCH(RAND(),INDEX(MATRIZ_CUM,H1300,0),1)+1,1))</f>
        <v>8</v>
      </c>
      <c r="J1300">
        <f ca="1">IF(I1300=8,8,IFERROR(MATCH(RAND(),INDEX(MATRIZ_CUM,I1300,0),1)+1,1))</f>
        <v>8</v>
      </c>
      <c r="K1300">
        <f ca="1">IF(J1300=8,8,IFERROR(MATCH(RAND(),INDEX(MATRIZ_CUM,J1300,0),1)+1,1))</f>
        <v>8</v>
      </c>
      <c r="L1300">
        <f ca="1">IF(K1300=8,8,IFERROR(MATCH(RAND(),INDEX(MATRIZ_CUM,K1300,0),1)+1,1))</f>
        <v>8</v>
      </c>
      <c r="M1300">
        <f ca="1">IF(L1300=8,8,IFERROR(MATCH(RAND(),INDEX(MATRIZ_CUM,L1300,0),1)+1,1))</f>
        <v>8</v>
      </c>
      <c r="N1300">
        <f ca="1">IF(M1300=8,8,IFERROR(MATCH(RAND(),INDEX(MATRIZ_CUM,M1300,0),1)+1,1))</f>
        <v>8</v>
      </c>
      <c r="O1300">
        <f ca="1">IF(N1300=8,8,IFERROR(MATCH(RAND(),INDEX(MATRIZ_CUM,N1300,0),1)+1,1))</f>
        <v>8</v>
      </c>
      <c r="P1300">
        <f ca="1">IF(O1300=8,8,IFERROR(MATCH(RAND(),INDEX(MATRIZ_CUM,O1300,0),1)+1,1))</f>
        <v>8</v>
      </c>
      <c r="Q1300">
        <f ca="1">IF(P1300=8,8,IFERROR(MATCH(RAND(),INDEX(MATRIZ_CUM,P1300,0),1)+1,1))</f>
        <v>8</v>
      </c>
      <c r="R1300">
        <f ca="1">IF(Q1300=8,8,IFERROR(MATCH(RAND(),INDEX(MATRIZ_CUM,Q1300,0),1)+1,1))</f>
        <v>8</v>
      </c>
      <c r="S1300">
        <f ca="1">IF(R1300=8,8,IFERROR(MATCH(RAND(),INDEX(MATRIZ_CUM,R1300,0),1)+1,1))</f>
        <v>8</v>
      </c>
      <c r="T1300">
        <f ca="1">IF(S1300=8,8,IFERROR(MATCH(RAND(),INDEX(MATRIZ_CUM,S1300,0),1)+1,1))</f>
        <v>8</v>
      </c>
      <c r="U1300">
        <f ca="1">IF(T1300=8,8,IFERROR(MATCH(RAND(),INDEX(MATRIZ_CUM,T1300,0),1)+1,1))</f>
        <v>8</v>
      </c>
      <c r="V1300">
        <f ca="1">IF(U1300=8,8,IFERROR(MATCH(RAND(),INDEX(MATRIZ_CUM,U1300,0),1)+1,1))</f>
        <v>8</v>
      </c>
      <c r="W1300">
        <f ca="1">IF(V1300=8,8,IFERROR(MATCH(RAND(),INDEX(MATRIZ_CUM,V1300,0),1)+1,1))</f>
        <v>8</v>
      </c>
      <c r="X1300">
        <f ca="1">IF(W1300=8,8,IFERROR(MATCH(RAND(),INDEX(MATRIZ_CUM,W1300,0),1)+1,1))</f>
        <v>8</v>
      </c>
      <c r="Y1300">
        <f ca="1">IF(X1300=8,8,IFERROR(MATCH(RAND(),INDEX(MATRIZ_CUM,X1300,0),1)+1,1))</f>
        <v>8</v>
      </c>
      <c r="Z1300">
        <f ca="1">IF(Y1300=8,8,IFERROR(MATCH(RAND(),INDEX(MATRIZ_CUM,Y1300,0),1)+1,1))</f>
        <v>8</v>
      </c>
      <c r="AB1300">
        <f t="shared" ca="1" si="19"/>
        <v>8</v>
      </c>
    </row>
    <row r="1301" spans="1:28" x14ac:dyDescent="0.45">
      <c r="A1301">
        <f ca="1">IFERROR(MATCH(RAND(),Ej1b_Cohorte!$D$4:$D$10,1)+1,1)</f>
        <v>6</v>
      </c>
      <c r="B1301">
        <f ca="1">IF(A1301=8,8,IFERROR(MATCH(RAND(),INDEX(MATRIZ_CUM,A1301,0),1)+1,1))</f>
        <v>7</v>
      </c>
      <c r="C1301">
        <f ca="1">IF(B1301=8,8,IFERROR(MATCH(RAND(),INDEX(MATRIZ_CUM,B1301,0),1)+1,1))</f>
        <v>8</v>
      </c>
      <c r="D1301">
        <f ca="1">IF(C1301=8,8,IFERROR(MATCH(RAND(),INDEX(MATRIZ_CUM,C1301,0),1)+1,1))</f>
        <v>8</v>
      </c>
      <c r="E1301">
        <f ca="1">IF(D1301=8,8,IFERROR(MATCH(RAND(),INDEX(MATRIZ_CUM,D1301,0),1)+1,1))</f>
        <v>8</v>
      </c>
      <c r="F1301">
        <f ca="1">IF(E1301=8,8,IFERROR(MATCH(RAND(),INDEX(MATRIZ_CUM,E1301,0),1)+1,1))</f>
        <v>8</v>
      </c>
      <c r="G1301">
        <f ca="1">IF(F1301=8,8,IFERROR(MATCH(RAND(),INDEX(MATRIZ_CUM,F1301,0),1)+1,1))</f>
        <v>8</v>
      </c>
      <c r="H1301">
        <f ca="1">IF(G1301=8,8,IFERROR(MATCH(RAND(),INDEX(MATRIZ_CUM,G1301,0),1)+1,1))</f>
        <v>8</v>
      </c>
      <c r="I1301">
        <f ca="1">IF(H1301=8,8,IFERROR(MATCH(RAND(),INDEX(MATRIZ_CUM,H1301,0),1)+1,1))</f>
        <v>8</v>
      </c>
      <c r="J1301">
        <f ca="1">IF(I1301=8,8,IFERROR(MATCH(RAND(),INDEX(MATRIZ_CUM,I1301,0),1)+1,1))</f>
        <v>8</v>
      </c>
      <c r="K1301">
        <f ca="1">IF(J1301=8,8,IFERROR(MATCH(RAND(),INDEX(MATRIZ_CUM,J1301,0),1)+1,1))</f>
        <v>8</v>
      </c>
      <c r="L1301">
        <f ca="1">IF(K1301=8,8,IFERROR(MATCH(RAND(),INDEX(MATRIZ_CUM,K1301,0),1)+1,1))</f>
        <v>8</v>
      </c>
      <c r="M1301">
        <f ca="1">IF(L1301=8,8,IFERROR(MATCH(RAND(),INDEX(MATRIZ_CUM,L1301,0),1)+1,1))</f>
        <v>8</v>
      </c>
      <c r="N1301">
        <f ca="1">IF(M1301=8,8,IFERROR(MATCH(RAND(),INDEX(MATRIZ_CUM,M1301,0),1)+1,1))</f>
        <v>8</v>
      </c>
      <c r="O1301">
        <f ca="1">IF(N1301=8,8,IFERROR(MATCH(RAND(),INDEX(MATRIZ_CUM,N1301,0),1)+1,1))</f>
        <v>8</v>
      </c>
      <c r="P1301">
        <f ca="1">IF(O1301=8,8,IFERROR(MATCH(RAND(),INDEX(MATRIZ_CUM,O1301,0),1)+1,1))</f>
        <v>8</v>
      </c>
      <c r="Q1301">
        <f ca="1">IF(P1301=8,8,IFERROR(MATCH(RAND(),INDEX(MATRIZ_CUM,P1301,0),1)+1,1))</f>
        <v>8</v>
      </c>
      <c r="R1301">
        <f ca="1">IF(Q1301=8,8,IFERROR(MATCH(RAND(),INDEX(MATRIZ_CUM,Q1301,0),1)+1,1))</f>
        <v>8</v>
      </c>
      <c r="S1301">
        <f ca="1">IF(R1301=8,8,IFERROR(MATCH(RAND(),INDEX(MATRIZ_CUM,R1301,0),1)+1,1))</f>
        <v>8</v>
      </c>
      <c r="T1301">
        <f ca="1">IF(S1301=8,8,IFERROR(MATCH(RAND(),INDEX(MATRIZ_CUM,S1301,0),1)+1,1))</f>
        <v>8</v>
      </c>
      <c r="U1301">
        <f ca="1">IF(T1301=8,8,IFERROR(MATCH(RAND(),INDEX(MATRIZ_CUM,T1301,0),1)+1,1))</f>
        <v>8</v>
      </c>
      <c r="V1301">
        <f ca="1">IF(U1301=8,8,IFERROR(MATCH(RAND(),INDEX(MATRIZ_CUM,U1301,0),1)+1,1))</f>
        <v>8</v>
      </c>
      <c r="W1301">
        <f ca="1">IF(V1301=8,8,IFERROR(MATCH(RAND(),INDEX(MATRIZ_CUM,V1301,0),1)+1,1))</f>
        <v>8</v>
      </c>
      <c r="X1301">
        <f ca="1">IF(W1301=8,8,IFERROR(MATCH(RAND(),INDEX(MATRIZ_CUM,W1301,0),1)+1,1))</f>
        <v>8</v>
      </c>
      <c r="Y1301">
        <f ca="1">IF(X1301=8,8,IFERROR(MATCH(RAND(),INDEX(MATRIZ_CUM,X1301,0),1)+1,1))</f>
        <v>8</v>
      </c>
      <c r="Z1301">
        <f ca="1">IF(Y1301=8,8,IFERROR(MATCH(RAND(),INDEX(MATRIZ_CUM,Y1301,0),1)+1,1))</f>
        <v>8</v>
      </c>
      <c r="AB1301">
        <f t="shared" ca="1" si="19"/>
        <v>8</v>
      </c>
    </row>
    <row r="1302" spans="1:28" x14ac:dyDescent="0.45">
      <c r="A1302">
        <f ca="1">IFERROR(MATCH(RAND(),Ej1b_Cohorte!$D$4:$D$10,1)+1,1)</f>
        <v>6</v>
      </c>
      <c r="B1302">
        <f ca="1">IF(A1302=8,8,IFERROR(MATCH(RAND(),INDEX(MATRIZ_CUM,A1302,0),1)+1,1))</f>
        <v>7</v>
      </c>
      <c r="C1302">
        <f ca="1">IF(B1302=8,8,IFERROR(MATCH(RAND(),INDEX(MATRIZ_CUM,B1302,0),1)+1,1))</f>
        <v>7</v>
      </c>
      <c r="D1302">
        <f ca="1">IF(C1302=8,8,IFERROR(MATCH(RAND(),INDEX(MATRIZ_CUM,C1302,0),1)+1,1))</f>
        <v>7</v>
      </c>
      <c r="E1302">
        <f ca="1">IF(D1302=8,8,IFERROR(MATCH(RAND(),INDEX(MATRIZ_CUM,D1302,0),1)+1,1))</f>
        <v>8</v>
      </c>
      <c r="F1302">
        <f ca="1">IF(E1302=8,8,IFERROR(MATCH(RAND(),INDEX(MATRIZ_CUM,E1302,0),1)+1,1))</f>
        <v>8</v>
      </c>
      <c r="G1302">
        <f ca="1">IF(F1302=8,8,IFERROR(MATCH(RAND(),INDEX(MATRIZ_CUM,F1302,0),1)+1,1))</f>
        <v>8</v>
      </c>
      <c r="H1302">
        <f ca="1">IF(G1302=8,8,IFERROR(MATCH(RAND(),INDEX(MATRIZ_CUM,G1302,0),1)+1,1))</f>
        <v>8</v>
      </c>
      <c r="I1302">
        <f ca="1">IF(H1302=8,8,IFERROR(MATCH(RAND(),INDEX(MATRIZ_CUM,H1302,0),1)+1,1))</f>
        <v>8</v>
      </c>
      <c r="J1302">
        <f ca="1">IF(I1302=8,8,IFERROR(MATCH(RAND(),INDEX(MATRIZ_CUM,I1302,0),1)+1,1))</f>
        <v>8</v>
      </c>
      <c r="K1302">
        <f ca="1">IF(J1302=8,8,IFERROR(MATCH(RAND(),INDEX(MATRIZ_CUM,J1302,0),1)+1,1))</f>
        <v>8</v>
      </c>
      <c r="L1302">
        <f ca="1">IF(K1302=8,8,IFERROR(MATCH(RAND(),INDEX(MATRIZ_CUM,K1302,0),1)+1,1))</f>
        <v>8</v>
      </c>
      <c r="M1302">
        <f ca="1">IF(L1302=8,8,IFERROR(MATCH(RAND(),INDEX(MATRIZ_CUM,L1302,0),1)+1,1))</f>
        <v>8</v>
      </c>
      <c r="N1302">
        <f ca="1">IF(M1302=8,8,IFERROR(MATCH(RAND(),INDEX(MATRIZ_CUM,M1302,0),1)+1,1))</f>
        <v>8</v>
      </c>
      <c r="O1302">
        <f ca="1">IF(N1302=8,8,IFERROR(MATCH(RAND(),INDEX(MATRIZ_CUM,N1302,0),1)+1,1))</f>
        <v>8</v>
      </c>
      <c r="P1302">
        <f ca="1">IF(O1302=8,8,IFERROR(MATCH(RAND(),INDEX(MATRIZ_CUM,O1302,0),1)+1,1))</f>
        <v>8</v>
      </c>
      <c r="Q1302">
        <f ca="1">IF(P1302=8,8,IFERROR(MATCH(RAND(),INDEX(MATRIZ_CUM,P1302,0),1)+1,1))</f>
        <v>8</v>
      </c>
      <c r="R1302">
        <f ca="1">IF(Q1302=8,8,IFERROR(MATCH(RAND(),INDEX(MATRIZ_CUM,Q1302,0),1)+1,1))</f>
        <v>8</v>
      </c>
      <c r="S1302">
        <f ca="1">IF(R1302=8,8,IFERROR(MATCH(RAND(),INDEX(MATRIZ_CUM,R1302,0),1)+1,1))</f>
        <v>8</v>
      </c>
      <c r="T1302">
        <f ca="1">IF(S1302=8,8,IFERROR(MATCH(RAND(),INDEX(MATRIZ_CUM,S1302,0),1)+1,1))</f>
        <v>8</v>
      </c>
      <c r="U1302">
        <f ca="1">IF(T1302=8,8,IFERROR(MATCH(RAND(),INDEX(MATRIZ_CUM,T1302,0),1)+1,1))</f>
        <v>8</v>
      </c>
      <c r="V1302">
        <f ca="1">IF(U1302=8,8,IFERROR(MATCH(RAND(),INDEX(MATRIZ_CUM,U1302,0),1)+1,1))</f>
        <v>8</v>
      </c>
      <c r="W1302">
        <f ca="1">IF(V1302=8,8,IFERROR(MATCH(RAND(),INDEX(MATRIZ_CUM,V1302,0),1)+1,1))</f>
        <v>8</v>
      </c>
      <c r="X1302">
        <f ca="1">IF(W1302=8,8,IFERROR(MATCH(RAND(),INDEX(MATRIZ_CUM,W1302,0),1)+1,1))</f>
        <v>8</v>
      </c>
      <c r="Y1302">
        <f ca="1">IF(X1302=8,8,IFERROR(MATCH(RAND(),INDEX(MATRIZ_CUM,X1302,0),1)+1,1))</f>
        <v>8</v>
      </c>
      <c r="Z1302">
        <f ca="1">IF(Y1302=8,8,IFERROR(MATCH(RAND(),INDEX(MATRIZ_CUM,Y1302,0),1)+1,1))</f>
        <v>8</v>
      </c>
      <c r="AB1302">
        <f t="shared" ca="1" si="19"/>
        <v>8</v>
      </c>
    </row>
    <row r="1303" spans="1:28" x14ac:dyDescent="0.45">
      <c r="A1303">
        <f ca="1">IFERROR(MATCH(RAND(),Ej1b_Cohorte!$D$4:$D$10,1)+1,1)</f>
        <v>4</v>
      </c>
      <c r="B1303">
        <f ca="1">IF(A1303=8,8,IFERROR(MATCH(RAND(),INDEX(MATRIZ_CUM,A1303,0),1)+1,1))</f>
        <v>4</v>
      </c>
      <c r="C1303">
        <f ca="1">IF(B1303=8,8,IFERROR(MATCH(RAND(),INDEX(MATRIZ_CUM,B1303,0),1)+1,1))</f>
        <v>5</v>
      </c>
      <c r="D1303">
        <f ca="1">IF(C1303=8,8,IFERROR(MATCH(RAND(),INDEX(MATRIZ_CUM,C1303,0),1)+1,1))</f>
        <v>5</v>
      </c>
      <c r="E1303">
        <f ca="1">IF(D1303=8,8,IFERROR(MATCH(RAND(),INDEX(MATRIZ_CUM,D1303,0),1)+1,1))</f>
        <v>5</v>
      </c>
      <c r="F1303">
        <f ca="1">IF(E1303=8,8,IFERROR(MATCH(RAND(),INDEX(MATRIZ_CUM,E1303,0),1)+1,1))</f>
        <v>4</v>
      </c>
      <c r="G1303">
        <f ca="1">IF(F1303=8,8,IFERROR(MATCH(RAND(),INDEX(MATRIZ_CUM,F1303,0),1)+1,1))</f>
        <v>5</v>
      </c>
      <c r="H1303">
        <f ca="1">IF(G1303=8,8,IFERROR(MATCH(RAND(),INDEX(MATRIZ_CUM,G1303,0),1)+1,1))</f>
        <v>6</v>
      </c>
      <c r="I1303">
        <f ca="1">IF(H1303=8,8,IFERROR(MATCH(RAND(),INDEX(MATRIZ_CUM,H1303,0),1)+1,1))</f>
        <v>7</v>
      </c>
      <c r="J1303">
        <f ca="1">IF(I1303=8,8,IFERROR(MATCH(RAND(),INDEX(MATRIZ_CUM,I1303,0),1)+1,1))</f>
        <v>8</v>
      </c>
      <c r="K1303">
        <f ca="1">IF(J1303=8,8,IFERROR(MATCH(RAND(),INDEX(MATRIZ_CUM,J1303,0),1)+1,1))</f>
        <v>8</v>
      </c>
      <c r="L1303">
        <f ca="1">IF(K1303=8,8,IFERROR(MATCH(RAND(),INDEX(MATRIZ_CUM,K1303,0),1)+1,1))</f>
        <v>8</v>
      </c>
      <c r="M1303">
        <f ca="1">IF(L1303=8,8,IFERROR(MATCH(RAND(),INDEX(MATRIZ_CUM,L1303,0),1)+1,1))</f>
        <v>8</v>
      </c>
      <c r="N1303">
        <f ca="1">IF(M1303=8,8,IFERROR(MATCH(RAND(),INDEX(MATRIZ_CUM,M1303,0),1)+1,1))</f>
        <v>8</v>
      </c>
      <c r="O1303">
        <f ca="1">IF(N1303=8,8,IFERROR(MATCH(RAND(),INDEX(MATRIZ_CUM,N1303,0),1)+1,1))</f>
        <v>8</v>
      </c>
      <c r="P1303">
        <f ca="1">IF(O1303=8,8,IFERROR(MATCH(RAND(),INDEX(MATRIZ_CUM,O1303,0),1)+1,1))</f>
        <v>8</v>
      </c>
      <c r="Q1303">
        <f ca="1">IF(P1303=8,8,IFERROR(MATCH(RAND(),INDEX(MATRIZ_CUM,P1303,0),1)+1,1))</f>
        <v>8</v>
      </c>
      <c r="R1303">
        <f ca="1">IF(Q1303=8,8,IFERROR(MATCH(RAND(),INDEX(MATRIZ_CUM,Q1303,0),1)+1,1))</f>
        <v>8</v>
      </c>
      <c r="S1303">
        <f ca="1">IF(R1303=8,8,IFERROR(MATCH(RAND(),INDEX(MATRIZ_CUM,R1303,0),1)+1,1))</f>
        <v>8</v>
      </c>
      <c r="T1303">
        <f ca="1">IF(S1303=8,8,IFERROR(MATCH(RAND(),INDEX(MATRIZ_CUM,S1303,0),1)+1,1))</f>
        <v>8</v>
      </c>
      <c r="U1303">
        <f ca="1">IF(T1303=8,8,IFERROR(MATCH(RAND(),INDEX(MATRIZ_CUM,T1303,0),1)+1,1))</f>
        <v>8</v>
      </c>
      <c r="V1303">
        <f ca="1">IF(U1303=8,8,IFERROR(MATCH(RAND(),INDEX(MATRIZ_CUM,U1303,0),1)+1,1))</f>
        <v>8</v>
      </c>
      <c r="W1303">
        <f ca="1">IF(V1303=8,8,IFERROR(MATCH(RAND(),INDEX(MATRIZ_CUM,V1303,0),1)+1,1))</f>
        <v>8</v>
      </c>
      <c r="X1303">
        <f ca="1">IF(W1303=8,8,IFERROR(MATCH(RAND(),INDEX(MATRIZ_CUM,W1303,0),1)+1,1))</f>
        <v>8</v>
      </c>
      <c r="Y1303">
        <f ca="1">IF(X1303=8,8,IFERROR(MATCH(RAND(),INDEX(MATRIZ_CUM,X1303,0),1)+1,1))</f>
        <v>8</v>
      </c>
      <c r="Z1303">
        <f ca="1">IF(Y1303=8,8,IFERROR(MATCH(RAND(),INDEX(MATRIZ_CUM,Y1303,0),1)+1,1))</f>
        <v>8</v>
      </c>
      <c r="AB1303">
        <f t="shared" ca="1" si="19"/>
        <v>8</v>
      </c>
    </row>
    <row r="1304" spans="1:28" x14ac:dyDescent="0.45">
      <c r="A1304">
        <f ca="1">IFERROR(MATCH(RAND(),Ej1b_Cohorte!$D$4:$D$10,1)+1,1)</f>
        <v>3</v>
      </c>
      <c r="B1304">
        <f ca="1">IF(A1304=8,8,IFERROR(MATCH(RAND(),INDEX(MATRIZ_CUM,A1304,0),1)+1,1))</f>
        <v>2</v>
      </c>
      <c r="C1304">
        <f ca="1">IF(B1304=8,8,IFERROR(MATCH(RAND(),INDEX(MATRIZ_CUM,B1304,0),1)+1,1))</f>
        <v>1</v>
      </c>
      <c r="D1304">
        <f ca="1">IF(C1304=8,8,IFERROR(MATCH(RAND(),INDEX(MATRIZ_CUM,C1304,0),1)+1,1))</f>
        <v>1</v>
      </c>
      <c r="E1304">
        <f ca="1">IF(D1304=8,8,IFERROR(MATCH(RAND(),INDEX(MATRIZ_CUM,D1304,0),1)+1,1))</f>
        <v>1</v>
      </c>
      <c r="F1304">
        <f ca="1">IF(E1304=8,8,IFERROR(MATCH(RAND(),INDEX(MATRIZ_CUM,E1304,0),1)+1,1))</f>
        <v>1</v>
      </c>
      <c r="G1304">
        <f ca="1">IF(F1304=8,8,IFERROR(MATCH(RAND(),INDEX(MATRIZ_CUM,F1304,0),1)+1,1))</f>
        <v>2</v>
      </c>
      <c r="H1304">
        <f ca="1">IF(G1304=8,8,IFERROR(MATCH(RAND(),INDEX(MATRIZ_CUM,G1304,0),1)+1,1))</f>
        <v>2</v>
      </c>
      <c r="I1304">
        <f ca="1">IF(H1304=8,8,IFERROR(MATCH(RAND(),INDEX(MATRIZ_CUM,H1304,0),1)+1,1))</f>
        <v>1</v>
      </c>
      <c r="J1304">
        <f ca="1">IF(I1304=8,8,IFERROR(MATCH(RAND(),INDEX(MATRIZ_CUM,I1304,0),1)+1,1))</f>
        <v>1</v>
      </c>
      <c r="K1304">
        <f ca="1">IF(J1304=8,8,IFERROR(MATCH(RAND(),INDEX(MATRIZ_CUM,J1304,0),1)+1,1))</f>
        <v>1</v>
      </c>
      <c r="L1304">
        <f ca="1">IF(K1304=8,8,IFERROR(MATCH(RAND(),INDEX(MATRIZ_CUM,K1304,0),1)+1,1))</f>
        <v>1</v>
      </c>
      <c r="M1304">
        <f ca="1">IF(L1304=8,8,IFERROR(MATCH(RAND(),INDEX(MATRIZ_CUM,L1304,0),1)+1,1))</f>
        <v>1</v>
      </c>
      <c r="N1304">
        <f ca="1">IF(M1304=8,8,IFERROR(MATCH(RAND(),INDEX(MATRIZ_CUM,M1304,0),1)+1,1))</f>
        <v>1</v>
      </c>
      <c r="O1304">
        <f ca="1">IF(N1304=8,8,IFERROR(MATCH(RAND(),INDEX(MATRIZ_CUM,N1304,0),1)+1,1))</f>
        <v>1</v>
      </c>
      <c r="P1304">
        <f ca="1">IF(O1304=8,8,IFERROR(MATCH(RAND(),INDEX(MATRIZ_CUM,O1304,0),1)+1,1))</f>
        <v>1</v>
      </c>
      <c r="Q1304">
        <f ca="1">IF(P1304=8,8,IFERROR(MATCH(RAND(),INDEX(MATRIZ_CUM,P1304,0),1)+1,1))</f>
        <v>1</v>
      </c>
      <c r="R1304">
        <f ca="1">IF(Q1304=8,8,IFERROR(MATCH(RAND(),INDEX(MATRIZ_CUM,Q1304,0),1)+1,1))</f>
        <v>1</v>
      </c>
      <c r="S1304">
        <f ca="1">IF(R1304=8,8,IFERROR(MATCH(RAND(),INDEX(MATRIZ_CUM,R1304,0),1)+1,1))</f>
        <v>1</v>
      </c>
      <c r="T1304">
        <f ca="1">IF(S1304=8,8,IFERROR(MATCH(RAND(),INDEX(MATRIZ_CUM,S1304,0),1)+1,1))</f>
        <v>2</v>
      </c>
      <c r="U1304">
        <f ca="1">IF(T1304=8,8,IFERROR(MATCH(RAND(),INDEX(MATRIZ_CUM,T1304,0),1)+1,1))</f>
        <v>2</v>
      </c>
      <c r="V1304">
        <f ca="1">IF(U1304=8,8,IFERROR(MATCH(RAND(),INDEX(MATRIZ_CUM,U1304,0),1)+1,1))</f>
        <v>2</v>
      </c>
      <c r="W1304">
        <f ca="1">IF(V1304=8,8,IFERROR(MATCH(RAND(),INDEX(MATRIZ_CUM,V1304,0),1)+1,1))</f>
        <v>2</v>
      </c>
      <c r="X1304">
        <f ca="1">IF(W1304=8,8,IFERROR(MATCH(RAND(),INDEX(MATRIZ_CUM,W1304,0),1)+1,1))</f>
        <v>2</v>
      </c>
      <c r="Y1304">
        <f ca="1">IF(X1304=8,8,IFERROR(MATCH(RAND(),INDEX(MATRIZ_CUM,X1304,0),1)+1,1))</f>
        <v>2</v>
      </c>
      <c r="Z1304">
        <f ca="1">IF(Y1304=8,8,IFERROR(MATCH(RAND(),INDEX(MATRIZ_CUM,Y1304,0),1)+1,1))</f>
        <v>2</v>
      </c>
      <c r="AB1304">
        <f t="shared" ca="1" si="19"/>
        <v>2</v>
      </c>
    </row>
    <row r="1305" spans="1:28" x14ac:dyDescent="0.45">
      <c r="A1305">
        <f ca="1">IFERROR(MATCH(RAND(),Ej1b_Cohorte!$D$4:$D$10,1)+1,1)</f>
        <v>4</v>
      </c>
      <c r="B1305">
        <f ca="1">IF(A1305=8,8,IFERROR(MATCH(RAND(),INDEX(MATRIZ_CUM,A1305,0),1)+1,1))</f>
        <v>3</v>
      </c>
      <c r="C1305">
        <f ca="1">IF(B1305=8,8,IFERROR(MATCH(RAND(),INDEX(MATRIZ_CUM,B1305,0),1)+1,1))</f>
        <v>1</v>
      </c>
      <c r="D1305">
        <f ca="1">IF(C1305=8,8,IFERROR(MATCH(RAND(),INDEX(MATRIZ_CUM,C1305,0),1)+1,1))</f>
        <v>1</v>
      </c>
      <c r="E1305">
        <f ca="1">IF(D1305=8,8,IFERROR(MATCH(RAND(),INDEX(MATRIZ_CUM,D1305,0),1)+1,1))</f>
        <v>1</v>
      </c>
      <c r="F1305">
        <f ca="1">IF(E1305=8,8,IFERROR(MATCH(RAND(),INDEX(MATRIZ_CUM,E1305,0),1)+1,1))</f>
        <v>1</v>
      </c>
      <c r="G1305">
        <f ca="1">IF(F1305=8,8,IFERROR(MATCH(RAND(),INDEX(MATRIZ_CUM,F1305,0),1)+1,1))</f>
        <v>1</v>
      </c>
      <c r="H1305">
        <f ca="1">IF(G1305=8,8,IFERROR(MATCH(RAND(),INDEX(MATRIZ_CUM,G1305,0),1)+1,1))</f>
        <v>1</v>
      </c>
      <c r="I1305">
        <f ca="1">IF(H1305=8,8,IFERROR(MATCH(RAND(),INDEX(MATRIZ_CUM,H1305,0),1)+1,1))</f>
        <v>1</v>
      </c>
      <c r="J1305">
        <f ca="1">IF(I1305=8,8,IFERROR(MATCH(RAND(),INDEX(MATRIZ_CUM,I1305,0),1)+1,1))</f>
        <v>1</v>
      </c>
      <c r="K1305">
        <f ca="1">IF(J1305=8,8,IFERROR(MATCH(RAND(),INDEX(MATRIZ_CUM,J1305,0),1)+1,1))</f>
        <v>1</v>
      </c>
      <c r="L1305">
        <f ca="1">IF(K1305=8,8,IFERROR(MATCH(RAND(),INDEX(MATRIZ_CUM,K1305,0),1)+1,1))</f>
        <v>1</v>
      </c>
      <c r="M1305">
        <f ca="1">IF(L1305=8,8,IFERROR(MATCH(RAND(),INDEX(MATRIZ_CUM,L1305,0),1)+1,1))</f>
        <v>1</v>
      </c>
      <c r="N1305">
        <f ca="1">IF(M1305=8,8,IFERROR(MATCH(RAND(),INDEX(MATRIZ_CUM,M1305,0),1)+1,1))</f>
        <v>1</v>
      </c>
      <c r="O1305">
        <f ca="1">IF(N1305=8,8,IFERROR(MATCH(RAND(),INDEX(MATRIZ_CUM,N1305,0),1)+1,1))</f>
        <v>1</v>
      </c>
      <c r="P1305">
        <f ca="1">IF(O1305=8,8,IFERROR(MATCH(RAND(),INDEX(MATRIZ_CUM,O1305,0),1)+1,1))</f>
        <v>1</v>
      </c>
      <c r="Q1305">
        <f ca="1">IF(P1305=8,8,IFERROR(MATCH(RAND(),INDEX(MATRIZ_CUM,P1305,0),1)+1,1))</f>
        <v>1</v>
      </c>
      <c r="R1305">
        <f ca="1">IF(Q1305=8,8,IFERROR(MATCH(RAND(),INDEX(MATRIZ_CUM,Q1305,0),1)+1,1))</f>
        <v>1</v>
      </c>
      <c r="S1305">
        <f ca="1">IF(R1305=8,8,IFERROR(MATCH(RAND(),INDEX(MATRIZ_CUM,R1305,0),1)+1,1))</f>
        <v>1</v>
      </c>
      <c r="T1305">
        <f ca="1">IF(S1305=8,8,IFERROR(MATCH(RAND(),INDEX(MATRIZ_CUM,S1305,0),1)+1,1))</f>
        <v>1</v>
      </c>
      <c r="U1305">
        <f ca="1">IF(T1305=8,8,IFERROR(MATCH(RAND(),INDEX(MATRIZ_CUM,T1305,0),1)+1,1))</f>
        <v>1</v>
      </c>
      <c r="V1305">
        <f ca="1">IF(U1305=8,8,IFERROR(MATCH(RAND(),INDEX(MATRIZ_CUM,U1305,0),1)+1,1))</f>
        <v>1</v>
      </c>
      <c r="W1305">
        <f ca="1">IF(V1305=8,8,IFERROR(MATCH(RAND(),INDEX(MATRIZ_CUM,V1305,0),1)+1,1))</f>
        <v>1</v>
      </c>
      <c r="X1305">
        <f ca="1">IF(W1305=8,8,IFERROR(MATCH(RAND(),INDEX(MATRIZ_CUM,W1305,0),1)+1,1))</f>
        <v>1</v>
      </c>
      <c r="Y1305">
        <f ca="1">IF(X1305=8,8,IFERROR(MATCH(RAND(),INDEX(MATRIZ_CUM,X1305,0),1)+1,1))</f>
        <v>1</v>
      </c>
      <c r="Z1305">
        <f ca="1">IF(Y1305=8,8,IFERROR(MATCH(RAND(),INDEX(MATRIZ_CUM,Y1305,0),1)+1,1))</f>
        <v>1</v>
      </c>
      <c r="AB1305">
        <f t="shared" ca="1" si="19"/>
        <v>1</v>
      </c>
    </row>
    <row r="1306" spans="1:28" x14ac:dyDescent="0.45">
      <c r="A1306">
        <f ca="1">IFERROR(MATCH(RAND(),Ej1b_Cohorte!$D$4:$D$10,1)+1,1)</f>
        <v>2</v>
      </c>
      <c r="B1306">
        <f ca="1">IF(A1306=8,8,IFERROR(MATCH(RAND(),INDEX(MATRIZ_CUM,A1306,0),1)+1,1))</f>
        <v>1</v>
      </c>
      <c r="C1306">
        <f ca="1">IF(B1306=8,8,IFERROR(MATCH(RAND(),INDEX(MATRIZ_CUM,B1306,0),1)+1,1))</f>
        <v>1</v>
      </c>
      <c r="D1306">
        <f ca="1">IF(C1306=8,8,IFERROR(MATCH(RAND(),INDEX(MATRIZ_CUM,C1306,0),1)+1,1))</f>
        <v>2</v>
      </c>
      <c r="E1306">
        <f ca="1">IF(D1306=8,8,IFERROR(MATCH(RAND(),INDEX(MATRIZ_CUM,D1306,0),1)+1,1))</f>
        <v>1</v>
      </c>
      <c r="F1306">
        <f ca="1">IF(E1306=8,8,IFERROR(MATCH(RAND(),INDEX(MATRIZ_CUM,E1306,0),1)+1,1))</f>
        <v>1</v>
      </c>
      <c r="G1306">
        <f ca="1">IF(F1306=8,8,IFERROR(MATCH(RAND(),INDEX(MATRIZ_CUM,F1306,0),1)+1,1))</f>
        <v>1</v>
      </c>
      <c r="H1306">
        <f ca="1">IF(G1306=8,8,IFERROR(MATCH(RAND(),INDEX(MATRIZ_CUM,G1306,0),1)+1,1))</f>
        <v>1</v>
      </c>
      <c r="I1306">
        <f ca="1">IF(H1306=8,8,IFERROR(MATCH(RAND(),INDEX(MATRIZ_CUM,H1306,0),1)+1,1))</f>
        <v>1</v>
      </c>
      <c r="J1306">
        <f ca="1">IF(I1306=8,8,IFERROR(MATCH(RAND(),INDEX(MATRIZ_CUM,I1306,0),1)+1,1))</f>
        <v>1</v>
      </c>
      <c r="K1306">
        <f ca="1">IF(J1306=8,8,IFERROR(MATCH(RAND(),INDEX(MATRIZ_CUM,J1306,0),1)+1,1))</f>
        <v>1</v>
      </c>
      <c r="L1306">
        <f ca="1">IF(K1306=8,8,IFERROR(MATCH(RAND(),INDEX(MATRIZ_CUM,K1306,0),1)+1,1))</f>
        <v>1</v>
      </c>
      <c r="M1306">
        <f ca="1">IF(L1306=8,8,IFERROR(MATCH(RAND(),INDEX(MATRIZ_CUM,L1306,0),1)+1,1))</f>
        <v>3</v>
      </c>
      <c r="N1306">
        <f ca="1">IF(M1306=8,8,IFERROR(MATCH(RAND(),INDEX(MATRIZ_CUM,M1306,0),1)+1,1))</f>
        <v>2</v>
      </c>
      <c r="O1306">
        <f ca="1">IF(N1306=8,8,IFERROR(MATCH(RAND(),INDEX(MATRIZ_CUM,N1306,0),1)+1,1))</f>
        <v>2</v>
      </c>
      <c r="P1306">
        <f ca="1">IF(O1306=8,8,IFERROR(MATCH(RAND(),INDEX(MATRIZ_CUM,O1306,0),1)+1,1))</f>
        <v>2</v>
      </c>
      <c r="Q1306">
        <f ca="1">IF(P1306=8,8,IFERROR(MATCH(RAND(),INDEX(MATRIZ_CUM,P1306,0),1)+1,1))</f>
        <v>2</v>
      </c>
      <c r="R1306">
        <f ca="1">IF(Q1306=8,8,IFERROR(MATCH(RAND(),INDEX(MATRIZ_CUM,Q1306,0),1)+1,1))</f>
        <v>2</v>
      </c>
      <c r="S1306">
        <f ca="1">IF(R1306=8,8,IFERROR(MATCH(RAND(),INDEX(MATRIZ_CUM,R1306,0),1)+1,1))</f>
        <v>2</v>
      </c>
      <c r="T1306">
        <f ca="1">IF(S1306=8,8,IFERROR(MATCH(RAND(),INDEX(MATRIZ_CUM,S1306,0),1)+1,1))</f>
        <v>2</v>
      </c>
      <c r="U1306">
        <f ca="1">IF(T1306=8,8,IFERROR(MATCH(RAND(),INDEX(MATRIZ_CUM,T1306,0),1)+1,1))</f>
        <v>2</v>
      </c>
      <c r="V1306">
        <f ca="1">IF(U1306=8,8,IFERROR(MATCH(RAND(),INDEX(MATRIZ_CUM,U1306,0),1)+1,1))</f>
        <v>1</v>
      </c>
      <c r="W1306">
        <f ca="1">IF(V1306=8,8,IFERROR(MATCH(RAND(),INDEX(MATRIZ_CUM,V1306,0),1)+1,1))</f>
        <v>1</v>
      </c>
      <c r="X1306">
        <f ca="1">IF(W1306=8,8,IFERROR(MATCH(RAND(),INDEX(MATRIZ_CUM,W1306,0),1)+1,1))</f>
        <v>1</v>
      </c>
      <c r="Y1306">
        <f ca="1">IF(X1306=8,8,IFERROR(MATCH(RAND(),INDEX(MATRIZ_CUM,X1306,0),1)+1,1))</f>
        <v>1</v>
      </c>
      <c r="Z1306">
        <f ca="1">IF(Y1306=8,8,IFERROR(MATCH(RAND(),INDEX(MATRIZ_CUM,Y1306,0),1)+1,1))</f>
        <v>1</v>
      </c>
      <c r="AB1306">
        <f t="shared" ca="1" si="19"/>
        <v>1</v>
      </c>
    </row>
    <row r="1307" spans="1:28" x14ac:dyDescent="0.45">
      <c r="A1307">
        <f ca="1">IFERROR(MATCH(RAND(),Ej1b_Cohorte!$D$4:$D$10,1)+1,1)</f>
        <v>4</v>
      </c>
      <c r="B1307">
        <f ca="1">IF(A1307=8,8,IFERROR(MATCH(RAND(),INDEX(MATRIZ_CUM,A1307,0),1)+1,1))</f>
        <v>3</v>
      </c>
      <c r="C1307">
        <f ca="1">IF(B1307=8,8,IFERROR(MATCH(RAND(),INDEX(MATRIZ_CUM,B1307,0),1)+1,1))</f>
        <v>4</v>
      </c>
      <c r="D1307">
        <f ca="1">IF(C1307=8,8,IFERROR(MATCH(RAND(),INDEX(MATRIZ_CUM,C1307,0),1)+1,1))</f>
        <v>4</v>
      </c>
      <c r="E1307">
        <f ca="1">IF(D1307=8,8,IFERROR(MATCH(RAND(),INDEX(MATRIZ_CUM,D1307,0),1)+1,1))</f>
        <v>6</v>
      </c>
      <c r="F1307">
        <f ca="1">IF(E1307=8,8,IFERROR(MATCH(RAND(),INDEX(MATRIZ_CUM,E1307,0),1)+1,1))</f>
        <v>6</v>
      </c>
      <c r="G1307">
        <f ca="1">IF(F1307=8,8,IFERROR(MATCH(RAND(),INDEX(MATRIZ_CUM,F1307,0),1)+1,1))</f>
        <v>7</v>
      </c>
      <c r="H1307">
        <f ca="1">IF(G1307=8,8,IFERROR(MATCH(RAND(),INDEX(MATRIZ_CUM,G1307,0),1)+1,1))</f>
        <v>7</v>
      </c>
      <c r="I1307">
        <f ca="1">IF(H1307=8,8,IFERROR(MATCH(RAND(),INDEX(MATRIZ_CUM,H1307,0),1)+1,1))</f>
        <v>7</v>
      </c>
      <c r="J1307">
        <f ca="1">IF(I1307=8,8,IFERROR(MATCH(RAND(),INDEX(MATRIZ_CUM,I1307,0),1)+1,1))</f>
        <v>7</v>
      </c>
      <c r="K1307">
        <f ca="1">IF(J1307=8,8,IFERROR(MATCH(RAND(),INDEX(MATRIZ_CUM,J1307,0),1)+1,1))</f>
        <v>8</v>
      </c>
      <c r="L1307">
        <f ca="1">IF(K1307=8,8,IFERROR(MATCH(RAND(),INDEX(MATRIZ_CUM,K1307,0),1)+1,1))</f>
        <v>8</v>
      </c>
      <c r="M1307">
        <f ca="1">IF(L1307=8,8,IFERROR(MATCH(RAND(),INDEX(MATRIZ_CUM,L1307,0),1)+1,1))</f>
        <v>8</v>
      </c>
      <c r="N1307">
        <f ca="1">IF(M1307=8,8,IFERROR(MATCH(RAND(),INDEX(MATRIZ_CUM,M1307,0),1)+1,1))</f>
        <v>8</v>
      </c>
      <c r="O1307">
        <f ca="1">IF(N1307=8,8,IFERROR(MATCH(RAND(),INDEX(MATRIZ_CUM,N1307,0),1)+1,1))</f>
        <v>8</v>
      </c>
      <c r="P1307">
        <f ca="1">IF(O1307=8,8,IFERROR(MATCH(RAND(),INDEX(MATRIZ_CUM,O1307,0),1)+1,1))</f>
        <v>8</v>
      </c>
      <c r="Q1307">
        <f ca="1">IF(P1307=8,8,IFERROR(MATCH(RAND(),INDEX(MATRIZ_CUM,P1307,0),1)+1,1))</f>
        <v>8</v>
      </c>
      <c r="R1307">
        <f ca="1">IF(Q1307=8,8,IFERROR(MATCH(RAND(),INDEX(MATRIZ_CUM,Q1307,0),1)+1,1))</f>
        <v>8</v>
      </c>
      <c r="S1307">
        <f ca="1">IF(R1307=8,8,IFERROR(MATCH(RAND(),INDEX(MATRIZ_CUM,R1307,0),1)+1,1))</f>
        <v>8</v>
      </c>
      <c r="T1307">
        <f ca="1">IF(S1307=8,8,IFERROR(MATCH(RAND(),INDEX(MATRIZ_CUM,S1307,0),1)+1,1))</f>
        <v>8</v>
      </c>
      <c r="U1307">
        <f ca="1">IF(T1307=8,8,IFERROR(MATCH(RAND(),INDEX(MATRIZ_CUM,T1307,0),1)+1,1))</f>
        <v>8</v>
      </c>
      <c r="V1307">
        <f ca="1">IF(U1307=8,8,IFERROR(MATCH(RAND(),INDEX(MATRIZ_CUM,U1307,0),1)+1,1))</f>
        <v>8</v>
      </c>
      <c r="W1307">
        <f ca="1">IF(V1307=8,8,IFERROR(MATCH(RAND(),INDEX(MATRIZ_CUM,V1307,0),1)+1,1))</f>
        <v>8</v>
      </c>
      <c r="X1307">
        <f ca="1">IF(W1307=8,8,IFERROR(MATCH(RAND(),INDEX(MATRIZ_CUM,W1307,0),1)+1,1))</f>
        <v>8</v>
      </c>
      <c r="Y1307">
        <f ca="1">IF(X1307=8,8,IFERROR(MATCH(RAND(),INDEX(MATRIZ_CUM,X1307,0),1)+1,1))</f>
        <v>8</v>
      </c>
      <c r="Z1307">
        <f ca="1">IF(Y1307=8,8,IFERROR(MATCH(RAND(),INDEX(MATRIZ_CUM,Y1307,0),1)+1,1))</f>
        <v>8</v>
      </c>
      <c r="AB1307">
        <f t="shared" ca="1" si="19"/>
        <v>8</v>
      </c>
    </row>
    <row r="1308" spans="1:28" x14ac:dyDescent="0.45">
      <c r="A1308">
        <f ca="1">IFERROR(MATCH(RAND(),Ej1b_Cohorte!$D$4:$D$10,1)+1,1)</f>
        <v>3</v>
      </c>
      <c r="B1308">
        <f ca="1">IF(A1308=8,8,IFERROR(MATCH(RAND(),INDEX(MATRIZ_CUM,A1308,0),1)+1,1))</f>
        <v>4</v>
      </c>
      <c r="C1308">
        <f ca="1">IF(B1308=8,8,IFERROR(MATCH(RAND(),INDEX(MATRIZ_CUM,B1308,0),1)+1,1))</f>
        <v>3</v>
      </c>
      <c r="D1308">
        <f ca="1">IF(C1308=8,8,IFERROR(MATCH(RAND(),INDEX(MATRIZ_CUM,C1308,0),1)+1,1))</f>
        <v>3</v>
      </c>
      <c r="E1308">
        <f ca="1">IF(D1308=8,8,IFERROR(MATCH(RAND(),INDEX(MATRIZ_CUM,D1308,0),1)+1,1))</f>
        <v>1</v>
      </c>
      <c r="F1308">
        <f ca="1">IF(E1308=8,8,IFERROR(MATCH(RAND(),INDEX(MATRIZ_CUM,E1308,0),1)+1,1))</f>
        <v>1</v>
      </c>
      <c r="G1308">
        <f ca="1">IF(F1308=8,8,IFERROR(MATCH(RAND(),INDEX(MATRIZ_CUM,F1308,0),1)+1,1))</f>
        <v>2</v>
      </c>
      <c r="H1308">
        <f ca="1">IF(G1308=8,8,IFERROR(MATCH(RAND(),INDEX(MATRIZ_CUM,G1308,0),1)+1,1))</f>
        <v>2</v>
      </c>
      <c r="I1308">
        <f ca="1">IF(H1308=8,8,IFERROR(MATCH(RAND(),INDEX(MATRIZ_CUM,H1308,0),1)+1,1))</f>
        <v>1</v>
      </c>
      <c r="J1308">
        <f ca="1">IF(I1308=8,8,IFERROR(MATCH(RAND(),INDEX(MATRIZ_CUM,I1308,0),1)+1,1))</f>
        <v>1</v>
      </c>
      <c r="K1308">
        <f ca="1">IF(J1308=8,8,IFERROR(MATCH(RAND(),INDEX(MATRIZ_CUM,J1308,0),1)+1,1))</f>
        <v>1</v>
      </c>
      <c r="L1308">
        <f ca="1">IF(K1308=8,8,IFERROR(MATCH(RAND(),INDEX(MATRIZ_CUM,K1308,0),1)+1,1))</f>
        <v>1</v>
      </c>
      <c r="M1308">
        <f ca="1">IF(L1308=8,8,IFERROR(MATCH(RAND(),INDEX(MATRIZ_CUM,L1308,0),1)+1,1))</f>
        <v>1</v>
      </c>
      <c r="N1308">
        <f ca="1">IF(M1308=8,8,IFERROR(MATCH(RAND(),INDEX(MATRIZ_CUM,M1308,0),1)+1,1))</f>
        <v>1</v>
      </c>
      <c r="O1308">
        <f ca="1">IF(N1308=8,8,IFERROR(MATCH(RAND(),INDEX(MATRIZ_CUM,N1308,0),1)+1,1))</f>
        <v>1</v>
      </c>
      <c r="P1308">
        <f ca="1">IF(O1308=8,8,IFERROR(MATCH(RAND(),INDEX(MATRIZ_CUM,O1308,0),1)+1,1))</f>
        <v>1</v>
      </c>
      <c r="Q1308">
        <f ca="1">IF(P1308=8,8,IFERROR(MATCH(RAND(),INDEX(MATRIZ_CUM,P1308,0),1)+1,1))</f>
        <v>1</v>
      </c>
      <c r="R1308">
        <f ca="1">IF(Q1308=8,8,IFERROR(MATCH(RAND(),INDEX(MATRIZ_CUM,Q1308,0),1)+1,1))</f>
        <v>1</v>
      </c>
      <c r="S1308">
        <f ca="1">IF(R1308=8,8,IFERROR(MATCH(RAND(),INDEX(MATRIZ_CUM,R1308,0),1)+1,1))</f>
        <v>1</v>
      </c>
      <c r="T1308">
        <f ca="1">IF(S1308=8,8,IFERROR(MATCH(RAND(),INDEX(MATRIZ_CUM,S1308,0),1)+1,1))</f>
        <v>1</v>
      </c>
      <c r="U1308">
        <f ca="1">IF(T1308=8,8,IFERROR(MATCH(RAND(),INDEX(MATRIZ_CUM,T1308,0),1)+1,1))</f>
        <v>1</v>
      </c>
      <c r="V1308">
        <f ca="1">IF(U1308=8,8,IFERROR(MATCH(RAND(),INDEX(MATRIZ_CUM,U1308,0),1)+1,1))</f>
        <v>1</v>
      </c>
      <c r="W1308">
        <f ca="1">IF(V1308=8,8,IFERROR(MATCH(RAND(),INDEX(MATRIZ_CUM,V1308,0),1)+1,1))</f>
        <v>1</v>
      </c>
      <c r="X1308">
        <f ca="1">IF(W1308=8,8,IFERROR(MATCH(RAND(),INDEX(MATRIZ_CUM,W1308,0),1)+1,1))</f>
        <v>2</v>
      </c>
      <c r="Y1308">
        <f ca="1">IF(X1308=8,8,IFERROR(MATCH(RAND(),INDEX(MATRIZ_CUM,X1308,0),1)+1,1))</f>
        <v>2</v>
      </c>
      <c r="Z1308">
        <f ca="1">IF(Y1308=8,8,IFERROR(MATCH(RAND(),INDEX(MATRIZ_CUM,Y1308,0),1)+1,1))</f>
        <v>2</v>
      </c>
      <c r="AB1308">
        <f t="shared" ca="1" si="19"/>
        <v>2</v>
      </c>
    </row>
    <row r="1309" spans="1:28" x14ac:dyDescent="0.45">
      <c r="A1309">
        <f ca="1">IFERROR(MATCH(RAND(),Ej1b_Cohorte!$D$4:$D$10,1)+1,1)</f>
        <v>5</v>
      </c>
      <c r="B1309">
        <f ca="1">IF(A1309=8,8,IFERROR(MATCH(RAND(),INDEX(MATRIZ_CUM,A1309,0),1)+1,1))</f>
        <v>5</v>
      </c>
      <c r="C1309">
        <f ca="1">IF(B1309=8,8,IFERROR(MATCH(RAND(),INDEX(MATRIZ_CUM,B1309,0),1)+1,1))</f>
        <v>6</v>
      </c>
      <c r="D1309">
        <f ca="1">IF(C1309=8,8,IFERROR(MATCH(RAND(),INDEX(MATRIZ_CUM,C1309,0),1)+1,1))</f>
        <v>5</v>
      </c>
      <c r="E1309">
        <f ca="1">IF(D1309=8,8,IFERROR(MATCH(RAND(),INDEX(MATRIZ_CUM,D1309,0),1)+1,1))</f>
        <v>5</v>
      </c>
      <c r="F1309">
        <f ca="1">IF(E1309=8,8,IFERROR(MATCH(RAND(),INDEX(MATRIZ_CUM,E1309,0),1)+1,1))</f>
        <v>6</v>
      </c>
      <c r="G1309">
        <f ca="1">IF(F1309=8,8,IFERROR(MATCH(RAND(),INDEX(MATRIZ_CUM,F1309,0),1)+1,1))</f>
        <v>6</v>
      </c>
      <c r="H1309">
        <f ca="1">IF(G1309=8,8,IFERROR(MATCH(RAND(),INDEX(MATRIZ_CUM,G1309,0),1)+1,1))</f>
        <v>7</v>
      </c>
      <c r="I1309">
        <f ca="1">IF(H1309=8,8,IFERROR(MATCH(RAND(),INDEX(MATRIZ_CUM,H1309,0),1)+1,1))</f>
        <v>8</v>
      </c>
      <c r="J1309">
        <f ca="1">IF(I1309=8,8,IFERROR(MATCH(RAND(),INDEX(MATRIZ_CUM,I1309,0),1)+1,1))</f>
        <v>8</v>
      </c>
      <c r="K1309">
        <f ca="1">IF(J1309=8,8,IFERROR(MATCH(RAND(),INDEX(MATRIZ_CUM,J1309,0),1)+1,1))</f>
        <v>8</v>
      </c>
      <c r="L1309">
        <f ca="1">IF(K1309=8,8,IFERROR(MATCH(RAND(),INDEX(MATRIZ_CUM,K1309,0),1)+1,1))</f>
        <v>8</v>
      </c>
      <c r="M1309">
        <f ca="1">IF(L1309=8,8,IFERROR(MATCH(RAND(),INDEX(MATRIZ_CUM,L1309,0),1)+1,1))</f>
        <v>8</v>
      </c>
      <c r="N1309">
        <f ca="1">IF(M1309=8,8,IFERROR(MATCH(RAND(),INDEX(MATRIZ_CUM,M1309,0),1)+1,1))</f>
        <v>8</v>
      </c>
      <c r="O1309">
        <f ca="1">IF(N1309=8,8,IFERROR(MATCH(RAND(),INDEX(MATRIZ_CUM,N1309,0),1)+1,1))</f>
        <v>8</v>
      </c>
      <c r="P1309">
        <f ca="1">IF(O1309=8,8,IFERROR(MATCH(RAND(),INDEX(MATRIZ_CUM,O1309,0),1)+1,1))</f>
        <v>8</v>
      </c>
      <c r="Q1309">
        <f ca="1">IF(P1309=8,8,IFERROR(MATCH(RAND(),INDEX(MATRIZ_CUM,P1309,0),1)+1,1))</f>
        <v>8</v>
      </c>
      <c r="R1309">
        <f ca="1">IF(Q1309=8,8,IFERROR(MATCH(RAND(),INDEX(MATRIZ_CUM,Q1309,0),1)+1,1))</f>
        <v>8</v>
      </c>
      <c r="S1309">
        <f ca="1">IF(R1309=8,8,IFERROR(MATCH(RAND(),INDEX(MATRIZ_CUM,R1309,0),1)+1,1))</f>
        <v>8</v>
      </c>
      <c r="T1309">
        <f ca="1">IF(S1309=8,8,IFERROR(MATCH(RAND(),INDEX(MATRIZ_CUM,S1309,0),1)+1,1))</f>
        <v>8</v>
      </c>
      <c r="U1309">
        <f ca="1">IF(T1309=8,8,IFERROR(MATCH(RAND(),INDEX(MATRIZ_CUM,T1309,0),1)+1,1))</f>
        <v>8</v>
      </c>
      <c r="V1309">
        <f ca="1">IF(U1309=8,8,IFERROR(MATCH(RAND(),INDEX(MATRIZ_CUM,U1309,0),1)+1,1))</f>
        <v>8</v>
      </c>
      <c r="W1309">
        <f ca="1">IF(V1309=8,8,IFERROR(MATCH(RAND(),INDEX(MATRIZ_CUM,V1309,0),1)+1,1))</f>
        <v>8</v>
      </c>
      <c r="X1309">
        <f ca="1">IF(W1309=8,8,IFERROR(MATCH(RAND(),INDEX(MATRIZ_CUM,W1309,0),1)+1,1))</f>
        <v>8</v>
      </c>
      <c r="Y1309">
        <f ca="1">IF(X1309=8,8,IFERROR(MATCH(RAND(),INDEX(MATRIZ_CUM,X1309,0),1)+1,1))</f>
        <v>8</v>
      </c>
      <c r="Z1309">
        <f ca="1">IF(Y1309=8,8,IFERROR(MATCH(RAND(),INDEX(MATRIZ_CUM,Y1309,0),1)+1,1))</f>
        <v>8</v>
      </c>
      <c r="AB1309">
        <f t="shared" ca="1" si="19"/>
        <v>8</v>
      </c>
    </row>
    <row r="1310" spans="1:28" x14ac:dyDescent="0.45">
      <c r="A1310">
        <f ca="1">IFERROR(MATCH(RAND(),Ej1b_Cohorte!$D$4:$D$10,1)+1,1)</f>
        <v>6</v>
      </c>
      <c r="B1310">
        <f ca="1">IF(A1310=8,8,IFERROR(MATCH(RAND(),INDEX(MATRIZ_CUM,A1310,0),1)+1,1))</f>
        <v>7</v>
      </c>
      <c r="C1310">
        <f ca="1">IF(B1310=8,8,IFERROR(MATCH(RAND(),INDEX(MATRIZ_CUM,B1310,0),1)+1,1))</f>
        <v>7</v>
      </c>
      <c r="D1310">
        <f ca="1">IF(C1310=8,8,IFERROR(MATCH(RAND(),INDEX(MATRIZ_CUM,C1310,0),1)+1,1))</f>
        <v>7</v>
      </c>
      <c r="E1310">
        <f ca="1">IF(D1310=8,8,IFERROR(MATCH(RAND(),INDEX(MATRIZ_CUM,D1310,0),1)+1,1))</f>
        <v>8</v>
      </c>
      <c r="F1310">
        <f ca="1">IF(E1310=8,8,IFERROR(MATCH(RAND(),INDEX(MATRIZ_CUM,E1310,0),1)+1,1))</f>
        <v>8</v>
      </c>
      <c r="G1310">
        <f ca="1">IF(F1310=8,8,IFERROR(MATCH(RAND(),INDEX(MATRIZ_CUM,F1310,0),1)+1,1))</f>
        <v>8</v>
      </c>
      <c r="H1310">
        <f ca="1">IF(G1310=8,8,IFERROR(MATCH(RAND(),INDEX(MATRIZ_CUM,G1310,0),1)+1,1))</f>
        <v>8</v>
      </c>
      <c r="I1310">
        <f ca="1">IF(H1310=8,8,IFERROR(MATCH(RAND(),INDEX(MATRIZ_CUM,H1310,0),1)+1,1))</f>
        <v>8</v>
      </c>
      <c r="J1310">
        <f ca="1">IF(I1310=8,8,IFERROR(MATCH(RAND(),INDEX(MATRIZ_CUM,I1310,0),1)+1,1))</f>
        <v>8</v>
      </c>
      <c r="K1310">
        <f ca="1">IF(J1310=8,8,IFERROR(MATCH(RAND(),INDEX(MATRIZ_CUM,J1310,0),1)+1,1))</f>
        <v>8</v>
      </c>
      <c r="L1310">
        <f ca="1">IF(K1310=8,8,IFERROR(MATCH(RAND(),INDEX(MATRIZ_CUM,K1310,0),1)+1,1))</f>
        <v>8</v>
      </c>
      <c r="M1310">
        <f ca="1">IF(L1310=8,8,IFERROR(MATCH(RAND(),INDEX(MATRIZ_CUM,L1310,0),1)+1,1))</f>
        <v>8</v>
      </c>
      <c r="N1310">
        <f ca="1">IF(M1310=8,8,IFERROR(MATCH(RAND(),INDEX(MATRIZ_CUM,M1310,0),1)+1,1))</f>
        <v>8</v>
      </c>
      <c r="O1310">
        <f ca="1">IF(N1310=8,8,IFERROR(MATCH(RAND(),INDEX(MATRIZ_CUM,N1310,0),1)+1,1))</f>
        <v>8</v>
      </c>
      <c r="P1310">
        <f ca="1">IF(O1310=8,8,IFERROR(MATCH(RAND(),INDEX(MATRIZ_CUM,O1310,0),1)+1,1))</f>
        <v>8</v>
      </c>
      <c r="Q1310">
        <f ca="1">IF(P1310=8,8,IFERROR(MATCH(RAND(),INDEX(MATRIZ_CUM,P1310,0),1)+1,1))</f>
        <v>8</v>
      </c>
      <c r="R1310">
        <f ca="1">IF(Q1310=8,8,IFERROR(MATCH(RAND(),INDEX(MATRIZ_CUM,Q1310,0),1)+1,1))</f>
        <v>8</v>
      </c>
      <c r="S1310">
        <f ca="1">IF(R1310=8,8,IFERROR(MATCH(RAND(),INDEX(MATRIZ_CUM,R1310,0),1)+1,1))</f>
        <v>8</v>
      </c>
      <c r="T1310">
        <f ca="1">IF(S1310=8,8,IFERROR(MATCH(RAND(),INDEX(MATRIZ_CUM,S1310,0),1)+1,1))</f>
        <v>8</v>
      </c>
      <c r="U1310">
        <f ca="1">IF(T1310=8,8,IFERROR(MATCH(RAND(),INDEX(MATRIZ_CUM,T1310,0),1)+1,1))</f>
        <v>8</v>
      </c>
      <c r="V1310">
        <f ca="1">IF(U1310=8,8,IFERROR(MATCH(RAND(),INDEX(MATRIZ_CUM,U1310,0),1)+1,1))</f>
        <v>8</v>
      </c>
      <c r="W1310">
        <f ca="1">IF(V1310=8,8,IFERROR(MATCH(RAND(),INDEX(MATRIZ_CUM,V1310,0),1)+1,1))</f>
        <v>8</v>
      </c>
      <c r="X1310">
        <f ca="1">IF(W1310=8,8,IFERROR(MATCH(RAND(),INDEX(MATRIZ_CUM,W1310,0),1)+1,1))</f>
        <v>8</v>
      </c>
      <c r="Y1310">
        <f ca="1">IF(X1310=8,8,IFERROR(MATCH(RAND(),INDEX(MATRIZ_CUM,X1310,0),1)+1,1))</f>
        <v>8</v>
      </c>
      <c r="Z1310">
        <f ca="1">IF(Y1310=8,8,IFERROR(MATCH(RAND(),INDEX(MATRIZ_CUM,Y1310,0),1)+1,1))</f>
        <v>8</v>
      </c>
      <c r="AB1310">
        <f t="shared" ca="1" si="19"/>
        <v>8</v>
      </c>
    </row>
    <row r="1311" spans="1:28" x14ac:dyDescent="0.45">
      <c r="A1311">
        <f ca="1">IFERROR(MATCH(RAND(),Ej1b_Cohorte!$D$4:$D$10,1)+1,1)</f>
        <v>4</v>
      </c>
      <c r="B1311">
        <f ca="1">IF(A1311=8,8,IFERROR(MATCH(RAND(),INDEX(MATRIZ_CUM,A1311,0),1)+1,1))</f>
        <v>6</v>
      </c>
      <c r="C1311">
        <f ca="1">IF(B1311=8,8,IFERROR(MATCH(RAND(),INDEX(MATRIZ_CUM,B1311,0),1)+1,1))</f>
        <v>7</v>
      </c>
      <c r="D1311">
        <f ca="1">IF(C1311=8,8,IFERROR(MATCH(RAND(),INDEX(MATRIZ_CUM,C1311,0),1)+1,1))</f>
        <v>8</v>
      </c>
      <c r="E1311">
        <f ca="1">IF(D1311=8,8,IFERROR(MATCH(RAND(),INDEX(MATRIZ_CUM,D1311,0),1)+1,1))</f>
        <v>8</v>
      </c>
      <c r="F1311">
        <f ca="1">IF(E1311=8,8,IFERROR(MATCH(RAND(),INDEX(MATRIZ_CUM,E1311,0),1)+1,1))</f>
        <v>8</v>
      </c>
      <c r="G1311">
        <f ca="1">IF(F1311=8,8,IFERROR(MATCH(RAND(),INDEX(MATRIZ_CUM,F1311,0),1)+1,1))</f>
        <v>8</v>
      </c>
      <c r="H1311">
        <f ca="1">IF(G1311=8,8,IFERROR(MATCH(RAND(),INDEX(MATRIZ_CUM,G1311,0),1)+1,1))</f>
        <v>8</v>
      </c>
      <c r="I1311">
        <f ca="1">IF(H1311=8,8,IFERROR(MATCH(RAND(),INDEX(MATRIZ_CUM,H1311,0),1)+1,1))</f>
        <v>8</v>
      </c>
      <c r="J1311">
        <f ca="1">IF(I1311=8,8,IFERROR(MATCH(RAND(),INDEX(MATRIZ_CUM,I1311,0),1)+1,1))</f>
        <v>8</v>
      </c>
      <c r="K1311">
        <f ca="1">IF(J1311=8,8,IFERROR(MATCH(RAND(),INDEX(MATRIZ_CUM,J1311,0),1)+1,1))</f>
        <v>8</v>
      </c>
      <c r="L1311">
        <f ca="1">IF(K1311=8,8,IFERROR(MATCH(RAND(),INDEX(MATRIZ_CUM,K1311,0),1)+1,1))</f>
        <v>8</v>
      </c>
      <c r="M1311">
        <f ca="1">IF(L1311=8,8,IFERROR(MATCH(RAND(),INDEX(MATRIZ_CUM,L1311,0),1)+1,1))</f>
        <v>8</v>
      </c>
      <c r="N1311">
        <f ca="1">IF(M1311=8,8,IFERROR(MATCH(RAND(),INDEX(MATRIZ_CUM,M1311,0),1)+1,1))</f>
        <v>8</v>
      </c>
      <c r="O1311">
        <f ca="1">IF(N1311=8,8,IFERROR(MATCH(RAND(),INDEX(MATRIZ_CUM,N1311,0),1)+1,1))</f>
        <v>8</v>
      </c>
      <c r="P1311">
        <f ca="1">IF(O1311=8,8,IFERROR(MATCH(RAND(),INDEX(MATRIZ_CUM,O1311,0),1)+1,1))</f>
        <v>8</v>
      </c>
      <c r="Q1311">
        <f ca="1">IF(P1311=8,8,IFERROR(MATCH(RAND(),INDEX(MATRIZ_CUM,P1311,0),1)+1,1))</f>
        <v>8</v>
      </c>
      <c r="R1311">
        <f ca="1">IF(Q1311=8,8,IFERROR(MATCH(RAND(),INDEX(MATRIZ_CUM,Q1311,0),1)+1,1))</f>
        <v>8</v>
      </c>
      <c r="S1311">
        <f ca="1">IF(R1311=8,8,IFERROR(MATCH(RAND(),INDEX(MATRIZ_CUM,R1311,0),1)+1,1))</f>
        <v>8</v>
      </c>
      <c r="T1311">
        <f ca="1">IF(S1311=8,8,IFERROR(MATCH(RAND(),INDEX(MATRIZ_CUM,S1311,0),1)+1,1))</f>
        <v>8</v>
      </c>
      <c r="U1311">
        <f ca="1">IF(T1311=8,8,IFERROR(MATCH(RAND(),INDEX(MATRIZ_CUM,T1311,0),1)+1,1))</f>
        <v>8</v>
      </c>
      <c r="V1311">
        <f ca="1">IF(U1311=8,8,IFERROR(MATCH(RAND(),INDEX(MATRIZ_CUM,U1311,0),1)+1,1))</f>
        <v>8</v>
      </c>
      <c r="W1311">
        <f ca="1">IF(V1311=8,8,IFERROR(MATCH(RAND(),INDEX(MATRIZ_CUM,V1311,0),1)+1,1))</f>
        <v>8</v>
      </c>
      <c r="X1311">
        <f ca="1">IF(W1311=8,8,IFERROR(MATCH(RAND(),INDEX(MATRIZ_CUM,W1311,0),1)+1,1))</f>
        <v>8</v>
      </c>
      <c r="Y1311">
        <f ca="1">IF(X1311=8,8,IFERROR(MATCH(RAND(),INDEX(MATRIZ_CUM,X1311,0),1)+1,1))</f>
        <v>8</v>
      </c>
      <c r="Z1311">
        <f ca="1">IF(Y1311=8,8,IFERROR(MATCH(RAND(),INDEX(MATRIZ_CUM,Y1311,0),1)+1,1))</f>
        <v>8</v>
      </c>
      <c r="AB1311">
        <f t="shared" ca="1" si="19"/>
        <v>8</v>
      </c>
    </row>
    <row r="1312" spans="1:28" x14ac:dyDescent="0.45">
      <c r="A1312">
        <f ca="1">IFERROR(MATCH(RAND(),Ej1b_Cohorte!$D$4:$D$10,1)+1,1)</f>
        <v>6</v>
      </c>
      <c r="B1312">
        <f ca="1">IF(A1312=8,8,IFERROR(MATCH(RAND(),INDEX(MATRIZ_CUM,A1312,0),1)+1,1))</f>
        <v>7</v>
      </c>
      <c r="C1312">
        <f ca="1">IF(B1312=8,8,IFERROR(MATCH(RAND(),INDEX(MATRIZ_CUM,B1312,0),1)+1,1))</f>
        <v>7</v>
      </c>
      <c r="D1312">
        <f ca="1">IF(C1312=8,8,IFERROR(MATCH(RAND(),INDEX(MATRIZ_CUM,C1312,0),1)+1,1))</f>
        <v>6</v>
      </c>
      <c r="E1312">
        <f ca="1">IF(D1312=8,8,IFERROR(MATCH(RAND(),INDEX(MATRIZ_CUM,D1312,0),1)+1,1))</f>
        <v>7</v>
      </c>
      <c r="F1312">
        <f ca="1">IF(E1312=8,8,IFERROR(MATCH(RAND(),INDEX(MATRIZ_CUM,E1312,0),1)+1,1))</f>
        <v>8</v>
      </c>
      <c r="G1312">
        <f ca="1">IF(F1312=8,8,IFERROR(MATCH(RAND(),INDEX(MATRIZ_CUM,F1312,0),1)+1,1))</f>
        <v>8</v>
      </c>
      <c r="H1312">
        <f ca="1">IF(G1312=8,8,IFERROR(MATCH(RAND(),INDEX(MATRIZ_CUM,G1312,0),1)+1,1))</f>
        <v>8</v>
      </c>
      <c r="I1312">
        <f ca="1">IF(H1312=8,8,IFERROR(MATCH(RAND(),INDEX(MATRIZ_CUM,H1312,0),1)+1,1))</f>
        <v>8</v>
      </c>
      <c r="J1312">
        <f ca="1">IF(I1312=8,8,IFERROR(MATCH(RAND(),INDEX(MATRIZ_CUM,I1312,0),1)+1,1))</f>
        <v>8</v>
      </c>
      <c r="K1312">
        <f ca="1">IF(J1312=8,8,IFERROR(MATCH(RAND(),INDEX(MATRIZ_CUM,J1312,0),1)+1,1))</f>
        <v>8</v>
      </c>
      <c r="L1312">
        <f ca="1">IF(K1312=8,8,IFERROR(MATCH(RAND(),INDEX(MATRIZ_CUM,K1312,0),1)+1,1))</f>
        <v>8</v>
      </c>
      <c r="M1312">
        <f ca="1">IF(L1312=8,8,IFERROR(MATCH(RAND(),INDEX(MATRIZ_CUM,L1312,0),1)+1,1))</f>
        <v>8</v>
      </c>
      <c r="N1312">
        <f ca="1">IF(M1312=8,8,IFERROR(MATCH(RAND(),INDEX(MATRIZ_CUM,M1312,0),1)+1,1))</f>
        <v>8</v>
      </c>
      <c r="O1312">
        <f ca="1">IF(N1312=8,8,IFERROR(MATCH(RAND(),INDEX(MATRIZ_CUM,N1312,0),1)+1,1))</f>
        <v>8</v>
      </c>
      <c r="P1312">
        <f ca="1">IF(O1312=8,8,IFERROR(MATCH(RAND(),INDEX(MATRIZ_CUM,O1312,0),1)+1,1))</f>
        <v>8</v>
      </c>
      <c r="Q1312">
        <f ca="1">IF(P1312=8,8,IFERROR(MATCH(RAND(),INDEX(MATRIZ_CUM,P1312,0),1)+1,1))</f>
        <v>8</v>
      </c>
      <c r="R1312">
        <f ca="1">IF(Q1312=8,8,IFERROR(MATCH(RAND(),INDEX(MATRIZ_CUM,Q1312,0),1)+1,1))</f>
        <v>8</v>
      </c>
      <c r="S1312">
        <f ca="1">IF(R1312=8,8,IFERROR(MATCH(RAND(),INDEX(MATRIZ_CUM,R1312,0),1)+1,1))</f>
        <v>8</v>
      </c>
      <c r="T1312">
        <f ca="1">IF(S1312=8,8,IFERROR(MATCH(RAND(),INDEX(MATRIZ_CUM,S1312,0),1)+1,1))</f>
        <v>8</v>
      </c>
      <c r="U1312">
        <f ca="1">IF(T1312=8,8,IFERROR(MATCH(RAND(),INDEX(MATRIZ_CUM,T1312,0),1)+1,1))</f>
        <v>8</v>
      </c>
      <c r="V1312">
        <f ca="1">IF(U1312=8,8,IFERROR(MATCH(RAND(),INDEX(MATRIZ_CUM,U1312,0),1)+1,1))</f>
        <v>8</v>
      </c>
      <c r="W1312">
        <f ca="1">IF(V1312=8,8,IFERROR(MATCH(RAND(),INDEX(MATRIZ_CUM,V1312,0),1)+1,1))</f>
        <v>8</v>
      </c>
      <c r="X1312">
        <f ca="1">IF(W1312=8,8,IFERROR(MATCH(RAND(),INDEX(MATRIZ_CUM,W1312,0),1)+1,1))</f>
        <v>8</v>
      </c>
      <c r="Y1312">
        <f ca="1">IF(X1312=8,8,IFERROR(MATCH(RAND(),INDEX(MATRIZ_CUM,X1312,0),1)+1,1))</f>
        <v>8</v>
      </c>
      <c r="Z1312">
        <f ca="1">IF(Y1312=8,8,IFERROR(MATCH(RAND(),INDEX(MATRIZ_CUM,Y1312,0),1)+1,1))</f>
        <v>8</v>
      </c>
      <c r="AB1312">
        <f t="shared" ref="AB1312:AB1375" ca="1" si="20">Z1312</f>
        <v>8</v>
      </c>
    </row>
    <row r="1313" spans="1:28" x14ac:dyDescent="0.45">
      <c r="A1313">
        <f ca="1">IFERROR(MATCH(RAND(),Ej1b_Cohorte!$D$4:$D$10,1)+1,1)</f>
        <v>4</v>
      </c>
      <c r="B1313">
        <f ca="1">IF(A1313=8,8,IFERROR(MATCH(RAND(),INDEX(MATRIZ_CUM,A1313,0),1)+1,1))</f>
        <v>5</v>
      </c>
      <c r="C1313">
        <f ca="1">IF(B1313=8,8,IFERROR(MATCH(RAND(),INDEX(MATRIZ_CUM,B1313,0),1)+1,1))</f>
        <v>5</v>
      </c>
      <c r="D1313">
        <f ca="1">IF(C1313=8,8,IFERROR(MATCH(RAND(),INDEX(MATRIZ_CUM,C1313,0),1)+1,1))</f>
        <v>6</v>
      </c>
      <c r="E1313">
        <f ca="1">IF(D1313=8,8,IFERROR(MATCH(RAND(),INDEX(MATRIZ_CUM,D1313,0),1)+1,1))</f>
        <v>7</v>
      </c>
      <c r="F1313">
        <f ca="1">IF(E1313=8,8,IFERROR(MATCH(RAND(),INDEX(MATRIZ_CUM,E1313,0),1)+1,1))</f>
        <v>7</v>
      </c>
      <c r="G1313">
        <f ca="1">IF(F1313=8,8,IFERROR(MATCH(RAND(),INDEX(MATRIZ_CUM,F1313,0),1)+1,1))</f>
        <v>8</v>
      </c>
      <c r="H1313">
        <f ca="1">IF(G1313=8,8,IFERROR(MATCH(RAND(),INDEX(MATRIZ_CUM,G1313,0),1)+1,1))</f>
        <v>8</v>
      </c>
      <c r="I1313">
        <f ca="1">IF(H1313=8,8,IFERROR(MATCH(RAND(),INDEX(MATRIZ_CUM,H1313,0),1)+1,1))</f>
        <v>8</v>
      </c>
      <c r="J1313">
        <f ca="1">IF(I1313=8,8,IFERROR(MATCH(RAND(),INDEX(MATRIZ_CUM,I1313,0),1)+1,1))</f>
        <v>8</v>
      </c>
      <c r="K1313">
        <f ca="1">IF(J1313=8,8,IFERROR(MATCH(RAND(),INDEX(MATRIZ_CUM,J1313,0),1)+1,1))</f>
        <v>8</v>
      </c>
      <c r="L1313">
        <f ca="1">IF(K1313=8,8,IFERROR(MATCH(RAND(),INDEX(MATRIZ_CUM,K1313,0),1)+1,1))</f>
        <v>8</v>
      </c>
      <c r="M1313">
        <f ca="1">IF(L1313=8,8,IFERROR(MATCH(RAND(),INDEX(MATRIZ_CUM,L1313,0),1)+1,1))</f>
        <v>8</v>
      </c>
      <c r="N1313">
        <f ca="1">IF(M1313=8,8,IFERROR(MATCH(RAND(),INDEX(MATRIZ_CUM,M1313,0),1)+1,1))</f>
        <v>8</v>
      </c>
      <c r="O1313">
        <f ca="1">IF(N1313=8,8,IFERROR(MATCH(RAND(),INDEX(MATRIZ_CUM,N1313,0),1)+1,1))</f>
        <v>8</v>
      </c>
      <c r="P1313">
        <f ca="1">IF(O1313=8,8,IFERROR(MATCH(RAND(),INDEX(MATRIZ_CUM,O1313,0),1)+1,1))</f>
        <v>8</v>
      </c>
      <c r="Q1313">
        <f ca="1">IF(P1313=8,8,IFERROR(MATCH(RAND(),INDEX(MATRIZ_CUM,P1313,0),1)+1,1))</f>
        <v>8</v>
      </c>
      <c r="R1313">
        <f ca="1">IF(Q1313=8,8,IFERROR(MATCH(RAND(),INDEX(MATRIZ_CUM,Q1313,0),1)+1,1))</f>
        <v>8</v>
      </c>
      <c r="S1313">
        <f ca="1">IF(R1313=8,8,IFERROR(MATCH(RAND(),INDEX(MATRIZ_CUM,R1313,0),1)+1,1))</f>
        <v>8</v>
      </c>
      <c r="T1313">
        <f ca="1">IF(S1313=8,8,IFERROR(MATCH(RAND(),INDEX(MATRIZ_CUM,S1313,0),1)+1,1))</f>
        <v>8</v>
      </c>
      <c r="U1313">
        <f ca="1">IF(T1313=8,8,IFERROR(MATCH(RAND(),INDEX(MATRIZ_CUM,T1313,0),1)+1,1))</f>
        <v>8</v>
      </c>
      <c r="V1313">
        <f ca="1">IF(U1313=8,8,IFERROR(MATCH(RAND(),INDEX(MATRIZ_CUM,U1313,0),1)+1,1))</f>
        <v>8</v>
      </c>
      <c r="W1313">
        <f ca="1">IF(V1313=8,8,IFERROR(MATCH(RAND(),INDEX(MATRIZ_CUM,V1313,0),1)+1,1))</f>
        <v>8</v>
      </c>
      <c r="X1313">
        <f ca="1">IF(W1313=8,8,IFERROR(MATCH(RAND(),INDEX(MATRIZ_CUM,W1313,0),1)+1,1))</f>
        <v>8</v>
      </c>
      <c r="Y1313">
        <f ca="1">IF(X1313=8,8,IFERROR(MATCH(RAND(),INDEX(MATRIZ_CUM,X1313,0),1)+1,1))</f>
        <v>8</v>
      </c>
      <c r="Z1313">
        <f ca="1">IF(Y1313=8,8,IFERROR(MATCH(RAND(),INDEX(MATRIZ_CUM,Y1313,0),1)+1,1))</f>
        <v>8</v>
      </c>
      <c r="AB1313">
        <f t="shared" ca="1" si="20"/>
        <v>8</v>
      </c>
    </row>
    <row r="1314" spans="1:28" x14ac:dyDescent="0.45">
      <c r="A1314">
        <f ca="1">IFERROR(MATCH(RAND(),Ej1b_Cohorte!$D$4:$D$10,1)+1,1)</f>
        <v>4</v>
      </c>
      <c r="B1314">
        <f ca="1">IF(A1314=8,8,IFERROR(MATCH(RAND(),INDEX(MATRIZ_CUM,A1314,0),1)+1,1))</f>
        <v>3</v>
      </c>
      <c r="C1314">
        <f ca="1">IF(B1314=8,8,IFERROR(MATCH(RAND(),INDEX(MATRIZ_CUM,B1314,0),1)+1,1))</f>
        <v>3</v>
      </c>
      <c r="D1314">
        <f ca="1">IF(C1314=8,8,IFERROR(MATCH(RAND(),INDEX(MATRIZ_CUM,C1314,0),1)+1,1))</f>
        <v>4</v>
      </c>
      <c r="E1314">
        <f ca="1">IF(D1314=8,8,IFERROR(MATCH(RAND(),INDEX(MATRIZ_CUM,D1314,0),1)+1,1))</f>
        <v>3</v>
      </c>
      <c r="F1314">
        <f ca="1">IF(E1314=8,8,IFERROR(MATCH(RAND(),INDEX(MATRIZ_CUM,E1314,0),1)+1,1))</f>
        <v>2</v>
      </c>
      <c r="G1314">
        <f ca="1">IF(F1314=8,8,IFERROR(MATCH(RAND(),INDEX(MATRIZ_CUM,F1314,0),1)+1,1))</f>
        <v>2</v>
      </c>
      <c r="H1314">
        <f ca="1">IF(G1314=8,8,IFERROR(MATCH(RAND(),INDEX(MATRIZ_CUM,G1314,0),1)+1,1))</f>
        <v>2</v>
      </c>
      <c r="I1314">
        <f ca="1">IF(H1314=8,8,IFERROR(MATCH(RAND(),INDEX(MATRIZ_CUM,H1314,0),1)+1,1))</f>
        <v>2</v>
      </c>
      <c r="J1314">
        <f ca="1">IF(I1314=8,8,IFERROR(MATCH(RAND(),INDEX(MATRIZ_CUM,I1314,0),1)+1,1))</f>
        <v>1</v>
      </c>
      <c r="K1314">
        <f ca="1">IF(J1314=8,8,IFERROR(MATCH(RAND(),INDEX(MATRIZ_CUM,J1314,0),1)+1,1))</f>
        <v>1</v>
      </c>
      <c r="L1314">
        <f ca="1">IF(K1314=8,8,IFERROR(MATCH(RAND(),INDEX(MATRIZ_CUM,K1314,0),1)+1,1))</f>
        <v>1</v>
      </c>
      <c r="M1314">
        <f ca="1">IF(L1314=8,8,IFERROR(MATCH(RAND(),INDEX(MATRIZ_CUM,L1314,0),1)+1,1))</f>
        <v>1</v>
      </c>
      <c r="N1314">
        <f ca="1">IF(M1314=8,8,IFERROR(MATCH(RAND(),INDEX(MATRIZ_CUM,M1314,0),1)+1,1))</f>
        <v>3</v>
      </c>
      <c r="O1314">
        <f ca="1">IF(N1314=8,8,IFERROR(MATCH(RAND(),INDEX(MATRIZ_CUM,N1314,0),1)+1,1))</f>
        <v>4</v>
      </c>
      <c r="P1314">
        <f ca="1">IF(O1314=8,8,IFERROR(MATCH(RAND(),INDEX(MATRIZ_CUM,O1314,0),1)+1,1))</f>
        <v>3</v>
      </c>
      <c r="Q1314">
        <f ca="1">IF(P1314=8,8,IFERROR(MATCH(RAND(),INDEX(MATRIZ_CUM,P1314,0),1)+1,1))</f>
        <v>3</v>
      </c>
      <c r="R1314">
        <f ca="1">IF(Q1314=8,8,IFERROR(MATCH(RAND(),INDEX(MATRIZ_CUM,Q1314,0),1)+1,1))</f>
        <v>3</v>
      </c>
      <c r="S1314">
        <f ca="1">IF(R1314=8,8,IFERROR(MATCH(RAND(),INDEX(MATRIZ_CUM,R1314,0),1)+1,1))</f>
        <v>2</v>
      </c>
      <c r="T1314">
        <f ca="1">IF(S1314=8,8,IFERROR(MATCH(RAND(),INDEX(MATRIZ_CUM,S1314,0),1)+1,1))</f>
        <v>2</v>
      </c>
      <c r="U1314">
        <f ca="1">IF(T1314=8,8,IFERROR(MATCH(RAND(),INDEX(MATRIZ_CUM,T1314,0),1)+1,1))</f>
        <v>1</v>
      </c>
      <c r="V1314">
        <f ca="1">IF(U1314=8,8,IFERROR(MATCH(RAND(),INDEX(MATRIZ_CUM,U1314,0),1)+1,1))</f>
        <v>1</v>
      </c>
      <c r="W1314">
        <f ca="1">IF(V1314=8,8,IFERROR(MATCH(RAND(),INDEX(MATRIZ_CUM,V1314,0),1)+1,1))</f>
        <v>1</v>
      </c>
      <c r="X1314">
        <f ca="1">IF(W1314=8,8,IFERROR(MATCH(RAND(),INDEX(MATRIZ_CUM,W1314,0),1)+1,1))</f>
        <v>1</v>
      </c>
      <c r="Y1314">
        <f ca="1">IF(X1314=8,8,IFERROR(MATCH(RAND(),INDEX(MATRIZ_CUM,X1314,0),1)+1,1))</f>
        <v>1</v>
      </c>
      <c r="Z1314">
        <f ca="1">IF(Y1314=8,8,IFERROR(MATCH(RAND(),INDEX(MATRIZ_CUM,Y1314,0),1)+1,1))</f>
        <v>1</v>
      </c>
      <c r="AB1314">
        <f t="shared" ca="1" si="20"/>
        <v>1</v>
      </c>
    </row>
    <row r="1315" spans="1:28" x14ac:dyDescent="0.45">
      <c r="A1315">
        <f ca="1">IFERROR(MATCH(RAND(),Ej1b_Cohorte!$D$4:$D$10,1)+1,1)</f>
        <v>3</v>
      </c>
      <c r="B1315">
        <f ca="1">IF(A1315=8,8,IFERROR(MATCH(RAND(),INDEX(MATRIZ_CUM,A1315,0),1)+1,1))</f>
        <v>3</v>
      </c>
      <c r="C1315">
        <f ca="1">IF(B1315=8,8,IFERROR(MATCH(RAND(),INDEX(MATRIZ_CUM,B1315,0),1)+1,1))</f>
        <v>2</v>
      </c>
      <c r="D1315">
        <f ca="1">IF(C1315=8,8,IFERROR(MATCH(RAND(),INDEX(MATRIZ_CUM,C1315,0),1)+1,1))</f>
        <v>1</v>
      </c>
      <c r="E1315">
        <f ca="1">IF(D1315=8,8,IFERROR(MATCH(RAND(),INDEX(MATRIZ_CUM,D1315,0),1)+1,1))</f>
        <v>1</v>
      </c>
      <c r="F1315">
        <f ca="1">IF(E1315=8,8,IFERROR(MATCH(RAND(),INDEX(MATRIZ_CUM,E1315,0),1)+1,1))</f>
        <v>1</v>
      </c>
      <c r="G1315">
        <f ca="1">IF(F1315=8,8,IFERROR(MATCH(RAND(),INDEX(MATRIZ_CUM,F1315,0),1)+1,1))</f>
        <v>1</v>
      </c>
      <c r="H1315">
        <f ca="1">IF(G1315=8,8,IFERROR(MATCH(RAND(),INDEX(MATRIZ_CUM,G1315,0),1)+1,1))</f>
        <v>1</v>
      </c>
      <c r="I1315">
        <f ca="1">IF(H1315=8,8,IFERROR(MATCH(RAND(),INDEX(MATRIZ_CUM,H1315,0),1)+1,1))</f>
        <v>1</v>
      </c>
      <c r="J1315">
        <f ca="1">IF(I1315=8,8,IFERROR(MATCH(RAND(),INDEX(MATRIZ_CUM,I1315,0),1)+1,1))</f>
        <v>2</v>
      </c>
      <c r="K1315">
        <f ca="1">IF(J1315=8,8,IFERROR(MATCH(RAND(),INDEX(MATRIZ_CUM,J1315,0),1)+1,1))</f>
        <v>2</v>
      </c>
      <c r="L1315">
        <f ca="1">IF(K1315=8,8,IFERROR(MATCH(RAND(),INDEX(MATRIZ_CUM,K1315,0),1)+1,1))</f>
        <v>4</v>
      </c>
      <c r="M1315">
        <f ca="1">IF(L1315=8,8,IFERROR(MATCH(RAND(),INDEX(MATRIZ_CUM,L1315,0),1)+1,1))</f>
        <v>3</v>
      </c>
      <c r="N1315">
        <f ca="1">IF(M1315=8,8,IFERROR(MATCH(RAND(),INDEX(MATRIZ_CUM,M1315,0),1)+1,1))</f>
        <v>4</v>
      </c>
      <c r="O1315">
        <f ca="1">IF(N1315=8,8,IFERROR(MATCH(RAND(),INDEX(MATRIZ_CUM,N1315,0),1)+1,1))</f>
        <v>5</v>
      </c>
      <c r="P1315">
        <f ca="1">IF(O1315=8,8,IFERROR(MATCH(RAND(),INDEX(MATRIZ_CUM,O1315,0),1)+1,1))</f>
        <v>5</v>
      </c>
      <c r="Q1315">
        <f ca="1">IF(P1315=8,8,IFERROR(MATCH(RAND(),INDEX(MATRIZ_CUM,P1315,0),1)+1,1))</f>
        <v>6</v>
      </c>
      <c r="R1315">
        <f ca="1">IF(Q1315=8,8,IFERROR(MATCH(RAND(),INDEX(MATRIZ_CUM,Q1315,0),1)+1,1))</f>
        <v>7</v>
      </c>
      <c r="S1315">
        <f ca="1">IF(R1315=8,8,IFERROR(MATCH(RAND(),INDEX(MATRIZ_CUM,R1315,0),1)+1,1))</f>
        <v>7</v>
      </c>
      <c r="T1315">
        <f ca="1">IF(S1315=8,8,IFERROR(MATCH(RAND(),INDEX(MATRIZ_CUM,S1315,0),1)+1,1))</f>
        <v>7</v>
      </c>
      <c r="U1315">
        <f ca="1">IF(T1315=8,8,IFERROR(MATCH(RAND(),INDEX(MATRIZ_CUM,T1315,0),1)+1,1))</f>
        <v>7</v>
      </c>
      <c r="V1315">
        <f ca="1">IF(U1315=8,8,IFERROR(MATCH(RAND(),INDEX(MATRIZ_CUM,U1315,0),1)+1,1))</f>
        <v>6</v>
      </c>
      <c r="W1315">
        <f ca="1">IF(V1315=8,8,IFERROR(MATCH(RAND(),INDEX(MATRIZ_CUM,V1315,0),1)+1,1))</f>
        <v>6</v>
      </c>
      <c r="X1315">
        <f ca="1">IF(W1315=8,8,IFERROR(MATCH(RAND(),INDEX(MATRIZ_CUM,W1315,0),1)+1,1))</f>
        <v>6</v>
      </c>
      <c r="Y1315">
        <f ca="1">IF(X1315=8,8,IFERROR(MATCH(RAND(),INDEX(MATRIZ_CUM,X1315,0),1)+1,1))</f>
        <v>7</v>
      </c>
      <c r="Z1315">
        <f ca="1">IF(Y1315=8,8,IFERROR(MATCH(RAND(),INDEX(MATRIZ_CUM,Y1315,0),1)+1,1))</f>
        <v>7</v>
      </c>
      <c r="AB1315">
        <f t="shared" ca="1" si="20"/>
        <v>7</v>
      </c>
    </row>
    <row r="1316" spans="1:28" x14ac:dyDescent="0.45">
      <c r="A1316">
        <f ca="1">IFERROR(MATCH(RAND(),Ej1b_Cohorte!$D$4:$D$10,1)+1,1)</f>
        <v>2</v>
      </c>
      <c r="B1316">
        <f ca="1">IF(A1316=8,8,IFERROR(MATCH(RAND(),INDEX(MATRIZ_CUM,A1316,0),1)+1,1))</f>
        <v>2</v>
      </c>
      <c r="C1316">
        <f ca="1">IF(B1316=8,8,IFERROR(MATCH(RAND(),INDEX(MATRIZ_CUM,B1316,0),1)+1,1))</f>
        <v>2</v>
      </c>
      <c r="D1316">
        <f ca="1">IF(C1316=8,8,IFERROR(MATCH(RAND(),INDEX(MATRIZ_CUM,C1316,0),1)+1,1))</f>
        <v>2</v>
      </c>
      <c r="E1316">
        <f ca="1">IF(D1316=8,8,IFERROR(MATCH(RAND(),INDEX(MATRIZ_CUM,D1316,0),1)+1,1))</f>
        <v>1</v>
      </c>
      <c r="F1316">
        <f ca="1">IF(E1316=8,8,IFERROR(MATCH(RAND(),INDEX(MATRIZ_CUM,E1316,0),1)+1,1))</f>
        <v>1</v>
      </c>
      <c r="G1316">
        <f ca="1">IF(F1316=8,8,IFERROR(MATCH(RAND(),INDEX(MATRIZ_CUM,F1316,0),1)+1,1))</f>
        <v>1</v>
      </c>
      <c r="H1316">
        <f ca="1">IF(G1316=8,8,IFERROR(MATCH(RAND(),INDEX(MATRIZ_CUM,G1316,0),1)+1,1))</f>
        <v>1</v>
      </c>
      <c r="I1316">
        <f ca="1">IF(H1316=8,8,IFERROR(MATCH(RAND(),INDEX(MATRIZ_CUM,H1316,0),1)+1,1))</f>
        <v>1</v>
      </c>
      <c r="J1316">
        <f ca="1">IF(I1316=8,8,IFERROR(MATCH(RAND(),INDEX(MATRIZ_CUM,I1316,0),1)+1,1))</f>
        <v>2</v>
      </c>
      <c r="K1316">
        <f ca="1">IF(J1316=8,8,IFERROR(MATCH(RAND(),INDEX(MATRIZ_CUM,J1316,0),1)+1,1))</f>
        <v>2</v>
      </c>
      <c r="L1316">
        <f ca="1">IF(K1316=8,8,IFERROR(MATCH(RAND(),INDEX(MATRIZ_CUM,K1316,0),1)+1,1))</f>
        <v>4</v>
      </c>
      <c r="M1316">
        <f ca="1">IF(L1316=8,8,IFERROR(MATCH(RAND(),INDEX(MATRIZ_CUM,L1316,0),1)+1,1))</f>
        <v>5</v>
      </c>
      <c r="N1316">
        <f ca="1">IF(M1316=8,8,IFERROR(MATCH(RAND(),INDEX(MATRIZ_CUM,M1316,0),1)+1,1))</f>
        <v>5</v>
      </c>
      <c r="O1316">
        <f ca="1">IF(N1316=8,8,IFERROR(MATCH(RAND(),INDEX(MATRIZ_CUM,N1316,0),1)+1,1))</f>
        <v>5</v>
      </c>
      <c r="P1316">
        <f ca="1">IF(O1316=8,8,IFERROR(MATCH(RAND(),INDEX(MATRIZ_CUM,O1316,0),1)+1,1))</f>
        <v>5</v>
      </c>
      <c r="Q1316">
        <f ca="1">IF(P1316=8,8,IFERROR(MATCH(RAND(),INDEX(MATRIZ_CUM,P1316,0),1)+1,1))</f>
        <v>5</v>
      </c>
      <c r="R1316">
        <f ca="1">IF(Q1316=8,8,IFERROR(MATCH(RAND(),INDEX(MATRIZ_CUM,Q1316,0),1)+1,1))</f>
        <v>5</v>
      </c>
      <c r="S1316">
        <f ca="1">IF(R1316=8,8,IFERROR(MATCH(RAND(),INDEX(MATRIZ_CUM,R1316,0),1)+1,1))</f>
        <v>5</v>
      </c>
      <c r="T1316">
        <f ca="1">IF(S1316=8,8,IFERROR(MATCH(RAND(),INDEX(MATRIZ_CUM,S1316,0),1)+1,1))</f>
        <v>6</v>
      </c>
      <c r="U1316">
        <f ca="1">IF(T1316=8,8,IFERROR(MATCH(RAND(),INDEX(MATRIZ_CUM,T1316,0),1)+1,1))</f>
        <v>6</v>
      </c>
      <c r="V1316">
        <f ca="1">IF(U1316=8,8,IFERROR(MATCH(RAND(),INDEX(MATRIZ_CUM,U1316,0),1)+1,1))</f>
        <v>7</v>
      </c>
      <c r="W1316">
        <f ca="1">IF(V1316=8,8,IFERROR(MATCH(RAND(),INDEX(MATRIZ_CUM,V1316,0),1)+1,1))</f>
        <v>7</v>
      </c>
      <c r="X1316">
        <f ca="1">IF(W1316=8,8,IFERROR(MATCH(RAND(),INDEX(MATRIZ_CUM,W1316,0),1)+1,1))</f>
        <v>6</v>
      </c>
      <c r="Y1316">
        <f ca="1">IF(X1316=8,8,IFERROR(MATCH(RAND(),INDEX(MATRIZ_CUM,X1316,0),1)+1,1))</f>
        <v>7</v>
      </c>
      <c r="Z1316">
        <f ca="1">IF(Y1316=8,8,IFERROR(MATCH(RAND(),INDEX(MATRIZ_CUM,Y1316,0),1)+1,1))</f>
        <v>7</v>
      </c>
      <c r="AB1316">
        <f t="shared" ca="1" si="20"/>
        <v>7</v>
      </c>
    </row>
    <row r="1317" spans="1:28" x14ac:dyDescent="0.45">
      <c r="A1317">
        <f ca="1">IFERROR(MATCH(RAND(),Ej1b_Cohorte!$D$4:$D$10,1)+1,1)</f>
        <v>3</v>
      </c>
      <c r="B1317">
        <f ca="1">IF(A1317=8,8,IFERROR(MATCH(RAND(),INDEX(MATRIZ_CUM,A1317,0),1)+1,1))</f>
        <v>5</v>
      </c>
      <c r="C1317">
        <f ca="1">IF(B1317=8,8,IFERROR(MATCH(RAND(),INDEX(MATRIZ_CUM,B1317,0),1)+1,1))</f>
        <v>5</v>
      </c>
      <c r="D1317">
        <f ca="1">IF(C1317=8,8,IFERROR(MATCH(RAND(),INDEX(MATRIZ_CUM,C1317,0),1)+1,1))</f>
        <v>5</v>
      </c>
      <c r="E1317">
        <f ca="1">IF(D1317=8,8,IFERROR(MATCH(RAND(),INDEX(MATRIZ_CUM,D1317,0),1)+1,1))</f>
        <v>6</v>
      </c>
      <c r="F1317">
        <f ca="1">IF(E1317=8,8,IFERROR(MATCH(RAND(),INDEX(MATRIZ_CUM,E1317,0),1)+1,1))</f>
        <v>7</v>
      </c>
      <c r="G1317">
        <f ca="1">IF(F1317=8,8,IFERROR(MATCH(RAND(),INDEX(MATRIZ_CUM,F1317,0),1)+1,1))</f>
        <v>7</v>
      </c>
      <c r="H1317">
        <f ca="1">IF(G1317=8,8,IFERROR(MATCH(RAND(),INDEX(MATRIZ_CUM,G1317,0),1)+1,1))</f>
        <v>7</v>
      </c>
      <c r="I1317">
        <f ca="1">IF(H1317=8,8,IFERROR(MATCH(RAND(),INDEX(MATRIZ_CUM,H1317,0),1)+1,1))</f>
        <v>8</v>
      </c>
      <c r="J1317">
        <f ca="1">IF(I1317=8,8,IFERROR(MATCH(RAND(),INDEX(MATRIZ_CUM,I1317,0),1)+1,1))</f>
        <v>8</v>
      </c>
      <c r="K1317">
        <f ca="1">IF(J1317=8,8,IFERROR(MATCH(RAND(),INDEX(MATRIZ_CUM,J1317,0),1)+1,1))</f>
        <v>8</v>
      </c>
      <c r="L1317">
        <f ca="1">IF(K1317=8,8,IFERROR(MATCH(RAND(),INDEX(MATRIZ_CUM,K1317,0),1)+1,1))</f>
        <v>8</v>
      </c>
      <c r="M1317">
        <f ca="1">IF(L1317=8,8,IFERROR(MATCH(RAND(),INDEX(MATRIZ_CUM,L1317,0),1)+1,1))</f>
        <v>8</v>
      </c>
      <c r="N1317">
        <f ca="1">IF(M1317=8,8,IFERROR(MATCH(RAND(),INDEX(MATRIZ_CUM,M1317,0),1)+1,1))</f>
        <v>8</v>
      </c>
      <c r="O1317">
        <f ca="1">IF(N1317=8,8,IFERROR(MATCH(RAND(),INDEX(MATRIZ_CUM,N1317,0),1)+1,1))</f>
        <v>8</v>
      </c>
      <c r="P1317">
        <f ca="1">IF(O1317=8,8,IFERROR(MATCH(RAND(),INDEX(MATRIZ_CUM,O1317,0),1)+1,1))</f>
        <v>8</v>
      </c>
      <c r="Q1317">
        <f ca="1">IF(P1317=8,8,IFERROR(MATCH(RAND(),INDEX(MATRIZ_CUM,P1317,0),1)+1,1))</f>
        <v>8</v>
      </c>
      <c r="R1317">
        <f ca="1">IF(Q1317=8,8,IFERROR(MATCH(RAND(),INDEX(MATRIZ_CUM,Q1317,0),1)+1,1))</f>
        <v>8</v>
      </c>
      <c r="S1317">
        <f ca="1">IF(R1317=8,8,IFERROR(MATCH(RAND(),INDEX(MATRIZ_CUM,R1317,0),1)+1,1))</f>
        <v>8</v>
      </c>
      <c r="T1317">
        <f ca="1">IF(S1317=8,8,IFERROR(MATCH(RAND(),INDEX(MATRIZ_CUM,S1317,0),1)+1,1))</f>
        <v>8</v>
      </c>
      <c r="U1317">
        <f ca="1">IF(T1317=8,8,IFERROR(MATCH(RAND(),INDEX(MATRIZ_CUM,T1317,0),1)+1,1))</f>
        <v>8</v>
      </c>
      <c r="V1317">
        <f ca="1">IF(U1317=8,8,IFERROR(MATCH(RAND(),INDEX(MATRIZ_CUM,U1317,0),1)+1,1))</f>
        <v>8</v>
      </c>
      <c r="W1317">
        <f ca="1">IF(V1317=8,8,IFERROR(MATCH(RAND(),INDEX(MATRIZ_CUM,V1317,0),1)+1,1))</f>
        <v>8</v>
      </c>
      <c r="X1317">
        <f ca="1">IF(W1317=8,8,IFERROR(MATCH(RAND(),INDEX(MATRIZ_CUM,W1317,0),1)+1,1))</f>
        <v>8</v>
      </c>
      <c r="Y1317">
        <f ca="1">IF(X1317=8,8,IFERROR(MATCH(RAND(),INDEX(MATRIZ_CUM,X1317,0),1)+1,1))</f>
        <v>8</v>
      </c>
      <c r="Z1317">
        <f ca="1">IF(Y1317=8,8,IFERROR(MATCH(RAND(),INDEX(MATRIZ_CUM,Y1317,0),1)+1,1))</f>
        <v>8</v>
      </c>
      <c r="AB1317">
        <f t="shared" ca="1" si="20"/>
        <v>8</v>
      </c>
    </row>
    <row r="1318" spans="1:28" x14ac:dyDescent="0.45">
      <c r="A1318">
        <f ca="1">IFERROR(MATCH(RAND(),Ej1b_Cohorte!$D$4:$D$10,1)+1,1)</f>
        <v>3</v>
      </c>
      <c r="B1318">
        <f ca="1">IF(A1318=8,8,IFERROR(MATCH(RAND(),INDEX(MATRIZ_CUM,A1318,0),1)+1,1))</f>
        <v>3</v>
      </c>
      <c r="C1318">
        <f ca="1">IF(B1318=8,8,IFERROR(MATCH(RAND(),INDEX(MATRIZ_CUM,B1318,0),1)+1,1))</f>
        <v>1</v>
      </c>
      <c r="D1318">
        <f ca="1">IF(C1318=8,8,IFERROR(MATCH(RAND(),INDEX(MATRIZ_CUM,C1318,0),1)+1,1))</f>
        <v>1</v>
      </c>
      <c r="E1318">
        <f ca="1">IF(D1318=8,8,IFERROR(MATCH(RAND(),INDEX(MATRIZ_CUM,D1318,0),1)+1,1))</f>
        <v>1</v>
      </c>
      <c r="F1318">
        <f ca="1">IF(E1318=8,8,IFERROR(MATCH(RAND(),INDEX(MATRIZ_CUM,E1318,0),1)+1,1))</f>
        <v>1</v>
      </c>
      <c r="G1318">
        <f ca="1">IF(F1318=8,8,IFERROR(MATCH(RAND(),INDEX(MATRIZ_CUM,F1318,0),1)+1,1))</f>
        <v>2</v>
      </c>
      <c r="H1318">
        <f ca="1">IF(G1318=8,8,IFERROR(MATCH(RAND(),INDEX(MATRIZ_CUM,G1318,0),1)+1,1))</f>
        <v>2</v>
      </c>
      <c r="I1318">
        <f ca="1">IF(H1318=8,8,IFERROR(MATCH(RAND(),INDEX(MATRIZ_CUM,H1318,0),1)+1,1))</f>
        <v>2</v>
      </c>
      <c r="J1318">
        <f ca="1">IF(I1318=8,8,IFERROR(MATCH(RAND(),INDEX(MATRIZ_CUM,I1318,0),1)+1,1))</f>
        <v>2</v>
      </c>
      <c r="K1318">
        <f ca="1">IF(J1318=8,8,IFERROR(MATCH(RAND(),INDEX(MATRIZ_CUM,J1318,0),1)+1,1))</f>
        <v>2</v>
      </c>
      <c r="L1318">
        <f ca="1">IF(K1318=8,8,IFERROR(MATCH(RAND(),INDEX(MATRIZ_CUM,K1318,0),1)+1,1))</f>
        <v>2</v>
      </c>
      <c r="M1318">
        <f ca="1">IF(L1318=8,8,IFERROR(MATCH(RAND(),INDEX(MATRIZ_CUM,L1318,0),1)+1,1))</f>
        <v>1</v>
      </c>
      <c r="N1318">
        <f ca="1">IF(M1318=8,8,IFERROR(MATCH(RAND(),INDEX(MATRIZ_CUM,M1318,0),1)+1,1))</f>
        <v>1</v>
      </c>
      <c r="O1318">
        <f ca="1">IF(N1318=8,8,IFERROR(MATCH(RAND(),INDEX(MATRIZ_CUM,N1318,0),1)+1,1))</f>
        <v>2</v>
      </c>
      <c r="P1318">
        <f ca="1">IF(O1318=8,8,IFERROR(MATCH(RAND(),INDEX(MATRIZ_CUM,O1318,0),1)+1,1))</f>
        <v>2</v>
      </c>
      <c r="Q1318">
        <f ca="1">IF(P1318=8,8,IFERROR(MATCH(RAND(),INDEX(MATRIZ_CUM,P1318,0),1)+1,1))</f>
        <v>1</v>
      </c>
      <c r="R1318">
        <f ca="1">IF(Q1318=8,8,IFERROR(MATCH(RAND(),INDEX(MATRIZ_CUM,Q1318,0),1)+1,1))</f>
        <v>1</v>
      </c>
      <c r="S1318">
        <f ca="1">IF(R1318=8,8,IFERROR(MATCH(RAND(),INDEX(MATRIZ_CUM,R1318,0),1)+1,1))</f>
        <v>1</v>
      </c>
      <c r="T1318">
        <f ca="1">IF(S1318=8,8,IFERROR(MATCH(RAND(),INDEX(MATRIZ_CUM,S1318,0),1)+1,1))</f>
        <v>3</v>
      </c>
      <c r="U1318">
        <f ca="1">IF(T1318=8,8,IFERROR(MATCH(RAND(),INDEX(MATRIZ_CUM,T1318,0),1)+1,1))</f>
        <v>3</v>
      </c>
      <c r="V1318">
        <f ca="1">IF(U1318=8,8,IFERROR(MATCH(RAND(),INDEX(MATRIZ_CUM,U1318,0),1)+1,1))</f>
        <v>2</v>
      </c>
      <c r="W1318">
        <f ca="1">IF(V1318=8,8,IFERROR(MATCH(RAND(),INDEX(MATRIZ_CUM,V1318,0),1)+1,1))</f>
        <v>2</v>
      </c>
      <c r="X1318">
        <f ca="1">IF(W1318=8,8,IFERROR(MATCH(RAND(),INDEX(MATRIZ_CUM,W1318,0),1)+1,1))</f>
        <v>2</v>
      </c>
      <c r="Y1318">
        <f ca="1">IF(X1318=8,8,IFERROR(MATCH(RAND(),INDEX(MATRIZ_CUM,X1318,0),1)+1,1))</f>
        <v>2</v>
      </c>
      <c r="Z1318">
        <f ca="1">IF(Y1318=8,8,IFERROR(MATCH(RAND(),INDEX(MATRIZ_CUM,Y1318,0),1)+1,1))</f>
        <v>2</v>
      </c>
      <c r="AB1318">
        <f t="shared" ca="1" si="20"/>
        <v>2</v>
      </c>
    </row>
    <row r="1319" spans="1:28" x14ac:dyDescent="0.45">
      <c r="A1319">
        <f ca="1">IFERROR(MATCH(RAND(),Ej1b_Cohorte!$D$4:$D$10,1)+1,1)</f>
        <v>4</v>
      </c>
      <c r="B1319">
        <f ca="1">IF(A1319=8,8,IFERROR(MATCH(RAND(),INDEX(MATRIZ_CUM,A1319,0),1)+1,1))</f>
        <v>3</v>
      </c>
      <c r="C1319">
        <f ca="1">IF(B1319=8,8,IFERROR(MATCH(RAND(),INDEX(MATRIZ_CUM,B1319,0),1)+1,1))</f>
        <v>3</v>
      </c>
      <c r="D1319">
        <f ca="1">IF(C1319=8,8,IFERROR(MATCH(RAND(),INDEX(MATRIZ_CUM,C1319,0),1)+1,1))</f>
        <v>1</v>
      </c>
      <c r="E1319">
        <f ca="1">IF(D1319=8,8,IFERROR(MATCH(RAND(),INDEX(MATRIZ_CUM,D1319,0),1)+1,1))</f>
        <v>1</v>
      </c>
      <c r="F1319">
        <f ca="1">IF(E1319=8,8,IFERROR(MATCH(RAND(),INDEX(MATRIZ_CUM,E1319,0),1)+1,1))</f>
        <v>1</v>
      </c>
      <c r="G1319">
        <f ca="1">IF(F1319=8,8,IFERROR(MATCH(RAND(),INDEX(MATRIZ_CUM,F1319,0),1)+1,1))</f>
        <v>1</v>
      </c>
      <c r="H1319">
        <f ca="1">IF(G1319=8,8,IFERROR(MATCH(RAND(),INDEX(MATRIZ_CUM,G1319,0),1)+1,1))</f>
        <v>2</v>
      </c>
      <c r="I1319">
        <f ca="1">IF(H1319=8,8,IFERROR(MATCH(RAND(),INDEX(MATRIZ_CUM,H1319,0),1)+1,1))</f>
        <v>2</v>
      </c>
      <c r="J1319">
        <f ca="1">IF(I1319=8,8,IFERROR(MATCH(RAND(),INDEX(MATRIZ_CUM,I1319,0),1)+1,1))</f>
        <v>2</v>
      </c>
      <c r="K1319">
        <f ca="1">IF(J1319=8,8,IFERROR(MATCH(RAND(),INDEX(MATRIZ_CUM,J1319,0),1)+1,1))</f>
        <v>1</v>
      </c>
      <c r="L1319">
        <f ca="1">IF(K1319=8,8,IFERROR(MATCH(RAND(),INDEX(MATRIZ_CUM,K1319,0),1)+1,1))</f>
        <v>1</v>
      </c>
      <c r="M1319">
        <f ca="1">IF(L1319=8,8,IFERROR(MATCH(RAND(),INDEX(MATRIZ_CUM,L1319,0),1)+1,1))</f>
        <v>1</v>
      </c>
      <c r="N1319">
        <f ca="1">IF(M1319=8,8,IFERROR(MATCH(RAND(),INDEX(MATRIZ_CUM,M1319,0),1)+1,1))</f>
        <v>1</v>
      </c>
      <c r="O1319">
        <f ca="1">IF(N1319=8,8,IFERROR(MATCH(RAND(),INDEX(MATRIZ_CUM,N1319,0),1)+1,1))</f>
        <v>2</v>
      </c>
      <c r="P1319">
        <f ca="1">IF(O1319=8,8,IFERROR(MATCH(RAND(),INDEX(MATRIZ_CUM,O1319,0),1)+1,1))</f>
        <v>3</v>
      </c>
      <c r="Q1319">
        <f ca="1">IF(P1319=8,8,IFERROR(MATCH(RAND(),INDEX(MATRIZ_CUM,P1319,0),1)+1,1))</f>
        <v>5</v>
      </c>
      <c r="R1319">
        <f ca="1">IF(Q1319=8,8,IFERROR(MATCH(RAND(),INDEX(MATRIZ_CUM,Q1319,0),1)+1,1))</f>
        <v>6</v>
      </c>
      <c r="S1319">
        <f ca="1">IF(R1319=8,8,IFERROR(MATCH(RAND(),INDEX(MATRIZ_CUM,R1319,0),1)+1,1))</f>
        <v>4</v>
      </c>
      <c r="T1319">
        <f ca="1">IF(S1319=8,8,IFERROR(MATCH(RAND(),INDEX(MATRIZ_CUM,S1319,0),1)+1,1))</f>
        <v>5</v>
      </c>
      <c r="U1319">
        <f ca="1">IF(T1319=8,8,IFERROR(MATCH(RAND(),INDEX(MATRIZ_CUM,T1319,0),1)+1,1))</f>
        <v>6</v>
      </c>
      <c r="V1319">
        <f ca="1">IF(U1319=8,8,IFERROR(MATCH(RAND(),INDEX(MATRIZ_CUM,U1319,0),1)+1,1))</f>
        <v>6</v>
      </c>
      <c r="W1319">
        <f ca="1">IF(V1319=8,8,IFERROR(MATCH(RAND(),INDEX(MATRIZ_CUM,V1319,0),1)+1,1))</f>
        <v>7</v>
      </c>
      <c r="X1319">
        <f ca="1">IF(W1319=8,8,IFERROR(MATCH(RAND(),INDEX(MATRIZ_CUM,W1319,0),1)+1,1))</f>
        <v>8</v>
      </c>
      <c r="Y1319">
        <f ca="1">IF(X1319=8,8,IFERROR(MATCH(RAND(),INDEX(MATRIZ_CUM,X1319,0),1)+1,1))</f>
        <v>8</v>
      </c>
      <c r="Z1319">
        <f ca="1">IF(Y1319=8,8,IFERROR(MATCH(RAND(),INDEX(MATRIZ_CUM,Y1319,0),1)+1,1))</f>
        <v>8</v>
      </c>
      <c r="AB1319">
        <f t="shared" ca="1" si="20"/>
        <v>8</v>
      </c>
    </row>
    <row r="1320" spans="1:28" x14ac:dyDescent="0.45">
      <c r="A1320">
        <f ca="1">IFERROR(MATCH(RAND(),Ej1b_Cohorte!$D$4:$D$10,1)+1,1)</f>
        <v>4</v>
      </c>
      <c r="B1320">
        <f ca="1">IF(A1320=8,8,IFERROR(MATCH(RAND(),INDEX(MATRIZ_CUM,A1320,0),1)+1,1))</f>
        <v>3</v>
      </c>
      <c r="C1320">
        <f ca="1">IF(B1320=8,8,IFERROR(MATCH(RAND(),INDEX(MATRIZ_CUM,B1320,0),1)+1,1))</f>
        <v>3</v>
      </c>
      <c r="D1320">
        <f ca="1">IF(C1320=8,8,IFERROR(MATCH(RAND(),INDEX(MATRIZ_CUM,C1320,0),1)+1,1))</f>
        <v>3</v>
      </c>
      <c r="E1320">
        <f ca="1">IF(D1320=8,8,IFERROR(MATCH(RAND(),INDEX(MATRIZ_CUM,D1320,0),1)+1,1))</f>
        <v>3</v>
      </c>
      <c r="F1320">
        <f ca="1">IF(E1320=8,8,IFERROR(MATCH(RAND(),INDEX(MATRIZ_CUM,E1320,0),1)+1,1))</f>
        <v>5</v>
      </c>
      <c r="G1320">
        <f ca="1">IF(F1320=8,8,IFERROR(MATCH(RAND(),INDEX(MATRIZ_CUM,F1320,0),1)+1,1))</f>
        <v>5</v>
      </c>
      <c r="H1320">
        <f ca="1">IF(G1320=8,8,IFERROR(MATCH(RAND(),INDEX(MATRIZ_CUM,G1320,0),1)+1,1))</f>
        <v>5</v>
      </c>
      <c r="I1320">
        <f ca="1">IF(H1320=8,8,IFERROR(MATCH(RAND(),INDEX(MATRIZ_CUM,H1320,0),1)+1,1))</f>
        <v>6</v>
      </c>
      <c r="J1320">
        <f ca="1">IF(I1320=8,8,IFERROR(MATCH(RAND(),INDEX(MATRIZ_CUM,I1320,0),1)+1,1))</f>
        <v>7</v>
      </c>
      <c r="K1320">
        <f ca="1">IF(J1320=8,8,IFERROR(MATCH(RAND(),INDEX(MATRIZ_CUM,J1320,0),1)+1,1))</f>
        <v>7</v>
      </c>
      <c r="L1320">
        <f ca="1">IF(K1320=8,8,IFERROR(MATCH(RAND(),INDEX(MATRIZ_CUM,K1320,0),1)+1,1))</f>
        <v>6</v>
      </c>
      <c r="M1320">
        <f ca="1">IF(L1320=8,8,IFERROR(MATCH(RAND(),INDEX(MATRIZ_CUM,L1320,0),1)+1,1))</f>
        <v>6</v>
      </c>
      <c r="N1320">
        <f ca="1">IF(M1320=8,8,IFERROR(MATCH(RAND(),INDEX(MATRIZ_CUM,M1320,0),1)+1,1))</f>
        <v>4</v>
      </c>
      <c r="O1320">
        <f ca="1">IF(N1320=8,8,IFERROR(MATCH(RAND(),INDEX(MATRIZ_CUM,N1320,0),1)+1,1))</f>
        <v>4</v>
      </c>
      <c r="P1320">
        <f ca="1">IF(O1320=8,8,IFERROR(MATCH(RAND(),INDEX(MATRIZ_CUM,O1320,0),1)+1,1))</f>
        <v>3</v>
      </c>
      <c r="Q1320">
        <f ca="1">IF(P1320=8,8,IFERROR(MATCH(RAND(),INDEX(MATRIZ_CUM,P1320,0),1)+1,1))</f>
        <v>3</v>
      </c>
      <c r="R1320">
        <f ca="1">IF(Q1320=8,8,IFERROR(MATCH(RAND(),INDEX(MATRIZ_CUM,Q1320,0),1)+1,1))</f>
        <v>2</v>
      </c>
      <c r="S1320">
        <f ca="1">IF(R1320=8,8,IFERROR(MATCH(RAND(),INDEX(MATRIZ_CUM,R1320,0),1)+1,1))</f>
        <v>2</v>
      </c>
      <c r="T1320">
        <f ca="1">IF(S1320=8,8,IFERROR(MATCH(RAND(),INDEX(MATRIZ_CUM,S1320,0),1)+1,1))</f>
        <v>2</v>
      </c>
      <c r="U1320">
        <f ca="1">IF(T1320=8,8,IFERROR(MATCH(RAND(),INDEX(MATRIZ_CUM,T1320,0),1)+1,1))</f>
        <v>1</v>
      </c>
      <c r="V1320">
        <f ca="1">IF(U1320=8,8,IFERROR(MATCH(RAND(),INDEX(MATRIZ_CUM,U1320,0),1)+1,1))</f>
        <v>2</v>
      </c>
      <c r="W1320">
        <f ca="1">IF(V1320=8,8,IFERROR(MATCH(RAND(),INDEX(MATRIZ_CUM,V1320,0),1)+1,1))</f>
        <v>2</v>
      </c>
      <c r="X1320">
        <f ca="1">IF(W1320=8,8,IFERROR(MATCH(RAND(),INDEX(MATRIZ_CUM,W1320,0),1)+1,1))</f>
        <v>3</v>
      </c>
      <c r="Y1320">
        <f ca="1">IF(X1320=8,8,IFERROR(MATCH(RAND(),INDEX(MATRIZ_CUM,X1320,0),1)+1,1))</f>
        <v>3</v>
      </c>
      <c r="Z1320">
        <f ca="1">IF(Y1320=8,8,IFERROR(MATCH(RAND(),INDEX(MATRIZ_CUM,Y1320,0),1)+1,1))</f>
        <v>2</v>
      </c>
      <c r="AB1320">
        <f t="shared" ca="1" si="20"/>
        <v>2</v>
      </c>
    </row>
    <row r="1321" spans="1:28" x14ac:dyDescent="0.45">
      <c r="A1321">
        <f ca="1">IFERROR(MATCH(RAND(),Ej1b_Cohorte!$D$4:$D$10,1)+1,1)</f>
        <v>3</v>
      </c>
      <c r="B1321">
        <f ca="1">IF(A1321=8,8,IFERROR(MATCH(RAND(),INDEX(MATRIZ_CUM,A1321,0),1)+1,1))</f>
        <v>4</v>
      </c>
      <c r="C1321">
        <f ca="1">IF(B1321=8,8,IFERROR(MATCH(RAND(),INDEX(MATRIZ_CUM,B1321,0),1)+1,1))</f>
        <v>2</v>
      </c>
      <c r="D1321">
        <f ca="1">IF(C1321=8,8,IFERROR(MATCH(RAND(),INDEX(MATRIZ_CUM,C1321,0),1)+1,1))</f>
        <v>1</v>
      </c>
      <c r="E1321">
        <f ca="1">IF(D1321=8,8,IFERROR(MATCH(RAND(),INDEX(MATRIZ_CUM,D1321,0),1)+1,1))</f>
        <v>1</v>
      </c>
      <c r="F1321">
        <f ca="1">IF(E1321=8,8,IFERROR(MATCH(RAND(),INDEX(MATRIZ_CUM,E1321,0),1)+1,1))</f>
        <v>1</v>
      </c>
      <c r="G1321">
        <f ca="1">IF(F1321=8,8,IFERROR(MATCH(RAND(),INDEX(MATRIZ_CUM,F1321,0),1)+1,1))</f>
        <v>1</v>
      </c>
      <c r="H1321">
        <f ca="1">IF(G1321=8,8,IFERROR(MATCH(RAND(),INDEX(MATRIZ_CUM,G1321,0),1)+1,1))</f>
        <v>1</v>
      </c>
      <c r="I1321">
        <f ca="1">IF(H1321=8,8,IFERROR(MATCH(RAND(),INDEX(MATRIZ_CUM,H1321,0),1)+1,1))</f>
        <v>1</v>
      </c>
      <c r="J1321">
        <f ca="1">IF(I1321=8,8,IFERROR(MATCH(RAND(),INDEX(MATRIZ_CUM,I1321,0),1)+1,1))</f>
        <v>1</v>
      </c>
      <c r="K1321">
        <f ca="1">IF(J1321=8,8,IFERROR(MATCH(RAND(),INDEX(MATRIZ_CUM,J1321,0),1)+1,1))</f>
        <v>2</v>
      </c>
      <c r="L1321">
        <f ca="1">IF(K1321=8,8,IFERROR(MATCH(RAND(),INDEX(MATRIZ_CUM,K1321,0),1)+1,1))</f>
        <v>2</v>
      </c>
      <c r="M1321">
        <f ca="1">IF(L1321=8,8,IFERROR(MATCH(RAND(),INDEX(MATRIZ_CUM,L1321,0),1)+1,1))</f>
        <v>2</v>
      </c>
      <c r="N1321">
        <f ca="1">IF(M1321=8,8,IFERROR(MATCH(RAND(),INDEX(MATRIZ_CUM,M1321,0),1)+1,1))</f>
        <v>1</v>
      </c>
      <c r="O1321">
        <f ca="1">IF(N1321=8,8,IFERROR(MATCH(RAND(),INDEX(MATRIZ_CUM,N1321,0),1)+1,1))</f>
        <v>1</v>
      </c>
      <c r="P1321">
        <f ca="1">IF(O1321=8,8,IFERROR(MATCH(RAND(),INDEX(MATRIZ_CUM,O1321,0),1)+1,1))</f>
        <v>1</v>
      </c>
      <c r="Q1321">
        <f ca="1">IF(P1321=8,8,IFERROR(MATCH(RAND(),INDEX(MATRIZ_CUM,P1321,0),1)+1,1))</f>
        <v>1</v>
      </c>
      <c r="R1321">
        <f ca="1">IF(Q1321=8,8,IFERROR(MATCH(RAND(),INDEX(MATRIZ_CUM,Q1321,0),1)+1,1))</f>
        <v>1</v>
      </c>
      <c r="S1321">
        <f ca="1">IF(R1321=8,8,IFERROR(MATCH(RAND(),INDEX(MATRIZ_CUM,R1321,0),1)+1,1))</f>
        <v>1</v>
      </c>
      <c r="T1321">
        <f ca="1">IF(S1321=8,8,IFERROR(MATCH(RAND(),INDEX(MATRIZ_CUM,S1321,0),1)+1,1))</f>
        <v>1</v>
      </c>
      <c r="U1321">
        <f ca="1">IF(T1321=8,8,IFERROR(MATCH(RAND(),INDEX(MATRIZ_CUM,T1321,0),1)+1,1))</f>
        <v>1</v>
      </c>
      <c r="V1321">
        <f ca="1">IF(U1321=8,8,IFERROR(MATCH(RAND(),INDEX(MATRIZ_CUM,U1321,0),1)+1,1))</f>
        <v>1</v>
      </c>
      <c r="W1321">
        <f ca="1">IF(V1321=8,8,IFERROR(MATCH(RAND(),INDEX(MATRIZ_CUM,V1321,0),1)+1,1))</f>
        <v>1</v>
      </c>
      <c r="X1321">
        <f ca="1">IF(W1321=8,8,IFERROR(MATCH(RAND(),INDEX(MATRIZ_CUM,W1321,0),1)+1,1))</f>
        <v>1</v>
      </c>
      <c r="Y1321">
        <f ca="1">IF(X1321=8,8,IFERROR(MATCH(RAND(),INDEX(MATRIZ_CUM,X1321,0),1)+1,1))</f>
        <v>1</v>
      </c>
      <c r="Z1321">
        <f ca="1">IF(Y1321=8,8,IFERROR(MATCH(RAND(),INDEX(MATRIZ_CUM,Y1321,0),1)+1,1))</f>
        <v>1</v>
      </c>
      <c r="AB1321">
        <f t="shared" ca="1" si="20"/>
        <v>1</v>
      </c>
    </row>
    <row r="1322" spans="1:28" x14ac:dyDescent="0.45">
      <c r="A1322">
        <f ca="1">IFERROR(MATCH(RAND(),Ej1b_Cohorte!$D$4:$D$10,1)+1,1)</f>
        <v>3</v>
      </c>
      <c r="B1322">
        <f ca="1">IF(A1322=8,8,IFERROR(MATCH(RAND(),INDEX(MATRIZ_CUM,A1322,0),1)+1,1))</f>
        <v>3</v>
      </c>
      <c r="C1322">
        <f ca="1">IF(B1322=8,8,IFERROR(MATCH(RAND(),INDEX(MATRIZ_CUM,B1322,0),1)+1,1))</f>
        <v>3</v>
      </c>
      <c r="D1322">
        <f ca="1">IF(C1322=8,8,IFERROR(MATCH(RAND(),INDEX(MATRIZ_CUM,C1322,0),1)+1,1))</f>
        <v>2</v>
      </c>
      <c r="E1322">
        <f ca="1">IF(D1322=8,8,IFERROR(MATCH(RAND(),INDEX(MATRIZ_CUM,D1322,0),1)+1,1))</f>
        <v>3</v>
      </c>
      <c r="F1322">
        <f ca="1">IF(E1322=8,8,IFERROR(MATCH(RAND(),INDEX(MATRIZ_CUM,E1322,0),1)+1,1))</f>
        <v>3</v>
      </c>
      <c r="G1322">
        <f ca="1">IF(F1322=8,8,IFERROR(MATCH(RAND(),INDEX(MATRIZ_CUM,F1322,0),1)+1,1))</f>
        <v>2</v>
      </c>
      <c r="H1322">
        <f ca="1">IF(G1322=8,8,IFERROR(MATCH(RAND(),INDEX(MATRIZ_CUM,G1322,0),1)+1,1))</f>
        <v>2</v>
      </c>
      <c r="I1322">
        <f ca="1">IF(H1322=8,8,IFERROR(MATCH(RAND(),INDEX(MATRIZ_CUM,H1322,0),1)+1,1))</f>
        <v>2</v>
      </c>
      <c r="J1322">
        <f ca="1">IF(I1322=8,8,IFERROR(MATCH(RAND(),INDEX(MATRIZ_CUM,I1322,0),1)+1,1))</f>
        <v>2</v>
      </c>
      <c r="K1322">
        <f ca="1">IF(J1322=8,8,IFERROR(MATCH(RAND(),INDEX(MATRIZ_CUM,J1322,0),1)+1,1))</f>
        <v>2</v>
      </c>
      <c r="L1322">
        <f ca="1">IF(K1322=8,8,IFERROR(MATCH(RAND(),INDEX(MATRIZ_CUM,K1322,0),1)+1,1))</f>
        <v>2</v>
      </c>
      <c r="M1322">
        <f ca="1">IF(L1322=8,8,IFERROR(MATCH(RAND(),INDEX(MATRIZ_CUM,L1322,0),1)+1,1))</f>
        <v>2</v>
      </c>
      <c r="N1322">
        <f ca="1">IF(M1322=8,8,IFERROR(MATCH(RAND(),INDEX(MATRIZ_CUM,M1322,0),1)+1,1))</f>
        <v>1</v>
      </c>
      <c r="O1322">
        <f ca="1">IF(N1322=8,8,IFERROR(MATCH(RAND(),INDEX(MATRIZ_CUM,N1322,0),1)+1,1))</f>
        <v>1</v>
      </c>
      <c r="P1322">
        <f ca="1">IF(O1322=8,8,IFERROR(MATCH(RAND(),INDEX(MATRIZ_CUM,O1322,0),1)+1,1))</f>
        <v>1</v>
      </c>
      <c r="Q1322">
        <f ca="1">IF(P1322=8,8,IFERROR(MATCH(RAND(),INDEX(MATRIZ_CUM,P1322,0),1)+1,1))</f>
        <v>1</v>
      </c>
      <c r="R1322">
        <f ca="1">IF(Q1322=8,8,IFERROR(MATCH(RAND(),INDEX(MATRIZ_CUM,Q1322,0),1)+1,1))</f>
        <v>3</v>
      </c>
      <c r="S1322">
        <f ca="1">IF(R1322=8,8,IFERROR(MATCH(RAND(),INDEX(MATRIZ_CUM,R1322,0),1)+1,1))</f>
        <v>4</v>
      </c>
      <c r="T1322">
        <f ca="1">IF(S1322=8,8,IFERROR(MATCH(RAND(),INDEX(MATRIZ_CUM,S1322,0),1)+1,1))</f>
        <v>5</v>
      </c>
      <c r="U1322">
        <f ca="1">IF(T1322=8,8,IFERROR(MATCH(RAND(),INDEX(MATRIZ_CUM,T1322,0),1)+1,1))</f>
        <v>5</v>
      </c>
      <c r="V1322">
        <f ca="1">IF(U1322=8,8,IFERROR(MATCH(RAND(),INDEX(MATRIZ_CUM,U1322,0),1)+1,1))</f>
        <v>5</v>
      </c>
      <c r="W1322">
        <f ca="1">IF(V1322=8,8,IFERROR(MATCH(RAND(),INDEX(MATRIZ_CUM,V1322,0),1)+1,1))</f>
        <v>5</v>
      </c>
      <c r="X1322">
        <f ca="1">IF(W1322=8,8,IFERROR(MATCH(RAND(),INDEX(MATRIZ_CUM,W1322,0),1)+1,1))</f>
        <v>6</v>
      </c>
      <c r="Y1322">
        <f ca="1">IF(X1322=8,8,IFERROR(MATCH(RAND(),INDEX(MATRIZ_CUM,X1322,0),1)+1,1))</f>
        <v>6</v>
      </c>
      <c r="Z1322">
        <f ca="1">IF(Y1322=8,8,IFERROR(MATCH(RAND(),INDEX(MATRIZ_CUM,Y1322,0),1)+1,1))</f>
        <v>7</v>
      </c>
      <c r="AB1322">
        <f t="shared" ca="1" si="20"/>
        <v>7</v>
      </c>
    </row>
    <row r="1323" spans="1:28" x14ac:dyDescent="0.45">
      <c r="A1323">
        <f ca="1">IFERROR(MATCH(RAND(),Ej1b_Cohorte!$D$4:$D$10,1)+1,1)</f>
        <v>3</v>
      </c>
      <c r="B1323">
        <f ca="1">IF(A1323=8,8,IFERROR(MATCH(RAND(),INDEX(MATRIZ_CUM,A1323,0),1)+1,1))</f>
        <v>3</v>
      </c>
      <c r="C1323">
        <f ca="1">IF(B1323=8,8,IFERROR(MATCH(RAND(),INDEX(MATRIZ_CUM,B1323,0),1)+1,1))</f>
        <v>3</v>
      </c>
      <c r="D1323">
        <f ca="1">IF(C1323=8,8,IFERROR(MATCH(RAND(),INDEX(MATRIZ_CUM,C1323,0),1)+1,1))</f>
        <v>3</v>
      </c>
      <c r="E1323">
        <f ca="1">IF(D1323=8,8,IFERROR(MATCH(RAND(),INDEX(MATRIZ_CUM,D1323,0),1)+1,1))</f>
        <v>4</v>
      </c>
      <c r="F1323">
        <f ca="1">IF(E1323=8,8,IFERROR(MATCH(RAND(),INDEX(MATRIZ_CUM,E1323,0),1)+1,1))</f>
        <v>4</v>
      </c>
      <c r="G1323">
        <f ca="1">IF(F1323=8,8,IFERROR(MATCH(RAND(),INDEX(MATRIZ_CUM,F1323,0),1)+1,1))</f>
        <v>5</v>
      </c>
      <c r="H1323">
        <f ca="1">IF(G1323=8,8,IFERROR(MATCH(RAND(),INDEX(MATRIZ_CUM,G1323,0),1)+1,1))</f>
        <v>5</v>
      </c>
      <c r="I1323">
        <f ca="1">IF(H1323=8,8,IFERROR(MATCH(RAND(),INDEX(MATRIZ_CUM,H1323,0),1)+1,1))</f>
        <v>5</v>
      </c>
      <c r="J1323">
        <f ca="1">IF(I1323=8,8,IFERROR(MATCH(RAND(),INDEX(MATRIZ_CUM,I1323,0),1)+1,1))</f>
        <v>5</v>
      </c>
      <c r="K1323">
        <f ca="1">IF(J1323=8,8,IFERROR(MATCH(RAND(),INDEX(MATRIZ_CUM,J1323,0),1)+1,1))</f>
        <v>5</v>
      </c>
      <c r="L1323">
        <f ca="1">IF(K1323=8,8,IFERROR(MATCH(RAND(),INDEX(MATRIZ_CUM,K1323,0),1)+1,1))</f>
        <v>5</v>
      </c>
      <c r="M1323">
        <f ca="1">IF(L1323=8,8,IFERROR(MATCH(RAND(),INDEX(MATRIZ_CUM,L1323,0),1)+1,1))</f>
        <v>5</v>
      </c>
      <c r="N1323">
        <f ca="1">IF(M1323=8,8,IFERROR(MATCH(RAND(),INDEX(MATRIZ_CUM,M1323,0),1)+1,1))</f>
        <v>5</v>
      </c>
      <c r="O1323">
        <f ca="1">IF(N1323=8,8,IFERROR(MATCH(RAND(),INDEX(MATRIZ_CUM,N1323,0),1)+1,1))</f>
        <v>5</v>
      </c>
      <c r="P1323">
        <f ca="1">IF(O1323=8,8,IFERROR(MATCH(RAND(),INDEX(MATRIZ_CUM,O1323,0),1)+1,1))</f>
        <v>5</v>
      </c>
      <c r="Q1323">
        <f ca="1">IF(P1323=8,8,IFERROR(MATCH(RAND(),INDEX(MATRIZ_CUM,P1323,0),1)+1,1))</f>
        <v>6</v>
      </c>
      <c r="R1323">
        <f ca="1">IF(Q1323=8,8,IFERROR(MATCH(RAND(),INDEX(MATRIZ_CUM,Q1323,0),1)+1,1))</f>
        <v>7</v>
      </c>
      <c r="S1323">
        <f ca="1">IF(R1323=8,8,IFERROR(MATCH(RAND(),INDEX(MATRIZ_CUM,R1323,0),1)+1,1))</f>
        <v>6</v>
      </c>
      <c r="T1323">
        <f ca="1">IF(S1323=8,8,IFERROR(MATCH(RAND(),INDEX(MATRIZ_CUM,S1323,0),1)+1,1))</f>
        <v>7</v>
      </c>
      <c r="U1323">
        <f ca="1">IF(T1323=8,8,IFERROR(MATCH(RAND(),INDEX(MATRIZ_CUM,T1323,0),1)+1,1))</f>
        <v>7</v>
      </c>
      <c r="V1323">
        <f ca="1">IF(U1323=8,8,IFERROR(MATCH(RAND(),INDEX(MATRIZ_CUM,U1323,0),1)+1,1))</f>
        <v>8</v>
      </c>
      <c r="W1323">
        <f ca="1">IF(V1323=8,8,IFERROR(MATCH(RAND(),INDEX(MATRIZ_CUM,V1323,0),1)+1,1))</f>
        <v>8</v>
      </c>
      <c r="X1323">
        <f ca="1">IF(W1323=8,8,IFERROR(MATCH(RAND(),INDEX(MATRIZ_CUM,W1323,0),1)+1,1))</f>
        <v>8</v>
      </c>
      <c r="Y1323">
        <f ca="1">IF(X1323=8,8,IFERROR(MATCH(RAND(),INDEX(MATRIZ_CUM,X1323,0),1)+1,1))</f>
        <v>8</v>
      </c>
      <c r="Z1323">
        <f ca="1">IF(Y1323=8,8,IFERROR(MATCH(RAND(),INDEX(MATRIZ_CUM,Y1323,0),1)+1,1))</f>
        <v>8</v>
      </c>
      <c r="AB1323">
        <f t="shared" ca="1" si="20"/>
        <v>8</v>
      </c>
    </row>
    <row r="1324" spans="1:28" x14ac:dyDescent="0.45">
      <c r="A1324">
        <f ca="1">IFERROR(MATCH(RAND(),Ej1b_Cohorte!$D$4:$D$10,1)+1,1)</f>
        <v>4</v>
      </c>
      <c r="B1324">
        <f ca="1">IF(A1324=8,8,IFERROR(MATCH(RAND(),INDEX(MATRIZ_CUM,A1324,0),1)+1,1))</f>
        <v>4</v>
      </c>
      <c r="C1324">
        <f ca="1">IF(B1324=8,8,IFERROR(MATCH(RAND(),INDEX(MATRIZ_CUM,B1324,0),1)+1,1))</f>
        <v>4</v>
      </c>
      <c r="D1324">
        <f ca="1">IF(C1324=8,8,IFERROR(MATCH(RAND(),INDEX(MATRIZ_CUM,C1324,0),1)+1,1))</f>
        <v>4</v>
      </c>
      <c r="E1324">
        <f ca="1">IF(D1324=8,8,IFERROR(MATCH(RAND(),INDEX(MATRIZ_CUM,D1324,0),1)+1,1))</f>
        <v>5</v>
      </c>
      <c r="F1324">
        <f ca="1">IF(E1324=8,8,IFERROR(MATCH(RAND(),INDEX(MATRIZ_CUM,E1324,0),1)+1,1))</f>
        <v>5</v>
      </c>
      <c r="G1324">
        <f ca="1">IF(F1324=8,8,IFERROR(MATCH(RAND(),INDEX(MATRIZ_CUM,F1324,0),1)+1,1))</f>
        <v>5</v>
      </c>
      <c r="H1324">
        <f ca="1">IF(G1324=8,8,IFERROR(MATCH(RAND(),INDEX(MATRIZ_CUM,G1324,0),1)+1,1))</f>
        <v>5</v>
      </c>
      <c r="I1324">
        <f ca="1">IF(H1324=8,8,IFERROR(MATCH(RAND(),INDEX(MATRIZ_CUM,H1324,0),1)+1,1))</f>
        <v>5</v>
      </c>
      <c r="J1324">
        <f ca="1">IF(I1324=8,8,IFERROR(MATCH(RAND(),INDEX(MATRIZ_CUM,I1324,0),1)+1,1))</f>
        <v>5</v>
      </c>
      <c r="K1324">
        <f ca="1">IF(J1324=8,8,IFERROR(MATCH(RAND(),INDEX(MATRIZ_CUM,J1324,0),1)+1,1))</f>
        <v>4</v>
      </c>
      <c r="L1324">
        <f ca="1">IF(K1324=8,8,IFERROR(MATCH(RAND(),INDEX(MATRIZ_CUM,K1324,0),1)+1,1))</f>
        <v>5</v>
      </c>
      <c r="M1324">
        <f ca="1">IF(L1324=8,8,IFERROR(MATCH(RAND(),INDEX(MATRIZ_CUM,L1324,0),1)+1,1))</f>
        <v>4</v>
      </c>
      <c r="N1324">
        <f ca="1">IF(M1324=8,8,IFERROR(MATCH(RAND(),INDEX(MATRIZ_CUM,M1324,0),1)+1,1))</f>
        <v>5</v>
      </c>
      <c r="O1324">
        <f ca="1">IF(N1324=8,8,IFERROR(MATCH(RAND(),INDEX(MATRIZ_CUM,N1324,0),1)+1,1))</f>
        <v>5</v>
      </c>
      <c r="P1324">
        <f ca="1">IF(O1324=8,8,IFERROR(MATCH(RAND(),INDEX(MATRIZ_CUM,O1324,0),1)+1,1))</f>
        <v>6</v>
      </c>
      <c r="Q1324">
        <f ca="1">IF(P1324=8,8,IFERROR(MATCH(RAND(),INDEX(MATRIZ_CUM,P1324,0),1)+1,1))</f>
        <v>7</v>
      </c>
      <c r="R1324">
        <f ca="1">IF(Q1324=8,8,IFERROR(MATCH(RAND(),INDEX(MATRIZ_CUM,Q1324,0),1)+1,1))</f>
        <v>6</v>
      </c>
      <c r="S1324">
        <f ca="1">IF(R1324=8,8,IFERROR(MATCH(RAND(),INDEX(MATRIZ_CUM,R1324,0),1)+1,1))</f>
        <v>6</v>
      </c>
      <c r="T1324">
        <f ca="1">IF(S1324=8,8,IFERROR(MATCH(RAND(),INDEX(MATRIZ_CUM,S1324,0),1)+1,1))</f>
        <v>6</v>
      </c>
      <c r="U1324">
        <f ca="1">IF(T1324=8,8,IFERROR(MATCH(RAND(),INDEX(MATRIZ_CUM,T1324,0),1)+1,1))</f>
        <v>7</v>
      </c>
      <c r="V1324">
        <f ca="1">IF(U1324=8,8,IFERROR(MATCH(RAND(),INDEX(MATRIZ_CUM,U1324,0),1)+1,1))</f>
        <v>7</v>
      </c>
      <c r="W1324">
        <f ca="1">IF(V1324=8,8,IFERROR(MATCH(RAND(),INDEX(MATRIZ_CUM,V1324,0),1)+1,1))</f>
        <v>7</v>
      </c>
      <c r="X1324">
        <f ca="1">IF(W1324=8,8,IFERROR(MATCH(RAND(),INDEX(MATRIZ_CUM,W1324,0),1)+1,1))</f>
        <v>8</v>
      </c>
      <c r="Y1324">
        <f ca="1">IF(X1324=8,8,IFERROR(MATCH(RAND(),INDEX(MATRIZ_CUM,X1324,0),1)+1,1))</f>
        <v>8</v>
      </c>
      <c r="Z1324">
        <f ca="1">IF(Y1324=8,8,IFERROR(MATCH(RAND(),INDEX(MATRIZ_CUM,Y1324,0),1)+1,1))</f>
        <v>8</v>
      </c>
      <c r="AB1324">
        <f t="shared" ca="1" si="20"/>
        <v>8</v>
      </c>
    </row>
    <row r="1325" spans="1:28" x14ac:dyDescent="0.45">
      <c r="A1325">
        <f ca="1">IFERROR(MATCH(RAND(),Ej1b_Cohorte!$D$4:$D$10,1)+1,1)</f>
        <v>3</v>
      </c>
      <c r="B1325">
        <f ca="1">IF(A1325=8,8,IFERROR(MATCH(RAND(),INDEX(MATRIZ_CUM,A1325,0),1)+1,1))</f>
        <v>2</v>
      </c>
      <c r="C1325">
        <f ca="1">IF(B1325=8,8,IFERROR(MATCH(RAND(),INDEX(MATRIZ_CUM,B1325,0),1)+1,1))</f>
        <v>2</v>
      </c>
      <c r="D1325">
        <f ca="1">IF(C1325=8,8,IFERROR(MATCH(RAND(),INDEX(MATRIZ_CUM,C1325,0),1)+1,1))</f>
        <v>2</v>
      </c>
      <c r="E1325">
        <f ca="1">IF(D1325=8,8,IFERROR(MATCH(RAND(),INDEX(MATRIZ_CUM,D1325,0),1)+1,1))</f>
        <v>1</v>
      </c>
      <c r="F1325">
        <f ca="1">IF(E1325=8,8,IFERROR(MATCH(RAND(),INDEX(MATRIZ_CUM,E1325,0),1)+1,1))</f>
        <v>1</v>
      </c>
      <c r="G1325">
        <f ca="1">IF(F1325=8,8,IFERROR(MATCH(RAND(),INDEX(MATRIZ_CUM,F1325,0),1)+1,1))</f>
        <v>1</v>
      </c>
      <c r="H1325">
        <f ca="1">IF(G1325=8,8,IFERROR(MATCH(RAND(),INDEX(MATRIZ_CUM,G1325,0),1)+1,1))</f>
        <v>1</v>
      </c>
      <c r="I1325">
        <f ca="1">IF(H1325=8,8,IFERROR(MATCH(RAND(),INDEX(MATRIZ_CUM,H1325,0),1)+1,1))</f>
        <v>1</v>
      </c>
      <c r="J1325">
        <f ca="1">IF(I1325=8,8,IFERROR(MATCH(RAND(),INDEX(MATRIZ_CUM,I1325,0),1)+1,1))</f>
        <v>1</v>
      </c>
      <c r="K1325">
        <f ca="1">IF(J1325=8,8,IFERROR(MATCH(RAND(),INDEX(MATRIZ_CUM,J1325,0),1)+1,1))</f>
        <v>1</v>
      </c>
      <c r="L1325">
        <f ca="1">IF(K1325=8,8,IFERROR(MATCH(RAND(),INDEX(MATRIZ_CUM,K1325,0),1)+1,1))</f>
        <v>1</v>
      </c>
      <c r="M1325">
        <f ca="1">IF(L1325=8,8,IFERROR(MATCH(RAND(),INDEX(MATRIZ_CUM,L1325,0),1)+1,1))</f>
        <v>1</v>
      </c>
      <c r="N1325">
        <f ca="1">IF(M1325=8,8,IFERROR(MATCH(RAND(),INDEX(MATRIZ_CUM,M1325,0),1)+1,1))</f>
        <v>1</v>
      </c>
      <c r="O1325">
        <f ca="1">IF(N1325=8,8,IFERROR(MATCH(RAND(),INDEX(MATRIZ_CUM,N1325,0),1)+1,1))</f>
        <v>1</v>
      </c>
      <c r="P1325">
        <f ca="1">IF(O1325=8,8,IFERROR(MATCH(RAND(),INDEX(MATRIZ_CUM,O1325,0),1)+1,1))</f>
        <v>1</v>
      </c>
      <c r="Q1325">
        <f ca="1">IF(P1325=8,8,IFERROR(MATCH(RAND(),INDEX(MATRIZ_CUM,P1325,0),1)+1,1))</f>
        <v>1</v>
      </c>
      <c r="R1325">
        <f ca="1">IF(Q1325=8,8,IFERROR(MATCH(RAND(),INDEX(MATRIZ_CUM,Q1325,0),1)+1,1))</f>
        <v>1</v>
      </c>
      <c r="S1325">
        <f ca="1">IF(R1325=8,8,IFERROR(MATCH(RAND(),INDEX(MATRIZ_CUM,R1325,0),1)+1,1))</f>
        <v>1</v>
      </c>
      <c r="T1325">
        <f ca="1">IF(S1325=8,8,IFERROR(MATCH(RAND(),INDEX(MATRIZ_CUM,S1325,0),1)+1,1))</f>
        <v>2</v>
      </c>
      <c r="U1325">
        <f ca="1">IF(T1325=8,8,IFERROR(MATCH(RAND(),INDEX(MATRIZ_CUM,T1325,0),1)+1,1))</f>
        <v>1</v>
      </c>
      <c r="V1325">
        <f ca="1">IF(U1325=8,8,IFERROR(MATCH(RAND(),INDEX(MATRIZ_CUM,U1325,0),1)+1,1))</f>
        <v>1</v>
      </c>
      <c r="W1325">
        <f ca="1">IF(V1325=8,8,IFERROR(MATCH(RAND(),INDEX(MATRIZ_CUM,V1325,0),1)+1,1))</f>
        <v>2</v>
      </c>
      <c r="X1325">
        <f ca="1">IF(W1325=8,8,IFERROR(MATCH(RAND(),INDEX(MATRIZ_CUM,W1325,0),1)+1,1))</f>
        <v>1</v>
      </c>
      <c r="Y1325">
        <f ca="1">IF(X1325=8,8,IFERROR(MATCH(RAND(),INDEX(MATRIZ_CUM,X1325,0),1)+1,1))</f>
        <v>1</v>
      </c>
      <c r="Z1325">
        <f ca="1">IF(Y1325=8,8,IFERROR(MATCH(RAND(),INDEX(MATRIZ_CUM,Y1325,0),1)+1,1))</f>
        <v>1</v>
      </c>
      <c r="AB1325">
        <f t="shared" ca="1" si="20"/>
        <v>1</v>
      </c>
    </row>
    <row r="1326" spans="1:28" x14ac:dyDescent="0.45">
      <c r="A1326">
        <f ca="1">IFERROR(MATCH(RAND(),Ej1b_Cohorte!$D$4:$D$10,1)+1,1)</f>
        <v>6</v>
      </c>
      <c r="B1326">
        <f ca="1">IF(A1326=8,8,IFERROR(MATCH(RAND(),INDEX(MATRIZ_CUM,A1326,0),1)+1,1))</f>
        <v>7</v>
      </c>
      <c r="C1326">
        <f ca="1">IF(B1326=8,8,IFERROR(MATCH(RAND(),INDEX(MATRIZ_CUM,B1326,0),1)+1,1))</f>
        <v>7</v>
      </c>
      <c r="D1326">
        <f ca="1">IF(C1326=8,8,IFERROR(MATCH(RAND(),INDEX(MATRIZ_CUM,C1326,0),1)+1,1))</f>
        <v>6</v>
      </c>
      <c r="E1326">
        <f ca="1">IF(D1326=8,8,IFERROR(MATCH(RAND(),INDEX(MATRIZ_CUM,D1326,0),1)+1,1))</f>
        <v>6</v>
      </c>
      <c r="F1326">
        <f ca="1">IF(E1326=8,8,IFERROR(MATCH(RAND(),INDEX(MATRIZ_CUM,E1326,0),1)+1,1))</f>
        <v>6</v>
      </c>
      <c r="G1326">
        <f ca="1">IF(F1326=8,8,IFERROR(MATCH(RAND(),INDEX(MATRIZ_CUM,F1326,0),1)+1,1))</f>
        <v>7</v>
      </c>
      <c r="H1326">
        <f ca="1">IF(G1326=8,8,IFERROR(MATCH(RAND(),INDEX(MATRIZ_CUM,G1326,0),1)+1,1))</f>
        <v>7</v>
      </c>
      <c r="I1326">
        <f ca="1">IF(H1326=8,8,IFERROR(MATCH(RAND(),INDEX(MATRIZ_CUM,H1326,0),1)+1,1))</f>
        <v>8</v>
      </c>
      <c r="J1326">
        <f ca="1">IF(I1326=8,8,IFERROR(MATCH(RAND(),INDEX(MATRIZ_CUM,I1326,0),1)+1,1))</f>
        <v>8</v>
      </c>
      <c r="K1326">
        <f ca="1">IF(J1326=8,8,IFERROR(MATCH(RAND(),INDEX(MATRIZ_CUM,J1326,0),1)+1,1))</f>
        <v>8</v>
      </c>
      <c r="L1326">
        <f ca="1">IF(K1326=8,8,IFERROR(MATCH(RAND(),INDEX(MATRIZ_CUM,K1326,0),1)+1,1))</f>
        <v>8</v>
      </c>
      <c r="M1326">
        <f ca="1">IF(L1326=8,8,IFERROR(MATCH(RAND(),INDEX(MATRIZ_CUM,L1326,0),1)+1,1))</f>
        <v>8</v>
      </c>
      <c r="N1326">
        <f ca="1">IF(M1326=8,8,IFERROR(MATCH(RAND(),INDEX(MATRIZ_CUM,M1326,0),1)+1,1))</f>
        <v>8</v>
      </c>
      <c r="O1326">
        <f ca="1">IF(N1326=8,8,IFERROR(MATCH(RAND(),INDEX(MATRIZ_CUM,N1326,0),1)+1,1))</f>
        <v>8</v>
      </c>
      <c r="P1326">
        <f ca="1">IF(O1326=8,8,IFERROR(MATCH(RAND(),INDEX(MATRIZ_CUM,O1326,0),1)+1,1))</f>
        <v>8</v>
      </c>
      <c r="Q1326">
        <f ca="1">IF(P1326=8,8,IFERROR(MATCH(RAND(),INDEX(MATRIZ_CUM,P1326,0),1)+1,1))</f>
        <v>8</v>
      </c>
      <c r="R1326">
        <f ca="1">IF(Q1326=8,8,IFERROR(MATCH(RAND(),INDEX(MATRIZ_CUM,Q1326,0),1)+1,1))</f>
        <v>8</v>
      </c>
      <c r="S1326">
        <f ca="1">IF(R1326=8,8,IFERROR(MATCH(RAND(),INDEX(MATRIZ_CUM,R1326,0),1)+1,1))</f>
        <v>8</v>
      </c>
      <c r="T1326">
        <f ca="1">IF(S1326=8,8,IFERROR(MATCH(RAND(),INDEX(MATRIZ_CUM,S1326,0),1)+1,1))</f>
        <v>8</v>
      </c>
      <c r="U1326">
        <f ca="1">IF(T1326=8,8,IFERROR(MATCH(RAND(),INDEX(MATRIZ_CUM,T1326,0),1)+1,1))</f>
        <v>8</v>
      </c>
      <c r="V1326">
        <f ca="1">IF(U1326=8,8,IFERROR(MATCH(RAND(),INDEX(MATRIZ_CUM,U1326,0),1)+1,1))</f>
        <v>8</v>
      </c>
      <c r="W1326">
        <f ca="1">IF(V1326=8,8,IFERROR(MATCH(RAND(),INDEX(MATRIZ_CUM,V1326,0),1)+1,1))</f>
        <v>8</v>
      </c>
      <c r="X1326">
        <f ca="1">IF(W1326=8,8,IFERROR(MATCH(RAND(),INDEX(MATRIZ_CUM,W1326,0),1)+1,1))</f>
        <v>8</v>
      </c>
      <c r="Y1326">
        <f ca="1">IF(X1326=8,8,IFERROR(MATCH(RAND(),INDEX(MATRIZ_CUM,X1326,0),1)+1,1))</f>
        <v>8</v>
      </c>
      <c r="Z1326">
        <f ca="1">IF(Y1326=8,8,IFERROR(MATCH(RAND(),INDEX(MATRIZ_CUM,Y1326,0),1)+1,1))</f>
        <v>8</v>
      </c>
      <c r="AB1326">
        <f t="shared" ca="1" si="20"/>
        <v>8</v>
      </c>
    </row>
    <row r="1327" spans="1:28" x14ac:dyDescent="0.45">
      <c r="A1327">
        <f ca="1">IFERROR(MATCH(RAND(),Ej1b_Cohorte!$D$4:$D$10,1)+1,1)</f>
        <v>2</v>
      </c>
      <c r="B1327">
        <f ca="1">IF(A1327=8,8,IFERROR(MATCH(RAND(),INDEX(MATRIZ_CUM,A1327,0),1)+1,1))</f>
        <v>1</v>
      </c>
      <c r="C1327">
        <f ca="1">IF(B1327=8,8,IFERROR(MATCH(RAND(),INDEX(MATRIZ_CUM,B1327,0),1)+1,1))</f>
        <v>1</v>
      </c>
      <c r="D1327">
        <f ca="1">IF(C1327=8,8,IFERROR(MATCH(RAND(),INDEX(MATRIZ_CUM,C1327,0),1)+1,1))</f>
        <v>1</v>
      </c>
      <c r="E1327">
        <f ca="1">IF(D1327=8,8,IFERROR(MATCH(RAND(),INDEX(MATRIZ_CUM,D1327,0),1)+1,1))</f>
        <v>1</v>
      </c>
      <c r="F1327">
        <f ca="1">IF(E1327=8,8,IFERROR(MATCH(RAND(),INDEX(MATRIZ_CUM,E1327,0),1)+1,1))</f>
        <v>1</v>
      </c>
      <c r="G1327">
        <f ca="1">IF(F1327=8,8,IFERROR(MATCH(RAND(),INDEX(MATRIZ_CUM,F1327,0),1)+1,1))</f>
        <v>1</v>
      </c>
      <c r="H1327">
        <f ca="1">IF(G1327=8,8,IFERROR(MATCH(RAND(),INDEX(MATRIZ_CUM,G1327,0),1)+1,1))</f>
        <v>1</v>
      </c>
      <c r="I1327">
        <f ca="1">IF(H1327=8,8,IFERROR(MATCH(RAND(),INDEX(MATRIZ_CUM,H1327,0),1)+1,1))</f>
        <v>1</v>
      </c>
      <c r="J1327">
        <f ca="1">IF(I1327=8,8,IFERROR(MATCH(RAND(),INDEX(MATRIZ_CUM,I1327,0),1)+1,1))</f>
        <v>1</v>
      </c>
      <c r="K1327">
        <f ca="1">IF(J1327=8,8,IFERROR(MATCH(RAND(),INDEX(MATRIZ_CUM,J1327,0),1)+1,1))</f>
        <v>1</v>
      </c>
      <c r="L1327">
        <f ca="1">IF(K1327=8,8,IFERROR(MATCH(RAND(),INDEX(MATRIZ_CUM,K1327,0),1)+1,1))</f>
        <v>1</v>
      </c>
      <c r="M1327">
        <f ca="1">IF(L1327=8,8,IFERROR(MATCH(RAND(),INDEX(MATRIZ_CUM,L1327,0),1)+1,1))</f>
        <v>1</v>
      </c>
      <c r="N1327">
        <f ca="1">IF(M1327=8,8,IFERROR(MATCH(RAND(),INDEX(MATRIZ_CUM,M1327,0),1)+1,1))</f>
        <v>1</v>
      </c>
      <c r="O1327">
        <f ca="1">IF(N1327=8,8,IFERROR(MATCH(RAND(),INDEX(MATRIZ_CUM,N1327,0),1)+1,1))</f>
        <v>1</v>
      </c>
      <c r="P1327">
        <f ca="1">IF(O1327=8,8,IFERROR(MATCH(RAND(),INDEX(MATRIZ_CUM,O1327,0),1)+1,1))</f>
        <v>1</v>
      </c>
      <c r="Q1327">
        <f ca="1">IF(P1327=8,8,IFERROR(MATCH(RAND(),INDEX(MATRIZ_CUM,P1327,0),1)+1,1))</f>
        <v>1</v>
      </c>
      <c r="R1327">
        <f ca="1">IF(Q1327=8,8,IFERROR(MATCH(RAND(),INDEX(MATRIZ_CUM,Q1327,0),1)+1,1))</f>
        <v>1</v>
      </c>
      <c r="S1327">
        <f ca="1">IF(R1327=8,8,IFERROR(MATCH(RAND(),INDEX(MATRIZ_CUM,R1327,0),1)+1,1))</f>
        <v>1</v>
      </c>
      <c r="T1327">
        <f ca="1">IF(S1327=8,8,IFERROR(MATCH(RAND(),INDEX(MATRIZ_CUM,S1327,0),1)+1,1))</f>
        <v>1</v>
      </c>
      <c r="U1327">
        <f ca="1">IF(T1327=8,8,IFERROR(MATCH(RAND(),INDEX(MATRIZ_CUM,T1327,0),1)+1,1))</f>
        <v>3</v>
      </c>
      <c r="V1327">
        <f ca="1">IF(U1327=8,8,IFERROR(MATCH(RAND(),INDEX(MATRIZ_CUM,U1327,0),1)+1,1))</f>
        <v>2</v>
      </c>
      <c r="W1327">
        <f ca="1">IF(V1327=8,8,IFERROR(MATCH(RAND(),INDEX(MATRIZ_CUM,V1327,0),1)+1,1))</f>
        <v>1</v>
      </c>
      <c r="X1327">
        <f ca="1">IF(W1327=8,8,IFERROR(MATCH(RAND(),INDEX(MATRIZ_CUM,W1327,0),1)+1,1))</f>
        <v>1</v>
      </c>
      <c r="Y1327">
        <f ca="1">IF(X1327=8,8,IFERROR(MATCH(RAND(),INDEX(MATRIZ_CUM,X1327,0),1)+1,1))</f>
        <v>1</v>
      </c>
      <c r="Z1327">
        <f ca="1">IF(Y1327=8,8,IFERROR(MATCH(RAND(),INDEX(MATRIZ_CUM,Y1327,0),1)+1,1))</f>
        <v>2</v>
      </c>
      <c r="AB1327">
        <f t="shared" ca="1" si="20"/>
        <v>2</v>
      </c>
    </row>
    <row r="1328" spans="1:28" x14ac:dyDescent="0.45">
      <c r="A1328">
        <f ca="1">IFERROR(MATCH(RAND(),Ej1b_Cohorte!$D$4:$D$10,1)+1,1)</f>
        <v>3</v>
      </c>
      <c r="B1328">
        <f ca="1">IF(A1328=8,8,IFERROR(MATCH(RAND(),INDEX(MATRIZ_CUM,A1328,0),1)+1,1))</f>
        <v>2</v>
      </c>
      <c r="C1328">
        <f ca="1">IF(B1328=8,8,IFERROR(MATCH(RAND(),INDEX(MATRIZ_CUM,B1328,0),1)+1,1))</f>
        <v>1</v>
      </c>
      <c r="D1328">
        <f ca="1">IF(C1328=8,8,IFERROR(MATCH(RAND(),INDEX(MATRIZ_CUM,C1328,0),1)+1,1))</f>
        <v>1</v>
      </c>
      <c r="E1328">
        <f ca="1">IF(D1328=8,8,IFERROR(MATCH(RAND(),INDEX(MATRIZ_CUM,D1328,0),1)+1,1))</f>
        <v>1</v>
      </c>
      <c r="F1328">
        <f ca="1">IF(E1328=8,8,IFERROR(MATCH(RAND(),INDEX(MATRIZ_CUM,E1328,0),1)+1,1))</f>
        <v>1</v>
      </c>
      <c r="G1328">
        <f ca="1">IF(F1328=8,8,IFERROR(MATCH(RAND(),INDEX(MATRIZ_CUM,F1328,0),1)+1,1))</f>
        <v>1</v>
      </c>
      <c r="H1328">
        <f ca="1">IF(G1328=8,8,IFERROR(MATCH(RAND(),INDEX(MATRIZ_CUM,G1328,0),1)+1,1))</f>
        <v>2</v>
      </c>
      <c r="I1328">
        <f ca="1">IF(H1328=8,8,IFERROR(MATCH(RAND(),INDEX(MATRIZ_CUM,H1328,0),1)+1,1))</f>
        <v>2</v>
      </c>
      <c r="J1328">
        <f ca="1">IF(I1328=8,8,IFERROR(MATCH(RAND(),INDEX(MATRIZ_CUM,I1328,0),1)+1,1))</f>
        <v>2</v>
      </c>
      <c r="K1328">
        <f ca="1">IF(J1328=8,8,IFERROR(MATCH(RAND(),INDEX(MATRIZ_CUM,J1328,0),1)+1,1))</f>
        <v>2</v>
      </c>
      <c r="L1328">
        <f ca="1">IF(K1328=8,8,IFERROR(MATCH(RAND(),INDEX(MATRIZ_CUM,K1328,0),1)+1,1))</f>
        <v>1</v>
      </c>
      <c r="M1328">
        <f ca="1">IF(L1328=8,8,IFERROR(MATCH(RAND(),INDEX(MATRIZ_CUM,L1328,0),1)+1,1))</f>
        <v>1</v>
      </c>
      <c r="N1328">
        <f ca="1">IF(M1328=8,8,IFERROR(MATCH(RAND(),INDEX(MATRIZ_CUM,M1328,0),1)+1,1))</f>
        <v>2</v>
      </c>
      <c r="O1328">
        <f ca="1">IF(N1328=8,8,IFERROR(MATCH(RAND(),INDEX(MATRIZ_CUM,N1328,0),1)+1,1))</f>
        <v>1</v>
      </c>
      <c r="P1328">
        <f ca="1">IF(O1328=8,8,IFERROR(MATCH(RAND(),INDEX(MATRIZ_CUM,O1328,0),1)+1,1))</f>
        <v>1</v>
      </c>
      <c r="Q1328">
        <f ca="1">IF(P1328=8,8,IFERROR(MATCH(RAND(),INDEX(MATRIZ_CUM,P1328,0),1)+1,1))</f>
        <v>1</v>
      </c>
      <c r="R1328">
        <f ca="1">IF(Q1328=8,8,IFERROR(MATCH(RAND(),INDEX(MATRIZ_CUM,Q1328,0),1)+1,1))</f>
        <v>1</v>
      </c>
      <c r="S1328">
        <f ca="1">IF(R1328=8,8,IFERROR(MATCH(RAND(),INDEX(MATRIZ_CUM,R1328,0),1)+1,1))</f>
        <v>1</v>
      </c>
      <c r="T1328">
        <f ca="1">IF(S1328=8,8,IFERROR(MATCH(RAND(),INDEX(MATRIZ_CUM,S1328,0),1)+1,1))</f>
        <v>1</v>
      </c>
      <c r="U1328">
        <f ca="1">IF(T1328=8,8,IFERROR(MATCH(RAND(),INDEX(MATRIZ_CUM,T1328,0),1)+1,1))</f>
        <v>1</v>
      </c>
      <c r="V1328">
        <f ca="1">IF(U1328=8,8,IFERROR(MATCH(RAND(),INDEX(MATRIZ_CUM,U1328,0),1)+1,1))</f>
        <v>2</v>
      </c>
      <c r="W1328">
        <f ca="1">IF(V1328=8,8,IFERROR(MATCH(RAND(),INDEX(MATRIZ_CUM,V1328,0),1)+1,1))</f>
        <v>1</v>
      </c>
      <c r="X1328">
        <f ca="1">IF(W1328=8,8,IFERROR(MATCH(RAND(),INDEX(MATRIZ_CUM,W1328,0),1)+1,1))</f>
        <v>1</v>
      </c>
      <c r="Y1328">
        <f ca="1">IF(X1328=8,8,IFERROR(MATCH(RAND(),INDEX(MATRIZ_CUM,X1328,0),1)+1,1))</f>
        <v>1</v>
      </c>
      <c r="Z1328">
        <f ca="1">IF(Y1328=8,8,IFERROR(MATCH(RAND(),INDEX(MATRIZ_CUM,Y1328,0),1)+1,1))</f>
        <v>1</v>
      </c>
      <c r="AB1328">
        <f t="shared" ca="1" si="20"/>
        <v>1</v>
      </c>
    </row>
    <row r="1329" spans="1:28" x14ac:dyDescent="0.45">
      <c r="A1329">
        <f ca="1">IFERROR(MATCH(RAND(),Ej1b_Cohorte!$D$4:$D$10,1)+1,1)</f>
        <v>5</v>
      </c>
      <c r="B1329">
        <f ca="1">IF(A1329=8,8,IFERROR(MATCH(RAND(),INDEX(MATRIZ_CUM,A1329,0),1)+1,1))</f>
        <v>5</v>
      </c>
      <c r="C1329">
        <f ca="1">IF(B1329=8,8,IFERROR(MATCH(RAND(),INDEX(MATRIZ_CUM,B1329,0),1)+1,1))</f>
        <v>6</v>
      </c>
      <c r="D1329">
        <f ca="1">IF(C1329=8,8,IFERROR(MATCH(RAND(),INDEX(MATRIZ_CUM,C1329,0),1)+1,1))</f>
        <v>7</v>
      </c>
      <c r="E1329">
        <f ca="1">IF(D1329=8,8,IFERROR(MATCH(RAND(),INDEX(MATRIZ_CUM,D1329,0),1)+1,1))</f>
        <v>6</v>
      </c>
      <c r="F1329">
        <f ca="1">IF(E1329=8,8,IFERROR(MATCH(RAND(),INDEX(MATRIZ_CUM,E1329,0),1)+1,1))</f>
        <v>7</v>
      </c>
      <c r="G1329">
        <f ca="1">IF(F1329=8,8,IFERROR(MATCH(RAND(),INDEX(MATRIZ_CUM,F1329,0),1)+1,1))</f>
        <v>8</v>
      </c>
      <c r="H1329">
        <f ca="1">IF(G1329=8,8,IFERROR(MATCH(RAND(),INDEX(MATRIZ_CUM,G1329,0),1)+1,1))</f>
        <v>8</v>
      </c>
      <c r="I1329">
        <f ca="1">IF(H1329=8,8,IFERROR(MATCH(RAND(),INDEX(MATRIZ_CUM,H1329,0),1)+1,1))</f>
        <v>8</v>
      </c>
      <c r="J1329">
        <f ca="1">IF(I1329=8,8,IFERROR(MATCH(RAND(),INDEX(MATRIZ_CUM,I1329,0),1)+1,1))</f>
        <v>8</v>
      </c>
      <c r="K1329">
        <f ca="1">IF(J1329=8,8,IFERROR(MATCH(RAND(),INDEX(MATRIZ_CUM,J1329,0),1)+1,1))</f>
        <v>8</v>
      </c>
      <c r="L1329">
        <f ca="1">IF(K1329=8,8,IFERROR(MATCH(RAND(),INDEX(MATRIZ_CUM,K1329,0),1)+1,1))</f>
        <v>8</v>
      </c>
      <c r="M1329">
        <f ca="1">IF(L1329=8,8,IFERROR(MATCH(RAND(),INDEX(MATRIZ_CUM,L1329,0),1)+1,1))</f>
        <v>8</v>
      </c>
      <c r="N1329">
        <f ca="1">IF(M1329=8,8,IFERROR(MATCH(RAND(),INDEX(MATRIZ_CUM,M1329,0),1)+1,1))</f>
        <v>8</v>
      </c>
      <c r="O1329">
        <f ca="1">IF(N1329=8,8,IFERROR(MATCH(RAND(),INDEX(MATRIZ_CUM,N1329,0),1)+1,1))</f>
        <v>8</v>
      </c>
      <c r="P1329">
        <f ca="1">IF(O1329=8,8,IFERROR(MATCH(RAND(),INDEX(MATRIZ_CUM,O1329,0),1)+1,1))</f>
        <v>8</v>
      </c>
      <c r="Q1329">
        <f ca="1">IF(P1329=8,8,IFERROR(MATCH(RAND(),INDEX(MATRIZ_CUM,P1329,0),1)+1,1))</f>
        <v>8</v>
      </c>
      <c r="R1329">
        <f ca="1">IF(Q1329=8,8,IFERROR(MATCH(RAND(),INDEX(MATRIZ_CUM,Q1329,0),1)+1,1))</f>
        <v>8</v>
      </c>
      <c r="S1329">
        <f ca="1">IF(R1329=8,8,IFERROR(MATCH(RAND(),INDEX(MATRIZ_CUM,R1329,0),1)+1,1))</f>
        <v>8</v>
      </c>
      <c r="T1329">
        <f ca="1">IF(S1329=8,8,IFERROR(MATCH(RAND(),INDEX(MATRIZ_CUM,S1329,0),1)+1,1))</f>
        <v>8</v>
      </c>
      <c r="U1329">
        <f ca="1">IF(T1329=8,8,IFERROR(MATCH(RAND(),INDEX(MATRIZ_CUM,T1329,0),1)+1,1))</f>
        <v>8</v>
      </c>
      <c r="V1329">
        <f ca="1">IF(U1329=8,8,IFERROR(MATCH(RAND(),INDEX(MATRIZ_CUM,U1329,0),1)+1,1))</f>
        <v>8</v>
      </c>
      <c r="W1329">
        <f ca="1">IF(V1329=8,8,IFERROR(MATCH(RAND(),INDEX(MATRIZ_CUM,V1329,0),1)+1,1))</f>
        <v>8</v>
      </c>
      <c r="X1329">
        <f ca="1">IF(W1329=8,8,IFERROR(MATCH(RAND(),INDEX(MATRIZ_CUM,W1329,0),1)+1,1))</f>
        <v>8</v>
      </c>
      <c r="Y1329">
        <f ca="1">IF(X1329=8,8,IFERROR(MATCH(RAND(),INDEX(MATRIZ_CUM,X1329,0),1)+1,1))</f>
        <v>8</v>
      </c>
      <c r="Z1329">
        <f ca="1">IF(Y1329=8,8,IFERROR(MATCH(RAND(),INDEX(MATRIZ_CUM,Y1329,0),1)+1,1))</f>
        <v>8</v>
      </c>
      <c r="AB1329">
        <f t="shared" ca="1" si="20"/>
        <v>8</v>
      </c>
    </row>
    <row r="1330" spans="1:28" x14ac:dyDescent="0.45">
      <c r="A1330">
        <f ca="1">IFERROR(MATCH(RAND(),Ej1b_Cohorte!$D$4:$D$10,1)+1,1)</f>
        <v>5</v>
      </c>
      <c r="B1330">
        <f ca="1">IF(A1330=8,8,IFERROR(MATCH(RAND(),INDEX(MATRIZ_CUM,A1330,0),1)+1,1))</f>
        <v>5</v>
      </c>
      <c r="C1330">
        <f ca="1">IF(B1330=8,8,IFERROR(MATCH(RAND(),INDEX(MATRIZ_CUM,B1330,0),1)+1,1))</f>
        <v>5</v>
      </c>
      <c r="D1330">
        <f ca="1">IF(C1330=8,8,IFERROR(MATCH(RAND(),INDEX(MATRIZ_CUM,C1330,0),1)+1,1))</f>
        <v>6</v>
      </c>
      <c r="E1330">
        <f ca="1">IF(D1330=8,8,IFERROR(MATCH(RAND(),INDEX(MATRIZ_CUM,D1330,0),1)+1,1))</f>
        <v>7</v>
      </c>
      <c r="F1330">
        <f ca="1">IF(E1330=8,8,IFERROR(MATCH(RAND(),INDEX(MATRIZ_CUM,E1330,0),1)+1,1))</f>
        <v>8</v>
      </c>
      <c r="G1330">
        <f ca="1">IF(F1330=8,8,IFERROR(MATCH(RAND(),INDEX(MATRIZ_CUM,F1330,0),1)+1,1))</f>
        <v>8</v>
      </c>
      <c r="H1330">
        <f ca="1">IF(G1330=8,8,IFERROR(MATCH(RAND(),INDEX(MATRIZ_CUM,G1330,0),1)+1,1))</f>
        <v>8</v>
      </c>
      <c r="I1330">
        <f ca="1">IF(H1330=8,8,IFERROR(MATCH(RAND(),INDEX(MATRIZ_CUM,H1330,0),1)+1,1))</f>
        <v>8</v>
      </c>
      <c r="J1330">
        <f ca="1">IF(I1330=8,8,IFERROR(MATCH(RAND(),INDEX(MATRIZ_CUM,I1330,0),1)+1,1))</f>
        <v>8</v>
      </c>
      <c r="K1330">
        <f ca="1">IF(J1330=8,8,IFERROR(MATCH(RAND(),INDEX(MATRIZ_CUM,J1330,0),1)+1,1))</f>
        <v>8</v>
      </c>
      <c r="L1330">
        <f ca="1">IF(K1330=8,8,IFERROR(MATCH(RAND(),INDEX(MATRIZ_CUM,K1330,0),1)+1,1))</f>
        <v>8</v>
      </c>
      <c r="M1330">
        <f ca="1">IF(L1330=8,8,IFERROR(MATCH(RAND(),INDEX(MATRIZ_CUM,L1330,0),1)+1,1))</f>
        <v>8</v>
      </c>
      <c r="N1330">
        <f ca="1">IF(M1330=8,8,IFERROR(MATCH(RAND(),INDEX(MATRIZ_CUM,M1330,0),1)+1,1))</f>
        <v>8</v>
      </c>
      <c r="O1330">
        <f ca="1">IF(N1330=8,8,IFERROR(MATCH(RAND(),INDEX(MATRIZ_CUM,N1330,0),1)+1,1))</f>
        <v>8</v>
      </c>
      <c r="P1330">
        <f ca="1">IF(O1330=8,8,IFERROR(MATCH(RAND(),INDEX(MATRIZ_CUM,O1330,0),1)+1,1))</f>
        <v>8</v>
      </c>
      <c r="Q1330">
        <f ca="1">IF(P1330=8,8,IFERROR(MATCH(RAND(),INDEX(MATRIZ_CUM,P1330,0),1)+1,1))</f>
        <v>8</v>
      </c>
      <c r="R1330">
        <f ca="1">IF(Q1330=8,8,IFERROR(MATCH(RAND(),INDEX(MATRIZ_CUM,Q1330,0),1)+1,1))</f>
        <v>8</v>
      </c>
      <c r="S1330">
        <f ca="1">IF(R1330=8,8,IFERROR(MATCH(RAND(),INDEX(MATRIZ_CUM,R1330,0),1)+1,1))</f>
        <v>8</v>
      </c>
      <c r="T1330">
        <f ca="1">IF(S1330=8,8,IFERROR(MATCH(RAND(),INDEX(MATRIZ_CUM,S1330,0),1)+1,1))</f>
        <v>8</v>
      </c>
      <c r="U1330">
        <f ca="1">IF(T1330=8,8,IFERROR(MATCH(RAND(),INDEX(MATRIZ_CUM,T1330,0),1)+1,1))</f>
        <v>8</v>
      </c>
      <c r="V1330">
        <f ca="1">IF(U1330=8,8,IFERROR(MATCH(RAND(),INDEX(MATRIZ_CUM,U1330,0),1)+1,1))</f>
        <v>8</v>
      </c>
      <c r="W1330">
        <f ca="1">IF(V1330=8,8,IFERROR(MATCH(RAND(),INDEX(MATRIZ_CUM,V1330,0),1)+1,1))</f>
        <v>8</v>
      </c>
      <c r="X1330">
        <f ca="1">IF(W1330=8,8,IFERROR(MATCH(RAND(),INDEX(MATRIZ_CUM,W1330,0),1)+1,1))</f>
        <v>8</v>
      </c>
      <c r="Y1330">
        <f ca="1">IF(X1330=8,8,IFERROR(MATCH(RAND(),INDEX(MATRIZ_CUM,X1330,0),1)+1,1))</f>
        <v>8</v>
      </c>
      <c r="Z1330">
        <f ca="1">IF(Y1330=8,8,IFERROR(MATCH(RAND(),INDEX(MATRIZ_CUM,Y1330,0),1)+1,1))</f>
        <v>8</v>
      </c>
      <c r="AB1330">
        <f t="shared" ca="1" si="20"/>
        <v>8</v>
      </c>
    </row>
    <row r="1331" spans="1:28" x14ac:dyDescent="0.45">
      <c r="A1331">
        <f ca="1">IFERROR(MATCH(RAND(),Ej1b_Cohorte!$D$4:$D$10,1)+1,1)</f>
        <v>6</v>
      </c>
      <c r="B1331">
        <f ca="1">IF(A1331=8,8,IFERROR(MATCH(RAND(),INDEX(MATRIZ_CUM,A1331,0),1)+1,1))</f>
        <v>7</v>
      </c>
      <c r="C1331">
        <f ca="1">IF(B1331=8,8,IFERROR(MATCH(RAND(),INDEX(MATRIZ_CUM,B1331,0),1)+1,1))</f>
        <v>6</v>
      </c>
      <c r="D1331">
        <f ca="1">IF(C1331=8,8,IFERROR(MATCH(RAND(),INDEX(MATRIZ_CUM,C1331,0),1)+1,1))</f>
        <v>6</v>
      </c>
      <c r="E1331">
        <f ca="1">IF(D1331=8,8,IFERROR(MATCH(RAND(),INDEX(MATRIZ_CUM,D1331,0),1)+1,1))</f>
        <v>7</v>
      </c>
      <c r="F1331">
        <f ca="1">IF(E1331=8,8,IFERROR(MATCH(RAND(),INDEX(MATRIZ_CUM,E1331,0),1)+1,1))</f>
        <v>7</v>
      </c>
      <c r="G1331">
        <f ca="1">IF(F1331=8,8,IFERROR(MATCH(RAND(),INDEX(MATRIZ_CUM,F1331,0),1)+1,1))</f>
        <v>8</v>
      </c>
      <c r="H1331">
        <f ca="1">IF(G1331=8,8,IFERROR(MATCH(RAND(),INDEX(MATRIZ_CUM,G1331,0),1)+1,1))</f>
        <v>8</v>
      </c>
      <c r="I1331">
        <f ca="1">IF(H1331=8,8,IFERROR(MATCH(RAND(),INDEX(MATRIZ_CUM,H1331,0),1)+1,1))</f>
        <v>8</v>
      </c>
      <c r="J1331">
        <f ca="1">IF(I1331=8,8,IFERROR(MATCH(RAND(),INDEX(MATRIZ_CUM,I1331,0),1)+1,1))</f>
        <v>8</v>
      </c>
      <c r="K1331">
        <f ca="1">IF(J1331=8,8,IFERROR(MATCH(RAND(),INDEX(MATRIZ_CUM,J1331,0),1)+1,1))</f>
        <v>8</v>
      </c>
      <c r="L1331">
        <f ca="1">IF(K1331=8,8,IFERROR(MATCH(RAND(),INDEX(MATRIZ_CUM,K1331,0),1)+1,1))</f>
        <v>8</v>
      </c>
      <c r="M1331">
        <f ca="1">IF(L1331=8,8,IFERROR(MATCH(RAND(),INDEX(MATRIZ_CUM,L1331,0),1)+1,1))</f>
        <v>8</v>
      </c>
      <c r="N1331">
        <f ca="1">IF(M1331=8,8,IFERROR(MATCH(RAND(),INDEX(MATRIZ_CUM,M1331,0),1)+1,1))</f>
        <v>8</v>
      </c>
      <c r="O1331">
        <f ca="1">IF(N1331=8,8,IFERROR(MATCH(RAND(),INDEX(MATRIZ_CUM,N1331,0),1)+1,1))</f>
        <v>8</v>
      </c>
      <c r="P1331">
        <f ca="1">IF(O1331=8,8,IFERROR(MATCH(RAND(),INDEX(MATRIZ_CUM,O1331,0),1)+1,1))</f>
        <v>8</v>
      </c>
      <c r="Q1331">
        <f ca="1">IF(P1331=8,8,IFERROR(MATCH(RAND(),INDEX(MATRIZ_CUM,P1331,0),1)+1,1))</f>
        <v>8</v>
      </c>
      <c r="R1331">
        <f ca="1">IF(Q1331=8,8,IFERROR(MATCH(RAND(),INDEX(MATRIZ_CUM,Q1331,0),1)+1,1))</f>
        <v>8</v>
      </c>
      <c r="S1331">
        <f ca="1">IF(R1331=8,8,IFERROR(MATCH(RAND(),INDEX(MATRIZ_CUM,R1331,0),1)+1,1))</f>
        <v>8</v>
      </c>
      <c r="T1331">
        <f ca="1">IF(S1331=8,8,IFERROR(MATCH(RAND(),INDEX(MATRIZ_CUM,S1331,0),1)+1,1))</f>
        <v>8</v>
      </c>
      <c r="U1331">
        <f ca="1">IF(T1331=8,8,IFERROR(MATCH(RAND(),INDEX(MATRIZ_CUM,T1331,0),1)+1,1))</f>
        <v>8</v>
      </c>
      <c r="V1331">
        <f ca="1">IF(U1331=8,8,IFERROR(MATCH(RAND(),INDEX(MATRIZ_CUM,U1331,0),1)+1,1))</f>
        <v>8</v>
      </c>
      <c r="W1331">
        <f ca="1">IF(V1331=8,8,IFERROR(MATCH(RAND(),INDEX(MATRIZ_CUM,V1331,0),1)+1,1))</f>
        <v>8</v>
      </c>
      <c r="X1331">
        <f ca="1">IF(W1331=8,8,IFERROR(MATCH(RAND(),INDEX(MATRIZ_CUM,W1331,0),1)+1,1))</f>
        <v>8</v>
      </c>
      <c r="Y1331">
        <f ca="1">IF(X1331=8,8,IFERROR(MATCH(RAND(),INDEX(MATRIZ_CUM,X1331,0),1)+1,1))</f>
        <v>8</v>
      </c>
      <c r="Z1331">
        <f ca="1">IF(Y1331=8,8,IFERROR(MATCH(RAND(),INDEX(MATRIZ_CUM,Y1331,0),1)+1,1))</f>
        <v>8</v>
      </c>
      <c r="AB1331">
        <f t="shared" ca="1" si="20"/>
        <v>8</v>
      </c>
    </row>
    <row r="1332" spans="1:28" x14ac:dyDescent="0.45">
      <c r="A1332">
        <f ca="1">IFERROR(MATCH(RAND(),Ej1b_Cohorte!$D$4:$D$10,1)+1,1)</f>
        <v>1</v>
      </c>
      <c r="B1332">
        <f ca="1">IF(A1332=8,8,IFERROR(MATCH(RAND(),INDEX(MATRIZ_CUM,A1332,0),1)+1,1))</f>
        <v>2</v>
      </c>
      <c r="C1332">
        <f ca="1">IF(B1332=8,8,IFERROR(MATCH(RAND(),INDEX(MATRIZ_CUM,B1332,0),1)+1,1))</f>
        <v>2</v>
      </c>
      <c r="D1332">
        <f ca="1">IF(C1332=8,8,IFERROR(MATCH(RAND(),INDEX(MATRIZ_CUM,C1332,0),1)+1,1))</f>
        <v>2</v>
      </c>
      <c r="E1332">
        <f ca="1">IF(D1332=8,8,IFERROR(MATCH(RAND(),INDEX(MATRIZ_CUM,D1332,0),1)+1,1))</f>
        <v>1</v>
      </c>
      <c r="F1332">
        <f ca="1">IF(E1332=8,8,IFERROR(MATCH(RAND(),INDEX(MATRIZ_CUM,E1332,0),1)+1,1))</f>
        <v>1</v>
      </c>
      <c r="G1332">
        <f ca="1">IF(F1332=8,8,IFERROR(MATCH(RAND(),INDEX(MATRIZ_CUM,F1332,0),1)+1,1))</f>
        <v>1</v>
      </c>
      <c r="H1332">
        <f ca="1">IF(G1332=8,8,IFERROR(MATCH(RAND(),INDEX(MATRIZ_CUM,G1332,0),1)+1,1))</f>
        <v>1</v>
      </c>
      <c r="I1332">
        <f ca="1">IF(H1332=8,8,IFERROR(MATCH(RAND(),INDEX(MATRIZ_CUM,H1332,0),1)+1,1))</f>
        <v>1</v>
      </c>
      <c r="J1332">
        <f ca="1">IF(I1332=8,8,IFERROR(MATCH(RAND(),INDEX(MATRIZ_CUM,I1332,0),1)+1,1))</f>
        <v>1</v>
      </c>
      <c r="K1332">
        <f ca="1">IF(J1332=8,8,IFERROR(MATCH(RAND(),INDEX(MATRIZ_CUM,J1332,0),1)+1,1))</f>
        <v>1</v>
      </c>
      <c r="L1332">
        <f ca="1">IF(K1332=8,8,IFERROR(MATCH(RAND(),INDEX(MATRIZ_CUM,K1332,0),1)+1,1))</f>
        <v>2</v>
      </c>
      <c r="M1332">
        <f ca="1">IF(L1332=8,8,IFERROR(MATCH(RAND(),INDEX(MATRIZ_CUM,L1332,0),1)+1,1))</f>
        <v>2</v>
      </c>
      <c r="N1332">
        <f ca="1">IF(M1332=8,8,IFERROR(MATCH(RAND(),INDEX(MATRIZ_CUM,M1332,0),1)+1,1))</f>
        <v>2</v>
      </c>
      <c r="O1332">
        <f ca="1">IF(N1332=8,8,IFERROR(MATCH(RAND(),INDEX(MATRIZ_CUM,N1332,0),1)+1,1))</f>
        <v>2</v>
      </c>
      <c r="P1332">
        <f ca="1">IF(O1332=8,8,IFERROR(MATCH(RAND(),INDEX(MATRIZ_CUM,O1332,0),1)+1,1))</f>
        <v>1</v>
      </c>
      <c r="Q1332">
        <f ca="1">IF(P1332=8,8,IFERROR(MATCH(RAND(),INDEX(MATRIZ_CUM,P1332,0),1)+1,1))</f>
        <v>1</v>
      </c>
      <c r="R1332">
        <f ca="1">IF(Q1332=8,8,IFERROR(MATCH(RAND(),INDEX(MATRIZ_CUM,Q1332,0),1)+1,1))</f>
        <v>1</v>
      </c>
      <c r="S1332">
        <f ca="1">IF(R1332=8,8,IFERROR(MATCH(RAND(),INDEX(MATRIZ_CUM,R1332,0),1)+1,1))</f>
        <v>2</v>
      </c>
      <c r="T1332">
        <f ca="1">IF(S1332=8,8,IFERROR(MATCH(RAND(),INDEX(MATRIZ_CUM,S1332,0),1)+1,1))</f>
        <v>3</v>
      </c>
      <c r="U1332">
        <f ca="1">IF(T1332=8,8,IFERROR(MATCH(RAND(),INDEX(MATRIZ_CUM,T1332,0),1)+1,1))</f>
        <v>3</v>
      </c>
      <c r="V1332">
        <f ca="1">IF(U1332=8,8,IFERROR(MATCH(RAND(),INDEX(MATRIZ_CUM,U1332,0),1)+1,1))</f>
        <v>3</v>
      </c>
      <c r="W1332">
        <f ca="1">IF(V1332=8,8,IFERROR(MATCH(RAND(),INDEX(MATRIZ_CUM,V1332,0),1)+1,1))</f>
        <v>4</v>
      </c>
      <c r="X1332">
        <f ca="1">IF(W1332=8,8,IFERROR(MATCH(RAND(),INDEX(MATRIZ_CUM,W1332,0),1)+1,1))</f>
        <v>2</v>
      </c>
      <c r="Y1332">
        <f ca="1">IF(X1332=8,8,IFERROR(MATCH(RAND(),INDEX(MATRIZ_CUM,X1332,0),1)+1,1))</f>
        <v>2</v>
      </c>
      <c r="Z1332">
        <f ca="1">IF(Y1332=8,8,IFERROR(MATCH(RAND(),INDEX(MATRIZ_CUM,Y1332,0),1)+1,1))</f>
        <v>1</v>
      </c>
      <c r="AB1332">
        <f t="shared" ca="1" si="20"/>
        <v>1</v>
      </c>
    </row>
    <row r="1333" spans="1:28" x14ac:dyDescent="0.45">
      <c r="A1333">
        <f ca="1">IFERROR(MATCH(RAND(),Ej1b_Cohorte!$D$4:$D$10,1)+1,1)</f>
        <v>6</v>
      </c>
      <c r="B1333">
        <f ca="1">IF(A1333=8,8,IFERROR(MATCH(RAND(),INDEX(MATRIZ_CUM,A1333,0),1)+1,1))</f>
        <v>7</v>
      </c>
      <c r="C1333">
        <f ca="1">IF(B1333=8,8,IFERROR(MATCH(RAND(),INDEX(MATRIZ_CUM,B1333,0),1)+1,1))</f>
        <v>8</v>
      </c>
      <c r="D1333">
        <f ca="1">IF(C1333=8,8,IFERROR(MATCH(RAND(),INDEX(MATRIZ_CUM,C1333,0),1)+1,1))</f>
        <v>8</v>
      </c>
      <c r="E1333">
        <f ca="1">IF(D1333=8,8,IFERROR(MATCH(RAND(),INDEX(MATRIZ_CUM,D1333,0),1)+1,1))</f>
        <v>8</v>
      </c>
      <c r="F1333">
        <f ca="1">IF(E1333=8,8,IFERROR(MATCH(RAND(),INDEX(MATRIZ_CUM,E1333,0),1)+1,1))</f>
        <v>8</v>
      </c>
      <c r="G1333">
        <f ca="1">IF(F1333=8,8,IFERROR(MATCH(RAND(),INDEX(MATRIZ_CUM,F1333,0),1)+1,1))</f>
        <v>8</v>
      </c>
      <c r="H1333">
        <f ca="1">IF(G1333=8,8,IFERROR(MATCH(RAND(),INDEX(MATRIZ_CUM,G1333,0),1)+1,1))</f>
        <v>8</v>
      </c>
      <c r="I1333">
        <f ca="1">IF(H1333=8,8,IFERROR(MATCH(RAND(),INDEX(MATRIZ_CUM,H1333,0),1)+1,1))</f>
        <v>8</v>
      </c>
      <c r="J1333">
        <f ca="1">IF(I1333=8,8,IFERROR(MATCH(RAND(),INDEX(MATRIZ_CUM,I1333,0),1)+1,1))</f>
        <v>8</v>
      </c>
      <c r="K1333">
        <f ca="1">IF(J1333=8,8,IFERROR(MATCH(RAND(),INDEX(MATRIZ_CUM,J1333,0),1)+1,1))</f>
        <v>8</v>
      </c>
      <c r="L1333">
        <f ca="1">IF(K1333=8,8,IFERROR(MATCH(RAND(),INDEX(MATRIZ_CUM,K1333,0),1)+1,1))</f>
        <v>8</v>
      </c>
      <c r="M1333">
        <f ca="1">IF(L1333=8,8,IFERROR(MATCH(RAND(),INDEX(MATRIZ_CUM,L1333,0),1)+1,1))</f>
        <v>8</v>
      </c>
      <c r="N1333">
        <f ca="1">IF(M1333=8,8,IFERROR(MATCH(RAND(),INDEX(MATRIZ_CUM,M1333,0),1)+1,1))</f>
        <v>8</v>
      </c>
      <c r="O1333">
        <f ca="1">IF(N1333=8,8,IFERROR(MATCH(RAND(),INDEX(MATRIZ_CUM,N1333,0),1)+1,1))</f>
        <v>8</v>
      </c>
      <c r="P1333">
        <f ca="1">IF(O1333=8,8,IFERROR(MATCH(RAND(),INDEX(MATRIZ_CUM,O1333,0),1)+1,1))</f>
        <v>8</v>
      </c>
      <c r="Q1333">
        <f ca="1">IF(P1333=8,8,IFERROR(MATCH(RAND(),INDEX(MATRIZ_CUM,P1333,0),1)+1,1))</f>
        <v>8</v>
      </c>
      <c r="R1333">
        <f ca="1">IF(Q1333=8,8,IFERROR(MATCH(RAND(),INDEX(MATRIZ_CUM,Q1333,0),1)+1,1))</f>
        <v>8</v>
      </c>
      <c r="S1333">
        <f ca="1">IF(R1333=8,8,IFERROR(MATCH(RAND(),INDEX(MATRIZ_CUM,R1333,0),1)+1,1))</f>
        <v>8</v>
      </c>
      <c r="T1333">
        <f ca="1">IF(S1333=8,8,IFERROR(MATCH(RAND(),INDEX(MATRIZ_CUM,S1333,0),1)+1,1))</f>
        <v>8</v>
      </c>
      <c r="U1333">
        <f ca="1">IF(T1333=8,8,IFERROR(MATCH(RAND(),INDEX(MATRIZ_CUM,T1333,0),1)+1,1))</f>
        <v>8</v>
      </c>
      <c r="V1333">
        <f ca="1">IF(U1333=8,8,IFERROR(MATCH(RAND(),INDEX(MATRIZ_CUM,U1333,0),1)+1,1))</f>
        <v>8</v>
      </c>
      <c r="W1333">
        <f ca="1">IF(V1333=8,8,IFERROR(MATCH(RAND(),INDEX(MATRIZ_CUM,V1333,0),1)+1,1))</f>
        <v>8</v>
      </c>
      <c r="X1333">
        <f ca="1">IF(W1333=8,8,IFERROR(MATCH(RAND(),INDEX(MATRIZ_CUM,W1333,0),1)+1,1))</f>
        <v>8</v>
      </c>
      <c r="Y1333">
        <f ca="1">IF(X1333=8,8,IFERROR(MATCH(RAND(),INDEX(MATRIZ_CUM,X1333,0),1)+1,1))</f>
        <v>8</v>
      </c>
      <c r="Z1333">
        <f ca="1">IF(Y1333=8,8,IFERROR(MATCH(RAND(),INDEX(MATRIZ_CUM,Y1333,0),1)+1,1))</f>
        <v>8</v>
      </c>
      <c r="AB1333">
        <f t="shared" ca="1" si="20"/>
        <v>8</v>
      </c>
    </row>
    <row r="1334" spans="1:28" x14ac:dyDescent="0.45">
      <c r="A1334">
        <f ca="1">IFERROR(MATCH(RAND(),Ej1b_Cohorte!$D$4:$D$10,1)+1,1)</f>
        <v>3</v>
      </c>
      <c r="B1334">
        <f ca="1">IF(A1334=8,8,IFERROR(MATCH(RAND(),INDEX(MATRIZ_CUM,A1334,0),1)+1,1))</f>
        <v>4</v>
      </c>
      <c r="C1334">
        <f ca="1">IF(B1334=8,8,IFERROR(MATCH(RAND(),INDEX(MATRIZ_CUM,B1334,0),1)+1,1))</f>
        <v>5</v>
      </c>
      <c r="D1334">
        <f ca="1">IF(C1334=8,8,IFERROR(MATCH(RAND(),INDEX(MATRIZ_CUM,C1334,0),1)+1,1))</f>
        <v>5</v>
      </c>
      <c r="E1334">
        <f ca="1">IF(D1334=8,8,IFERROR(MATCH(RAND(),INDEX(MATRIZ_CUM,D1334,0),1)+1,1))</f>
        <v>5</v>
      </c>
      <c r="F1334">
        <f ca="1">IF(E1334=8,8,IFERROR(MATCH(RAND(),INDEX(MATRIZ_CUM,E1334,0),1)+1,1))</f>
        <v>6</v>
      </c>
      <c r="G1334">
        <f ca="1">IF(F1334=8,8,IFERROR(MATCH(RAND(),INDEX(MATRIZ_CUM,F1334,0),1)+1,1))</f>
        <v>7</v>
      </c>
      <c r="H1334">
        <f ca="1">IF(G1334=8,8,IFERROR(MATCH(RAND(),INDEX(MATRIZ_CUM,G1334,0),1)+1,1))</f>
        <v>7</v>
      </c>
      <c r="I1334">
        <f ca="1">IF(H1334=8,8,IFERROR(MATCH(RAND(),INDEX(MATRIZ_CUM,H1334,0),1)+1,1))</f>
        <v>7</v>
      </c>
      <c r="J1334">
        <f ca="1">IF(I1334=8,8,IFERROR(MATCH(RAND(),INDEX(MATRIZ_CUM,I1334,0),1)+1,1))</f>
        <v>7</v>
      </c>
      <c r="K1334">
        <f ca="1">IF(J1334=8,8,IFERROR(MATCH(RAND(),INDEX(MATRIZ_CUM,J1334,0),1)+1,1))</f>
        <v>6</v>
      </c>
      <c r="L1334">
        <f ca="1">IF(K1334=8,8,IFERROR(MATCH(RAND(),INDEX(MATRIZ_CUM,K1334,0),1)+1,1))</f>
        <v>7</v>
      </c>
      <c r="M1334">
        <f ca="1">IF(L1334=8,8,IFERROR(MATCH(RAND(),INDEX(MATRIZ_CUM,L1334,0),1)+1,1))</f>
        <v>6</v>
      </c>
      <c r="N1334">
        <f ca="1">IF(M1334=8,8,IFERROR(MATCH(RAND(),INDEX(MATRIZ_CUM,M1334,0),1)+1,1))</f>
        <v>6</v>
      </c>
      <c r="O1334">
        <f ca="1">IF(N1334=8,8,IFERROR(MATCH(RAND(),INDEX(MATRIZ_CUM,N1334,0),1)+1,1))</f>
        <v>6</v>
      </c>
      <c r="P1334">
        <f ca="1">IF(O1334=8,8,IFERROR(MATCH(RAND(),INDEX(MATRIZ_CUM,O1334,0),1)+1,1))</f>
        <v>7</v>
      </c>
      <c r="Q1334">
        <f ca="1">IF(P1334=8,8,IFERROR(MATCH(RAND(),INDEX(MATRIZ_CUM,P1334,0),1)+1,1))</f>
        <v>6</v>
      </c>
      <c r="R1334">
        <f ca="1">IF(Q1334=8,8,IFERROR(MATCH(RAND(),INDEX(MATRIZ_CUM,Q1334,0),1)+1,1))</f>
        <v>7</v>
      </c>
      <c r="S1334">
        <f ca="1">IF(R1334=8,8,IFERROR(MATCH(RAND(),INDEX(MATRIZ_CUM,R1334,0),1)+1,1))</f>
        <v>8</v>
      </c>
      <c r="T1334">
        <f ca="1">IF(S1334=8,8,IFERROR(MATCH(RAND(),INDEX(MATRIZ_CUM,S1334,0),1)+1,1))</f>
        <v>8</v>
      </c>
      <c r="U1334">
        <f ca="1">IF(T1334=8,8,IFERROR(MATCH(RAND(),INDEX(MATRIZ_CUM,T1334,0),1)+1,1))</f>
        <v>8</v>
      </c>
      <c r="V1334">
        <f ca="1">IF(U1334=8,8,IFERROR(MATCH(RAND(),INDEX(MATRIZ_CUM,U1334,0),1)+1,1))</f>
        <v>8</v>
      </c>
      <c r="W1334">
        <f ca="1">IF(V1334=8,8,IFERROR(MATCH(RAND(),INDEX(MATRIZ_CUM,V1334,0),1)+1,1))</f>
        <v>8</v>
      </c>
      <c r="X1334">
        <f ca="1">IF(W1334=8,8,IFERROR(MATCH(RAND(),INDEX(MATRIZ_CUM,W1334,0),1)+1,1))</f>
        <v>8</v>
      </c>
      <c r="Y1334">
        <f ca="1">IF(X1334=8,8,IFERROR(MATCH(RAND(),INDEX(MATRIZ_CUM,X1334,0),1)+1,1))</f>
        <v>8</v>
      </c>
      <c r="Z1334">
        <f ca="1">IF(Y1334=8,8,IFERROR(MATCH(RAND(),INDEX(MATRIZ_CUM,Y1334,0),1)+1,1))</f>
        <v>8</v>
      </c>
      <c r="AB1334">
        <f t="shared" ca="1" si="20"/>
        <v>8</v>
      </c>
    </row>
    <row r="1335" spans="1:28" x14ac:dyDescent="0.45">
      <c r="A1335">
        <f ca="1">IFERROR(MATCH(RAND(),Ej1b_Cohorte!$D$4:$D$10,1)+1,1)</f>
        <v>3</v>
      </c>
      <c r="B1335">
        <f ca="1">IF(A1335=8,8,IFERROR(MATCH(RAND(),INDEX(MATRIZ_CUM,A1335,0),1)+1,1))</f>
        <v>3</v>
      </c>
      <c r="C1335">
        <f ca="1">IF(B1335=8,8,IFERROR(MATCH(RAND(),INDEX(MATRIZ_CUM,B1335,0),1)+1,1))</f>
        <v>3</v>
      </c>
      <c r="D1335">
        <f ca="1">IF(C1335=8,8,IFERROR(MATCH(RAND(),INDEX(MATRIZ_CUM,C1335,0),1)+1,1))</f>
        <v>4</v>
      </c>
      <c r="E1335">
        <f ca="1">IF(D1335=8,8,IFERROR(MATCH(RAND(),INDEX(MATRIZ_CUM,D1335,0),1)+1,1))</f>
        <v>4</v>
      </c>
      <c r="F1335">
        <f ca="1">IF(E1335=8,8,IFERROR(MATCH(RAND(),INDEX(MATRIZ_CUM,E1335,0),1)+1,1))</f>
        <v>6</v>
      </c>
      <c r="G1335">
        <f ca="1">IF(F1335=8,8,IFERROR(MATCH(RAND(),INDEX(MATRIZ_CUM,F1335,0),1)+1,1))</f>
        <v>6</v>
      </c>
      <c r="H1335">
        <f ca="1">IF(G1335=8,8,IFERROR(MATCH(RAND(),INDEX(MATRIZ_CUM,G1335,0),1)+1,1))</f>
        <v>7</v>
      </c>
      <c r="I1335">
        <f ca="1">IF(H1335=8,8,IFERROR(MATCH(RAND(),INDEX(MATRIZ_CUM,H1335,0),1)+1,1))</f>
        <v>6</v>
      </c>
      <c r="J1335">
        <f ca="1">IF(I1335=8,8,IFERROR(MATCH(RAND(),INDEX(MATRIZ_CUM,I1335,0),1)+1,1))</f>
        <v>6</v>
      </c>
      <c r="K1335">
        <f ca="1">IF(J1335=8,8,IFERROR(MATCH(RAND(),INDEX(MATRIZ_CUM,J1335,0),1)+1,1))</f>
        <v>6</v>
      </c>
      <c r="L1335">
        <f ca="1">IF(K1335=8,8,IFERROR(MATCH(RAND(),INDEX(MATRIZ_CUM,K1335,0),1)+1,1))</f>
        <v>7</v>
      </c>
      <c r="M1335">
        <f ca="1">IF(L1335=8,8,IFERROR(MATCH(RAND(),INDEX(MATRIZ_CUM,L1335,0),1)+1,1))</f>
        <v>7</v>
      </c>
      <c r="N1335">
        <f ca="1">IF(M1335=8,8,IFERROR(MATCH(RAND(),INDEX(MATRIZ_CUM,M1335,0),1)+1,1))</f>
        <v>7</v>
      </c>
      <c r="O1335">
        <f ca="1">IF(N1335=8,8,IFERROR(MATCH(RAND(),INDEX(MATRIZ_CUM,N1335,0),1)+1,1))</f>
        <v>8</v>
      </c>
      <c r="P1335">
        <f ca="1">IF(O1335=8,8,IFERROR(MATCH(RAND(),INDEX(MATRIZ_CUM,O1335,0),1)+1,1))</f>
        <v>8</v>
      </c>
      <c r="Q1335">
        <f ca="1">IF(P1335=8,8,IFERROR(MATCH(RAND(),INDEX(MATRIZ_CUM,P1335,0),1)+1,1))</f>
        <v>8</v>
      </c>
      <c r="R1335">
        <f ca="1">IF(Q1335=8,8,IFERROR(MATCH(RAND(),INDEX(MATRIZ_CUM,Q1335,0),1)+1,1))</f>
        <v>8</v>
      </c>
      <c r="S1335">
        <f ca="1">IF(R1335=8,8,IFERROR(MATCH(RAND(),INDEX(MATRIZ_CUM,R1335,0),1)+1,1))</f>
        <v>8</v>
      </c>
      <c r="T1335">
        <f ca="1">IF(S1335=8,8,IFERROR(MATCH(RAND(),INDEX(MATRIZ_CUM,S1335,0),1)+1,1))</f>
        <v>8</v>
      </c>
      <c r="U1335">
        <f ca="1">IF(T1335=8,8,IFERROR(MATCH(RAND(),INDEX(MATRIZ_CUM,T1335,0),1)+1,1))</f>
        <v>8</v>
      </c>
      <c r="V1335">
        <f ca="1">IF(U1335=8,8,IFERROR(MATCH(RAND(),INDEX(MATRIZ_CUM,U1335,0),1)+1,1))</f>
        <v>8</v>
      </c>
      <c r="W1335">
        <f ca="1">IF(V1335=8,8,IFERROR(MATCH(RAND(),INDEX(MATRIZ_CUM,V1335,0),1)+1,1))</f>
        <v>8</v>
      </c>
      <c r="X1335">
        <f ca="1">IF(W1335=8,8,IFERROR(MATCH(RAND(),INDEX(MATRIZ_CUM,W1335,0),1)+1,1))</f>
        <v>8</v>
      </c>
      <c r="Y1335">
        <f ca="1">IF(X1335=8,8,IFERROR(MATCH(RAND(),INDEX(MATRIZ_CUM,X1335,0),1)+1,1))</f>
        <v>8</v>
      </c>
      <c r="Z1335">
        <f ca="1">IF(Y1335=8,8,IFERROR(MATCH(RAND(),INDEX(MATRIZ_CUM,Y1335,0),1)+1,1))</f>
        <v>8</v>
      </c>
      <c r="AB1335">
        <f t="shared" ca="1" si="20"/>
        <v>8</v>
      </c>
    </row>
    <row r="1336" spans="1:28" x14ac:dyDescent="0.45">
      <c r="A1336">
        <f ca="1">IFERROR(MATCH(RAND(),Ej1b_Cohorte!$D$4:$D$10,1)+1,1)</f>
        <v>4</v>
      </c>
      <c r="B1336">
        <f ca="1">IF(A1336=8,8,IFERROR(MATCH(RAND(),INDEX(MATRIZ_CUM,A1336,0),1)+1,1))</f>
        <v>5</v>
      </c>
      <c r="C1336">
        <f ca="1">IF(B1336=8,8,IFERROR(MATCH(RAND(),INDEX(MATRIZ_CUM,B1336,0),1)+1,1))</f>
        <v>5</v>
      </c>
      <c r="D1336">
        <f ca="1">IF(C1336=8,8,IFERROR(MATCH(RAND(),INDEX(MATRIZ_CUM,C1336,0),1)+1,1))</f>
        <v>6</v>
      </c>
      <c r="E1336">
        <f ca="1">IF(D1336=8,8,IFERROR(MATCH(RAND(),INDEX(MATRIZ_CUM,D1336,0),1)+1,1))</f>
        <v>4</v>
      </c>
      <c r="F1336">
        <f ca="1">IF(E1336=8,8,IFERROR(MATCH(RAND(),INDEX(MATRIZ_CUM,E1336,0),1)+1,1))</f>
        <v>3</v>
      </c>
      <c r="G1336">
        <f ca="1">IF(F1336=8,8,IFERROR(MATCH(RAND(),INDEX(MATRIZ_CUM,F1336,0),1)+1,1))</f>
        <v>4</v>
      </c>
      <c r="H1336">
        <f ca="1">IF(G1336=8,8,IFERROR(MATCH(RAND(),INDEX(MATRIZ_CUM,G1336,0),1)+1,1))</f>
        <v>4</v>
      </c>
      <c r="I1336">
        <f ca="1">IF(H1336=8,8,IFERROR(MATCH(RAND(),INDEX(MATRIZ_CUM,H1336,0),1)+1,1))</f>
        <v>4</v>
      </c>
      <c r="J1336">
        <f ca="1">IF(I1336=8,8,IFERROR(MATCH(RAND(),INDEX(MATRIZ_CUM,I1336,0),1)+1,1))</f>
        <v>3</v>
      </c>
      <c r="K1336">
        <f ca="1">IF(J1336=8,8,IFERROR(MATCH(RAND(),INDEX(MATRIZ_CUM,J1336,0),1)+1,1))</f>
        <v>4</v>
      </c>
      <c r="L1336">
        <f ca="1">IF(K1336=8,8,IFERROR(MATCH(RAND(),INDEX(MATRIZ_CUM,K1336,0),1)+1,1))</f>
        <v>3</v>
      </c>
      <c r="M1336">
        <f ca="1">IF(L1336=8,8,IFERROR(MATCH(RAND(),INDEX(MATRIZ_CUM,L1336,0),1)+1,1))</f>
        <v>3</v>
      </c>
      <c r="N1336">
        <f ca="1">IF(M1336=8,8,IFERROR(MATCH(RAND(),INDEX(MATRIZ_CUM,M1336,0),1)+1,1))</f>
        <v>2</v>
      </c>
      <c r="O1336">
        <f ca="1">IF(N1336=8,8,IFERROR(MATCH(RAND(),INDEX(MATRIZ_CUM,N1336,0),1)+1,1))</f>
        <v>3</v>
      </c>
      <c r="P1336">
        <f ca="1">IF(O1336=8,8,IFERROR(MATCH(RAND(),INDEX(MATRIZ_CUM,O1336,0),1)+1,1))</f>
        <v>4</v>
      </c>
      <c r="Q1336">
        <f ca="1">IF(P1336=8,8,IFERROR(MATCH(RAND(),INDEX(MATRIZ_CUM,P1336,0),1)+1,1))</f>
        <v>4</v>
      </c>
      <c r="R1336">
        <f ca="1">IF(Q1336=8,8,IFERROR(MATCH(RAND(),INDEX(MATRIZ_CUM,Q1336,0),1)+1,1))</f>
        <v>5</v>
      </c>
      <c r="S1336">
        <f ca="1">IF(R1336=8,8,IFERROR(MATCH(RAND(),INDEX(MATRIZ_CUM,R1336,0),1)+1,1))</f>
        <v>5</v>
      </c>
      <c r="T1336">
        <f ca="1">IF(S1336=8,8,IFERROR(MATCH(RAND(),INDEX(MATRIZ_CUM,S1336,0),1)+1,1))</f>
        <v>4</v>
      </c>
      <c r="U1336">
        <f ca="1">IF(T1336=8,8,IFERROR(MATCH(RAND(),INDEX(MATRIZ_CUM,T1336,0),1)+1,1))</f>
        <v>3</v>
      </c>
      <c r="V1336">
        <f ca="1">IF(U1336=8,8,IFERROR(MATCH(RAND(),INDEX(MATRIZ_CUM,U1336,0),1)+1,1))</f>
        <v>2</v>
      </c>
      <c r="W1336">
        <f ca="1">IF(V1336=8,8,IFERROR(MATCH(RAND(),INDEX(MATRIZ_CUM,V1336,0),1)+1,1))</f>
        <v>2</v>
      </c>
      <c r="X1336">
        <f ca="1">IF(W1336=8,8,IFERROR(MATCH(RAND(),INDEX(MATRIZ_CUM,W1336,0),1)+1,1))</f>
        <v>1</v>
      </c>
      <c r="Y1336">
        <f ca="1">IF(X1336=8,8,IFERROR(MATCH(RAND(),INDEX(MATRIZ_CUM,X1336,0),1)+1,1))</f>
        <v>1</v>
      </c>
      <c r="Z1336">
        <f ca="1">IF(Y1336=8,8,IFERROR(MATCH(RAND(),INDEX(MATRIZ_CUM,Y1336,0),1)+1,1))</f>
        <v>1</v>
      </c>
      <c r="AB1336">
        <f t="shared" ca="1" si="20"/>
        <v>1</v>
      </c>
    </row>
    <row r="1337" spans="1:28" x14ac:dyDescent="0.45">
      <c r="A1337">
        <f ca="1">IFERROR(MATCH(RAND(),Ej1b_Cohorte!$D$4:$D$10,1)+1,1)</f>
        <v>6</v>
      </c>
      <c r="B1337">
        <f ca="1">IF(A1337=8,8,IFERROR(MATCH(RAND(),INDEX(MATRIZ_CUM,A1337,0),1)+1,1))</f>
        <v>6</v>
      </c>
      <c r="C1337">
        <f ca="1">IF(B1337=8,8,IFERROR(MATCH(RAND(),INDEX(MATRIZ_CUM,B1337,0),1)+1,1))</f>
        <v>7</v>
      </c>
      <c r="D1337">
        <f ca="1">IF(C1337=8,8,IFERROR(MATCH(RAND(),INDEX(MATRIZ_CUM,C1337,0),1)+1,1))</f>
        <v>7</v>
      </c>
      <c r="E1337">
        <f ca="1">IF(D1337=8,8,IFERROR(MATCH(RAND(),INDEX(MATRIZ_CUM,D1337,0),1)+1,1))</f>
        <v>8</v>
      </c>
      <c r="F1337">
        <f ca="1">IF(E1337=8,8,IFERROR(MATCH(RAND(),INDEX(MATRIZ_CUM,E1337,0),1)+1,1))</f>
        <v>8</v>
      </c>
      <c r="G1337">
        <f ca="1">IF(F1337=8,8,IFERROR(MATCH(RAND(),INDEX(MATRIZ_CUM,F1337,0),1)+1,1))</f>
        <v>8</v>
      </c>
      <c r="H1337">
        <f ca="1">IF(G1337=8,8,IFERROR(MATCH(RAND(),INDEX(MATRIZ_CUM,G1337,0),1)+1,1))</f>
        <v>8</v>
      </c>
      <c r="I1337">
        <f ca="1">IF(H1337=8,8,IFERROR(MATCH(RAND(),INDEX(MATRIZ_CUM,H1337,0),1)+1,1))</f>
        <v>8</v>
      </c>
      <c r="J1337">
        <f ca="1">IF(I1337=8,8,IFERROR(MATCH(RAND(),INDEX(MATRIZ_CUM,I1337,0),1)+1,1))</f>
        <v>8</v>
      </c>
      <c r="K1337">
        <f ca="1">IF(J1337=8,8,IFERROR(MATCH(RAND(),INDEX(MATRIZ_CUM,J1337,0),1)+1,1))</f>
        <v>8</v>
      </c>
      <c r="L1337">
        <f ca="1">IF(K1337=8,8,IFERROR(MATCH(RAND(),INDEX(MATRIZ_CUM,K1337,0),1)+1,1))</f>
        <v>8</v>
      </c>
      <c r="M1337">
        <f ca="1">IF(L1337=8,8,IFERROR(MATCH(RAND(),INDEX(MATRIZ_CUM,L1337,0),1)+1,1))</f>
        <v>8</v>
      </c>
      <c r="N1337">
        <f ca="1">IF(M1337=8,8,IFERROR(MATCH(RAND(),INDEX(MATRIZ_CUM,M1337,0),1)+1,1))</f>
        <v>8</v>
      </c>
      <c r="O1337">
        <f ca="1">IF(N1337=8,8,IFERROR(MATCH(RAND(),INDEX(MATRIZ_CUM,N1337,0),1)+1,1))</f>
        <v>8</v>
      </c>
      <c r="P1337">
        <f ca="1">IF(O1337=8,8,IFERROR(MATCH(RAND(),INDEX(MATRIZ_CUM,O1337,0),1)+1,1))</f>
        <v>8</v>
      </c>
      <c r="Q1337">
        <f ca="1">IF(P1337=8,8,IFERROR(MATCH(RAND(),INDEX(MATRIZ_CUM,P1337,0),1)+1,1))</f>
        <v>8</v>
      </c>
      <c r="R1337">
        <f ca="1">IF(Q1337=8,8,IFERROR(MATCH(RAND(),INDEX(MATRIZ_CUM,Q1337,0),1)+1,1))</f>
        <v>8</v>
      </c>
      <c r="S1337">
        <f ca="1">IF(R1337=8,8,IFERROR(MATCH(RAND(),INDEX(MATRIZ_CUM,R1337,0),1)+1,1))</f>
        <v>8</v>
      </c>
      <c r="T1337">
        <f ca="1">IF(S1337=8,8,IFERROR(MATCH(RAND(),INDEX(MATRIZ_CUM,S1337,0),1)+1,1))</f>
        <v>8</v>
      </c>
      <c r="U1337">
        <f ca="1">IF(T1337=8,8,IFERROR(MATCH(RAND(),INDEX(MATRIZ_CUM,T1337,0),1)+1,1))</f>
        <v>8</v>
      </c>
      <c r="V1337">
        <f ca="1">IF(U1337=8,8,IFERROR(MATCH(RAND(),INDEX(MATRIZ_CUM,U1337,0),1)+1,1))</f>
        <v>8</v>
      </c>
      <c r="W1337">
        <f ca="1">IF(V1337=8,8,IFERROR(MATCH(RAND(),INDEX(MATRIZ_CUM,V1337,0),1)+1,1))</f>
        <v>8</v>
      </c>
      <c r="X1337">
        <f ca="1">IF(W1337=8,8,IFERROR(MATCH(RAND(),INDEX(MATRIZ_CUM,W1337,0),1)+1,1))</f>
        <v>8</v>
      </c>
      <c r="Y1337">
        <f ca="1">IF(X1337=8,8,IFERROR(MATCH(RAND(),INDEX(MATRIZ_CUM,X1337,0),1)+1,1))</f>
        <v>8</v>
      </c>
      <c r="Z1337">
        <f ca="1">IF(Y1337=8,8,IFERROR(MATCH(RAND(),INDEX(MATRIZ_CUM,Y1337,0),1)+1,1))</f>
        <v>8</v>
      </c>
      <c r="AB1337">
        <f t="shared" ca="1" si="20"/>
        <v>8</v>
      </c>
    </row>
    <row r="1338" spans="1:28" x14ac:dyDescent="0.45">
      <c r="A1338">
        <f ca="1">IFERROR(MATCH(RAND(),Ej1b_Cohorte!$D$4:$D$10,1)+1,1)</f>
        <v>2</v>
      </c>
      <c r="B1338">
        <f ca="1">IF(A1338=8,8,IFERROR(MATCH(RAND(),INDEX(MATRIZ_CUM,A1338,0),1)+1,1))</f>
        <v>2</v>
      </c>
      <c r="C1338">
        <f ca="1">IF(B1338=8,8,IFERROR(MATCH(RAND(),INDEX(MATRIZ_CUM,B1338,0),1)+1,1))</f>
        <v>1</v>
      </c>
      <c r="D1338">
        <f ca="1">IF(C1338=8,8,IFERROR(MATCH(RAND(),INDEX(MATRIZ_CUM,C1338,0),1)+1,1))</f>
        <v>3</v>
      </c>
      <c r="E1338">
        <f ca="1">IF(D1338=8,8,IFERROR(MATCH(RAND(),INDEX(MATRIZ_CUM,D1338,0),1)+1,1))</f>
        <v>3</v>
      </c>
      <c r="F1338">
        <f ca="1">IF(E1338=8,8,IFERROR(MATCH(RAND(),INDEX(MATRIZ_CUM,E1338,0),1)+1,1))</f>
        <v>3</v>
      </c>
      <c r="G1338">
        <f ca="1">IF(F1338=8,8,IFERROR(MATCH(RAND(),INDEX(MATRIZ_CUM,F1338,0),1)+1,1))</f>
        <v>4</v>
      </c>
      <c r="H1338">
        <f ca="1">IF(G1338=8,8,IFERROR(MATCH(RAND(),INDEX(MATRIZ_CUM,G1338,0),1)+1,1))</f>
        <v>3</v>
      </c>
      <c r="I1338">
        <f ca="1">IF(H1338=8,8,IFERROR(MATCH(RAND(),INDEX(MATRIZ_CUM,H1338,0),1)+1,1))</f>
        <v>2</v>
      </c>
      <c r="J1338">
        <f ca="1">IF(I1338=8,8,IFERROR(MATCH(RAND(),INDEX(MATRIZ_CUM,I1338,0),1)+1,1))</f>
        <v>2</v>
      </c>
      <c r="K1338">
        <f ca="1">IF(J1338=8,8,IFERROR(MATCH(RAND(),INDEX(MATRIZ_CUM,J1338,0),1)+1,1))</f>
        <v>2</v>
      </c>
      <c r="L1338">
        <f ca="1">IF(K1338=8,8,IFERROR(MATCH(RAND(),INDEX(MATRIZ_CUM,K1338,0),1)+1,1))</f>
        <v>2</v>
      </c>
      <c r="M1338">
        <f ca="1">IF(L1338=8,8,IFERROR(MATCH(RAND(),INDEX(MATRIZ_CUM,L1338,0),1)+1,1))</f>
        <v>2</v>
      </c>
      <c r="N1338">
        <f ca="1">IF(M1338=8,8,IFERROR(MATCH(RAND(),INDEX(MATRIZ_CUM,M1338,0),1)+1,1))</f>
        <v>1</v>
      </c>
      <c r="O1338">
        <f ca="1">IF(N1338=8,8,IFERROR(MATCH(RAND(),INDEX(MATRIZ_CUM,N1338,0),1)+1,1))</f>
        <v>2</v>
      </c>
      <c r="P1338">
        <f ca="1">IF(O1338=8,8,IFERROR(MATCH(RAND(),INDEX(MATRIZ_CUM,O1338,0),1)+1,1))</f>
        <v>2</v>
      </c>
      <c r="Q1338">
        <f ca="1">IF(P1338=8,8,IFERROR(MATCH(RAND(),INDEX(MATRIZ_CUM,P1338,0),1)+1,1))</f>
        <v>2</v>
      </c>
      <c r="R1338">
        <f ca="1">IF(Q1338=8,8,IFERROR(MATCH(RAND(),INDEX(MATRIZ_CUM,Q1338,0),1)+1,1))</f>
        <v>2</v>
      </c>
      <c r="S1338">
        <f ca="1">IF(R1338=8,8,IFERROR(MATCH(RAND(),INDEX(MATRIZ_CUM,R1338,0),1)+1,1))</f>
        <v>1</v>
      </c>
      <c r="T1338">
        <f ca="1">IF(S1338=8,8,IFERROR(MATCH(RAND(),INDEX(MATRIZ_CUM,S1338,0),1)+1,1))</f>
        <v>1</v>
      </c>
      <c r="U1338">
        <f ca="1">IF(T1338=8,8,IFERROR(MATCH(RAND(),INDEX(MATRIZ_CUM,T1338,0),1)+1,1))</f>
        <v>1</v>
      </c>
      <c r="V1338">
        <f ca="1">IF(U1338=8,8,IFERROR(MATCH(RAND(),INDEX(MATRIZ_CUM,U1338,0),1)+1,1))</f>
        <v>1</v>
      </c>
      <c r="W1338">
        <f ca="1">IF(V1338=8,8,IFERROR(MATCH(RAND(),INDEX(MATRIZ_CUM,V1338,0),1)+1,1))</f>
        <v>1</v>
      </c>
      <c r="X1338">
        <f ca="1">IF(W1338=8,8,IFERROR(MATCH(RAND(),INDEX(MATRIZ_CUM,W1338,0),1)+1,1))</f>
        <v>2</v>
      </c>
      <c r="Y1338">
        <f ca="1">IF(X1338=8,8,IFERROR(MATCH(RAND(),INDEX(MATRIZ_CUM,X1338,0),1)+1,1))</f>
        <v>2</v>
      </c>
      <c r="Z1338">
        <f ca="1">IF(Y1338=8,8,IFERROR(MATCH(RAND(),INDEX(MATRIZ_CUM,Y1338,0),1)+1,1))</f>
        <v>2</v>
      </c>
      <c r="AB1338">
        <f t="shared" ca="1" si="20"/>
        <v>2</v>
      </c>
    </row>
    <row r="1339" spans="1:28" x14ac:dyDescent="0.45">
      <c r="A1339">
        <f ca="1">IFERROR(MATCH(RAND(),Ej1b_Cohorte!$D$4:$D$10,1)+1,1)</f>
        <v>1</v>
      </c>
      <c r="B1339">
        <f ca="1">IF(A1339=8,8,IFERROR(MATCH(RAND(),INDEX(MATRIZ_CUM,A1339,0),1)+1,1))</f>
        <v>1</v>
      </c>
      <c r="C1339">
        <f ca="1">IF(B1339=8,8,IFERROR(MATCH(RAND(),INDEX(MATRIZ_CUM,B1339,0),1)+1,1))</f>
        <v>1</v>
      </c>
      <c r="D1339">
        <f ca="1">IF(C1339=8,8,IFERROR(MATCH(RAND(),INDEX(MATRIZ_CUM,C1339,0),1)+1,1))</f>
        <v>2</v>
      </c>
      <c r="E1339">
        <f ca="1">IF(D1339=8,8,IFERROR(MATCH(RAND(),INDEX(MATRIZ_CUM,D1339,0),1)+1,1))</f>
        <v>3</v>
      </c>
      <c r="F1339">
        <f ca="1">IF(E1339=8,8,IFERROR(MATCH(RAND(),INDEX(MATRIZ_CUM,E1339,0),1)+1,1))</f>
        <v>3</v>
      </c>
      <c r="G1339">
        <f ca="1">IF(F1339=8,8,IFERROR(MATCH(RAND(),INDEX(MATRIZ_CUM,F1339,0),1)+1,1))</f>
        <v>3</v>
      </c>
      <c r="H1339">
        <f ca="1">IF(G1339=8,8,IFERROR(MATCH(RAND(),INDEX(MATRIZ_CUM,G1339,0),1)+1,1))</f>
        <v>4</v>
      </c>
      <c r="I1339">
        <f ca="1">IF(H1339=8,8,IFERROR(MATCH(RAND(),INDEX(MATRIZ_CUM,H1339,0),1)+1,1))</f>
        <v>3</v>
      </c>
      <c r="J1339">
        <f ca="1">IF(I1339=8,8,IFERROR(MATCH(RAND(),INDEX(MATRIZ_CUM,I1339,0),1)+1,1))</f>
        <v>3</v>
      </c>
      <c r="K1339">
        <f ca="1">IF(J1339=8,8,IFERROR(MATCH(RAND(),INDEX(MATRIZ_CUM,J1339,0),1)+1,1))</f>
        <v>2</v>
      </c>
      <c r="L1339">
        <f ca="1">IF(K1339=8,8,IFERROR(MATCH(RAND(),INDEX(MATRIZ_CUM,K1339,0),1)+1,1))</f>
        <v>2</v>
      </c>
      <c r="M1339">
        <f ca="1">IF(L1339=8,8,IFERROR(MATCH(RAND(),INDEX(MATRIZ_CUM,L1339,0),1)+1,1))</f>
        <v>1</v>
      </c>
      <c r="N1339">
        <f ca="1">IF(M1339=8,8,IFERROR(MATCH(RAND(),INDEX(MATRIZ_CUM,M1339,0),1)+1,1))</f>
        <v>1</v>
      </c>
      <c r="O1339">
        <f ca="1">IF(N1339=8,8,IFERROR(MATCH(RAND(),INDEX(MATRIZ_CUM,N1339,0),1)+1,1))</f>
        <v>1</v>
      </c>
      <c r="P1339">
        <f ca="1">IF(O1339=8,8,IFERROR(MATCH(RAND(),INDEX(MATRIZ_CUM,O1339,0),1)+1,1))</f>
        <v>1</v>
      </c>
      <c r="Q1339">
        <f ca="1">IF(P1339=8,8,IFERROR(MATCH(RAND(),INDEX(MATRIZ_CUM,P1339,0),1)+1,1))</f>
        <v>1</v>
      </c>
      <c r="R1339">
        <f ca="1">IF(Q1339=8,8,IFERROR(MATCH(RAND(),INDEX(MATRIZ_CUM,Q1339,0),1)+1,1))</f>
        <v>1</v>
      </c>
      <c r="S1339">
        <f ca="1">IF(R1339=8,8,IFERROR(MATCH(RAND(),INDEX(MATRIZ_CUM,R1339,0),1)+1,1))</f>
        <v>1</v>
      </c>
      <c r="T1339">
        <f ca="1">IF(S1339=8,8,IFERROR(MATCH(RAND(),INDEX(MATRIZ_CUM,S1339,0),1)+1,1))</f>
        <v>2</v>
      </c>
      <c r="U1339">
        <f ca="1">IF(T1339=8,8,IFERROR(MATCH(RAND(),INDEX(MATRIZ_CUM,T1339,0),1)+1,1))</f>
        <v>1</v>
      </c>
      <c r="V1339">
        <f ca="1">IF(U1339=8,8,IFERROR(MATCH(RAND(),INDEX(MATRIZ_CUM,U1339,0),1)+1,1))</f>
        <v>3</v>
      </c>
      <c r="W1339">
        <f ca="1">IF(V1339=8,8,IFERROR(MATCH(RAND(),INDEX(MATRIZ_CUM,V1339,0),1)+1,1))</f>
        <v>3</v>
      </c>
      <c r="X1339">
        <f ca="1">IF(W1339=8,8,IFERROR(MATCH(RAND(),INDEX(MATRIZ_CUM,W1339,0),1)+1,1))</f>
        <v>2</v>
      </c>
      <c r="Y1339">
        <f ca="1">IF(X1339=8,8,IFERROR(MATCH(RAND(),INDEX(MATRIZ_CUM,X1339,0),1)+1,1))</f>
        <v>2</v>
      </c>
      <c r="Z1339">
        <f ca="1">IF(Y1339=8,8,IFERROR(MATCH(RAND(),INDEX(MATRIZ_CUM,Y1339,0),1)+1,1))</f>
        <v>2</v>
      </c>
      <c r="AB1339">
        <f t="shared" ca="1" si="20"/>
        <v>2</v>
      </c>
    </row>
    <row r="1340" spans="1:28" x14ac:dyDescent="0.45">
      <c r="A1340">
        <f ca="1">IFERROR(MATCH(RAND(),Ej1b_Cohorte!$D$4:$D$10,1)+1,1)</f>
        <v>6</v>
      </c>
      <c r="B1340">
        <f ca="1">IF(A1340=8,8,IFERROR(MATCH(RAND(),INDEX(MATRIZ_CUM,A1340,0),1)+1,1))</f>
        <v>7</v>
      </c>
      <c r="C1340">
        <f ca="1">IF(B1340=8,8,IFERROR(MATCH(RAND(),INDEX(MATRIZ_CUM,B1340,0),1)+1,1))</f>
        <v>7</v>
      </c>
      <c r="D1340">
        <f ca="1">IF(C1340=8,8,IFERROR(MATCH(RAND(),INDEX(MATRIZ_CUM,C1340,0),1)+1,1))</f>
        <v>7</v>
      </c>
      <c r="E1340">
        <f ca="1">IF(D1340=8,8,IFERROR(MATCH(RAND(),INDEX(MATRIZ_CUM,D1340,0),1)+1,1))</f>
        <v>7</v>
      </c>
      <c r="F1340">
        <f ca="1">IF(E1340=8,8,IFERROR(MATCH(RAND(),INDEX(MATRIZ_CUM,E1340,0),1)+1,1))</f>
        <v>8</v>
      </c>
      <c r="G1340">
        <f ca="1">IF(F1340=8,8,IFERROR(MATCH(RAND(),INDEX(MATRIZ_CUM,F1340,0),1)+1,1))</f>
        <v>8</v>
      </c>
      <c r="H1340">
        <f ca="1">IF(G1340=8,8,IFERROR(MATCH(RAND(),INDEX(MATRIZ_CUM,G1340,0),1)+1,1))</f>
        <v>8</v>
      </c>
      <c r="I1340">
        <f ca="1">IF(H1340=8,8,IFERROR(MATCH(RAND(),INDEX(MATRIZ_CUM,H1340,0),1)+1,1))</f>
        <v>8</v>
      </c>
      <c r="J1340">
        <f ca="1">IF(I1340=8,8,IFERROR(MATCH(RAND(),INDEX(MATRIZ_CUM,I1340,0),1)+1,1))</f>
        <v>8</v>
      </c>
      <c r="K1340">
        <f ca="1">IF(J1340=8,8,IFERROR(MATCH(RAND(),INDEX(MATRIZ_CUM,J1340,0),1)+1,1))</f>
        <v>8</v>
      </c>
      <c r="L1340">
        <f ca="1">IF(K1340=8,8,IFERROR(MATCH(RAND(),INDEX(MATRIZ_CUM,K1340,0),1)+1,1))</f>
        <v>8</v>
      </c>
      <c r="M1340">
        <f ca="1">IF(L1340=8,8,IFERROR(MATCH(RAND(),INDEX(MATRIZ_CUM,L1340,0),1)+1,1))</f>
        <v>8</v>
      </c>
      <c r="N1340">
        <f ca="1">IF(M1340=8,8,IFERROR(MATCH(RAND(),INDEX(MATRIZ_CUM,M1340,0),1)+1,1))</f>
        <v>8</v>
      </c>
      <c r="O1340">
        <f ca="1">IF(N1340=8,8,IFERROR(MATCH(RAND(),INDEX(MATRIZ_CUM,N1340,0),1)+1,1))</f>
        <v>8</v>
      </c>
      <c r="P1340">
        <f ca="1">IF(O1340=8,8,IFERROR(MATCH(RAND(),INDEX(MATRIZ_CUM,O1340,0),1)+1,1))</f>
        <v>8</v>
      </c>
      <c r="Q1340">
        <f ca="1">IF(P1340=8,8,IFERROR(MATCH(RAND(),INDEX(MATRIZ_CUM,P1340,0),1)+1,1))</f>
        <v>8</v>
      </c>
      <c r="R1340">
        <f ca="1">IF(Q1340=8,8,IFERROR(MATCH(RAND(),INDEX(MATRIZ_CUM,Q1340,0),1)+1,1))</f>
        <v>8</v>
      </c>
      <c r="S1340">
        <f ca="1">IF(R1340=8,8,IFERROR(MATCH(RAND(),INDEX(MATRIZ_CUM,R1340,0),1)+1,1))</f>
        <v>8</v>
      </c>
      <c r="T1340">
        <f ca="1">IF(S1340=8,8,IFERROR(MATCH(RAND(),INDEX(MATRIZ_CUM,S1340,0),1)+1,1))</f>
        <v>8</v>
      </c>
      <c r="U1340">
        <f ca="1">IF(T1340=8,8,IFERROR(MATCH(RAND(),INDEX(MATRIZ_CUM,T1340,0),1)+1,1))</f>
        <v>8</v>
      </c>
      <c r="V1340">
        <f ca="1">IF(U1340=8,8,IFERROR(MATCH(RAND(),INDEX(MATRIZ_CUM,U1340,0),1)+1,1))</f>
        <v>8</v>
      </c>
      <c r="W1340">
        <f ca="1">IF(V1340=8,8,IFERROR(MATCH(RAND(),INDEX(MATRIZ_CUM,V1340,0),1)+1,1))</f>
        <v>8</v>
      </c>
      <c r="X1340">
        <f ca="1">IF(W1340=8,8,IFERROR(MATCH(RAND(),INDEX(MATRIZ_CUM,W1340,0),1)+1,1))</f>
        <v>8</v>
      </c>
      <c r="Y1340">
        <f ca="1">IF(X1340=8,8,IFERROR(MATCH(RAND(),INDEX(MATRIZ_CUM,X1340,0),1)+1,1))</f>
        <v>8</v>
      </c>
      <c r="Z1340">
        <f ca="1">IF(Y1340=8,8,IFERROR(MATCH(RAND(),INDEX(MATRIZ_CUM,Y1340,0),1)+1,1))</f>
        <v>8</v>
      </c>
      <c r="AB1340">
        <f t="shared" ca="1" si="20"/>
        <v>8</v>
      </c>
    </row>
    <row r="1341" spans="1:28" x14ac:dyDescent="0.45">
      <c r="A1341">
        <f ca="1">IFERROR(MATCH(RAND(),Ej1b_Cohorte!$D$4:$D$10,1)+1,1)</f>
        <v>4</v>
      </c>
      <c r="B1341">
        <f ca="1">IF(A1341=8,8,IFERROR(MATCH(RAND(),INDEX(MATRIZ_CUM,A1341,0),1)+1,1))</f>
        <v>5</v>
      </c>
      <c r="C1341">
        <f ca="1">IF(B1341=8,8,IFERROR(MATCH(RAND(),INDEX(MATRIZ_CUM,B1341,0),1)+1,1))</f>
        <v>7</v>
      </c>
      <c r="D1341">
        <f ca="1">IF(C1341=8,8,IFERROR(MATCH(RAND(),INDEX(MATRIZ_CUM,C1341,0),1)+1,1))</f>
        <v>7</v>
      </c>
      <c r="E1341">
        <f ca="1">IF(D1341=8,8,IFERROR(MATCH(RAND(),INDEX(MATRIZ_CUM,D1341,0),1)+1,1))</f>
        <v>8</v>
      </c>
      <c r="F1341">
        <f ca="1">IF(E1341=8,8,IFERROR(MATCH(RAND(),INDEX(MATRIZ_CUM,E1341,0),1)+1,1))</f>
        <v>8</v>
      </c>
      <c r="G1341">
        <f ca="1">IF(F1341=8,8,IFERROR(MATCH(RAND(),INDEX(MATRIZ_CUM,F1341,0),1)+1,1))</f>
        <v>8</v>
      </c>
      <c r="H1341">
        <f ca="1">IF(G1341=8,8,IFERROR(MATCH(RAND(),INDEX(MATRIZ_CUM,G1341,0),1)+1,1))</f>
        <v>8</v>
      </c>
      <c r="I1341">
        <f ca="1">IF(H1341=8,8,IFERROR(MATCH(RAND(),INDEX(MATRIZ_CUM,H1341,0),1)+1,1))</f>
        <v>8</v>
      </c>
      <c r="J1341">
        <f ca="1">IF(I1341=8,8,IFERROR(MATCH(RAND(),INDEX(MATRIZ_CUM,I1341,0),1)+1,1))</f>
        <v>8</v>
      </c>
      <c r="K1341">
        <f ca="1">IF(J1341=8,8,IFERROR(MATCH(RAND(),INDEX(MATRIZ_CUM,J1341,0),1)+1,1))</f>
        <v>8</v>
      </c>
      <c r="L1341">
        <f ca="1">IF(K1341=8,8,IFERROR(MATCH(RAND(),INDEX(MATRIZ_CUM,K1341,0),1)+1,1))</f>
        <v>8</v>
      </c>
      <c r="M1341">
        <f ca="1">IF(L1341=8,8,IFERROR(MATCH(RAND(),INDEX(MATRIZ_CUM,L1341,0),1)+1,1))</f>
        <v>8</v>
      </c>
      <c r="N1341">
        <f ca="1">IF(M1341=8,8,IFERROR(MATCH(RAND(),INDEX(MATRIZ_CUM,M1341,0),1)+1,1))</f>
        <v>8</v>
      </c>
      <c r="O1341">
        <f ca="1">IF(N1341=8,8,IFERROR(MATCH(RAND(),INDEX(MATRIZ_CUM,N1341,0),1)+1,1))</f>
        <v>8</v>
      </c>
      <c r="P1341">
        <f ca="1">IF(O1341=8,8,IFERROR(MATCH(RAND(),INDEX(MATRIZ_CUM,O1341,0),1)+1,1))</f>
        <v>8</v>
      </c>
      <c r="Q1341">
        <f ca="1">IF(P1341=8,8,IFERROR(MATCH(RAND(),INDEX(MATRIZ_CUM,P1341,0),1)+1,1))</f>
        <v>8</v>
      </c>
      <c r="R1341">
        <f ca="1">IF(Q1341=8,8,IFERROR(MATCH(RAND(),INDEX(MATRIZ_CUM,Q1341,0),1)+1,1))</f>
        <v>8</v>
      </c>
      <c r="S1341">
        <f ca="1">IF(R1341=8,8,IFERROR(MATCH(RAND(),INDEX(MATRIZ_CUM,R1341,0),1)+1,1))</f>
        <v>8</v>
      </c>
      <c r="T1341">
        <f ca="1">IF(S1341=8,8,IFERROR(MATCH(RAND(),INDEX(MATRIZ_CUM,S1341,0),1)+1,1))</f>
        <v>8</v>
      </c>
      <c r="U1341">
        <f ca="1">IF(T1341=8,8,IFERROR(MATCH(RAND(),INDEX(MATRIZ_CUM,T1341,0),1)+1,1))</f>
        <v>8</v>
      </c>
      <c r="V1341">
        <f ca="1">IF(U1341=8,8,IFERROR(MATCH(RAND(),INDEX(MATRIZ_CUM,U1341,0),1)+1,1))</f>
        <v>8</v>
      </c>
      <c r="W1341">
        <f ca="1">IF(V1341=8,8,IFERROR(MATCH(RAND(),INDEX(MATRIZ_CUM,V1341,0),1)+1,1))</f>
        <v>8</v>
      </c>
      <c r="X1341">
        <f ca="1">IF(W1341=8,8,IFERROR(MATCH(RAND(),INDEX(MATRIZ_CUM,W1341,0),1)+1,1))</f>
        <v>8</v>
      </c>
      <c r="Y1341">
        <f ca="1">IF(X1341=8,8,IFERROR(MATCH(RAND(),INDEX(MATRIZ_CUM,X1341,0),1)+1,1))</f>
        <v>8</v>
      </c>
      <c r="Z1341">
        <f ca="1">IF(Y1341=8,8,IFERROR(MATCH(RAND(),INDEX(MATRIZ_CUM,Y1341,0),1)+1,1))</f>
        <v>8</v>
      </c>
      <c r="AB1341">
        <f t="shared" ca="1" si="20"/>
        <v>8</v>
      </c>
    </row>
    <row r="1342" spans="1:28" x14ac:dyDescent="0.45">
      <c r="A1342">
        <f ca="1">IFERROR(MATCH(RAND(),Ej1b_Cohorte!$D$4:$D$10,1)+1,1)</f>
        <v>2</v>
      </c>
      <c r="B1342">
        <f ca="1">IF(A1342=8,8,IFERROR(MATCH(RAND(),INDEX(MATRIZ_CUM,A1342,0),1)+1,1))</f>
        <v>1</v>
      </c>
      <c r="C1342">
        <f ca="1">IF(B1342=8,8,IFERROR(MATCH(RAND(),INDEX(MATRIZ_CUM,B1342,0),1)+1,1))</f>
        <v>1</v>
      </c>
      <c r="D1342">
        <f ca="1">IF(C1342=8,8,IFERROR(MATCH(RAND(),INDEX(MATRIZ_CUM,C1342,0),1)+1,1))</f>
        <v>1</v>
      </c>
      <c r="E1342">
        <f ca="1">IF(D1342=8,8,IFERROR(MATCH(RAND(),INDEX(MATRIZ_CUM,D1342,0),1)+1,1))</f>
        <v>1</v>
      </c>
      <c r="F1342">
        <f ca="1">IF(E1342=8,8,IFERROR(MATCH(RAND(),INDEX(MATRIZ_CUM,E1342,0),1)+1,1))</f>
        <v>3</v>
      </c>
      <c r="G1342">
        <f ca="1">IF(F1342=8,8,IFERROR(MATCH(RAND(),INDEX(MATRIZ_CUM,F1342,0),1)+1,1))</f>
        <v>3</v>
      </c>
      <c r="H1342">
        <f ca="1">IF(G1342=8,8,IFERROR(MATCH(RAND(),INDEX(MATRIZ_CUM,G1342,0),1)+1,1))</f>
        <v>3</v>
      </c>
      <c r="I1342">
        <f ca="1">IF(H1342=8,8,IFERROR(MATCH(RAND(),INDEX(MATRIZ_CUM,H1342,0),1)+1,1))</f>
        <v>3</v>
      </c>
      <c r="J1342">
        <f ca="1">IF(I1342=8,8,IFERROR(MATCH(RAND(),INDEX(MATRIZ_CUM,I1342,0),1)+1,1))</f>
        <v>3</v>
      </c>
      <c r="K1342">
        <f ca="1">IF(J1342=8,8,IFERROR(MATCH(RAND(),INDEX(MATRIZ_CUM,J1342,0),1)+1,1))</f>
        <v>4</v>
      </c>
      <c r="L1342">
        <f ca="1">IF(K1342=8,8,IFERROR(MATCH(RAND(),INDEX(MATRIZ_CUM,K1342,0),1)+1,1))</f>
        <v>4</v>
      </c>
      <c r="M1342">
        <f ca="1">IF(L1342=8,8,IFERROR(MATCH(RAND(),INDEX(MATRIZ_CUM,L1342,0),1)+1,1))</f>
        <v>5</v>
      </c>
      <c r="N1342">
        <f ca="1">IF(M1342=8,8,IFERROR(MATCH(RAND(),INDEX(MATRIZ_CUM,M1342,0),1)+1,1))</f>
        <v>5</v>
      </c>
      <c r="O1342">
        <f ca="1">IF(N1342=8,8,IFERROR(MATCH(RAND(),INDEX(MATRIZ_CUM,N1342,0),1)+1,1))</f>
        <v>5</v>
      </c>
      <c r="P1342">
        <f ca="1">IF(O1342=8,8,IFERROR(MATCH(RAND(),INDEX(MATRIZ_CUM,O1342,0),1)+1,1))</f>
        <v>6</v>
      </c>
      <c r="Q1342">
        <f ca="1">IF(P1342=8,8,IFERROR(MATCH(RAND(),INDEX(MATRIZ_CUM,P1342,0),1)+1,1))</f>
        <v>5</v>
      </c>
      <c r="R1342">
        <f ca="1">IF(Q1342=8,8,IFERROR(MATCH(RAND(),INDEX(MATRIZ_CUM,Q1342,0),1)+1,1))</f>
        <v>6</v>
      </c>
      <c r="S1342">
        <f ca="1">IF(R1342=8,8,IFERROR(MATCH(RAND(),INDEX(MATRIZ_CUM,R1342,0),1)+1,1))</f>
        <v>7</v>
      </c>
      <c r="T1342">
        <f ca="1">IF(S1342=8,8,IFERROR(MATCH(RAND(),INDEX(MATRIZ_CUM,S1342,0),1)+1,1))</f>
        <v>8</v>
      </c>
      <c r="U1342">
        <f ca="1">IF(T1342=8,8,IFERROR(MATCH(RAND(),INDEX(MATRIZ_CUM,T1342,0),1)+1,1))</f>
        <v>8</v>
      </c>
      <c r="V1342">
        <f ca="1">IF(U1342=8,8,IFERROR(MATCH(RAND(),INDEX(MATRIZ_CUM,U1342,0),1)+1,1))</f>
        <v>8</v>
      </c>
      <c r="W1342">
        <f ca="1">IF(V1342=8,8,IFERROR(MATCH(RAND(),INDEX(MATRIZ_CUM,V1342,0),1)+1,1))</f>
        <v>8</v>
      </c>
      <c r="X1342">
        <f ca="1">IF(W1342=8,8,IFERROR(MATCH(RAND(),INDEX(MATRIZ_CUM,W1342,0),1)+1,1))</f>
        <v>8</v>
      </c>
      <c r="Y1342">
        <f ca="1">IF(X1342=8,8,IFERROR(MATCH(RAND(),INDEX(MATRIZ_CUM,X1342,0),1)+1,1))</f>
        <v>8</v>
      </c>
      <c r="Z1342">
        <f ca="1">IF(Y1342=8,8,IFERROR(MATCH(RAND(),INDEX(MATRIZ_CUM,Y1342,0),1)+1,1))</f>
        <v>8</v>
      </c>
      <c r="AB1342">
        <f t="shared" ca="1" si="20"/>
        <v>8</v>
      </c>
    </row>
    <row r="1343" spans="1:28" x14ac:dyDescent="0.45">
      <c r="A1343">
        <f ca="1">IFERROR(MATCH(RAND(),Ej1b_Cohorte!$D$4:$D$10,1)+1,1)</f>
        <v>7</v>
      </c>
      <c r="B1343">
        <f ca="1">IF(A1343=8,8,IFERROR(MATCH(RAND(),INDEX(MATRIZ_CUM,A1343,0),1)+1,1))</f>
        <v>7</v>
      </c>
      <c r="C1343">
        <f ca="1">IF(B1343=8,8,IFERROR(MATCH(RAND(),INDEX(MATRIZ_CUM,B1343,0),1)+1,1))</f>
        <v>7</v>
      </c>
      <c r="D1343">
        <f ca="1">IF(C1343=8,8,IFERROR(MATCH(RAND(),INDEX(MATRIZ_CUM,C1343,0),1)+1,1))</f>
        <v>7</v>
      </c>
      <c r="E1343">
        <f ca="1">IF(D1343=8,8,IFERROR(MATCH(RAND(),INDEX(MATRIZ_CUM,D1343,0),1)+1,1))</f>
        <v>7</v>
      </c>
      <c r="F1343">
        <f ca="1">IF(E1343=8,8,IFERROR(MATCH(RAND(),INDEX(MATRIZ_CUM,E1343,0),1)+1,1))</f>
        <v>7</v>
      </c>
      <c r="G1343">
        <f ca="1">IF(F1343=8,8,IFERROR(MATCH(RAND(),INDEX(MATRIZ_CUM,F1343,0),1)+1,1))</f>
        <v>7</v>
      </c>
      <c r="H1343">
        <f ca="1">IF(G1343=8,8,IFERROR(MATCH(RAND(),INDEX(MATRIZ_CUM,G1343,0),1)+1,1))</f>
        <v>8</v>
      </c>
      <c r="I1343">
        <f ca="1">IF(H1343=8,8,IFERROR(MATCH(RAND(),INDEX(MATRIZ_CUM,H1343,0),1)+1,1))</f>
        <v>8</v>
      </c>
      <c r="J1343">
        <f ca="1">IF(I1343=8,8,IFERROR(MATCH(RAND(),INDEX(MATRIZ_CUM,I1343,0),1)+1,1))</f>
        <v>8</v>
      </c>
      <c r="K1343">
        <f ca="1">IF(J1343=8,8,IFERROR(MATCH(RAND(),INDEX(MATRIZ_CUM,J1343,0),1)+1,1))</f>
        <v>8</v>
      </c>
      <c r="L1343">
        <f ca="1">IF(K1343=8,8,IFERROR(MATCH(RAND(),INDEX(MATRIZ_CUM,K1343,0),1)+1,1))</f>
        <v>8</v>
      </c>
      <c r="M1343">
        <f ca="1">IF(L1343=8,8,IFERROR(MATCH(RAND(),INDEX(MATRIZ_CUM,L1343,0),1)+1,1))</f>
        <v>8</v>
      </c>
      <c r="N1343">
        <f ca="1">IF(M1343=8,8,IFERROR(MATCH(RAND(),INDEX(MATRIZ_CUM,M1343,0),1)+1,1))</f>
        <v>8</v>
      </c>
      <c r="O1343">
        <f ca="1">IF(N1343=8,8,IFERROR(MATCH(RAND(),INDEX(MATRIZ_CUM,N1343,0),1)+1,1))</f>
        <v>8</v>
      </c>
      <c r="P1343">
        <f ca="1">IF(O1343=8,8,IFERROR(MATCH(RAND(),INDEX(MATRIZ_CUM,O1343,0),1)+1,1))</f>
        <v>8</v>
      </c>
      <c r="Q1343">
        <f ca="1">IF(P1343=8,8,IFERROR(MATCH(RAND(),INDEX(MATRIZ_CUM,P1343,0),1)+1,1))</f>
        <v>8</v>
      </c>
      <c r="R1343">
        <f ca="1">IF(Q1343=8,8,IFERROR(MATCH(RAND(),INDEX(MATRIZ_CUM,Q1343,0),1)+1,1))</f>
        <v>8</v>
      </c>
      <c r="S1343">
        <f ca="1">IF(R1343=8,8,IFERROR(MATCH(RAND(),INDEX(MATRIZ_CUM,R1343,0),1)+1,1))</f>
        <v>8</v>
      </c>
      <c r="T1343">
        <f ca="1">IF(S1343=8,8,IFERROR(MATCH(RAND(),INDEX(MATRIZ_CUM,S1343,0),1)+1,1))</f>
        <v>8</v>
      </c>
      <c r="U1343">
        <f ca="1">IF(T1343=8,8,IFERROR(MATCH(RAND(),INDEX(MATRIZ_CUM,T1343,0),1)+1,1))</f>
        <v>8</v>
      </c>
      <c r="V1343">
        <f ca="1">IF(U1343=8,8,IFERROR(MATCH(RAND(),INDEX(MATRIZ_CUM,U1343,0),1)+1,1))</f>
        <v>8</v>
      </c>
      <c r="W1343">
        <f ca="1">IF(V1343=8,8,IFERROR(MATCH(RAND(),INDEX(MATRIZ_CUM,V1343,0),1)+1,1))</f>
        <v>8</v>
      </c>
      <c r="X1343">
        <f ca="1">IF(W1343=8,8,IFERROR(MATCH(RAND(),INDEX(MATRIZ_CUM,W1343,0),1)+1,1))</f>
        <v>8</v>
      </c>
      <c r="Y1343">
        <f ca="1">IF(X1343=8,8,IFERROR(MATCH(RAND(),INDEX(MATRIZ_CUM,X1343,0),1)+1,1))</f>
        <v>8</v>
      </c>
      <c r="Z1343">
        <f ca="1">IF(Y1343=8,8,IFERROR(MATCH(RAND(),INDEX(MATRIZ_CUM,Y1343,0),1)+1,1))</f>
        <v>8</v>
      </c>
      <c r="AB1343">
        <f t="shared" ca="1" si="20"/>
        <v>8</v>
      </c>
    </row>
    <row r="1344" spans="1:28" x14ac:dyDescent="0.45">
      <c r="A1344">
        <f ca="1">IFERROR(MATCH(RAND(),Ej1b_Cohorte!$D$4:$D$10,1)+1,1)</f>
        <v>6</v>
      </c>
      <c r="B1344">
        <f ca="1">IF(A1344=8,8,IFERROR(MATCH(RAND(),INDEX(MATRIZ_CUM,A1344,0),1)+1,1))</f>
        <v>5</v>
      </c>
      <c r="C1344">
        <f ca="1">IF(B1344=8,8,IFERROR(MATCH(RAND(),INDEX(MATRIZ_CUM,B1344,0),1)+1,1))</f>
        <v>5</v>
      </c>
      <c r="D1344">
        <f ca="1">IF(C1344=8,8,IFERROR(MATCH(RAND(),INDEX(MATRIZ_CUM,C1344,0),1)+1,1))</f>
        <v>5</v>
      </c>
      <c r="E1344">
        <f ca="1">IF(D1344=8,8,IFERROR(MATCH(RAND(),INDEX(MATRIZ_CUM,D1344,0),1)+1,1))</f>
        <v>5</v>
      </c>
      <c r="F1344">
        <f ca="1">IF(E1344=8,8,IFERROR(MATCH(RAND(),INDEX(MATRIZ_CUM,E1344,0),1)+1,1))</f>
        <v>6</v>
      </c>
      <c r="G1344">
        <f ca="1">IF(F1344=8,8,IFERROR(MATCH(RAND(),INDEX(MATRIZ_CUM,F1344,0),1)+1,1))</f>
        <v>6</v>
      </c>
      <c r="H1344">
        <f ca="1">IF(G1344=8,8,IFERROR(MATCH(RAND(),INDEX(MATRIZ_CUM,G1344,0),1)+1,1))</f>
        <v>6</v>
      </c>
      <c r="I1344">
        <f ca="1">IF(H1344=8,8,IFERROR(MATCH(RAND(),INDEX(MATRIZ_CUM,H1344,0),1)+1,1))</f>
        <v>6</v>
      </c>
      <c r="J1344">
        <f ca="1">IF(I1344=8,8,IFERROR(MATCH(RAND(),INDEX(MATRIZ_CUM,I1344,0),1)+1,1))</f>
        <v>7</v>
      </c>
      <c r="K1344">
        <f ca="1">IF(J1344=8,8,IFERROR(MATCH(RAND(),INDEX(MATRIZ_CUM,J1344,0),1)+1,1))</f>
        <v>7</v>
      </c>
      <c r="L1344">
        <f ca="1">IF(K1344=8,8,IFERROR(MATCH(RAND(),INDEX(MATRIZ_CUM,K1344,0),1)+1,1))</f>
        <v>7</v>
      </c>
      <c r="M1344">
        <f ca="1">IF(L1344=8,8,IFERROR(MATCH(RAND(),INDEX(MATRIZ_CUM,L1344,0),1)+1,1))</f>
        <v>7</v>
      </c>
      <c r="N1344">
        <f ca="1">IF(M1344=8,8,IFERROR(MATCH(RAND(),INDEX(MATRIZ_CUM,M1344,0),1)+1,1))</f>
        <v>7</v>
      </c>
      <c r="O1344">
        <f ca="1">IF(N1344=8,8,IFERROR(MATCH(RAND(),INDEX(MATRIZ_CUM,N1344,0),1)+1,1))</f>
        <v>8</v>
      </c>
      <c r="P1344">
        <f ca="1">IF(O1344=8,8,IFERROR(MATCH(RAND(),INDEX(MATRIZ_CUM,O1344,0),1)+1,1))</f>
        <v>8</v>
      </c>
      <c r="Q1344">
        <f ca="1">IF(P1344=8,8,IFERROR(MATCH(RAND(),INDEX(MATRIZ_CUM,P1344,0),1)+1,1))</f>
        <v>8</v>
      </c>
      <c r="R1344">
        <f ca="1">IF(Q1344=8,8,IFERROR(MATCH(RAND(),INDEX(MATRIZ_CUM,Q1344,0),1)+1,1))</f>
        <v>8</v>
      </c>
      <c r="S1344">
        <f ca="1">IF(R1344=8,8,IFERROR(MATCH(RAND(),INDEX(MATRIZ_CUM,R1344,0),1)+1,1))</f>
        <v>8</v>
      </c>
      <c r="T1344">
        <f ca="1">IF(S1344=8,8,IFERROR(MATCH(RAND(),INDEX(MATRIZ_CUM,S1344,0),1)+1,1))</f>
        <v>8</v>
      </c>
      <c r="U1344">
        <f ca="1">IF(T1344=8,8,IFERROR(MATCH(RAND(),INDEX(MATRIZ_CUM,T1344,0),1)+1,1))</f>
        <v>8</v>
      </c>
      <c r="V1344">
        <f ca="1">IF(U1344=8,8,IFERROR(MATCH(RAND(),INDEX(MATRIZ_CUM,U1344,0),1)+1,1))</f>
        <v>8</v>
      </c>
      <c r="W1344">
        <f ca="1">IF(V1344=8,8,IFERROR(MATCH(RAND(),INDEX(MATRIZ_CUM,V1344,0),1)+1,1))</f>
        <v>8</v>
      </c>
      <c r="X1344">
        <f ca="1">IF(W1344=8,8,IFERROR(MATCH(RAND(),INDEX(MATRIZ_CUM,W1344,0),1)+1,1))</f>
        <v>8</v>
      </c>
      <c r="Y1344">
        <f ca="1">IF(X1344=8,8,IFERROR(MATCH(RAND(),INDEX(MATRIZ_CUM,X1344,0),1)+1,1))</f>
        <v>8</v>
      </c>
      <c r="Z1344">
        <f ca="1">IF(Y1344=8,8,IFERROR(MATCH(RAND(),INDEX(MATRIZ_CUM,Y1344,0),1)+1,1))</f>
        <v>8</v>
      </c>
      <c r="AB1344">
        <f t="shared" ca="1" si="20"/>
        <v>8</v>
      </c>
    </row>
    <row r="1345" spans="1:28" x14ac:dyDescent="0.45">
      <c r="A1345">
        <f ca="1">IFERROR(MATCH(RAND(),Ej1b_Cohorte!$D$4:$D$10,1)+1,1)</f>
        <v>6</v>
      </c>
      <c r="B1345">
        <f ca="1">IF(A1345=8,8,IFERROR(MATCH(RAND(),INDEX(MATRIZ_CUM,A1345,0),1)+1,1))</f>
        <v>5</v>
      </c>
      <c r="C1345">
        <f ca="1">IF(B1345=8,8,IFERROR(MATCH(RAND(),INDEX(MATRIZ_CUM,B1345,0),1)+1,1))</f>
        <v>5</v>
      </c>
      <c r="D1345">
        <f ca="1">IF(C1345=8,8,IFERROR(MATCH(RAND(),INDEX(MATRIZ_CUM,C1345,0),1)+1,1))</f>
        <v>4</v>
      </c>
      <c r="E1345">
        <f ca="1">IF(D1345=8,8,IFERROR(MATCH(RAND(),INDEX(MATRIZ_CUM,D1345,0),1)+1,1))</f>
        <v>5</v>
      </c>
      <c r="F1345">
        <f ca="1">IF(E1345=8,8,IFERROR(MATCH(RAND(),INDEX(MATRIZ_CUM,E1345,0),1)+1,1))</f>
        <v>5</v>
      </c>
      <c r="G1345">
        <f ca="1">IF(F1345=8,8,IFERROR(MATCH(RAND(),INDEX(MATRIZ_CUM,F1345,0),1)+1,1))</f>
        <v>6</v>
      </c>
      <c r="H1345">
        <f ca="1">IF(G1345=8,8,IFERROR(MATCH(RAND(),INDEX(MATRIZ_CUM,G1345,0),1)+1,1))</f>
        <v>5</v>
      </c>
      <c r="I1345">
        <f ca="1">IF(H1345=8,8,IFERROR(MATCH(RAND(),INDEX(MATRIZ_CUM,H1345,0),1)+1,1))</f>
        <v>5</v>
      </c>
      <c r="J1345">
        <f ca="1">IF(I1345=8,8,IFERROR(MATCH(RAND(),INDEX(MATRIZ_CUM,I1345,0),1)+1,1))</f>
        <v>5</v>
      </c>
      <c r="K1345">
        <f ca="1">IF(J1345=8,8,IFERROR(MATCH(RAND(),INDEX(MATRIZ_CUM,J1345,0),1)+1,1))</f>
        <v>6</v>
      </c>
      <c r="L1345">
        <f ca="1">IF(K1345=8,8,IFERROR(MATCH(RAND(),INDEX(MATRIZ_CUM,K1345,0),1)+1,1))</f>
        <v>5</v>
      </c>
      <c r="M1345">
        <f ca="1">IF(L1345=8,8,IFERROR(MATCH(RAND(),INDEX(MATRIZ_CUM,L1345,0),1)+1,1))</f>
        <v>5</v>
      </c>
      <c r="N1345">
        <f ca="1">IF(M1345=8,8,IFERROR(MATCH(RAND(),INDEX(MATRIZ_CUM,M1345,0),1)+1,1))</f>
        <v>5</v>
      </c>
      <c r="O1345">
        <f ca="1">IF(N1345=8,8,IFERROR(MATCH(RAND(),INDEX(MATRIZ_CUM,N1345,0),1)+1,1))</f>
        <v>5</v>
      </c>
      <c r="P1345">
        <f ca="1">IF(O1345=8,8,IFERROR(MATCH(RAND(),INDEX(MATRIZ_CUM,O1345,0),1)+1,1))</f>
        <v>5</v>
      </c>
      <c r="Q1345">
        <f ca="1">IF(P1345=8,8,IFERROR(MATCH(RAND(),INDEX(MATRIZ_CUM,P1345,0),1)+1,1))</f>
        <v>6</v>
      </c>
      <c r="R1345">
        <f ca="1">IF(Q1345=8,8,IFERROR(MATCH(RAND(),INDEX(MATRIZ_CUM,Q1345,0),1)+1,1))</f>
        <v>6</v>
      </c>
      <c r="S1345">
        <f ca="1">IF(R1345=8,8,IFERROR(MATCH(RAND(),INDEX(MATRIZ_CUM,R1345,0),1)+1,1))</f>
        <v>7</v>
      </c>
      <c r="T1345">
        <f ca="1">IF(S1345=8,8,IFERROR(MATCH(RAND(),INDEX(MATRIZ_CUM,S1345,0),1)+1,1))</f>
        <v>7</v>
      </c>
      <c r="U1345">
        <f ca="1">IF(T1345=8,8,IFERROR(MATCH(RAND(),INDEX(MATRIZ_CUM,T1345,0),1)+1,1))</f>
        <v>8</v>
      </c>
      <c r="V1345">
        <f ca="1">IF(U1345=8,8,IFERROR(MATCH(RAND(),INDEX(MATRIZ_CUM,U1345,0),1)+1,1))</f>
        <v>8</v>
      </c>
      <c r="W1345">
        <f ca="1">IF(V1345=8,8,IFERROR(MATCH(RAND(),INDEX(MATRIZ_CUM,V1345,0),1)+1,1))</f>
        <v>8</v>
      </c>
      <c r="X1345">
        <f ca="1">IF(W1345=8,8,IFERROR(MATCH(RAND(),INDEX(MATRIZ_CUM,W1345,0),1)+1,1))</f>
        <v>8</v>
      </c>
      <c r="Y1345">
        <f ca="1">IF(X1345=8,8,IFERROR(MATCH(RAND(),INDEX(MATRIZ_CUM,X1345,0),1)+1,1))</f>
        <v>8</v>
      </c>
      <c r="Z1345">
        <f ca="1">IF(Y1345=8,8,IFERROR(MATCH(RAND(),INDEX(MATRIZ_CUM,Y1345,0),1)+1,1))</f>
        <v>8</v>
      </c>
      <c r="AB1345">
        <f t="shared" ca="1" si="20"/>
        <v>8</v>
      </c>
    </row>
    <row r="1346" spans="1:28" x14ac:dyDescent="0.45">
      <c r="A1346">
        <f ca="1">IFERROR(MATCH(RAND(),Ej1b_Cohorte!$D$4:$D$10,1)+1,1)</f>
        <v>4</v>
      </c>
      <c r="B1346">
        <f ca="1">IF(A1346=8,8,IFERROR(MATCH(RAND(),INDEX(MATRIZ_CUM,A1346,0),1)+1,1))</f>
        <v>4</v>
      </c>
      <c r="C1346">
        <f ca="1">IF(B1346=8,8,IFERROR(MATCH(RAND(),INDEX(MATRIZ_CUM,B1346,0),1)+1,1))</f>
        <v>5</v>
      </c>
      <c r="D1346">
        <f ca="1">IF(C1346=8,8,IFERROR(MATCH(RAND(),INDEX(MATRIZ_CUM,C1346,0),1)+1,1))</f>
        <v>6</v>
      </c>
      <c r="E1346">
        <f ca="1">IF(D1346=8,8,IFERROR(MATCH(RAND(),INDEX(MATRIZ_CUM,D1346,0),1)+1,1))</f>
        <v>6</v>
      </c>
      <c r="F1346">
        <f ca="1">IF(E1346=8,8,IFERROR(MATCH(RAND(),INDEX(MATRIZ_CUM,E1346,0),1)+1,1))</f>
        <v>7</v>
      </c>
      <c r="G1346">
        <f ca="1">IF(F1346=8,8,IFERROR(MATCH(RAND(),INDEX(MATRIZ_CUM,F1346,0),1)+1,1))</f>
        <v>8</v>
      </c>
      <c r="H1346">
        <f ca="1">IF(G1346=8,8,IFERROR(MATCH(RAND(),INDEX(MATRIZ_CUM,G1346,0),1)+1,1))</f>
        <v>8</v>
      </c>
      <c r="I1346">
        <f ca="1">IF(H1346=8,8,IFERROR(MATCH(RAND(),INDEX(MATRIZ_CUM,H1346,0),1)+1,1))</f>
        <v>8</v>
      </c>
      <c r="J1346">
        <f ca="1">IF(I1346=8,8,IFERROR(MATCH(RAND(),INDEX(MATRIZ_CUM,I1346,0),1)+1,1))</f>
        <v>8</v>
      </c>
      <c r="K1346">
        <f ca="1">IF(J1346=8,8,IFERROR(MATCH(RAND(),INDEX(MATRIZ_CUM,J1346,0),1)+1,1))</f>
        <v>8</v>
      </c>
      <c r="L1346">
        <f ca="1">IF(K1346=8,8,IFERROR(MATCH(RAND(),INDEX(MATRIZ_CUM,K1346,0),1)+1,1))</f>
        <v>8</v>
      </c>
      <c r="M1346">
        <f ca="1">IF(L1346=8,8,IFERROR(MATCH(RAND(),INDEX(MATRIZ_CUM,L1346,0),1)+1,1))</f>
        <v>8</v>
      </c>
      <c r="N1346">
        <f ca="1">IF(M1346=8,8,IFERROR(MATCH(RAND(),INDEX(MATRIZ_CUM,M1346,0),1)+1,1))</f>
        <v>8</v>
      </c>
      <c r="O1346">
        <f ca="1">IF(N1346=8,8,IFERROR(MATCH(RAND(),INDEX(MATRIZ_CUM,N1346,0),1)+1,1))</f>
        <v>8</v>
      </c>
      <c r="P1346">
        <f ca="1">IF(O1346=8,8,IFERROR(MATCH(RAND(),INDEX(MATRIZ_CUM,O1346,0),1)+1,1))</f>
        <v>8</v>
      </c>
      <c r="Q1346">
        <f ca="1">IF(P1346=8,8,IFERROR(MATCH(RAND(),INDEX(MATRIZ_CUM,P1346,0),1)+1,1))</f>
        <v>8</v>
      </c>
      <c r="R1346">
        <f ca="1">IF(Q1346=8,8,IFERROR(MATCH(RAND(),INDEX(MATRIZ_CUM,Q1346,0),1)+1,1))</f>
        <v>8</v>
      </c>
      <c r="S1346">
        <f ca="1">IF(R1346=8,8,IFERROR(MATCH(RAND(),INDEX(MATRIZ_CUM,R1346,0),1)+1,1))</f>
        <v>8</v>
      </c>
      <c r="T1346">
        <f ca="1">IF(S1346=8,8,IFERROR(MATCH(RAND(),INDEX(MATRIZ_CUM,S1346,0),1)+1,1))</f>
        <v>8</v>
      </c>
      <c r="U1346">
        <f ca="1">IF(T1346=8,8,IFERROR(MATCH(RAND(),INDEX(MATRIZ_CUM,T1346,0),1)+1,1))</f>
        <v>8</v>
      </c>
      <c r="V1346">
        <f ca="1">IF(U1346=8,8,IFERROR(MATCH(RAND(),INDEX(MATRIZ_CUM,U1346,0),1)+1,1))</f>
        <v>8</v>
      </c>
      <c r="W1346">
        <f ca="1">IF(V1346=8,8,IFERROR(MATCH(RAND(),INDEX(MATRIZ_CUM,V1346,0),1)+1,1))</f>
        <v>8</v>
      </c>
      <c r="X1346">
        <f ca="1">IF(W1346=8,8,IFERROR(MATCH(RAND(),INDEX(MATRIZ_CUM,W1346,0),1)+1,1))</f>
        <v>8</v>
      </c>
      <c r="Y1346">
        <f ca="1">IF(X1346=8,8,IFERROR(MATCH(RAND(),INDEX(MATRIZ_CUM,X1346,0),1)+1,1))</f>
        <v>8</v>
      </c>
      <c r="Z1346">
        <f ca="1">IF(Y1346=8,8,IFERROR(MATCH(RAND(),INDEX(MATRIZ_CUM,Y1346,0),1)+1,1))</f>
        <v>8</v>
      </c>
      <c r="AB1346">
        <f t="shared" ca="1" si="20"/>
        <v>8</v>
      </c>
    </row>
    <row r="1347" spans="1:28" x14ac:dyDescent="0.45">
      <c r="A1347">
        <f ca="1">IFERROR(MATCH(RAND(),Ej1b_Cohorte!$D$4:$D$10,1)+1,1)</f>
        <v>6</v>
      </c>
      <c r="B1347">
        <f ca="1">IF(A1347=8,8,IFERROR(MATCH(RAND(),INDEX(MATRIZ_CUM,A1347,0),1)+1,1))</f>
        <v>6</v>
      </c>
      <c r="C1347">
        <f ca="1">IF(B1347=8,8,IFERROR(MATCH(RAND(),INDEX(MATRIZ_CUM,B1347,0),1)+1,1))</f>
        <v>6</v>
      </c>
      <c r="D1347">
        <f ca="1">IF(C1347=8,8,IFERROR(MATCH(RAND(),INDEX(MATRIZ_CUM,C1347,0),1)+1,1))</f>
        <v>7</v>
      </c>
      <c r="E1347">
        <f ca="1">IF(D1347=8,8,IFERROR(MATCH(RAND(),INDEX(MATRIZ_CUM,D1347,0),1)+1,1))</f>
        <v>7</v>
      </c>
      <c r="F1347">
        <f ca="1">IF(E1347=8,8,IFERROR(MATCH(RAND(),INDEX(MATRIZ_CUM,E1347,0),1)+1,1))</f>
        <v>7</v>
      </c>
      <c r="G1347">
        <f ca="1">IF(F1347=8,8,IFERROR(MATCH(RAND(),INDEX(MATRIZ_CUM,F1347,0),1)+1,1))</f>
        <v>7</v>
      </c>
      <c r="H1347">
        <f ca="1">IF(G1347=8,8,IFERROR(MATCH(RAND(),INDEX(MATRIZ_CUM,G1347,0),1)+1,1))</f>
        <v>8</v>
      </c>
      <c r="I1347">
        <f ca="1">IF(H1347=8,8,IFERROR(MATCH(RAND(),INDEX(MATRIZ_CUM,H1347,0),1)+1,1))</f>
        <v>8</v>
      </c>
      <c r="J1347">
        <f ca="1">IF(I1347=8,8,IFERROR(MATCH(RAND(),INDEX(MATRIZ_CUM,I1347,0),1)+1,1))</f>
        <v>8</v>
      </c>
      <c r="K1347">
        <f ca="1">IF(J1347=8,8,IFERROR(MATCH(RAND(),INDEX(MATRIZ_CUM,J1347,0),1)+1,1))</f>
        <v>8</v>
      </c>
      <c r="L1347">
        <f ca="1">IF(K1347=8,8,IFERROR(MATCH(RAND(),INDEX(MATRIZ_CUM,K1347,0),1)+1,1))</f>
        <v>8</v>
      </c>
      <c r="M1347">
        <f ca="1">IF(L1347=8,8,IFERROR(MATCH(RAND(),INDEX(MATRIZ_CUM,L1347,0),1)+1,1))</f>
        <v>8</v>
      </c>
      <c r="N1347">
        <f ca="1">IF(M1347=8,8,IFERROR(MATCH(RAND(),INDEX(MATRIZ_CUM,M1347,0),1)+1,1))</f>
        <v>8</v>
      </c>
      <c r="O1347">
        <f ca="1">IF(N1347=8,8,IFERROR(MATCH(RAND(),INDEX(MATRIZ_CUM,N1347,0),1)+1,1))</f>
        <v>8</v>
      </c>
      <c r="P1347">
        <f ca="1">IF(O1347=8,8,IFERROR(MATCH(RAND(),INDEX(MATRIZ_CUM,O1347,0),1)+1,1))</f>
        <v>8</v>
      </c>
      <c r="Q1347">
        <f ca="1">IF(P1347=8,8,IFERROR(MATCH(RAND(),INDEX(MATRIZ_CUM,P1347,0),1)+1,1))</f>
        <v>8</v>
      </c>
      <c r="R1347">
        <f ca="1">IF(Q1347=8,8,IFERROR(MATCH(RAND(),INDEX(MATRIZ_CUM,Q1347,0),1)+1,1))</f>
        <v>8</v>
      </c>
      <c r="S1347">
        <f ca="1">IF(R1347=8,8,IFERROR(MATCH(RAND(),INDEX(MATRIZ_CUM,R1347,0),1)+1,1))</f>
        <v>8</v>
      </c>
      <c r="T1347">
        <f ca="1">IF(S1347=8,8,IFERROR(MATCH(RAND(),INDEX(MATRIZ_CUM,S1347,0),1)+1,1))</f>
        <v>8</v>
      </c>
      <c r="U1347">
        <f ca="1">IF(T1347=8,8,IFERROR(MATCH(RAND(),INDEX(MATRIZ_CUM,T1347,0),1)+1,1))</f>
        <v>8</v>
      </c>
      <c r="V1347">
        <f ca="1">IF(U1347=8,8,IFERROR(MATCH(RAND(),INDEX(MATRIZ_CUM,U1347,0),1)+1,1))</f>
        <v>8</v>
      </c>
      <c r="W1347">
        <f ca="1">IF(V1347=8,8,IFERROR(MATCH(RAND(),INDEX(MATRIZ_CUM,V1347,0),1)+1,1))</f>
        <v>8</v>
      </c>
      <c r="X1347">
        <f ca="1">IF(W1347=8,8,IFERROR(MATCH(RAND(),INDEX(MATRIZ_CUM,W1347,0),1)+1,1))</f>
        <v>8</v>
      </c>
      <c r="Y1347">
        <f ca="1">IF(X1347=8,8,IFERROR(MATCH(RAND(),INDEX(MATRIZ_CUM,X1347,0),1)+1,1))</f>
        <v>8</v>
      </c>
      <c r="Z1347">
        <f ca="1">IF(Y1347=8,8,IFERROR(MATCH(RAND(),INDEX(MATRIZ_CUM,Y1347,0),1)+1,1))</f>
        <v>8</v>
      </c>
      <c r="AB1347">
        <f t="shared" ca="1" si="20"/>
        <v>8</v>
      </c>
    </row>
    <row r="1348" spans="1:28" x14ac:dyDescent="0.45">
      <c r="A1348">
        <f ca="1">IFERROR(MATCH(RAND(),Ej1b_Cohorte!$D$4:$D$10,1)+1,1)</f>
        <v>7</v>
      </c>
      <c r="B1348">
        <f ca="1">IF(A1348=8,8,IFERROR(MATCH(RAND(),INDEX(MATRIZ_CUM,A1348,0),1)+1,1))</f>
        <v>7</v>
      </c>
      <c r="C1348">
        <f ca="1">IF(B1348=8,8,IFERROR(MATCH(RAND(),INDEX(MATRIZ_CUM,B1348,0),1)+1,1))</f>
        <v>7</v>
      </c>
      <c r="D1348">
        <f ca="1">IF(C1348=8,8,IFERROR(MATCH(RAND(),INDEX(MATRIZ_CUM,C1348,0),1)+1,1))</f>
        <v>5</v>
      </c>
      <c r="E1348">
        <f ca="1">IF(D1348=8,8,IFERROR(MATCH(RAND(),INDEX(MATRIZ_CUM,D1348,0),1)+1,1))</f>
        <v>5</v>
      </c>
      <c r="F1348">
        <f ca="1">IF(E1348=8,8,IFERROR(MATCH(RAND(),INDEX(MATRIZ_CUM,E1348,0),1)+1,1))</f>
        <v>5</v>
      </c>
      <c r="G1348">
        <f ca="1">IF(F1348=8,8,IFERROR(MATCH(RAND(),INDEX(MATRIZ_CUM,F1348,0),1)+1,1))</f>
        <v>6</v>
      </c>
      <c r="H1348">
        <f ca="1">IF(G1348=8,8,IFERROR(MATCH(RAND(),INDEX(MATRIZ_CUM,G1348,0),1)+1,1))</f>
        <v>7</v>
      </c>
      <c r="I1348">
        <f ca="1">IF(H1348=8,8,IFERROR(MATCH(RAND(),INDEX(MATRIZ_CUM,H1348,0),1)+1,1))</f>
        <v>8</v>
      </c>
      <c r="J1348">
        <f ca="1">IF(I1348=8,8,IFERROR(MATCH(RAND(),INDEX(MATRIZ_CUM,I1348,0),1)+1,1))</f>
        <v>8</v>
      </c>
      <c r="K1348">
        <f ca="1">IF(J1348=8,8,IFERROR(MATCH(RAND(),INDEX(MATRIZ_CUM,J1348,0),1)+1,1))</f>
        <v>8</v>
      </c>
      <c r="L1348">
        <f ca="1">IF(K1348=8,8,IFERROR(MATCH(RAND(),INDEX(MATRIZ_CUM,K1348,0),1)+1,1))</f>
        <v>8</v>
      </c>
      <c r="M1348">
        <f ca="1">IF(L1348=8,8,IFERROR(MATCH(RAND(),INDEX(MATRIZ_CUM,L1348,0),1)+1,1))</f>
        <v>8</v>
      </c>
      <c r="N1348">
        <f ca="1">IF(M1348=8,8,IFERROR(MATCH(RAND(),INDEX(MATRIZ_CUM,M1348,0),1)+1,1))</f>
        <v>8</v>
      </c>
      <c r="O1348">
        <f ca="1">IF(N1348=8,8,IFERROR(MATCH(RAND(),INDEX(MATRIZ_CUM,N1348,0),1)+1,1))</f>
        <v>8</v>
      </c>
      <c r="P1348">
        <f ca="1">IF(O1348=8,8,IFERROR(MATCH(RAND(),INDEX(MATRIZ_CUM,O1348,0),1)+1,1))</f>
        <v>8</v>
      </c>
      <c r="Q1348">
        <f ca="1">IF(P1348=8,8,IFERROR(MATCH(RAND(),INDEX(MATRIZ_CUM,P1348,0),1)+1,1))</f>
        <v>8</v>
      </c>
      <c r="R1348">
        <f ca="1">IF(Q1348=8,8,IFERROR(MATCH(RAND(),INDEX(MATRIZ_CUM,Q1348,0),1)+1,1))</f>
        <v>8</v>
      </c>
      <c r="S1348">
        <f ca="1">IF(R1348=8,8,IFERROR(MATCH(RAND(),INDEX(MATRIZ_CUM,R1348,0),1)+1,1))</f>
        <v>8</v>
      </c>
      <c r="T1348">
        <f ca="1">IF(S1348=8,8,IFERROR(MATCH(RAND(),INDEX(MATRIZ_CUM,S1348,0),1)+1,1))</f>
        <v>8</v>
      </c>
      <c r="U1348">
        <f ca="1">IF(T1348=8,8,IFERROR(MATCH(RAND(),INDEX(MATRIZ_CUM,T1348,0),1)+1,1))</f>
        <v>8</v>
      </c>
      <c r="V1348">
        <f ca="1">IF(U1348=8,8,IFERROR(MATCH(RAND(),INDEX(MATRIZ_CUM,U1348,0),1)+1,1))</f>
        <v>8</v>
      </c>
      <c r="W1348">
        <f ca="1">IF(V1348=8,8,IFERROR(MATCH(RAND(),INDEX(MATRIZ_CUM,V1348,0),1)+1,1))</f>
        <v>8</v>
      </c>
      <c r="X1348">
        <f ca="1">IF(W1348=8,8,IFERROR(MATCH(RAND(),INDEX(MATRIZ_CUM,W1348,0),1)+1,1))</f>
        <v>8</v>
      </c>
      <c r="Y1348">
        <f ca="1">IF(X1348=8,8,IFERROR(MATCH(RAND(),INDEX(MATRIZ_CUM,X1348,0),1)+1,1))</f>
        <v>8</v>
      </c>
      <c r="Z1348">
        <f ca="1">IF(Y1348=8,8,IFERROR(MATCH(RAND(),INDEX(MATRIZ_CUM,Y1348,0),1)+1,1))</f>
        <v>8</v>
      </c>
      <c r="AB1348">
        <f t="shared" ca="1" si="20"/>
        <v>8</v>
      </c>
    </row>
    <row r="1349" spans="1:28" x14ac:dyDescent="0.45">
      <c r="A1349">
        <f ca="1">IFERROR(MATCH(RAND(),Ej1b_Cohorte!$D$4:$D$10,1)+1,1)</f>
        <v>4</v>
      </c>
      <c r="B1349">
        <f ca="1">IF(A1349=8,8,IFERROR(MATCH(RAND(),INDEX(MATRIZ_CUM,A1349,0),1)+1,1))</f>
        <v>4</v>
      </c>
      <c r="C1349">
        <f ca="1">IF(B1349=8,8,IFERROR(MATCH(RAND(),INDEX(MATRIZ_CUM,B1349,0),1)+1,1))</f>
        <v>5</v>
      </c>
      <c r="D1349">
        <f ca="1">IF(C1349=8,8,IFERROR(MATCH(RAND(),INDEX(MATRIZ_CUM,C1349,0),1)+1,1))</f>
        <v>5</v>
      </c>
      <c r="E1349">
        <f ca="1">IF(D1349=8,8,IFERROR(MATCH(RAND(),INDEX(MATRIZ_CUM,D1349,0),1)+1,1))</f>
        <v>4</v>
      </c>
      <c r="F1349">
        <f ca="1">IF(E1349=8,8,IFERROR(MATCH(RAND(),INDEX(MATRIZ_CUM,E1349,0),1)+1,1))</f>
        <v>3</v>
      </c>
      <c r="G1349">
        <f ca="1">IF(F1349=8,8,IFERROR(MATCH(RAND(),INDEX(MATRIZ_CUM,F1349,0),1)+1,1))</f>
        <v>3</v>
      </c>
      <c r="H1349">
        <f ca="1">IF(G1349=8,8,IFERROR(MATCH(RAND(),INDEX(MATRIZ_CUM,G1349,0),1)+1,1))</f>
        <v>3</v>
      </c>
      <c r="I1349">
        <f ca="1">IF(H1349=8,8,IFERROR(MATCH(RAND(),INDEX(MATRIZ_CUM,H1349,0),1)+1,1))</f>
        <v>3</v>
      </c>
      <c r="J1349">
        <f ca="1">IF(I1349=8,8,IFERROR(MATCH(RAND(),INDEX(MATRIZ_CUM,I1349,0),1)+1,1))</f>
        <v>3</v>
      </c>
      <c r="K1349">
        <f ca="1">IF(J1349=8,8,IFERROR(MATCH(RAND(),INDEX(MATRIZ_CUM,J1349,0),1)+1,1))</f>
        <v>3</v>
      </c>
      <c r="L1349">
        <f ca="1">IF(K1349=8,8,IFERROR(MATCH(RAND(),INDEX(MATRIZ_CUM,K1349,0),1)+1,1))</f>
        <v>2</v>
      </c>
      <c r="M1349">
        <f ca="1">IF(L1349=8,8,IFERROR(MATCH(RAND(),INDEX(MATRIZ_CUM,L1349,0),1)+1,1))</f>
        <v>2</v>
      </c>
      <c r="N1349">
        <f ca="1">IF(M1349=8,8,IFERROR(MATCH(RAND(),INDEX(MATRIZ_CUM,M1349,0),1)+1,1))</f>
        <v>1</v>
      </c>
      <c r="O1349">
        <f ca="1">IF(N1349=8,8,IFERROR(MATCH(RAND(),INDEX(MATRIZ_CUM,N1349,0),1)+1,1))</f>
        <v>1</v>
      </c>
      <c r="P1349">
        <f ca="1">IF(O1349=8,8,IFERROR(MATCH(RAND(),INDEX(MATRIZ_CUM,O1349,0),1)+1,1))</f>
        <v>1</v>
      </c>
      <c r="Q1349">
        <f ca="1">IF(P1349=8,8,IFERROR(MATCH(RAND(),INDEX(MATRIZ_CUM,P1349,0),1)+1,1))</f>
        <v>1</v>
      </c>
      <c r="R1349">
        <f ca="1">IF(Q1349=8,8,IFERROR(MATCH(RAND(),INDEX(MATRIZ_CUM,Q1349,0),1)+1,1))</f>
        <v>2</v>
      </c>
      <c r="S1349">
        <f ca="1">IF(R1349=8,8,IFERROR(MATCH(RAND(),INDEX(MATRIZ_CUM,R1349,0),1)+1,1))</f>
        <v>2</v>
      </c>
      <c r="T1349">
        <f ca="1">IF(S1349=8,8,IFERROR(MATCH(RAND(),INDEX(MATRIZ_CUM,S1349,0),1)+1,1))</f>
        <v>2</v>
      </c>
      <c r="U1349">
        <f ca="1">IF(T1349=8,8,IFERROR(MATCH(RAND(),INDEX(MATRIZ_CUM,T1349,0),1)+1,1))</f>
        <v>4</v>
      </c>
      <c r="V1349">
        <f ca="1">IF(U1349=8,8,IFERROR(MATCH(RAND(),INDEX(MATRIZ_CUM,U1349,0),1)+1,1))</f>
        <v>6</v>
      </c>
      <c r="W1349">
        <f ca="1">IF(V1349=8,8,IFERROR(MATCH(RAND(),INDEX(MATRIZ_CUM,V1349,0),1)+1,1))</f>
        <v>7</v>
      </c>
      <c r="X1349">
        <f ca="1">IF(W1349=8,8,IFERROR(MATCH(RAND(),INDEX(MATRIZ_CUM,W1349,0),1)+1,1))</f>
        <v>7</v>
      </c>
      <c r="Y1349">
        <f ca="1">IF(X1349=8,8,IFERROR(MATCH(RAND(),INDEX(MATRIZ_CUM,X1349,0),1)+1,1))</f>
        <v>8</v>
      </c>
      <c r="Z1349">
        <f ca="1">IF(Y1349=8,8,IFERROR(MATCH(RAND(),INDEX(MATRIZ_CUM,Y1349,0),1)+1,1))</f>
        <v>8</v>
      </c>
      <c r="AB1349">
        <f t="shared" ca="1" si="20"/>
        <v>8</v>
      </c>
    </row>
    <row r="1350" spans="1:28" x14ac:dyDescent="0.45">
      <c r="A1350">
        <f ca="1">IFERROR(MATCH(RAND(),Ej1b_Cohorte!$D$4:$D$10,1)+1,1)</f>
        <v>4</v>
      </c>
      <c r="B1350">
        <f ca="1">IF(A1350=8,8,IFERROR(MATCH(RAND(),INDEX(MATRIZ_CUM,A1350,0),1)+1,1))</f>
        <v>4</v>
      </c>
      <c r="C1350">
        <f ca="1">IF(B1350=8,8,IFERROR(MATCH(RAND(),INDEX(MATRIZ_CUM,B1350,0),1)+1,1))</f>
        <v>6</v>
      </c>
      <c r="D1350">
        <f ca="1">IF(C1350=8,8,IFERROR(MATCH(RAND(),INDEX(MATRIZ_CUM,C1350,0),1)+1,1))</f>
        <v>7</v>
      </c>
      <c r="E1350">
        <f ca="1">IF(D1350=8,8,IFERROR(MATCH(RAND(),INDEX(MATRIZ_CUM,D1350,0),1)+1,1))</f>
        <v>8</v>
      </c>
      <c r="F1350">
        <f ca="1">IF(E1350=8,8,IFERROR(MATCH(RAND(),INDEX(MATRIZ_CUM,E1350,0),1)+1,1))</f>
        <v>8</v>
      </c>
      <c r="G1350">
        <f ca="1">IF(F1350=8,8,IFERROR(MATCH(RAND(),INDEX(MATRIZ_CUM,F1350,0),1)+1,1))</f>
        <v>8</v>
      </c>
      <c r="H1350">
        <f ca="1">IF(G1350=8,8,IFERROR(MATCH(RAND(),INDEX(MATRIZ_CUM,G1350,0),1)+1,1))</f>
        <v>8</v>
      </c>
      <c r="I1350">
        <f ca="1">IF(H1350=8,8,IFERROR(MATCH(RAND(),INDEX(MATRIZ_CUM,H1350,0),1)+1,1))</f>
        <v>8</v>
      </c>
      <c r="J1350">
        <f ca="1">IF(I1350=8,8,IFERROR(MATCH(RAND(),INDEX(MATRIZ_CUM,I1350,0),1)+1,1))</f>
        <v>8</v>
      </c>
      <c r="K1350">
        <f ca="1">IF(J1350=8,8,IFERROR(MATCH(RAND(),INDEX(MATRIZ_CUM,J1350,0),1)+1,1))</f>
        <v>8</v>
      </c>
      <c r="L1350">
        <f ca="1">IF(K1350=8,8,IFERROR(MATCH(RAND(),INDEX(MATRIZ_CUM,K1350,0),1)+1,1))</f>
        <v>8</v>
      </c>
      <c r="M1350">
        <f ca="1">IF(L1350=8,8,IFERROR(MATCH(RAND(),INDEX(MATRIZ_CUM,L1350,0),1)+1,1))</f>
        <v>8</v>
      </c>
      <c r="N1350">
        <f ca="1">IF(M1350=8,8,IFERROR(MATCH(RAND(),INDEX(MATRIZ_CUM,M1350,0),1)+1,1))</f>
        <v>8</v>
      </c>
      <c r="O1350">
        <f ca="1">IF(N1350=8,8,IFERROR(MATCH(RAND(),INDEX(MATRIZ_CUM,N1350,0),1)+1,1))</f>
        <v>8</v>
      </c>
      <c r="P1350">
        <f ca="1">IF(O1350=8,8,IFERROR(MATCH(RAND(),INDEX(MATRIZ_CUM,O1350,0),1)+1,1))</f>
        <v>8</v>
      </c>
      <c r="Q1350">
        <f ca="1">IF(P1350=8,8,IFERROR(MATCH(RAND(),INDEX(MATRIZ_CUM,P1350,0),1)+1,1))</f>
        <v>8</v>
      </c>
      <c r="R1350">
        <f ca="1">IF(Q1350=8,8,IFERROR(MATCH(RAND(),INDEX(MATRIZ_CUM,Q1350,0),1)+1,1))</f>
        <v>8</v>
      </c>
      <c r="S1350">
        <f ca="1">IF(R1350=8,8,IFERROR(MATCH(RAND(),INDEX(MATRIZ_CUM,R1350,0),1)+1,1))</f>
        <v>8</v>
      </c>
      <c r="T1350">
        <f ca="1">IF(S1350=8,8,IFERROR(MATCH(RAND(),INDEX(MATRIZ_CUM,S1350,0),1)+1,1))</f>
        <v>8</v>
      </c>
      <c r="U1350">
        <f ca="1">IF(T1350=8,8,IFERROR(MATCH(RAND(),INDEX(MATRIZ_CUM,T1350,0),1)+1,1))</f>
        <v>8</v>
      </c>
      <c r="V1350">
        <f ca="1">IF(U1350=8,8,IFERROR(MATCH(RAND(),INDEX(MATRIZ_CUM,U1350,0),1)+1,1))</f>
        <v>8</v>
      </c>
      <c r="W1350">
        <f ca="1">IF(V1350=8,8,IFERROR(MATCH(RAND(),INDEX(MATRIZ_CUM,V1350,0),1)+1,1))</f>
        <v>8</v>
      </c>
      <c r="X1350">
        <f ca="1">IF(W1350=8,8,IFERROR(MATCH(RAND(),INDEX(MATRIZ_CUM,W1350,0),1)+1,1))</f>
        <v>8</v>
      </c>
      <c r="Y1350">
        <f ca="1">IF(X1350=8,8,IFERROR(MATCH(RAND(),INDEX(MATRIZ_CUM,X1350,0),1)+1,1))</f>
        <v>8</v>
      </c>
      <c r="Z1350">
        <f ca="1">IF(Y1350=8,8,IFERROR(MATCH(RAND(),INDEX(MATRIZ_CUM,Y1350,0),1)+1,1))</f>
        <v>8</v>
      </c>
      <c r="AB1350">
        <f t="shared" ca="1" si="20"/>
        <v>8</v>
      </c>
    </row>
    <row r="1351" spans="1:28" x14ac:dyDescent="0.45">
      <c r="A1351">
        <f ca="1">IFERROR(MATCH(RAND(),Ej1b_Cohorte!$D$4:$D$10,1)+1,1)</f>
        <v>4</v>
      </c>
      <c r="B1351">
        <f ca="1">IF(A1351=8,8,IFERROR(MATCH(RAND(),INDEX(MATRIZ_CUM,A1351,0),1)+1,1))</f>
        <v>3</v>
      </c>
      <c r="C1351">
        <f ca="1">IF(B1351=8,8,IFERROR(MATCH(RAND(),INDEX(MATRIZ_CUM,B1351,0),1)+1,1))</f>
        <v>2</v>
      </c>
      <c r="D1351">
        <f ca="1">IF(C1351=8,8,IFERROR(MATCH(RAND(),INDEX(MATRIZ_CUM,C1351,0),1)+1,1))</f>
        <v>1</v>
      </c>
      <c r="E1351">
        <f ca="1">IF(D1351=8,8,IFERROR(MATCH(RAND(),INDEX(MATRIZ_CUM,D1351,0),1)+1,1))</f>
        <v>3</v>
      </c>
      <c r="F1351">
        <f ca="1">IF(E1351=8,8,IFERROR(MATCH(RAND(),INDEX(MATRIZ_CUM,E1351,0),1)+1,1))</f>
        <v>3</v>
      </c>
      <c r="G1351">
        <f ca="1">IF(F1351=8,8,IFERROR(MATCH(RAND(),INDEX(MATRIZ_CUM,F1351,0),1)+1,1))</f>
        <v>3</v>
      </c>
      <c r="H1351">
        <f ca="1">IF(G1351=8,8,IFERROR(MATCH(RAND(),INDEX(MATRIZ_CUM,G1351,0),1)+1,1))</f>
        <v>3</v>
      </c>
      <c r="I1351">
        <f ca="1">IF(H1351=8,8,IFERROR(MATCH(RAND(),INDEX(MATRIZ_CUM,H1351,0),1)+1,1))</f>
        <v>3</v>
      </c>
      <c r="J1351">
        <f ca="1">IF(I1351=8,8,IFERROR(MATCH(RAND(),INDEX(MATRIZ_CUM,I1351,0),1)+1,1))</f>
        <v>2</v>
      </c>
      <c r="K1351">
        <f ca="1">IF(J1351=8,8,IFERROR(MATCH(RAND(),INDEX(MATRIZ_CUM,J1351,0),1)+1,1))</f>
        <v>2</v>
      </c>
      <c r="L1351">
        <f ca="1">IF(K1351=8,8,IFERROR(MATCH(RAND(),INDEX(MATRIZ_CUM,K1351,0),1)+1,1))</f>
        <v>1</v>
      </c>
      <c r="M1351">
        <f ca="1">IF(L1351=8,8,IFERROR(MATCH(RAND(),INDEX(MATRIZ_CUM,L1351,0),1)+1,1))</f>
        <v>1</v>
      </c>
      <c r="N1351">
        <f ca="1">IF(M1351=8,8,IFERROR(MATCH(RAND(),INDEX(MATRIZ_CUM,M1351,0),1)+1,1))</f>
        <v>2</v>
      </c>
      <c r="O1351">
        <f ca="1">IF(N1351=8,8,IFERROR(MATCH(RAND(),INDEX(MATRIZ_CUM,N1351,0),1)+1,1))</f>
        <v>2</v>
      </c>
      <c r="P1351">
        <f ca="1">IF(O1351=8,8,IFERROR(MATCH(RAND(),INDEX(MATRIZ_CUM,O1351,0),1)+1,1))</f>
        <v>2</v>
      </c>
      <c r="Q1351">
        <f ca="1">IF(P1351=8,8,IFERROR(MATCH(RAND(),INDEX(MATRIZ_CUM,P1351,0),1)+1,1))</f>
        <v>2</v>
      </c>
      <c r="R1351">
        <f ca="1">IF(Q1351=8,8,IFERROR(MATCH(RAND(),INDEX(MATRIZ_CUM,Q1351,0),1)+1,1))</f>
        <v>1</v>
      </c>
      <c r="S1351">
        <f ca="1">IF(R1351=8,8,IFERROR(MATCH(RAND(),INDEX(MATRIZ_CUM,R1351,0),1)+1,1))</f>
        <v>1</v>
      </c>
      <c r="T1351">
        <f ca="1">IF(S1351=8,8,IFERROR(MATCH(RAND(),INDEX(MATRIZ_CUM,S1351,0),1)+1,1))</f>
        <v>1</v>
      </c>
      <c r="U1351">
        <f ca="1">IF(T1351=8,8,IFERROR(MATCH(RAND(),INDEX(MATRIZ_CUM,T1351,0),1)+1,1))</f>
        <v>2</v>
      </c>
      <c r="V1351">
        <f ca="1">IF(U1351=8,8,IFERROR(MATCH(RAND(),INDEX(MATRIZ_CUM,U1351,0),1)+1,1))</f>
        <v>2</v>
      </c>
      <c r="W1351">
        <f ca="1">IF(V1351=8,8,IFERROR(MATCH(RAND(),INDEX(MATRIZ_CUM,V1351,0),1)+1,1))</f>
        <v>2</v>
      </c>
      <c r="X1351">
        <f ca="1">IF(W1351=8,8,IFERROR(MATCH(RAND(),INDEX(MATRIZ_CUM,W1351,0),1)+1,1))</f>
        <v>2</v>
      </c>
      <c r="Y1351">
        <f ca="1">IF(X1351=8,8,IFERROR(MATCH(RAND(),INDEX(MATRIZ_CUM,X1351,0),1)+1,1))</f>
        <v>3</v>
      </c>
      <c r="Z1351">
        <f ca="1">IF(Y1351=8,8,IFERROR(MATCH(RAND(),INDEX(MATRIZ_CUM,Y1351,0),1)+1,1))</f>
        <v>3</v>
      </c>
      <c r="AB1351">
        <f t="shared" ca="1" si="20"/>
        <v>3</v>
      </c>
    </row>
    <row r="1352" spans="1:28" x14ac:dyDescent="0.45">
      <c r="A1352">
        <f ca="1">IFERROR(MATCH(RAND(),Ej1b_Cohorte!$D$4:$D$10,1)+1,1)</f>
        <v>3</v>
      </c>
      <c r="B1352">
        <f ca="1">IF(A1352=8,8,IFERROR(MATCH(RAND(),INDEX(MATRIZ_CUM,A1352,0),1)+1,1))</f>
        <v>3</v>
      </c>
      <c r="C1352">
        <f ca="1">IF(B1352=8,8,IFERROR(MATCH(RAND(),INDEX(MATRIZ_CUM,B1352,0),1)+1,1))</f>
        <v>3</v>
      </c>
      <c r="D1352">
        <f ca="1">IF(C1352=8,8,IFERROR(MATCH(RAND(),INDEX(MATRIZ_CUM,C1352,0),1)+1,1))</f>
        <v>2</v>
      </c>
      <c r="E1352">
        <f ca="1">IF(D1352=8,8,IFERROR(MATCH(RAND(),INDEX(MATRIZ_CUM,D1352,0),1)+1,1))</f>
        <v>2</v>
      </c>
      <c r="F1352">
        <f ca="1">IF(E1352=8,8,IFERROR(MATCH(RAND(),INDEX(MATRIZ_CUM,E1352,0),1)+1,1))</f>
        <v>1</v>
      </c>
      <c r="G1352">
        <f ca="1">IF(F1352=8,8,IFERROR(MATCH(RAND(),INDEX(MATRIZ_CUM,F1352,0),1)+1,1))</f>
        <v>1</v>
      </c>
      <c r="H1352">
        <f ca="1">IF(G1352=8,8,IFERROR(MATCH(RAND(),INDEX(MATRIZ_CUM,G1352,0),1)+1,1))</f>
        <v>1</v>
      </c>
      <c r="I1352">
        <f ca="1">IF(H1352=8,8,IFERROR(MATCH(RAND(),INDEX(MATRIZ_CUM,H1352,0),1)+1,1))</f>
        <v>1</v>
      </c>
      <c r="J1352">
        <f ca="1">IF(I1352=8,8,IFERROR(MATCH(RAND(),INDEX(MATRIZ_CUM,I1352,0),1)+1,1))</f>
        <v>1</v>
      </c>
      <c r="K1352">
        <f ca="1">IF(J1352=8,8,IFERROR(MATCH(RAND(),INDEX(MATRIZ_CUM,J1352,0),1)+1,1))</f>
        <v>1</v>
      </c>
      <c r="L1352">
        <f ca="1">IF(K1352=8,8,IFERROR(MATCH(RAND(),INDEX(MATRIZ_CUM,K1352,0),1)+1,1))</f>
        <v>2</v>
      </c>
      <c r="M1352">
        <f ca="1">IF(L1352=8,8,IFERROR(MATCH(RAND(),INDEX(MATRIZ_CUM,L1352,0),1)+1,1))</f>
        <v>1</v>
      </c>
      <c r="N1352">
        <f ca="1">IF(M1352=8,8,IFERROR(MATCH(RAND(),INDEX(MATRIZ_CUM,M1352,0),1)+1,1))</f>
        <v>2</v>
      </c>
      <c r="O1352">
        <f ca="1">IF(N1352=8,8,IFERROR(MATCH(RAND(),INDEX(MATRIZ_CUM,N1352,0),1)+1,1))</f>
        <v>1</v>
      </c>
      <c r="P1352">
        <f ca="1">IF(O1352=8,8,IFERROR(MATCH(RAND(),INDEX(MATRIZ_CUM,O1352,0),1)+1,1))</f>
        <v>1</v>
      </c>
      <c r="Q1352">
        <f ca="1">IF(P1352=8,8,IFERROR(MATCH(RAND(),INDEX(MATRIZ_CUM,P1352,0),1)+1,1))</f>
        <v>1</v>
      </c>
      <c r="R1352">
        <f ca="1">IF(Q1352=8,8,IFERROR(MATCH(RAND(),INDEX(MATRIZ_CUM,Q1352,0),1)+1,1))</f>
        <v>1</v>
      </c>
      <c r="S1352">
        <f ca="1">IF(R1352=8,8,IFERROR(MATCH(RAND(),INDEX(MATRIZ_CUM,R1352,0),1)+1,1))</f>
        <v>1</v>
      </c>
      <c r="T1352">
        <f ca="1">IF(S1352=8,8,IFERROR(MATCH(RAND(),INDEX(MATRIZ_CUM,S1352,0),1)+1,1))</f>
        <v>1</v>
      </c>
      <c r="U1352">
        <f ca="1">IF(T1352=8,8,IFERROR(MATCH(RAND(),INDEX(MATRIZ_CUM,T1352,0),1)+1,1))</f>
        <v>1</v>
      </c>
      <c r="V1352">
        <f ca="1">IF(U1352=8,8,IFERROR(MATCH(RAND(),INDEX(MATRIZ_CUM,U1352,0),1)+1,1))</f>
        <v>1</v>
      </c>
      <c r="W1352">
        <f ca="1">IF(V1352=8,8,IFERROR(MATCH(RAND(),INDEX(MATRIZ_CUM,V1352,0),1)+1,1))</f>
        <v>1</v>
      </c>
      <c r="X1352">
        <f ca="1">IF(W1352=8,8,IFERROR(MATCH(RAND(),INDEX(MATRIZ_CUM,W1352,0),1)+1,1))</f>
        <v>1</v>
      </c>
      <c r="Y1352">
        <f ca="1">IF(X1352=8,8,IFERROR(MATCH(RAND(),INDEX(MATRIZ_CUM,X1352,0),1)+1,1))</f>
        <v>1</v>
      </c>
      <c r="Z1352">
        <f ca="1">IF(Y1352=8,8,IFERROR(MATCH(RAND(),INDEX(MATRIZ_CUM,Y1352,0),1)+1,1))</f>
        <v>2</v>
      </c>
      <c r="AB1352">
        <f t="shared" ca="1" si="20"/>
        <v>2</v>
      </c>
    </row>
    <row r="1353" spans="1:28" x14ac:dyDescent="0.45">
      <c r="A1353">
        <f ca="1">IFERROR(MATCH(RAND(),Ej1b_Cohorte!$D$4:$D$10,1)+1,1)</f>
        <v>5</v>
      </c>
      <c r="B1353">
        <f ca="1">IF(A1353=8,8,IFERROR(MATCH(RAND(),INDEX(MATRIZ_CUM,A1353,0),1)+1,1))</f>
        <v>5</v>
      </c>
      <c r="C1353">
        <f ca="1">IF(B1353=8,8,IFERROR(MATCH(RAND(),INDEX(MATRIZ_CUM,B1353,0),1)+1,1))</f>
        <v>5</v>
      </c>
      <c r="D1353">
        <f ca="1">IF(C1353=8,8,IFERROR(MATCH(RAND(),INDEX(MATRIZ_CUM,C1353,0),1)+1,1))</f>
        <v>5</v>
      </c>
      <c r="E1353">
        <f ca="1">IF(D1353=8,8,IFERROR(MATCH(RAND(),INDEX(MATRIZ_CUM,D1353,0),1)+1,1))</f>
        <v>5</v>
      </c>
      <c r="F1353">
        <f ca="1">IF(E1353=8,8,IFERROR(MATCH(RAND(),INDEX(MATRIZ_CUM,E1353,0),1)+1,1))</f>
        <v>6</v>
      </c>
      <c r="G1353">
        <f ca="1">IF(F1353=8,8,IFERROR(MATCH(RAND(),INDEX(MATRIZ_CUM,F1353,0),1)+1,1))</f>
        <v>7</v>
      </c>
      <c r="H1353">
        <f ca="1">IF(G1353=8,8,IFERROR(MATCH(RAND(),INDEX(MATRIZ_CUM,G1353,0),1)+1,1))</f>
        <v>7</v>
      </c>
      <c r="I1353">
        <f ca="1">IF(H1353=8,8,IFERROR(MATCH(RAND(),INDEX(MATRIZ_CUM,H1353,0),1)+1,1))</f>
        <v>6</v>
      </c>
      <c r="J1353">
        <f ca="1">IF(I1353=8,8,IFERROR(MATCH(RAND(),INDEX(MATRIZ_CUM,I1353,0),1)+1,1))</f>
        <v>7</v>
      </c>
      <c r="K1353">
        <f ca="1">IF(J1353=8,8,IFERROR(MATCH(RAND(),INDEX(MATRIZ_CUM,J1353,0),1)+1,1))</f>
        <v>8</v>
      </c>
      <c r="L1353">
        <f ca="1">IF(K1353=8,8,IFERROR(MATCH(RAND(),INDEX(MATRIZ_CUM,K1353,0),1)+1,1))</f>
        <v>8</v>
      </c>
      <c r="M1353">
        <f ca="1">IF(L1353=8,8,IFERROR(MATCH(RAND(),INDEX(MATRIZ_CUM,L1353,0),1)+1,1))</f>
        <v>8</v>
      </c>
      <c r="N1353">
        <f ca="1">IF(M1353=8,8,IFERROR(MATCH(RAND(),INDEX(MATRIZ_CUM,M1353,0),1)+1,1))</f>
        <v>8</v>
      </c>
      <c r="O1353">
        <f ca="1">IF(N1353=8,8,IFERROR(MATCH(RAND(),INDEX(MATRIZ_CUM,N1353,0),1)+1,1))</f>
        <v>8</v>
      </c>
      <c r="P1353">
        <f ca="1">IF(O1353=8,8,IFERROR(MATCH(RAND(),INDEX(MATRIZ_CUM,O1353,0),1)+1,1))</f>
        <v>8</v>
      </c>
      <c r="Q1353">
        <f ca="1">IF(P1353=8,8,IFERROR(MATCH(RAND(),INDEX(MATRIZ_CUM,P1353,0),1)+1,1))</f>
        <v>8</v>
      </c>
      <c r="R1353">
        <f ca="1">IF(Q1353=8,8,IFERROR(MATCH(RAND(),INDEX(MATRIZ_CUM,Q1353,0),1)+1,1))</f>
        <v>8</v>
      </c>
      <c r="S1353">
        <f ca="1">IF(R1353=8,8,IFERROR(MATCH(RAND(),INDEX(MATRIZ_CUM,R1353,0),1)+1,1))</f>
        <v>8</v>
      </c>
      <c r="T1353">
        <f ca="1">IF(S1353=8,8,IFERROR(MATCH(RAND(),INDEX(MATRIZ_CUM,S1353,0),1)+1,1))</f>
        <v>8</v>
      </c>
      <c r="U1353">
        <f ca="1">IF(T1353=8,8,IFERROR(MATCH(RAND(),INDEX(MATRIZ_CUM,T1353,0),1)+1,1))</f>
        <v>8</v>
      </c>
      <c r="V1353">
        <f ca="1">IF(U1353=8,8,IFERROR(MATCH(RAND(),INDEX(MATRIZ_CUM,U1353,0),1)+1,1))</f>
        <v>8</v>
      </c>
      <c r="W1353">
        <f ca="1">IF(V1353=8,8,IFERROR(MATCH(RAND(),INDEX(MATRIZ_CUM,V1353,0),1)+1,1))</f>
        <v>8</v>
      </c>
      <c r="X1353">
        <f ca="1">IF(W1353=8,8,IFERROR(MATCH(RAND(),INDEX(MATRIZ_CUM,W1353,0),1)+1,1))</f>
        <v>8</v>
      </c>
      <c r="Y1353">
        <f ca="1">IF(X1353=8,8,IFERROR(MATCH(RAND(),INDEX(MATRIZ_CUM,X1353,0),1)+1,1))</f>
        <v>8</v>
      </c>
      <c r="Z1353">
        <f ca="1">IF(Y1353=8,8,IFERROR(MATCH(RAND(),INDEX(MATRIZ_CUM,Y1353,0),1)+1,1))</f>
        <v>8</v>
      </c>
      <c r="AB1353">
        <f t="shared" ca="1" si="20"/>
        <v>8</v>
      </c>
    </row>
    <row r="1354" spans="1:28" x14ac:dyDescent="0.45">
      <c r="A1354">
        <f ca="1">IFERROR(MATCH(RAND(),Ej1b_Cohorte!$D$4:$D$10,1)+1,1)</f>
        <v>4</v>
      </c>
      <c r="B1354">
        <f ca="1">IF(A1354=8,8,IFERROR(MATCH(RAND(),INDEX(MATRIZ_CUM,A1354,0),1)+1,1))</f>
        <v>3</v>
      </c>
      <c r="C1354">
        <f ca="1">IF(B1354=8,8,IFERROR(MATCH(RAND(),INDEX(MATRIZ_CUM,B1354,0),1)+1,1))</f>
        <v>3</v>
      </c>
      <c r="D1354">
        <f ca="1">IF(C1354=8,8,IFERROR(MATCH(RAND(),INDEX(MATRIZ_CUM,C1354,0),1)+1,1))</f>
        <v>3</v>
      </c>
      <c r="E1354">
        <f ca="1">IF(D1354=8,8,IFERROR(MATCH(RAND(),INDEX(MATRIZ_CUM,D1354,0),1)+1,1))</f>
        <v>4</v>
      </c>
      <c r="F1354">
        <f ca="1">IF(E1354=8,8,IFERROR(MATCH(RAND(),INDEX(MATRIZ_CUM,E1354,0),1)+1,1))</f>
        <v>4</v>
      </c>
      <c r="G1354">
        <f ca="1">IF(F1354=8,8,IFERROR(MATCH(RAND(),INDEX(MATRIZ_CUM,F1354,0),1)+1,1))</f>
        <v>3</v>
      </c>
      <c r="H1354">
        <f ca="1">IF(G1354=8,8,IFERROR(MATCH(RAND(),INDEX(MATRIZ_CUM,G1354,0),1)+1,1))</f>
        <v>3</v>
      </c>
      <c r="I1354">
        <f ca="1">IF(H1354=8,8,IFERROR(MATCH(RAND(),INDEX(MATRIZ_CUM,H1354,0),1)+1,1))</f>
        <v>3</v>
      </c>
      <c r="J1354">
        <f ca="1">IF(I1354=8,8,IFERROR(MATCH(RAND(),INDEX(MATRIZ_CUM,I1354,0),1)+1,1))</f>
        <v>2</v>
      </c>
      <c r="K1354">
        <f ca="1">IF(J1354=8,8,IFERROR(MATCH(RAND(),INDEX(MATRIZ_CUM,J1354,0),1)+1,1))</f>
        <v>2</v>
      </c>
      <c r="L1354">
        <f ca="1">IF(K1354=8,8,IFERROR(MATCH(RAND(),INDEX(MATRIZ_CUM,K1354,0),1)+1,1))</f>
        <v>2</v>
      </c>
      <c r="M1354">
        <f ca="1">IF(L1354=8,8,IFERROR(MATCH(RAND(),INDEX(MATRIZ_CUM,L1354,0),1)+1,1))</f>
        <v>1</v>
      </c>
      <c r="N1354">
        <f ca="1">IF(M1354=8,8,IFERROR(MATCH(RAND(),INDEX(MATRIZ_CUM,M1354,0),1)+1,1))</f>
        <v>3</v>
      </c>
      <c r="O1354">
        <f ca="1">IF(N1354=8,8,IFERROR(MATCH(RAND(),INDEX(MATRIZ_CUM,N1354,0),1)+1,1))</f>
        <v>4</v>
      </c>
      <c r="P1354">
        <f ca="1">IF(O1354=8,8,IFERROR(MATCH(RAND(),INDEX(MATRIZ_CUM,O1354,0),1)+1,1))</f>
        <v>4</v>
      </c>
      <c r="Q1354">
        <f ca="1">IF(P1354=8,8,IFERROR(MATCH(RAND(),INDEX(MATRIZ_CUM,P1354,0),1)+1,1))</f>
        <v>3</v>
      </c>
      <c r="R1354">
        <f ca="1">IF(Q1354=8,8,IFERROR(MATCH(RAND(),INDEX(MATRIZ_CUM,Q1354,0),1)+1,1))</f>
        <v>3</v>
      </c>
      <c r="S1354">
        <f ca="1">IF(R1354=8,8,IFERROR(MATCH(RAND(),INDEX(MATRIZ_CUM,R1354,0),1)+1,1))</f>
        <v>2</v>
      </c>
      <c r="T1354">
        <f ca="1">IF(S1354=8,8,IFERROR(MATCH(RAND(),INDEX(MATRIZ_CUM,S1354,0),1)+1,1))</f>
        <v>2</v>
      </c>
      <c r="U1354">
        <f ca="1">IF(T1354=8,8,IFERROR(MATCH(RAND(),INDEX(MATRIZ_CUM,T1354,0),1)+1,1))</f>
        <v>2</v>
      </c>
      <c r="V1354">
        <f ca="1">IF(U1354=8,8,IFERROR(MATCH(RAND(),INDEX(MATRIZ_CUM,U1354,0),1)+1,1))</f>
        <v>3</v>
      </c>
      <c r="W1354">
        <f ca="1">IF(V1354=8,8,IFERROR(MATCH(RAND(),INDEX(MATRIZ_CUM,V1354,0),1)+1,1))</f>
        <v>4</v>
      </c>
      <c r="X1354">
        <f ca="1">IF(W1354=8,8,IFERROR(MATCH(RAND(),INDEX(MATRIZ_CUM,W1354,0),1)+1,1))</f>
        <v>5</v>
      </c>
      <c r="Y1354">
        <f ca="1">IF(X1354=8,8,IFERROR(MATCH(RAND(),INDEX(MATRIZ_CUM,X1354,0),1)+1,1))</f>
        <v>6</v>
      </c>
      <c r="Z1354">
        <f ca="1">IF(Y1354=8,8,IFERROR(MATCH(RAND(),INDEX(MATRIZ_CUM,Y1354,0),1)+1,1))</f>
        <v>7</v>
      </c>
      <c r="AB1354">
        <f t="shared" ca="1" si="20"/>
        <v>7</v>
      </c>
    </row>
    <row r="1355" spans="1:28" x14ac:dyDescent="0.45">
      <c r="A1355">
        <f ca="1">IFERROR(MATCH(RAND(),Ej1b_Cohorte!$D$4:$D$10,1)+1,1)</f>
        <v>7</v>
      </c>
      <c r="B1355">
        <f ca="1">IF(A1355=8,8,IFERROR(MATCH(RAND(),INDEX(MATRIZ_CUM,A1355,0),1)+1,1))</f>
        <v>7</v>
      </c>
      <c r="C1355">
        <f ca="1">IF(B1355=8,8,IFERROR(MATCH(RAND(),INDEX(MATRIZ_CUM,B1355,0),1)+1,1))</f>
        <v>7</v>
      </c>
      <c r="D1355">
        <f ca="1">IF(C1355=8,8,IFERROR(MATCH(RAND(),INDEX(MATRIZ_CUM,C1355,0),1)+1,1))</f>
        <v>7</v>
      </c>
      <c r="E1355">
        <f ca="1">IF(D1355=8,8,IFERROR(MATCH(RAND(),INDEX(MATRIZ_CUM,D1355,0),1)+1,1))</f>
        <v>6</v>
      </c>
      <c r="F1355">
        <f ca="1">IF(E1355=8,8,IFERROR(MATCH(RAND(),INDEX(MATRIZ_CUM,E1355,0),1)+1,1))</f>
        <v>7</v>
      </c>
      <c r="G1355">
        <f ca="1">IF(F1355=8,8,IFERROR(MATCH(RAND(),INDEX(MATRIZ_CUM,F1355,0),1)+1,1))</f>
        <v>8</v>
      </c>
      <c r="H1355">
        <f ca="1">IF(G1355=8,8,IFERROR(MATCH(RAND(),INDEX(MATRIZ_CUM,G1355,0),1)+1,1))</f>
        <v>8</v>
      </c>
      <c r="I1355">
        <f ca="1">IF(H1355=8,8,IFERROR(MATCH(RAND(),INDEX(MATRIZ_CUM,H1355,0),1)+1,1))</f>
        <v>8</v>
      </c>
      <c r="J1355">
        <f ca="1">IF(I1355=8,8,IFERROR(MATCH(RAND(),INDEX(MATRIZ_CUM,I1355,0),1)+1,1))</f>
        <v>8</v>
      </c>
      <c r="K1355">
        <f ca="1">IF(J1355=8,8,IFERROR(MATCH(RAND(),INDEX(MATRIZ_CUM,J1355,0),1)+1,1))</f>
        <v>8</v>
      </c>
      <c r="L1355">
        <f ca="1">IF(K1355=8,8,IFERROR(MATCH(RAND(),INDEX(MATRIZ_CUM,K1355,0),1)+1,1))</f>
        <v>8</v>
      </c>
      <c r="M1355">
        <f ca="1">IF(L1355=8,8,IFERROR(MATCH(RAND(),INDEX(MATRIZ_CUM,L1355,0),1)+1,1))</f>
        <v>8</v>
      </c>
      <c r="N1355">
        <f ca="1">IF(M1355=8,8,IFERROR(MATCH(RAND(),INDEX(MATRIZ_CUM,M1355,0),1)+1,1))</f>
        <v>8</v>
      </c>
      <c r="O1355">
        <f ca="1">IF(N1355=8,8,IFERROR(MATCH(RAND(),INDEX(MATRIZ_CUM,N1355,0),1)+1,1))</f>
        <v>8</v>
      </c>
      <c r="P1355">
        <f ca="1">IF(O1355=8,8,IFERROR(MATCH(RAND(),INDEX(MATRIZ_CUM,O1355,0),1)+1,1))</f>
        <v>8</v>
      </c>
      <c r="Q1355">
        <f ca="1">IF(P1355=8,8,IFERROR(MATCH(RAND(),INDEX(MATRIZ_CUM,P1355,0),1)+1,1))</f>
        <v>8</v>
      </c>
      <c r="R1355">
        <f ca="1">IF(Q1355=8,8,IFERROR(MATCH(RAND(),INDEX(MATRIZ_CUM,Q1355,0),1)+1,1))</f>
        <v>8</v>
      </c>
      <c r="S1355">
        <f ca="1">IF(R1355=8,8,IFERROR(MATCH(RAND(),INDEX(MATRIZ_CUM,R1355,0),1)+1,1))</f>
        <v>8</v>
      </c>
      <c r="T1355">
        <f ca="1">IF(S1355=8,8,IFERROR(MATCH(RAND(),INDEX(MATRIZ_CUM,S1355,0),1)+1,1))</f>
        <v>8</v>
      </c>
      <c r="U1355">
        <f ca="1">IF(T1355=8,8,IFERROR(MATCH(RAND(),INDEX(MATRIZ_CUM,T1355,0),1)+1,1))</f>
        <v>8</v>
      </c>
      <c r="V1355">
        <f ca="1">IF(U1355=8,8,IFERROR(MATCH(RAND(),INDEX(MATRIZ_CUM,U1355,0),1)+1,1))</f>
        <v>8</v>
      </c>
      <c r="W1355">
        <f ca="1">IF(V1355=8,8,IFERROR(MATCH(RAND(),INDEX(MATRIZ_CUM,V1355,0),1)+1,1))</f>
        <v>8</v>
      </c>
      <c r="X1355">
        <f ca="1">IF(W1355=8,8,IFERROR(MATCH(RAND(),INDEX(MATRIZ_CUM,W1355,0),1)+1,1))</f>
        <v>8</v>
      </c>
      <c r="Y1355">
        <f ca="1">IF(X1355=8,8,IFERROR(MATCH(RAND(),INDEX(MATRIZ_CUM,X1355,0),1)+1,1))</f>
        <v>8</v>
      </c>
      <c r="Z1355">
        <f ca="1">IF(Y1355=8,8,IFERROR(MATCH(RAND(),INDEX(MATRIZ_CUM,Y1355,0),1)+1,1))</f>
        <v>8</v>
      </c>
      <c r="AB1355">
        <f t="shared" ca="1" si="20"/>
        <v>8</v>
      </c>
    </row>
    <row r="1356" spans="1:28" x14ac:dyDescent="0.45">
      <c r="A1356">
        <f ca="1">IFERROR(MATCH(RAND(),Ej1b_Cohorte!$D$4:$D$10,1)+1,1)</f>
        <v>2</v>
      </c>
      <c r="B1356">
        <f ca="1">IF(A1356=8,8,IFERROR(MATCH(RAND(),INDEX(MATRIZ_CUM,A1356,0),1)+1,1))</f>
        <v>3</v>
      </c>
      <c r="C1356">
        <f ca="1">IF(B1356=8,8,IFERROR(MATCH(RAND(),INDEX(MATRIZ_CUM,B1356,0),1)+1,1))</f>
        <v>2</v>
      </c>
      <c r="D1356">
        <f ca="1">IF(C1356=8,8,IFERROR(MATCH(RAND(),INDEX(MATRIZ_CUM,C1356,0),1)+1,1))</f>
        <v>2</v>
      </c>
      <c r="E1356">
        <f ca="1">IF(D1356=8,8,IFERROR(MATCH(RAND(),INDEX(MATRIZ_CUM,D1356,0),1)+1,1))</f>
        <v>2</v>
      </c>
      <c r="F1356">
        <f ca="1">IF(E1356=8,8,IFERROR(MATCH(RAND(),INDEX(MATRIZ_CUM,E1356,0),1)+1,1))</f>
        <v>1</v>
      </c>
      <c r="G1356">
        <f ca="1">IF(F1356=8,8,IFERROR(MATCH(RAND(),INDEX(MATRIZ_CUM,F1356,0),1)+1,1))</f>
        <v>1</v>
      </c>
      <c r="H1356">
        <f ca="1">IF(G1356=8,8,IFERROR(MATCH(RAND(),INDEX(MATRIZ_CUM,G1356,0),1)+1,1))</f>
        <v>1</v>
      </c>
      <c r="I1356">
        <f ca="1">IF(H1356=8,8,IFERROR(MATCH(RAND(),INDEX(MATRIZ_CUM,H1356,0),1)+1,1))</f>
        <v>1</v>
      </c>
      <c r="J1356">
        <f ca="1">IF(I1356=8,8,IFERROR(MATCH(RAND(),INDEX(MATRIZ_CUM,I1356,0),1)+1,1))</f>
        <v>3</v>
      </c>
      <c r="K1356">
        <f ca="1">IF(J1356=8,8,IFERROR(MATCH(RAND(),INDEX(MATRIZ_CUM,J1356,0),1)+1,1))</f>
        <v>3</v>
      </c>
      <c r="L1356">
        <f ca="1">IF(K1356=8,8,IFERROR(MATCH(RAND(),INDEX(MATRIZ_CUM,K1356,0),1)+1,1))</f>
        <v>2</v>
      </c>
      <c r="M1356">
        <f ca="1">IF(L1356=8,8,IFERROR(MATCH(RAND(),INDEX(MATRIZ_CUM,L1356,0),1)+1,1))</f>
        <v>2</v>
      </c>
      <c r="N1356">
        <f ca="1">IF(M1356=8,8,IFERROR(MATCH(RAND(),INDEX(MATRIZ_CUM,M1356,0),1)+1,1))</f>
        <v>1</v>
      </c>
      <c r="O1356">
        <f ca="1">IF(N1356=8,8,IFERROR(MATCH(RAND(),INDEX(MATRIZ_CUM,N1356,0),1)+1,1))</f>
        <v>1</v>
      </c>
      <c r="P1356">
        <f ca="1">IF(O1356=8,8,IFERROR(MATCH(RAND(),INDEX(MATRIZ_CUM,O1356,0),1)+1,1))</f>
        <v>1</v>
      </c>
      <c r="Q1356">
        <f ca="1">IF(P1356=8,8,IFERROR(MATCH(RAND(),INDEX(MATRIZ_CUM,P1356,0),1)+1,1))</f>
        <v>1</v>
      </c>
      <c r="R1356">
        <f ca="1">IF(Q1356=8,8,IFERROR(MATCH(RAND(),INDEX(MATRIZ_CUM,Q1356,0),1)+1,1))</f>
        <v>1</v>
      </c>
      <c r="S1356">
        <f ca="1">IF(R1356=8,8,IFERROR(MATCH(RAND(),INDEX(MATRIZ_CUM,R1356,0),1)+1,1))</f>
        <v>1</v>
      </c>
      <c r="T1356">
        <f ca="1">IF(S1356=8,8,IFERROR(MATCH(RAND(),INDEX(MATRIZ_CUM,S1356,0),1)+1,1))</f>
        <v>1</v>
      </c>
      <c r="U1356">
        <f ca="1">IF(T1356=8,8,IFERROR(MATCH(RAND(),INDEX(MATRIZ_CUM,T1356,0),1)+1,1))</f>
        <v>1</v>
      </c>
      <c r="V1356">
        <f ca="1">IF(U1356=8,8,IFERROR(MATCH(RAND(),INDEX(MATRIZ_CUM,U1356,0),1)+1,1))</f>
        <v>1</v>
      </c>
      <c r="W1356">
        <f ca="1">IF(V1356=8,8,IFERROR(MATCH(RAND(),INDEX(MATRIZ_CUM,V1356,0),1)+1,1))</f>
        <v>1</v>
      </c>
      <c r="X1356">
        <f ca="1">IF(W1356=8,8,IFERROR(MATCH(RAND(),INDEX(MATRIZ_CUM,W1356,0),1)+1,1))</f>
        <v>1</v>
      </c>
      <c r="Y1356">
        <f ca="1">IF(X1356=8,8,IFERROR(MATCH(RAND(),INDEX(MATRIZ_CUM,X1356,0),1)+1,1))</f>
        <v>1</v>
      </c>
      <c r="Z1356">
        <f ca="1">IF(Y1356=8,8,IFERROR(MATCH(RAND(),INDEX(MATRIZ_CUM,Y1356,0),1)+1,1))</f>
        <v>3</v>
      </c>
      <c r="AB1356">
        <f t="shared" ca="1" si="20"/>
        <v>3</v>
      </c>
    </row>
    <row r="1357" spans="1:28" x14ac:dyDescent="0.45">
      <c r="A1357">
        <f ca="1">IFERROR(MATCH(RAND(),Ej1b_Cohorte!$D$4:$D$10,1)+1,1)</f>
        <v>5</v>
      </c>
      <c r="B1357">
        <f ca="1">IF(A1357=8,8,IFERROR(MATCH(RAND(),INDEX(MATRIZ_CUM,A1357,0),1)+1,1))</f>
        <v>5</v>
      </c>
      <c r="C1357">
        <f ca="1">IF(B1357=8,8,IFERROR(MATCH(RAND(),INDEX(MATRIZ_CUM,B1357,0),1)+1,1))</f>
        <v>4</v>
      </c>
      <c r="D1357">
        <f ca="1">IF(C1357=8,8,IFERROR(MATCH(RAND(),INDEX(MATRIZ_CUM,C1357,0),1)+1,1))</f>
        <v>3</v>
      </c>
      <c r="E1357">
        <f ca="1">IF(D1357=8,8,IFERROR(MATCH(RAND(),INDEX(MATRIZ_CUM,D1357,0),1)+1,1))</f>
        <v>3</v>
      </c>
      <c r="F1357">
        <f ca="1">IF(E1357=8,8,IFERROR(MATCH(RAND(),INDEX(MATRIZ_CUM,E1357,0),1)+1,1))</f>
        <v>3</v>
      </c>
      <c r="G1357">
        <f ca="1">IF(F1357=8,8,IFERROR(MATCH(RAND(),INDEX(MATRIZ_CUM,F1357,0),1)+1,1))</f>
        <v>4</v>
      </c>
      <c r="H1357">
        <f ca="1">IF(G1357=8,8,IFERROR(MATCH(RAND(),INDEX(MATRIZ_CUM,G1357,0),1)+1,1))</f>
        <v>3</v>
      </c>
      <c r="I1357">
        <f ca="1">IF(H1357=8,8,IFERROR(MATCH(RAND(),INDEX(MATRIZ_CUM,H1357,0),1)+1,1))</f>
        <v>3</v>
      </c>
      <c r="J1357">
        <f ca="1">IF(I1357=8,8,IFERROR(MATCH(RAND(),INDEX(MATRIZ_CUM,I1357,0),1)+1,1))</f>
        <v>3</v>
      </c>
      <c r="K1357">
        <f ca="1">IF(J1357=8,8,IFERROR(MATCH(RAND(),INDEX(MATRIZ_CUM,J1357,0),1)+1,1))</f>
        <v>2</v>
      </c>
      <c r="L1357">
        <f ca="1">IF(K1357=8,8,IFERROR(MATCH(RAND(),INDEX(MATRIZ_CUM,K1357,0),1)+1,1))</f>
        <v>2</v>
      </c>
      <c r="M1357">
        <f ca="1">IF(L1357=8,8,IFERROR(MATCH(RAND(),INDEX(MATRIZ_CUM,L1357,0),1)+1,1))</f>
        <v>2</v>
      </c>
      <c r="N1357">
        <f ca="1">IF(M1357=8,8,IFERROR(MATCH(RAND(),INDEX(MATRIZ_CUM,M1357,0),1)+1,1))</f>
        <v>3</v>
      </c>
      <c r="O1357">
        <f ca="1">IF(N1357=8,8,IFERROR(MATCH(RAND(),INDEX(MATRIZ_CUM,N1357,0),1)+1,1))</f>
        <v>3</v>
      </c>
      <c r="P1357">
        <f ca="1">IF(O1357=8,8,IFERROR(MATCH(RAND(),INDEX(MATRIZ_CUM,O1357,0),1)+1,1))</f>
        <v>4</v>
      </c>
      <c r="Q1357">
        <f ca="1">IF(P1357=8,8,IFERROR(MATCH(RAND(),INDEX(MATRIZ_CUM,P1357,0),1)+1,1))</f>
        <v>3</v>
      </c>
      <c r="R1357">
        <f ca="1">IF(Q1357=8,8,IFERROR(MATCH(RAND(),INDEX(MATRIZ_CUM,Q1357,0),1)+1,1))</f>
        <v>3</v>
      </c>
      <c r="S1357">
        <f ca="1">IF(R1357=8,8,IFERROR(MATCH(RAND(),INDEX(MATRIZ_CUM,R1357,0),1)+1,1))</f>
        <v>2</v>
      </c>
      <c r="T1357">
        <f ca="1">IF(S1357=8,8,IFERROR(MATCH(RAND(),INDEX(MATRIZ_CUM,S1357,0),1)+1,1))</f>
        <v>2</v>
      </c>
      <c r="U1357">
        <f ca="1">IF(T1357=8,8,IFERROR(MATCH(RAND(),INDEX(MATRIZ_CUM,T1357,0),1)+1,1))</f>
        <v>2</v>
      </c>
      <c r="V1357">
        <f ca="1">IF(U1357=8,8,IFERROR(MATCH(RAND(),INDEX(MATRIZ_CUM,U1357,0),1)+1,1))</f>
        <v>2</v>
      </c>
      <c r="W1357">
        <f ca="1">IF(V1357=8,8,IFERROR(MATCH(RAND(),INDEX(MATRIZ_CUM,V1357,0),1)+1,1))</f>
        <v>1</v>
      </c>
      <c r="X1357">
        <f ca="1">IF(W1357=8,8,IFERROR(MATCH(RAND(),INDEX(MATRIZ_CUM,W1357,0),1)+1,1))</f>
        <v>1</v>
      </c>
      <c r="Y1357">
        <f ca="1">IF(X1357=8,8,IFERROR(MATCH(RAND(),INDEX(MATRIZ_CUM,X1357,0),1)+1,1))</f>
        <v>1</v>
      </c>
      <c r="Z1357">
        <f ca="1">IF(Y1357=8,8,IFERROR(MATCH(RAND(),INDEX(MATRIZ_CUM,Y1357,0),1)+1,1))</f>
        <v>1</v>
      </c>
      <c r="AB1357">
        <f t="shared" ca="1" si="20"/>
        <v>1</v>
      </c>
    </row>
    <row r="1358" spans="1:28" x14ac:dyDescent="0.45">
      <c r="A1358">
        <f ca="1">IFERROR(MATCH(RAND(),Ej1b_Cohorte!$D$4:$D$10,1)+1,1)</f>
        <v>2</v>
      </c>
      <c r="B1358">
        <f ca="1">IF(A1358=8,8,IFERROR(MATCH(RAND(),INDEX(MATRIZ_CUM,A1358,0),1)+1,1))</f>
        <v>2</v>
      </c>
      <c r="C1358">
        <f ca="1">IF(B1358=8,8,IFERROR(MATCH(RAND(),INDEX(MATRIZ_CUM,B1358,0),1)+1,1))</f>
        <v>1</v>
      </c>
      <c r="D1358">
        <f ca="1">IF(C1358=8,8,IFERROR(MATCH(RAND(),INDEX(MATRIZ_CUM,C1358,0),1)+1,1))</f>
        <v>1</v>
      </c>
      <c r="E1358">
        <f ca="1">IF(D1358=8,8,IFERROR(MATCH(RAND(),INDEX(MATRIZ_CUM,D1358,0),1)+1,1))</f>
        <v>1</v>
      </c>
      <c r="F1358">
        <f ca="1">IF(E1358=8,8,IFERROR(MATCH(RAND(),INDEX(MATRIZ_CUM,E1358,0),1)+1,1))</f>
        <v>1</v>
      </c>
      <c r="G1358">
        <f ca="1">IF(F1358=8,8,IFERROR(MATCH(RAND(),INDEX(MATRIZ_CUM,F1358,0),1)+1,1))</f>
        <v>1</v>
      </c>
      <c r="H1358">
        <f ca="1">IF(G1358=8,8,IFERROR(MATCH(RAND(),INDEX(MATRIZ_CUM,G1358,0),1)+1,1))</f>
        <v>1</v>
      </c>
      <c r="I1358">
        <f ca="1">IF(H1358=8,8,IFERROR(MATCH(RAND(),INDEX(MATRIZ_CUM,H1358,0),1)+1,1))</f>
        <v>1</v>
      </c>
      <c r="J1358">
        <f ca="1">IF(I1358=8,8,IFERROR(MATCH(RAND(),INDEX(MATRIZ_CUM,I1358,0),1)+1,1))</f>
        <v>1</v>
      </c>
      <c r="K1358">
        <f ca="1">IF(J1358=8,8,IFERROR(MATCH(RAND(),INDEX(MATRIZ_CUM,J1358,0),1)+1,1))</f>
        <v>1</v>
      </c>
      <c r="L1358">
        <f ca="1">IF(K1358=8,8,IFERROR(MATCH(RAND(),INDEX(MATRIZ_CUM,K1358,0),1)+1,1))</f>
        <v>1</v>
      </c>
      <c r="M1358">
        <f ca="1">IF(L1358=8,8,IFERROR(MATCH(RAND(),INDEX(MATRIZ_CUM,L1358,0),1)+1,1))</f>
        <v>1</v>
      </c>
      <c r="N1358">
        <f ca="1">IF(M1358=8,8,IFERROR(MATCH(RAND(),INDEX(MATRIZ_CUM,M1358,0),1)+1,1))</f>
        <v>1</v>
      </c>
      <c r="O1358">
        <f ca="1">IF(N1358=8,8,IFERROR(MATCH(RAND(),INDEX(MATRIZ_CUM,N1358,0),1)+1,1))</f>
        <v>1</v>
      </c>
      <c r="P1358">
        <f ca="1">IF(O1358=8,8,IFERROR(MATCH(RAND(),INDEX(MATRIZ_CUM,O1358,0),1)+1,1))</f>
        <v>2</v>
      </c>
      <c r="Q1358">
        <f ca="1">IF(P1358=8,8,IFERROR(MATCH(RAND(),INDEX(MATRIZ_CUM,P1358,0),1)+1,1))</f>
        <v>1</v>
      </c>
      <c r="R1358">
        <f ca="1">IF(Q1358=8,8,IFERROR(MATCH(RAND(),INDEX(MATRIZ_CUM,Q1358,0),1)+1,1))</f>
        <v>1</v>
      </c>
      <c r="S1358">
        <f ca="1">IF(R1358=8,8,IFERROR(MATCH(RAND(),INDEX(MATRIZ_CUM,R1358,0),1)+1,1))</f>
        <v>1</v>
      </c>
      <c r="T1358">
        <f ca="1">IF(S1358=8,8,IFERROR(MATCH(RAND(),INDEX(MATRIZ_CUM,S1358,0),1)+1,1))</f>
        <v>1</v>
      </c>
      <c r="U1358">
        <f ca="1">IF(T1358=8,8,IFERROR(MATCH(RAND(),INDEX(MATRIZ_CUM,T1358,0),1)+1,1))</f>
        <v>1</v>
      </c>
      <c r="V1358">
        <f ca="1">IF(U1358=8,8,IFERROR(MATCH(RAND(),INDEX(MATRIZ_CUM,U1358,0),1)+1,1))</f>
        <v>1</v>
      </c>
      <c r="W1358">
        <f ca="1">IF(V1358=8,8,IFERROR(MATCH(RAND(),INDEX(MATRIZ_CUM,V1358,0),1)+1,1))</f>
        <v>1</v>
      </c>
      <c r="X1358">
        <f ca="1">IF(W1358=8,8,IFERROR(MATCH(RAND(),INDEX(MATRIZ_CUM,W1358,0),1)+1,1))</f>
        <v>1</v>
      </c>
      <c r="Y1358">
        <f ca="1">IF(X1358=8,8,IFERROR(MATCH(RAND(),INDEX(MATRIZ_CUM,X1358,0),1)+1,1))</f>
        <v>1</v>
      </c>
      <c r="Z1358">
        <f ca="1">IF(Y1358=8,8,IFERROR(MATCH(RAND(),INDEX(MATRIZ_CUM,Y1358,0),1)+1,1))</f>
        <v>1</v>
      </c>
      <c r="AB1358">
        <f t="shared" ca="1" si="20"/>
        <v>1</v>
      </c>
    </row>
    <row r="1359" spans="1:28" x14ac:dyDescent="0.45">
      <c r="A1359">
        <f ca="1">IFERROR(MATCH(RAND(),Ej1b_Cohorte!$D$4:$D$10,1)+1,1)</f>
        <v>6</v>
      </c>
      <c r="B1359">
        <f ca="1">IF(A1359=8,8,IFERROR(MATCH(RAND(),INDEX(MATRIZ_CUM,A1359,0),1)+1,1))</f>
        <v>7</v>
      </c>
      <c r="C1359">
        <f ca="1">IF(B1359=8,8,IFERROR(MATCH(RAND(),INDEX(MATRIZ_CUM,B1359,0),1)+1,1))</f>
        <v>7</v>
      </c>
      <c r="D1359">
        <f ca="1">IF(C1359=8,8,IFERROR(MATCH(RAND(),INDEX(MATRIZ_CUM,C1359,0),1)+1,1))</f>
        <v>8</v>
      </c>
      <c r="E1359">
        <f ca="1">IF(D1359=8,8,IFERROR(MATCH(RAND(),INDEX(MATRIZ_CUM,D1359,0),1)+1,1))</f>
        <v>8</v>
      </c>
      <c r="F1359">
        <f ca="1">IF(E1359=8,8,IFERROR(MATCH(RAND(),INDEX(MATRIZ_CUM,E1359,0),1)+1,1))</f>
        <v>8</v>
      </c>
      <c r="G1359">
        <f ca="1">IF(F1359=8,8,IFERROR(MATCH(RAND(),INDEX(MATRIZ_CUM,F1359,0),1)+1,1))</f>
        <v>8</v>
      </c>
      <c r="H1359">
        <f ca="1">IF(G1359=8,8,IFERROR(MATCH(RAND(),INDEX(MATRIZ_CUM,G1359,0),1)+1,1))</f>
        <v>8</v>
      </c>
      <c r="I1359">
        <f ca="1">IF(H1359=8,8,IFERROR(MATCH(RAND(),INDEX(MATRIZ_CUM,H1359,0),1)+1,1))</f>
        <v>8</v>
      </c>
      <c r="J1359">
        <f ca="1">IF(I1359=8,8,IFERROR(MATCH(RAND(),INDEX(MATRIZ_CUM,I1359,0),1)+1,1))</f>
        <v>8</v>
      </c>
      <c r="K1359">
        <f ca="1">IF(J1359=8,8,IFERROR(MATCH(RAND(),INDEX(MATRIZ_CUM,J1359,0),1)+1,1))</f>
        <v>8</v>
      </c>
      <c r="L1359">
        <f ca="1">IF(K1359=8,8,IFERROR(MATCH(RAND(),INDEX(MATRIZ_CUM,K1359,0),1)+1,1))</f>
        <v>8</v>
      </c>
      <c r="M1359">
        <f ca="1">IF(L1359=8,8,IFERROR(MATCH(RAND(),INDEX(MATRIZ_CUM,L1359,0),1)+1,1))</f>
        <v>8</v>
      </c>
      <c r="N1359">
        <f ca="1">IF(M1359=8,8,IFERROR(MATCH(RAND(),INDEX(MATRIZ_CUM,M1359,0),1)+1,1))</f>
        <v>8</v>
      </c>
      <c r="O1359">
        <f ca="1">IF(N1359=8,8,IFERROR(MATCH(RAND(),INDEX(MATRIZ_CUM,N1359,0),1)+1,1))</f>
        <v>8</v>
      </c>
      <c r="P1359">
        <f ca="1">IF(O1359=8,8,IFERROR(MATCH(RAND(),INDEX(MATRIZ_CUM,O1359,0),1)+1,1))</f>
        <v>8</v>
      </c>
      <c r="Q1359">
        <f ca="1">IF(P1359=8,8,IFERROR(MATCH(RAND(),INDEX(MATRIZ_CUM,P1359,0),1)+1,1))</f>
        <v>8</v>
      </c>
      <c r="R1359">
        <f ca="1">IF(Q1359=8,8,IFERROR(MATCH(RAND(),INDEX(MATRIZ_CUM,Q1359,0),1)+1,1))</f>
        <v>8</v>
      </c>
      <c r="S1359">
        <f ca="1">IF(R1359=8,8,IFERROR(MATCH(RAND(),INDEX(MATRIZ_CUM,R1359,0),1)+1,1))</f>
        <v>8</v>
      </c>
      <c r="T1359">
        <f ca="1">IF(S1359=8,8,IFERROR(MATCH(RAND(),INDEX(MATRIZ_CUM,S1359,0),1)+1,1))</f>
        <v>8</v>
      </c>
      <c r="U1359">
        <f ca="1">IF(T1359=8,8,IFERROR(MATCH(RAND(),INDEX(MATRIZ_CUM,T1359,0),1)+1,1))</f>
        <v>8</v>
      </c>
      <c r="V1359">
        <f ca="1">IF(U1359=8,8,IFERROR(MATCH(RAND(),INDEX(MATRIZ_CUM,U1359,0),1)+1,1))</f>
        <v>8</v>
      </c>
      <c r="W1359">
        <f ca="1">IF(V1359=8,8,IFERROR(MATCH(RAND(),INDEX(MATRIZ_CUM,V1359,0),1)+1,1))</f>
        <v>8</v>
      </c>
      <c r="X1359">
        <f ca="1">IF(W1359=8,8,IFERROR(MATCH(RAND(),INDEX(MATRIZ_CUM,W1359,0),1)+1,1))</f>
        <v>8</v>
      </c>
      <c r="Y1359">
        <f ca="1">IF(X1359=8,8,IFERROR(MATCH(RAND(),INDEX(MATRIZ_CUM,X1359,0),1)+1,1))</f>
        <v>8</v>
      </c>
      <c r="Z1359">
        <f ca="1">IF(Y1359=8,8,IFERROR(MATCH(RAND(),INDEX(MATRIZ_CUM,Y1359,0),1)+1,1))</f>
        <v>8</v>
      </c>
      <c r="AB1359">
        <f t="shared" ca="1" si="20"/>
        <v>8</v>
      </c>
    </row>
    <row r="1360" spans="1:28" x14ac:dyDescent="0.45">
      <c r="A1360">
        <f ca="1">IFERROR(MATCH(RAND(),Ej1b_Cohorte!$D$4:$D$10,1)+1,1)</f>
        <v>4</v>
      </c>
      <c r="B1360">
        <f ca="1">IF(A1360=8,8,IFERROR(MATCH(RAND(),INDEX(MATRIZ_CUM,A1360,0),1)+1,1))</f>
        <v>3</v>
      </c>
      <c r="C1360">
        <f ca="1">IF(B1360=8,8,IFERROR(MATCH(RAND(),INDEX(MATRIZ_CUM,B1360,0),1)+1,1))</f>
        <v>3</v>
      </c>
      <c r="D1360">
        <f ca="1">IF(C1360=8,8,IFERROR(MATCH(RAND(),INDEX(MATRIZ_CUM,C1360,0),1)+1,1))</f>
        <v>3</v>
      </c>
      <c r="E1360">
        <f ca="1">IF(D1360=8,8,IFERROR(MATCH(RAND(),INDEX(MATRIZ_CUM,D1360,0),1)+1,1))</f>
        <v>2</v>
      </c>
      <c r="F1360">
        <f ca="1">IF(E1360=8,8,IFERROR(MATCH(RAND(),INDEX(MATRIZ_CUM,E1360,0),1)+1,1))</f>
        <v>1</v>
      </c>
      <c r="G1360">
        <f ca="1">IF(F1360=8,8,IFERROR(MATCH(RAND(),INDEX(MATRIZ_CUM,F1360,0),1)+1,1))</f>
        <v>3</v>
      </c>
      <c r="H1360">
        <f ca="1">IF(G1360=8,8,IFERROR(MATCH(RAND(),INDEX(MATRIZ_CUM,G1360,0),1)+1,1))</f>
        <v>2</v>
      </c>
      <c r="I1360">
        <f ca="1">IF(H1360=8,8,IFERROR(MATCH(RAND(),INDEX(MATRIZ_CUM,H1360,0),1)+1,1))</f>
        <v>2</v>
      </c>
      <c r="J1360">
        <f ca="1">IF(I1360=8,8,IFERROR(MATCH(RAND(),INDEX(MATRIZ_CUM,I1360,0),1)+1,1))</f>
        <v>2</v>
      </c>
      <c r="K1360">
        <f ca="1">IF(J1360=8,8,IFERROR(MATCH(RAND(),INDEX(MATRIZ_CUM,J1360,0),1)+1,1))</f>
        <v>2</v>
      </c>
      <c r="L1360">
        <f ca="1">IF(K1360=8,8,IFERROR(MATCH(RAND(),INDEX(MATRIZ_CUM,K1360,0),1)+1,1))</f>
        <v>2</v>
      </c>
      <c r="M1360">
        <f ca="1">IF(L1360=8,8,IFERROR(MATCH(RAND(),INDEX(MATRIZ_CUM,L1360,0),1)+1,1))</f>
        <v>1</v>
      </c>
      <c r="N1360">
        <f ca="1">IF(M1360=8,8,IFERROR(MATCH(RAND(),INDEX(MATRIZ_CUM,M1360,0),1)+1,1))</f>
        <v>1</v>
      </c>
      <c r="O1360">
        <f ca="1">IF(N1360=8,8,IFERROR(MATCH(RAND(),INDEX(MATRIZ_CUM,N1360,0),1)+1,1))</f>
        <v>1</v>
      </c>
      <c r="P1360">
        <f ca="1">IF(O1360=8,8,IFERROR(MATCH(RAND(),INDEX(MATRIZ_CUM,O1360,0),1)+1,1))</f>
        <v>1</v>
      </c>
      <c r="Q1360">
        <f ca="1">IF(P1360=8,8,IFERROR(MATCH(RAND(),INDEX(MATRIZ_CUM,P1360,0),1)+1,1))</f>
        <v>1</v>
      </c>
      <c r="R1360">
        <f ca="1">IF(Q1360=8,8,IFERROR(MATCH(RAND(),INDEX(MATRIZ_CUM,Q1360,0),1)+1,1))</f>
        <v>2</v>
      </c>
      <c r="S1360">
        <f ca="1">IF(R1360=8,8,IFERROR(MATCH(RAND(),INDEX(MATRIZ_CUM,R1360,0),1)+1,1))</f>
        <v>1</v>
      </c>
      <c r="T1360">
        <f ca="1">IF(S1360=8,8,IFERROR(MATCH(RAND(),INDEX(MATRIZ_CUM,S1360,0),1)+1,1))</f>
        <v>1</v>
      </c>
      <c r="U1360">
        <f ca="1">IF(T1360=8,8,IFERROR(MATCH(RAND(),INDEX(MATRIZ_CUM,T1360,0),1)+1,1))</f>
        <v>1</v>
      </c>
      <c r="V1360">
        <f ca="1">IF(U1360=8,8,IFERROR(MATCH(RAND(),INDEX(MATRIZ_CUM,U1360,0),1)+1,1))</f>
        <v>1</v>
      </c>
      <c r="W1360">
        <f ca="1">IF(V1360=8,8,IFERROR(MATCH(RAND(),INDEX(MATRIZ_CUM,V1360,0),1)+1,1))</f>
        <v>1</v>
      </c>
      <c r="X1360">
        <f ca="1">IF(W1360=8,8,IFERROR(MATCH(RAND(),INDEX(MATRIZ_CUM,W1360,0),1)+1,1))</f>
        <v>1</v>
      </c>
      <c r="Y1360">
        <f ca="1">IF(X1360=8,8,IFERROR(MATCH(RAND(),INDEX(MATRIZ_CUM,X1360,0),1)+1,1))</f>
        <v>1</v>
      </c>
      <c r="Z1360">
        <f ca="1">IF(Y1360=8,8,IFERROR(MATCH(RAND(),INDEX(MATRIZ_CUM,Y1360,0),1)+1,1))</f>
        <v>1</v>
      </c>
      <c r="AB1360">
        <f t="shared" ca="1" si="20"/>
        <v>1</v>
      </c>
    </row>
    <row r="1361" spans="1:28" x14ac:dyDescent="0.45">
      <c r="A1361">
        <f ca="1">IFERROR(MATCH(RAND(),Ej1b_Cohorte!$D$4:$D$10,1)+1,1)</f>
        <v>3</v>
      </c>
      <c r="B1361">
        <f ca="1">IF(A1361=8,8,IFERROR(MATCH(RAND(),INDEX(MATRIZ_CUM,A1361,0),1)+1,1))</f>
        <v>3</v>
      </c>
      <c r="C1361">
        <f ca="1">IF(B1361=8,8,IFERROR(MATCH(RAND(),INDEX(MATRIZ_CUM,B1361,0),1)+1,1))</f>
        <v>4</v>
      </c>
      <c r="D1361">
        <f ca="1">IF(C1361=8,8,IFERROR(MATCH(RAND(),INDEX(MATRIZ_CUM,C1361,0),1)+1,1))</f>
        <v>4</v>
      </c>
      <c r="E1361">
        <f ca="1">IF(D1361=8,8,IFERROR(MATCH(RAND(),INDEX(MATRIZ_CUM,D1361,0),1)+1,1))</f>
        <v>3</v>
      </c>
      <c r="F1361">
        <f ca="1">IF(E1361=8,8,IFERROR(MATCH(RAND(),INDEX(MATRIZ_CUM,E1361,0),1)+1,1))</f>
        <v>3</v>
      </c>
      <c r="G1361">
        <f ca="1">IF(F1361=8,8,IFERROR(MATCH(RAND(),INDEX(MATRIZ_CUM,F1361,0),1)+1,1))</f>
        <v>4</v>
      </c>
      <c r="H1361">
        <f ca="1">IF(G1361=8,8,IFERROR(MATCH(RAND(),INDEX(MATRIZ_CUM,G1361,0),1)+1,1))</f>
        <v>5</v>
      </c>
      <c r="I1361">
        <f ca="1">IF(H1361=8,8,IFERROR(MATCH(RAND(),INDEX(MATRIZ_CUM,H1361,0),1)+1,1))</f>
        <v>5</v>
      </c>
      <c r="J1361">
        <f ca="1">IF(I1361=8,8,IFERROR(MATCH(RAND(),INDEX(MATRIZ_CUM,I1361,0),1)+1,1))</f>
        <v>5</v>
      </c>
      <c r="K1361">
        <f ca="1">IF(J1361=8,8,IFERROR(MATCH(RAND(),INDEX(MATRIZ_CUM,J1361,0),1)+1,1))</f>
        <v>5</v>
      </c>
      <c r="L1361">
        <f ca="1">IF(K1361=8,8,IFERROR(MATCH(RAND(),INDEX(MATRIZ_CUM,K1361,0),1)+1,1))</f>
        <v>5</v>
      </c>
      <c r="M1361">
        <f ca="1">IF(L1361=8,8,IFERROR(MATCH(RAND(),INDEX(MATRIZ_CUM,L1361,0),1)+1,1))</f>
        <v>4</v>
      </c>
      <c r="N1361">
        <f ca="1">IF(M1361=8,8,IFERROR(MATCH(RAND(),INDEX(MATRIZ_CUM,M1361,0),1)+1,1))</f>
        <v>4</v>
      </c>
      <c r="O1361">
        <f ca="1">IF(N1361=8,8,IFERROR(MATCH(RAND(),INDEX(MATRIZ_CUM,N1361,0),1)+1,1))</f>
        <v>3</v>
      </c>
      <c r="P1361">
        <f ca="1">IF(O1361=8,8,IFERROR(MATCH(RAND(),INDEX(MATRIZ_CUM,O1361,0),1)+1,1))</f>
        <v>4</v>
      </c>
      <c r="Q1361">
        <f ca="1">IF(P1361=8,8,IFERROR(MATCH(RAND(),INDEX(MATRIZ_CUM,P1361,0),1)+1,1))</f>
        <v>4</v>
      </c>
      <c r="R1361">
        <f ca="1">IF(Q1361=8,8,IFERROR(MATCH(RAND(),INDEX(MATRIZ_CUM,Q1361,0),1)+1,1))</f>
        <v>5</v>
      </c>
      <c r="S1361">
        <f ca="1">IF(R1361=8,8,IFERROR(MATCH(RAND(),INDEX(MATRIZ_CUM,R1361,0),1)+1,1))</f>
        <v>4</v>
      </c>
      <c r="T1361">
        <f ca="1">IF(S1361=8,8,IFERROR(MATCH(RAND(),INDEX(MATRIZ_CUM,S1361,0),1)+1,1))</f>
        <v>5</v>
      </c>
      <c r="U1361">
        <f ca="1">IF(T1361=8,8,IFERROR(MATCH(RAND(),INDEX(MATRIZ_CUM,T1361,0),1)+1,1))</f>
        <v>5</v>
      </c>
      <c r="V1361">
        <f ca="1">IF(U1361=8,8,IFERROR(MATCH(RAND(),INDEX(MATRIZ_CUM,U1361,0),1)+1,1))</f>
        <v>4</v>
      </c>
      <c r="W1361">
        <f ca="1">IF(V1361=8,8,IFERROR(MATCH(RAND(),INDEX(MATRIZ_CUM,V1361,0),1)+1,1))</f>
        <v>5</v>
      </c>
      <c r="X1361">
        <f ca="1">IF(W1361=8,8,IFERROR(MATCH(RAND(),INDEX(MATRIZ_CUM,W1361,0),1)+1,1))</f>
        <v>5</v>
      </c>
      <c r="Y1361">
        <f ca="1">IF(X1361=8,8,IFERROR(MATCH(RAND(),INDEX(MATRIZ_CUM,X1361,0),1)+1,1))</f>
        <v>5</v>
      </c>
      <c r="Z1361">
        <f ca="1">IF(Y1361=8,8,IFERROR(MATCH(RAND(),INDEX(MATRIZ_CUM,Y1361,0),1)+1,1))</f>
        <v>4</v>
      </c>
      <c r="AB1361">
        <f t="shared" ca="1" si="20"/>
        <v>4</v>
      </c>
    </row>
    <row r="1362" spans="1:28" x14ac:dyDescent="0.45">
      <c r="A1362">
        <f ca="1">IFERROR(MATCH(RAND(),Ej1b_Cohorte!$D$4:$D$10,1)+1,1)</f>
        <v>6</v>
      </c>
      <c r="B1362">
        <f ca="1">IF(A1362=8,8,IFERROR(MATCH(RAND(),INDEX(MATRIZ_CUM,A1362,0),1)+1,1))</f>
        <v>7</v>
      </c>
      <c r="C1362">
        <f ca="1">IF(B1362=8,8,IFERROR(MATCH(RAND(),INDEX(MATRIZ_CUM,B1362,0),1)+1,1))</f>
        <v>7</v>
      </c>
      <c r="D1362">
        <f ca="1">IF(C1362=8,8,IFERROR(MATCH(RAND(),INDEX(MATRIZ_CUM,C1362,0),1)+1,1))</f>
        <v>7</v>
      </c>
      <c r="E1362">
        <f ca="1">IF(D1362=8,8,IFERROR(MATCH(RAND(),INDEX(MATRIZ_CUM,D1362,0),1)+1,1))</f>
        <v>7</v>
      </c>
      <c r="F1362">
        <f ca="1">IF(E1362=8,8,IFERROR(MATCH(RAND(),INDEX(MATRIZ_CUM,E1362,0),1)+1,1))</f>
        <v>7</v>
      </c>
      <c r="G1362">
        <f ca="1">IF(F1362=8,8,IFERROR(MATCH(RAND(),INDEX(MATRIZ_CUM,F1362,0),1)+1,1))</f>
        <v>7</v>
      </c>
      <c r="H1362">
        <f ca="1">IF(G1362=8,8,IFERROR(MATCH(RAND(),INDEX(MATRIZ_CUM,G1362,0),1)+1,1))</f>
        <v>8</v>
      </c>
      <c r="I1362">
        <f ca="1">IF(H1362=8,8,IFERROR(MATCH(RAND(),INDEX(MATRIZ_CUM,H1362,0),1)+1,1))</f>
        <v>8</v>
      </c>
      <c r="J1362">
        <f ca="1">IF(I1362=8,8,IFERROR(MATCH(RAND(),INDEX(MATRIZ_CUM,I1362,0),1)+1,1))</f>
        <v>8</v>
      </c>
      <c r="K1362">
        <f ca="1">IF(J1362=8,8,IFERROR(MATCH(RAND(),INDEX(MATRIZ_CUM,J1362,0),1)+1,1))</f>
        <v>8</v>
      </c>
      <c r="L1362">
        <f ca="1">IF(K1362=8,8,IFERROR(MATCH(RAND(),INDEX(MATRIZ_CUM,K1362,0),1)+1,1))</f>
        <v>8</v>
      </c>
      <c r="M1362">
        <f ca="1">IF(L1362=8,8,IFERROR(MATCH(RAND(),INDEX(MATRIZ_CUM,L1362,0),1)+1,1))</f>
        <v>8</v>
      </c>
      <c r="N1362">
        <f ca="1">IF(M1362=8,8,IFERROR(MATCH(RAND(),INDEX(MATRIZ_CUM,M1362,0),1)+1,1))</f>
        <v>8</v>
      </c>
      <c r="O1362">
        <f ca="1">IF(N1362=8,8,IFERROR(MATCH(RAND(),INDEX(MATRIZ_CUM,N1362,0),1)+1,1))</f>
        <v>8</v>
      </c>
      <c r="P1362">
        <f ca="1">IF(O1362=8,8,IFERROR(MATCH(RAND(),INDEX(MATRIZ_CUM,O1362,0),1)+1,1))</f>
        <v>8</v>
      </c>
      <c r="Q1362">
        <f ca="1">IF(P1362=8,8,IFERROR(MATCH(RAND(),INDEX(MATRIZ_CUM,P1362,0),1)+1,1))</f>
        <v>8</v>
      </c>
      <c r="R1362">
        <f ca="1">IF(Q1362=8,8,IFERROR(MATCH(RAND(),INDEX(MATRIZ_CUM,Q1362,0),1)+1,1))</f>
        <v>8</v>
      </c>
      <c r="S1362">
        <f ca="1">IF(R1362=8,8,IFERROR(MATCH(RAND(),INDEX(MATRIZ_CUM,R1362,0),1)+1,1))</f>
        <v>8</v>
      </c>
      <c r="T1362">
        <f ca="1">IF(S1362=8,8,IFERROR(MATCH(RAND(),INDEX(MATRIZ_CUM,S1362,0),1)+1,1))</f>
        <v>8</v>
      </c>
      <c r="U1362">
        <f ca="1">IF(T1362=8,8,IFERROR(MATCH(RAND(),INDEX(MATRIZ_CUM,T1362,0),1)+1,1))</f>
        <v>8</v>
      </c>
      <c r="V1362">
        <f ca="1">IF(U1362=8,8,IFERROR(MATCH(RAND(),INDEX(MATRIZ_CUM,U1362,0),1)+1,1))</f>
        <v>8</v>
      </c>
      <c r="W1362">
        <f ca="1">IF(V1362=8,8,IFERROR(MATCH(RAND(),INDEX(MATRIZ_CUM,V1362,0),1)+1,1))</f>
        <v>8</v>
      </c>
      <c r="X1362">
        <f ca="1">IF(W1362=8,8,IFERROR(MATCH(RAND(),INDEX(MATRIZ_CUM,W1362,0),1)+1,1))</f>
        <v>8</v>
      </c>
      <c r="Y1362">
        <f ca="1">IF(X1362=8,8,IFERROR(MATCH(RAND(),INDEX(MATRIZ_CUM,X1362,0),1)+1,1))</f>
        <v>8</v>
      </c>
      <c r="Z1362">
        <f ca="1">IF(Y1362=8,8,IFERROR(MATCH(RAND(),INDEX(MATRIZ_CUM,Y1362,0),1)+1,1))</f>
        <v>8</v>
      </c>
      <c r="AB1362">
        <f t="shared" ca="1" si="20"/>
        <v>8</v>
      </c>
    </row>
    <row r="1363" spans="1:28" x14ac:dyDescent="0.45">
      <c r="A1363">
        <f ca="1">IFERROR(MATCH(RAND(),Ej1b_Cohorte!$D$4:$D$10,1)+1,1)</f>
        <v>5</v>
      </c>
      <c r="B1363">
        <f ca="1">IF(A1363=8,8,IFERROR(MATCH(RAND(),INDEX(MATRIZ_CUM,A1363,0),1)+1,1))</f>
        <v>6</v>
      </c>
      <c r="C1363">
        <f ca="1">IF(B1363=8,8,IFERROR(MATCH(RAND(),INDEX(MATRIZ_CUM,B1363,0),1)+1,1))</f>
        <v>7</v>
      </c>
      <c r="D1363">
        <f ca="1">IF(C1363=8,8,IFERROR(MATCH(RAND(),INDEX(MATRIZ_CUM,C1363,0),1)+1,1))</f>
        <v>7</v>
      </c>
      <c r="E1363">
        <f ca="1">IF(D1363=8,8,IFERROR(MATCH(RAND(),INDEX(MATRIZ_CUM,D1363,0),1)+1,1))</f>
        <v>6</v>
      </c>
      <c r="F1363">
        <f ca="1">IF(E1363=8,8,IFERROR(MATCH(RAND(),INDEX(MATRIZ_CUM,E1363,0),1)+1,1))</f>
        <v>7</v>
      </c>
      <c r="G1363">
        <f ca="1">IF(F1363=8,8,IFERROR(MATCH(RAND(),INDEX(MATRIZ_CUM,F1363,0),1)+1,1))</f>
        <v>6</v>
      </c>
      <c r="H1363">
        <f ca="1">IF(G1363=8,8,IFERROR(MATCH(RAND(),INDEX(MATRIZ_CUM,G1363,0),1)+1,1))</f>
        <v>6</v>
      </c>
      <c r="I1363">
        <f ca="1">IF(H1363=8,8,IFERROR(MATCH(RAND(),INDEX(MATRIZ_CUM,H1363,0),1)+1,1))</f>
        <v>7</v>
      </c>
      <c r="J1363">
        <f ca="1">IF(I1363=8,8,IFERROR(MATCH(RAND(),INDEX(MATRIZ_CUM,I1363,0),1)+1,1))</f>
        <v>7</v>
      </c>
      <c r="K1363">
        <f ca="1">IF(J1363=8,8,IFERROR(MATCH(RAND(),INDEX(MATRIZ_CUM,J1363,0),1)+1,1))</f>
        <v>7</v>
      </c>
      <c r="L1363">
        <f ca="1">IF(K1363=8,8,IFERROR(MATCH(RAND(),INDEX(MATRIZ_CUM,K1363,0),1)+1,1))</f>
        <v>8</v>
      </c>
      <c r="M1363">
        <f ca="1">IF(L1363=8,8,IFERROR(MATCH(RAND(),INDEX(MATRIZ_CUM,L1363,0),1)+1,1))</f>
        <v>8</v>
      </c>
      <c r="N1363">
        <f ca="1">IF(M1363=8,8,IFERROR(MATCH(RAND(),INDEX(MATRIZ_CUM,M1363,0),1)+1,1))</f>
        <v>8</v>
      </c>
      <c r="O1363">
        <f ca="1">IF(N1363=8,8,IFERROR(MATCH(RAND(),INDEX(MATRIZ_CUM,N1363,0),1)+1,1))</f>
        <v>8</v>
      </c>
      <c r="P1363">
        <f ca="1">IF(O1363=8,8,IFERROR(MATCH(RAND(),INDEX(MATRIZ_CUM,O1363,0),1)+1,1))</f>
        <v>8</v>
      </c>
      <c r="Q1363">
        <f ca="1">IF(P1363=8,8,IFERROR(MATCH(RAND(),INDEX(MATRIZ_CUM,P1363,0),1)+1,1))</f>
        <v>8</v>
      </c>
      <c r="R1363">
        <f ca="1">IF(Q1363=8,8,IFERROR(MATCH(RAND(),INDEX(MATRIZ_CUM,Q1363,0),1)+1,1))</f>
        <v>8</v>
      </c>
      <c r="S1363">
        <f ca="1">IF(R1363=8,8,IFERROR(MATCH(RAND(),INDEX(MATRIZ_CUM,R1363,0),1)+1,1))</f>
        <v>8</v>
      </c>
      <c r="T1363">
        <f ca="1">IF(S1363=8,8,IFERROR(MATCH(RAND(),INDEX(MATRIZ_CUM,S1363,0),1)+1,1))</f>
        <v>8</v>
      </c>
      <c r="U1363">
        <f ca="1">IF(T1363=8,8,IFERROR(MATCH(RAND(),INDEX(MATRIZ_CUM,T1363,0),1)+1,1))</f>
        <v>8</v>
      </c>
      <c r="V1363">
        <f ca="1">IF(U1363=8,8,IFERROR(MATCH(RAND(),INDEX(MATRIZ_CUM,U1363,0),1)+1,1))</f>
        <v>8</v>
      </c>
      <c r="W1363">
        <f ca="1">IF(V1363=8,8,IFERROR(MATCH(RAND(),INDEX(MATRIZ_CUM,V1363,0),1)+1,1))</f>
        <v>8</v>
      </c>
      <c r="X1363">
        <f ca="1">IF(W1363=8,8,IFERROR(MATCH(RAND(),INDEX(MATRIZ_CUM,W1363,0),1)+1,1))</f>
        <v>8</v>
      </c>
      <c r="Y1363">
        <f ca="1">IF(X1363=8,8,IFERROR(MATCH(RAND(),INDEX(MATRIZ_CUM,X1363,0),1)+1,1))</f>
        <v>8</v>
      </c>
      <c r="Z1363">
        <f ca="1">IF(Y1363=8,8,IFERROR(MATCH(RAND(),INDEX(MATRIZ_CUM,Y1363,0),1)+1,1))</f>
        <v>8</v>
      </c>
      <c r="AB1363">
        <f t="shared" ca="1" si="20"/>
        <v>8</v>
      </c>
    </row>
    <row r="1364" spans="1:28" x14ac:dyDescent="0.45">
      <c r="A1364">
        <f ca="1">IFERROR(MATCH(RAND(),Ej1b_Cohorte!$D$4:$D$10,1)+1,1)</f>
        <v>7</v>
      </c>
      <c r="B1364">
        <f ca="1">IF(A1364=8,8,IFERROR(MATCH(RAND(),INDEX(MATRIZ_CUM,A1364,0),1)+1,1))</f>
        <v>8</v>
      </c>
      <c r="C1364">
        <f ca="1">IF(B1364=8,8,IFERROR(MATCH(RAND(),INDEX(MATRIZ_CUM,B1364,0),1)+1,1))</f>
        <v>8</v>
      </c>
      <c r="D1364">
        <f ca="1">IF(C1364=8,8,IFERROR(MATCH(RAND(),INDEX(MATRIZ_CUM,C1364,0),1)+1,1))</f>
        <v>8</v>
      </c>
      <c r="E1364">
        <f ca="1">IF(D1364=8,8,IFERROR(MATCH(RAND(),INDEX(MATRIZ_CUM,D1364,0),1)+1,1))</f>
        <v>8</v>
      </c>
      <c r="F1364">
        <f ca="1">IF(E1364=8,8,IFERROR(MATCH(RAND(),INDEX(MATRIZ_CUM,E1364,0),1)+1,1))</f>
        <v>8</v>
      </c>
      <c r="G1364">
        <f ca="1">IF(F1364=8,8,IFERROR(MATCH(RAND(),INDEX(MATRIZ_CUM,F1364,0),1)+1,1))</f>
        <v>8</v>
      </c>
      <c r="H1364">
        <f ca="1">IF(G1364=8,8,IFERROR(MATCH(RAND(),INDEX(MATRIZ_CUM,G1364,0),1)+1,1))</f>
        <v>8</v>
      </c>
      <c r="I1364">
        <f ca="1">IF(H1364=8,8,IFERROR(MATCH(RAND(),INDEX(MATRIZ_CUM,H1364,0),1)+1,1))</f>
        <v>8</v>
      </c>
      <c r="J1364">
        <f ca="1">IF(I1364=8,8,IFERROR(MATCH(RAND(),INDEX(MATRIZ_CUM,I1364,0),1)+1,1))</f>
        <v>8</v>
      </c>
      <c r="K1364">
        <f ca="1">IF(J1364=8,8,IFERROR(MATCH(RAND(),INDEX(MATRIZ_CUM,J1364,0),1)+1,1))</f>
        <v>8</v>
      </c>
      <c r="L1364">
        <f ca="1">IF(K1364=8,8,IFERROR(MATCH(RAND(),INDEX(MATRIZ_CUM,K1364,0),1)+1,1))</f>
        <v>8</v>
      </c>
      <c r="M1364">
        <f ca="1">IF(L1364=8,8,IFERROR(MATCH(RAND(),INDEX(MATRIZ_CUM,L1364,0),1)+1,1))</f>
        <v>8</v>
      </c>
      <c r="N1364">
        <f ca="1">IF(M1364=8,8,IFERROR(MATCH(RAND(),INDEX(MATRIZ_CUM,M1364,0),1)+1,1))</f>
        <v>8</v>
      </c>
      <c r="O1364">
        <f ca="1">IF(N1364=8,8,IFERROR(MATCH(RAND(),INDEX(MATRIZ_CUM,N1364,0),1)+1,1))</f>
        <v>8</v>
      </c>
      <c r="P1364">
        <f ca="1">IF(O1364=8,8,IFERROR(MATCH(RAND(),INDEX(MATRIZ_CUM,O1364,0),1)+1,1))</f>
        <v>8</v>
      </c>
      <c r="Q1364">
        <f ca="1">IF(P1364=8,8,IFERROR(MATCH(RAND(),INDEX(MATRIZ_CUM,P1364,0),1)+1,1))</f>
        <v>8</v>
      </c>
      <c r="R1364">
        <f ca="1">IF(Q1364=8,8,IFERROR(MATCH(RAND(),INDEX(MATRIZ_CUM,Q1364,0),1)+1,1))</f>
        <v>8</v>
      </c>
      <c r="S1364">
        <f ca="1">IF(R1364=8,8,IFERROR(MATCH(RAND(),INDEX(MATRIZ_CUM,R1364,0),1)+1,1))</f>
        <v>8</v>
      </c>
      <c r="T1364">
        <f ca="1">IF(S1364=8,8,IFERROR(MATCH(RAND(),INDEX(MATRIZ_CUM,S1364,0),1)+1,1))</f>
        <v>8</v>
      </c>
      <c r="U1364">
        <f ca="1">IF(T1364=8,8,IFERROR(MATCH(RAND(),INDEX(MATRIZ_CUM,T1364,0),1)+1,1))</f>
        <v>8</v>
      </c>
      <c r="V1364">
        <f ca="1">IF(U1364=8,8,IFERROR(MATCH(RAND(),INDEX(MATRIZ_CUM,U1364,0),1)+1,1))</f>
        <v>8</v>
      </c>
      <c r="W1364">
        <f ca="1">IF(V1364=8,8,IFERROR(MATCH(RAND(),INDEX(MATRIZ_CUM,V1364,0),1)+1,1))</f>
        <v>8</v>
      </c>
      <c r="X1364">
        <f ca="1">IF(W1364=8,8,IFERROR(MATCH(RAND(),INDEX(MATRIZ_CUM,W1364,0),1)+1,1))</f>
        <v>8</v>
      </c>
      <c r="Y1364">
        <f ca="1">IF(X1364=8,8,IFERROR(MATCH(RAND(),INDEX(MATRIZ_CUM,X1364,0),1)+1,1))</f>
        <v>8</v>
      </c>
      <c r="Z1364">
        <f ca="1">IF(Y1364=8,8,IFERROR(MATCH(RAND(),INDEX(MATRIZ_CUM,Y1364,0),1)+1,1))</f>
        <v>8</v>
      </c>
      <c r="AB1364">
        <f t="shared" ca="1" si="20"/>
        <v>8</v>
      </c>
    </row>
    <row r="1365" spans="1:28" x14ac:dyDescent="0.45">
      <c r="A1365">
        <f ca="1">IFERROR(MATCH(RAND(),Ej1b_Cohorte!$D$4:$D$10,1)+1,1)</f>
        <v>4</v>
      </c>
      <c r="B1365">
        <f ca="1">IF(A1365=8,8,IFERROR(MATCH(RAND(),INDEX(MATRIZ_CUM,A1365,0),1)+1,1))</f>
        <v>2</v>
      </c>
      <c r="C1365">
        <f ca="1">IF(B1365=8,8,IFERROR(MATCH(RAND(),INDEX(MATRIZ_CUM,B1365,0),1)+1,1))</f>
        <v>1</v>
      </c>
      <c r="D1365">
        <f ca="1">IF(C1365=8,8,IFERROR(MATCH(RAND(),INDEX(MATRIZ_CUM,C1365,0),1)+1,1))</f>
        <v>1</v>
      </c>
      <c r="E1365">
        <f ca="1">IF(D1365=8,8,IFERROR(MATCH(RAND(),INDEX(MATRIZ_CUM,D1365,0),1)+1,1))</f>
        <v>1</v>
      </c>
      <c r="F1365">
        <f ca="1">IF(E1365=8,8,IFERROR(MATCH(RAND(),INDEX(MATRIZ_CUM,E1365,0),1)+1,1))</f>
        <v>1</v>
      </c>
      <c r="G1365">
        <f ca="1">IF(F1365=8,8,IFERROR(MATCH(RAND(),INDEX(MATRIZ_CUM,F1365,0),1)+1,1))</f>
        <v>1</v>
      </c>
      <c r="H1365">
        <f ca="1">IF(G1365=8,8,IFERROR(MATCH(RAND(),INDEX(MATRIZ_CUM,G1365,0),1)+1,1))</f>
        <v>1</v>
      </c>
      <c r="I1365">
        <f ca="1">IF(H1365=8,8,IFERROR(MATCH(RAND(),INDEX(MATRIZ_CUM,H1365,0),1)+1,1))</f>
        <v>1</v>
      </c>
      <c r="J1365">
        <f ca="1">IF(I1365=8,8,IFERROR(MATCH(RAND(),INDEX(MATRIZ_CUM,I1365,0),1)+1,1))</f>
        <v>1</v>
      </c>
      <c r="K1365">
        <f ca="1">IF(J1365=8,8,IFERROR(MATCH(RAND(),INDEX(MATRIZ_CUM,J1365,0),1)+1,1))</f>
        <v>1</v>
      </c>
      <c r="L1365">
        <f ca="1">IF(K1365=8,8,IFERROR(MATCH(RAND(),INDEX(MATRIZ_CUM,K1365,0),1)+1,1))</f>
        <v>1</v>
      </c>
      <c r="M1365">
        <f ca="1">IF(L1365=8,8,IFERROR(MATCH(RAND(),INDEX(MATRIZ_CUM,L1365,0),1)+1,1))</f>
        <v>1</v>
      </c>
      <c r="N1365">
        <f ca="1">IF(M1365=8,8,IFERROR(MATCH(RAND(),INDEX(MATRIZ_CUM,M1365,0),1)+1,1))</f>
        <v>1</v>
      </c>
      <c r="O1365">
        <f ca="1">IF(N1365=8,8,IFERROR(MATCH(RAND(),INDEX(MATRIZ_CUM,N1365,0),1)+1,1))</f>
        <v>1</v>
      </c>
      <c r="P1365">
        <f ca="1">IF(O1365=8,8,IFERROR(MATCH(RAND(),INDEX(MATRIZ_CUM,O1365,0),1)+1,1))</f>
        <v>1</v>
      </c>
      <c r="Q1365">
        <f ca="1">IF(P1365=8,8,IFERROR(MATCH(RAND(),INDEX(MATRIZ_CUM,P1365,0),1)+1,1))</f>
        <v>1</v>
      </c>
      <c r="R1365">
        <f ca="1">IF(Q1365=8,8,IFERROR(MATCH(RAND(),INDEX(MATRIZ_CUM,Q1365,0),1)+1,1))</f>
        <v>1</v>
      </c>
      <c r="S1365">
        <f ca="1">IF(R1365=8,8,IFERROR(MATCH(RAND(),INDEX(MATRIZ_CUM,R1365,0),1)+1,1))</f>
        <v>1</v>
      </c>
      <c r="T1365">
        <f ca="1">IF(S1365=8,8,IFERROR(MATCH(RAND(),INDEX(MATRIZ_CUM,S1365,0),1)+1,1))</f>
        <v>2</v>
      </c>
      <c r="U1365">
        <f ca="1">IF(T1365=8,8,IFERROR(MATCH(RAND(),INDEX(MATRIZ_CUM,T1365,0),1)+1,1))</f>
        <v>2</v>
      </c>
      <c r="V1365">
        <f ca="1">IF(U1365=8,8,IFERROR(MATCH(RAND(),INDEX(MATRIZ_CUM,U1365,0),1)+1,1))</f>
        <v>1</v>
      </c>
      <c r="W1365">
        <f ca="1">IF(V1365=8,8,IFERROR(MATCH(RAND(),INDEX(MATRIZ_CUM,V1365,0),1)+1,1))</f>
        <v>1</v>
      </c>
      <c r="X1365">
        <f ca="1">IF(W1365=8,8,IFERROR(MATCH(RAND(),INDEX(MATRIZ_CUM,W1365,0),1)+1,1))</f>
        <v>1</v>
      </c>
      <c r="Y1365">
        <f ca="1">IF(X1365=8,8,IFERROR(MATCH(RAND(),INDEX(MATRIZ_CUM,X1365,0),1)+1,1))</f>
        <v>1</v>
      </c>
      <c r="Z1365">
        <f ca="1">IF(Y1365=8,8,IFERROR(MATCH(RAND(),INDEX(MATRIZ_CUM,Y1365,0),1)+1,1))</f>
        <v>3</v>
      </c>
      <c r="AB1365">
        <f t="shared" ca="1" si="20"/>
        <v>3</v>
      </c>
    </row>
    <row r="1366" spans="1:28" x14ac:dyDescent="0.45">
      <c r="A1366">
        <f ca="1">IFERROR(MATCH(RAND(),Ej1b_Cohorte!$D$4:$D$10,1)+1,1)</f>
        <v>4</v>
      </c>
      <c r="B1366">
        <f ca="1">IF(A1366=8,8,IFERROR(MATCH(RAND(),INDEX(MATRIZ_CUM,A1366,0),1)+1,1))</f>
        <v>3</v>
      </c>
      <c r="C1366">
        <f ca="1">IF(B1366=8,8,IFERROR(MATCH(RAND(),INDEX(MATRIZ_CUM,B1366,0),1)+1,1))</f>
        <v>3</v>
      </c>
      <c r="D1366">
        <f ca="1">IF(C1366=8,8,IFERROR(MATCH(RAND(),INDEX(MATRIZ_CUM,C1366,0),1)+1,1))</f>
        <v>2</v>
      </c>
      <c r="E1366">
        <f ca="1">IF(D1366=8,8,IFERROR(MATCH(RAND(),INDEX(MATRIZ_CUM,D1366,0),1)+1,1))</f>
        <v>1</v>
      </c>
      <c r="F1366">
        <f ca="1">IF(E1366=8,8,IFERROR(MATCH(RAND(),INDEX(MATRIZ_CUM,E1366,0),1)+1,1))</f>
        <v>1</v>
      </c>
      <c r="G1366">
        <f ca="1">IF(F1366=8,8,IFERROR(MATCH(RAND(),INDEX(MATRIZ_CUM,F1366,0),1)+1,1))</f>
        <v>2</v>
      </c>
      <c r="H1366">
        <f ca="1">IF(G1366=8,8,IFERROR(MATCH(RAND(),INDEX(MATRIZ_CUM,G1366,0),1)+1,1))</f>
        <v>3</v>
      </c>
      <c r="I1366">
        <f ca="1">IF(H1366=8,8,IFERROR(MATCH(RAND(),INDEX(MATRIZ_CUM,H1366,0),1)+1,1))</f>
        <v>3</v>
      </c>
      <c r="J1366">
        <f ca="1">IF(I1366=8,8,IFERROR(MATCH(RAND(),INDEX(MATRIZ_CUM,I1366,0),1)+1,1))</f>
        <v>3</v>
      </c>
      <c r="K1366">
        <f ca="1">IF(J1366=8,8,IFERROR(MATCH(RAND(),INDEX(MATRIZ_CUM,J1366,0),1)+1,1))</f>
        <v>3</v>
      </c>
      <c r="L1366">
        <f ca="1">IF(K1366=8,8,IFERROR(MATCH(RAND(),INDEX(MATRIZ_CUM,K1366,0),1)+1,1))</f>
        <v>3</v>
      </c>
      <c r="M1366">
        <f ca="1">IF(L1366=8,8,IFERROR(MATCH(RAND(),INDEX(MATRIZ_CUM,L1366,0),1)+1,1))</f>
        <v>3</v>
      </c>
      <c r="N1366">
        <f ca="1">IF(M1366=8,8,IFERROR(MATCH(RAND(),INDEX(MATRIZ_CUM,M1366,0),1)+1,1))</f>
        <v>2</v>
      </c>
      <c r="O1366">
        <f ca="1">IF(N1366=8,8,IFERROR(MATCH(RAND(),INDEX(MATRIZ_CUM,N1366,0),1)+1,1))</f>
        <v>2</v>
      </c>
      <c r="P1366">
        <f ca="1">IF(O1366=8,8,IFERROR(MATCH(RAND(),INDEX(MATRIZ_CUM,O1366,0),1)+1,1))</f>
        <v>2</v>
      </c>
      <c r="Q1366">
        <f ca="1">IF(P1366=8,8,IFERROR(MATCH(RAND(),INDEX(MATRIZ_CUM,P1366,0),1)+1,1))</f>
        <v>2</v>
      </c>
      <c r="R1366">
        <f ca="1">IF(Q1366=8,8,IFERROR(MATCH(RAND(),INDEX(MATRIZ_CUM,Q1366,0),1)+1,1))</f>
        <v>2</v>
      </c>
      <c r="S1366">
        <f ca="1">IF(R1366=8,8,IFERROR(MATCH(RAND(),INDEX(MATRIZ_CUM,R1366,0),1)+1,1))</f>
        <v>1</v>
      </c>
      <c r="T1366">
        <f ca="1">IF(S1366=8,8,IFERROR(MATCH(RAND(),INDEX(MATRIZ_CUM,S1366,0),1)+1,1))</f>
        <v>1</v>
      </c>
      <c r="U1366">
        <f ca="1">IF(T1366=8,8,IFERROR(MATCH(RAND(),INDEX(MATRIZ_CUM,T1366,0),1)+1,1))</f>
        <v>1</v>
      </c>
      <c r="V1366">
        <f ca="1">IF(U1366=8,8,IFERROR(MATCH(RAND(),INDEX(MATRIZ_CUM,U1366,0),1)+1,1))</f>
        <v>1</v>
      </c>
      <c r="W1366">
        <f ca="1">IF(V1366=8,8,IFERROR(MATCH(RAND(),INDEX(MATRIZ_CUM,V1366,0),1)+1,1))</f>
        <v>1</v>
      </c>
      <c r="X1366">
        <f ca="1">IF(W1366=8,8,IFERROR(MATCH(RAND(),INDEX(MATRIZ_CUM,W1366,0),1)+1,1))</f>
        <v>1</v>
      </c>
      <c r="Y1366">
        <f ca="1">IF(X1366=8,8,IFERROR(MATCH(RAND(),INDEX(MATRIZ_CUM,X1366,0),1)+1,1))</f>
        <v>1</v>
      </c>
      <c r="Z1366">
        <f ca="1">IF(Y1366=8,8,IFERROR(MATCH(RAND(),INDEX(MATRIZ_CUM,Y1366,0),1)+1,1))</f>
        <v>1</v>
      </c>
      <c r="AB1366">
        <f t="shared" ca="1" si="20"/>
        <v>1</v>
      </c>
    </row>
    <row r="1367" spans="1:28" x14ac:dyDescent="0.45">
      <c r="A1367">
        <f ca="1">IFERROR(MATCH(RAND(),Ej1b_Cohorte!$D$4:$D$10,1)+1,1)</f>
        <v>3</v>
      </c>
      <c r="B1367">
        <f ca="1">IF(A1367=8,8,IFERROR(MATCH(RAND(),INDEX(MATRIZ_CUM,A1367,0),1)+1,1))</f>
        <v>2</v>
      </c>
      <c r="C1367">
        <f ca="1">IF(B1367=8,8,IFERROR(MATCH(RAND(),INDEX(MATRIZ_CUM,B1367,0),1)+1,1))</f>
        <v>3</v>
      </c>
      <c r="D1367">
        <f ca="1">IF(C1367=8,8,IFERROR(MATCH(RAND(),INDEX(MATRIZ_CUM,C1367,0),1)+1,1))</f>
        <v>4</v>
      </c>
      <c r="E1367">
        <f ca="1">IF(D1367=8,8,IFERROR(MATCH(RAND(),INDEX(MATRIZ_CUM,D1367,0),1)+1,1))</f>
        <v>5</v>
      </c>
      <c r="F1367">
        <f ca="1">IF(E1367=8,8,IFERROR(MATCH(RAND(),INDEX(MATRIZ_CUM,E1367,0),1)+1,1))</f>
        <v>6</v>
      </c>
      <c r="G1367">
        <f ca="1">IF(F1367=8,8,IFERROR(MATCH(RAND(),INDEX(MATRIZ_CUM,F1367,0),1)+1,1))</f>
        <v>7</v>
      </c>
      <c r="H1367">
        <f ca="1">IF(G1367=8,8,IFERROR(MATCH(RAND(),INDEX(MATRIZ_CUM,G1367,0),1)+1,1))</f>
        <v>8</v>
      </c>
      <c r="I1367">
        <f ca="1">IF(H1367=8,8,IFERROR(MATCH(RAND(),INDEX(MATRIZ_CUM,H1367,0),1)+1,1))</f>
        <v>8</v>
      </c>
      <c r="J1367">
        <f ca="1">IF(I1367=8,8,IFERROR(MATCH(RAND(),INDEX(MATRIZ_CUM,I1367,0),1)+1,1))</f>
        <v>8</v>
      </c>
      <c r="K1367">
        <f ca="1">IF(J1367=8,8,IFERROR(MATCH(RAND(),INDEX(MATRIZ_CUM,J1367,0),1)+1,1))</f>
        <v>8</v>
      </c>
      <c r="L1367">
        <f ca="1">IF(K1367=8,8,IFERROR(MATCH(RAND(),INDEX(MATRIZ_CUM,K1367,0),1)+1,1))</f>
        <v>8</v>
      </c>
      <c r="M1367">
        <f ca="1">IF(L1367=8,8,IFERROR(MATCH(RAND(),INDEX(MATRIZ_CUM,L1367,0),1)+1,1))</f>
        <v>8</v>
      </c>
      <c r="N1367">
        <f ca="1">IF(M1367=8,8,IFERROR(MATCH(RAND(),INDEX(MATRIZ_CUM,M1367,0),1)+1,1))</f>
        <v>8</v>
      </c>
      <c r="O1367">
        <f ca="1">IF(N1367=8,8,IFERROR(MATCH(RAND(),INDEX(MATRIZ_CUM,N1367,0),1)+1,1))</f>
        <v>8</v>
      </c>
      <c r="P1367">
        <f ca="1">IF(O1367=8,8,IFERROR(MATCH(RAND(),INDEX(MATRIZ_CUM,O1367,0),1)+1,1))</f>
        <v>8</v>
      </c>
      <c r="Q1367">
        <f ca="1">IF(P1367=8,8,IFERROR(MATCH(RAND(),INDEX(MATRIZ_CUM,P1367,0),1)+1,1))</f>
        <v>8</v>
      </c>
      <c r="R1367">
        <f ca="1">IF(Q1367=8,8,IFERROR(MATCH(RAND(),INDEX(MATRIZ_CUM,Q1367,0),1)+1,1))</f>
        <v>8</v>
      </c>
      <c r="S1367">
        <f ca="1">IF(R1367=8,8,IFERROR(MATCH(RAND(),INDEX(MATRIZ_CUM,R1367,0),1)+1,1))</f>
        <v>8</v>
      </c>
      <c r="T1367">
        <f ca="1">IF(S1367=8,8,IFERROR(MATCH(RAND(),INDEX(MATRIZ_CUM,S1367,0),1)+1,1))</f>
        <v>8</v>
      </c>
      <c r="U1367">
        <f ca="1">IF(T1367=8,8,IFERROR(MATCH(RAND(),INDEX(MATRIZ_CUM,T1367,0),1)+1,1))</f>
        <v>8</v>
      </c>
      <c r="V1367">
        <f ca="1">IF(U1367=8,8,IFERROR(MATCH(RAND(),INDEX(MATRIZ_CUM,U1367,0),1)+1,1))</f>
        <v>8</v>
      </c>
      <c r="W1367">
        <f ca="1">IF(V1367=8,8,IFERROR(MATCH(RAND(),INDEX(MATRIZ_CUM,V1367,0),1)+1,1))</f>
        <v>8</v>
      </c>
      <c r="X1367">
        <f ca="1">IF(W1367=8,8,IFERROR(MATCH(RAND(),INDEX(MATRIZ_CUM,W1367,0),1)+1,1))</f>
        <v>8</v>
      </c>
      <c r="Y1367">
        <f ca="1">IF(X1367=8,8,IFERROR(MATCH(RAND(),INDEX(MATRIZ_CUM,X1367,0),1)+1,1))</f>
        <v>8</v>
      </c>
      <c r="Z1367">
        <f ca="1">IF(Y1367=8,8,IFERROR(MATCH(RAND(),INDEX(MATRIZ_CUM,Y1367,0),1)+1,1))</f>
        <v>8</v>
      </c>
      <c r="AB1367">
        <f t="shared" ca="1" si="20"/>
        <v>8</v>
      </c>
    </row>
    <row r="1368" spans="1:28" x14ac:dyDescent="0.45">
      <c r="A1368">
        <f ca="1">IFERROR(MATCH(RAND(),Ej1b_Cohorte!$D$4:$D$10,1)+1,1)</f>
        <v>6</v>
      </c>
      <c r="B1368">
        <f ca="1">IF(A1368=8,8,IFERROR(MATCH(RAND(),INDEX(MATRIZ_CUM,A1368,0),1)+1,1))</f>
        <v>6</v>
      </c>
      <c r="C1368">
        <f ca="1">IF(B1368=8,8,IFERROR(MATCH(RAND(),INDEX(MATRIZ_CUM,B1368,0),1)+1,1))</f>
        <v>6</v>
      </c>
      <c r="D1368">
        <f ca="1">IF(C1368=8,8,IFERROR(MATCH(RAND(),INDEX(MATRIZ_CUM,C1368,0),1)+1,1))</f>
        <v>5</v>
      </c>
      <c r="E1368">
        <f ca="1">IF(D1368=8,8,IFERROR(MATCH(RAND(),INDEX(MATRIZ_CUM,D1368,0),1)+1,1))</f>
        <v>5</v>
      </c>
      <c r="F1368">
        <f ca="1">IF(E1368=8,8,IFERROR(MATCH(RAND(),INDEX(MATRIZ_CUM,E1368,0),1)+1,1))</f>
        <v>6</v>
      </c>
      <c r="G1368">
        <f ca="1">IF(F1368=8,8,IFERROR(MATCH(RAND(),INDEX(MATRIZ_CUM,F1368,0),1)+1,1))</f>
        <v>6</v>
      </c>
      <c r="H1368">
        <f ca="1">IF(G1368=8,8,IFERROR(MATCH(RAND(),INDEX(MATRIZ_CUM,G1368,0),1)+1,1))</f>
        <v>6</v>
      </c>
      <c r="I1368">
        <f ca="1">IF(H1368=8,8,IFERROR(MATCH(RAND(),INDEX(MATRIZ_CUM,H1368,0),1)+1,1))</f>
        <v>6</v>
      </c>
      <c r="J1368">
        <f ca="1">IF(I1368=8,8,IFERROR(MATCH(RAND(),INDEX(MATRIZ_CUM,I1368,0),1)+1,1))</f>
        <v>6</v>
      </c>
      <c r="K1368">
        <f ca="1">IF(J1368=8,8,IFERROR(MATCH(RAND(),INDEX(MATRIZ_CUM,J1368,0),1)+1,1))</f>
        <v>7</v>
      </c>
      <c r="L1368">
        <f ca="1">IF(K1368=8,8,IFERROR(MATCH(RAND(),INDEX(MATRIZ_CUM,K1368,0),1)+1,1))</f>
        <v>8</v>
      </c>
      <c r="M1368">
        <f ca="1">IF(L1368=8,8,IFERROR(MATCH(RAND(),INDEX(MATRIZ_CUM,L1368,0),1)+1,1))</f>
        <v>8</v>
      </c>
      <c r="N1368">
        <f ca="1">IF(M1368=8,8,IFERROR(MATCH(RAND(),INDEX(MATRIZ_CUM,M1368,0),1)+1,1))</f>
        <v>8</v>
      </c>
      <c r="O1368">
        <f ca="1">IF(N1368=8,8,IFERROR(MATCH(RAND(),INDEX(MATRIZ_CUM,N1368,0),1)+1,1))</f>
        <v>8</v>
      </c>
      <c r="P1368">
        <f ca="1">IF(O1368=8,8,IFERROR(MATCH(RAND(),INDEX(MATRIZ_CUM,O1368,0),1)+1,1))</f>
        <v>8</v>
      </c>
      <c r="Q1368">
        <f ca="1">IF(P1368=8,8,IFERROR(MATCH(RAND(),INDEX(MATRIZ_CUM,P1368,0),1)+1,1))</f>
        <v>8</v>
      </c>
      <c r="R1368">
        <f ca="1">IF(Q1368=8,8,IFERROR(MATCH(RAND(),INDEX(MATRIZ_CUM,Q1368,0),1)+1,1))</f>
        <v>8</v>
      </c>
      <c r="S1368">
        <f ca="1">IF(R1368=8,8,IFERROR(MATCH(RAND(),INDEX(MATRIZ_CUM,R1368,0),1)+1,1))</f>
        <v>8</v>
      </c>
      <c r="T1368">
        <f ca="1">IF(S1368=8,8,IFERROR(MATCH(RAND(),INDEX(MATRIZ_CUM,S1368,0),1)+1,1))</f>
        <v>8</v>
      </c>
      <c r="U1368">
        <f ca="1">IF(T1368=8,8,IFERROR(MATCH(RAND(),INDEX(MATRIZ_CUM,T1368,0),1)+1,1))</f>
        <v>8</v>
      </c>
      <c r="V1368">
        <f ca="1">IF(U1368=8,8,IFERROR(MATCH(RAND(),INDEX(MATRIZ_CUM,U1368,0),1)+1,1))</f>
        <v>8</v>
      </c>
      <c r="W1368">
        <f ca="1">IF(V1368=8,8,IFERROR(MATCH(RAND(),INDEX(MATRIZ_CUM,V1368,0),1)+1,1))</f>
        <v>8</v>
      </c>
      <c r="X1368">
        <f ca="1">IF(W1368=8,8,IFERROR(MATCH(RAND(),INDEX(MATRIZ_CUM,W1368,0),1)+1,1))</f>
        <v>8</v>
      </c>
      <c r="Y1368">
        <f ca="1">IF(X1368=8,8,IFERROR(MATCH(RAND(),INDEX(MATRIZ_CUM,X1368,0),1)+1,1))</f>
        <v>8</v>
      </c>
      <c r="Z1368">
        <f ca="1">IF(Y1368=8,8,IFERROR(MATCH(RAND(),INDEX(MATRIZ_CUM,Y1368,0),1)+1,1))</f>
        <v>8</v>
      </c>
      <c r="AB1368">
        <f t="shared" ca="1" si="20"/>
        <v>8</v>
      </c>
    </row>
    <row r="1369" spans="1:28" x14ac:dyDescent="0.45">
      <c r="A1369">
        <f ca="1">IFERROR(MATCH(RAND(),Ej1b_Cohorte!$D$4:$D$10,1)+1,1)</f>
        <v>4</v>
      </c>
      <c r="B1369">
        <f ca="1">IF(A1369=8,8,IFERROR(MATCH(RAND(),INDEX(MATRIZ_CUM,A1369,0),1)+1,1))</f>
        <v>3</v>
      </c>
      <c r="C1369">
        <f ca="1">IF(B1369=8,8,IFERROR(MATCH(RAND(),INDEX(MATRIZ_CUM,B1369,0),1)+1,1))</f>
        <v>3</v>
      </c>
      <c r="D1369">
        <f ca="1">IF(C1369=8,8,IFERROR(MATCH(RAND(),INDEX(MATRIZ_CUM,C1369,0),1)+1,1))</f>
        <v>4</v>
      </c>
      <c r="E1369">
        <f ca="1">IF(D1369=8,8,IFERROR(MATCH(RAND(),INDEX(MATRIZ_CUM,D1369,0),1)+1,1))</f>
        <v>3</v>
      </c>
      <c r="F1369">
        <f ca="1">IF(E1369=8,8,IFERROR(MATCH(RAND(),INDEX(MATRIZ_CUM,E1369,0),1)+1,1))</f>
        <v>4</v>
      </c>
      <c r="G1369">
        <f ca="1">IF(F1369=8,8,IFERROR(MATCH(RAND(),INDEX(MATRIZ_CUM,F1369,0),1)+1,1))</f>
        <v>4</v>
      </c>
      <c r="H1369">
        <f ca="1">IF(G1369=8,8,IFERROR(MATCH(RAND(),INDEX(MATRIZ_CUM,G1369,0),1)+1,1))</f>
        <v>5</v>
      </c>
      <c r="I1369">
        <f ca="1">IF(H1369=8,8,IFERROR(MATCH(RAND(),INDEX(MATRIZ_CUM,H1369,0),1)+1,1))</f>
        <v>5</v>
      </c>
      <c r="J1369">
        <f ca="1">IF(I1369=8,8,IFERROR(MATCH(RAND(),INDEX(MATRIZ_CUM,I1369,0),1)+1,1))</f>
        <v>5</v>
      </c>
      <c r="K1369">
        <f ca="1">IF(J1369=8,8,IFERROR(MATCH(RAND(),INDEX(MATRIZ_CUM,J1369,0),1)+1,1))</f>
        <v>5</v>
      </c>
      <c r="L1369">
        <f ca="1">IF(K1369=8,8,IFERROR(MATCH(RAND(),INDEX(MATRIZ_CUM,K1369,0),1)+1,1))</f>
        <v>5</v>
      </c>
      <c r="M1369">
        <f ca="1">IF(L1369=8,8,IFERROR(MATCH(RAND(),INDEX(MATRIZ_CUM,L1369,0),1)+1,1))</f>
        <v>4</v>
      </c>
      <c r="N1369">
        <f ca="1">IF(M1369=8,8,IFERROR(MATCH(RAND(),INDEX(MATRIZ_CUM,M1369,0),1)+1,1))</f>
        <v>3</v>
      </c>
      <c r="O1369">
        <f ca="1">IF(N1369=8,8,IFERROR(MATCH(RAND(),INDEX(MATRIZ_CUM,N1369,0),1)+1,1))</f>
        <v>4</v>
      </c>
      <c r="P1369">
        <f ca="1">IF(O1369=8,8,IFERROR(MATCH(RAND(),INDEX(MATRIZ_CUM,O1369,0),1)+1,1))</f>
        <v>5</v>
      </c>
      <c r="Q1369">
        <f ca="1">IF(P1369=8,8,IFERROR(MATCH(RAND(),INDEX(MATRIZ_CUM,P1369,0),1)+1,1))</f>
        <v>4</v>
      </c>
      <c r="R1369">
        <f ca="1">IF(Q1369=8,8,IFERROR(MATCH(RAND(),INDEX(MATRIZ_CUM,Q1369,0),1)+1,1))</f>
        <v>5</v>
      </c>
      <c r="S1369">
        <f ca="1">IF(R1369=8,8,IFERROR(MATCH(RAND(),INDEX(MATRIZ_CUM,R1369,0),1)+1,1))</f>
        <v>5</v>
      </c>
      <c r="T1369">
        <f ca="1">IF(S1369=8,8,IFERROR(MATCH(RAND(),INDEX(MATRIZ_CUM,S1369,0),1)+1,1))</f>
        <v>7</v>
      </c>
      <c r="U1369">
        <f ca="1">IF(T1369=8,8,IFERROR(MATCH(RAND(),INDEX(MATRIZ_CUM,T1369,0),1)+1,1))</f>
        <v>8</v>
      </c>
      <c r="V1369">
        <f ca="1">IF(U1369=8,8,IFERROR(MATCH(RAND(),INDEX(MATRIZ_CUM,U1369,0),1)+1,1))</f>
        <v>8</v>
      </c>
      <c r="W1369">
        <f ca="1">IF(V1369=8,8,IFERROR(MATCH(RAND(),INDEX(MATRIZ_CUM,V1369,0),1)+1,1))</f>
        <v>8</v>
      </c>
      <c r="X1369">
        <f ca="1">IF(W1369=8,8,IFERROR(MATCH(RAND(),INDEX(MATRIZ_CUM,W1369,0),1)+1,1))</f>
        <v>8</v>
      </c>
      <c r="Y1369">
        <f ca="1">IF(X1369=8,8,IFERROR(MATCH(RAND(),INDEX(MATRIZ_CUM,X1369,0),1)+1,1))</f>
        <v>8</v>
      </c>
      <c r="Z1369">
        <f ca="1">IF(Y1369=8,8,IFERROR(MATCH(RAND(),INDEX(MATRIZ_CUM,Y1369,0),1)+1,1))</f>
        <v>8</v>
      </c>
      <c r="AB1369">
        <f t="shared" ca="1" si="20"/>
        <v>8</v>
      </c>
    </row>
    <row r="1370" spans="1:28" x14ac:dyDescent="0.45">
      <c r="A1370">
        <f ca="1">IFERROR(MATCH(RAND(),Ej1b_Cohorte!$D$4:$D$10,1)+1,1)</f>
        <v>5</v>
      </c>
      <c r="B1370">
        <f ca="1">IF(A1370=8,8,IFERROR(MATCH(RAND(),INDEX(MATRIZ_CUM,A1370,0),1)+1,1))</f>
        <v>6</v>
      </c>
      <c r="C1370">
        <f ca="1">IF(B1370=8,8,IFERROR(MATCH(RAND(),INDEX(MATRIZ_CUM,B1370,0),1)+1,1))</f>
        <v>7</v>
      </c>
      <c r="D1370">
        <f ca="1">IF(C1370=8,8,IFERROR(MATCH(RAND(),INDEX(MATRIZ_CUM,C1370,0),1)+1,1))</f>
        <v>7</v>
      </c>
      <c r="E1370">
        <f ca="1">IF(D1370=8,8,IFERROR(MATCH(RAND(),INDEX(MATRIZ_CUM,D1370,0),1)+1,1))</f>
        <v>6</v>
      </c>
      <c r="F1370">
        <f ca="1">IF(E1370=8,8,IFERROR(MATCH(RAND(),INDEX(MATRIZ_CUM,E1370,0),1)+1,1))</f>
        <v>7</v>
      </c>
      <c r="G1370">
        <f ca="1">IF(F1370=8,8,IFERROR(MATCH(RAND(),INDEX(MATRIZ_CUM,F1370,0),1)+1,1))</f>
        <v>8</v>
      </c>
      <c r="H1370">
        <f ca="1">IF(G1370=8,8,IFERROR(MATCH(RAND(),INDEX(MATRIZ_CUM,G1370,0),1)+1,1))</f>
        <v>8</v>
      </c>
      <c r="I1370">
        <f ca="1">IF(H1370=8,8,IFERROR(MATCH(RAND(),INDEX(MATRIZ_CUM,H1370,0),1)+1,1))</f>
        <v>8</v>
      </c>
      <c r="J1370">
        <f ca="1">IF(I1370=8,8,IFERROR(MATCH(RAND(),INDEX(MATRIZ_CUM,I1370,0),1)+1,1))</f>
        <v>8</v>
      </c>
      <c r="K1370">
        <f ca="1">IF(J1370=8,8,IFERROR(MATCH(RAND(),INDEX(MATRIZ_CUM,J1370,0),1)+1,1))</f>
        <v>8</v>
      </c>
      <c r="L1370">
        <f ca="1">IF(K1370=8,8,IFERROR(MATCH(RAND(),INDEX(MATRIZ_CUM,K1370,0),1)+1,1))</f>
        <v>8</v>
      </c>
      <c r="M1370">
        <f ca="1">IF(L1370=8,8,IFERROR(MATCH(RAND(),INDEX(MATRIZ_CUM,L1370,0),1)+1,1))</f>
        <v>8</v>
      </c>
      <c r="N1370">
        <f ca="1">IF(M1370=8,8,IFERROR(MATCH(RAND(),INDEX(MATRIZ_CUM,M1370,0),1)+1,1))</f>
        <v>8</v>
      </c>
      <c r="O1370">
        <f ca="1">IF(N1370=8,8,IFERROR(MATCH(RAND(),INDEX(MATRIZ_CUM,N1370,0),1)+1,1))</f>
        <v>8</v>
      </c>
      <c r="P1370">
        <f ca="1">IF(O1370=8,8,IFERROR(MATCH(RAND(),INDEX(MATRIZ_CUM,O1370,0),1)+1,1))</f>
        <v>8</v>
      </c>
      <c r="Q1370">
        <f ca="1">IF(P1370=8,8,IFERROR(MATCH(RAND(),INDEX(MATRIZ_CUM,P1370,0),1)+1,1))</f>
        <v>8</v>
      </c>
      <c r="R1370">
        <f ca="1">IF(Q1370=8,8,IFERROR(MATCH(RAND(),INDEX(MATRIZ_CUM,Q1370,0),1)+1,1))</f>
        <v>8</v>
      </c>
      <c r="S1370">
        <f ca="1">IF(R1370=8,8,IFERROR(MATCH(RAND(),INDEX(MATRIZ_CUM,R1370,0),1)+1,1))</f>
        <v>8</v>
      </c>
      <c r="T1370">
        <f ca="1">IF(S1370=8,8,IFERROR(MATCH(RAND(),INDEX(MATRIZ_CUM,S1370,0),1)+1,1))</f>
        <v>8</v>
      </c>
      <c r="U1370">
        <f ca="1">IF(T1370=8,8,IFERROR(MATCH(RAND(),INDEX(MATRIZ_CUM,T1370,0),1)+1,1))</f>
        <v>8</v>
      </c>
      <c r="V1370">
        <f ca="1">IF(U1370=8,8,IFERROR(MATCH(RAND(),INDEX(MATRIZ_CUM,U1370,0),1)+1,1))</f>
        <v>8</v>
      </c>
      <c r="W1370">
        <f ca="1">IF(V1370=8,8,IFERROR(MATCH(RAND(),INDEX(MATRIZ_CUM,V1370,0),1)+1,1))</f>
        <v>8</v>
      </c>
      <c r="X1370">
        <f ca="1">IF(W1370=8,8,IFERROR(MATCH(RAND(),INDEX(MATRIZ_CUM,W1370,0),1)+1,1))</f>
        <v>8</v>
      </c>
      <c r="Y1370">
        <f ca="1">IF(X1370=8,8,IFERROR(MATCH(RAND(),INDEX(MATRIZ_CUM,X1370,0),1)+1,1))</f>
        <v>8</v>
      </c>
      <c r="Z1370">
        <f ca="1">IF(Y1370=8,8,IFERROR(MATCH(RAND(),INDEX(MATRIZ_CUM,Y1370,0),1)+1,1))</f>
        <v>8</v>
      </c>
      <c r="AB1370">
        <f t="shared" ca="1" si="20"/>
        <v>8</v>
      </c>
    </row>
    <row r="1371" spans="1:28" x14ac:dyDescent="0.45">
      <c r="A1371">
        <f ca="1">IFERROR(MATCH(RAND(),Ej1b_Cohorte!$D$4:$D$10,1)+1,1)</f>
        <v>3</v>
      </c>
      <c r="B1371">
        <f ca="1">IF(A1371=8,8,IFERROR(MATCH(RAND(),INDEX(MATRIZ_CUM,A1371,0),1)+1,1))</f>
        <v>3</v>
      </c>
      <c r="C1371">
        <f ca="1">IF(B1371=8,8,IFERROR(MATCH(RAND(),INDEX(MATRIZ_CUM,B1371,0),1)+1,1))</f>
        <v>2</v>
      </c>
      <c r="D1371">
        <f ca="1">IF(C1371=8,8,IFERROR(MATCH(RAND(),INDEX(MATRIZ_CUM,C1371,0),1)+1,1))</f>
        <v>1</v>
      </c>
      <c r="E1371">
        <f ca="1">IF(D1371=8,8,IFERROR(MATCH(RAND(),INDEX(MATRIZ_CUM,D1371,0),1)+1,1))</f>
        <v>1</v>
      </c>
      <c r="F1371">
        <f ca="1">IF(E1371=8,8,IFERROR(MATCH(RAND(),INDEX(MATRIZ_CUM,E1371,0),1)+1,1))</f>
        <v>1</v>
      </c>
      <c r="G1371">
        <f ca="1">IF(F1371=8,8,IFERROR(MATCH(RAND(),INDEX(MATRIZ_CUM,F1371,0),1)+1,1))</f>
        <v>1</v>
      </c>
      <c r="H1371">
        <f ca="1">IF(G1371=8,8,IFERROR(MATCH(RAND(),INDEX(MATRIZ_CUM,G1371,0),1)+1,1))</f>
        <v>3</v>
      </c>
      <c r="I1371">
        <f ca="1">IF(H1371=8,8,IFERROR(MATCH(RAND(),INDEX(MATRIZ_CUM,H1371,0),1)+1,1))</f>
        <v>4</v>
      </c>
      <c r="J1371">
        <f ca="1">IF(I1371=8,8,IFERROR(MATCH(RAND(),INDEX(MATRIZ_CUM,I1371,0),1)+1,1))</f>
        <v>3</v>
      </c>
      <c r="K1371">
        <f ca="1">IF(J1371=8,8,IFERROR(MATCH(RAND(),INDEX(MATRIZ_CUM,J1371,0),1)+1,1))</f>
        <v>2</v>
      </c>
      <c r="L1371">
        <f ca="1">IF(K1371=8,8,IFERROR(MATCH(RAND(),INDEX(MATRIZ_CUM,K1371,0),1)+1,1))</f>
        <v>1</v>
      </c>
      <c r="M1371">
        <f ca="1">IF(L1371=8,8,IFERROR(MATCH(RAND(),INDEX(MATRIZ_CUM,L1371,0),1)+1,1))</f>
        <v>1</v>
      </c>
      <c r="N1371">
        <f ca="1">IF(M1371=8,8,IFERROR(MATCH(RAND(),INDEX(MATRIZ_CUM,M1371,0),1)+1,1))</f>
        <v>1</v>
      </c>
      <c r="O1371">
        <f ca="1">IF(N1371=8,8,IFERROR(MATCH(RAND(),INDEX(MATRIZ_CUM,N1371,0),1)+1,1))</f>
        <v>1</v>
      </c>
      <c r="P1371">
        <f ca="1">IF(O1371=8,8,IFERROR(MATCH(RAND(),INDEX(MATRIZ_CUM,O1371,0),1)+1,1))</f>
        <v>1</v>
      </c>
      <c r="Q1371">
        <f ca="1">IF(P1371=8,8,IFERROR(MATCH(RAND(),INDEX(MATRIZ_CUM,P1371,0),1)+1,1))</f>
        <v>1</v>
      </c>
      <c r="R1371">
        <f ca="1">IF(Q1371=8,8,IFERROR(MATCH(RAND(),INDEX(MATRIZ_CUM,Q1371,0),1)+1,1))</f>
        <v>1</v>
      </c>
      <c r="S1371">
        <f ca="1">IF(R1371=8,8,IFERROR(MATCH(RAND(),INDEX(MATRIZ_CUM,R1371,0),1)+1,1))</f>
        <v>1</v>
      </c>
      <c r="T1371">
        <f ca="1">IF(S1371=8,8,IFERROR(MATCH(RAND(),INDEX(MATRIZ_CUM,S1371,0),1)+1,1))</f>
        <v>1</v>
      </c>
      <c r="U1371">
        <f ca="1">IF(T1371=8,8,IFERROR(MATCH(RAND(),INDEX(MATRIZ_CUM,T1371,0),1)+1,1))</f>
        <v>1</v>
      </c>
      <c r="V1371">
        <f ca="1">IF(U1371=8,8,IFERROR(MATCH(RAND(),INDEX(MATRIZ_CUM,U1371,0),1)+1,1))</f>
        <v>1</v>
      </c>
      <c r="W1371">
        <f ca="1">IF(V1371=8,8,IFERROR(MATCH(RAND(),INDEX(MATRIZ_CUM,V1371,0),1)+1,1))</f>
        <v>1</v>
      </c>
      <c r="X1371">
        <f ca="1">IF(W1371=8,8,IFERROR(MATCH(RAND(),INDEX(MATRIZ_CUM,W1371,0),1)+1,1))</f>
        <v>1</v>
      </c>
      <c r="Y1371">
        <f ca="1">IF(X1371=8,8,IFERROR(MATCH(RAND(),INDEX(MATRIZ_CUM,X1371,0),1)+1,1))</f>
        <v>1</v>
      </c>
      <c r="Z1371">
        <f ca="1">IF(Y1371=8,8,IFERROR(MATCH(RAND(),INDEX(MATRIZ_CUM,Y1371,0),1)+1,1))</f>
        <v>1</v>
      </c>
      <c r="AB1371">
        <f t="shared" ca="1" si="20"/>
        <v>1</v>
      </c>
    </row>
    <row r="1372" spans="1:28" x14ac:dyDescent="0.45">
      <c r="A1372">
        <f ca="1">IFERROR(MATCH(RAND(),Ej1b_Cohorte!$D$4:$D$10,1)+1,1)</f>
        <v>7</v>
      </c>
      <c r="B1372">
        <f ca="1">IF(A1372=8,8,IFERROR(MATCH(RAND(),INDEX(MATRIZ_CUM,A1372,0),1)+1,1))</f>
        <v>7</v>
      </c>
      <c r="C1372">
        <f ca="1">IF(B1372=8,8,IFERROR(MATCH(RAND(),INDEX(MATRIZ_CUM,B1372,0),1)+1,1))</f>
        <v>7</v>
      </c>
      <c r="D1372">
        <f ca="1">IF(C1372=8,8,IFERROR(MATCH(RAND(),INDEX(MATRIZ_CUM,C1372,0),1)+1,1))</f>
        <v>7</v>
      </c>
      <c r="E1372">
        <f ca="1">IF(D1372=8,8,IFERROR(MATCH(RAND(),INDEX(MATRIZ_CUM,D1372,0),1)+1,1))</f>
        <v>8</v>
      </c>
      <c r="F1372">
        <f ca="1">IF(E1372=8,8,IFERROR(MATCH(RAND(),INDEX(MATRIZ_CUM,E1372,0),1)+1,1))</f>
        <v>8</v>
      </c>
      <c r="G1372">
        <f ca="1">IF(F1372=8,8,IFERROR(MATCH(RAND(),INDEX(MATRIZ_CUM,F1372,0),1)+1,1))</f>
        <v>8</v>
      </c>
      <c r="H1372">
        <f ca="1">IF(G1372=8,8,IFERROR(MATCH(RAND(),INDEX(MATRIZ_CUM,G1372,0),1)+1,1))</f>
        <v>8</v>
      </c>
      <c r="I1372">
        <f ca="1">IF(H1372=8,8,IFERROR(MATCH(RAND(),INDEX(MATRIZ_CUM,H1372,0),1)+1,1))</f>
        <v>8</v>
      </c>
      <c r="J1372">
        <f ca="1">IF(I1372=8,8,IFERROR(MATCH(RAND(),INDEX(MATRIZ_CUM,I1372,0),1)+1,1))</f>
        <v>8</v>
      </c>
      <c r="K1372">
        <f ca="1">IF(J1372=8,8,IFERROR(MATCH(RAND(),INDEX(MATRIZ_CUM,J1372,0),1)+1,1))</f>
        <v>8</v>
      </c>
      <c r="L1372">
        <f ca="1">IF(K1372=8,8,IFERROR(MATCH(RAND(),INDEX(MATRIZ_CUM,K1372,0),1)+1,1))</f>
        <v>8</v>
      </c>
      <c r="M1372">
        <f ca="1">IF(L1372=8,8,IFERROR(MATCH(RAND(),INDEX(MATRIZ_CUM,L1372,0),1)+1,1))</f>
        <v>8</v>
      </c>
      <c r="N1372">
        <f ca="1">IF(M1372=8,8,IFERROR(MATCH(RAND(),INDEX(MATRIZ_CUM,M1372,0),1)+1,1))</f>
        <v>8</v>
      </c>
      <c r="O1372">
        <f ca="1">IF(N1372=8,8,IFERROR(MATCH(RAND(),INDEX(MATRIZ_CUM,N1372,0),1)+1,1))</f>
        <v>8</v>
      </c>
      <c r="P1372">
        <f ca="1">IF(O1372=8,8,IFERROR(MATCH(RAND(),INDEX(MATRIZ_CUM,O1372,0),1)+1,1))</f>
        <v>8</v>
      </c>
      <c r="Q1372">
        <f ca="1">IF(P1372=8,8,IFERROR(MATCH(RAND(),INDEX(MATRIZ_CUM,P1372,0),1)+1,1))</f>
        <v>8</v>
      </c>
      <c r="R1372">
        <f ca="1">IF(Q1372=8,8,IFERROR(MATCH(RAND(),INDEX(MATRIZ_CUM,Q1372,0),1)+1,1))</f>
        <v>8</v>
      </c>
      <c r="S1372">
        <f ca="1">IF(R1372=8,8,IFERROR(MATCH(RAND(),INDEX(MATRIZ_CUM,R1372,0),1)+1,1))</f>
        <v>8</v>
      </c>
      <c r="T1372">
        <f ca="1">IF(S1372=8,8,IFERROR(MATCH(RAND(),INDEX(MATRIZ_CUM,S1372,0),1)+1,1))</f>
        <v>8</v>
      </c>
      <c r="U1372">
        <f ca="1">IF(T1372=8,8,IFERROR(MATCH(RAND(),INDEX(MATRIZ_CUM,T1372,0),1)+1,1))</f>
        <v>8</v>
      </c>
      <c r="V1372">
        <f ca="1">IF(U1372=8,8,IFERROR(MATCH(RAND(),INDEX(MATRIZ_CUM,U1372,0),1)+1,1))</f>
        <v>8</v>
      </c>
      <c r="W1372">
        <f ca="1">IF(V1372=8,8,IFERROR(MATCH(RAND(),INDEX(MATRIZ_CUM,V1372,0),1)+1,1))</f>
        <v>8</v>
      </c>
      <c r="X1372">
        <f ca="1">IF(W1372=8,8,IFERROR(MATCH(RAND(),INDEX(MATRIZ_CUM,W1372,0),1)+1,1))</f>
        <v>8</v>
      </c>
      <c r="Y1372">
        <f ca="1">IF(X1372=8,8,IFERROR(MATCH(RAND(),INDEX(MATRIZ_CUM,X1372,0),1)+1,1))</f>
        <v>8</v>
      </c>
      <c r="Z1372">
        <f ca="1">IF(Y1372=8,8,IFERROR(MATCH(RAND(),INDEX(MATRIZ_CUM,Y1372,0),1)+1,1))</f>
        <v>8</v>
      </c>
      <c r="AB1372">
        <f t="shared" ca="1" si="20"/>
        <v>8</v>
      </c>
    </row>
    <row r="1373" spans="1:28" x14ac:dyDescent="0.45">
      <c r="A1373">
        <f ca="1">IFERROR(MATCH(RAND(),Ej1b_Cohorte!$D$4:$D$10,1)+1,1)</f>
        <v>3</v>
      </c>
      <c r="B1373">
        <f ca="1">IF(A1373=8,8,IFERROR(MATCH(RAND(),INDEX(MATRIZ_CUM,A1373,0),1)+1,1))</f>
        <v>3</v>
      </c>
      <c r="C1373">
        <f ca="1">IF(B1373=8,8,IFERROR(MATCH(RAND(),INDEX(MATRIZ_CUM,B1373,0),1)+1,1))</f>
        <v>1</v>
      </c>
      <c r="D1373">
        <f ca="1">IF(C1373=8,8,IFERROR(MATCH(RAND(),INDEX(MATRIZ_CUM,C1373,0),1)+1,1))</f>
        <v>1</v>
      </c>
      <c r="E1373">
        <f ca="1">IF(D1373=8,8,IFERROR(MATCH(RAND(),INDEX(MATRIZ_CUM,D1373,0),1)+1,1))</f>
        <v>1</v>
      </c>
      <c r="F1373">
        <f ca="1">IF(E1373=8,8,IFERROR(MATCH(RAND(),INDEX(MATRIZ_CUM,E1373,0),1)+1,1))</f>
        <v>1</v>
      </c>
      <c r="G1373">
        <f ca="1">IF(F1373=8,8,IFERROR(MATCH(RAND(),INDEX(MATRIZ_CUM,F1373,0),1)+1,1))</f>
        <v>1</v>
      </c>
      <c r="H1373">
        <f ca="1">IF(G1373=8,8,IFERROR(MATCH(RAND(),INDEX(MATRIZ_CUM,G1373,0),1)+1,1))</f>
        <v>1</v>
      </c>
      <c r="I1373">
        <f ca="1">IF(H1373=8,8,IFERROR(MATCH(RAND(),INDEX(MATRIZ_CUM,H1373,0),1)+1,1))</f>
        <v>2</v>
      </c>
      <c r="J1373">
        <f ca="1">IF(I1373=8,8,IFERROR(MATCH(RAND(),INDEX(MATRIZ_CUM,I1373,0),1)+1,1))</f>
        <v>2</v>
      </c>
      <c r="K1373">
        <f ca="1">IF(J1373=8,8,IFERROR(MATCH(RAND(),INDEX(MATRIZ_CUM,J1373,0),1)+1,1))</f>
        <v>2</v>
      </c>
      <c r="L1373">
        <f ca="1">IF(K1373=8,8,IFERROR(MATCH(RAND(),INDEX(MATRIZ_CUM,K1373,0),1)+1,1))</f>
        <v>2</v>
      </c>
      <c r="M1373">
        <f ca="1">IF(L1373=8,8,IFERROR(MATCH(RAND(),INDEX(MATRIZ_CUM,L1373,0),1)+1,1))</f>
        <v>3</v>
      </c>
      <c r="N1373">
        <f ca="1">IF(M1373=8,8,IFERROR(MATCH(RAND(),INDEX(MATRIZ_CUM,M1373,0),1)+1,1))</f>
        <v>3</v>
      </c>
      <c r="O1373">
        <f ca="1">IF(N1373=8,8,IFERROR(MATCH(RAND(),INDEX(MATRIZ_CUM,N1373,0),1)+1,1))</f>
        <v>4</v>
      </c>
      <c r="P1373">
        <f ca="1">IF(O1373=8,8,IFERROR(MATCH(RAND(),INDEX(MATRIZ_CUM,O1373,0),1)+1,1))</f>
        <v>5</v>
      </c>
      <c r="Q1373">
        <f ca="1">IF(P1373=8,8,IFERROR(MATCH(RAND(),INDEX(MATRIZ_CUM,P1373,0),1)+1,1))</f>
        <v>5</v>
      </c>
      <c r="R1373">
        <f ca="1">IF(Q1373=8,8,IFERROR(MATCH(RAND(),INDEX(MATRIZ_CUM,Q1373,0),1)+1,1))</f>
        <v>5</v>
      </c>
      <c r="S1373">
        <f ca="1">IF(R1373=8,8,IFERROR(MATCH(RAND(),INDEX(MATRIZ_CUM,R1373,0),1)+1,1))</f>
        <v>5</v>
      </c>
      <c r="T1373">
        <f ca="1">IF(S1373=8,8,IFERROR(MATCH(RAND(),INDEX(MATRIZ_CUM,S1373,0),1)+1,1))</f>
        <v>5</v>
      </c>
      <c r="U1373">
        <f ca="1">IF(T1373=8,8,IFERROR(MATCH(RAND(),INDEX(MATRIZ_CUM,T1373,0),1)+1,1))</f>
        <v>5</v>
      </c>
      <c r="V1373">
        <f ca="1">IF(U1373=8,8,IFERROR(MATCH(RAND(),INDEX(MATRIZ_CUM,U1373,0),1)+1,1))</f>
        <v>6</v>
      </c>
      <c r="W1373">
        <f ca="1">IF(V1373=8,8,IFERROR(MATCH(RAND(),INDEX(MATRIZ_CUM,V1373,0),1)+1,1))</f>
        <v>7</v>
      </c>
      <c r="X1373">
        <f ca="1">IF(W1373=8,8,IFERROR(MATCH(RAND(),INDEX(MATRIZ_CUM,W1373,0),1)+1,1))</f>
        <v>8</v>
      </c>
      <c r="Y1373">
        <f ca="1">IF(X1373=8,8,IFERROR(MATCH(RAND(),INDEX(MATRIZ_CUM,X1373,0),1)+1,1))</f>
        <v>8</v>
      </c>
      <c r="Z1373">
        <f ca="1">IF(Y1373=8,8,IFERROR(MATCH(RAND(),INDEX(MATRIZ_CUM,Y1373,0),1)+1,1))</f>
        <v>8</v>
      </c>
      <c r="AB1373">
        <f t="shared" ca="1" si="20"/>
        <v>8</v>
      </c>
    </row>
    <row r="1374" spans="1:28" x14ac:dyDescent="0.45">
      <c r="A1374">
        <f ca="1">IFERROR(MATCH(RAND(),Ej1b_Cohorte!$D$4:$D$10,1)+1,1)</f>
        <v>5</v>
      </c>
      <c r="B1374">
        <f ca="1">IF(A1374=8,8,IFERROR(MATCH(RAND(),INDEX(MATRIZ_CUM,A1374,0),1)+1,1))</f>
        <v>6</v>
      </c>
      <c r="C1374">
        <f ca="1">IF(B1374=8,8,IFERROR(MATCH(RAND(),INDEX(MATRIZ_CUM,B1374,0),1)+1,1))</f>
        <v>6</v>
      </c>
      <c r="D1374">
        <f ca="1">IF(C1374=8,8,IFERROR(MATCH(RAND(),INDEX(MATRIZ_CUM,C1374,0),1)+1,1))</f>
        <v>6</v>
      </c>
      <c r="E1374">
        <f ca="1">IF(D1374=8,8,IFERROR(MATCH(RAND(),INDEX(MATRIZ_CUM,D1374,0),1)+1,1))</f>
        <v>7</v>
      </c>
      <c r="F1374">
        <f ca="1">IF(E1374=8,8,IFERROR(MATCH(RAND(),INDEX(MATRIZ_CUM,E1374,0),1)+1,1))</f>
        <v>7</v>
      </c>
      <c r="G1374">
        <f ca="1">IF(F1374=8,8,IFERROR(MATCH(RAND(),INDEX(MATRIZ_CUM,F1374,0),1)+1,1))</f>
        <v>6</v>
      </c>
      <c r="H1374">
        <f ca="1">IF(G1374=8,8,IFERROR(MATCH(RAND(),INDEX(MATRIZ_CUM,G1374,0),1)+1,1))</f>
        <v>7</v>
      </c>
      <c r="I1374">
        <f ca="1">IF(H1374=8,8,IFERROR(MATCH(RAND(),INDEX(MATRIZ_CUM,H1374,0),1)+1,1))</f>
        <v>7</v>
      </c>
      <c r="J1374">
        <f ca="1">IF(I1374=8,8,IFERROR(MATCH(RAND(),INDEX(MATRIZ_CUM,I1374,0),1)+1,1))</f>
        <v>6</v>
      </c>
      <c r="K1374">
        <f ca="1">IF(J1374=8,8,IFERROR(MATCH(RAND(),INDEX(MATRIZ_CUM,J1374,0),1)+1,1))</f>
        <v>7</v>
      </c>
      <c r="L1374">
        <f ca="1">IF(K1374=8,8,IFERROR(MATCH(RAND(),INDEX(MATRIZ_CUM,K1374,0),1)+1,1))</f>
        <v>7</v>
      </c>
      <c r="M1374">
        <f ca="1">IF(L1374=8,8,IFERROR(MATCH(RAND(),INDEX(MATRIZ_CUM,L1374,0),1)+1,1))</f>
        <v>8</v>
      </c>
      <c r="N1374">
        <f ca="1">IF(M1374=8,8,IFERROR(MATCH(RAND(),INDEX(MATRIZ_CUM,M1374,0),1)+1,1))</f>
        <v>8</v>
      </c>
      <c r="O1374">
        <f ca="1">IF(N1374=8,8,IFERROR(MATCH(RAND(),INDEX(MATRIZ_CUM,N1374,0),1)+1,1))</f>
        <v>8</v>
      </c>
      <c r="P1374">
        <f ca="1">IF(O1374=8,8,IFERROR(MATCH(RAND(),INDEX(MATRIZ_CUM,O1374,0),1)+1,1))</f>
        <v>8</v>
      </c>
      <c r="Q1374">
        <f ca="1">IF(P1374=8,8,IFERROR(MATCH(RAND(),INDEX(MATRIZ_CUM,P1374,0),1)+1,1))</f>
        <v>8</v>
      </c>
      <c r="R1374">
        <f ca="1">IF(Q1374=8,8,IFERROR(MATCH(RAND(),INDEX(MATRIZ_CUM,Q1374,0),1)+1,1))</f>
        <v>8</v>
      </c>
      <c r="S1374">
        <f ca="1">IF(R1374=8,8,IFERROR(MATCH(RAND(),INDEX(MATRIZ_CUM,R1374,0),1)+1,1))</f>
        <v>8</v>
      </c>
      <c r="T1374">
        <f ca="1">IF(S1374=8,8,IFERROR(MATCH(RAND(),INDEX(MATRIZ_CUM,S1374,0),1)+1,1))</f>
        <v>8</v>
      </c>
      <c r="U1374">
        <f ca="1">IF(T1374=8,8,IFERROR(MATCH(RAND(),INDEX(MATRIZ_CUM,T1374,0),1)+1,1))</f>
        <v>8</v>
      </c>
      <c r="V1374">
        <f ca="1">IF(U1374=8,8,IFERROR(MATCH(RAND(),INDEX(MATRIZ_CUM,U1374,0),1)+1,1))</f>
        <v>8</v>
      </c>
      <c r="W1374">
        <f ca="1">IF(V1374=8,8,IFERROR(MATCH(RAND(),INDEX(MATRIZ_CUM,V1374,0),1)+1,1))</f>
        <v>8</v>
      </c>
      <c r="X1374">
        <f ca="1">IF(W1374=8,8,IFERROR(MATCH(RAND(),INDEX(MATRIZ_CUM,W1374,0),1)+1,1))</f>
        <v>8</v>
      </c>
      <c r="Y1374">
        <f ca="1">IF(X1374=8,8,IFERROR(MATCH(RAND(),INDEX(MATRIZ_CUM,X1374,0),1)+1,1))</f>
        <v>8</v>
      </c>
      <c r="Z1374">
        <f ca="1">IF(Y1374=8,8,IFERROR(MATCH(RAND(),INDEX(MATRIZ_CUM,Y1374,0),1)+1,1))</f>
        <v>8</v>
      </c>
      <c r="AB1374">
        <f t="shared" ca="1" si="20"/>
        <v>8</v>
      </c>
    </row>
    <row r="1375" spans="1:28" x14ac:dyDescent="0.45">
      <c r="A1375">
        <f ca="1">IFERROR(MATCH(RAND(),Ej1b_Cohorte!$D$4:$D$10,1)+1,1)</f>
        <v>6</v>
      </c>
      <c r="B1375">
        <f ca="1">IF(A1375=8,8,IFERROR(MATCH(RAND(),INDEX(MATRIZ_CUM,A1375,0),1)+1,1))</f>
        <v>7</v>
      </c>
      <c r="C1375">
        <f ca="1">IF(B1375=8,8,IFERROR(MATCH(RAND(),INDEX(MATRIZ_CUM,B1375,0),1)+1,1))</f>
        <v>7</v>
      </c>
      <c r="D1375">
        <f ca="1">IF(C1375=8,8,IFERROR(MATCH(RAND(),INDEX(MATRIZ_CUM,C1375,0),1)+1,1))</f>
        <v>7</v>
      </c>
      <c r="E1375">
        <f ca="1">IF(D1375=8,8,IFERROR(MATCH(RAND(),INDEX(MATRIZ_CUM,D1375,0),1)+1,1))</f>
        <v>7</v>
      </c>
      <c r="F1375">
        <f ca="1">IF(E1375=8,8,IFERROR(MATCH(RAND(),INDEX(MATRIZ_CUM,E1375,0),1)+1,1))</f>
        <v>7</v>
      </c>
      <c r="G1375">
        <f ca="1">IF(F1375=8,8,IFERROR(MATCH(RAND(),INDEX(MATRIZ_CUM,F1375,0),1)+1,1))</f>
        <v>8</v>
      </c>
      <c r="H1375">
        <f ca="1">IF(G1375=8,8,IFERROR(MATCH(RAND(),INDEX(MATRIZ_CUM,G1375,0),1)+1,1))</f>
        <v>8</v>
      </c>
      <c r="I1375">
        <f ca="1">IF(H1375=8,8,IFERROR(MATCH(RAND(),INDEX(MATRIZ_CUM,H1375,0),1)+1,1))</f>
        <v>8</v>
      </c>
      <c r="J1375">
        <f ca="1">IF(I1375=8,8,IFERROR(MATCH(RAND(),INDEX(MATRIZ_CUM,I1375,0),1)+1,1))</f>
        <v>8</v>
      </c>
      <c r="K1375">
        <f ca="1">IF(J1375=8,8,IFERROR(MATCH(RAND(),INDEX(MATRIZ_CUM,J1375,0),1)+1,1))</f>
        <v>8</v>
      </c>
      <c r="L1375">
        <f ca="1">IF(K1375=8,8,IFERROR(MATCH(RAND(),INDEX(MATRIZ_CUM,K1375,0),1)+1,1))</f>
        <v>8</v>
      </c>
      <c r="M1375">
        <f ca="1">IF(L1375=8,8,IFERROR(MATCH(RAND(),INDEX(MATRIZ_CUM,L1375,0),1)+1,1))</f>
        <v>8</v>
      </c>
      <c r="N1375">
        <f ca="1">IF(M1375=8,8,IFERROR(MATCH(RAND(),INDEX(MATRIZ_CUM,M1375,0),1)+1,1))</f>
        <v>8</v>
      </c>
      <c r="O1375">
        <f ca="1">IF(N1375=8,8,IFERROR(MATCH(RAND(),INDEX(MATRIZ_CUM,N1375,0),1)+1,1))</f>
        <v>8</v>
      </c>
      <c r="P1375">
        <f ca="1">IF(O1375=8,8,IFERROR(MATCH(RAND(),INDEX(MATRIZ_CUM,O1375,0),1)+1,1))</f>
        <v>8</v>
      </c>
      <c r="Q1375">
        <f ca="1">IF(P1375=8,8,IFERROR(MATCH(RAND(),INDEX(MATRIZ_CUM,P1375,0),1)+1,1))</f>
        <v>8</v>
      </c>
      <c r="R1375">
        <f ca="1">IF(Q1375=8,8,IFERROR(MATCH(RAND(),INDEX(MATRIZ_CUM,Q1375,0),1)+1,1))</f>
        <v>8</v>
      </c>
      <c r="S1375">
        <f ca="1">IF(R1375=8,8,IFERROR(MATCH(RAND(),INDEX(MATRIZ_CUM,R1375,0),1)+1,1))</f>
        <v>8</v>
      </c>
      <c r="T1375">
        <f ca="1">IF(S1375=8,8,IFERROR(MATCH(RAND(),INDEX(MATRIZ_CUM,S1375,0),1)+1,1))</f>
        <v>8</v>
      </c>
      <c r="U1375">
        <f ca="1">IF(T1375=8,8,IFERROR(MATCH(RAND(),INDEX(MATRIZ_CUM,T1375,0),1)+1,1))</f>
        <v>8</v>
      </c>
      <c r="V1375">
        <f ca="1">IF(U1375=8,8,IFERROR(MATCH(RAND(),INDEX(MATRIZ_CUM,U1375,0),1)+1,1))</f>
        <v>8</v>
      </c>
      <c r="W1375">
        <f ca="1">IF(V1375=8,8,IFERROR(MATCH(RAND(),INDEX(MATRIZ_CUM,V1375,0),1)+1,1))</f>
        <v>8</v>
      </c>
      <c r="X1375">
        <f ca="1">IF(W1375=8,8,IFERROR(MATCH(RAND(),INDEX(MATRIZ_CUM,W1375,0),1)+1,1))</f>
        <v>8</v>
      </c>
      <c r="Y1375">
        <f ca="1">IF(X1375=8,8,IFERROR(MATCH(RAND(),INDEX(MATRIZ_CUM,X1375,0),1)+1,1))</f>
        <v>8</v>
      </c>
      <c r="Z1375">
        <f ca="1">IF(Y1375=8,8,IFERROR(MATCH(RAND(),INDEX(MATRIZ_CUM,Y1375,0),1)+1,1))</f>
        <v>8</v>
      </c>
      <c r="AB1375">
        <f t="shared" ca="1" si="20"/>
        <v>8</v>
      </c>
    </row>
    <row r="1376" spans="1:28" x14ac:dyDescent="0.45">
      <c r="A1376">
        <f ca="1">IFERROR(MATCH(RAND(),Ej1b_Cohorte!$D$4:$D$10,1)+1,1)</f>
        <v>2</v>
      </c>
      <c r="B1376">
        <f ca="1">IF(A1376=8,8,IFERROR(MATCH(RAND(),INDEX(MATRIZ_CUM,A1376,0),1)+1,1))</f>
        <v>2</v>
      </c>
      <c r="C1376">
        <f ca="1">IF(B1376=8,8,IFERROR(MATCH(RAND(),INDEX(MATRIZ_CUM,B1376,0),1)+1,1))</f>
        <v>2</v>
      </c>
      <c r="D1376">
        <f ca="1">IF(C1376=8,8,IFERROR(MATCH(RAND(),INDEX(MATRIZ_CUM,C1376,0),1)+1,1))</f>
        <v>1</v>
      </c>
      <c r="E1376">
        <f ca="1">IF(D1376=8,8,IFERROR(MATCH(RAND(),INDEX(MATRIZ_CUM,D1376,0),1)+1,1))</f>
        <v>1</v>
      </c>
      <c r="F1376">
        <f ca="1">IF(E1376=8,8,IFERROR(MATCH(RAND(),INDEX(MATRIZ_CUM,E1376,0),1)+1,1))</f>
        <v>1</v>
      </c>
      <c r="G1376">
        <f ca="1">IF(F1376=8,8,IFERROR(MATCH(RAND(),INDEX(MATRIZ_CUM,F1376,0),1)+1,1))</f>
        <v>1</v>
      </c>
      <c r="H1376">
        <f ca="1">IF(G1376=8,8,IFERROR(MATCH(RAND(),INDEX(MATRIZ_CUM,G1376,0),1)+1,1))</f>
        <v>1</v>
      </c>
      <c r="I1376">
        <f ca="1">IF(H1376=8,8,IFERROR(MATCH(RAND(),INDEX(MATRIZ_CUM,H1376,0),1)+1,1))</f>
        <v>1</v>
      </c>
      <c r="J1376">
        <f ca="1">IF(I1376=8,8,IFERROR(MATCH(RAND(),INDEX(MATRIZ_CUM,I1376,0),1)+1,1))</f>
        <v>1</v>
      </c>
      <c r="K1376">
        <f ca="1">IF(J1376=8,8,IFERROR(MATCH(RAND(),INDEX(MATRIZ_CUM,J1376,0),1)+1,1))</f>
        <v>1</v>
      </c>
      <c r="L1376">
        <f ca="1">IF(K1376=8,8,IFERROR(MATCH(RAND(),INDEX(MATRIZ_CUM,K1376,0),1)+1,1))</f>
        <v>1</v>
      </c>
      <c r="M1376">
        <f ca="1">IF(L1376=8,8,IFERROR(MATCH(RAND(),INDEX(MATRIZ_CUM,L1376,0),1)+1,1))</f>
        <v>1</v>
      </c>
      <c r="N1376">
        <f ca="1">IF(M1376=8,8,IFERROR(MATCH(RAND(),INDEX(MATRIZ_CUM,M1376,0),1)+1,1))</f>
        <v>1</v>
      </c>
      <c r="O1376">
        <f ca="1">IF(N1376=8,8,IFERROR(MATCH(RAND(),INDEX(MATRIZ_CUM,N1376,0),1)+1,1))</f>
        <v>1</v>
      </c>
      <c r="P1376">
        <f ca="1">IF(O1376=8,8,IFERROR(MATCH(RAND(),INDEX(MATRIZ_CUM,O1376,0),1)+1,1))</f>
        <v>1</v>
      </c>
      <c r="Q1376">
        <f ca="1">IF(P1376=8,8,IFERROR(MATCH(RAND(),INDEX(MATRIZ_CUM,P1376,0),1)+1,1))</f>
        <v>1</v>
      </c>
      <c r="R1376">
        <f ca="1">IF(Q1376=8,8,IFERROR(MATCH(RAND(),INDEX(MATRIZ_CUM,Q1376,0),1)+1,1))</f>
        <v>1</v>
      </c>
      <c r="S1376">
        <f ca="1">IF(R1376=8,8,IFERROR(MATCH(RAND(),INDEX(MATRIZ_CUM,R1376,0),1)+1,1))</f>
        <v>1</v>
      </c>
      <c r="T1376">
        <f ca="1">IF(S1376=8,8,IFERROR(MATCH(RAND(),INDEX(MATRIZ_CUM,S1376,0),1)+1,1))</f>
        <v>3</v>
      </c>
      <c r="U1376">
        <f ca="1">IF(T1376=8,8,IFERROR(MATCH(RAND(),INDEX(MATRIZ_CUM,T1376,0),1)+1,1))</f>
        <v>3</v>
      </c>
      <c r="V1376">
        <f ca="1">IF(U1376=8,8,IFERROR(MATCH(RAND(),INDEX(MATRIZ_CUM,U1376,0),1)+1,1))</f>
        <v>3</v>
      </c>
      <c r="W1376">
        <f ca="1">IF(V1376=8,8,IFERROR(MATCH(RAND(),INDEX(MATRIZ_CUM,V1376,0),1)+1,1))</f>
        <v>3</v>
      </c>
      <c r="X1376">
        <f ca="1">IF(W1376=8,8,IFERROR(MATCH(RAND(),INDEX(MATRIZ_CUM,W1376,0),1)+1,1))</f>
        <v>3</v>
      </c>
      <c r="Y1376">
        <f ca="1">IF(X1376=8,8,IFERROR(MATCH(RAND(),INDEX(MATRIZ_CUM,X1376,0),1)+1,1))</f>
        <v>3</v>
      </c>
      <c r="Z1376">
        <f ca="1">IF(Y1376=8,8,IFERROR(MATCH(RAND(),INDEX(MATRIZ_CUM,Y1376,0),1)+1,1))</f>
        <v>3</v>
      </c>
      <c r="AB1376">
        <f t="shared" ref="AB1376:AB1439" ca="1" si="21">Z1376</f>
        <v>3</v>
      </c>
    </row>
    <row r="1377" spans="1:28" x14ac:dyDescent="0.45">
      <c r="A1377">
        <f ca="1">IFERROR(MATCH(RAND(),Ej1b_Cohorte!$D$4:$D$10,1)+1,1)</f>
        <v>4</v>
      </c>
      <c r="B1377">
        <f ca="1">IF(A1377=8,8,IFERROR(MATCH(RAND(),INDEX(MATRIZ_CUM,A1377,0),1)+1,1))</f>
        <v>3</v>
      </c>
      <c r="C1377">
        <f ca="1">IF(B1377=8,8,IFERROR(MATCH(RAND(),INDEX(MATRIZ_CUM,B1377,0),1)+1,1))</f>
        <v>2</v>
      </c>
      <c r="D1377">
        <f ca="1">IF(C1377=8,8,IFERROR(MATCH(RAND(),INDEX(MATRIZ_CUM,C1377,0),1)+1,1))</f>
        <v>2</v>
      </c>
      <c r="E1377">
        <f ca="1">IF(D1377=8,8,IFERROR(MATCH(RAND(),INDEX(MATRIZ_CUM,D1377,0),1)+1,1))</f>
        <v>2</v>
      </c>
      <c r="F1377">
        <f ca="1">IF(E1377=8,8,IFERROR(MATCH(RAND(),INDEX(MATRIZ_CUM,E1377,0),1)+1,1))</f>
        <v>1</v>
      </c>
      <c r="G1377">
        <f ca="1">IF(F1377=8,8,IFERROR(MATCH(RAND(),INDEX(MATRIZ_CUM,F1377,0),1)+1,1))</f>
        <v>1</v>
      </c>
      <c r="H1377">
        <f ca="1">IF(G1377=8,8,IFERROR(MATCH(RAND(),INDEX(MATRIZ_CUM,G1377,0),1)+1,1))</f>
        <v>1</v>
      </c>
      <c r="I1377">
        <f ca="1">IF(H1377=8,8,IFERROR(MATCH(RAND(),INDEX(MATRIZ_CUM,H1377,0),1)+1,1))</f>
        <v>1</v>
      </c>
      <c r="J1377">
        <f ca="1">IF(I1377=8,8,IFERROR(MATCH(RAND(),INDEX(MATRIZ_CUM,I1377,0),1)+1,1))</f>
        <v>1</v>
      </c>
      <c r="K1377">
        <f ca="1">IF(J1377=8,8,IFERROR(MATCH(RAND(),INDEX(MATRIZ_CUM,J1377,0),1)+1,1))</f>
        <v>2</v>
      </c>
      <c r="L1377">
        <f ca="1">IF(K1377=8,8,IFERROR(MATCH(RAND(),INDEX(MATRIZ_CUM,K1377,0),1)+1,1))</f>
        <v>2</v>
      </c>
      <c r="M1377">
        <f ca="1">IF(L1377=8,8,IFERROR(MATCH(RAND(),INDEX(MATRIZ_CUM,L1377,0),1)+1,1))</f>
        <v>2</v>
      </c>
      <c r="N1377">
        <f ca="1">IF(M1377=8,8,IFERROR(MATCH(RAND(),INDEX(MATRIZ_CUM,M1377,0),1)+1,1))</f>
        <v>1</v>
      </c>
      <c r="O1377">
        <f ca="1">IF(N1377=8,8,IFERROR(MATCH(RAND(),INDEX(MATRIZ_CUM,N1377,0),1)+1,1))</f>
        <v>1</v>
      </c>
      <c r="P1377">
        <f ca="1">IF(O1377=8,8,IFERROR(MATCH(RAND(),INDEX(MATRIZ_CUM,O1377,0),1)+1,1))</f>
        <v>1</v>
      </c>
      <c r="Q1377">
        <f ca="1">IF(P1377=8,8,IFERROR(MATCH(RAND(),INDEX(MATRIZ_CUM,P1377,0),1)+1,1))</f>
        <v>2</v>
      </c>
      <c r="R1377">
        <f ca="1">IF(Q1377=8,8,IFERROR(MATCH(RAND(),INDEX(MATRIZ_CUM,Q1377,0),1)+1,1))</f>
        <v>1</v>
      </c>
      <c r="S1377">
        <f ca="1">IF(R1377=8,8,IFERROR(MATCH(RAND(),INDEX(MATRIZ_CUM,R1377,0),1)+1,1))</f>
        <v>1</v>
      </c>
      <c r="T1377">
        <f ca="1">IF(S1377=8,8,IFERROR(MATCH(RAND(),INDEX(MATRIZ_CUM,S1377,0),1)+1,1))</f>
        <v>1</v>
      </c>
      <c r="U1377">
        <f ca="1">IF(T1377=8,8,IFERROR(MATCH(RAND(),INDEX(MATRIZ_CUM,T1377,0),1)+1,1))</f>
        <v>1</v>
      </c>
      <c r="V1377">
        <f ca="1">IF(U1377=8,8,IFERROR(MATCH(RAND(),INDEX(MATRIZ_CUM,U1377,0),1)+1,1))</f>
        <v>1</v>
      </c>
      <c r="W1377">
        <f ca="1">IF(V1377=8,8,IFERROR(MATCH(RAND(),INDEX(MATRIZ_CUM,V1377,0),1)+1,1))</f>
        <v>1</v>
      </c>
      <c r="X1377">
        <f ca="1">IF(W1377=8,8,IFERROR(MATCH(RAND(),INDEX(MATRIZ_CUM,W1377,0),1)+1,1))</f>
        <v>2</v>
      </c>
      <c r="Y1377">
        <f ca="1">IF(X1377=8,8,IFERROR(MATCH(RAND(),INDEX(MATRIZ_CUM,X1377,0),1)+1,1))</f>
        <v>1</v>
      </c>
      <c r="Z1377">
        <f ca="1">IF(Y1377=8,8,IFERROR(MATCH(RAND(),INDEX(MATRIZ_CUM,Y1377,0),1)+1,1))</f>
        <v>1</v>
      </c>
      <c r="AB1377">
        <f t="shared" ca="1" si="21"/>
        <v>1</v>
      </c>
    </row>
    <row r="1378" spans="1:28" x14ac:dyDescent="0.45">
      <c r="A1378">
        <f ca="1">IFERROR(MATCH(RAND(),Ej1b_Cohorte!$D$4:$D$10,1)+1,1)</f>
        <v>5</v>
      </c>
      <c r="B1378">
        <f ca="1">IF(A1378=8,8,IFERROR(MATCH(RAND(),INDEX(MATRIZ_CUM,A1378,0),1)+1,1))</f>
        <v>5</v>
      </c>
      <c r="C1378">
        <f ca="1">IF(B1378=8,8,IFERROR(MATCH(RAND(),INDEX(MATRIZ_CUM,B1378,0),1)+1,1))</f>
        <v>5</v>
      </c>
      <c r="D1378">
        <f ca="1">IF(C1378=8,8,IFERROR(MATCH(RAND(),INDEX(MATRIZ_CUM,C1378,0),1)+1,1))</f>
        <v>5</v>
      </c>
      <c r="E1378">
        <f ca="1">IF(D1378=8,8,IFERROR(MATCH(RAND(),INDEX(MATRIZ_CUM,D1378,0),1)+1,1))</f>
        <v>5</v>
      </c>
      <c r="F1378">
        <f ca="1">IF(E1378=8,8,IFERROR(MATCH(RAND(),INDEX(MATRIZ_CUM,E1378,0),1)+1,1))</f>
        <v>4</v>
      </c>
      <c r="G1378">
        <f ca="1">IF(F1378=8,8,IFERROR(MATCH(RAND(),INDEX(MATRIZ_CUM,F1378,0),1)+1,1))</f>
        <v>4</v>
      </c>
      <c r="H1378">
        <f ca="1">IF(G1378=8,8,IFERROR(MATCH(RAND(),INDEX(MATRIZ_CUM,G1378,0),1)+1,1))</f>
        <v>5</v>
      </c>
      <c r="I1378">
        <f ca="1">IF(H1378=8,8,IFERROR(MATCH(RAND(),INDEX(MATRIZ_CUM,H1378,0),1)+1,1))</f>
        <v>6</v>
      </c>
      <c r="J1378">
        <f ca="1">IF(I1378=8,8,IFERROR(MATCH(RAND(),INDEX(MATRIZ_CUM,I1378,0),1)+1,1))</f>
        <v>7</v>
      </c>
      <c r="K1378">
        <f ca="1">IF(J1378=8,8,IFERROR(MATCH(RAND(),INDEX(MATRIZ_CUM,J1378,0),1)+1,1))</f>
        <v>7</v>
      </c>
      <c r="L1378">
        <f ca="1">IF(K1378=8,8,IFERROR(MATCH(RAND(),INDEX(MATRIZ_CUM,K1378,0),1)+1,1))</f>
        <v>8</v>
      </c>
      <c r="M1378">
        <f ca="1">IF(L1378=8,8,IFERROR(MATCH(RAND(),INDEX(MATRIZ_CUM,L1378,0),1)+1,1))</f>
        <v>8</v>
      </c>
      <c r="N1378">
        <f ca="1">IF(M1378=8,8,IFERROR(MATCH(RAND(),INDEX(MATRIZ_CUM,M1378,0),1)+1,1))</f>
        <v>8</v>
      </c>
      <c r="O1378">
        <f ca="1">IF(N1378=8,8,IFERROR(MATCH(RAND(),INDEX(MATRIZ_CUM,N1378,0),1)+1,1))</f>
        <v>8</v>
      </c>
      <c r="P1378">
        <f ca="1">IF(O1378=8,8,IFERROR(MATCH(RAND(),INDEX(MATRIZ_CUM,O1378,0),1)+1,1))</f>
        <v>8</v>
      </c>
      <c r="Q1378">
        <f ca="1">IF(P1378=8,8,IFERROR(MATCH(RAND(),INDEX(MATRIZ_CUM,P1378,0),1)+1,1))</f>
        <v>8</v>
      </c>
      <c r="R1378">
        <f ca="1">IF(Q1378=8,8,IFERROR(MATCH(RAND(),INDEX(MATRIZ_CUM,Q1378,0),1)+1,1))</f>
        <v>8</v>
      </c>
      <c r="S1378">
        <f ca="1">IF(R1378=8,8,IFERROR(MATCH(RAND(),INDEX(MATRIZ_CUM,R1378,0),1)+1,1))</f>
        <v>8</v>
      </c>
      <c r="T1378">
        <f ca="1">IF(S1378=8,8,IFERROR(MATCH(RAND(),INDEX(MATRIZ_CUM,S1378,0),1)+1,1))</f>
        <v>8</v>
      </c>
      <c r="U1378">
        <f ca="1">IF(T1378=8,8,IFERROR(MATCH(RAND(),INDEX(MATRIZ_CUM,T1378,0),1)+1,1))</f>
        <v>8</v>
      </c>
      <c r="V1378">
        <f ca="1">IF(U1378=8,8,IFERROR(MATCH(RAND(),INDEX(MATRIZ_CUM,U1378,0),1)+1,1))</f>
        <v>8</v>
      </c>
      <c r="W1378">
        <f ca="1">IF(V1378=8,8,IFERROR(MATCH(RAND(),INDEX(MATRIZ_CUM,V1378,0),1)+1,1))</f>
        <v>8</v>
      </c>
      <c r="X1378">
        <f ca="1">IF(W1378=8,8,IFERROR(MATCH(RAND(),INDEX(MATRIZ_CUM,W1378,0),1)+1,1))</f>
        <v>8</v>
      </c>
      <c r="Y1378">
        <f ca="1">IF(X1378=8,8,IFERROR(MATCH(RAND(),INDEX(MATRIZ_CUM,X1378,0),1)+1,1))</f>
        <v>8</v>
      </c>
      <c r="Z1378">
        <f ca="1">IF(Y1378=8,8,IFERROR(MATCH(RAND(),INDEX(MATRIZ_CUM,Y1378,0),1)+1,1))</f>
        <v>8</v>
      </c>
      <c r="AB1378">
        <f t="shared" ca="1" si="21"/>
        <v>8</v>
      </c>
    </row>
    <row r="1379" spans="1:28" x14ac:dyDescent="0.45">
      <c r="A1379">
        <f ca="1">IFERROR(MATCH(RAND(),Ej1b_Cohorte!$D$4:$D$10,1)+1,1)</f>
        <v>6</v>
      </c>
      <c r="B1379">
        <f ca="1">IF(A1379=8,8,IFERROR(MATCH(RAND(),INDEX(MATRIZ_CUM,A1379,0),1)+1,1))</f>
        <v>7</v>
      </c>
      <c r="C1379">
        <f ca="1">IF(B1379=8,8,IFERROR(MATCH(RAND(),INDEX(MATRIZ_CUM,B1379,0),1)+1,1))</f>
        <v>6</v>
      </c>
      <c r="D1379">
        <f ca="1">IF(C1379=8,8,IFERROR(MATCH(RAND(),INDEX(MATRIZ_CUM,C1379,0),1)+1,1))</f>
        <v>7</v>
      </c>
      <c r="E1379">
        <f ca="1">IF(D1379=8,8,IFERROR(MATCH(RAND(),INDEX(MATRIZ_CUM,D1379,0),1)+1,1))</f>
        <v>7</v>
      </c>
      <c r="F1379">
        <f ca="1">IF(E1379=8,8,IFERROR(MATCH(RAND(),INDEX(MATRIZ_CUM,E1379,0),1)+1,1))</f>
        <v>7</v>
      </c>
      <c r="G1379">
        <f ca="1">IF(F1379=8,8,IFERROR(MATCH(RAND(),INDEX(MATRIZ_CUM,F1379,0),1)+1,1))</f>
        <v>7</v>
      </c>
      <c r="H1379">
        <f ca="1">IF(G1379=8,8,IFERROR(MATCH(RAND(),INDEX(MATRIZ_CUM,G1379,0),1)+1,1))</f>
        <v>7</v>
      </c>
      <c r="I1379">
        <f ca="1">IF(H1379=8,8,IFERROR(MATCH(RAND(),INDEX(MATRIZ_CUM,H1379,0),1)+1,1))</f>
        <v>7</v>
      </c>
      <c r="J1379">
        <f ca="1">IF(I1379=8,8,IFERROR(MATCH(RAND(),INDEX(MATRIZ_CUM,I1379,0),1)+1,1))</f>
        <v>7</v>
      </c>
      <c r="K1379">
        <f ca="1">IF(J1379=8,8,IFERROR(MATCH(RAND(),INDEX(MATRIZ_CUM,J1379,0),1)+1,1))</f>
        <v>8</v>
      </c>
      <c r="L1379">
        <f ca="1">IF(K1379=8,8,IFERROR(MATCH(RAND(),INDEX(MATRIZ_CUM,K1379,0),1)+1,1))</f>
        <v>8</v>
      </c>
      <c r="M1379">
        <f ca="1">IF(L1379=8,8,IFERROR(MATCH(RAND(),INDEX(MATRIZ_CUM,L1379,0),1)+1,1))</f>
        <v>8</v>
      </c>
      <c r="N1379">
        <f ca="1">IF(M1379=8,8,IFERROR(MATCH(RAND(),INDEX(MATRIZ_CUM,M1379,0),1)+1,1))</f>
        <v>8</v>
      </c>
      <c r="O1379">
        <f ca="1">IF(N1379=8,8,IFERROR(MATCH(RAND(),INDEX(MATRIZ_CUM,N1379,0),1)+1,1))</f>
        <v>8</v>
      </c>
      <c r="P1379">
        <f ca="1">IF(O1379=8,8,IFERROR(MATCH(RAND(),INDEX(MATRIZ_CUM,O1379,0),1)+1,1))</f>
        <v>8</v>
      </c>
      <c r="Q1379">
        <f ca="1">IF(P1379=8,8,IFERROR(MATCH(RAND(),INDEX(MATRIZ_CUM,P1379,0),1)+1,1))</f>
        <v>8</v>
      </c>
      <c r="R1379">
        <f ca="1">IF(Q1379=8,8,IFERROR(MATCH(RAND(),INDEX(MATRIZ_CUM,Q1379,0),1)+1,1))</f>
        <v>8</v>
      </c>
      <c r="S1379">
        <f ca="1">IF(R1379=8,8,IFERROR(MATCH(RAND(),INDEX(MATRIZ_CUM,R1379,0),1)+1,1))</f>
        <v>8</v>
      </c>
      <c r="T1379">
        <f ca="1">IF(S1379=8,8,IFERROR(MATCH(RAND(),INDEX(MATRIZ_CUM,S1379,0),1)+1,1))</f>
        <v>8</v>
      </c>
      <c r="U1379">
        <f ca="1">IF(T1379=8,8,IFERROR(MATCH(RAND(),INDEX(MATRIZ_CUM,T1379,0),1)+1,1))</f>
        <v>8</v>
      </c>
      <c r="V1379">
        <f ca="1">IF(U1379=8,8,IFERROR(MATCH(RAND(),INDEX(MATRIZ_CUM,U1379,0),1)+1,1))</f>
        <v>8</v>
      </c>
      <c r="W1379">
        <f ca="1">IF(V1379=8,8,IFERROR(MATCH(RAND(),INDEX(MATRIZ_CUM,V1379,0),1)+1,1))</f>
        <v>8</v>
      </c>
      <c r="X1379">
        <f ca="1">IF(W1379=8,8,IFERROR(MATCH(RAND(),INDEX(MATRIZ_CUM,W1379,0),1)+1,1))</f>
        <v>8</v>
      </c>
      <c r="Y1379">
        <f ca="1">IF(X1379=8,8,IFERROR(MATCH(RAND(),INDEX(MATRIZ_CUM,X1379,0),1)+1,1))</f>
        <v>8</v>
      </c>
      <c r="Z1379">
        <f ca="1">IF(Y1379=8,8,IFERROR(MATCH(RAND(),INDEX(MATRIZ_CUM,Y1379,0),1)+1,1))</f>
        <v>8</v>
      </c>
      <c r="AB1379">
        <f t="shared" ca="1" si="21"/>
        <v>8</v>
      </c>
    </row>
    <row r="1380" spans="1:28" x14ac:dyDescent="0.45">
      <c r="A1380">
        <f ca="1">IFERROR(MATCH(RAND(),Ej1b_Cohorte!$D$4:$D$10,1)+1,1)</f>
        <v>2</v>
      </c>
      <c r="B1380">
        <f ca="1">IF(A1380=8,8,IFERROR(MATCH(RAND(),INDEX(MATRIZ_CUM,A1380,0),1)+1,1))</f>
        <v>2</v>
      </c>
      <c r="C1380">
        <f ca="1">IF(B1380=8,8,IFERROR(MATCH(RAND(),INDEX(MATRIZ_CUM,B1380,0),1)+1,1))</f>
        <v>2</v>
      </c>
      <c r="D1380">
        <f ca="1">IF(C1380=8,8,IFERROR(MATCH(RAND(),INDEX(MATRIZ_CUM,C1380,0),1)+1,1))</f>
        <v>2</v>
      </c>
      <c r="E1380">
        <f ca="1">IF(D1380=8,8,IFERROR(MATCH(RAND(),INDEX(MATRIZ_CUM,D1380,0),1)+1,1))</f>
        <v>2</v>
      </c>
      <c r="F1380">
        <f ca="1">IF(E1380=8,8,IFERROR(MATCH(RAND(),INDEX(MATRIZ_CUM,E1380,0),1)+1,1))</f>
        <v>2</v>
      </c>
      <c r="G1380">
        <f ca="1">IF(F1380=8,8,IFERROR(MATCH(RAND(),INDEX(MATRIZ_CUM,F1380,0),1)+1,1))</f>
        <v>2</v>
      </c>
      <c r="H1380">
        <f ca="1">IF(G1380=8,8,IFERROR(MATCH(RAND(),INDEX(MATRIZ_CUM,G1380,0),1)+1,1))</f>
        <v>1</v>
      </c>
      <c r="I1380">
        <f ca="1">IF(H1380=8,8,IFERROR(MATCH(RAND(),INDEX(MATRIZ_CUM,H1380,0),1)+1,1))</f>
        <v>1</v>
      </c>
      <c r="J1380">
        <f ca="1">IF(I1380=8,8,IFERROR(MATCH(RAND(),INDEX(MATRIZ_CUM,I1380,0),1)+1,1))</f>
        <v>1</v>
      </c>
      <c r="K1380">
        <f ca="1">IF(J1380=8,8,IFERROR(MATCH(RAND(),INDEX(MATRIZ_CUM,J1380,0),1)+1,1))</f>
        <v>2</v>
      </c>
      <c r="L1380">
        <f ca="1">IF(K1380=8,8,IFERROR(MATCH(RAND(),INDEX(MATRIZ_CUM,K1380,0),1)+1,1))</f>
        <v>2</v>
      </c>
      <c r="M1380">
        <f ca="1">IF(L1380=8,8,IFERROR(MATCH(RAND(),INDEX(MATRIZ_CUM,L1380,0),1)+1,1))</f>
        <v>2</v>
      </c>
      <c r="N1380">
        <f ca="1">IF(M1380=8,8,IFERROR(MATCH(RAND(),INDEX(MATRIZ_CUM,M1380,0),1)+1,1))</f>
        <v>1</v>
      </c>
      <c r="O1380">
        <f ca="1">IF(N1380=8,8,IFERROR(MATCH(RAND(),INDEX(MATRIZ_CUM,N1380,0),1)+1,1))</f>
        <v>1</v>
      </c>
      <c r="P1380">
        <f ca="1">IF(O1380=8,8,IFERROR(MATCH(RAND(),INDEX(MATRIZ_CUM,O1380,0),1)+1,1))</f>
        <v>1</v>
      </c>
      <c r="Q1380">
        <f ca="1">IF(P1380=8,8,IFERROR(MATCH(RAND(),INDEX(MATRIZ_CUM,P1380,0),1)+1,1))</f>
        <v>2</v>
      </c>
      <c r="R1380">
        <f ca="1">IF(Q1380=8,8,IFERROR(MATCH(RAND(),INDEX(MATRIZ_CUM,Q1380,0),1)+1,1))</f>
        <v>2</v>
      </c>
      <c r="S1380">
        <f ca="1">IF(R1380=8,8,IFERROR(MATCH(RAND(),INDEX(MATRIZ_CUM,R1380,0),1)+1,1))</f>
        <v>2</v>
      </c>
      <c r="T1380">
        <f ca="1">IF(S1380=8,8,IFERROR(MATCH(RAND(),INDEX(MATRIZ_CUM,S1380,0),1)+1,1))</f>
        <v>1</v>
      </c>
      <c r="U1380">
        <f ca="1">IF(T1380=8,8,IFERROR(MATCH(RAND(),INDEX(MATRIZ_CUM,T1380,0),1)+1,1))</f>
        <v>2</v>
      </c>
      <c r="V1380">
        <f ca="1">IF(U1380=8,8,IFERROR(MATCH(RAND(),INDEX(MATRIZ_CUM,U1380,0),1)+1,1))</f>
        <v>2</v>
      </c>
      <c r="W1380">
        <f ca="1">IF(V1380=8,8,IFERROR(MATCH(RAND(),INDEX(MATRIZ_CUM,V1380,0),1)+1,1))</f>
        <v>2</v>
      </c>
      <c r="X1380">
        <f ca="1">IF(W1380=8,8,IFERROR(MATCH(RAND(),INDEX(MATRIZ_CUM,W1380,0),1)+1,1))</f>
        <v>2</v>
      </c>
      <c r="Y1380">
        <f ca="1">IF(X1380=8,8,IFERROR(MATCH(RAND(),INDEX(MATRIZ_CUM,X1380,0),1)+1,1))</f>
        <v>2</v>
      </c>
      <c r="Z1380">
        <f ca="1">IF(Y1380=8,8,IFERROR(MATCH(RAND(),INDEX(MATRIZ_CUM,Y1380,0),1)+1,1))</f>
        <v>2</v>
      </c>
      <c r="AB1380">
        <f t="shared" ca="1" si="21"/>
        <v>2</v>
      </c>
    </row>
    <row r="1381" spans="1:28" x14ac:dyDescent="0.45">
      <c r="A1381">
        <f ca="1">IFERROR(MATCH(RAND(),Ej1b_Cohorte!$D$4:$D$10,1)+1,1)</f>
        <v>4</v>
      </c>
      <c r="B1381">
        <f ca="1">IF(A1381=8,8,IFERROR(MATCH(RAND(),INDEX(MATRIZ_CUM,A1381,0),1)+1,1))</f>
        <v>3</v>
      </c>
      <c r="C1381">
        <f ca="1">IF(B1381=8,8,IFERROR(MATCH(RAND(),INDEX(MATRIZ_CUM,B1381,0),1)+1,1))</f>
        <v>3</v>
      </c>
      <c r="D1381">
        <f ca="1">IF(C1381=8,8,IFERROR(MATCH(RAND(),INDEX(MATRIZ_CUM,C1381,0),1)+1,1))</f>
        <v>4</v>
      </c>
      <c r="E1381">
        <f ca="1">IF(D1381=8,8,IFERROR(MATCH(RAND(),INDEX(MATRIZ_CUM,D1381,0),1)+1,1))</f>
        <v>4</v>
      </c>
      <c r="F1381">
        <f ca="1">IF(E1381=8,8,IFERROR(MATCH(RAND(),INDEX(MATRIZ_CUM,E1381,0),1)+1,1))</f>
        <v>3</v>
      </c>
      <c r="G1381">
        <f ca="1">IF(F1381=8,8,IFERROR(MATCH(RAND(),INDEX(MATRIZ_CUM,F1381,0),1)+1,1))</f>
        <v>2</v>
      </c>
      <c r="H1381">
        <f ca="1">IF(G1381=8,8,IFERROR(MATCH(RAND(),INDEX(MATRIZ_CUM,G1381,0),1)+1,1))</f>
        <v>2</v>
      </c>
      <c r="I1381">
        <f ca="1">IF(H1381=8,8,IFERROR(MATCH(RAND(),INDEX(MATRIZ_CUM,H1381,0),1)+1,1))</f>
        <v>2</v>
      </c>
      <c r="J1381">
        <f ca="1">IF(I1381=8,8,IFERROR(MATCH(RAND(),INDEX(MATRIZ_CUM,I1381,0),1)+1,1))</f>
        <v>1</v>
      </c>
      <c r="K1381">
        <f ca="1">IF(J1381=8,8,IFERROR(MATCH(RAND(),INDEX(MATRIZ_CUM,J1381,0),1)+1,1))</f>
        <v>1</v>
      </c>
      <c r="L1381">
        <f ca="1">IF(K1381=8,8,IFERROR(MATCH(RAND(),INDEX(MATRIZ_CUM,K1381,0),1)+1,1))</f>
        <v>1</v>
      </c>
      <c r="M1381">
        <f ca="1">IF(L1381=8,8,IFERROR(MATCH(RAND(),INDEX(MATRIZ_CUM,L1381,0),1)+1,1))</f>
        <v>1</v>
      </c>
      <c r="N1381">
        <f ca="1">IF(M1381=8,8,IFERROR(MATCH(RAND(),INDEX(MATRIZ_CUM,M1381,0),1)+1,1))</f>
        <v>1</v>
      </c>
      <c r="O1381">
        <f ca="1">IF(N1381=8,8,IFERROR(MATCH(RAND(),INDEX(MATRIZ_CUM,N1381,0),1)+1,1))</f>
        <v>1</v>
      </c>
      <c r="P1381">
        <f ca="1">IF(O1381=8,8,IFERROR(MATCH(RAND(),INDEX(MATRIZ_CUM,O1381,0),1)+1,1))</f>
        <v>1</v>
      </c>
      <c r="Q1381">
        <f ca="1">IF(P1381=8,8,IFERROR(MATCH(RAND(),INDEX(MATRIZ_CUM,P1381,0),1)+1,1))</f>
        <v>1</v>
      </c>
      <c r="R1381">
        <f ca="1">IF(Q1381=8,8,IFERROR(MATCH(RAND(),INDEX(MATRIZ_CUM,Q1381,0),1)+1,1))</f>
        <v>1</v>
      </c>
      <c r="S1381">
        <f ca="1">IF(R1381=8,8,IFERROR(MATCH(RAND(),INDEX(MATRIZ_CUM,R1381,0),1)+1,1))</f>
        <v>2</v>
      </c>
      <c r="T1381">
        <f ca="1">IF(S1381=8,8,IFERROR(MATCH(RAND(),INDEX(MATRIZ_CUM,S1381,0),1)+1,1))</f>
        <v>1</v>
      </c>
      <c r="U1381">
        <f ca="1">IF(T1381=8,8,IFERROR(MATCH(RAND(),INDEX(MATRIZ_CUM,T1381,0),1)+1,1))</f>
        <v>1</v>
      </c>
      <c r="V1381">
        <f ca="1">IF(U1381=8,8,IFERROR(MATCH(RAND(),INDEX(MATRIZ_CUM,U1381,0),1)+1,1))</f>
        <v>1</v>
      </c>
      <c r="W1381">
        <f ca="1">IF(V1381=8,8,IFERROR(MATCH(RAND(),INDEX(MATRIZ_CUM,V1381,0),1)+1,1))</f>
        <v>2</v>
      </c>
      <c r="X1381">
        <f ca="1">IF(W1381=8,8,IFERROR(MATCH(RAND(),INDEX(MATRIZ_CUM,W1381,0),1)+1,1))</f>
        <v>2</v>
      </c>
      <c r="Y1381">
        <f ca="1">IF(X1381=8,8,IFERROR(MATCH(RAND(),INDEX(MATRIZ_CUM,X1381,0),1)+1,1))</f>
        <v>3</v>
      </c>
      <c r="Z1381">
        <f ca="1">IF(Y1381=8,8,IFERROR(MATCH(RAND(),INDEX(MATRIZ_CUM,Y1381,0),1)+1,1))</f>
        <v>2</v>
      </c>
      <c r="AB1381">
        <f t="shared" ca="1" si="21"/>
        <v>2</v>
      </c>
    </row>
    <row r="1382" spans="1:28" x14ac:dyDescent="0.45">
      <c r="A1382">
        <f ca="1">IFERROR(MATCH(RAND(),Ej1b_Cohorte!$D$4:$D$10,1)+1,1)</f>
        <v>2</v>
      </c>
      <c r="B1382">
        <f ca="1">IF(A1382=8,8,IFERROR(MATCH(RAND(),INDEX(MATRIZ_CUM,A1382,0),1)+1,1))</f>
        <v>2</v>
      </c>
      <c r="C1382">
        <f ca="1">IF(B1382=8,8,IFERROR(MATCH(RAND(),INDEX(MATRIZ_CUM,B1382,0),1)+1,1))</f>
        <v>1</v>
      </c>
      <c r="D1382">
        <f ca="1">IF(C1382=8,8,IFERROR(MATCH(RAND(),INDEX(MATRIZ_CUM,C1382,0),1)+1,1))</f>
        <v>1</v>
      </c>
      <c r="E1382">
        <f ca="1">IF(D1382=8,8,IFERROR(MATCH(RAND(),INDEX(MATRIZ_CUM,D1382,0),1)+1,1))</f>
        <v>1</v>
      </c>
      <c r="F1382">
        <f ca="1">IF(E1382=8,8,IFERROR(MATCH(RAND(),INDEX(MATRIZ_CUM,E1382,0),1)+1,1))</f>
        <v>1</v>
      </c>
      <c r="G1382">
        <f ca="1">IF(F1382=8,8,IFERROR(MATCH(RAND(),INDEX(MATRIZ_CUM,F1382,0),1)+1,1))</f>
        <v>1</v>
      </c>
      <c r="H1382">
        <f ca="1">IF(G1382=8,8,IFERROR(MATCH(RAND(),INDEX(MATRIZ_CUM,G1382,0),1)+1,1))</f>
        <v>1</v>
      </c>
      <c r="I1382">
        <f ca="1">IF(H1382=8,8,IFERROR(MATCH(RAND(),INDEX(MATRIZ_CUM,H1382,0),1)+1,1))</f>
        <v>1</v>
      </c>
      <c r="J1382">
        <f ca="1">IF(I1382=8,8,IFERROR(MATCH(RAND(),INDEX(MATRIZ_CUM,I1382,0),1)+1,1))</f>
        <v>1</v>
      </c>
      <c r="K1382">
        <f ca="1">IF(J1382=8,8,IFERROR(MATCH(RAND(),INDEX(MATRIZ_CUM,J1382,0),1)+1,1))</f>
        <v>1</v>
      </c>
      <c r="L1382">
        <f ca="1">IF(K1382=8,8,IFERROR(MATCH(RAND(),INDEX(MATRIZ_CUM,K1382,0),1)+1,1))</f>
        <v>1</v>
      </c>
      <c r="M1382">
        <f ca="1">IF(L1382=8,8,IFERROR(MATCH(RAND(),INDEX(MATRIZ_CUM,L1382,0),1)+1,1))</f>
        <v>1</v>
      </c>
      <c r="N1382">
        <f ca="1">IF(M1382=8,8,IFERROR(MATCH(RAND(),INDEX(MATRIZ_CUM,M1382,0),1)+1,1))</f>
        <v>1</v>
      </c>
      <c r="O1382">
        <f ca="1">IF(N1382=8,8,IFERROR(MATCH(RAND(),INDEX(MATRIZ_CUM,N1382,0),1)+1,1))</f>
        <v>1</v>
      </c>
      <c r="P1382">
        <f ca="1">IF(O1382=8,8,IFERROR(MATCH(RAND(),INDEX(MATRIZ_CUM,O1382,0),1)+1,1))</f>
        <v>1</v>
      </c>
      <c r="Q1382">
        <f ca="1">IF(P1382=8,8,IFERROR(MATCH(RAND(),INDEX(MATRIZ_CUM,P1382,0),1)+1,1))</f>
        <v>1</v>
      </c>
      <c r="R1382">
        <f ca="1">IF(Q1382=8,8,IFERROR(MATCH(RAND(),INDEX(MATRIZ_CUM,Q1382,0),1)+1,1))</f>
        <v>1</v>
      </c>
      <c r="S1382">
        <f ca="1">IF(R1382=8,8,IFERROR(MATCH(RAND(),INDEX(MATRIZ_CUM,R1382,0),1)+1,1))</f>
        <v>1</v>
      </c>
      <c r="T1382">
        <f ca="1">IF(S1382=8,8,IFERROR(MATCH(RAND(),INDEX(MATRIZ_CUM,S1382,0),1)+1,1))</f>
        <v>1</v>
      </c>
      <c r="U1382">
        <f ca="1">IF(T1382=8,8,IFERROR(MATCH(RAND(),INDEX(MATRIZ_CUM,T1382,0),1)+1,1))</f>
        <v>2</v>
      </c>
      <c r="V1382">
        <f ca="1">IF(U1382=8,8,IFERROR(MATCH(RAND(),INDEX(MATRIZ_CUM,U1382,0),1)+1,1))</f>
        <v>2</v>
      </c>
      <c r="W1382">
        <f ca="1">IF(V1382=8,8,IFERROR(MATCH(RAND(),INDEX(MATRIZ_CUM,V1382,0),1)+1,1))</f>
        <v>2</v>
      </c>
      <c r="X1382">
        <f ca="1">IF(W1382=8,8,IFERROR(MATCH(RAND(),INDEX(MATRIZ_CUM,W1382,0),1)+1,1))</f>
        <v>2</v>
      </c>
      <c r="Y1382">
        <f ca="1">IF(X1382=8,8,IFERROR(MATCH(RAND(),INDEX(MATRIZ_CUM,X1382,0),1)+1,1))</f>
        <v>1</v>
      </c>
      <c r="Z1382">
        <f ca="1">IF(Y1382=8,8,IFERROR(MATCH(RAND(),INDEX(MATRIZ_CUM,Y1382,0),1)+1,1))</f>
        <v>1</v>
      </c>
      <c r="AB1382">
        <f t="shared" ca="1" si="21"/>
        <v>1</v>
      </c>
    </row>
    <row r="1383" spans="1:28" x14ac:dyDescent="0.45">
      <c r="A1383">
        <f ca="1">IFERROR(MATCH(RAND(),Ej1b_Cohorte!$D$4:$D$10,1)+1,1)</f>
        <v>3</v>
      </c>
      <c r="B1383">
        <f ca="1">IF(A1383=8,8,IFERROR(MATCH(RAND(),INDEX(MATRIZ_CUM,A1383,0),1)+1,1))</f>
        <v>3</v>
      </c>
      <c r="C1383">
        <f ca="1">IF(B1383=8,8,IFERROR(MATCH(RAND(),INDEX(MATRIZ_CUM,B1383,0),1)+1,1))</f>
        <v>4</v>
      </c>
      <c r="D1383">
        <f ca="1">IF(C1383=8,8,IFERROR(MATCH(RAND(),INDEX(MATRIZ_CUM,C1383,0),1)+1,1))</f>
        <v>4</v>
      </c>
      <c r="E1383">
        <f ca="1">IF(D1383=8,8,IFERROR(MATCH(RAND(),INDEX(MATRIZ_CUM,D1383,0),1)+1,1))</f>
        <v>5</v>
      </c>
      <c r="F1383">
        <f ca="1">IF(E1383=8,8,IFERROR(MATCH(RAND(),INDEX(MATRIZ_CUM,E1383,0),1)+1,1))</f>
        <v>5</v>
      </c>
      <c r="G1383">
        <f ca="1">IF(F1383=8,8,IFERROR(MATCH(RAND(),INDEX(MATRIZ_CUM,F1383,0),1)+1,1))</f>
        <v>4</v>
      </c>
      <c r="H1383">
        <f ca="1">IF(G1383=8,8,IFERROR(MATCH(RAND(),INDEX(MATRIZ_CUM,G1383,0),1)+1,1))</f>
        <v>5</v>
      </c>
      <c r="I1383">
        <f ca="1">IF(H1383=8,8,IFERROR(MATCH(RAND(),INDEX(MATRIZ_CUM,H1383,0),1)+1,1))</f>
        <v>5</v>
      </c>
      <c r="J1383">
        <f ca="1">IF(I1383=8,8,IFERROR(MATCH(RAND(),INDEX(MATRIZ_CUM,I1383,0),1)+1,1))</f>
        <v>5</v>
      </c>
      <c r="K1383">
        <f ca="1">IF(J1383=8,8,IFERROR(MATCH(RAND(),INDEX(MATRIZ_CUM,J1383,0),1)+1,1))</f>
        <v>5</v>
      </c>
      <c r="L1383">
        <f ca="1">IF(K1383=8,8,IFERROR(MATCH(RAND(),INDEX(MATRIZ_CUM,K1383,0),1)+1,1))</f>
        <v>5</v>
      </c>
      <c r="M1383">
        <f ca="1">IF(L1383=8,8,IFERROR(MATCH(RAND(),INDEX(MATRIZ_CUM,L1383,0),1)+1,1))</f>
        <v>5</v>
      </c>
      <c r="N1383">
        <f ca="1">IF(M1383=8,8,IFERROR(MATCH(RAND(),INDEX(MATRIZ_CUM,M1383,0),1)+1,1))</f>
        <v>5</v>
      </c>
      <c r="O1383">
        <f ca="1">IF(N1383=8,8,IFERROR(MATCH(RAND(),INDEX(MATRIZ_CUM,N1383,0),1)+1,1))</f>
        <v>6</v>
      </c>
      <c r="P1383">
        <f ca="1">IF(O1383=8,8,IFERROR(MATCH(RAND(),INDEX(MATRIZ_CUM,O1383,0),1)+1,1))</f>
        <v>7</v>
      </c>
      <c r="Q1383">
        <f ca="1">IF(P1383=8,8,IFERROR(MATCH(RAND(),INDEX(MATRIZ_CUM,P1383,0),1)+1,1))</f>
        <v>7</v>
      </c>
      <c r="R1383">
        <f ca="1">IF(Q1383=8,8,IFERROR(MATCH(RAND(),INDEX(MATRIZ_CUM,Q1383,0),1)+1,1))</f>
        <v>6</v>
      </c>
      <c r="S1383">
        <f ca="1">IF(R1383=8,8,IFERROR(MATCH(RAND(),INDEX(MATRIZ_CUM,R1383,0),1)+1,1))</f>
        <v>7</v>
      </c>
      <c r="T1383">
        <f ca="1">IF(S1383=8,8,IFERROR(MATCH(RAND(),INDEX(MATRIZ_CUM,S1383,0),1)+1,1))</f>
        <v>6</v>
      </c>
      <c r="U1383">
        <f ca="1">IF(T1383=8,8,IFERROR(MATCH(RAND(),INDEX(MATRIZ_CUM,T1383,0),1)+1,1))</f>
        <v>5</v>
      </c>
      <c r="V1383">
        <f ca="1">IF(U1383=8,8,IFERROR(MATCH(RAND(),INDEX(MATRIZ_CUM,U1383,0),1)+1,1))</f>
        <v>6</v>
      </c>
      <c r="W1383">
        <f ca="1">IF(V1383=8,8,IFERROR(MATCH(RAND(),INDEX(MATRIZ_CUM,V1383,0),1)+1,1))</f>
        <v>7</v>
      </c>
      <c r="X1383">
        <f ca="1">IF(W1383=8,8,IFERROR(MATCH(RAND(),INDEX(MATRIZ_CUM,W1383,0),1)+1,1))</f>
        <v>8</v>
      </c>
      <c r="Y1383">
        <f ca="1">IF(X1383=8,8,IFERROR(MATCH(RAND(),INDEX(MATRIZ_CUM,X1383,0),1)+1,1))</f>
        <v>8</v>
      </c>
      <c r="Z1383">
        <f ca="1">IF(Y1383=8,8,IFERROR(MATCH(RAND(),INDEX(MATRIZ_CUM,Y1383,0),1)+1,1))</f>
        <v>8</v>
      </c>
      <c r="AB1383">
        <f t="shared" ca="1" si="21"/>
        <v>8</v>
      </c>
    </row>
    <row r="1384" spans="1:28" x14ac:dyDescent="0.45">
      <c r="A1384">
        <f ca="1">IFERROR(MATCH(RAND(),Ej1b_Cohorte!$D$4:$D$10,1)+1,1)</f>
        <v>2</v>
      </c>
      <c r="B1384">
        <f ca="1">IF(A1384=8,8,IFERROR(MATCH(RAND(),INDEX(MATRIZ_CUM,A1384,0),1)+1,1))</f>
        <v>1</v>
      </c>
      <c r="C1384">
        <f ca="1">IF(B1384=8,8,IFERROR(MATCH(RAND(),INDEX(MATRIZ_CUM,B1384,0),1)+1,1))</f>
        <v>1</v>
      </c>
      <c r="D1384">
        <f ca="1">IF(C1384=8,8,IFERROR(MATCH(RAND(),INDEX(MATRIZ_CUM,C1384,0),1)+1,1))</f>
        <v>1</v>
      </c>
      <c r="E1384">
        <f ca="1">IF(D1384=8,8,IFERROR(MATCH(RAND(),INDEX(MATRIZ_CUM,D1384,0),1)+1,1))</f>
        <v>1</v>
      </c>
      <c r="F1384">
        <f ca="1">IF(E1384=8,8,IFERROR(MATCH(RAND(),INDEX(MATRIZ_CUM,E1384,0),1)+1,1))</f>
        <v>1</v>
      </c>
      <c r="G1384">
        <f ca="1">IF(F1384=8,8,IFERROR(MATCH(RAND(),INDEX(MATRIZ_CUM,F1384,0),1)+1,1))</f>
        <v>2</v>
      </c>
      <c r="H1384">
        <f ca="1">IF(G1384=8,8,IFERROR(MATCH(RAND(),INDEX(MATRIZ_CUM,G1384,0),1)+1,1))</f>
        <v>2</v>
      </c>
      <c r="I1384">
        <f ca="1">IF(H1384=8,8,IFERROR(MATCH(RAND(),INDEX(MATRIZ_CUM,H1384,0),1)+1,1))</f>
        <v>1</v>
      </c>
      <c r="J1384">
        <f ca="1">IF(I1384=8,8,IFERROR(MATCH(RAND(),INDEX(MATRIZ_CUM,I1384,0),1)+1,1))</f>
        <v>3</v>
      </c>
      <c r="K1384">
        <f ca="1">IF(J1384=8,8,IFERROR(MATCH(RAND(),INDEX(MATRIZ_CUM,J1384,0),1)+1,1))</f>
        <v>4</v>
      </c>
      <c r="L1384">
        <f ca="1">IF(K1384=8,8,IFERROR(MATCH(RAND(),INDEX(MATRIZ_CUM,K1384,0),1)+1,1))</f>
        <v>5</v>
      </c>
      <c r="M1384">
        <f ca="1">IF(L1384=8,8,IFERROR(MATCH(RAND(),INDEX(MATRIZ_CUM,L1384,0),1)+1,1))</f>
        <v>5</v>
      </c>
      <c r="N1384">
        <f ca="1">IF(M1384=8,8,IFERROR(MATCH(RAND(),INDEX(MATRIZ_CUM,M1384,0),1)+1,1))</f>
        <v>6</v>
      </c>
      <c r="O1384">
        <f ca="1">IF(N1384=8,8,IFERROR(MATCH(RAND(),INDEX(MATRIZ_CUM,N1384,0),1)+1,1))</f>
        <v>6</v>
      </c>
      <c r="P1384">
        <f ca="1">IF(O1384=8,8,IFERROR(MATCH(RAND(),INDEX(MATRIZ_CUM,O1384,0),1)+1,1))</f>
        <v>6</v>
      </c>
      <c r="Q1384">
        <f ca="1">IF(P1384=8,8,IFERROR(MATCH(RAND(),INDEX(MATRIZ_CUM,P1384,0),1)+1,1))</f>
        <v>7</v>
      </c>
      <c r="R1384">
        <f ca="1">IF(Q1384=8,8,IFERROR(MATCH(RAND(),INDEX(MATRIZ_CUM,Q1384,0),1)+1,1))</f>
        <v>7</v>
      </c>
      <c r="S1384">
        <f ca="1">IF(R1384=8,8,IFERROR(MATCH(RAND(),INDEX(MATRIZ_CUM,R1384,0),1)+1,1))</f>
        <v>7</v>
      </c>
      <c r="T1384">
        <f ca="1">IF(S1384=8,8,IFERROR(MATCH(RAND(),INDEX(MATRIZ_CUM,S1384,0),1)+1,1))</f>
        <v>7</v>
      </c>
      <c r="U1384">
        <f ca="1">IF(T1384=8,8,IFERROR(MATCH(RAND(),INDEX(MATRIZ_CUM,T1384,0),1)+1,1))</f>
        <v>7</v>
      </c>
      <c r="V1384">
        <f ca="1">IF(U1384=8,8,IFERROR(MATCH(RAND(),INDEX(MATRIZ_CUM,U1384,0),1)+1,1))</f>
        <v>7</v>
      </c>
      <c r="W1384">
        <f ca="1">IF(V1384=8,8,IFERROR(MATCH(RAND(),INDEX(MATRIZ_CUM,V1384,0),1)+1,1))</f>
        <v>8</v>
      </c>
      <c r="X1384">
        <f ca="1">IF(W1384=8,8,IFERROR(MATCH(RAND(),INDEX(MATRIZ_CUM,W1384,0),1)+1,1))</f>
        <v>8</v>
      </c>
      <c r="Y1384">
        <f ca="1">IF(X1384=8,8,IFERROR(MATCH(RAND(),INDEX(MATRIZ_CUM,X1384,0),1)+1,1))</f>
        <v>8</v>
      </c>
      <c r="Z1384">
        <f ca="1">IF(Y1384=8,8,IFERROR(MATCH(RAND(),INDEX(MATRIZ_CUM,Y1384,0),1)+1,1))</f>
        <v>8</v>
      </c>
      <c r="AB1384">
        <f t="shared" ca="1" si="21"/>
        <v>8</v>
      </c>
    </row>
    <row r="1385" spans="1:28" x14ac:dyDescent="0.45">
      <c r="A1385">
        <f ca="1">IFERROR(MATCH(RAND(),Ej1b_Cohorte!$D$4:$D$10,1)+1,1)</f>
        <v>6</v>
      </c>
      <c r="B1385">
        <f ca="1">IF(A1385=8,8,IFERROR(MATCH(RAND(),INDEX(MATRIZ_CUM,A1385,0),1)+1,1))</f>
        <v>5</v>
      </c>
      <c r="C1385">
        <f ca="1">IF(B1385=8,8,IFERROR(MATCH(RAND(),INDEX(MATRIZ_CUM,B1385,0),1)+1,1))</f>
        <v>5</v>
      </c>
      <c r="D1385">
        <f ca="1">IF(C1385=8,8,IFERROR(MATCH(RAND(),INDEX(MATRIZ_CUM,C1385,0),1)+1,1))</f>
        <v>5</v>
      </c>
      <c r="E1385">
        <f ca="1">IF(D1385=8,8,IFERROR(MATCH(RAND(),INDEX(MATRIZ_CUM,D1385,0),1)+1,1))</f>
        <v>4</v>
      </c>
      <c r="F1385">
        <f ca="1">IF(E1385=8,8,IFERROR(MATCH(RAND(),INDEX(MATRIZ_CUM,E1385,0),1)+1,1))</f>
        <v>3</v>
      </c>
      <c r="G1385">
        <f ca="1">IF(F1385=8,8,IFERROR(MATCH(RAND(),INDEX(MATRIZ_CUM,F1385,0),1)+1,1))</f>
        <v>3</v>
      </c>
      <c r="H1385">
        <f ca="1">IF(G1385=8,8,IFERROR(MATCH(RAND(),INDEX(MATRIZ_CUM,G1385,0),1)+1,1))</f>
        <v>4</v>
      </c>
      <c r="I1385">
        <f ca="1">IF(H1385=8,8,IFERROR(MATCH(RAND(),INDEX(MATRIZ_CUM,H1385,0),1)+1,1))</f>
        <v>6</v>
      </c>
      <c r="J1385">
        <f ca="1">IF(I1385=8,8,IFERROR(MATCH(RAND(),INDEX(MATRIZ_CUM,I1385,0),1)+1,1))</f>
        <v>6</v>
      </c>
      <c r="K1385">
        <f ca="1">IF(J1385=8,8,IFERROR(MATCH(RAND(),INDEX(MATRIZ_CUM,J1385,0),1)+1,1))</f>
        <v>7</v>
      </c>
      <c r="L1385">
        <f ca="1">IF(K1385=8,8,IFERROR(MATCH(RAND(),INDEX(MATRIZ_CUM,K1385,0),1)+1,1))</f>
        <v>8</v>
      </c>
      <c r="M1385">
        <f ca="1">IF(L1385=8,8,IFERROR(MATCH(RAND(),INDEX(MATRIZ_CUM,L1385,0),1)+1,1))</f>
        <v>8</v>
      </c>
      <c r="N1385">
        <f ca="1">IF(M1385=8,8,IFERROR(MATCH(RAND(),INDEX(MATRIZ_CUM,M1385,0),1)+1,1))</f>
        <v>8</v>
      </c>
      <c r="O1385">
        <f ca="1">IF(N1385=8,8,IFERROR(MATCH(RAND(),INDEX(MATRIZ_CUM,N1385,0),1)+1,1))</f>
        <v>8</v>
      </c>
      <c r="P1385">
        <f ca="1">IF(O1385=8,8,IFERROR(MATCH(RAND(),INDEX(MATRIZ_CUM,O1385,0),1)+1,1))</f>
        <v>8</v>
      </c>
      <c r="Q1385">
        <f ca="1">IF(P1385=8,8,IFERROR(MATCH(RAND(),INDEX(MATRIZ_CUM,P1385,0),1)+1,1))</f>
        <v>8</v>
      </c>
      <c r="R1385">
        <f ca="1">IF(Q1385=8,8,IFERROR(MATCH(RAND(),INDEX(MATRIZ_CUM,Q1385,0),1)+1,1))</f>
        <v>8</v>
      </c>
      <c r="S1385">
        <f ca="1">IF(R1385=8,8,IFERROR(MATCH(RAND(),INDEX(MATRIZ_CUM,R1385,0),1)+1,1))</f>
        <v>8</v>
      </c>
      <c r="T1385">
        <f ca="1">IF(S1385=8,8,IFERROR(MATCH(RAND(),INDEX(MATRIZ_CUM,S1385,0),1)+1,1))</f>
        <v>8</v>
      </c>
      <c r="U1385">
        <f ca="1">IF(T1385=8,8,IFERROR(MATCH(RAND(),INDEX(MATRIZ_CUM,T1385,0),1)+1,1))</f>
        <v>8</v>
      </c>
      <c r="V1385">
        <f ca="1">IF(U1385=8,8,IFERROR(MATCH(RAND(),INDEX(MATRIZ_CUM,U1385,0),1)+1,1))</f>
        <v>8</v>
      </c>
      <c r="W1385">
        <f ca="1">IF(V1385=8,8,IFERROR(MATCH(RAND(),INDEX(MATRIZ_CUM,V1385,0),1)+1,1))</f>
        <v>8</v>
      </c>
      <c r="X1385">
        <f ca="1">IF(W1385=8,8,IFERROR(MATCH(RAND(),INDEX(MATRIZ_CUM,W1385,0),1)+1,1))</f>
        <v>8</v>
      </c>
      <c r="Y1385">
        <f ca="1">IF(X1385=8,8,IFERROR(MATCH(RAND(),INDEX(MATRIZ_CUM,X1385,0),1)+1,1))</f>
        <v>8</v>
      </c>
      <c r="Z1385">
        <f ca="1">IF(Y1385=8,8,IFERROR(MATCH(RAND(),INDEX(MATRIZ_CUM,Y1385,0),1)+1,1))</f>
        <v>8</v>
      </c>
      <c r="AB1385">
        <f t="shared" ca="1" si="21"/>
        <v>8</v>
      </c>
    </row>
    <row r="1386" spans="1:28" x14ac:dyDescent="0.45">
      <c r="A1386">
        <f ca="1">IFERROR(MATCH(RAND(),Ej1b_Cohorte!$D$4:$D$10,1)+1,1)</f>
        <v>2</v>
      </c>
      <c r="B1386">
        <f ca="1">IF(A1386=8,8,IFERROR(MATCH(RAND(),INDEX(MATRIZ_CUM,A1386,0),1)+1,1))</f>
        <v>1</v>
      </c>
      <c r="C1386">
        <f ca="1">IF(B1386=8,8,IFERROR(MATCH(RAND(),INDEX(MATRIZ_CUM,B1386,0),1)+1,1))</f>
        <v>1</v>
      </c>
      <c r="D1386">
        <f ca="1">IF(C1386=8,8,IFERROR(MATCH(RAND(),INDEX(MATRIZ_CUM,C1386,0),1)+1,1))</f>
        <v>1</v>
      </c>
      <c r="E1386">
        <f ca="1">IF(D1386=8,8,IFERROR(MATCH(RAND(),INDEX(MATRIZ_CUM,D1386,0),1)+1,1))</f>
        <v>1</v>
      </c>
      <c r="F1386">
        <f ca="1">IF(E1386=8,8,IFERROR(MATCH(RAND(),INDEX(MATRIZ_CUM,E1386,0),1)+1,1))</f>
        <v>1</v>
      </c>
      <c r="G1386">
        <f ca="1">IF(F1386=8,8,IFERROR(MATCH(RAND(),INDEX(MATRIZ_CUM,F1386,0),1)+1,1))</f>
        <v>1</v>
      </c>
      <c r="H1386">
        <f ca="1">IF(G1386=8,8,IFERROR(MATCH(RAND(),INDEX(MATRIZ_CUM,G1386,0),1)+1,1))</f>
        <v>1</v>
      </c>
      <c r="I1386">
        <f ca="1">IF(H1386=8,8,IFERROR(MATCH(RAND(),INDEX(MATRIZ_CUM,H1386,0),1)+1,1))</f>
        <v>1</v>
      </c>
      <c r="J1386">
        <f ca="1">IF(I1386=8,8,IFERROR(MATCH(RAND(),INDEX(MATRIZ_CUM,I1386,0),1)+1,1))</f>
        <v>1</v>
      </c>
      <c r="K1386">
        <f ca="1">IF(J1386=8,8,IFERROR(MATCH(RAND(),INDEX(MATRIZ_CUM,J1386,0),1)+1,1))</f>
        <v>1</v>
      </c>
      <c r="L1386">
        <f ca="1">IF(K1386=8,8,IFERROR(MATCH(RAND(),INDEX(MATRIZ_CUM,K1386,0),1)+1,1))</f>
        <v>1</v>
      </c>
      <c r="M1386">
        <f ca="1">IF(L1386=8,8,IFERROR(MATCH(RAND(),INDEX(MATRIZ_CUM,L1386,0),1)+1,1))</f>
        <v>3</v>
      </c>
      <c r="N1386">
        <f ca="1">IF(M1386=8,8,IFERROR(MATCH(RAND(),INDEX(MATRIZ_CUM,M1386,0),1)+1,1))</f>
        <v>2</v>
      </c>
      <c r="O1386">
        <f ca="1">IF(N1386=8,8,IFERROR(MATCH(RAND(),INDEX(MATRIZ_CUM,N1386,0),1)+1,1))</f>
        <v>1</v>
      </c>
      <c r="P1386">
        <f ca="1">IF(O1386=8,8,IFERROR(MATCH(RAND(),INDEX(MATRIZ_CUM,O1386,0),1)+1,1))</f>
        <v>1</v>
      </c>
      <c r="Q1386">
        <f ca="1">IF(P1386=8,8,IFERROR(MATCH(RAND(),INDEX(MATRIZ_CUM,P1386,0),1)+1,1))</f>
        <v>1</v>
      </c>
      <c r="R1386">
        <f ca="1">IF(Q1386=8,8,IFERROR(MATCH(RAND(),INDEX(MATRIZ_CUM,Q1386,0),1)+1,1))</f>
        <v>1</v>
      </c>
      <c r="S1386">
        <f ca="1">IF(R1386=8,8,IFERROR(MATCH(RAND(),INDEX(MATRIZ_CUM,R1386,0),1)+1,1))</f>
        <v>1</v>
      </c>
      <c r="T1386">
        <f ca="1">IF(S1386=8,8,IFERROR(MATCH(RAND(),INDEX(MATRIZ_CUM,S1386,0),1)+1,1))</f>
        <v>1</v>
      </c>
      <c r="U1386">
        <f ca="1">IF(T1386=8,8,IFERROR(MATCH(RAND(),INDEX(MATRIZ_CUM,T1386,0),1)+1,1))</f>
        <v>1</v>
      </c>
      <c r="V1386">
        <f ca="1">IF(U1386=8,8,IFERROR(MATCH(RAND(),INDEX(MATRIZ_CUM,U1386,0),1)+1,1))</f>
        <v>1</v>
      </c>
      <c r="W1386">
        <f ca="1">IF(V1386=8,8,IFERROR(MATCH(RAND(),INDEX(MATRIZ_CUM,V1386,0),1)+1,1))</f>
        <v>1</v>
      </c>
      <c r="X1386">
        <f ca="1">IF(W1386=8,8,IFERROR(MATCH(RAND(),INDEX(MATRIZ_CUM,W1386,0),1)+1,1))</f>
        <v>1</v>
      </c>
      <c r="Y1386">
        <f ca="1">IF(X1386=8,8,IFERROR(MATCH(RAND(),INDEX(MATRIZ_CUM,X1386,0),1)+1,1))</f>
        <v>1</v>
      </c>
      <c r="Z1386">
        <f ca="1">IF(Y1386=8,8,IFERROR(MATCH(RAND(),INDEX(MATRIZ_CUM,Y1386,0),1)+1,1))</f>
        <v>2</v>
      </c>
      <c r="AB1386">
        <f t="shared" ca="1" si="21"/>
        <v>2</v>
      </c>
    </row>
    <row r="1387" spans="1:28" x14ac:dyDescent="0.45">
      <c r="A1387">
        <f ca="1">IFERROR(MATCH(RAND(),Ej1b_Cohorte!$D$4:$D$10,1)+1,1)</f>
        <v>3</v>
      </c>
      <c r="B1387">
        <f ca="1">IF(A1387=8,8,IFERROR(MATCH(RAND(),INDEX(MATRIZ_CUM,A1387,0),1)+1,1))</f>
        <v>3</v>
      </c>
      <c r="C1387">
        <f ca="1">IF(B1387=8,8,IFERROR(MATCH(RAND(),INDEX(MATRIZ_CUM,B1387,0),1)+1,1))</f>
        <v>4</v>
      </c>
      <c r="D1387">
        <f ca="1">IF(C1387=8,8,IFERROR(MATCH(RAND(),INDEX(MATRIZ_CUM,C1387,0),1)+1,1))</f>
        <v>5</v>
      </c>
      <c r="E1387">
        <f ca="1">IF(D1387=8,8,IFERROR(MATCH(RAND(),INDEX(MATRIZ_CUM,D1387,0),1)+1,1))</f>
        <v>7</v>
      </c>
      <c r="F1387">
        <f ca="1">IF(E1387=8,8,IFERROR(MATCH(RAND(),INDEX(MATRIZ_CUM,E1387,0),1)+1,1))</f>
        <v>7</v>
      </c>
      <c r="G1387">
        <f ca="1">IF(F1387=8,8,IFERROR(MATCH(RAND(),INDEX(MATRIZ_CUM,F1387,0),1)+1,1))</f>
        <v>8</v>
      </c>
      <c r="H1387">
        <f ca="1">IF(G1387=8,8,IFERROR(MATCH(RAND(),INDEX(MATRIZ_CUM,G1387,0),1)+1,1))</f>
        <v>8</v>
      </c>
      <c r="I1387">
        <f ca="1">IF(H1387=8,8,IFERROR(MATCH(RAND(),INDEX(MATRIZ_CUM,H1387,0),1)+1,1))</f>
        <v>8</v>
      </c>
      <c r="J1387">
        <f ca="1">IF(I1387=8,8,IFERROR(MATCH(RAND(),INDEX(MATRIZ_CUM,I1387,0),1)+1,1))</f>
        <v>8</v>
      </c>
      <c r="K1387">
        <f ca="1">IF(J1387=8,8,IFERROR(MATCH(RAND(),INDEX(MATRIZ_CUM,J1387,0),1)+1,1))</f>
        <v>8</v>
      </c>
      <c r="L1387">
        <f ca="1">IF(K1387=8,8,IFERROR(MATCH(RAND(),INDEX(MATRIZ_CUM,K1387,0),1)+1,1))</f>
        <v>8</v>
      </c>
      <c r="M1387">
        <f ca="1">IF(L1387=8,8,IFERROR(MATCH(RAND(),INDEX(MATRIZ_CUM,L1387,0),1)+1,1))</f>
        <v>8</v>
      </c>
      <c r="N1387">
        <f ca="1">IF(M1387=8,8,IFERROR(MATCH(RAND(),INDEX(MATRIZ_CUM,M1387,0),1)+1,1))</f>
        <v>8</v>
      </c>
      <c r="O1387">
        <f ca="1">IF(N1387=8,8,IFERROR(MATCH(RAND(),INDEX(MATRIZ_CUM,N1387,0),1)+1,1))</f>
        <v>8</v>
      </c>
      <c r="P1387">
        <f ca="1">IF(O1387=8,8,IFERROR(MATCH(RAND(),INDEX(MATRIZ_CUM,O1387,0),1)+1,1))</f>
        <v>8</v>
      </c>
      <c r="Q1387">
        <f ca="1">IF(P1387=8,8,IFERROR(MATCH(RAND(),INDEX(MATRIZ_CUM,P1387,0),1)+1,1))</f>
        <v>8</v>
      </c>
      <c r="R1387">
        <f ca="1">IF(Q1387=8,8,IFERROR(MATCH(RAND(),INDEX(MATRIZ_CUM,Q1387,0),1)+1,1))</f>
        <v>8</v>
      </c>
      <c r="S1387">
        <f ca="1">IF(R1387=8,8,IFERROR(MATCH(RAND(),INDEX(MATRIZ_CUM,R1387,0),1)+1,1))</f>
        <v>8</v>
      </c>
      <c r="T1387">
        <f ca="1">IF(S1387=8,8,IFERROR(MATCH(RAND(),INDEX(MATRIZ_CUM,S1387,0),1)+1,1))</f>
        <v>8</v>
      </c>
      <c r="U1387">
        <f ca="1">IF(T1387=8,8,IFERROR(MATCH(RAND(),INDEX(MATRIZ_CUM,T1387,0),1)+1,1))</f>
        <v>8</v>
      </c>
      <c r="V1387">
        <f ca="1">IF(U1387=8,8,IFERROR(MATCH(RAND(),INDEX(MATRIZ_CUM,U1387,0),1)+1,1))</f>
        <v>8</v>
      </c>
      <c r="W1387">
        <f ca="1">IF(V1387=8,8,IFERROR(MATCH(RAND(),INDEX(MATRIZ_CUM,V1387,0),1)+1,1))</f>
        <v>8</v>
      </c>
      <c r="X1387">
        <f ca="1">IF(W1387=8,8,IFERROR(MATCH(RAND(),INDEX(MATRIZ_CUM,W1387,0),1)+1,1))</f>
        <v>8</v>
      </c>
      <c r="Y1387">
        <f ca="1">IF(X1387=8,8,IFERROR(MATCH(RAND(),INDEX(MATRIZ_CUM,X1387,0),1)+1,1))</f>
        <v>8</v>
      </c>
      <c r="Z1387">
        <f ca="1">IF(Y1387=8,8,IFERROR(MATCH(RAND(),INDEX(MATRIZ_CUM,Y1387,0),1)+1,1))</f>
        <v>8</v>
      </c>
      <c r="AB1387">
        <f t="shared" ca="1" si="21"/>
        <v>8</v>
      </c>
    </row>
    <row r="1388" spans="1:28" x14ac:dyDescent="0.45">
      <c r="A1388">
        <f ca="1">IFERROR(MATCH(RAND(),Ej1b_Cohorte!$D$4:$D$10,1)+1,1)</f>
        <v>4</v>
      </c>
      <c r="B1388">
        <f ca="1">IF(A1388=8,8,IFERROR(MATCH(RAND(),INDEX(MATRIZ_CUM,A1388,0),1)+1,1))</f>
        <v>4</v>
      </c>
      <c r="C1388">
        <f ca="1">IF(B1388=8,8,IFERROR(MATCH(RAND(),INDEX(MATRIZ_CUM,B1388,0),1)+1,1))</f>
        <v>4</v>
      </c>
      <c r="D1388">
        <f ca="1">IF(C1388=8,8,IFERROR(MATCH(RAND(),INDEX(MATRIZ_CUM,C1388,0),1)+1,1))</f>
        <v>5</v>
      </c>
      <c r="E1388">
        <f ca="1">IF(D1388=8,8,IFERROR(MATCH(RAND(),INDEX(MATRIZ_CUM,D1388,0),1)+1,1))</f>
        <v>6</v>
      </c>
      <c r="F1388">
        <f ca="1">IF(E1388=8,8,IFERROR(MATCH(RAND(),INDEX(MATRIZ_CUM,E1388,0),1)+1,1))</f>
        <v>7</v>
      </c>
      <c r="G1388">
        <f ca="1">IF(F1388=8,8,IFERROR(MATCH(RAND(),INDEX(MATRIZ_CUM,F1388,0),1)+1,1))</f>
        <v>8</v>
      </c>
      <c r="H1388">
        <f ca="1">IF(G1388=8,8,IFERROR(MATCH(RAND(),INDEX(MATRIZ_CUM,G1388,0),1)+1,1))</f>
        <v>8</v>
      </c>
      <c r="I1388">
        <f ca="1">IF(H1388=8,8,IFERROR(MATCH(RAND(),INDEX(MATRIZ_CUM,H1388,0),1)+1,1))</f>
        <v>8</v>
      </c>
      <c r="J1388">
        <f ca="1">IF(I1388=8,8,IFERROR(MATCH(RAND(),INDEX(MATRIZ_CUM,I1388,0),1)+1,1))</f>
        <v>8</v>
      </c>
      <c r="K1388">
        <f ca="1">IF(J1388=8,8,IFERROR(MATCH(RAND(),INDEX(MATRIZ_CUM,J1388,0),1)+1,1))</f>
        <v>8</v>
      </c>
      <c r="L1388">
        <f ca="1">IF(K1388=8,8,IFERROR(MATCH(RAND(),INDEX(MATRIZ_CUM,K1388,0),1)+1,1))</f>
        <v>8</v>
      </c>
      <c r="M1388">
        <f ca="1">IF(L1388=8,8,IFERROR(MATCH(RAND(),INDEX(MATRIZ_CUM,L1388,0),1)+1,1))</f>
        <v>8</v>
      </c>
      <c r="N1388">
        <f ca="1">IF(M1388=8,8,IFERROR(MATCH(RAND(),INDEX(MATRIZ_CUM,M1388,0),1)+1,1))</f>
        <v>8</v>
      </c>
      <c r="O1388">
        <f ca="1">IF(N1388=8,8,IFERROR(MATCH(RAND(),INDEX(MATRIZ_CUM,N1388,0),1)+1,1))</f>
        <v>8</v>
      </c>
      <c r="P1388">
        <f ca="1">IF(O1388=8,8,IFERROR(MATCH(RAND(),INDEX(MATRIZ_CUM,O1388,0),1)+1,1))</f>
        <v>8</v>
      </c>
      <c r="Q1388">
        <f ca="1">IF(P1388=8,8,IFERROR(MATCH(RAND(),INDEX(MATRIZ_CUM,P1388,0),1)+1,1))</f>
        <v>8</v>
      </c>
      <c r="R1388">
        <f ca="1">IF(Q1388=8,8,IFERROR(MATCH(RAND(),INDEX(MATRIZ_CUM,Q1388,0),1)+1,1))</f>
        <v>8</v>
      </c>
      <c r="S1388">
        <f ca="1">IF(R1388=8,8,IFERROR(MATCH(RAND(),INDEX(MATRIZ_CUM,R1388,0),1)+1,1))</f>
        <v>8</v>
      </c>
      <c r="T1388">
        <f ca="1">IF(S1388=8,8,IFERROR(MATCH(RAND(),INDEX(MATRIZ_CUM,S1388,0),1)+1,1))</f>
        <v>8</v>
      </c>
      <c r="U1388">
        <f ca="1">IF(T1388=8,8,IFERROR(MATCH(RAND(),INDEX(MATRIZ_CUM,T1388,0),1)+1,1))</f>
        <v>8</v>
      </c>
      <c r="V1388">
        <f ca="1">IF(U1388=8,8,IFERROR(MATCH(RAND(),INDEX(MATRIZ_CUM,U1388,0),1)+1,1))</f>
        <v>8</v>
      </c>
      <c r="W1388">
        <f ca="1">IF(V1388=8,8,IFERROR(MATCH(RAND(),INDEX(MATRIZ_CUM,V1388,0),1)+1,1))</f>
        <v>8</v>
      </c>
      <c r="X1388">
        <f ca="1">IF(W1388=8,8,IFERROR(MATCH(RAND(),INDEX(MATRIZ_CUM,W1388,0),1)+1,1))</f>
        <v>8</v>
      </c>
      <c r="Y1388">
        <f ca="1">IF(X1388=8,8,IFERROR(MATCH(RAND(),INDEX(MATRIZ_CUM,X1388,0),1)+1,1))</f>
        <v>8</v>
      </c>
      <c r="Z1388">
        <f ca="1">IF(Y1388=8,8,IFERROR(MATCH(RAND(),INDEX(MATRIZ_CUM,Y1388,0),1)+1,1))</f>
        <v>8</v>
      </c>
      <c r="AB1388">
        <f t="shared" ca="1" si="21"/>
        <v>8</v>
      </c>
    </row>
    <row r="1389" spans="1:28" x14ac:dyDescent="0.45">
      <c r="A1389">
        <f ca="1">IFERROR(MATCH(RAND(),Ej1b_Cohorte!$D$4:$D$10,1)+1,1)</f>
        <v>3</v>
      </c>
      <c r="B1389">
        <f ca="1">IF(A1389=8,8,IFERROR(MATCH(RAND(),INDEX(MATRIZ_CUM,A1389,0),1)+1,1))</f>
        <v>3</v>
      </c>
      <c r="C1389">
        <f ca="1">IF(B1389=8,8,IFERROR(MATCH(RAND(),INDEX(MATRIZ_CUM,B1389,0),1)+1,1))</f>
        <v>3</v>
      </c>
      <c r="D1389">
        <f ca="1">IF(C1389=8,8,IFERROR(MATCH(RAND(),INDEX(MATRIZ_CUM,C1389,0),1)+1,1))</f>
        <v>2</v>
      </c>
      <c r="E1389">
        <f ca="1">IF(D1389=8,8,IFERROR(MATCH(RAND(),INDEX(MATRIZ_CUM,D1389,0),1)+1,1))</f>
        <v>2</v>
      </c>
      <c r="F1389">
        <f ca="1">IF(E1389=8,8,IFERROR(MATCH(RAND(),INDEX(MATRIZ_CUM,E1389,0),1)+1,1))</f>
        <v>1</v>
      </c>
      <c r="G1389">
        <f ca="1">IF(F1389=8,8,IFERROR(MATCH(RAND(),INDEX(MATRIZ_CUM,F1389,0),1)+1,1))</f>
        <v>1</v>
      </c>
      <c r="H1389">
        <f ca="1">IF(G1389=8,8,IFERROR(MATCH(RAND(),INDEX(MATRIZ_CUM,G1389,0),1)+1,1))</f>
        <v>2</v>
      </c>
      <c r="I1389">
        <f ca="1">IF(H1389=8,8,IFERROR(MATCH(RAND(),INDEX(MATRIZ_CUM,H1389,0),1)+1,1))</f>
        <v>2</v>
      </c>
      <c r="J1389">
        <f ca="1">IF(I1389=8,8,IFERROR(MATCH(RAND(),INDEX(MATRIZ_CUM,I1389,0),1)+1,1))</f>
        <v>2</v>
      </c>
      <c r="K1389">
        <f ca="1">IF(J1389=8,8,IFERROR(MATCH(RAND(),INDEX(MATRIZ_CUM,J1389,0),1)+1,1))</f>
        <v>2</v>
      </c>
      <c r="L1389">
        <f ca="1">IF(K1389=8,8,IFERROR(MATCH(RAND(),INDEX(MATRIZ_CUM,K1389,0),1)+1,1))</f>
        <v>1</v>
      </c>
      <c r="M1389">
        <f ca="1">IF(L1389=8,8,IFERROR(MATCH(RAND(),INDEX(MATRIZ_CUM,L1389,0),1)+1,1))</f>
        <v>3</v>
      </c>
      <c r="N1389">
        <f ca="1">IF(M1389=8,8,IFERROR(MATCH(RAND(),INDEX(MATRIZ_CUM,M1389,0),1)+1,1))</f>
        <v>3</v>
      </c>
      <c r="O1389">
        <f ca="1">IF(N1389=8,8,IFERROR(MATCH(RAND(),INDEX(MATRIZ_CUM,N1389,0),1)+1,1))</f>
        <v>3</v>
      </c>
      <c r="P1389">
        <f ca="1">IF(O1389=8,8,IFERROR(MATCH(RAND(),INDEX(MATRIZ_CUM,O1389,0),1)+1,1))</f>
        <v>4</v>
      </c>
      <c r="Q1389">
        <f ca="1">IF(P1389=8,8,IFERROR(MATCH(RAND(),INDEX(MATRIZ_CUM,P1389,0),1)+1,1))</f>
        <v>5</v>
      </c>
      <c r="R1389">
        <f ca="1">IF(Q1389=8,8,IFERROR(MATCH(RAND(),INDEX(MATRIZ_CUM,Q1389,0),1)+1,1))</f>
        <v>5</v>
      </c>
      <c r="S1389">
        <f ca="1">IF(R1389=8,8,IFERROR(MATCH(RAND(),INDEX(MATRIZ_CUM,R1389,0),1)+1,1))</f>
        <v>5</v>
      </c>
      <c r="T1389">
        <f ca="1">IF(S1389=8,8,IFERROR(MATCH(RAND(),INDEX(MATRIZ_CUM,S1389,0),1)+1,1))</f>
        <v>5</v>
      </c>
      <c r="U1389">
        <f ca="1">IF(T1389=8,8,IFERROR(MATCH(RAND(),INDEX(MATRIZ_CUM,T1389,0),1)+1,1))</f>
        <v>6</v>
      </c>
      <c r="V1389">
        <f ca="1">IF(U1389=8,8,IFERROR(MATCH(RAND(),INDEX(MATRIZ_CUM,U1389,0),1)+1,1))</f>
        <v>7</v>
      </c>
      <c r="W1389">
        <f ca="1">IF(V1389=8,8,IFERROR(MATCH(RAND(),INDEX(MATRIZ_CUM,V1389,0),1)+1,1))</f>
        <v>8</v>
      </c>
      <c r="X1389">
        <f ca="1">IF(W1389=8,8,IFERROR(MATCH(RAND(),INDEX(MATRIZ_CUM,W1389,0),1)+1,1))</f>
        <v>8</v>
      </c>
      <c r="Y1389">
        <f ca="1">IF(X1389=8,8,IFERROR(MATCH(RAND(),INDEX(MATRIZ_CUM,X1389,0),1)+1,1))</f>
        <v>8</v>
      </c>
      <c r="Z1389">
        <f ca="1">IF(Y1389=8,8,IFERROR(MATCH(RAND(),INDEX(MATRIZ_CUM,Y1389,0),1)+1,1))</f>
        <v>8</v>
      </c>
      <c r="AB1389">
        <f t="shared" ca="1" si="21"/>
        <v>8</v>
      </c>
    </row>
    <row r="1390" spans="1:28" x14ac:dyDescent="0.45">
      <c r="A1390">
        <f ca="1">IFERROR(MATCH(RAND(),Ej1b_Cohorte!$D$4:$D$10,1)+1,1)</f>
        <v>4</v>
      </c>
      <c r="B1390">
        <f ca="1">IF(A1390=8,8,IFERROR(MATCH(RAND(),INDEX(MATRIZ_CUM,A1390,0),1)+1,1))</f>
        <v>3</v>
      </c>
      <c r="C1390">
        <f ca="1">IF(B1390=8,8,IFERROR(MATCH(RAND(),INDEX(MATRIZ_CUM,B1390,0),1)+1,1))</f>
        <v>2</v>
      </c>
      <c r="D1390">
        <f ca="1">IF(C1390=8,8,IFERROR(MATCH(RAND(),INDEX(MATRIZ_CUM,C1390,0),1)+1,1))</f>
        <v>2</v>
      </c>
      <c r="E1390">
        <f ca="1">IF(D1390=8,8,IFERROR(MATCH(RAND(),INDEX(MATRIZ_CUM,D1390,0),1)+1,1))</f>
        <v>2</v>
      </c>
      <c r="F1390">
        <f ca="1">IF(E1390=8,8,IFERROR(MATCH(RAND(),INDEX(MATRIZ_CUM,E1390,0),1)+1,1))</f>
        <v>3</v>
      </c>
      <c r="G1390">
        <f ca="1">IF(F1390=8,8,IFERROR(MATCH(RAND(),INDEX(MATRIZ_CUM,F1390,0),1)+1,1))</f>
        <v>4</v>
      </c>
      <c r="H1390">
        <f ca="1">IF(G1390=8,8,IFERROR(MATCH(RAND(),INDEX(MATRIZ_CUM,G1390,0),1)+1,1))</f>
        <v>5</v>
      </c>
      <c r="I1390">
        <f ca="1">IF(H1390=8,8,IFERROR(MATCH(RAND(),INDEX(MATRIZ_CUM,H1390,0),1)+1,1))</f>
        <v>5</v>
      </c>
      <c r="J1390">
        <f ca="1">IF(I1390=8,8,IFERROR(MATCH(RAND(),INDEX(MATRIZ_CUM,I1390,0),1)+1,1))</f>
        <v>6</v>
      </c>
      <c r="K1390">
        <f ca="1">IF(J1390=8,8,IFERROR(MATCH(RAND(),INDEX(MATRIZ_CUM,J1390,0),1)+1,1))</f>
        <v>6</v>
      </c>
      <c r="L1390">
        <f ca="1">IF(K1390=8,8,IFERROR(MATCH(RAND(),INDEX(MATRIZ_CUM,K1390,0),1)+1,1))</f>
        <v>6</v>
      </c>
      <c r="M1390">
        <f ca="1">IF(L1390=8,8,IFERROR(MATCH(RAND(),INDEX(MATRIZ_CUM,L1390,0),1)+1,1))</f>
        <v>7</v>
      </c>
      <c r="N1390">
        <f ca="1">IF(M1390=8,8,IFERROR(MATCH(RAND(),INDEX(MATRIZ_CUM,M1390,0),1)+1,1))</f>
        <v>7</v>
      </c>
      <c r="O1390">
        <f ca="1">IF(N1390=8,8,IFERROR(MATCH(RAND(),INDEX(MATRIZ_CUM,N1390,0),1)+1,1))</f>
        <v>7</v>
      </c>
      <c r="P1390">
        <f ca="1">IF(O1390=8,8,IFERROR(MATCH(RAND(),INDEX(MATRIZ_CUM,O1390,0),1)+1,1))</f>
        <v>7</v>
      </c>
      <c r="Q1390">
        <f ca="1">IF(P1390=8,8,IFERROR(MATCH(RAND(),INDEX(MATRIZ_CUM,P1390,0),1)+1,1))</f>
        <v>7</v>
      </c>
      <c r="R1390">
        <f ca="1">IF(Q1390=8,8,IFERROR(MATCH(RAND(),INDEX(MATRIZ_CUM,Q1390,0),1)+1,1))</f>
        <v>7</v>
      </c>
      <c r="S1390">
        <f ca="1">IF(R1390=8,8,IFERROR(MATCH(RAND(),INDEX(MATRIZ_CUM,R1390,0),1)+1,1))</f>
        <v>7</v>
      </c>
      <c r="T1390">
        <f ca="1">IF(S1390=8,8,IFERROR(MATCH(RAND(),INDEX(MATRIZ_CUM,S1390,0),1)+1,1))</f>
        <v>8</v>
      </c>
      <c r="U1390">
        <f ca="1">IF(T1390=8,8,IFERROR(MATCH(RAND(),INDEX(MATRIZ_CUM,T1390,0),1)+1,1))</f>
        <v>8</v>
      </c>
      <c r="V1390">
        <f ca="1">IF(U1390=8,8,IFERROR(MATCH(RAND(),INDEX(MATRIZ_CUM,U1390,0),1)+1,1))</f>
        <v>8</v>
      </c>
      <c r="W1390">
        <f ca="1">IF(V1390=8,8,IFERROR(MATCH(RAND(),INDEX(MATRIZ_CUM,V1390,0),1)+1,1))</f>
        <v>8</v>
      </c>
      <c r="X1390">
        <f ca="1">IF(W1390=8,8,IFERROR(MATCH(RAND(),INDEX(MATRIZ_CUM,W1390,0),1)+1,1))</f>
        <v>8</v>
      </c>
      <c r="Y1390">
        <f ca="1">IF(X1390=8,8,IFERROR(MATCH(RAND(),INDEX(MATRIZ_CUM,X1390,0),1)+1,1))</f>
        <v>8</v>
      </c>
      <c r="Z1390">
        <f ca="1">IF(Y1390=8,8,IFERROR(MATCH(RAND(),INDEX(MATRIZ_CUM,Y1390,0),1)+1,1))</f>
        <v>8</v>
      </c>
      <c r="AB1390">
        <f t="shared" ca="1" si="21"/>
        <v>8</v>
      </c>
    </row>
    <row r="1391" spans="1:28" x14ac:dyDescent="0.45">
      <c r="A1391">
        <f ca="1">IFERROR(MATCH(RAND(),Ej1b_Cohorte!$D$4:$D$10,1)+1,1)</f>
        <v>7</v>
      </c>
      <c r="B1391">
        <f ca="1">IF(A1391=8,8,IFERROR(MATCH(RAND(),INDEX(MATRIZ_CUM,A1391,0),1)+1,1))</f>
        <v>8</v>
      </c>
      <c r="C1391">
        <f ca="1">IF(B1391=8,8,IFERROR(MATCH(RAND(),INDEX(MATRIZ_CUM,B1391,0),1)+1,1))</f>
        <v>8</v>
      </c>
      <c r="D1391">
        <f ca="1">IF(C1391=8,8,IFERROR(MATCH(RAND(),INDEX(MATRIZ_CUM,C1391,0),1)+1,1))</f>
        <v>8</v>
      </c>
      <c r="E1391">
        <f ca="1">IF(D1391=8,8,IFERROR(MATCH(RAND(),INDEX(MATRIZ_CUM,D1391,0),1)+1,1))</f>
        <v>8</v>
      </c>
      <c r="F1391">
        <f ca="1">IF(E1391=8,8,IFERROR(MATCH(RAND(),INDEX(MATRIZ_CUM,E1391,0),1)+1,1))</f>
        <v>8</v>
      </c>
      <c r="G1391">
        <f ca="1">IF(F1391=8,8,IFERROR(MATCH(RAND(),INDEX(MATRIZ_CUM,F1391,0),1)+1,1))</f>
        <v>8</v>
      </c>
      <c r="H1391">
        <f ca="1">IF(G1391=8,8,IFERROR(MATCH(RAND(),INDEX(MATRIZ_CUM,G1391,0),1)+1,1))</f>
        <v>8</v>
      </c>
      <c r="I1391">
        <f ca="1">IF(H1391=8,8,IFERROR(MATCH(RAND(),INDEX(MATRIZ_CUM,H1391,0),1)+1,1))</f>
        <v>8</v>
      </c>
      <c r="J1391">
        <f ca="1">IF(I1391=8,8,IFERROR(MATCH(RAND(),INDEX(MATRIZ_CUM,I1391,0),1)+1,1))</f>
        <v>8</v>
      </c>
      <c r="K1391">
        <f ca="1">IF(J1391=8,8,IFERROR(MATCH(RAND(),INDEX(MATRIZ_CUM,J1391,0),1)+1,1))</f>
        <v>8</v>
      </c>
      <c r="L1391">
        <f ca="1">IF(K1391=8,8,IFERROR(MATCH(RAND(),INDEX(MATRIZ_CUM,K1391,0),1)+1,1))</f>
        <v>8</v>
      </c>
      <c r="M1391">
        <f ca="1">IF(L1391=8,8,IFERROR(MATCH(RAND(),INDEX(MATRIZ_CUM,L1391,0),1)+1,1))</f>
        <v>8</v>
      </c>
      <c r="N1391">
        <f ca="1">IF(M1391=8,8,IFERROR(MATCH(RAND(),INDEX(MATRIZ_CUM,M1391,0),1)+1,1))</f>
        <v>8</v>
      </c>
      <c r="O1391">
        <f ca="1">IF(N1391=8,8,IFERROR(MATCH(RAND(),INDEX(MATRIZ_CUM,N1391,0),1)+1,1))</f>
        <v>8</v>
      </c>
      <c r="P1391">
        <f ca="1">IF(O1391=8,8,IFERROR(MATCH(RAND(),INDEX(MATRIZ_CUM,O1391,0),1)+1,1))</f>
        <v>8</v>
      </c>
      <c r="Q1391">
        <f ca="1">IF(P1391=8,8,IFERROR(MATCH(RAND(),INDEX(MATRIZ_CUM,P1391,0),1)+1,1))</f>
        <v>8</v>
      </c>
      <c r="R1391">
        <f ca="1">IF(Q1391=8,8,IFERROR(MATCH(RAND(),INDEX(MATRIZ_CUM,Q1391,0),1)+1,1))</f>
        <v>8</v>
      </c>
      <c r="S1391">
        <f ca="1">IF(R1391=8,8,IFERROR(MATCH(RAND(),INDEX(MATRIZ_CUM,R1391,0),1)+1,1))</f>
        <v>8</v>
      </c>
      <c r="T1391">
        <f ca="1">IF(S1391=8,8,IFERROR(MATCH(RAND(),INDEX(MATRIZ_CUM,S1391,0),1)+1,1))</f>
        <v>8</v>
      </c>
      <c r="U1391">
        <f ca="1">IF(T1391=8,8,IFERROR(MATCH(RAND(),INDEX(MATRIZ_CUM,T1391,0),1)+1,1))</f>
        <v>8</v>
      </c>
      <c r="V1391">
        <f ca="1">IF(U1391=8,8,IFERROR(MATCH(RAND(),INDEX(MATRIZ_CUM,U1391,0),1)+1,1))</f>
        <v>8</v>
      </c>
      <c r="W1391">
        <f ca="1">IF(V1391=8,8,IFERROR(MATCH(RAND(),INDEX(MATRIZ_CUM,V1391,0),1)+1,1))</f>
        <v>8</v>
      </c>
      <c r="X1391">
        <f ca="1">IF(W1391=8,8,IFERROR(MATCH(RAND(),INDEX(MATRIZ_CUM,W1391,0),1)+1,1))</f>
        <v>8</v>
      </c>
      <c r="Y1391">
        <f ca="1">IF(X1391=8,8,IFERROR(MATCH(RAND(),INDEX(MATRIZ_CUM,X1391,0),1)+1,1))</f>
        <v>8</v>
      </c>
      <c r="Z1391">
        <f ca="1">IF(Y1391=8,8,IFERROR(MATCH(RAND(),INDEX(MATRIZ_CUM,Y1391,0),1)+1,1))</f>
        <v>8</v>
      </c>
      <c r="AB1391">
        <f t="shared" ca="1" si="21"/>
        <v>8</v>
      </c>
    </row>
    <row r="1392" spans="1:28" x14ac:dyDescent="0.45">
      <c r="A1392">
        <f ca="1">IFERROR(MATCH(RAND(),Ej1b_Cohorte!$D$4:$D$10,1)+1,1)</f>
        <v>4</v>
      </c>
      <c r="B1392">
        <f ca="1">IF(A1392=8,8,IFERROR(MATCH(RAND(),INDEX(MATRIZ_CUM,A1392,0),1)+1,1))</f>
        <v>4</v>
      </c>
      <c r="C1392">
        <f ca="1">IF(B1392=8,8,IFERROR(MATCH(RAND(),INDEX(MATRIZ_CUM,B1392,0),1)+1,1))</f>
        <v>5</v>
      </c>
      <c r="D1392">
        <f ca="1">IF(C1392=8,8,IFERROR(MATCH(RAND(),INDEX(MATRIZ_CUM,C1392,0),1)+1,1))</f>
        <v>6</v>
      </c>
      <c r="E1392">
        <f ca="1">IF(D1392=8,8,IFERROR(MATCH(RAND(),INDEX(MATRIZ_CUM,D1392,0),1)+1,1))</f>
        <v>7</v>
      </c>
      <c r="F1392">
        <f ca="1">IF(E1392=8,8,IFERROR(MATCH(RAND(),INDEX(MATRIZ_CUM,E1392,0),1)+1,1))</f>
        <v>8</v>
      </c>
      <c r="G1392">
        <f ca="1">IF(F1392=8,8,IFERROR(MATCH(RAND(),INDEX(MATRIZ_CUM,F1392,0),1)+1,1))</f>
        <v>8</v>
      </c>
      <c r="H1392">
        <f ca="1">IF(G1392=8,8,IFERROR(MATCH(RAND(),INDEX(MATRIZ_CUM,G1392,0),1)+1,1))</f>
        <v>8</v>
      </c>
      <c r="I1392">
        <f ca="1">IF(H1392=8,8,IFERROR(MATCH(RAND(),INDEX(MATRIZ_CUM,H1392,0),1)+1,1))</f>
        <v>8</v>
      </c>
      <c r="J1392">
        <f ca="1">IF(I1392=8,8,IFERROR(MATCH(RAND(),INDEX(MATRIZ_CUM,I1392,0),1)+1,1))</f>
        <v>8</v>
      </c>
      <c r="K1392">
        <f ca="1">IF(J1392=8,8,IFERROR(MATCH(RAND(),INDEX(MATRIZ_CUM,J1392,0),1)+1,1))</f>
        <v>8</v>
      </c>
      <c r="L1392">
        <f ca="1">IF(K1392=8,8,IFERROR(MATCH(RAND(),INDEX(MATRIZ_CUM,K1392,0),1)+1,1))</f>
        <v>8</v>
      </c>
      <c r="M1392">
        <f ca="1">IF(L1392=8,8,IFERROR(MATCH(RAND(),INDEX(MATRIZ_CUM,L1392,0),1)+1,1))</f>
        <v>8</v>
      </c>
      <c r="N1392">
        <f ca="1">IF(M1392=8,8,IFERROR(MATCH(RAND(),INDEX(MATRIZ_CUM,M1392,0),1)+1,1))</f>
        <v>8</v>
      </c>
      <c r="O1392">
        <f ca="1">IF(N1392=8,8,IFERROR(MATCH(RAND(),INDEX(MATRIZ_CUM,N1392,0),1)+1,1))</f>
        <v>8</v>
      </c>
      <c r="P1392">
        <f ca="1">IF(O1392=8,8,IFERROR(MATCH(RAND(),INDEX(MATRIZ_CUM,O1392,0),1)+1,1))</f>
        <v>8</v>
      </c>
      <c r="Q1392">
        <f ca="1">IF(P1392=8,8,IFERROR(MATCH(RAND(),INDEX(MATRIZ_CUM,P1392,0),1)+1,1))</f>
        <v>8</v>
      </c>
      <c r="R1392">
        <f ca="1">IF(Q1392=8,8,IFERROR(MATCH(RAND(),INDEX(MATRIZ_CUM,Q1392,0),1)+1,1))</f>
        <v>8</v>
      </c>
      <c r="S1392">
        <f ca="1">IF(R1392=8,8,IFERROR(MATCH(RAND(),INDEX(MATRIZ_CUM,R1392,0),1)+1,1))</f>
        <v>8</v>
      </c>
      <c r="T1392">
        <f ca="1">IF(S1392=8,8,IFERROR(MATCH(RAND(),INDEX(MATRIZ_CUM,S1392,0),1)+1,1))</f>
        <v>8</v>
      </c>
      <c r="U1392">
        <f ca="1">IF(T1392=8,8,IFERROR(MATCH(RAND(),INDEX(MATRIZ_CUM,T1392,0),1)+1,1))</f>
        <v>8</v>
      </c>
      <c r="V1392">
        <f ca="1">IF(U1392=8,8,IFERROR(MATCH(RAND(),INDEX(MATRIZ_CUM,U1392,0),1)+1,1))</f>
        <v>8</v>
      </c>
      <c r="W1392">
        <f ca="1">IF(V1392=8,8,IFERROR(MATCH(RAND(),INDEX(MATRIZ_CUM,V1392,0),1)+1,1))</f>
        <v>8</v>
      </c>
      <c r="X1392">
        <f ca="1">IF(W1392=8,8,IFERROR(MATCH(RAND(),INDEX(MATRIZ_CUM,W1392,0),1)+1,1))</f>
        <v>8</v>
      </c>
      <c r="Y1392">
        <f ca="1">IF(X1392=8,8,IFERROR(MATCH(RAND(),INDEX(MATRIZ_CUM,X1392,0),1)+1,1))</f>
        <v>8</v>
      </c>
      <c r="Z1392">
        <f ca="1">IF(Y1392=8,8,IFERROR(MATCH(RAND(),INDEX(MATRIZ_CUM,Y1392,0),1)+1,1))</f>
        <v>8</v>
      </c>
      <c r="AB1392">
        <f t="shared" ca="1" si="21"/>
        <v>8</v>
      </c>
    </row>
    <row r="1393" spans="1:28" x14ac:dyDescent="0.45">
      <c r="A1393">
        <f ca="1">IFERROR(MATCH(RAND(),Ej1b_Cohorte!$D$4:$D$10,1)+1,1)</f>
        <v>3</v>
      </c>
      <c r="B1393">
        <f ca="1">IF(A1393=8,8,IFERROR(MATCH(RAND(),INDEX(MATRIZ_CUM,A1393,0),1)+1,1))</f>
        <v>3</v>
      </c>
      <c r="C1393">
        <f ca="1">IF(B1393=8,8,IFERROR(MATCH(RAND(),INDEX(MATRIZ_CUM,B1393,0),1)+1,1))</f>
        <v>3</v>
      </c>
      <c r="D1393">
        <f ca="1">IF(C1393=8,8,IFERROR(MATCH(RAND(),INDEX(MATRIZ_CUM,C1393,0),1)+1,1))</f>
        <v>3</v>
      </c>
      <c r="E1393">
        <f ca="1">IF(D1393=8,8,IFERROR(MATCH(RAND(),INDEX(MATRIZ_CUM,D1393,0),1)+1,1))</f>
        <v>3</v>
      </c>
      <c r="F1393">
        <f ca="1">IF(E1393=8,8,IFERROR(MATCH(RAND(),INDEX(MATRIZ_CUM,E1393,0),1)+1,1))</f>
        <v>3</v>
      </c>
      <c r="G1393">
        <f ca="1">IF(F1393=8,8,IFERROR(MATCH(RAND(),INDEX(MATRIZ_CUM,F1393,0),1)+1,1))</f>
        <v>3</v>
      </c>
      <c r="H1393">
        <f ca="1">IF(G1393=8,8,IFERROR(MATCH(RAND(),INDEX(MATRIZ_CUM,G1393,0),1)+1,1))</f>
        <v>4</v>
      </c>
      <c r="I1393">
        <f ca="1">IF(H1393=8,8,IFERROR(MATCH(RAND(),INDEX(MATRIZ_CUM,H1393,0),1)+1,1))</f>
        <v>4</v>
      </c>
      <c r="J1393">
        <f ca="1">IF(I1393=8,8,IFERROR(MATCH(RAND(),INDEX(MATRIZ_CUM,I1393,0),1)+1,1))</f>
        <v>3</v>
      </c>
      <c r="K1393">
        <f ca="1">IF(J1393=8,8,IFERROR(MATCH(RAND(),INDEX(MATRIZ_CUM,J1393,0),1)+1,1))</f>
        <v>4</v>
      </c>
      <c r="L1393">
        <f ca="1">IF(K1393=8,8,IFERROR(MATCH(RAND(),INDEX(MATRIZ_CUM,K1393,0),1)+1,1))</f>
        <v>4</v>
      </c>
      <c r="M1393">
        <f ca="1">IF(L1393=8,8,IFERROR(MATCH(RAND(),INDEX(MATRIZ_CUM,L1393,0),1)+1,1))</f>
        <v>3</v>
      </c>
      <c r="N1393">
        <f ca="1">IF(M1393=8,8,IFERROR(MATCH(RAND(),INDEX(MATRIZ_CUM,M1393,0),1)+1,1))</f>
        <v>2</v>
      </c>
      <c r="O1393">
        <f ca="1">IF(N1393=8,8,IFERROR(MATCH(RAND(),INDEX(MATRIZ_CUM,N1393,0),1)+1,1))</f>
        <v>3</v>
      </c>
      <c r="P1393">
        <f ca="1">IF(O1393=8,8,IFERROR(MATCH(RAND(),INDEX(MATRIZ_CUM,O1393,0),1)+1,1))</f>
        <v>3</v>
      </c>
      <c r="Q1393">
        <f ca="1">IF(P1393=8,8,IFERROR(MATCH(RAND(),INDEX(MATRIZ_CUM,P1393,0),1)+1,1))</f>
        <v>3</v>
      </c>
      <c r="R1393">
        <f ca="1">IF(Q1393=8,8,IFERROR(MATCH(RAND(),INDEX(MATRIZ_CUM,Q1393,0),1)+1,1))</f>
        <v>3</v>
      </c>
      <c r="S1393">
        <f ca="1">IF(R1393=8,8,IFERROR(MATCH(RAND(),INDEX(MATRIZ_CUM,R1393,0),1)+1,1))</f>
        <v>2</v>
      </c>
      <c r="T1393">
        <f ca="1">IF(S1393=8,8,IFERROR(MATCH(RAND(),INDEX(MATRIZ_CUM,S1393,0),1)+1,1))</f>
        <v>2</v>
      </c>
      <c r="U1393">
        <f ca="1">IF(T1393=8,8,IFERROR(MATCH(RAND(),INDEX(MATRIZ_CUM,T1393,0),1)+1,1))</f>
        <v>2</v>
      </c>
      <c r="V1393">
        <f ca="1">IF(U1393=8,8,IFERROR(MATCH(RAND(),INDEX(MATRIZ_CUM,U1393,0),1)+1,1))</f>
        <v>2</v>
      </c>
      <c r="W1393">
        <f ca="1">IF(V1393=8,8,IFERROR(MATCH(RAND(),INDEX(MATRIZ_CUM,V1393,0),1)+1,1))</f>
        <v>1</v>
      </c>
      <c r="X1393">
        <f ca="1">IF(W1393=8,8,IFERROR(MATCH(RAND(),INDEX(MATRIZ_CUM,W1393,0),1)+1,1))</f>
        <v>1</v>
      </c>
      <c r="Y1393">
        <f ca="1">IF(X1393=8,8,IFERROR(MATCH(RAND(),INDEX(MATRIZ_CUM,X1393,0),1)+1,1))</f>
        <v>1</v>
      </c>
      <c r="Z1393">
        <f ca="1">IF(Y1393=8,8,IFERROR(MATCH(RAND(),INDEX(MATRIZ_CUM,Y1393,0),1)+1,1))</f>
        <v>1</v>
      </c>
      <c r="AB1393">
        <f t="shared" ca="1" si="21"/>
        <v>1</v>
      </c>
    </row>
    <row r="1394" spans="1:28" x14ac:dyDescent="0.45">
      <c r="A1394">
        <f ca="1">IFERROR(MATCH(RAND(),Ej1b_Cohorte!$D$4:$D$10,1)+1,1)</f>
        <v>3</v>
      </c>
      <c r="B1394">
        <f ca="1">IF(A1394=8,8,IFERROR(MATCH(RAND(),INDEX(MATRIZ_CUM,A1394,0),1)+1,1))</f>
        <v>2</v>
      </c>
      <c r="C1394">
        <f ca="1">IF(B1394=8,8,IFERROR(MATCH(RAND(),INDEX(MATRIZ_CUM,B1394,0),1)+1,1))</f>
        <v>2</v>
      </c>
      <c r="D1394">
        <f ca="1">IF(C1394=8,8,IFERROR(MATCH(RAND(),INDEX(MATRIZ_CUM,C1394,0),1)+1,1))</f>
        <v>1</v>
      </c>
      <c r="E1394">
        <f ca="1">IF(D1394=8,8,IFERROR(MATCH(RAND(),INDEX(MATRIZ_CUM,D1394,0),1)+1,1))</f>
        <v>1</v>
      </c>
      <c r="F1394">
        <f ca="1">IF(E1394=8,8,IFERROR(MATCH(RAND(),INDEX(MATRIZ_CUM,E1394,0),1)+1,1))</f>
        <v>2</v>
      </c>
      <c r="G1394">
        <f ca="1">IF(F1394=8,8,IFERROR(MATCH(RAND(),INDEX(MATRIZ_CUM,F1394,0),1)+1,1))</f>
        <v>2</v>
      </c>
      <c r="H1394">
        <f ca="1">IF(G1394=8,8,IFERROR(MATCH(RAND(),INDEX(MATRIZ_CUM,G1394,0),1)+1,1))</f>
        <v>2</v>
      </c>
      <c r="I1394">
        <f ca="1">IF(H1394=8,8,IFERROR(MATCH(RAND(),INDEX(MATRIZ_CUM,H1394,0),1)+1,1))</f>
        <v>1</v>
      </c>
      <c r="J1394">
        <f ca="1">IF(I1394=8,8,IFERROR(MATCH(RAND(),INDEX(MATRIZ_CUM,I1394,0),1)+1,1))</f>
        <v>2</v>
      </c>
      <c r="K1394">
        <f ca="1">IF(J1394=8,8,IFERROR(MATCH(RAND(),INDEX(MATRIZ_CUM,J1394,0),1)+1,1))</f>
        <v>2</v>
      </c>
      <c r="L1394">
        <f ca="1">IF(K1394=8,8,IFERROR(MATCH(RAND(),INDEX(MATRIZ_CUM,K1394,0),1)+1,1))</f>
        <v>2</v>
      </c>
      <c r="M1394">
        <f ca="1">IF(L1394=8,8,IFERROR(MATCH(RAND(),INDEX(MATRIZ_CUM,L1394,0),1)+1,1))</f>
        <v>2</v>
      </c>
      <c r="N1394">
        <f ca="1">IF(M1394=8,8,IFERROR(MATCH(RAND(),INDEX(MATRIZ_CUM,M1394,0),1)+1,1))</f>
        <v>1</v>
      </c>
      <c r="O1394">
        <f ca="1">IF(N1394=8,8,IFERROR(MATCH(RAND(),INDEX(MATRIZ_CUM,N1394,0),1)+1,1))</f>
        <v>1</v>
      </c>
      <c r="P1394">
        <f ca="1">IF(O1394=8,8,IFERROR(MATCH(RAND(),INDEX(MATRIZ_CUM,O1394,0),1)+1,1))</f>
        <v>1</v>
      </c>
      <c r="Q1394">
        <f ca="1">IF(P1394=8,8,IFERROR(MATCH(RAND(),INDEX(MATRIZ_CUM,P1394,0),1)+1,1))</f>
        <v>1</v>
      </c>
      <c r="R1394">
        <f ca="1">IF(Q1394=8,8,IFERROR(MATCH(RAND(),INDEX(MATRIZ_CUM,Q1394,0),1)+1,1))</f>
        <v>1</v>
      </c>
      <c r="S1394">
        <f ca="1">IF(R1394=8,8,IFERROR(MATCH(RAND(),INDEX(MATRIZ_CUM,R1394,0),1)+1,1))</f>
        <v>1</v>
      </c>
      <c r="T1394">
        <f ca="1">IF(S1394=8,8,IFERROR(MATCH(RAND(),INDEX(MATRIZ_CUM,S1394,0),1)+1,1))</f>
        <v>1</v>
      </c>
      <c r="U1394">
        <f ca="1">IF(T1394=8,8,IFERROR(MATCH(RAND(),INDEX(MATRIZ_CUM,T1394,0),1)+1,1))</f>
        <v>1</v>
      </c>
      <c r="V1394">
        <f ca="1">IF(U1394=8,8,IFERROR(MATCH(RAND(),INDEX(MATRIZ_CUM,U1394,0),1)+1,1))</f>
        <v>1</v>
      </c>
      <c r="W1394">
        <f ca="1">IF(V1394=8,8,IFERROR(MATCH(RAND(),INDEX(MATRIZ_CUM,V1394,0),1)+1,1))</f>
        <v>1</v>
      </c>
      <c r="X1394">
        <f ca="1">IF(W1394=8,8,IFERROR(MATCH(RAND(),INDEX(MATRIZ_CUM,W1394,0),1)+1,1))</f>
        <v>1</v>
      </c>
      <c r="Y1394">
        <f ca="1">IF(X1394=8,8,IFERROR(MATCH(RAND(),INDEX(MATRIZ_CUM,X1394,0),1)+1,1))</f>
        <v>1</v>
      </c>
      <c r="Z1394">
        <f ca="1">IF(Y1394=8,8,IFERROR(MATCH(RAND(),INDEX(MATRIZ_CUM,Y1394,0),1)+1,1))</f>
        <v>1</v>
      </c>
      <c r="AB1394">
        <f t="shared" ca="1" si="21"/>
        <v>1</v>
      </c>
    </row>
    <row r="1395" spans="1:28" x14ac:dyDescent="0.45">
      <c r="A1395">
        <f ca="1">IFERROR(MATCH(RAND(),Ej1b_Cohorte!$D$4:$D$10,1)+1,1)</f>
        <v>3</v>
      </c>
      <c r="B1395">
        <f ca="1">IF(A1395=8,8,IFERROR(MATCH(RAND(),INDEX(MATRIZ_CUM,A1395,0),1)+1,1))</f>
        <v>4</v>
      </c>
      <c r="C1395">
        <f ca="1">IF(B1395=8,8,IFERROR(MATCH(RAND(),INDEX(MATRIZ_CUM,B1395,0),1)+1,1))</f>
        <v>5</v>
      </c>
      <c r="D1395">
        <f ca="1">IF(C1395=8,8,IFERROR(MATCH(RAND(),INDEX(MATRIZ_CUM,C1395,0),1)+1,1))</f>
        <v>5</v>
      </c>
      <c r="E1395">
        <f ca="1">IF(D1395=8,8,IFERROR(MATCH(RAND(),INDEX(MATRIZ_CUM,D1395,0),1)+1,1))</f>
        <v>6</v>
      </c>
      <c r="F1395">
        <f ca="1">IF(E1395=8,8,IFERROR(MATCH(RAND(),INDEX(MATRIZ_CUM,E1395,0),1)+1,1))</f>
        <v>7</v>
      </c>
      <c r="G1395">
        <f ca="1">IF(F1395=8,8,IFERROR(MATCH(RAND(),INDEX(MATRIZ_CUM,F1395,0),1)+1,1))</f>
        <v>8</v>
      </c>
      <c r="H1395">
        <f ca="1">IF(G1395=8,8,IFERROR(MATCH(RAND(),INDEX(MATRIZ_CUM,G1395,0),1)+1,1))</f>
        <v>8</v>
      </c>
      <c r="I1395">
        <f ca="1">IF(H1395=8,8,IFERROR(MATCH(RAND(),INDEX(MATRIZ_CUM,H1395,0),1)+1,1))</f>
        <v>8</v>
      </c>
      <c r="J1395">
        <f ca="1">IF(I1395=8,8,IFERROR(MATCH(RAND(),INDEX(MATRIZ_CUM,I1395,0),1)+1,1))</f>
        <v>8</v>
      </c>
      <c r="K1395">
        <f ca="1">IF(J1395=8,8,IFERROR(MATCH(RAND(),INDEX(MATRIZ_CUM,J1395,0),1)+1,1))</f>
        <v>8</v>
      </c>
      <c r="L1395">
        <f ca="1">IF(K1395=8,8,IFERROR(MATCH(RAND(),INDEX(MATRIZ_CUM,K1395,0),1)+1,1))</f>
        <v>8</v>
      </c>
      <c r="M1395">
        <f ca="1">IF(L1395=8,8,IFERROR(MATCH(RAND(),INDEX(MATRIZ_CUM,L1395,0),1)+1,1))</f>
        <v>8</v>
      </c>
      <c r="N1395">
        <f ca="1">IF(M1395=8,8,IFERROR(MATCH(RAND(),INDEX(MATRIZ_CUM,M1395,0),1)+1,1))</f>
        <v>8</v>
      </c>
      <c r="O1395">
        <f ca="1">IF(N1395=8,8,IFERROR(MATCH(RAND(),INDEX(MATRIZ_CUM,N1395,0),1)+1,1))</f>
        <v>8</v>
      </c>
      <c r="P1395">
        <f ca="1">IF(O1395=8,8,IFERROR(MATCH(RAND(),INDEX(MATRIZ_CUM,O1395,0),1)+1,1))</f>
        <v>8</v>
      </c>
      <c r="Q1395">
        <f ca="1">IF(P1395=8,8,IFERROR(MATCH(RAND(),INDEX(MATRIZ_CUM,P1395,0),1)+1,1))</f>
        <v>8</v>
      </c>
      <c r="R1395">
        <f ca="1">IF(Q1395=8,8,IFERROR(MATCH(RAND(),INDEX(MATRIZ_CUM,Q1395,0),1)+1,1))</f>
        <v>8</v>
      </c>
      <c r="S1395">
        <f ca="1">IF(R1395=8,8,IFERROR(MATCH(RAND(),INDEX(MATRIZ_CUM,R1395,0),1)+1,1))</f>
        <v>8</v>
      </c>
      <c r="T1395">
        <f ca="1">IF(S1395=8,8,IFERROR(MATCH(RAND(),INDEX(MATRIZ_CUM,S1395,0),1)+1,1))</f>
        <v>8</v>
      </c>
      <c r="U1395">
        <f ca="1">IF(T1395=8,8,IFERROR(MATCH(RAND(),INDEX(MATRIZ_CUM,T1395,0),1)+1,1))</f>
        <v>8</v>
      </c>
      <c r="V1395">
        <f ca="1">IF(U1395=8,8,IFERROR(MATCH(RAND(),INDEX(MATRIZ_CUM,U1395,0),1)+1,1))</f>
        <v>8</v>
      </c>
      <c r="W1395">
        <f ca="1">IF(V1395=8,8,IFERROR(MATCH(RAND(),INDEX(MATRIZ_CUM,V1395,0),1)+1,1))</f>
        <v>8</v>
      </c>
      <c r="X1395">
        <f ca="1">IF(W1395=8,8,IFERROR(MATCH(RAND(),INDEX(MATRIZ_CUM,W1395,0),1)+1,1))</f>
        <v>8</v>
      </c>
      <c r="Y1395">
        <f ca="1">IF(X1395=8,8,IFERROR(MATCH(RAND(),INDEX(MATRIZ_CUM,X1395,0),1)+1,1))</f>
        <v>8</v>
      </c>
      <c r="Z1395">
        <f ca="1">IF(Y1395=8,8,IFERROR(MATCH(RAND(),INDEX(MATRIZ_CUM,Y1395,0),1)+1,1))</f>
        <v>8</v>
      </c>
      <c r="AB1395">
        <f t="shared" ca="1" si="21"/>
        <v>8</v>
      </c>
    </row>
    <row r="1396" spans="1:28" x14ac:dyDescent="0.45">
      <c r="A1396">
        <f ca="1">IFERROR(MATCH(RAND(),Ej1b_Cohorte!$D$4:$D$10,1)+1,1)</f>
        <v>4</v>
      </c>
      <c r="B1396">
        <f ca="1">IF(A1396=8,8,IFERROR(MATCH(RAND(),INDEX(MATRIZ_CUM,A1396,0),1)+1,1))</f>
        <v>5</v>
      </c>
      <c r="C1396">
        <f ca="1">IF(B1396=8,8,IFERROR(MATCH(RAND(),INDEX(MATRIZ_CUM,B1396,0),1)+1,1))</f>
        <v>5</v>
      </c>
      <c r="D1396">
        <f ca="1">IF(C1396=8,8,IFERROR(MATCH(RAND(),INDEX(MATRIZ_CUM,C1396,0),1)+1,1))</f>
        <v>5</v>
      </c>
      <c r="E1396">
        <f ca="1">IF(D1396=8,8,IFERROR(MATCH(RAND(),INDEX(MATRIZ_CUM,D1396,0),1)+1,1))</f>
        <v>5</v>
      </c>
      <c r="F1396">
        <f ca="1">IF(E1396=8,8,IFERROR(MATCH(RAND(),INDEX(MATRIZ_CUM,E1396,0),1)+1,1))</f>
        <v>6</v>
      </c>
      <c r="G1396">
        <f ca="1">IF(F1396=8,8,IFERROR(MATCH(RAND(),INDEX(MATRIZ_CUM,F1396,0),1)+1,1))</f>
        <v>7</v>
      </c>
      <c r="H1396">
        <f ca="1">IF(G1396=8,8,IFERROR(MATCH(RAND(),INDEX(MATRIZ_CUM,G1396,0),1)+1,1))</f>
        <v>8</v>
      </c>
      <c r="I1396">
        <f ca="1">IF(H1396=8,8,IFERROR(MATCH(RAND(),INDEX(MATRIZ_CUM,H1396,0),1)+1,1))</f>
        <v>8</v>
      </c>
      <c r="J1396">
        <f ca="1">IF(I1396=8,8,IFERROR(MATCH(RAND(),INDEX(MATRIZ_CUM,I1396,0),1)+1,1))</f>
        <v>8</v>
      </c>
      <c r="K1396">
        <f ca="1">IF(J1396=8,8,IFERROR(MATCH(RAND(),INDEX(MATRIZ_CUM,J1396,0),1)+1,1))</f>
        <v>8</v>
      </c>
      <c r="L1396">
        <f ca="1">IF(K1396=8,8,IFERROR(MATCH(RAND(),INDEX(MATRIZ_CUM,K1396,0),1)+1,1))</f>
        <v>8</v>
      </c>
      <c r="M1396">
        <f ca="1">IF(L1396=8,8,IFERROR(MATCH(RAND(),INDEX(MATRIZ_CUM,L1396,0),1)+1,1))</f>
        <v>8</v>
      </c>
      <c r="N1396">
        <f ca="1">IF(M1396=8,8,IFERROR(MATCH(RAND(),INDEX(MATRIZ_CUM,M1396,0),1)+1,1))</f>
        <v>8</v>
      </c>
      <c r="O1396">
        <f ca="1">IF(N1396=8,8,IFERROR(MATCH(RAND(),INDEX(MATRIZ_CUM,N1396,0),1)+1,1))</f>
        <v>8</v>
      </c>
      <c r="P1396">
        <f ca="1">IF(O1396=8,8,IFERROR(MATCH(RAND(),INDEX(MATRIZ_CUM,O1396,0),1)+1,1))</f>
        <v>8</v>
      </c>
      <c r="Q1396">
        <f ca="1">IF(P1396=8,8,IFERROR(MATCH(RAND(),INDEX(MATRIZ_CUM,P1396,0),1)+1,1))</f>
        <v>8</v>
      </c>
      <c r="R1396">
        <f ca="1">IF(Q1396=8,8,IFERROR(MATCH(RAND(),INDEX(MATRIZ_CUM,Q1396,0),1)+1,1))</f>
        <v>8</v>
      </c>
      <c r="S1396">
        <f ca="1">IF(R1396=8,8,IFERROR(MATCH(RAND(),INDEX(MATRIZ_CUM,R1396,0),1)+1,1))</f>
        <v>8</v>
      </c>
      <c r="T1396">
        <f ca="1">IF(S1396=8,8,IFERROR(MATCH(RAND(),INDEX(MATRIZ_CUM,S1396,0),1)+1,1))</f>
        <v>8</v>
      </c>
      <c r="U1396">
        <f ca="1">IF(T1396=8,8,IFERROR(MATCH(RAND(),INDEX(MATRIZ_CUM,T1396,0),1)+1,1))</f>
        <v>8</v>
      </c>
      <c r="V1396">
        <f ca="1">IF(U1396=8,8,IFERROR(MATCH(RAND(),INDEX(MATRIZ_CUM,U1396,0),1)+1,1))</f>
        <v>8</v>
      </c>
      <c r="W1396">
        <f ca="1">IF(V1396=8,8,IFERROR(MATCH(RAND(),INDEX(MATRIZ_CUM,V1396,0),1)+1,1))</f>
        <v>8</v>
      </c>
      <c r="X1396">
        <f ca="1">IF(W1396=8,8,IFERROR(MATCH(RAND(),INDEX(MATRIZ_CUM,W1396,0),1)+1,1))</f>
        <v>8</v>
      </c>
      <c r="Y1396">
        <f ca="1">IF(X1396=8,8,IFERROR(MATCH(RAND(),INDEX(MATRIZ_CUM,X1396,0),1)+1,1))</f>
        <v>8</v>
      </c>
      <c r="Z1396">
        <f ca="1">IF(Y1396=8,8,IFERROR(MATCH(RAND(),INDEX(MATRIZ_CUM,Y1396,0),1)+1,1))</f>
        <v>8</v>
      </c>
      <c r="AB1396">
        <f t="shared" ca="1" si="21"/>
        <v>8</v>
      </c>
    </row>
    <row r="1397" spans="1:28" x14ac:dyDescent="0.45">
      <c r="A1397">
        <f ca="1">IFERROR(MATCH(RAND(),Ej1b_Cohorte!$D$4:$D$10,1)+1,1)</f>
        <v>6</v>
      </c>
      <c r="B1397">
        <f ca="1">IF(A1397=8,8,IFERROR(MATCH(RAND(),INDEX(MATRIZ_CUM,A1397,0),1)+1,1))</f>
        <v>7</v>
      </c>
      <c r="C1397">
        <f ca="1">IF(B1397=8,8,IFERROR(MATCH(RAND(),INDEX(MATRIZ_CUM,B1397,0),1)+1,1))</f>
        <v>8</v>
      </c>
      <c r="D1397">
        <f ca="1">IF(C1397=8,8,IFERROR(MATCH(RAND(),INDEX(MATRIZ_CUM,C1397,0),1)+1,1))</f>
        <v>8</v>
      </c>
      <c r="E1397">
        <f ca="1">IF(D1397=8,8,IFERROR(MATCH(RAND(),INDEX(MATRIZ_CUM,D1397,0),1)+1,1))</f>
        <v>8</v>
      </c>
      <c r="F1397">
        <f ca="1">IF(E1397=8,8,IFERROR(MATCH(RAND(),INDEX(MATRIZ_CUM,E1397,0),1)+1,1))</f>
        <v>8</v>
      </c>
      <c r="G1397">
        <f ca="1">IF(F1397=8,8,IFERROR(MATCH(RAND(),INDEX(MATRIZ_CUM,F1397,0),1)+1,1))</f>
        <v>8</v>
      </c>
      <c r="H1397">
        <f ca="1">IF(G1397=8,8,IFERROR(MATCH(RAND(),INDEX(MATRIZ_CUM,G1397,0),1)+1,1))</f>
        <v>8</v>
      </c>
      <c r="I1397">
        <f ca="1">IF(H1397=8,8,IFERROR(MATCH(RAND(),INDEX(MATRIZ_CUM,H1397,0),1)+1,1))</f>
        <v>8</v>
      </c>
      <c r="J1397">
        <f ca="1">IF(I1397=8,8,IFERROR(MATCH(RAND(),INDEX(MATRIZ_CUM,I1397,0),1)+1,1))</f>
        <v>8</v>
      </c>
      <c r="K1397">
        <f ca="1">IF(J1397=8,8,IFERROR(MATCH(RAND(),INDEX(MATRIZ_CUM,J1397,0),1)+1,1))</f>
        <v>8</v>
      </c>
      <c r="L1397">
        <f ca="1">IF(K1397=8,8,IFERROR(MATCH(RAND(),INDEX(MATRIZ_CUM,K1397,0),1)+1,1))</f>
        <v>8</v>
      </c>
      <c r="M1397">
        <f ca="1">IF(L1397=8,8,IFERROR(MATCH(RAND(),INDEX(MATRIZ_CUM,L1397,0),1)+1,1))</f>
        <v>8</v>
      </c>
      <c r="N1397">
        <f ca="1">IF(M1397=8,8,IFERROR(MATCH(RAND(),INDEX(MATRIZ_CUM,M1397,0),1)+1,1))</f>
        <v>8</v>
      </c>
      <c r="O1397">
        <f ca="1">IF(N1397=8,8,IFERROR(MATCH(RAND(),INDEX(MATRIZ_CUM,N1397,0),1)+1,1))</f>
        <v>8</v>
      </c>
      <c r="P1397">
        <f ca="1">IF(O1397=8,8,IFERROR(MATCH(RAND(),INDEX(MATRIZ_CUM,O1397,0),1)+1,1))</f>
        <v>8</v>
      </c>
      <c r="Q1397">
        <f ca="1">IF(P1397=8,8,IFERROR(MATCH(RAND(),INDEX(MATRIZ_CUM,P1397,0),1)+1,1))</f>
        <v>8</v>
      </c>
      <c r="R1397">
        <f ca="1">IF(Q1397=8,8,IFERROR(MATCH(RAND(),INDEX(MATRIZ_CUM,Q1397,0),1)+1,1))</f>
        <v>8</v>
      </c>
      <c r="S1397">
        <f ca="1">IF(R1397=8,8,IFERROR(MATCH(RAND(),INDEX(MATRIZ_CUM,R1397,0),1)+1,1))</f>
        <v>8</v>
      </c>
      <c r="T1397">
        <f ca="1">IF(S1397=8,8,IFERROR(MATCH(RAND(),INDEX(MATRIZ_CUM,S1397,0),1)+1,1))</f>
        <v>8</v>
      </c>
      <c r="U1397">
        <f ca="1">IF(T1397=8,8,IFERROR(MATCH(RAND(),INDEX(MATRIZ_CUM,T1397,0),1)+1,1))</f>
        <v>8</v>
      </c>
      <c r="V1397">
        <f ca="1">IF(U1397=8,8,IFERROR(MATCH(RAND(),INDEX(MATRIZ_CUM,U1397,0),1)+1,1))</f>
        <v>8</v>
      </c>
      <c r="W1397">
        <f ca="1">IF(V1397=8,8,IFERROR(MATCH(RAND(),INDEX(MATRIZ_CUM,V1397,0),1)+1,1))</f>
        <v>8</v>
      </c>
      <c r="X1397">
        <f ca="1">IF(W1397=8,8,IFERROR(MATCH(RAND(),INDEX(MATRIZ_CUM,W1397,0),1)+1,1))</f>
        <v>8</v>
      </c>
      <c r="Y1397">
        <f ca="1">IF(X1397=8,8,IFERROR(MATCH(RAND(),INDEX(MATRIZ_CUM,X1397,0),1)+1,1))</f>
        <v>8</v>
      </c>
      <c r="Z1397">
        <f ca="1">IF(Y1397=8,8,IFERROR(MATCH(RAND(),INDEX(MATRIZ_CUM,Y1397,0),1)+1,1))</f>
        <v>8</v>
      </c>
      <c r="AB1397">
        <f t="shared" ca="1" si="21"/>
        <v>8</v>
      </c>
    </row>
    <row r="1398" spans="1:28" x14ac:dyDescent="0.45">
      <c r="A1398">
        <f ca="1">IFERROR(MATCH(RAND(),Ej1b_Cohorte!$D$4:$D$10,1)+1,1)</f>
        <v>6</v>
      </c>
      <c r="B1398">
        <f ca="1">IF(A1398=8,8,IFERROR(MATCH(RAND(),INDEX(MATRIZ_CUM,A1398,0),1)+1,1))</f>
        <v>6</v>
      </c>
      <c r="C1398">
        <f ca="1">IF(B1398=8,8,IFERROR(MATCH(RAND(),INDEX(MATRIZ_CUM,B1398,0),1)+1,1))</f>
        <v>5</v>
      </c>
      <c r="D1398">
        <f ca="1">IF(C1398=8,8,IFERROR(MATCH(RAND(),INDEX(MATRIZ_CUM,C1398,0),1)+1,1))</f>
        <v>5</v>
      </c>
      <c r="E1398">
        <f ca="1">IF(D1398=8,8,IFERROR(MATCH(RAND(),INDEX(MATRIZ_CUM,D1398,0),1)+1,1))</f>
        <v>5</v>
      </c>
      <c r="F1398">
        <f ca="1">IF(E1398=8,8,IFERROR(MATCH(RAND(),INDEX(MATRIZ_CUM,E1398,0),1)+1,1))</f>
        <v>6</v>
      </c>
      <c r="G1398">
        <f ca="1">IF(F1398=8,8,IFERROR(MATCH(RAND(),INDEX(MATRIZ_CUM,F1398,0),1)+1,1))</f>
        <v>4</v>
      </c>
      <c r="H1398">
        <f ca="1">IF(G1398=8,8,IFERROR(MATCH(RAND(),INDEX(MATRIZ_CUM,G1398,0),1)+1,1))</f>
        <v>4</v>
      </c>
      <c r="I1398">
        <f ca="1">IF(H1398=8,8,IFERROR(MATCH(RAND(),INDEX(MATRIZ_CUM,H1398,0),1)+1,1))</f>
        <v>3</v>
      </c>
      <c r="J1398">
        <f ca="1">IF(I1398=8,8,IFERROR(MATCH(RAND(),INDEX(MATRIZ_CUM,I1398,0),1)+1,1))</f>
        <v>4</v>
      </c>
      <c r="K1398">
        <f ca="1">IF(J1398=8,8,IFERROR(MATCH(RAND(),INDEX(MATRIZ_CUM,J1398,0),1)+1,1))</f>
        <v>5</v>
      </c>
      <c r="L1398">
        <f ca="1">IF(K1398=8,8,IFERROR(MATCH(RAND(),INDEX(MATRIZ_CUM,K1398,0),1)+1,1))</f>
        <v>6</v>
      </c>
      <c r="M1398">
        <f ca="1">IF(L1398=8,8,IFERROR(MATCH(RAND(),INDEX(MATRIZ_CUM,L1398,0),1)+1,1))</f>
        <v>6</v>
      </c>
      <c r="N1398">
        <f ca="1">IF(M1398=8,8,IFERROR(MATCH(RAND(),INDEX(MATRIZ_CUM,M1398,0),1)+1,1))</f>
        <v>7</v>
      </c>
      <c r="O1398">
        <f ca="1">IF(N1398=8,8,IFERROR(MATCH(RAND(),INDEX(MATRIZ_CUM,N1398,0),1)+1,1))</f>
        <v>7</v>
      </c>
      <c r="P1398">
        <f ca="1">IF(O1398=8,8,IFERROR(MATCH(RAND(),INDEX(MATRIZ_CUM,O1398,0),1)+1,1))</f>
        <v>8</v>
      </c>
      <c r="Q1398">
        <f ca="1">IF(P1398=8,8,IFERROR(MATCH(RAND(),INDEX(MATRIZ_CUM,P1398,0),1)+1,1))</f>
        <v>8</v>
      </c>
      <c r="R1398">
        <f ca="1">IF(Q1398=8,8,IFERROR(MATCH(RAND(),INDEX(MATRIZ_CUM,Q1398,0),1)+1,1))</f>
        <v>8</v>
      </c>
      <c r="S1398">
        <f ca="1">IF(R1398=8,8,IFERROR(MATCH(RAND(),INDEX(MATRIZ_CUM,R1398,0),1)+1,1))</f>
        <v>8</v>
      </c>
      <c r="T1398">
        <f ca="1">IF(S1398=8,8,IFERROR(MATCH(RAND(),INDEX(MATRIZ_CUM,S1398,0),1)+1,1))</f>
        <v>8</v>
      </c>
      <c r="U1398">
        <f ca="1">IF(T1398=8,8,IFERROR(MATCH(RAND(),INDEX(MATRIZ_CUM,T1398,0),1)+1,1))</f>
        <v>8</v>
      </c>
      <c r="V1398">
        <f ca="1">IF(U1398=8,8,IFERROR(MATCH(RAND(),INDEX(MATRIZ_CUM,U1398,0),1)+1,1))</f>
        <v>8</v>
      </c>
      <c r="W1398">
        <f ca="1">IF(V1398=8,8,IFERROR(MATCH(RAND(),INDEX(MATRIZ_CUM,V1398,0),1)+1,1))</f>
        <v>8</v>
      </c>
      <c r="X1398">
        <f ca="1">IF(W1398=8,8,IFERROR(MATCH(RAND(),INDEX(MATRIZ_CUM,W1398,0),1)+1,1))</f>
        <v>8</v>
      </c>
      <c r="Y1398">
        <f ca="1">IF(X1398=8,8,IFERROR(MATCH(RAND(),INDEX(MATRIZ_CUM,X1398,0),1)+1,1))</f>
        <v>8</v>
      </c>
      <c r="Z1398">
        <f ca="1">IF(Y1398=8,8,IFERROR(MATCH(RAND(),INDEX(MATRIZ_CUM,Y1398,0),1)+1,1))</f>
        <v>8</v>
      </c>
      <c r="AB1398">
        <f t="shared" ca="1" si="21"/>
        <v>8</v>
      </c>
    </row>
    <row r="1399" spans="1:28" x14ac:dyDescent="0.45">
      <c r="A1399">
        <f ca="1">IFERROR(MATCH(RAND(),Ej1b_Cohorte!$D$4:$D$10,1)+1,1)</f>
        <v>4</v>
      </c>
      <c r="B1399">
        <f ca="1">IF(A1399=8,8,IFERROR(MATCH(RAND(),INDEX(MATRIZ_CUM,A1399,0),1)+1,1))</f>
        <v>4</v>
      </c>
      <c r="C1399">
        <f ca="1">IF(B1399=8,8,IFERROR(MATCH(RAND(),INDEX(MATRIZ_CUM,B1399,0),1)+1,1))</f>
        <v>4</v>
      </c>
      <c r="D1399">
        <f ca="1">IF(C1399=8,8,IFERROR(MATCH(RAND(),INDEX(MATRIZ_CUM,C1399,0),1)+1,1))</f>
        <v>5</v>
      </c>
      <c r="E1399">
        <f ca="1">IF(D1399=8,8,IFERROR(MATCH(RAND(),INDEX(MATRIZ_CUM,D1399,0),1)+1,1))</f>
        <v>6</v>
      </c>
      <c r="F1399">
        <f ca="1">IF(E1399=8,8,IFERROR(MATCH(RAND(),INDEX(MATRIZ_CUM,E1399,0),1)+1,1))</f>
        <v>7</v>
      </c>
      <c r="G1399">
        <f ca="1">IF(F1399=8,8,IFERROR(MATCH(RAND(),INDEX(MATRIZ_CUM,F1399,0),1)+1,1))</f>
        <v>7</v>
      </c>
      <c r="H1399">
        <f ca="1">IF(G1399=8,8,IFERROR(MATCH(RAND(),INDEX(MATRIZ_CUM,G1399,0),1)+1,1))</f>
        <v>8</v>
      </c>
      <c r="I1399">
        <f ca="1">IF(H1399=8,8,IFERROR(MATCH(RAND(),INDEX(MATRIZ_CUM,H1399,0),1)+1,1))</f>
        <v>8</v>
      </c>
      <c r="J1399">
        <f ca="1">IF(I1399=8,8,IFERROR(MATCH(RAND(),INDEX(MATRIZ_CUM,I1399,0),1)+1,1))</f>
        <v>8</v>
      </c>
      <c r="K1399">
        <f ca="1">IF(J1399=8,8,IFERROR(MATCH(RAND(),INDEX(MATRIZ_CUM,J1399,0),1)+1,1))</f>
        <v>8</v>
      </c>
      <c r="L1399">
        <f ca="1">IF(K1399=8,8,IFERROR(MATCH(RAND(),INDEX(MATRIZ_CUM,K1399,0),1)+1,1))</f>
        <v>8</v>
      </c>
      <c r="M1399">
        <f ca="1">IF(L1399=8,8,IFERROR(MATCH(RAND(),INDEX(MATRIZ_CUM,L1399,0),1)+1,1))</f>
        <v>8</v>
      </c>
      <c r="N1399">
        <f ca="1">IF(M1399=8,8,IFERROR(MATCH(RAND(),INDEX(MATRIZ_CUM,M1399,0),1)+1,1))</f>
        <v>8</v>
      </c>
      <c r="O1399">
        <f ca="1">IF(N1399=8,8,IFERROR(MATCH(RAND(),INDEX(MATRIZ_CUM,N1399,0),1)+1,1))</f>
        <v>8</v>
      </c>
      <c r="P1399">
        <f ca="1">IF(O1399=8,8,IFERROR(MATCH(RAND(),INDEX(MATRIZ_CUM,O1399,0),1)+1,1))</f>
        <v>8</v>
      </c>
      <c r="Q1399">
        <f ca="1">IF(P1399=8,8,IFERROR(MATCH(RAND(),INDEX(MATRIZ_CUM,P1399,0),1)+1,1))</f>
        <v>8</v>
      </c>
      <c r="R1399">
        <f ca="1">IF(Q1399=8,8,IFERROR(MATCH(RAND(),INDEX(MATRIZ_CUM,Q1399,0),1)+1,1))</f>
        <v>8</v>
      </c>
      <c r="S1399">
        <f ca="1">IF(R1399=8,8,IFERROR(MATCH(RAND(),INDEX(MATRIZ_CUM,R1399,0),1)+1,1))</f>
        <v>8</v>
      </c>
      <c r="T1399">
        <f ca="1">IF(S1399=8,8,IFERROR(MATCH(RAND(),INDEX(MATRIZ_CUM,S1399,0),1)+1,1))</f>
        <v>8</v>
      </c>
      <c r="U1399">
        <f ca="1">IF(T1399=8,8,IFERROR(MATCH(RAND(),INDEX(MATRIZ_CUM,T1399,0),1)+1,1))</f>
        <v>8</v>
      </c>
      <c r="V1399">
        <f ca="1">IF(U1399=8,8,IFERROR(MATCH(RAND(),INDEX(MATRIZ_CUM,U1399,0),1)+1,1))</f>
        <v>8</v>
      </c>
      <c r="W1399">
        <f ca="1">IF(V1399=8,8,IFERROR(MATCH(RAND(),INDEX(MATRIZ_CUM,V1399,0),1)+1,1))</f>
        <v>8</v>
      </c>
      <c r="X1399">
        <f ca="1">IF(W1399=8,8,IFERROR(MATCH(RAND(),INDEX(MATRIZ_CUM,W1399,0),1)+1,1))</f>
        <v>8</v>
      </c>
      <c r="Y1399">
        <f ca="1">IF(X1399=8,8,IFERROR(MATCH(RAND(),INDEX(MATRIZ_CUM,X1399,0),1)+1,1))</f>
        <v>8</v>
      </c>
      <c r="Z1399">
        <f ca="1">IF(Y1399=8,8,IFERROR(MATCH(RAND(),INDEX(MATRIZ_CUM,Y1399,0),1)+1,1))</f>
        <v>8</v>
      </c>
      <c r="AB1399">
        <f t="shared" ca="1" si="21"/>
        <v>8</v>
      </c>
    </row>
    <row r="1400" spans="1:28" x14ac:dyDescent="0.45">
      <c r="A1400">
        <f ca="1">IFERROR(MATCH(RAND(),Ej1b_Cohorte!$D$4:$D$10,1)+1,1)</f>
        <v>4</v>
      </c>
      <c r="B1400">
        <f ca="1">IF(A1400=8,8,IFERROR(MATCH(RAND(),INDEX(MATRIZ_CUM,A1400,0),1)+1,1))</f>
        <v>4</v>
      </c>
      <c r="C1400">
        <f ca="1">IF(B1400=8,8,IFERROR(MATCH(RAND(),INDEX(MATRIZ_CUM,B1400,0),1)+1,1))</f>
        <v>3</v>
      </c>
      <c r="D1400">
        <f ca="1">IF(C1400=8,8,IFERROR(MATCH(RAND(),INDEX(MATRIZ_CUM,C1400,0),1)+1,1))</f>
        <v>3</v>
      </c>
      <c r="E1400">
        <f ca="1">IF(D1400=8,8,IFERROR(MATCH(RAND(),INDEX(MATRIZ_CUM,D1400,0),1)+1,1))</f>
        <v>3</v>
      </c>
      <c r="F1400">
        <f ca="1">IF(E1400=8,8,IFERROR(MATCH(RAND(),INDEX(MATRIZ_CUM,E1400,0),1)+1,1))</f>
        <v>4</v>
      </c>
      <c r="G1400">
        <f ca="1">IF(F1400=8,8,IFERROR(MATCH(RAND(),INDEX(MATRIZ_CUM,F1400,0),1)+1,1))</f>
        <v>4</v>
      </c>
      <c r="H1400">
        <f ca="1">IF(G1400=8,8,IFERROR(MATCH(RAND(),INDEX(MATRIZ_CUM,G1400,0),1)+1,1))</f>
        <v>5</v>
      </c>
      <c r="I1400">
        <f ca="1">IF(H1400=8,8,IFERROR(MATCH(RAND(),INDEX(MATRIZ_CUM,H1400,0),1)+1,1))</f>
        <v>6</v>
      </c>
      <c r="J1400">
        <f ca="1">IF(I1400=8,8,IFERROR(MATCH(RAND(),INDEX(MATRIZ_CUM,I1400,0),1)+1,1))</f>
        <v>7</v>
      </c>
      <c r="K1400">
        <f ca="1">IF(J1400=8,8,IFERROR(MATCH(RAND(),INDEX(MATRIZ_CUM,J1400,0),1)+1,1))</f>
        <v>8</v>
      </c>
      <c r="L1400">
        <f ca="1">IF(K1400=8,8,IFERROR(MATCH(RAND(),INDEX(MATRIZ_CUM,K1400,0),1)+1,1))</f>
        <v>8</v>
      </c>
      <c r="M1400">
        <f ca="1">IF(L1400=8,8,IFERROR(MATCH(RAND(),INDEX(MATRIZ_CUM,L1400,0),1)+1,1))</f>
        <v>8</v>
      </c>
      <c r="N1400">
        <f ca="1">IF(M1400=8,8,IFERROR(MATCH(RAND(),INDEX(MATRIZ_CUM,M1400,0),1)+1,1))</f>
        <v>8</v>
      </c>
      <c r="O1400">
        <f ca="1">IF(N1400=8,8,IFERROR(MATCH(RAND(),INDEX(MATRIZ_CUM,N1400,0),1)+1,1))</f>
        <v>8</v>
      </c>
      <c r="P1400">
        <f ca="1">IF(O1400=8,8,IFERROR(MATCH(RAND(),INDEX(MATRIZ_CUM,O1400,0),1)+1,1))</f>
        <v>8</v>
      </c>
      <c r="Q1400">
        <f ca="1">IF(P1400=8,8,IFERROR(MATCH(RAND(),INDEX(MATRIZ_CUM,P1400,0),1)+1,1))</f>
        <v>8</v>
      </c>
      <c r="R1400">
        <f ca="1">IF(Q1400=8,8,IFERROR(MATCH(RAND(),INDEX(MATRIZ_CUM,Q1400,0),1)+1,1))</f>
        <v>8</v>
      </c>
      <c r="S1400">
        <f ca="1">IF(R1400=8,8,IFERROR(MATCH(RAND(),INDEX(MATRIZ_CUM,R1400,0),1)+1,1))</f>
        <v>8</v>
      </c>
      <c r="T1400">
        <f ca="1">IF(S1400=8,8,IFERROR(MATCH(RAND(),INDEX(MATRIZ_CUM,S1400,0),1)+1,1))</f>
        <v>8</v>
      </c>
      <c r="U1400">
        <f ca="1">IF(T1400=8,8,IFERROR(MATCH(RAND(),INDEX(MATRIZ_CUM,T1400,0),1)+1,1))</f>
        <v>8</v>
      </c>
      <c r="V1400">
        <f ca="1">IF(U1400=8,8,IFERROR(MATCH(RAND(),INDEX(MATRIZ_CUM,U1400,0),1)+1,1))</f>
        <v>8</v>
      </c>
      <c r="W1400">
        <f ca="1">IF(V1400=8,8,IFERROR(MATCH(RAND(),INDEX(MATRIZ_CUM,V1400,0),1)+1,1))</f>
        <v>8</v>
      </c>
      <c r="X1400">
        <f ca="1">IF(W1400=8,8,IFERROR(MATCH(RAND(),INDEX(MATRIZ_CUM,W1400,0),1)+1,1))</f>
        <v>8</v>
      </c>
      <c r="Y1400">
        <f ca="1">IF(X1400=8,8,IFERROR(MATCH(RAND(),INDEX(MATRIZ_CUM,X1400,0),1)+1,1))</f>
        <v>8</v>
      </c>
      <c r="Z1400">
        <f ca="1">IF(Y1400=8,8,IFERROR(MATCH(RAND(),INDEX(MATRIZ_CUM,Y1400,0),1)+1,1))</f>
        <v>8</v>
      </c>
      <c r="AB1400">
        <f t="shared" ca="1" si="21"/>
        <v>8</v>
      </c>
    </row>
    <row r="1401" spans="1:28" x14ac:dyDescent="0.45">
      <c r="A1401">
        <f ca="1">IFERROR(MATCH(RAND(),Ej1b_Cohorte!$D$4:$D$10,1)+1,1)</f>
        <v>4</v>
      </c>
      <c r="B1401">
        <f ca="1">IF(A1401=8,8,IFERROR(MATCH(RAND(),INDEX(MATRIZ_CUM,A1401,0),1)+1,1))</f>
        <v>5</v>
      </c>
      <c r="C1401">
        <f ca="1">IF(B1401=8,8,IFERROR(MATCH(RAND(),INDEX(MATRIZ_CUM,B1401,0),1)+1,1))</f>
        <v>5</v>
      </c>
      <c r="D1401">
        <f ca="1">IF(C1401=8,8,IFERROR(MATCH(RAND(),INDEX(MATRIZ_CUM,C1401,0),1)+1,1))</f>
        <v>6</v>
      </c>
      <c r="E1401">
        <f ca="1">IF(D1401=8,8,IFERROR(MATCH(RAND(),INDEX(MATRIZ_CUM,D1401,0),1)+1,1))</f>
        <v>7</v>
      </c>
      <c r="F1401">
        <f ca="1">IF(E1401=8,8,IFERROR(MATCH(RAND(),INDEX(MATRIZ_CUM,E1401,0),1)+1,1))</f>
        <v>7</v>
      </c>
      <c r="G1401">
        <f ca="1">IF(F1401=8,8,IFERROR(MATCH(RAND(),INDEX(MATRIZ_CUM,F1401,0),1)+1,1))</f>
        <v>8</v>
      </c>
      <c r="H1401">
        <f ca="1">IF(G1401=8,8,IFERROR(MATCH(RAND(),INDEX(MATRIZ_CUM,G1401,0),1)+1,1))</f>
        <v>8</v>
      </c>
      <c r="I1401">
        <f ca="1">IF(H1401=8,8,IFERROR(MATCH(RAND(),INDEX(MATRIZ_CUM,H1401,0),1)+1,1))</f>
        <v>8</v>
      </c>
      <c r="J1401">
        <f ca="1">IF(I1401=8,8,IFERROR(MATCH(RAND(),INDEX(MATRIZ_CUM,I1401,0),1)+1,1))</f>
        <v>8</v>
      </c>
      <c r="K1401">
        <f ca="1">IF(J1401=8,8,IFERROR(MATCH(RAND(),INDEX(MATRIZ_CUM,J1401,0),1)+1,1))</f>
        <v>8</v>
      </c>
      <c r="L1401">
        <f ca="1">IF(K1401=8,8,IFERROR(MATCH(RAND(),INDEX(MATRIZ_CUM,K1401,0),1)+1,1))</f>
        <v>8</v>
      </c>
      <c r="M1401">
        <f ca="1">IF(L1401=8,8,IFERROR(MATCH(RAND(),INDEX(MATRIZ_CUM,L1401,0),1)+1,1))</f>
        <v>8</v>
      </c>
      <c r="N1401">
        <f ca="1">IF(M1401=8,8,IFERROR(MATCH(RAND(),INDEX(MATRIZ_CUM,M1401,0),1)+1,1))</f>
        <v>8</v>
      </c>
      <c r="O1401">
        <f ca="1">IF(N1401=8,8,IFERROR(MATCH(RAND(),INDEX(MATRIZ_CUM,N1401,0),1)+1,1))</f>
        <v>8</v>
      </c>
      <c r="P1401">
        <f ca="1">IF(O1401=8,8,IFERROR(MATCH(RAND(),INDEX(MATRIZ_CUM,O1401,0),1)+1,1))</f>
        <v>8</v>
      </c>
      <c r="Q1401">
        <f ca="1">IF(P1401=8,8,IFERROR(MATCH(RAND(),INDEX(MATRIZ_CUM,P1401,0),1)+1,1))</f>
        <v>8</v>
      </c>
      <c r="R1401">
        <f ca="1">IF(Q1401=8,8,IFERROR(MATCH(RAND(),INDEX(MATRIZ_CUM,Q1401,0),1)+1,1))</f>
        <v>8</v>
      </c>
      <c r="S1401">
        <f ca="1">IF(R1401=8,8,IFERROR(MATCH(RAND(),INDEX(MATRIZ_CUM,R1401,0),1)+1,1))</f>
        <v>8</v>
      </c>
      <c r="T1401">
        <f ca="1">IF(S1401=8,8,IFERROR(MATCH(RAND(),INDEX(MATRIZ_CUM,S1401,0),1)+1,1))</f>
        <v>8</v>
      </c>
      <c r="U1401">
        <f ca="1">IF(T1401=8,8,IFERROR(MATCH(RAND(),INDEX(MATRIZ_CUM,T1401,0),1)+1,1))</f>
        <v>8</v>
      </c>
      <c r="V1401">
        <f ca="1">IF(U1401=8,8,IFERROR(MATCH(RAND(),INDEX(MATRIZ_CUM,U1401,0),1)+1,1))</f>
        <v>8</v>
      </c>
      <c r="W1401">
        <f ca="1">IF(V1401=8,8,IFERROR(MATCH(RAND(),INDEX(MATRIZ_CUM,V1401,0),1)+1,1))</f>
        <v>8</v>
      </c>
      <c r="X1401">
        <f ca="1">IF(W1401=8,8,IFERROR(MATCH(RAND(),INDEX(MATRIZ_CUM,W1401,0),1)+1,1))</f>
        <v>8</v>
      </c>
      <c r="Y1401">
        <f ca="1">IF(X1401=8,8,IFERROR(MATCH(RAND(),INDEX(MATRIZ_CUM,X1401,0),1)+1,1))</f>
        <v>8</v>
      </c>
      <c r="Z1401">
        <f ca="1">IF(Y1401=8,8,IFERROR(MATCH(RAND(),INDEX(MATRIZ_CUM,Y1401,0),1)+1,1))</f>
        <v>8</v>
      </c>
      <c r="AB1401">
        <f t="shared" ca="1" si="21"/>
        <v>8</v>
      </c>
    </row>
    <row r="1402" spans="1:28" x14ac:dyDescent="0.45">
      <c r="A1402">
        <f ca="1">IFERROR(MATCH(RAND(),Ej1b_Cohorte!$D$4:$D$10,1)+1,1)</f>
        <v>4</v>
      </c>
      <c r="B1402">
        <f ca="1">IF(A1402=8,8,IFERROR(MATCH(RAND(),INDEX(MATRIZ_CUM,A1402,0),1)+1,1))</f>
        <v>5</v>
      </c>
      <c r="C1402">
        <f ca="1">IF(B1402=8,8,IFERROR(MATCH(RAND(),INDEX(MATRIZ_CUM,B1402,0),1)+1,1))</f>
        <v>4</v>
      </c>
      <c r="D1402">
        <f ca="1">IF(C1402=8,8,IFERROR(MATCH(RAND(),INDEX(MATRIZ_CUM,C1402,0),1)+1,1))</f>
        <v>4</v>
      </c>
      <c r="E1402">
        <f ca="1">IF(D1402=8,8,IFERROR(MATCH(RAND(),INDEX(MATRIZ_CUM,D1402,0),1)+1,1))</f>
        <v>3</v>
      </c>
      <c r="F1402">
        <f ca="1">IF(E1402=8,8,IFERROR(MATCH(RAND(),INDEX(MATRIZ_CUM,E1402,0),1)+1,1))</f>
        <v>4</v>
      </c>
      <c r="G1402">
        <f ca="1">IF(F1402=8,8,IFERROR(MATCH(RAND(),INDEX(MATRIZ_CUM,F1402,0),1)+1,1))</f>
        <v>4</v>
      </c>
      <c r="H1402">
        <f ca="1">IF(G1402=8,8,IFERROR(MATCH(RAND(),INDEX(MATRIZ_CUM,G1402,0),1)+1,1))</f>
        <v>3</v>
      </c>
      <c r="I1402">
        <f ca="1">IF(H1402=8,8,IFERROR(MATCH(RAND(),INDEX(MATRIZ_CUM,H1402,0),1)+1,1))</f>
        <v>3</v>
      </c>
      <c r="J1402">
        <f ca="1">IF(I1402=8,8,IFERROR(MATCH(RAND(),INDEX(MATRIZ_CUM,I1402,0),1)+1,1))</f>
        <v>4</v>
      </c>
      <c r="K1402">
        <f ca="1">IF(J1402=8,8,IFERROR(MATCH(RAND(),INDEX(MATRIZ_CUM,J1402,0),1)+1,1))</f>
        <v>4</v>
      </c>
      <c r="L1402">
        <f ca="1">IF(K1402=8,8,IFERROR(MATCH(RAND(),INDEX(MATRIZ_CUM,K1402,0),1)+1,1))</f>
        <v>3</v>
      </c>
      <c r="M1402">
        <f ca="1">IF(L1402=8,8,IFERROR(MATCH(RAND(),INDEX(MATRIZ_CUM,L1402,0),1)+1,1))</f>
        <v>3</v>
      </c>
      <c r="N1402">
        <f ca="1">IF(M1402=8,8,IFERROR(MATCH(RAND(),INDEX(MATRIZ_CUM,M1402,0),1)+1,1))</f>
        <v>4</v>
      </c>
      <c r="O1402">
        <f ca="1">IF(N1402=8,8,IFERROR(MATCH(RAND(),INDEX(MATRIZ_CUM,N1402,0),1)+1,1))</f>
        <v>3</v>
      </c>
      <c r="P1402">
        <f ca="1">IF(O1402=8,8,IFERROR(MATCH(RAND(),INDEX(MATRIZ_CUM,O1402,0),1)+1,1))</f>
        <v>3</v>
      </c>
      <c r="Q1402">
        <f ca="1">IF(P1402=8,8,IFERROR(MATCH(RAND(),INDEX(MATRIZ_CUM,P1402,0),1)+1,1))</f>
        <v>3</v>
      </c>
      <c r="R1402">
        <f ca="1">IF(Q1402=8,8,IFERROR(MATCH(RAND(),INDEX(MATRIZ_CUM,Q1402,0),1)+1,1))</f>
        <v>4</v>
      </c>
      <c r="S1402">
        <f ca="1">IF(R1402=8,8,IFERROR(MATCH(RAND(),INDEX(MATRIZ_CUM,R1402,0),1)+1,1))</f>
        <v>6</v>
      </c>
      <c r="T1402">
        <f ca="1">IF(S1402=8,8,IFERROR(MATCH(RAND(),INDEX(MATRIZ_CUM,S1402,0),1)+1,1))</f>
        <v>5</v>
      </c>
      <c r="U1402">
        <f ca="1">IF(T1402=8,8,IFERROR(MATCH(RAND(),INDEX(MATRIZ_CUM,T1402,0),1)+1,1))</f>
        <v>4</v>
      </c>
      <c r="V1402">
        <f ca="1">IF(U1402=8,8,IFERROR(MATCH(RAND(),INDEX(MATRIZ_CUM,U1402,0),1)+1,1))</f>
        <v>3</v>
      </c>
      <c r="W1402">
        <f ca="1">IF(V1402=8,8,IFERROR(MATCH(RAND(),INDEX(MATRIZ_CUM,V1402,0),1)+1,1))</f>
        <v>3</v>
      </c>
      <c r="X1402">
        <f ca="1">IF(W1402=8,8,IFERROR(MATCH(RAND(),INDEX(MATRIZ_CUM,W1402,0),1)+1,1))</f>
        <v>2</v>
      </c>
      <c r="Y1402">
        <f ca="1">IF(X1402=8,8,IFERROR(MATCH(RAND(),INDEX(MATRIZ_CUM,X1402,0),1)+1,1))</f>
        <v>2</v>
      </c>
      <c r="Z1402">
        <f ca="1">IF(Y1402=8,8,IFERROR(MATCH(RAND(),INDEX(MATRIZ_CUM,Y1402,0),1)+1,1))</f>
        <v>1</v>
      </c>
      <c r="AB1402">
        <f t="shared" ca="1" si="21"/>
        <v>1</v>
      </c>
    </row>
    <row r="1403" spans="1:28" x14ac:dyDescent="0.45">
      <c r="A1403">
        <f ca="1">IFERROR(MATCH(RAND(),Ej1b_Cohorte!$D$4:$D$10,1)+1,1)</f>
        <v>3</v>
      </c>
      <c r="B1403">
        <f ca="1">IF(A1403=8,8,IFERROR(MATCH(RAND(),INDEX(MATRIZ_CUM,A1403,0),1)+1,1))</f>
        <v>3</v>
      </c>
      <c r="C1403">
        <f ca="1">IF(B1403=8,8,IFERROR(MATCH(RAND(),INDEX(MATRIZ_CUM,B1403,0),1)+1,1))</f>
        <v>3</v>
      </c>
      <c r="D1403">
        <f ca="1">IF(C1403=8,8,IFERROR(MATCH(RAND(),INDEX(MATRIZ_CUM,C1403,0),1)+1,1))</f>
        <v>3</v>
      </c>
      <c r="E1403">
        <f ca="1">IF(D1403=8,8,IFERROR(MATCH(RAND(),INDEX(MATRIZ_CUM,D1403,0),1)+1,1))</f>
        <v>4</v>
      </c>
      <c r="F1403">
        <f ca="1">IF(E1403=8,8,IFERROR(MATCH(RAND(),INDEX(MATRIZ_CUM,E1403,0),1)+1,1))</f>
        <v>3</v>
      </c>
      <c r="G1403">
        <f ca="1">IF(F1403=8,8,IFERROR(MATCH(RAND(),INDEX(MATRIZ_CUM,F1403,0),1)+1,1))</f>
        <v>1</v>
      </c>
      <c r="H1403">
        <f ca="1">IF(G1403=8,8,IFERROR(MATCH(RAND(),INDEX(MATRIZ_CUM,G1403,0),1)+1,1))</f>
        <v>1</v>
      </c>
      <c r="I1403">
        <f ca="1">IF(H1403=8,8,IFERROR(MATCH(RAND(),INDEX(MATRIZ_CUM,H1403,0),1)+1,1))</f>
        <v>1</v>
      </c>
      <c r="J1403">
        <f ca="1">IF(I1403=8,8,IFERROR(MATCH(RAND(),INDEX(MATRIZ_CUM,I1403,0),1)+1,1))</f>
        <v>2</v>
      </c>
      <c r="K1403">
        <f ca="1">IF(J1403=8,8,IFERROR(MATCH(RAND(),INDEX(MATRIZ_CUM,J1403,0),1)+1,1))</f>
        <v>2</v>
      </c>
      <c r="L1403">
        <f ca="1">IF(K1403=8,8,IFERROR(MATCH(RAND(),INDEX(MATRIZ_CUM,K1403,0),1)+1,1))</f>
        <v>1</v>
      </c>
      <c r="M1403">
        <f ca="1">IF(L1403=8,8,IFERROR(MATCH(RAND(),INDEX(MATRIZ_CUM,L1403,0),1)+1,1))</f>
        <v>1</v>
      </c>
      <c r="N1403">
        <f ca="1">IF(M1403=8,8,IFERROR(MATCH(RAND(),INDEX(MATRIZ_CUM,M1403,0),1)+1,1))</f>
        <v>1</v>
      </c>
      <c r="O1403">
        <f ca="1">IF(N1403=8,8,IFERROR(MATCH(RAND(),INDEX(MATRIZ_CUM,N1403,0),1)+1,1))</f>
        <v>1</v>
      </c>
      <c r="P1403">
        <f ca="1">IF(O1403=8,8,IFERROR(MATCH(RAND(),INDEX(MATRIZ_CUM,O1403,0),1)+1,1))</f>
        <v>1</v>
      </c>
      <c r="Q1403">
        <f ca="1">IF(P1403=8,8,IFERROR(MATCH(RAND(),INDEX(MATRIZ_CUM,P1403,0),1)+1,1))</f>
        <v>1</v>
      </c>
      <c r="R1403">
        <f ca="1">IF(Q1403=8,8,IFERROR(MATCH(RAND(),INDEX(MATRIZ_CUM,Q1403,0),1)+1,1))</f>
        <v>1</v>
      </c>
      <c r="S1403">
        <f ca="1">IF(R1403=8,8,IFERROR(MATCH(RAND(),INDEX(MATRIZ_CUM,R1403,0),1)+1,1))</f>
        <v>1</v>
      </c>
      <c r="T1403">
        <f ca="1">IF(S1403=8,8,IFERROR(MATCH(RAND(),INDEX(MATRIZ_CUM,S1403,0),1)+1,1))</f>
        <v>1</v>
      </c>
      <c r="U1403">
        <f ca="1">IF(T1403=8,8,IFERROR(MATCH(RAND(),INDEX(MATRIZ_CUM,T1403,0),1)+1,1))</f>
        <v>1</v>
      </c>
      <c r="V1403">
        <f ca="1">IF(U1403=8,8,IFERROR(MATCH(RAND(),INDEX(MATRIZ_CUM,U1403,0),1)+1,1))</f>
        <v>1</v>
      </c>
      <c r="W1403">
        <f ca="1">IF(V1403=8,8,IFERROR(MATCH(RAND(),INDEX(MATRIZ_CUM,V1403,0),1)+1,1))</f>
        <v>2</v>
      </c>
      <c r="X1403">
        <f ca="1">IF(W1403=8,8,IFERROR(MATCH(RAND(),INDEX(MATRIZ_CUM,W1403,0),1)+1,1))</f>
        <v>2</v>
      </c>
      <c r="Y1403">
        <f ca="1">IF(X1403=8,8,IFERROR(MATCH(RAND(),INDEX(MATRIZ_CUM,X1403,0),1)+1,1))</f>
        <v>1</v>
      </c>
      <c r="Z1403">
        <f ca="1">IF(Y1403=8,8,IFERROR(MATCH(RAND(),INDEX(MATRIZ_CUM,Y1403,0),1)+1,1))</f>
        <v>1</v>
      </c>
      <c r="AB1403">
        <f t="shared" ca="1" si="21"/>
        <v>1</v>
      </c>
    </row>
    <row r="1404" spans="1:28" x14ac:dyDescent="0.45">
      <c r="A1404">
        <f ca="1">IFERROR(MATCH(RAND(),Ej1b_Cohorte!$D$4:$D$10,1)+1,1)</f>
        <v>3</v>
      </c>
      <c r="B1404">
        <f ca="1">IF(A1404=8,8,IFERROR(MATCH(RAND(),INDEX(MATRIZ_CUM,A1404,0),1)+1,1))</f>
        <v>3</v>
      </c>
      <c r="C1404">
        <f ca="1">IF(B1404=8,8,IFERROR(MATCH(RAND(),INDEX(MATRIZ_CUM,B1404,0),1)+1,1))</f>
        <v>4</v>
      </c>
      <c r="D1404">
        <f ca="1">IF(C1404=8,8,IFERROR(MATCH(RAND(),INDEX(MATRIZ_CUM,C1404,0),1)+1,1))</f>
        <v>3</v>
      </c>
      <c r="E1404">
        <f ca="1">IF(D1404=8,8,IFERROR(MATCH(RAND(),INDEX(MATRIZ_CUM,D1404,0),1)+1,1))</f>
        <v>3</v>
      </c>
      <c r="F1404">
        <f ca="1">IF(E1404=8,8,IFERROR(MATCH(RAND(),INDEX(MATRIZ_CUM,E1404,0),1)+1,1))</f>
        <v>2</v>
      </c>
      <c r="G1404">
        <f ca="1">IF(F1404=8,8,IFERROR(MATCH(RAND(),INDEX(MATRIZ_CUM,F1404,0),1)+1,1))</f>
        <v>1</v>
      </c>
      <c r="H1404">
        <f ca="1">IF(G1404=8,8,IFERROR(MATCH(RAND(),INDEX(MATRIZ_CUM,G1404,0),1)+1,1))</f>
        <v>1</v>
      </c>
      <c r="I1404">
        <f ca="1">IF(H1404=8,8,IFERROR(MATCH(RAND(),INDEX(MATRIZ_CUM,H1404,0),1)+1,1))</f>
        <v>1</v>
      </c>
      <c r="J1404">
        <f ca="1">IF(I1404=8,8,IFERROR(MATCH(RAND(),INDEX(MATRIZ_CUM,I1404,0),1)+1,1))</f>
        <v>1</v>
      </c>
      <c r="K1404">
        <f ca="1">IF(J1404=8,8,IFERROR(MATCH(RAND(),INDEX(MATRIZ_CUM,J1404,0),1)+1,1))</f>
        <v>1</v>
      </c>
      <c r="L1404">
        <f ca="1">IF(K1404=8,8,IFERROR(MATCH(RAND(),INDEX(MATRIZ_CUM,K1404,0),1)+1,1))</f>
        <v>1</v>
      </c>
      <c r="M1404">
        <f ca="1">IF(L1404=8,8,IFERROR(MATCH(RAND(),INDEX(MATRIZ_CUM,L1404,0),1)+1,1))</f>
        <v>1</v>
      </c>
      <c r="N1404">
        <f ca="1">IF(M1404=8,8,IFERROR(MATCH(RAND(),INDEX(MATRIZ_CUM,M1404,0),1)+1,1))</f>
        <v>1</v>
      </c>
      <c r="O1404">
        <f ca="1">IF(N1404=8,8,IFERROR(MATCH(RAND(),INDEX(MATRIZ_CUM,N1404,0),1)+1,1))</f>
        <v>1</v>
      </c>
      <c r="P1404">
        <f ca="1">IF(O1404=8,8,IFERROR(MATCH(RAND(),INDEX(MATRIZ_CUM,O1404,0),1)+1,1))</f>
        <v>3</v>
      </c>
      <c r="Q1404">
        <f ca="1">IF(P1404=8,8,IFERROR(MATCH(RAND(),INDEX(MATRIZ_CUM,P1404,0),1)+1,1))</f>
        <v>5</v>
      </c>
      <c r="R1404">
        <f ca="1">IF(Q1404=8,8,IFERROR(MATCH(RAND(),INDEX(MATRIZ_CUM,Q1404,0),1)+1,1))</f>
        <v>5</v>
      </c>
      <c r="S1404">
        <f ca="1">IF(R1404=8,8,IFERROR(MATCH(RAND(),INDEX(MATRIZ_CUM,R1404,0),1)+1,1))</f>
        <v>5</v>
      </c>
      <c r="T1404">
        <f ca="1">IF(S1404=8,8,IFERROR(MATCH(RAND(),INDEX(MATRIZ_CUM,S1404,0),1)+1,1))</f>
        <v>5</v>
      </c>
      <c r="U1404">
        <f ca="1">IF(T1404=8,8,IFERROR(MATCH(RAND(),INDEX(MATRIZ_CUM,T1404,0),1)+1,1))</f>
        <v>5</v>
      </c>
      <c r="V1404">
        <f ca="1">IF(U1404=8,8,IFERROR(MATCH(RAND(),INDEX(MATRIZ_CUM,U1404,0),1)+1,1))</f>
        <v>6</v>
      </c>
      <c r="W1404">
        <f ca="1">IF(V1404=8,8,IFERROR(MATCH(RAND(),INDEX(MATRIZ_CUM,V1404,0),1)+1,1))</f>
        <v>7</v>
      </c>
      <c r="X1404">
        <f ca="1">IF(W1404=8,8,IFERROR(MATCH(RAND(),INDEX(MATRIZ_CUM,W1404,0),1)+1,1))</f>
        <v>7</v>
      </c>
      <c r="Y1404">
        <f ca="1">IF(X1404=8,8,IFERROR(MATCH(RAND(),INDEX(MATRIZ_CUM,X1404,0),1)+1,1))</f>
        <v>8</v>
      </c>
      <c r="Z1404">
        <f ca="1">IF(Y1404=8,8,IFERROR(MATCH(RAND(),INDEX(MATRIZ_CUM,Y1404,0),1)+1,1))</f>
        <v>8</v>
      </c>
      <c r="AB1404">
        <f t="shared" ca="1" si="21"/>
        <v>8</v>
      </c>
    </row>
    <row r="1405" spans="1:28" x14ac:dyDescent="0.45">
      <c r="A1405">
        <f ca="1">IFERROR(MATCH(RAND(),Ej1b_Cohorte!$D$4:$D$10,1)+1,1)</f>
        <v>4</v>
      </c>
      <c r="B1405">
        <f ca="1">IF(A1405=8,8,IFERROR(MATCH(RAND(),INDEX(MATRIZ_CUM,A1405,0),1)+1,1))</f>
        <v>5</v>
      </c>
      <c r="C1405">
        <f ca="1">IF(B1405=8,8,IFERROR(MATCH(RAND(),INDEX(MATRIZ_CUM,B1405,0),1)+1,1))</f>
        <v>6</v>
      </c>
      <c r="D1405">
        <f ca="1">IF(C1405=8,8,IFERROR(MATCH(RAND(),INDEX(MATRIZ_CUM,C1405,0),1)+1,1))</f>
        <v>7</v>
      </c>
      <c r="E1405">
        <f ca="1">IF(D1405=8,8,IFERROR(MATCH(RAND(),INDEX(MATRIZ_CUM,D1405,0),1)+1,1))</f>
        <v>7</v>
      </c>
      <c r="F1405">
        <f ca="1">IF(E1405=8,8,IFERROR(MATCH(RAND(),INDEX(MATRIZ_CUM,E1405,0),1)+1,1))</f>
        <v>8</v>
      </c>
      <c r="G1405">
        <f ca="1">IF(F1405=8,8,IFERROR(MATCH(RAND(),INDEX(MATRIZ_CUM,F1405,0),1)+1,1))</f>
        <v>8</v>
      </c>
      <c r="H1405">
        <f ca="1">IF(G1405=8,8,IFERROR(MATCH(RAND(),INDEX(MATRIZ_CUM,G1405,0),1)+1,1))</f>
        <v>8</v>
      </c>
      <c r="I1405">
        <f ca="1">IF(H1405=8,8,IFERROR(MATCH(RAND(),INDEX(MATRIZ_CUM,H1405,0),1)+1,1))</f>
        <v>8</v>
      </c>
      <c r="J1405">
        <f ca="1">IF(I1405=8,8,IFERROR(MATCH(RAND(),INDEX(MATRIZ_CUM,I1405,0),1)+1,1))</f>
        <v>8</v>
      </c>
      <c r="K1405">
        <f ca="1">IF(J1405=8,8,IFERROR(MATCH(RAND(),INDEX(MATRIZ_CUM,J1405,0),1)+1,1))</f>
        <v>8</v>
      </c>
      <c r="L1405">
        <f ca="1">IF(K1405=8,8,IFERROR(MATCH(RAND(),INDEX(MATRIZ_CUM,K1405,0),1)+1,1))</f>
        <v>8</v>
      </c>
      <c r="M1405">
        <f ca="1">IF(L1405=8,8,IFERROR(MATCH(RAND(),INDEX(MATRIZ_CUM,L1405,0),1)+1,1))</f>
        <v>8</v>
      </c>
      <c r="N1405">
        <f ca="1">IF(M1405=8,8,IFERROR(MATCH(RAND(),INDEX(MATRIZ_CUM,M1405,0),1)+1,1))</f>
        <v>8</v>
      </c>
      <c r="O1405">
        <f ca="1">IF(N1405=8,8,IFERROR(MATCH(RAND(),INDEX(MATRIZ_CUM,N1405,0),1)+1,1))</f>
        <v>8</v>
      </c>
      <c r="P1405">
        <f ca="1">IF(O1405=8,8,IFERROR(MATCH(RAND(),INDEX(MATRIZ_CUM,O1405,0),1)+1,1))</f>
        <v>8</v>
      </c>
      <c r="Q1405">
        <f ca="1">IF(P1405=8,8,IFERROR(MATCH(RAND(),INDEX(MATRIZ_CUM,P1405,0),1)+1,1))</f>
        <v>8</v>
      </c>
      <c r="R1405">
        <f ca="1">IF(Q1405=8,8,IFERROR(MATCH(RAND(),INDEX(MATRIZ_CUM,Q1405,0),1)+1,1))</f>
        <v>8</v>
      </c>
      <c r="S1405">
        <f ca="1">IF(R1405=8,8,IFERROR(MATCH(RAND(),INDEX(MATRIZ_CUM,R1405,0),1)+1,1))</f>
        <v>8</v>
      </c>
      <c r="T1405">
        <f ca="1">IF(S1405=8,8,IFERROR(MATCH(RAND(),INDEX(MATRIZ_CUM,S1405,0),1)+1,1))</f>
        <v>8</v>
      </c>
      <c r="U1405">
        <f ca="1">IF(T1405=8,8,IFERROR(MATCH(RAND(),INDEX(MATRIZ_CUM,T1405,0),1)+1,1))</f>
        <v>8</v>
      </c>
      <c r="V1405">
        <f ca="1">IF(U1405=8,8,IFERROR(MATCH(RAND(),INDEX(MATRIZ_CUM,U1405,0),1)+1,1))</f>
        <v>8</v>
      </c>
      <c r="W1405">
        <f ca="1">IF(V1405=8,8,IFERROR(MATCH(RAND(),INDEX(MATRIZ_CUM,V1405,0),1)+1,1))</f>
        <v>8</v>
      </c>
      <c r="X1405">
        <f ca="1">IF(W1405=8,8,IFERROR(MATCH(RAND(),INDEX(MATRIZ_CUM,W1405,0),1)+1,1))</f>
        <v>8</v>
      </c>
      <c r="Y1405">
        <f ca="1">IF(X1405=8,8,IFERROR(MATCH(RAND(),INDEX(MATRIZ_CUM,X1405,0),1)+1,1))</f>
        <v>8</v>
      </c>
      <c r="Z1405">
        <f ca="1">IF(Y1405=8,8,IFERROR(MATCH(RAND(),INDEX(MATRIZ_CUM,Y1405,0),1)+1,1))</f>
        <v>8</v>
      </c>
      <c r="AB1405">
        <f t="shared" ca="1" si="21"/>
        <v>8</v>
      </c>
    </row>
    <row r="1406" spans="1:28" x14ac:dyDescent="0.45">
      <c r="A1406">
        <f ca="1">IFERROR(MATCH(RAND(),Ej1b_Cohorte!$D$4:$D$10,1)+1,1)</f>
        <v>3</v>
      </c>
      <c r="B1406">
        <f ca="1">IF(A1406=8,8,IFERROR(MATCH(RAND(),INDEX(MATRIZ_CUM,A1406,0),1)+1,1))</f>
        <v>4</v>
      </c>
      <c r="C1406">
        <f ca="1">IF(B1406=8,8,IFERROR(MATCH(RAND(),INDEX(MATRIZ_CUM,B1406,0),1)+1,1))</f>
        <v>4</v>
      </c>
      <c r="D1406">
        <f ca="1">IF(C1406=8,8,IFERROR(MATCH(RAND(),INDEX(MATRIZ_CUM,C1406,0),1)+1,1))</f>
        <v>4</v>
      </c>
      <c r="E1406">
        <f ca="1">IF(D1406=8,8,IFERROR(MATCH(RAND(),INDEX(MATRIZ_CUM,D1406,0),1)+1,1))</f>
        <v>3</v>
      </c>
      <c r="F1406">
        <f ca="1">IF(E1406=8,8,IFERROR(MATCH(RAND(),INDEX(MATRIZ_CUM,E1406,0),1)+1,1))</f>
        <v>3</v>
      </c>
      <c r="G1406">
        <f ca="1">IF(F1406=8,8,IFERROR(MATCH(RAND(),INDEX(MATRIZ_CUM,F1406,0),1)+1,1))</f>
        <v>2</v>
      </c>
      <c r="H1406">
        <f ca="1">IF(G1406=8,8,IFERROR(MATCH(RAND(),INDEX(MATRIZ_CUM,G1406,0),1)+1,1))</f>
        <v>1</v>
      </c>
      <c r="I1406">
        <f ca="1">IF(H1406=8,8,IFERROR(MATCH(RAND(),INDEX(MATRIZ_CUM,H1406,0),1)+1,1))</f>
        <v>1</v>
      </c>
      <c r="J1406">
        <f ca="1">IF(I1406=8,8,IFERROR(MATCH(RAND(),INDEX(MATRIZ_CUM,I1406,0),1)+1,1))</f>
        <v>1</v>
      </c>
      <c r="K1406">
        <f ca="1">IF(J1406=8,8,IFERROR(MATCH(RAND(),INDEX(MATRIZ_CUM,J1406,0),1)+1,1))</f>
        <v>1</v>
      </c>
      <c r="L1406">
        <f ca="1">IF(K1406=8,8,IFERROR(MATCH(RAND(),INDEX(MATRIZ_CUM,K1406,0),1)+1,1))</f>
        <v>1</v>
      </c>
      <c r="M1406">
        <f ca="1">IF(L1406=8,8,IFERROR(MATCH(RAND(),INDEX(MATRIZ_CUM,L1406,0),1)+1,1))</f>
        <v>2</v>
      </c>
      <c r="N1406">
        <f ca="1">IF(M1406=8,8,IFERROR(MATCH(RAND(),INDEX(MATRIZ_CUM,M1406,0),1)+1,1))</f>
        <v>2</v>
      </c>
      <c r="O1406">
        <f ca="1">IF(N1406=8,8,IFERROR(MATCH(RAND(),INDEX(MATRIZ_CUM,N1406,0),1)+1,1))</f>
        <v>2</v>
      </c>
      <c r="P1406">
        <f ca="1">IF(O1406=8,8,IFERROR(MATCH(RAND(),INDEX(MATRIZ_CUM,O1406,0),1)+1,1))</f>
        <v>2</v>
      </c>
      <c r="Q1406">
        <f ca="1">IF(P1406=8,8,IFERROR(MATCH(RAND(),INDEX(MATRIZ_CUM,P1406,0),1)+1,1))</f>
        <v>2</v>
      </c>
      <c r="R1406">
        <f ca="1">IF(Q1406=8,8,IFERROR(MATCH(RAND(),INDEX(MATRIZ_CUM,Q1406,0),1)+1,1))</f>
        <v>2</v>
      </c>
      <c r="S1406">
        <f ca="1">IF(R1406=8,8,IFERROR(MATCH(RAND(),INDEX(MATRIZ_CUM,R1406,0),1)+1,1))</f>
        <v>2</v>
      </c>
      <c r="T1406">
        <f ca="1">IF(S1406=8,8,IFERROR(MATCH(RAND(),INDEX(MATRIZ_CUM,S1406,0),1)+1,1))</f>
        <v>1</v>
      </c>
      <c r="U1406">
        <f ca="1">IF(T1406=8,8,IFERROR(MATCH(RAND(),INDEX(MATRIZ_CUM,T1406,0),1)+1,1))</f>
        <v>1</v>
      </c>
      <c r="V1406">
        <f ca="1">IF(U1406=8,8,IFERROR(MATCH(RAND(),INDEX(MATRIZ_CUM,U1406,0),1)+1,1))</f>
        <v>1</v>
      </c>
      <c r="W1406">
        <f ca="1">IF(V1406=8,8,IFERROR(MATCH(RAND(),INDEX(MATRIZ_CUM,V1406,0),1)+1,1))</f>
        <v>1</v>
      </c>
      <c r="X1406">
        <f ca="1">IF(W1406=8,8,IFERROR(MATCH(RAND(),INDEX(MATRIZ_CUM,W1406,0),1)+1,1))</f>
        <v>1</v>
      </c>
      <c r="Y1406">
        <f ca="1">IF(X1406=8,8,IFERROR(MATCH(RAND(),INDEX(MATRIZ_CUM,X1406,0),1)+1,1))</f>
        <v>1</v>
      </c>
      <c r="Z1406">
        <f ca="1">IF(Y1406=8,8,IFERROR(MATCH(RAND(),INDEX(MATRIZ_CUM,Y1406,0),1)+1,1))</f>
        <v>1</v>
      </c>
      <c r="AB1406">
        <f t="shared" ca="1" si="21"/>
        <v>1</v>
      </c>
    </row>
    <row r="1407" spans="1:28" x14ac:dyDescent="0.45">
      <c r="A1407">
        <f ca="1">IFERROR(MATCH(RAND(),Ej1b_Cohorte!$D$4:$D$10,1)+1,1)</f>
        <v>2</v>
      </c>
      <c r="B1407">
        <f ca="1">IF(A1407=8,8,IFERROR(MATCH(RAND(),INDEX(MATRIZ_CUM,A1407,0),1)+1,1))</f>
        <v>1</v>
      </c>
      <c r="C1407">
        <f ca="1">IF(B1407=8,8,IFERROR(MATCH(RAND(),INDEX(MATRIZ_CUM,B1407,0),1)+1,1))</f>
        <v>1</v>
      </c>
      <c r="D1407">
        <f ca="1">IF(C1407=8,8,IFERROR(MATCH(RAND(),INDEX(MATRIZ_CUM,C1407,0),1)+1,1))</f>
        <v>1</v>
      </c>
      <c r="E1407">
        <f ca="1">IF(D1407=8,8,IFERROR(MATCH(RAND(),INDEX(MATRIZ_CUM,D1407,0),1)+1,1))</f>
        <v>1</v>
      </c>
      <c r="F1407">
        <f ca="1">IF(E1407=8,8,IFERROR(MATCH(RAND(),INDEX(MATRIZ_CUM,E1407,0),1)+1,1))</f>
        <v>1</v>
      </c>
      <c r="G1407">
        <f ca="1">IF(F1407=8,8,IFERROR(MATCH(RAND(),INDEX(MATRIZ_CUM,F1407,0),1)+1,1))</f>
        <v>1</v>
      </c>
      <c r="H1407">
        <f ca="1">IF(G1407=8,8,IFERROR(MATCH(RAND(),INDEX(MATRIZ_CUM,G1407,0),1)+1,1))</f>
        <v>1</v>
      </c>
      <c r="I1407">
        <f ca="1">IF(H1407=8,8,IFERROR(MATCH(RAND(),INDEX(MATRIZ_CUM,H1407,0),1)+1,1))</f>
        <v>1</v>
      </c>
      <c r="J1407">
        <f ca="1">IF(I1407=8,8,IFERROR(MATCH(RAND(),INDEX(MATRIZ_CUM,I1407,0),1)+1,1))</f>
        <v>1</v>
      </c>
      <c r="K1407">
        <f ca="1">IF(J1407=8,8,IFERROR(MATCH(RAND(),INDEX(MATRIZ_CUM,J1407,0),1)+1,1))</f>
        <v>1</v>
      </c>
      <c r="L1407">
        <f ca="1">IF(K1407=8,8,IFERROR(MATCH(RAND(),INDEX(MATRIZ_CUM,K1407,0),1)+1,1))</f>
        <v>1</v>
      </c>
      <c r="M1407">
        <f ca="1">IF(L1407=8,8,IFERROR(MATCH(RAND(),INDEX(MATRIZ_CUM,L1407,0),1)+1,1))</f>
        <v>1</v>
      </c>
      <c r="N1407">
        <f ca="1">IF(M1407=8,8,IFERROR(MATCH(RAND(),INDEX(MATRIZ_CUM,M1407,0),1)+1,1))</f>
        <v>1</v>
      </c>
      <c r="O1407">
        <f ca="1">IF(N1407=8,8,IFERROR(MATCH(RAND(),INDEX(MATRIZ_CUM,N1407,0),1)+1,1))</f>
        <v>1</v>
      </c>
      <c r="P1407">
        <f ca="1">IF(O1407=8,8,IFERROR(MATCH(RAND(),INDEX(MATRIZ_CUM,O1407,0),1)+1,1))</f>
        <v>1</v>
      </c>
      <c r="Q1407">
        <f ca="1">IF(P1407=8,8,IFERROR(MATCH(RAND(),INDEX(MATRIZ_CUM,P1407,0),1)+1,1))</f>
        <v>2</v>
      </c>
      <c r="R1407">
        <f ca="1">IF(Q1407=8,8,IFERROR(MATCH(RAND(),INDEX(MATRIZ_CUM,Q1407,0),1)+1,1))</f>
        <v>2</v>
      </c>
      <c r="S1407">
        <f ca="1">IF(R1407=8,8,IFERROR(MATCH(RAND(),INDEX(MATRIZ_CUM,R1407,0),1)+1,1))</f>
        <v>2</v>
      </c>
      <c r="T1407">
        <f ca="1">IF(S1407=8,8,IFERROR(MATCH(RAND(),INDEX(MATRIZ_CUM,S1407,0),1)+1,1))</f>
        <v>4</v>
      </c>
      <c r="U1407">
        <f ca="1">IF(T1407=8,8,IFERROR(MATCH(RAND(),INDEX(MATRIZ_CUM,T1407,0),1)+1,1))</f>
        <v>3</v>
      </c>
      <c r="V1407">
        <f ca="1">IF(U1407=8,8,IFERROR(MATCH(RAND(),INDEX(MATRIZ_CUM,U1407,0),1)+1,1))</f>
        <v>3</v>
      </c>
      <c r="W1407">
        <f ca="1">IF(V1407=8,8,IFERROR(MATCH(RAND(),INDEX(MATRIZ_CUM,V1407,0),1)+1,1))</f>
        <v>3</v>
      </c>
      <c r="X1407">
        <f ca="1">IF(W1407=8,8,IFERROR(MATCH(RAND(),INDEX(MATRIZ_CUM,W1407,0),1)+1,1))</f>
        <v>3</v>
      </c>
      <c r="Y1407">
        <f ca="1">IF(X1407=8,8,IFERROR(MATCH(RAND(),INDEX(MATRIZ_CUM,X1407,0),1)+1,1))</f>
        <v>3</v>
      </c>
      <c r="Z1407">
        <f ca="1">IF(Y1407=8,8,IFERROR(MATCH(RAND(),INDEX(MATRIZ_CUM,Y1407,0),1)+1,1))</f>
        <v>4</v>
      </c>
      <c r="AB1407">
        <f t="shared" ca="1" si="21"/>
        <v>4</v>
      </c>
    </row>
    <row r="1408" spans="1:28" x14ac:dyDescent="0.45">
      <c r="A1408">
        <f ca="1">IFERROR(MATCH(RAND(),Ej1b_Cohorte!$D$4:$D$10,1)+1,1)</f>
        <v>3</v>
      </c>
      <c r="B1408">
        <f ca="1">IF(A1408=8,8,IFERROR(MATCH(RAND(),INDEX(MATRIZ_CUM,A1408,0),1)+1,1))</f>
        <v>3</v>
      </c>
      <c r="C1408">
        <f ca="1">IF(B1408=8,8,IFERROR(MATCH(RAND(),INDEX(MATRIZ_CUM,B1408,0),1)+1,1))</f>
        <v>3</v>
      </c>
      <c r="D1408">
        <f ca="1">IF(C1408=8,8,IFERROR(MATCH(RAND(),INDEX(MATRIZ_CUM,C1408,0),1)+1,1))</f>
        <v>3</v>
      </c>
      <c r="E1408">
        <f ca="1">IF(D1408=8,8,IFERROR(MATCH(RAND(),INDEX(MATRIZ_CUM,D1408,0),1)+1,1))</f>
        <v>4</v>
      </c>
      <c r="F1408">
        <f ca="1">IF(E1408=8,8,IFERROR(MATCH(RAND(),INDEX(MATRIZ_CUM,E1408,0),1)+1,1))</f>
        <v>3</v>
      </c>
      <c r="G1408">
        <f ca="1">IF(F1408=8,8,IFERROR(MATCH(RAND(),INDEX(MATRIZ_CUM,F1408,0),1)+1,1))</f>
        <v>3</v>
      </c>
      <c r="H1408">
        <f ca="1">IF(G1408=8,8,IFERROR(MATCH(RAND(),INDEX(MATRIZ_CUM,G1408,0),1)+1,1))</f>
        <v>3</v>
      </c>
      <c r="I1408">
        <f ca="1">IF(H1408=8,8,IFERROR(MATCH(RAND(),INDEX(MATRIZ_CUM,H1408,0),1)+1,1))</f>
        <v>3</v>
      </c>
      <c r="J1408">
        <f ca="1">IF(I1408=8,8,IFERROR(MATCH(RAND(),INDEX(MATRIZ_CUM,I1408,0),1)+1,1))</f>
        <v>4</v>
      </c>
      <c r="K1408">
        <f ca="1">IF(J1408=8,8,IFERROR(MATCH(RAND(),INDEX(MATRIZ_CUM,J1408,0),1)+1,1))</f>
        <v>4</v>
      </c>
      <c r="L1408">
        <f ca="1">IF(K1408=8,8,IFERROR(MATCH(RAND(),INDEX(MATRIZ_CUM,K1408,0),1)+1,1))</f>
        <v>4</v>
      </c>
      <c r="M1408">
        <f ca="1">IF(L1408=8,8,IFERROR(MATCH(RAND(),INDEX(MATRIZ_CUM,L1408,0),1)+1,1))</f>
        <v>5</v>
      </c>
      <c r="N1408">
        <f ca="1">IF(M1408=8,8,IFERROR(MATCH(RAND(),INDEX(MATRIZ_CUM,M1408,0),1)+1,1))</f>
        <v>4</v>
      </c>
      <c r="O1408">
        <f ca="1">IF(N1408=8,8,IFERROR(MATCH(RAND(),INDEX(MATRIZ_CUM,N1408,0),1)+1,1))</f>
        <v>3</v>
      </c>
      <c r="P1408">
        <f ca="1">IF(O1408=8,8,IFERROR(MATCH(RAND(),INDEX(MATRIZ_CUM,O1408,0),1)+1,1))</f>
        <v>4</v>
      </c>
      <c r="Q1408">
        <f ca="1">IF(P1408=8,8,IFERROR(MATCH(RAND(),INDEX(MATRIZ_CUM,P1408,0),1)+1,1))</f>
        <v>3</v>
      </c>
      <c r="R1408">
        <f ca="1">IF(Q1408=8,8,IFERROR(MATCH(RAND(),INDEX(MATRIZ_CUM,Q1408,0),1)+1,1))</f>
        <v>2</v>
      </c>
      <c r="S1408">
        <f ca="1">IF(R1408=8,8,IFERROR(MATCH(RAND(),INDEX(MATRIZ_CUM,R1408,0),1)+1,1))</f>
        <v>2</v>
      </c>
      <c r="T1408">
        <f ca="1">IF(S1408=8,8,IFERROR(MATCH(RAND(),INDEX(MATRIZ_CUM,S1408,0),1)+1,1))</f>
        <v>1</v>
      </c>
      <c r="U1408">
        <f ca="1">IF(T1408=8,8,IFERROR(MATCH(RAND(),INDEX(MATRIZ_CUM,T1408,0),1)+1,1))</f>
        <v>2</v>
      </c>
      <c r="V1408">
        <f ca="1">IF(U1408=8,8,IFERROR(MATCH(RAND(),INDEX(MATRIZ_CUM,U1408,0),1)+1,1))</f>
        <v>2</v>
      </c>
      <c r="W1408">
        <f ca="1">IF(V1408=8,8,IFERROR(MATCH(RAND(),INDEX(MATRIZ_CUM,V1408,0),1)+1,1))</f>
        <v>2</v>
      </c>
      <c r="X1408">
        <f ca="1">IF(W1408=8,8,IFERROR(MATCH(RAND(),INDEX(MATRIZ_CUM,W1408,0),1)+1,1))</f>
        <v>1</v>
      </c>
      <c r="Y1408">
        <f ca="1">IF(X1408=8,8,IFERROR(MATCH(RAND(),INDEX(MATRIZ_CUM,X1408,0),1)+1,1))</f>
        <v>1</v>
      </c>
      <c r="Z1408">
        <f ca="1">IF(Y1408=8,8,IFERROR(MATCH(RAND(),INDEX(MATRIZ_CUM,Y1408,0),1)+1,1))</f>
        <v>1</v>
      </c>
      <c r="AB1408">
        <f t="shared" ca="1" si="21"/>
        <v>1</v>
      </c>
    </row>
    <row r="1409" spans="1:28" x14ac:dyDescent="0.45">
      <c r="A1409">
        <f ca="1">IFERROR(MATCH(RAND(),Ej1b_Cohorte!$D$4:$D$10,1)+1,1)</f>
        <v>3</v>
      </c>
      <c r="B1409">
        <f ca="1">IF(A1409=8,8,IFERROR(MATCH(RAND(),INDEX(MATRIZ_CUM,A1409,0),1)+1,1))</f>
        <v>2</v>
      </c>
      <c r="C1409">
        <f ca="1">IF(B1409=8,8,IFERROR(MATCH(RAND(),INDEX(MATRIZ_CUM,B1409,0),1)+1,1))</f>
        <v>1</v>
      </c>
      <c r="D1409">
        <f ca="1">IF(C1409=8,8,IFERROR(MATCH(RAND(),INDEX(MATRIZ_CUM,C1409,0),1)+1,1))</f>
        <v>1</v>
      </c>
      <c r="E1409">
        <f ca="1">IF(D1409=8,8,IFERROR(MATCH(RAND(),INDEX(MATRIZ_CUM,D1409,0),1)+1,1))</f>
        <v>1</v>
      </c>
      <c r="F1409">
        <f ca="1">IF(E1409=8,8,IFERROR(MATCH(RAND(),INDEX(MATRIZ_CUM,E1409,0),1)+1,1))</f>
        <v>3</v>
      </c>
      <c r="G1409">
        <f ca="1">IF(F1409=8,8,IFERROR(MATCH(RAND(),INDEX(MATRIZ_CUM,F1409,0),1)+1,1))</f>
        <v>2</v>
      </c>
      <c r="H1409">
        <f ca="1">IF(G1409=8,8,IFERROR(MATCH(RAND(),INDEX(MATRIZ_CUM,G1409,0),1)+1,1))</f>
        <v>2</v>
      </c>
      <c r="I1409">
        <f ca="1">IF(H1409=8,8,IFERROR(MATCH(RAND(),INDEX(MATRIZ_CUM,H1409,0),1)+1,1))</f>
        <v>1</v>
      </c>
      <c r="J1409">
        <f ca="1">IF(I1409=8,8,IFERROR(MATCH(RAND(),INDEX(MATRIZ_CUM,I1409,0),1)+1,1))</f>
        <v>1</v>
      </c>
      <c r="K1409">
        <f ca="1">IF(J1409=8,8,IFERROR(MATCH(RAND(),INDEX(MATRIZ_CUM,J1409,0),1)+1,1))</f>
        <v>1</v>
      </c>
      <c r="L1409">
        <f ca="1">IF(K1409=8,8,IFERROR(MATCH(RAND(),INDEX(MATRIZ_CUM,K1409,0),1)+1,1))</f>
        <v>1</v>
      </c>
      <c r="M1409">
        <f ca="1">IF(L1409=8,8,IFERROR(MATCH(RAND(),INDEX(MATRIZ_CUM,L1409,0),1)+1,1))</f>
        <v>1</v>
      </c>
      <c r="N1409">
        <f ca="1">IF(M1409=8,8,IFERROR(MATCH(RAND(),INDEX(MATRIZ_CUM,M1409,0),1)+1,1))</f>
        <v>2</v>
      </c>
      <c r="O1409">
        <f ca="1">IF(N1409=8,8,IFERROR(MATCH(RAND(),INDEX(MATRIZ_CUM,N1409,0),1)+1,1))</f>
        <v>2</v>
      </c>
      <c r="P1409">
        <f ca="1">IF(O1409=8,8,IFERROR(MATCH(RAND(),INDEX(MATRIZ_CUM,O1409,0),1)+1,1))</f>
        <v>1</v>
      </c>
      <c r="Q1409">
        <f ca="1">IF(P1409=8,8,IFERROR(MATCH(RAND(),INDEX(MATRIZ_CUM,P1409,0),1)+1,1))</f>
        <v>1</v>
      </c>
      <c r="R1409">
        <f ca="1">IF(Q1409=8,8,IFERROR(MATCH(RAND(),INDEX(MATRIZ_CUM,Q1409,0),1)+1,1))</f>
        <v>1</v>
      </c>
      <c r="S1409">
        <f ca="1">IF(R1409=8,8,IFERROR(MATCH(RAND(),INDEX(MATRIZ_CUM,R1409,0),1)+1,1))</f>
        <v>3</v>
      </c>
      <c r="T1409">
        <f ca="1">IF(S1409=8,8,IFERROR(MATCH(RAND(),INDEX(MATRIZ_CUM,S1409,0),1)+1,1))</f>
        <v>3</v>
      </c>
      <c r="U1409">
        <f ca="1">IF(T1409=8,8,IFERROR(MATCH(RAND(),INDEX(MATRIZ_CUM,T1409,0),1)+1,1))</f>
        <v>3</v>
      </c>
      <c r="V1409">
        <f ca="1">IF(U1409=8,8,IFERROR(MATCH(RAND(),INDEX(MATRIZ_CUM,U1409,0),1)+1,1))</f>
        <v>3</v>
      </c>
      <c r="W1409">
        <f ca="1">IF(V1409=8,8,IFERROR(MATCH(RAND(),INDEX(MATRIZ_CUM,V1409,0),1)+1,1))</f>
        <v>4</v>
      </c>
      <c r="X1409">
        <f ca="1">IF(W1409=8,8,IFERROR(MATCH(RAND(),INDEX(MATRIZ_CUM,W1409,0),1)+1,1))</f>
        <v>3</v>
      </c>
      <c r="Y1409">
        <f ca="1">IF(X1409=8,8,IFERROR(MATCH(RAND(),INDEX(MATRIZ_CUM,X1409,0),1)+1,1))</f>
        <v>3</v>
      </c>
      <c r="Z1409">
        <f ca="1">IF(Y1409=8,8,IFERROR(MATCH(RAND(),INDEX(MATRIZ_CUM,Y1409,0),1)+1,1))</f>
        <v>3</v>
      </c>
      <c r="AB1409">
        <f t="shared" ca="1" si="21"/>
        <v>3</v>
      </c>
    </row>
    <row r="1410" spans="1:28" x14ac:dyDescent="0.45">
      <c r="A1410">
        <f ca="1">IFERROR(MATCH(RAND(),Ej1b_Cohorte!$D$4:$D$10,1)+1,1)</f>
        <v>6</v>
      </c>
      <c r="B1410">
        <f ca="1">IF(A1410=8,8,IFERROR(MATCH(RAND(),INDEX(MATRIZ_CUM,A1410,0),1)+1,1))</f>
        <v>6</v>
      </c>
      <c r="C1410">
        <f ca="1">IF(B1410=8,8,IFERROR(MATCH(RAND(),INDEX(MATRIZ_CUM,B1410,0),1)+1,1))</f>
        <v>6</v>
      </c>
      <c r="D1410">
        <f ca="1">IF(C1410=8,8,IFERROR(MATCH(RAND(),INDEX(MATRIZ_CUM,C1410,0),1)+1,1))</f>
        <v>6</v>
      </c>
      <c r="E1410">
        <f ca="1">IF(D1410=8,8,IFERROR(MATCH(RAND(),INDEX(MATRIZ_CUM,D1410,0),1)+1,1))</f>
        <v>7</v>
      </c>
      <c r="F1410">
        <f ca="1">IF(E1410=8,8,IFERROR(MATCH(RAND(),INDEX(MATRIZ_CUM,E1410,0),1)+1,1))</f>
        <v>8</v>
      </c>
      <c r="G1410">
        <f ca="1">IF(F1410=8,8,IFERROR(MATCH(RAND(),INDEX(MATRIZ_CUM,F1410,0),1)+1,1))</f>
        <v>8</v>
      </c>
      <c r="H1410">
        <f ca="1">IF(G1410=8,8,IFERROR(MATCH(RAND(),INDEX(MATRIZ_CUM,G1410,0),1)+1,1))</f>
        <v>8</v>
      </c>
      <c r="I1410">
        <f ca="1">IF(H1410=8,8,IFERROR(MATCH(RAND(),INDEX(MATRIZ_CUM,H1410,0),1)+1,1))</f>
        <v>8</v>
      </c>
      <c r="J1410">
        <f ca="1">IF(I1410=8,8,IFERROR(MATCH(RAND(),INDEX(MATRIZ_CUM,I1410,0),1)+1,1))</f>
        <v>8</v>
      </c>
      <c r="K1410">
        <f ca="1">IF(J1410=8,8,IFERROR(MATCH(RAND(),INDEX(MATRIZ_CUM,J1410,0),1)+1,1))</f>
        <v>8</v>
      </c>
      <c r="L1410">
        <f ca="1">IF(K1410=8,8,IFERROR(MATCH(RAND(),INDEX(MATRIZ_CUM,K1410,0),1)+1,1))</f>
        <v>8</v>
      </c>
      <c r="M1410">
        <f ca="1">IF(L1410=8,8,IFERROR(MATCH(RAND(),INDEX(MATRIZ_CUM,L1410,0),1)+1,1))</f>
        <v>8</v>
      </c>
      <c r="N1410">
        <f ca="1">IF(M1410=8,8,IFERROR(MATCH(RAND(),INDEX(MATRIZ_CUM,M1410,0),1)+1,1))</f>
        <v>8</v>
      </c>
      <c r="O1410">
        <f ca="1">IF(N1410=8,8,IFERROR(MATCH(RAND(),INDEX(MATRIZ_CUM,N1410,0),1)+1,1))</f>
        <v>8</v>
      </c>
      <c r="P1410">
        <f ca="1">IF(O1410=8,8,IFERROR(MATCH(RAND(),INDEX(MATRIZ_CUM,O1410,0),1)+1,1))</f>
        <v>8</v>
      </c>
      <c r="Q1410">
        <f ca="1">IF(P1410=8,8,IFERROR(MATCH(RAND(),INDEX(MATRIZ_CUM,P1410,0),1)+1,1))</f>
        <v>8</v>
      </c>
      <c r="R1410">
        <f ca="1">IF(Q1410=8,8,IFERROR(MATCH(RAND(),INDEX(MATRIZ_CUM,Q1410,0),1)+1,1))</f>
        <v>8</v>
      </c>
      <c r="S1410">
        <f ca="1">IF(R1410=8,8,IFERROR(MATCH(RAND(),INDEX(MATRIZ_CUM,R1410,0),1)+1,1))</f>
        <v>8</v>
      </c>
      <c r="T1410">
        <f ca="1">IF(S1410=8,8,IFERROR(MATCH(RAND(),INDEX(MATRIZ_CUM,S1410,0),1)+1,1))</f>
        <v>8</v>
      </c>
      <c r="U1410">
        <f ca="1">IF(T1410=8,8,IFERROR(MATCH(RAND(),INDEX(MATRIZ_CUM,T1410,0),1)+1,1))</f>
        <v>8</v>
      </c>
      <c r="V1410">
        <f ca="1">IF(U1410=8,8,IFERROR(MATCH(RAND(),INDEX(MATRIZ_CUM,U1410,0),1)+1,1))</f>
        <v>8</v>
      </c>
      <c r="W1410">
        <f ca="1">IF(V1410=8,8,IFERROR(MATCH(RAND(),INDEX(MATRIZ_CUM,V1410,0),1)+1,1))</f>
        <v>8</v>
      </c>
      <c r="X1410">
        <f ca="1">IF(W1410=8,8,IFERROR(MATCH(RAND(),INDEX(MATRIZ_CUM,W1410,0),1)+1,1))</f>
        <v>8</v>
      </c>
      <c r="Y1410">
        <f ca="1">IF(X1410=8,8,IFERROR(MATCH(RAND(),INDEX(MATRIZ_CUM,X1410,0),1)+1,1))</f>
        <v>8</v>
      </c>
      <c r="Z1410">
        <f ca="1">IF(Y1410=8,8,IFERROR(MATCH(RAND(),INDEX(MATRIZ_CUM,Y1410,0),1)+1,1))</f>
        <v>8</v>
      </c>
      <c r="AB1410">
        <f t="shared" ca="1" si="21"/>
        <v>8</v>
      </c>
    </row>
    <row r="1411" spans="1:28" x14ac:dyDescent="0.45">
      <c r="A1411">
        <f ca="1">IFERROR(MATCH(RAND(),Ej1b_Cohorte!$D$4:$D$10,1)+1,1)</f>
        <v>6</v>
      </c>
      <c r="B1411">
        <f ca="1">IF(A1411=8,8,IFERROR(MATCH(RAND(),INDEX(MATRIZ_CUM,A1411,0),1)+1,1))</f>
        <v>6</v>
      </c>
      <c r="C1411">
        <f ca="1">IF(B1411=8,8,IFERROR(MATCH(RAND(),INDEX(MATRIZ_CUM,B1411,0),1)+1,1))</f>
        <v>6</v>
      </c>
      <c r="D1411">
        <f ca="1">IF(C1411=8,8,IFERROR(MATCH(RAND(),INDEX(MATRIZ_CUM,C1411,0),1)+1,1))</f>
        <v>7</v>
      </c>
      <c r="E1411">
        <f ca="1">IF(D1411=8,8,IFERROR(MATCH(RAND(),INDEX(MATRIZ_CUM,D1411,0),1)+1,1))</f>
        <v>7</v>
      </c>
      <c r="F1411">
        <f ca="1">IF(E1411=8,8,IFERROR(MATCH(RAND(),INDEX(MATRIZ_CUM,E1411,0),1)+1,1))</f>
        <v>7</v>
      </c>
      <c r="G1411">
        <f ca="1">IF(F1411=8,8,IFERROR(MATCH(RAND(),INDEX(MATRIZ_CUM,F1411,0),1)+1,1))</f>
        <v>7</v>
      </c>
      <c r="H1411">
        <f ca="1">IF(G1411=8,8,IFERROR(MATCH(RAND(),INDEX(MATRIZ_CUM,G1411,0),1)+1,1))</f>
        <v>8</v>
      </c>
      <c r="I1411">
        <f ca="1">IF(H1411=8,8,IFERROR(MATCH(RAND(),INDEX(MATRIZ_CUM,H1411,0),1)+1,1))</f>
        <v>8</v>
      </c>
      <c r="J1411">
        <f ca="1">IF(I1411=8,8,IFERROR(MATCH(RAND(),INDEX(MATRIZ_CUM,I1411,0),1)+1,1))</f>
        <v>8</v>
      </c>
      <c r="K1411">
        <f ca="1">IF(J1411=8,8,IFERROR(MATCH(RAND(),INDEX(MATRIZ_CUM,J1411,0),1)+1,1))</f>
        <v>8</v>
      </c>
      <c r="L1411">
        <f ca="1">IF(K1411=8,8,IFERROR(MATCH(RAND(),INDEX(MATRIZ_CUM,K1411,0),1)+1,1))</f>
        <v>8</v>
      </c>
      <c r="M1411">
        <f ca="1">IF(L1411=8,8,IFERROR(MATCH(RAND(),INDEX(MATRIZ_CUM,L1411,0),1)+1,1))</f>
        <v>8</v>
      </c>
      <c r="N1411">
        <f ca="1">IF(M1411=8,8,IFERROR(MATCH(RAND(),INDEX(MATRIZ_CUM,M1411,0),1)+1,1))</f>
        <v>8</v>
      </c>
      <c r="O1411">
        <f ca="1">IF(N1411=8,8,IFERROR(MATCH(RAND(),INDEX(MATRIZ_CUM,N1411,0),1)+1,1))</f>
        <v>8</v>
      </c>
      <c r="P1411">
        <f ca="1">IF(O1411=8,8,IFERROR(MATCH(RAND(),INDEX(MATRIZ_CUM,O1411,0),1)+1,1))</f>
        <v>8</v>
      </c>
      <c r="Q1411">
        <f ca="1">IF(P1411=8,8,IFERROR(MATCH(RAND(),INDEX(MATRIZ_CUM,P1411,0),1)+1,1))</f>
        <v>8</v>
      </c>
      <c r="R1411">
        <f ca="1">IF(Q1411=8,8,IFERROR(MATCH(RAND(),INDEX(MATRIZ_CUM,Q1411,0),1)+1,1))</f>
        <v>8</v>
      </c>
      <c r="S1411">
        <f ca="1">IF(R1411=8,8,IFERROR(MATCH(RAND(),INDEX(MATRIZ_CUM,R1411,0),1)+1,1))</f>
        <v>8</v>
      </c>
      <c r="T1411">
        <f ca="1">IF(S1411=8,8,IFERROR(MATCH(RAND(),INDEX(MATRIZ_CUM,S1411,0),1)+1,1))</f>
        <v>8</v>
      </c>
      <c r="U1411">
        <f ca="1">IF(T1411=8,8,IFERROR(MATCH(RAND(),INDEX(MATRIZ_CUM,T1411,0),1)+1,1))</f>
        <v>8</v>
      </c>
      <c r="V1411">
        <f ca="1">IF(U1411=8,8,IFERROR(MATCH(RAND(),INDEX(MATRIZ_CUM,U1411,0),1)+1,1))</f>
        <v>8</v>
      </c>
      <c r="W1411">
        <f ca="1">IF(V1411=8,8,IFERROR(MATCH(RAND(),INDEX(MATRIZ_CUM,V1411,0),1)+1,1))</f>
        <v>8</v>
      </c>
      <c r="X1411">
        <f ca="1">IF(W1411=8,8,IFERROR(MATCH(RAND(),INDEX(MATRIZ_CUM,W1411,0),1)+1,1))</f>
        <v>8</v>
      </c>
      <c r="Y1411">
        <f ca="1">IF(X1411=8,8,IFERROR(MATCH(RAND(),INDEX(MATRIZ_CUM,X1411,0),1)+1,1))</f>
        <v>8</v>
      </c>
      <c r="Z1411">
        <f ca="1">IF(Y1411=8,8,IFERROR(MATCH(RAND(),INDEX(MATRIZ_CUM,Y1411,0),1)+1,1))</f>
        <v>8</v>
      </c>
      <c r="AB1411">
        <f t="shared" ca="1" si="21"/>
        <v>8</v>
      </c>
    </row>
    <row r="1412" spans="1:28" x14ac:dyDescent="0.45">
      <c r="A1412">
        <f ca="1">IFERROR(MATCH(RAND(),Ej1b_Cohorte!$D$4:$D$10,1)+1,1)</f>
        <v>6</v>
      </c>
      <c r="B1412">
        <f ca="1">IF(A1412=8,8,IFERROR(MATCH(RAND(),INDEX(MATRIZ_CUM,A1412,0),1)+1,1))</f>
        <v>6</v>
      </c>
      <c r="C1412">
        <f ca="1">IF(B1412=8,8,IFERROR(MATCH(RAND(),INDEX(MATRIZ_CUM,B1412,0),1)+1,1))</f>
        <v>7</v>
      </c>
      <c r="D1412">
        <f ca="1">IF(C1412=8,8,IFERROR(MATCH(RAND(),INDEX(MATRIZ_CUM,C1412,0),1)+1,1))</f>
        <v>8</v>
      </c>
      <c r="E1412">
        <f ca="1">IF(D1412=8,8,IFERROR(MATCH(RAND(),INDEX(MATRIZ_CUM,D1412,0),1)+1,1))</f>
        <v>8</v>
      </c>
      <c r="F1412">
        <f ca="1">IF(E1412=8,8,IFERROR(MATCH(RAND(),INDEX(MATRIZ_CUM,E1412,0),1)+1,1))</f>
        <v>8</v>
      </c>
      <c r="G1412">
        <f ca="1">IF(F1412=8,8,IFERROR(MATCH(RAND(),INDEX(MATRIZ_CUM,F1412,0),1)+1,1))</f>
        <v>8</v>
      </c>
      <c r="H1412">
        <f ca="1">IF(G1412=8,8,IFERROR(MATCH(RAND(),INDEX(MATRIZ_CUM,G1412,0),1)+1,1))</f>
        <v>8</v>
      </c>
      <c r="I1412">
        <f ca="1">IF(H1412=8,8,IFERROR(MATCH(RAND(),INDEX(MATRIZ_CUM,H1412,0),1)+1,1))</f>
        <v>8</v>
      </c>
      <c r="J1412">
        <f ca="1">IF(I1412=8,8,IFERROR(MATCH(RAND(),INDEX(MATRIZ_CUM,I1412,0),1)+1,1))</f>
        <v>8</v>
      </c>
      <c r="K1412">
        <f ca="1">IF(J1412=8,8,IFERROR(MATCH(RAND(),INDEX(MATRIZ_CUM,J1412,0),1)+1,1))</f>
        <v>8</v>
      </c>
      <c r="L1412">
        <f ca="1">IF(K1412=8,8,IFERROR(MATCH(RAND(),INDEX(MATRIZ_CUM,K1412,0),1)+1,1))</f>
        <v>8</v>
      </c>
      <c r="M1412">
        <f ca="1">IF(L1412=8,8,IFERROR(MATCH(RAND(),INDEX(MATRIZ_CUM,L1412,0),1)+1,1))</f>
        <v>8</v>
      </c>
      <c r="N1412">
        <f ca="1">IF(M1412=8,8,IFERROR(MATCH(RAND(),INDEX(MATRIZ_CUM,M1412,0),1)+1,1))</f>
        <v>8</v>
      </c>
      <c r="O1412">
        <f ca="1">IF(N1412=8,8,IFERROR(MATCH(RAND(),INDEX(MATRIZ_CUM,N1412,0),1)+1,1))</f>
        <v>8</v>
      </c>
      <c r="P1412">
        <f ca="1">IF(O1412=8,8,IFERROR(MATCH(RAND(),INDEX(MATRIZ_CUM,O1412,0),1)+1,1))</f>
        <v>8</v>
      </c>
      <c r="Q1412">
        <f ca="1">IF(P1412=8,8,IFERROR(MATCH(RAND(),INDEX(MATRIZ_CUM,P1412,0),1)+1,1))</f>
        <v>8</v>
      </c>
      <c r="R1412">
        <f ca="1">IF(Q1412=8,8,IFERROR(MATCH(RAND(),INDEX(MATRIZ_CUM,Q1412,0),1)+1,1))</f>
        <v>8</v>
      </c>
      <c r="S1412">
        <f ca="1">IF(R1412=8,8,IFERROR(MATCH(RAND(),INDEX(MATRIZ_CUM,R1412,0),1)+1,1))</f>
        <v>8</v>
      </c>
      <c r="T1412">
        <f ca="1">IF(S1412=8,8,IFERROR(MATCH(RAND(),INDEX(MATRIZ_CUM,S1412,0),1)+1,1))</f>
        <v>8</v>
      </c>
      <c r="U1412">
        <f ca="1">IF(T1412=8,8,IFERROR(MATCH(RAND(),INDEX(MATRIZ_CUM,T1412,0),1)+1,1))</f>
        <v>8</v>
      </c>
      <c r="V1412">
        <f ca="1">IF(U1412=8,8,IFERROR(MATCH(RAND(),INDEX(MATRIZ_CUM,U1412,0),1)+1,1))</f>
        <v>8</v>
      </c>
      <c r="W1412">
        <f ca="1">IF(V1412=8,8,IFERROR(MATCH(RAND(),INDEX(MATRIZ_CUM,V1412,0),1)+1,1))</f>
        <v>8</v>
      </c>
      <c r="X1412">
        <f ca="1">IF(W1412=8,8,IFERROR(MATCH(RAND(),INDEX(MATRIZ_CUM,W1412,0),1)+1,1))</f>
        <v>8</v>
      </c>
      <c r="Y1412">
        <f ca="1">IF(X1412=8,8,IFERROR(MATCH(RAND(),INDEX(MATRIZ_CUM,X1412,0),1)+1,1))</f>
        <v>8</v>
      </c>
      <c r="Z1412">
        <f ca="1">IF(Y1412=8,8,IFERROR(MATCH(RAND(),INDEX(MATRIZ_CUM,Y1412,0),1)+1,1))</f>
        <v>8</v>
      </c>
      <c r="AB1412">
        <f t="shared" ca="1" si="21"/>
        <v>8</v>
      </c>
    </row>
    <row r="1413" spans="1:28" x14ac:dyDescent="0.45">
      <c r="A1413">
        <f ca="1">IFERROR(MATCH(RAND(),Ej1b_Cohorte!$D$4:$D$10,1)+1,1)</f>
        <v>3</v>
      </c>
      <c r="B1413">
        <f ca="1">IF(A1413=8,8,IFERROR(MATCH(RAND(),INDEX(MATRIZ_CUM,A1413,0),1)+1,1))</f>
        <v>2</v>
      </c>
      <c r="C1413">
        <f ca="1">IF(B1413=8,8,IFERROR(MATCH(RAND(),INDEX(MATRIZ_CUM,B1413,0),1)+1,1))</f>
        <v>2</v>
      </c>
      <c r="D1413">
        <f ca="1">IF(C1413=8,8,IFERROR(MATCH(RAND(),INDEX(MATRIZ_CUM,C1413,0),1)+1,1))</f>
        <v>2</v>
      </c>
      <c r="E1413">
        <f ca="1">IF(D1413=8,8,IFERROR(MATCH(RAND(),INDEX(MATRIZ_CUM,D1413,0),1)+1,1))</f>
        <v>2</v>
      </c>
      <c r="F1413">
        <f ca="1">IF(E1413=8,8,IFERROR(MATCH(RAND(),INDEX(MATRIZ_CUM,E1413,0),1)+1,1))</f>
        <v>2</v>
      </c>
      <c r="G1413">
        <f ca="1">IF(F1413=8,8,IFERROR(MATCH(RAND(),INDEX(MATRIZ_CUM,F1413,0),1)+1,1))</f>
        <v>1</v>
      </c>
      <c r="H1413">
        <f ca="1">IF(G1413=8,8,IFERROR(MATCH(RAND(),INDEX(MATRIZ_CUM,G1413,0),1)+1,1))</f>
        <v>1</v>
      </c>
      <c r="I1413">
        <f ca="1">IF(H1413=8,8,IFERROR(MATCH(RAND(),INDEX(MATRIZ_CUM,H1413,0),1)+1,1))</f>
        <v>3</v>
      </c>
      <c r="J1413">
        <f ca="1">IF(I1413=8,8,IFERROR(MATCH(RAND(),INDEX(MATRIZ_CUM,I1413,0),1)+1,1))</f>
        <v>4</v>
      </c>
      <c r="K1413">
        <f ca="1">IF(J1413=8,8,IFERROR(MATCH(RAND(),INDEX(MATRIZ_CUM,J1413,0),1)+1,1))</f>
        <v>4</v>
      </c>
      <c r="L1413">
        <f ca="1">IF(K1413=8,8,IFERROR(MATCH(RAND(),INDEX(MATRIZ_CUM,K1413,0),1)+1,1))</f>
        <v>3</v>
      </c>
      <c r="M1413">
        <f ca="1">IF(L1413=8,8,IFERROR(MATCH(RAND(),INDEX(MATRIZ_CUM,L1413,0),1)+1,1))</f>
        <v>4</v>
      </c>
      <c r="N1413">
        <f ca="1">IF(M1413=8,8,IFERROR(MATCH(RAND(),INDEX(MATRIZ_CUM,M1413,0),1)+1,1))</f>
        <v>3</v>
      </c>
      <c r="O1413">
        <f ca="1">IF(N1413=8,8,IFERROR(MATCH(RAND(),INDEX(MATRIZ_CUM,N1413,0),1)+1,1))</f>
        <v>4</v>
      </c>
      <c r="P1413">
        <f ca="1">IF(O1413=8,8,IFERROR(MATCH(RAND(),INDEX(MATRIZ_CUM,O1413,0),1)+1,1))</f>
        <v>4</v>
      </c>
      <c r="Q1413">
        <f ca="1">IF(P1413=8,8,IFERROR(MATCH(RAND(),INDEX(MATRIZ_CUM,P1413,0),1)+1,1))</f>
        <v>3</v>
      </c>
      <c r="R1413">
        <f ca="1">IF(Q1413=8,8,IFERROR(MATCH(RAND(),INDEX(MATRIZ_CUM,Q1413,0),1)+1,1))</f>
        <v>2</v>
      </c>
      <c r="S1413">
        <f ca="1">IF(R1413=8,8,IFERROR(MATCH(RAND(),INDEX(MATRIZ_CUM,R1413,0),1)+1,1))</f>
        <v>1</v>
      </c>
      <c r="T1413">
        <f ca="1">IF(S1413=8,8,IFERROR(MATCH(RAND(),INDEX(MATRIZ_CUM,S1413,0),1)+1,1))</f>
        <v>1</v>
      </c>
      <c r="U1413">
        <f ca="1">IF(T1413=8,8,IFERROR(MATCH(RAND(),INDEX(MATRIZ_CUM,T1413,0),1)+1,1))</f>
        <v>1</v>
      </c>
      <c r="V1413">
        <f ca="1">IF(U1413=8,8,IFERROR(MATCH(RAND(),INDEX(MATRIZ_CUM,U1413,0),1)+1,1))</f>
        <v>1</v>
      </c>
      <c r="W1413">
        <f ca="1">IF(V1413=8,8,IFERROR(MATCH(RAND(),INDEX(MATRIZ_CUM,V1413,0),1)+1,1))</f>
        <v>2</v>
      </c>
      <c r="X1413">
        <f ca="1">IF(W1413=8,8,IFERROR(MATCH(RAND(),INDEX(MATRIZ_CUM,W1413,0),1)+1,1))</f>
        <v>2</v>
      </c>
      <c r="Y1413">
        <f ca="1">IF(X1413=8,8,IFERROR(MATCH(RAND(),INDEX(MATRIZ_CUM,X1413,0),1)+1,1))</f>
        <v>2</v>
      </c>
      <c r="Z1413">
        <f ca="1">IF(Y1413=8,8,IFERROR(MATCH(RAND(),INDEX(MATRIZ_CUM,Y1413,0),1)+1,1))</f>
        <v>1</v>
      </c>
      <c r="AB1413">
        <f t="shared" ca="1" si="21"/>
        <v>1</v>
      </c>
    </row>
    <row r="1414" spans="1:28" x14ac:dyDescent="0.45">
      <c r="A1414">
        <f ca="1">IFERROR(MATCH(RAND(),Ej1b_Cohorte!$D$4:$D$10,1)+1,1)</f>
        <v>5</v>
      </c>
      <c r="B1414">
        <f ca="1">IF(A1414=8,8,IFERROR(MATCH(RAND(),INDEX(MATRIZ_CUM,A1414,0),1)+1,1))</f>
        <v>5</v>
      </c>
      <c r="C1414">
        <f ca="1">IF(B1414=8,8,IFERROR(MATCH(RAND(),INDEX(MATRIZ_CUM,B1414,0),1)+1,1))</f>
        <v>5</v>
      </c>
      <c r="D1414">
        <f ca="1">IF(C1414=8,8,IFERROR(MATCH(RAND(),INDEX(MATRIZ_CUM,C1414,0),1)+1,1))</f>
        <v>5</v>
      </c>
      <c r="E1414">
        <f ca="1">IF(D1414=8,8,IFERROR(MATCH(RAND(),INDEX(MATRIZ_CUM,D1414,0),1)+1,1))</f>
        <v>6</v>
      </c>
      <c r="F1414">
        <f ca="1">IF(E1414=8,8,IFERROR(MATCH(RAND(),INDEX(MATRIZ_CUM,E1414,0),1)+1,1))</f>
        <v>7</v>
      </c>
      <c r="G1414">
        <f ca="1">IF(F1414=8,8,IFERROR(MATCH(RAND(),INDEX(MATRIZ_CUM,F1414,0),1)+1,1))</f>
        <v>7</v>
      </c>
      <c r="H1414">
        <f ca="1">IF(G1414=8,8,IFERROR(MATCH(RAND(),INDEX(MATRIZ_CUM,G1414,0),1)+1,1))</f>
        <v>8</v>
      </c>
      <c r="I1414">
        <f ca="1">IF(H1414=8,8,IFERROR(MATCH(RAND(),INDEX(MATRIZ_CUM,H1414,0),1)+1,1))</f>
        <v>8</v>
      </c>
      <c r="J1414">
        <f ca="1">IF(I1414=8,8,IFERROR(MATCH(RAND(),INDEX(MATRIZ_CUM,I1414,0),1)+1,1))</f>
        <v>8</v>
      </c>
      <c r="K1414">
        <f ca="1">IF(J1414=8,8,IFERROR(MATCH(RAND(),INDEX(MATRIZ_CUM,J1414,0),1)+1,1))</f>
        <v>8</v>
      </c>
      <c r="L1414">
        <f ca="1">IF(K1414=8,8,IFERROR(MATCH(RAND(),INDEX(MATRIZ_CUM,K1414,0),1)+1,1))</f>
        <v>8</v>
      </c>
      <c r="M1414">
        <f ca="1">IF(L1414=8,8,IFERROR(MATCH(RAND(),INDEX(MATRIZ_CUM,L1414,0),1)+1,1))</f>
        <v>8</v>
      </c>
      <c r="N1414">
        <f ca="1">IF(M1414=8,8,IFERROR(MATCH(RAND(),INDEX(MATRIZ_CUM,M1414,0),1)+1,1))</f>
        <v>8</v>
      </c>
      <c r="O1414">
        <f ca="1">IF(N1414=8,8,IFERROR(MATCH(RAND(),INDEX(MATRIZ_CUM,N1414,0),1)+1,1))</f>
        <v>8</v>
      </c>
      <c r="P1414">
        <f ca="1">IF(O1414=8,8,IFERROR(MATCH(RAND(),INDEX(MATRIZ_CUM,O1414,0),1)+1,1))</f>
        <v>8</v>
      </c>
      <c r="Q1414">
        <f ca="1">IF(P1414=8,8,IFERROR(MATCH(RAND(),INDEX(MATRIZ_CUM,P1414,0),1)+1,1))</f>
        <v>8</v>
      </c>
      <c r="R1414">
        <f ca="1">IF(Q1414=8,8,IFERROR(MATCH(RAND(),INDEX(MATRIZ_CUM,Q1414,0),1)+1,1))</f>
        <v>8</v>
      </c>
      <c r="S1414">
        <f ca="1">IF(R1414=8,8,IFERROR(MATCH(RAND(),INDEX(MATRIZ_CUM,R1414,0),1)+1,1))</f>
        <v>8</v>
      </c>
      <c r="T1414">
        <f ca="1">IF(S1414=8,8,IFERROR(MATCH(RAND(),INDEX(MATRIZ_CUM,S1414,0),1)+1,1))</f>
        <v>8</v>
      </c>
      <c r="U1414">
        <f ca="1">IF(T1414=8,8,IFERROR(MATCH(RAND(),INDEX(MATRIZ_CUM,T1414,0),1)+1,1))</f>
        <v>8</v>
      </c>
      <c r="V1414">
        <f ca="1">IF(U1414=8,8,IFERROR(MATCH(RAND(),INDEX(MATRIZ_CUM,U1414,0),1)+1,1))</f>
        <v>8</v>
      </c>
      <c r="W1414">
        <f ca="1">IF(V1414=8,8,IFERROR(MATCH(RAND(),INDEX(MATRIZ_CUM,V1414,0),1)+1,1))</f>
        <v>8</v>
      </c>
      <c r="X1414">
        <f ca="1">IF(W1414=8,8,IFERROR(MATCH(RAND(),INDEX(MATRIZ_CUM,W1414,0),1)+1,1))</f>
        <v>8</v>
      </c>
      <c r="Y1414">
        <f ca="1">IF(X1414=8,8,IFERROR(MATCH(RAND(),INDEX(MATRIZ_CUM,X1414,0),1)+1,1))</f>
        <v>8</v>
      </c>
      <c r="Z1414">
        <f ca="1">IF(Y1414=8,8,IFERROR(MATCH(RAND(),INDEX(MATRIZ_CUM,Y1414,0),1)+1,1))</f>
        <v>8</v>
      </c>
      <c r="AB1414">
        <f t="shared" ca="1" si="21"/>
        <v>8</v>
      </c>
    </row>
    <row r="1415" spans="1:28" x14ac:dyDescent="0.45">
      <c r="A1415">
        <f ca="1">IFERROR(MATCH(RAND(),Ej1b_Cohorte!$D$4:$D$10,1)+1,1)</f>
        <v>4</v>
      </c>
      <c r="B1415">
        <f ca="1">IF(A1415=8,8,IFERROR(MATCH(RAND(),INDEX(MATRIZ_CUM,A1415,0),1)+1,1))</f>
        <v>5</v>
      </c>
      <c r="C1415">
        <f ca="1">IF(B1415=8,8,IFERROR(MATCH(RAND(),INDEX(MATRIZ_CUM,B1415,0),1)+1,1))</f>
        <v>6</v>
      </c>
      <c r="D1415">
        <f ca="1">IF(C1415=8,8,IFERROR(MATCH(RAND(),INDEX(MATRIZ_CUM,C1415,0),1)+1,1))</f>
        <v>7</v>
      </c>
      <c r="E1415">
        <f ca="1">IF(D1415=8,8,IFERROR(MATCH(RAND(),INDEX(MATRIZ_CUM,D1415,0),1)+1,1))</f>
        <v>7</v>
      </c>
      <c r="F1415">
        <f ca="1">IF(E1415=8,8,IFERROR(MATCH(RAND(),INDEX(MATRIZ_CUM,E1415,0),1)+1,1))</f>
        <v>7</v>
      </c>
      <c r="G1415">
        <f ca="1">IF(F1415=8,8,IFERROR(MATCH(RAND(),INDEX(MATRIZ_CUM,F1415,0),1)+1,1))</f>
        <v>6</v>
      </c>
      <c r="H1415">
        <f ca="1">IF(G1415=8,8,IFERROR(MATCH(RAND(),INDEX(MATRIZ_CUM,G1415,0),1)+1,1))</f>
        <v>5</v>
      </c>
      <c r="I1415">
        <f ca="1">IF(H1415=8,8,IFERROR(MATCH(RAND(),INDEX(MATRIZ_CUM,H1415,0),1)+1,1))</f>
        <v>6</v>
      </c>
      <c r="J1415">
        <f ca="1">IF(I1415=8,8,IFERROR(MATCH(RAND(),INDEX(MATRIZ_CUM,I1415,0),1)+1,1))</f>
        <v>6</v>
      </c>
      <c r="K1415">
        <f ca="1">IF(J1415=8,8,IFERROR(MATCH(RAND(),INDEX(MATRIZ_CUM,J1415,0),1)+1,1))</f>
        <v>7</v>
      </c>
      <c r="L1415">
        <f ca="1">IF(K1415=8,8,IFERROR(MATCH(RAND(),INDEX(MATRIZ_CUM,K1415,0),1)+1,1))</f>
        <v>7</v>
      </c>
      <c r="M1415">
        <f ca="1">IF(L1415=8,8,IFERROR(MATCH(RAND(),INDEX(MATRIZ_CUM,L1415,0),1)+1,1))</f>
        <v>8</v>
      </c>
      <c r="N1415">
        <f ca="1">IF(M1415=8,8,IFERROR(MATCH(RAND(),INDEX(MATRIZ_CUM,M1415,0),1)+1,1))</f>
        <v>8</v>
      </c>
      <c r="O1415">
        <f ca="1">IF(N1415=8,8,IFERROR(MATCH(RAND(),INDEX(MATRIZ_CUM,N1415,0),1)+1,1))</f>
        <v>8</v>
      </c>
      <c r="P1415">
        <f ca="1">IF(O1415=8,8,IFERROR(MATCH(RAND(),INDEX(MATRIZ_CUM,O1415,0),1)+1,1))</f>
        <v>8</v>
      </c>
      <c r="Q1415">
        <f ca="1">IF(P1415=8,8,IFERROR(MATCH(RAND(),INDEX(MATRIZ_CUM,P1415,0),1)+1,1))</f>
        <v>8</v>
      </c>
      <c r="R1415">
        <f ca="1">IF(Q1415=8,8,IFERROR(MATCH(RAND(),INDEX(MATRIZ_CUM,Q1415,0),1)+1,1))</f>
        <v>8</v>
      </c>
      <c r="S1415">
        <f ca="1">IF(R1415=8,8,IFERROR(MATCH(RAND(),INDEX(MATRIZ_CUM,R1415,0),1)+1,1))</f>
        <v>8</v>
      </c>
      <c r="T1415">
        <f ca="1">IF(S1415=8,8,IFERROR(MATCH(RAND(),INDEX(MATRIZ_CUM,S1415,0),1)+1,1))</f>
        <v>8</v>
      </c>
      <c r="U1415">
        <f ca="1">IF(T1415=8,8,IFERROR(MATCH(RAND(),INDEX(MATRIZ_CUM,T1415,0),1)+1,1))</f>
        <v>8</v>
      </c>
      <c r="V1415">
        <f ca="1">IF(U1415=8,8,IFERROR(MATCH(RAND(),INDEX(MATRIZ_CUM,U1415,0),1)+1,1))</f>
        <v>8</v>
      </c>
      <c r="W1415">
        <f ca="1">IF(V1415=8,8,IFERROR(MATCH(RAND(),INDEX(MATRIZ_CUM,V1415,0),1)+1,1))</f>
        <v>8</v>
      </c>
      <c r="X1415">
        <f ca="1">IF(W1415=8,8,IFERROR(MATCH(RAND(),INDEX(MATRIZ_CUM,W1415,0),1)+1,1))</f>
        <v>8</v>
      </c>
      <c r="Y1415">
        <f ca="1">IF(X1415=8,8,IFERROR(MATCH(RAND(),INDEX(MATRIZ_CUM,X1415,0),1)+1,1))</f>
        <v>8</v>
      </c>
      <c r="Z1415">
        <f ca="1">IF(Y1415=8,8,IFERROR(MATCH(RAND(),INDEX(MATRIZ_CUM,Y1415,0),1)+1,1))</f>
        <v>8</v>
      </c>
      <c r="AB1415">
        <f t="shared" ca="1" si="21"/>
        <v>8</v>
      </c>
    </row>
    <row r="1416" spans="1:28" x14ac:dyDescent="0.45">
      <c r="A1416">
        <f ca="1">IFERROR(MATCH(RAND(),Ej1b_Cohorte!$D$4:$D$10,1)+1,1)</f>
        <v>4</v>
      </c>
      <c r="B1416">
        <f ca="1">IF(A1416=8,8,IFERROR(MATCH(RAND(),INDEX(MATRIZ_CUM,A1416,0),1)+1,1))</f>
        <v>4</v>
      </c>
      <c r="C1416">
        <f ca="1">IF(B1416=8,8,IFERROR(MATCH(RAND(),INDEX(MATRIZ_CUM,B1416,0),1)+1,1))</f>
        <v>5</v>
      </c>
      <c r="D1416">
        <f ca="1">IF(C1416=8,8,IFERROR(MATCH(RAND(),INDEX(MATRIZ_CUM,C1416,0),1)+1,1))</f>
        <v>5</v>
      </c>
      <c r="E1416">
        <f ca="1">IF(D1416=8,8,IFERROR(MATCH(RAND(),INDEX(MATRIZ_CUM,D1416,0),1)+1,1))</f>
        <v>5</v>
      </c>
      <c r="F1416">
        <f ca="1">IF(E1416=8,8,IFERROR(MATCH(RAND(),INDEX(MATRIZ_CUM,E1416,0),1)+1,1))</f>
        <v>6</v>
      </c>
      <c r="G1416">
        <f ca="1">IF(F1416=8,8,IFERROR(MATCH(RAND(),INDEX(MATRIZ_CUM,F1416,0),1)+1,1))</f>
        <v>7</v>
      </c>
      <c r="H1416">
        <f ca="1">IF(G1416=8,8,IFERROR(MATCH(RAND(),INDEX(MATRIZ_CUM,G1416,0),1)+1,1))</f>
        <v>7</v>
      </c>
      <c r="I1416">
        <f ca="1">IF(H1416=8,8,IFERROR(MATCH(RAND(),INDEX(MATRIZ_CUM,H1416,0),1)+1,1))</f>
        <v>7</v>
      </c>
      <c r="J1416">
        <f ca="1">IF(I1416=8,8,IFERROR(MATCH(RAND(),INDEX(MATRIZ_CUM,I1416,0),1)+1,1))</f>
        <v>7</v>
      </c>
      <c r="K1416">
        <f ca="1">IF(J1416=8,8,IFERROR(MATCH(RAND(),INDEX(MATRIZ_CUM,J1416,0),1)+1,1))</f>
        <v>8</v>
      </c>
      <c r="L1416">
        <f ca="1">IF(K1416=8,8,IFERROR(MATCH(RAND(),INDEX(MATRIZ_CUM,K1416,0),1)+1,1))</f>
        <v>8</v>
      </c>
      <c r="M1416">
        <f ca="1">IF(L1416=8,8,IFERROR(MATCH(RAND(),INDEX(MATRIZ_CUM,L1416,0),1)+1,1))</f>
        <v>8</v>
      </c>
      <c r="N1416">
        <f ca="1">IF(M1416=8,8,IFERROR(MATCH(RAND(),INDEX(MATRIZ_CUM,M1416,0),1)+1,1))</f>
        <v>8</v>
      </c>
      <c r="O1416">
        <f ca="1">IF(N1416=8,8,IFERROR(MATCH(RAND(),INDEX(MATRIZ_CUM,N1416,0),1)+1,1))</f>
        <v>8</v>
      </c>
      <c r="P1416">
        <f ca="1">IF(O1416=8,8,IFERROR(MATCH(RAND(),INDEX(MATRIZ_CUM,O1416,0),1)+1,1))</f>
        <v>8</v>
      </c>
      <c r="Q1416">
        <f ca="1">IF(P1416=8,8,IFERROR(MATCH(RAND(),INDEX(MATRIZ_CUM,P1416,0),1)+1,1))</f>
        <v>8</v>
      </c>
      <c r="R1416">
        <f ca="1">IF(Q1416=8,8,IFERROR(MATCH(RAND(),INDEX(MATRIZ_CUM,Q1416,0),1)+1,1))</f>
        <v>8</v>
      </c>
      <c r="S1416">
        <f ca="1">IF(R1416=8,8,IFERROR(MATCH(RAND(),INDEX(MATRIZ_CUM,R1416,0),1)+1,1))</f>
        <v>8</v>
      </c>
      <c r="T1416">
        <f ca="1">IF(S1416=8,8,IFERROR(MATCH(RAND(),INDEX(MATRIZ_CUM,S1416,0),1)+1,1))</f>
        <v>8</v>
      </c>
      <c r="U1416">
        <f ca="1">IF(T1416=8,8,IFERROR(MATCH(RAND(),INDEX(MATRIZ_CUM,T1416,0),1)+1,1))</f>
        <v>8</v>
      </c>
      <c r="V1416">
        <f ca="1">IF(U1416=8,8,IFERROR(MATCH(RAND(),INDEX(MATRIZ_CUM,U1416,0),1)+1,1))</f>
        <v>8</v>
      </c>
      <c r="W1416">
        <f ca="1">IF(V1416=8,8,IFERROR(MATCH(RAND(),INDEX(MATRIZ_CUM,V1416,0),1)+1,1))</f>
        <v>8</v>
      </c>
      <c r="X1416">
        <f ca="1">IF(W1416=8,8,IFERROR(MATCH(RAND(),INDEX(MATRIZ_CUM,W1416,0),1)+1,1))</f>
        <v>8</v>
      </c>
      <c r="Y1416">
        <f ca="1">IF(X1416=8,8,IFERROR(MATCH(RAND(),INDEX(MATRIZ_CUM,X1416,0),1)+1,1))</f>
        <v>8</v>
      </c>
      <c r="Z1416">
        <f ca="1">IF(Y1416=8,8,IFERROR(MATCH(RAND(),INDEX(MATRIZ_CUM,Y1416,0),1)+1,1))</f>
        <v>8</v>
      </c>
      <c r="AB1416">
        <f t="shared" ca="1" si="21"/>
        <v>8</v>
      </c>
    </row>
    <row r="1417" spans="1:28" x14ac:dyDescent="0.45">
      <c r="A1417">
        <f ca="1">IFERROR(MATCH(RAND(),Ej1b_Cohorte!$D$4:$D$10,1)+1,1)</f>
        <v>6</v>
      </c>
      <c r="B1417">
        <f ca="1">IF(A1417=8,8,IFERROR(MATCH(RAND(),INDEX(MATRIZ_CUM,A1417,0),1)+1,1))</f>
        <v>5</v>
      </c>
      <c r="C1417">
        <f ca="1">IF(B1417=8,8,IFERROR(MATCH(RAND(),INDEX(MATRIZ_CUM,B1417,0),1)+1,1))</f>
        <v>6</v>
      </c>
      <c r="D1417">
        <f ca="1">IF(C1417=8,8,IFERROR(MATCH(RAND(),INDEX(MATRIZ_CUM,C1417,0),1)+1,1))</f>
        <v>7</v>
      </c>
      <c r="E1417">
        <f ca="1">IF(D1417=8,8,IFERROR(MATCH(RAND(),INDEX(MATRIZ_CUM,D1417,0),1)+1,1))</f>
        <v>7</v>
      </c>
      <c r="F1417">
        <f ca="1">IF(E1417=8,8,IFERROR(MATCH(RAND(),INDEX(MATRIZ_CUM,E1417,0),1)+1,1))</f>
        <v>5</v>
      </c>
      <c r="G1417">
        <f ca="1">IF(F1417=8,8,IFERROR(MATCH(RAND(),INDEX(MATRIZ_CUM,F1417,0),1)+1,1))</f>
        <v>5</v>
      </c>
      <c r="H1417">
        <f ca="1">IF(G1417=8,8,IFERROR(MATCH(RAND(),INDEX(MATRIZ_CUM,G1417,0),1)+1,1))</f>
        <v>5</v>
      </c>
      <c r="I1417">
        <f ca="1">IF(H1417=8,8,IFERROR(MATCH(RAND(),INDEX(MATRIZ_CUM,H1417,0),1)+1,1))</f>
        <v>5</v>
      </c>
      <c r="J1417">
        <f ca="1">IF(I1417=8,8,IFERROR(MATCH(RAND(),INDEX(MATRIZ_CUM,I1417,0),1)+1,1))</f>
        <v>5</v>
      </c>
      <c r="K1417">
        <f ca="1">IF(J1417=8,8,IFERROR(MATCH(RAND(),INDEX(MATRIZ_CUM,J1417,0),1)+1,1))</f>
        <v>5</v>
      </c>
      <c r="L1417">
        <f ca="1">IF(K1417=8,8,IFERROR(MATCH(RAND(),INDEX(MATRIZ_CUM,K1417,0),1)+1,1))</f>
        <v>5</v>
      </c>
      <c r="M1417">
        <f ca="1">IF(L1417=8,8,IFERROR(MATCH(RAND(),INDEX(MATRIZ_CUM,L1417,0),1)+1,1))</f>
        <v>6</v>
      </c>
      <c r="N1417">
        <f ca="1">IF(M1417=8,8,IFERROR(MATCH(RAND(),INDEX(MATRIZ_CUM,M1417,0),1)+1,1))</f>
        <v>7</v>
      </c>
      <c r="O1417">
        <f ca="1">IF(N1417=8,8,IFERROR(MATCH(RAND(),INDEX(MATRIZ_CUM,N1417,0),1)+1,1))</f>
        <v>7</v>
      </c>
      <c r="P1417">
        <f ca="1">IF(O1417=8,8,IFERROR(MATCH(RAND(),INDEX(MATRIZ_CUM,O1417,0),1)+1,1))</f>
        <v>7</v>
      </c>
      <c r="Q1417">
        <f ca="1">IF(P1417=8,8,IFERROR(MATCH(RAND(),INDEX(MATRIZ_CUM,P1417,0),1)+1,1))</f>
        <v>7</v>
      </c>
      <c r="R1417">
        <f ca="1">IF(Q1417=8,8,IFERROR(MATCH(RAND(),INDEX(MATRIZ_CUM,Q1417,0),1)+1,1))</f>
        <v>7</v>
      </c>
      <c r="S1417">
        <f ca="1">IF(R1417=8,8,IFERROR(MATCH(RAND(),INDEX(MATRIZ_CUM,R1417,0),1)+1,1))</f>
        <v>7</v>
      </c>
      <c r="T1417">
        <f ca="1">IF(S1417=8,8,IFERROR(MATCH(RAND(),INDEX(MATRIZ_CUM,S1417,0),1)+1,1))</f>
        <v>7</v>
      </c>
      <c r="U1417">
        <f ca="1">IF(T1417=8,8,IFERROR(MATCH(RAND(),INDEX(MATRIZ_CUM,T1417,0),1)+1,1))</f>
        <v>7</v>
      </c>
      <c r="V1417">
        <f ca="1">IF(U1417=8,8,IFERROR(MATCH(RAND(),INDEX(MATRIZ_CUM,U1417,0),1)+1,1))</f>
        <v>8</v>
      </c>
      <c r="W1417">
        <f ca="1">IF(V1417=8,8,IFERROR(MATCH(RAND(),INDEX(MATRIZ_CUM,V1417,0),1)+1,1))</f>
        <v>8</v>
      </c>
      <c r="X1417">
        <f ca="1">IF(W1417=8,8,IFERROR(MATCH(RAND(),INDEX(MATRIZ_CUM,W1417,0),1)+1,1))</f>
        <v>8</v>
      </c>
      <c r="Y1417">
        <f ca="1">IF(X1417=8,8,IFERROR(MATCH(RAND(),INDEX(MATRIZ_CUM,X1417,0),1)+1,1))</f>
        <v>8</v>
      </c>
      <c r="Z1417">
        <f ca="1">IF(Y1417=8,8,IFERROR(MATCH(RAND(),INDEX(MATRIZ_CUM,Y1417,0),1)+1,1))</f>
        <v>8</v>
      </c>
      <c r="AB1417">
        <f t="shared" ca="1" si="21"/>
        <v>8</v>
      </c>
    </row>
    <row r="1418" spans="1:28" x14ac:dyDescent="0.45">
      <c r="A1418">
        <f ca="1">IFERROR(MATCH(RAND(),Ej1b_Cohorte!$D$4:$D$10,1)+1,1)</f>
        <v>4</v>
      </c>
      <c r="B1418">
        <f ca="1">IF(A1418=8,8,IFERROR(MATCH(RAND(),INDEX(MATRIZ_CUM,A1418,0),1)+1,1))</f>
        <v>4</v>
      </c>
      <c r="C1418">
        <f ca="1">IF(B1418=8,8,IFERROR(MATCH(RAND(),INDEX(MATRIZ_CUM,B1418,0),1)+1,1))</f>
        <v>3</v>
      </c>
      <c r="D1418">
        <f ca="1">IF(C1418=8,8,IFERROR(MATCH(RAND(),INDEX(MATRIZ_CUM,C1418,0),1)+1,1))</f>
        <v>3</v>
      </c>
      <c r="E1418">
        <f ca="1">IF(D1418=8,8,IFERROR(MATCH(RAND(),INDEX(MATRIZ_CUM,D1418,0),1)+1,1))</f>
        <v>3</v>
      </c>
      <c r="F1418">
        <f ca="1">IF(E1418=8,8,IFERROR(MATCH(RAND(),INDEX(MATRIZ_CUM,E1418,0),1)+1,1))</f>
        <v>3</v>
      </c>
      <c r="G1418">
        <f ca="1">IF(F1418=8,8,IFERROR(MATCH(RAND(),INDEX(MATRIZ_CUM,F1418,0),1)+1,1))</f>
        <v>3</v>
      </c>
      <c r="H1418">
        <f ca="1">IF(G1418=8,8,IFERROR(MATCH(RAND(),INDEX(MATRIZ_CUM,G1418,0),1)+1,1))</f>
        <v>4</v>
      </c>
      <c r="I1418">
        <f ca="1">IF(H1418=8,8,IFERROR(MATCH(RAND(),INDEX(MATRIZ_CUM,H1418,0),1)+1,1))</f>
        <v>3</v>
      </c>
      <c r="J1418">
        <f ca="1">IF(I1418=8,8,IFERROR(MATCH(RAND(),INDEX(MATRIZ_CUM,I1418,0),1)+1,1))</f>
        <v>2</v>
      </c>
      <c r="K1418">
        <f ca="1">IF(J1418=8,8,IFERROR(MATCH(RAND(),INDEX(MATRIZ_CUM,J1418,0),1)+1,1))</f>
        <v>2</v>
      </c>
      <c r="L1418">
        <f ca="1">IF(K1418=8,8,IFERROR(MATCH(RAND(),INDEX(MATRIZ_CUM,K1418,0),1)+1,1))</f>
        <v>2</v>
      </c>
      <c r="M1418">
        <f ca="1">IF(L1418=8,8,IFERROR(MATCH(RAND(),INDEX(MATRIZ_CUM,L1418,0),1)+1,1))</f>
        <v>2</v>
      </c>
      <c r="N1418">
        <f ca="1">IF(M1418=8,8,IFERROR(MATCH(RAND(),INDEX(MATRIZ_CUM,M1418,0),1)+1,1))</f>
        <v>2</v>
      </c>
      <c r="O1418">
        <f ca="1">IF(N1418=8,8,IFERROR(MATCH(RAND(),INDEX(MATRIZ_CUM,N1418,0),1)+1,1))</f>
        <v>1</v>
      </c>
      <c r="P1418">
        <f ca="1">IF(O1418=8,8,IFERROR(MATCH(RAND(),INDEX(MATRIZ_CUM,O1418,0),1)+1,1))</f>
        <v>1</v>
      </c>
      <c r="Q1418">
        <f ca="1">IF(P1418=8,8,IFERROR(MATCH(RAND(),INDEX(MATRIZ_CUM,P1418,0),1)+1,1))</f>
        <v>1</v>
      </c>
      <c r="R1418">
        <f ca="1">IF(Q1418=8,8,IFERROR(MATCH(RAND(),INDEX(MATRIZ_CUM,Q1418,0),1)+1,1))</f>
        <v>1</v>
      </c>
      <c r="S1418">
        <f ca="1">IF(R1418=8,8,IFERROR(MATCH(RAND(),INDEX(MATRIZ_CUM,R1418,0),1)+1,1))</f>
        <v>1</v>
      </c>
      <c r="T1418">
        <f ca="1">IF(S1418=8,8,IFERROR(MATCH(RAND(),INDEX(MATRIZ_CUM,S1418,0),1)+1,1))</f>
        <v>1</v>
      </c>
      <c r="U1418">
        <f ca="1">IF(T1418=8,8,IFERROR(MATCH(RAND(),INDEX(MATRIZ_CUM,T1418,0),1)+1,1))</f>
        <v>1</v>
      </c>
      <c r="V1418">
        <f ca="1">IF(U1418=8,8,IFERROR(MATCH(RAND(),INDEX(MATRIZ_CUM,U1418,0),1)+1,1))</f>
        <v>1</v>
      </c>
      <c r="W1418">
        <f ca="1">IF(V1418=8,8,IFERROR(MATCH(RAND(),INDEX(MATRIZ_CUM,V1418,0),1)+1,1))</f>
        <v>1</v>
      </c>
      <c r="X1418">
        <f ca="1">IF(W1418=8,8,IFERROR(MATCH(RAND(),INDEX(MATRIZ_CUM,W1418,0),1)+1,1))</f>
        <v>1</v>
      </c>
      <c r="Y1418">
        <f ca="1">IF(X1418=8,8,IFERROR(MATCH(RAND(),INDEX(MATRIZ_CUM,X1418,0),1)+1,1))</f>
        <v>3</v>
      </c>
      <c r="Z1418">
        <f ca="1">IF(Y1418=8,8,IFERROR(MATCH(RAND(),INDEX(MATRIZ_CUM,Y1418,0),1)+1,1))</f>
        <v>3</v>
      </c>
      <c r="AB1418">
        <f t="shared" ca="1" si="21"/>
        <v>3</v>
      </c>
    </row>
    <row r="1419" spans="1:28" x14ac:dyDescent="0.45">
      <c r="A1419">
        <f ca="1">IFERROR(MATCH(RAND(),Ej1b_Cohorte!$D$4:$D$10,1)+1,1)</f>
        <v>3</v>
      </c>
      <c r="B1419">
        <f ca="1">IF(A1419=8,8,IFERROR(MATCH(RAND(),INDEX(MATRIZ_CUM,A1419,0),1)+1,1))</f>
        <v>3</v>
      </c>
      <c r="C1419">
        <f ca="1">IF(B1419=8,8,IFERROR(MATCH(RAND(),INDEX(MATRIZ_CUM,B1419,0),1)+1,1))</f>
        <v>2</v>
      </c>
      <c r="D1419">
        <f ca="1">IF(C1419=8,8,IFERROR(MATCH(RAND(),INDEX(MATRIZ_CUM,C1419,0),1)+1,1))</f>
        <v>3</v>
      </c>
      <c r="E1419">
        <f ca="1">IF(D1419=8,8,IFERROR(MATCH(RAND(),INDEX(MATRIZ_CUM,D1419,0),1)+1,1))</f>
        <v>3</v>
      </c>
      <c r="F1419">
        <f ca="1">IF(E1419=8,8,IFERROR(MATCH(RAND(),INDEX(MATRIZ_CUM,E1419,0),1)+1,1))</f>
        <v>2</v>
      </c>
      <c r="G1419">
        <f ca="1">IF(F1419=8,8,IFERROR(MATCH(RAND(),INDEX(MATRIZ_CUM,F1419,0),1)+1,1))</f>
        <v>2</v>
      </c>
      <c r="H1419">
        <f ca="1">IF(G1419=8,8,IFERROR(MATCH(RAND(),INDEX(MATRIZ_CUM,G1419,0),1)+1,1))</f>
        <v>2</v>
      </c>
      <c r="I1419">
        <f ca="1">IF(H1419=8,8,IFERROR(MATCH(RAND(),INDEX(MATRIZ_CUM,H1419,0),1)+1,1))</f>
        <v>4</v>
      </c>
      <c r="J1419">
        <f ca="1">IF(I1419=8,8,IFERROR(MATCH(RAND(),INDEX(MATRIZ_CUM,I1419,0),1)+1,1))</f>
        <v>4</v>
      </c>
      <c r="K1419">
        <f ca="1">IF(J1419=8,8,IFERROR(MATCH(RAND(),INDEX(MATRIZ_CUM,J1419,0),1)+1,1))</f>
        <v>4</v>
      </c>
      <c r="L1419">
        <f ca="1">IF(K1419=8,8,IFERROR(MATCH(RAND(),INDEX(MATRIZ_CUM,K1419,0),1)+1,1))</f>
        <v>4</v>
      </c>
      <c r="M1419">
        <f ca="1">IF(L1419=8,8,IFERROR(MATCH(RAND(),INDEX(MATRIZ_CUM,L1419,0),1)+1,1))</f>
        <v>3</v>
      </c>
      <c r="N1419">
        <f ca="1">IF(M1419=8,8,IFERROR(MATCH(RAND(),INDEX(MATRIZ_CUM,M1419,0),1)+1,1))</f>
        <v>2</v>
      </c>
      <c r="O1419">
        <f ca="1">IF(N1419=8,8,IFERROR(MATCH(RAND(),INDEX(MATRIZ_CUM,N1419,0),1)+1,1))</f>
        <v>2</v>
      </c>
      <c r="P1419">
        <f ca="1">IF(O1419=8,8,IFERROR(MATCH(RAND(),INDEX(MATRIZ_CUM,O1419,0),1)+1,1))</f>
        <v>2</v>
      </c>
      <c r="Q1419">
        <f ca="1">IF(P1419=8,8,IFERROR(MATCH(RAND(),INDEX(MATRIZ_CUM,P1419,0),1)+1,1))</f>
        <v>1</v>
      </c>
      <c r="R1419">
        <f ca="1">IF(Q1419=8,8,IFERROR(MATCH(RAND(),INDEX(MATRIZ_CUM,Q1419,0),1)+1,1))</f>
        <v>2</v>
      </c>
      <c r="S1419">
        <f ca="1">IF(R1419=8,8,IFERROR(MATCH(RAND(),INDEX(MATRIZ_CUM,R1419,0),1)+1,1))</f>
        <v>2</v>
      </c>
      <c r="T1419">
        <f ca="1">IF(S1419=8,8,IFERROR(MATCH(RAND(),INDEX(MATRIZ_CUM,S1419,0),1)+1,1))</f>
        <v>1</v>
      </c>
      <c r="U1419">
        <f ca="1">IF(T1419=8,8,IFERROR(MATCH(RAND(),INDEX(MATRIZ_CUM,T1419,0),1)+1,1))</f>
        <v>1</v>
      </c>
      <c r="V1419">
        <f ca="1">IF(U1419=8,8,IFERROR(MATCH(RAND(),INDEX(MATRIZ_CUM,U1419,0),1)+1,1))</f>
        <v>1</v>
      </c>
      <c r="W1419">
        <f ca="1">IF(V1419=8,8,IFERROR(MATCH(RAND(),INDEX(MATRIZ_CUM,V1419,0),1)+1,1))</f>
        <v>2</v>
      </c>
      <c r="X1419">
        <f ca="1">IF(W1419=8,8,IFERROR(MATCH(RAND(),INDEX(MATRIZ_CUM,W1419,0),1)+1,1))</f>
        <v>2</v>
      </c>
      <c r="Y1419">
        <f ca="1">IF(X1419=8,8,IFERROR(MATCH(RAND(),INDEX(MATRIZ_CUM,X1419,0),1)+1,1))</f>
        <v>1</v>
      </c>
      <c r="Z1419">
        <f ca="1">IF(Y1419=8,8,IFERROR(MATCH(RAND(),INDEX(MATRIZ_CUM,Y1419,0),1)+1,1))</f>
        <v>1</v>
      </c>
      <c r="AB1419">
        <f t="shared" ca="1" si="21"/>
        <v>1</v>
      </c>
    </row>
    <row r="1420" spans="1:28" x14ac:dyDescent="0.45">
      <c r="A1420">
        <f ca="1">IFERROR(MATCH(RAND(),Ej1b_Cohorte!$D$4:$D$10,1)+1,1)</f>
        <v>6</v>
      </c>
      <c r="B1420">
        <f ca="1">IF(A1420=8,8,IFERROR(MATCH(RAND(),INDEX(MATRIZ_CUM,A1420,0),1)+1,1))</f>
        <v>6</v>
      </c>
      <c r="C1420">
        <f ca="1">IF(B1420=8,8,IFERROR(MATCH(RAND(),INDEX(MATRIZ_CUM,B1420,0),1)+1,1))</f>
        <v>7</v>
      </c>
      <c r="D1420">
        <f ca="1">IF(C1420=8,8,IFERROR(MATCH(RAND(),INDEX(MATRIZ_CUM,C1420,0),1)+1,1))</f>
        <v>7</v>
      </c>
      <c r="E1420">
        <f ca="1">IF(D1420=8,8,IFERROR(MATCH(RAND(),INDEX(MATRIZ_CUM,D1420,0),1)+1,1))</f>
        <v>7</v>
      </c>
      <c r="F1420">
        <f ca="1">IF(E1420=8,8,IFERROR(MATCH(RAND(),INDEX(MATRIZ_CUM,E1420,0),1)+1,1))</f>
        <v>6</v>
      </c>
      <c r="G1420">
        <f ca="1">IF(F1420=8,8,IFERROR(MATCH(RAND(),INDEX(MATRIZ_CUM,F1420,0),1)+1,1))</f>
        <v>7</v>
      </c>
      <c r="H1420">
        <f ca="1">IF(G1420=8,8,IFERROR(MATCH(RAND(),INDEX(MATRIZ_CUM,G1420,0),1)+1,1))</f>
        <v>8</v>
      </c>
      <c r="I1420">
        <f ca="1">IF(H1420=8,8,IFERROR(MATCH(RAND(),INDEX(MATRIZ_CUM,H1420,0),1)+1,1))</f>
        <v>8</v>
      </c>
      <c r="J1420">
        <f ca="1">IF(I1420=8,8,IFERROR(MATCH(RAND(),INDEX(MATRIZ_CUM,I1420,0),1)+1,1))</f>
        <v>8</v>
      </c>
      <c r="K1420">
        <f ca="1">IF(J1420=8,8,IFERROR(MATCH(RAND(),INDEX(MATRIZ_CUM,J1420,0),1)+1,1))</f>
        <v>8</v>
      </c>
      <c r="L1420">
        <f ca="1">IF(K1420=8,8,IFERROR(MATCH(RAND(),INDEX(MATRIZ_CUM,K1420,0),1)+1,1))</f>
        <v>8</v>
      </c>
      <c r="M1420">
        <f ca="1">IF(L1420=8,8,IFERROR(MATCH(RAND(),INDEX(MATRIZ_CUM,L1420,0),1)+1,1))</f>
        <v>8</v>
      </c>
      <c r="N1420">
        <f ca="1">IF(M1420=8,8,IFERROR(MATCH(RAND(),INDEX(MATRIZ_CUM,M1420,0),1)+1,1))</f>
        <v>8</v>
      </c>
      <c r="O1420">
        <f ca="1">IF(N1420=8,8,IFERROR(MATCH(RAND(),INDEX(MATRIZ_CUM,N1420,0),1)+1,1))</f>
        <v>8</v>
      </c>
      <c r="P1420">
        <f ca="1">IF(O1420=8,8,IFERROR(MATCH(RAND(),INDEX(MATRIZ_CUM,O1420,0),1)+1,1))</f>
        <v>8</v>
      </c>
      <c r="Q1420">
        <f ca="1">IF(P1420=8,8,IFERROR(MATCH(RAND(),INDEX(MATRIZ_CUM,P1420,0),1)+1,1))</f>
        <v>8</v>
      </c>
      <c r="R1420">
        <f ca="1">IF(Q1420=8,8,IFERROR(MATCH(RAND(),INDEX(MATRIZ_CUM,Q1420,0),1)+1,1))</f>
        <v>8</v>
      </c>
      <c r="S1420">
        <f ca="1">IF(R1420=8,8,IFERROR(MATCH(RAND(),INDEX(MATRIZ_CUM,R1420,0),1)+1,1))</f>
        <v>8</v>
      </c>
      <c r="T1420">
        <f ca="1">IF(S1420=8,8,IFERROR(MATCH(RAND(),INDEX(MATRIZ_CUM,S1420,0),1)+1,1))</f>
        <v>8</v>
      </c>
      <c r="U1420">
        <f ca="1">IF(T1420=8,8,IFERROR(MATCH(RAND(),INDEX(MATRIZ_CUM,T1420,0),1)+1,1))</f>
        <v>8</v>
      </c>
      <c r="V1420">
        <f ca="1">IF(U1420=8,8,IFERROR(MATCH(RAND(),INDEX(MATRIZ_CUM,U1420,0),1)+1,1))</f>
        <v>8</v>
      </c>
      <c r="W1420">
        <f ca="1">IF(V1420=8,8,IFERROR(MATCH(RAND(),INDEX(MATRIZ_CUM,V1420,0),1)+1,1))</f>
        <v>8</v>
      </c>
      <c r="X1420">
        <f ca="1">IF(W1420=8,8,IFERROR(MATCH(RAND(),INDEX(MATRIZ_CUM,W1420,0),1)+1,1))</f>
        <v>8</v>
      </c>
      <c r="Y1420">
        <f ca="1">IF(X1420=8,8,IFERROR(MATCH(RAND(),INDEX(MATRIZ_CUM,X1420,0),1)+1,1))</f>
        <v>8</v>
      </c>
      <c r="Z1420">
        <f ca="1">IF(Y1420=8,8,IFERROR(MATCH(RAND(),INDEX(MATRIZ_CUM,Y1420,0),1)+1,1))</f>
        <v>8</v>
      </c>
      <c r="AB1420">
        <f t="shared" ca="1" si="21"/>
        <v>8</v>
      </c>
    </row>
    <row r="1421" spans="1:28" x14ac:dyDescent="0.45">
      <c r="A1421">
        <f ca="1">IFERROR(MATCH(RAND(),Ej1b_Cohorte!$D$4:$D$10,1)+1,1)</f>
        <v>3</v>
      </c>
      <c r="B1421">
        <f ca="1">IF(A1421=8,8,IFERROR(MATCH(RAND(),INDEX(MATRIZ_CUM,A1421,0),1)+1,1))</f>
        <v>3</v>
      </c>
      <c r="C1421">
        <f ca="1">IF(B1421=8,8,IFERROR(MATCH(RAND(),INDEX(MATRIZ_CUM,B1421,0),1)+1,1))</f>
        <v>3</v>
      </c>
      <c r="D1421">
        <f ca="1">IF(C1421=8,8,IFERROR(MATCH(RAND(),INDEX(MATRIZ_CUM,C1421,0),1)+1,1))</f>
        <v>3</v>
      </c>
      <c r="E1421">
        <f ca="1">IF(D1421=8,8,IFERROR(MATCH(RAND(),INDEX(MATRIZ_CUM,D1421,0),1)+1,1))</f>
        <v>3</v>
      </c>
      <c r="F1421">
        <f ca="1">IF(E1421=8,8,IFERROR(MATCH(RAND(),INDEX(MATRIZ_CUM,E1421,0),1)+1,1))</f>
        <v>3</v>
      </c>
      <c r="G1421">
        <f ca="1">IF(F1421=8,8,IFERROR(MATCH(RAND(),INDEX(MATRIZ_CUM,F1421,0),1)+1,1))</f>
        <v>2</v>
      </c>
      <c r="H1421">
        <f ca="1">IF(G1421=8,8,IFERROR(MATCH(RAND(),INDEX(MATRIZ_CUM,G1421,0),1)+1,1))</f>
        <v>1</v>
      </c>
      <c r="I1421">
        <f ca="1">IF(H1421=8,8,IFERROR(MATCH(RAND(),INDEX(MATRIZ_CUM,H1421,0),1)+1,1))</f>
        <v>1</v>
      </c>
      <c r="J1421">
        <f ca="1">IF(I1421=8,8,IFERROR(MATCH(RAND(),INDEX(MATRIZ_CUM,I1421,0),1)+1,1))</f>
        <v>1</v>
      </c>
      <c r="K1421">
        <f ca="1">IF(J1421=8,8,IFERROR(MATCH(RAND(),INDEX(MATRIZ_CUM,J1421,0),1)+1,1))</f>
        <v>1</v>
      </c>
      <c r="L1421">
        <f ca="1">IF(K1421=8,8,IFERROR(MATCH(RAND(),INDEX(MATRIZ_CUM,K1421,0),1)+1,1))</f>
        <v>2</v>
      </c>
      <c r="M1421">
        <f ca="1">IF(L1421=8,8,IFERROR(MATCH(RAND(),INDEX(MATRIZ_CUM,L1421,0),1)+1,1))</f>
        <v>2</v>
      </c>
      <c r="N1421">
        <f ca="1">IF(M1421=8,8,IFERROR(MATCH(RAND(),INDEX(MATRIZ_CUM,M1421,0),1)+1,1))</f>
        <v>1</v>
      </c>
      <c r="O1421">
        <f ca="1">IF(N1421=8,8,IFERROR(MATCH(RAND(),INDEX(MATRIZ_CUM,N1421,0),1)+1,1))</f>
        <v>1</v>
      </c>
      <c r="P1421">
        <f ca="1">IF(O1421=8,8,IFERROR(MATCH(RAND(),INDEX(MATRIZ_CUM,O1421,0),1)+1,1))</f>
        <v>1</v>
      </c>
      <c r="Q1421">
        <f ca="1">IF(P1421=8,8,IFERROR(MATCH(RAND(),INDEX(MATRIZ_CUM,P1421,0),1)+1,1))</f>
        <v>1</v>
      </c>
      <c r="R1421">
        <f ca="1">IF(Q1421=8,8,IFERROR(MATCH(RAND(),INDEX(MATRIZ_CUM,Q1421,0),1)+1,1))</f>
        <v>1</v>
      </c>
      <c r="S1421">
        <f ca="1">IF(R1421=8,8,IFERROR(MATCH(RAND(),INDEX(MATRIZ_CUM,R1421,0),1)+1,1))</f>
        <v>1</v>
      </c>
      <c r="T1421">
        <f ca="1">IF(S1421=8,8,IFERROR(MATCH(RAND(),INDEX(MATRIZ_CUM,S1421,0),1)+1,1))</f>
        <v>1</v>
      </c>
      <c r="U1421">
        <f ca="1">IF(T1421=8,8,IFERROR(MATCH(RAND(),INDEX(MATRIZ_CUM,T1421,0),1)+1,1))</f>
        <v>1</v>
      </c>
      <c r="V1421">
        <f ca="1">IF(U1421=8,8,IFERROR(MATCH(RAND(),INDEX(MATRIZ_CUM,U1421,0),1)+1,1))</f>
        <v>2</v>
      </c>
      <c r="W1421">
        <f ca="1">IF(V1421=8,8,IFERROR(MATCH(RAND(),INDEX(MATRIZ_CUM,V1421,0),1)+1,1))</f>
        <v>2</v>
      </c>
      <c r="X1421">
        <f ca="1">IF(W1421=8,8,IFERROR(MATCH(RAND(),INDEX(MATRIZ_CUM,W1421,0),1)+1,1))</f>
        <v>2</v>
      </c>
      <c r="Y1421">
        <f ca="1">IF(X1421=8,8,IFERROR(MATCH(RAND(),INDEX(MATRIZ_CUM,X1421,0),1)+1,1))</f>
        <v>3</v>
      </c>
      <c r="Z1421">
        <f ca="1">IF(Y1421=8,8,IFERROR(MATCH(RAND(),INDEX(MATRIZ_CUM,Y1421,0),1)+1,1))</f>
        <v>2</v>
      </c>
      <c r="AB1421">
        <f t="shared" ca="1" si="21"/>
        <v>2</v>
      </c>
    </row>
    <row r="1422" spans="1:28" x14ac:dyDescent="0.45">
      <c r="A1422">
        <f ca="1">IFERROR(MATCH(RAND(),Ej1b_Cohorte!$D$4:$D$10,1)+1,1)</f>
        <v>2</v>
      </c>
      <c r="B1422">
        <f ca="1">IF(A1422=8,8,IFERROR(MATCH(RAND(),INDEX(MATRIZ_CUM,A1422,0),1)+1,1))</f>
        <v>3</v>
      </c>
      <c r="C1422">
        <f ca="1">IF(B1422=8,8,IFERROR(MATCH(RAND(),INDEX(MATRIZ_CUM,B1422,0),1)+1,1))</f>
        <v>3</v>
      </c>
      <c r="D1422">
        <f ca="1">IF(C1422=8,8,IFERROR(MATCH(RAND(),INDEX(MATRIZ_CUM,C1422,0),1)+1,1))</f>
        <v>3</v>
      </c>
      <c r="E1422">
        <f ca="1">IF(D1422=8,8,IFERROR(MATCH(RAND(),INDEX(MATRIZ_CUM,D1422,0),1)+1,1))</f>
        <v>3</v>
      </c>
      <c r="F1422">
        <f ca="1">IF(E1422=8,8,IFERROR(MATCH(RAND(),INDEX(MATRIZ_CUM,E1422,0),1)+1,1))</f>
        <v>2</v>
      </c>
      <c r="G1422">
        <f ca="1">IF(F1422=8,8,IFERROR(MATCH(RAND(),INDEX(MATRIZ_CUM,F1422,0),1)+1,1))</f>
        <v>2</v>
      </c>
      <c r="H1422">
        <f ca="1">IF(G1422=8,8,IFERROR(MATCH(RAND(),INDEX(MATRIZ_CUM,G1422,0),1)+1,1))</f>
        <v>2</v>
      </c>
      <c r="I1422">
        <f ca="1">IF(H1422=8,8,IFERROR(MATCH(RAND(),INDEX(MATRIZ_CUM,H1422,0),1)+1,1))</f>
        <v>1</v>
      </c>
      <c r="J1422">
        <f ca="1">IF(I1422=8,8,IFERROR(MATCH(RAND(),INDEX(MATRIZ_CUM,I1422,0),1)+1,1))</f>
        <v>2</v>
      </c>
      <c r="K1422">
        <f ca="1">IF(J1422=8,8,IFERROR(MATCH(RAND(),INDEX(MATRIZ_CUM,J1422,0),1)+1,1))</f>
        <v>2</v>
      </c>
      <c r="L1422">
        <f ca="1">IF(K1422=8,8,IFERROR(MATCH(RAND(),INDEX(MATRIZ_CUM,K1422,0),1)+1,1))</f>
        <v>3</v>
      </c>
      <c r="M1422">
        <f ca="1">IF(L1422=8,8,IFERROR(MATCH(RAND(),INDEX(MATRIZ_CUM,L1422,0),1)+1,1))</f>
        <v>3</v>
      </c>
      <c r="N1422">
        <f ca="1">IF(M1422=8,8,IFERROR(MATCH(RAND(),INDEX(MATRIZ_CUM,M1422,0),1)+1,1))</f>
        <v>5</v>
      </c>
      <c r="O1422">
        <f ca="1">IF(N1422=8,8,IFERROR(MATCH(RAND(),INDEX(MATRIZ_CUM,N1422,0),1)+1,1))</f>
        <v>5</v>
      </c>
      <c r="P1422">
        <f ca="1">IF(O1422=8,8,IFERROR(MATCH(RAND(),INDEX(MATRIZ_CUM,O1422,0),1)+1,1))</f>
        <v>5</v>
      </c>
      <c r="Q1422">
        <f ca="1">IF(P1422=8,8,IFERROR(MATCH(RAND(),INDEX(MATRIZ_CUM,P1422,0),1)+1,1))</f>
        <v>5</v>
      </c>
      <c r="R1422">
        <f ca="1">IF(Q1422=8,8,IFERROR(MATCH(RAND(),INDEX(MATRIZ_CUM,Q1422,0),1)+1,1))</f>
        <v>5</v>
      </c>
      <c r="S1422">
        <f ca="1">IF(R1422=8,8,IFERROR(MATCH(RAND(),INDEX(MATRIZ_CUM,R1422,0),1)+1,1))</f>
        <v>5</v>
      </c>
      <c r="T1422">
        <f ca="1">IF(S1422=8,8,IFERROR(MATCH(RAND(),INDEX(MATRIZ_CUM,S1422,0),1)+1,1))</f>
        <v>4</v>
      </c>
      <c r="U1422">
        <f ca="1">IF(T1422=8,8,IFERROR(MATCH(RAND(),INDEX(MATRIZ_CUM,T1422,0),1)+1,1))</f>
        <v>4</v>
      </c>
      <c r="V1422">
        <f ca="1">IF(U1422=8,8,IFERROR(MATCH(RAND(),INDEX(MATRIZ_CUM,U1422,0),1)+1,1))</f>
        <v>3</v>
      </c>
      <c r="W1422">
        <f ca="1">IF(V1422=8,8,IFERROR(MATCH(RAND(),INDEX(MATRIZ_CUM,V1422,0),1)+1,1))</f>
        <v>2</v>
      </c>
      <c r="X1422">
        <f ca="1">IF(W1422=8,8,IFERROR(MATCH(RAND(),INDEX(MATRIZ_CUM,W1422,0),1)+1,1))</f>
        <v>1</v>
      </c>
      <c r="Y1422">
        <f ca="1">IF(X1422=8,8,IFERROR(MATCH(RAND(),INDEX(MATRIZ_CUM,X1422,0),1)+1,1))</f>
        <v>1</v>
      </c>
      <c r="Z1422">
        <f ca="1">IF(Y1422=8,8,IFERROR(MATCH(RAND(),INDEX(MATRIZ_CUM,Y1422,0),1)+1,1))</f>
        <v>1</v>
      </c>
      <c r="AB1422">
        <f t="shared" ca="1" si="21"/>
        <v>1</v>
      </c>
    </row>
    <row r="1423" spans="1:28" x14ac:dyDescent="0.45">
      <c r="A1423">
        <f ca="1">IFERROR(MATCH(RAND(),Ej1b_Cohorte!$D$4:$D$10,1)+1,1)</f>
        <v>4</v>
      </c>
      <c r="B1423">
        <f ca="1">IF(A1423=8,8,IFERROR(MATCH(RAND(),INDEX(MATRIZ_CUM,A1423,0),1)+1,1))</f>
        <v>4</v>
      </c>
      <c r="C1423">
        <f ca="1">IF(B1423=8,8,IFERROR(MATCH(RAND(),INDEX(MATRIZ_CUM,B1423,0),1)+1,1))</f>
        <v>3</v>
      </c>
      <c r="D1423">
        <f ca="1">IF(C1423=8,8,IFERROR(MATCH(RAND(),INDEX(MATRIZ_CUM,C1423,0),1)+1,1))</f>
        <v>3</v>
      </c>
      <c r="E1423">
        <f ca="1">IF(D1423=8,8,IFERROR(MATCH(RAND(),INDEX(MATRIZ_CUM,D1423,0),1)+1,1))</f>
        <v>3</v>
      </c>
      <c r="F1423">
        <f ca="1">IF(E1423=8,8,IFERROR(MATCH(RAND(),INDEX(MATRIZ_CUM,E1423,0),1)+1,1))</f>
        <v>4</v>
      </c>
      <c r="G1423">
        <f ca="1">IF(F1423=8,8,IFERROR(MATCH(RAND(),INDEX(MATRIZ_CUM,F1423,0),1)+1,1))</f>
        <v>4</v>
      </c>
      <c r="H1423">
        <f ca="1">IF(G1423=8,8,IFERROR(MATCH(RAND(),INDEX(MATRIZ_CUM,G1423,0),1)+1,1))</f>
        <v>3</v>
      </c>
      <c r="I1423">
        <f ca="1">IF(H1423=8,8,IFERROR(MATCH(RAND(),INDEX(MATRIZ_CUM,H1423,0),1)+1,1))</f>
        <v>2</v>
      </c>
      <c r="J1423">
        <f ca="1">IF(I1423=8,8,IFERROR(MATCH(RAND(),INDEX(MATRIZ_CUM,I1423,0),1)+1,1))</f>
        <v>2</v>
      </c>
      <c r="K1423">
        <f ca="1">IF(J1423=8,8,IFERROR(MATCH(RAND(),INDEX(MATRIZ_CUM,J1423,0),1)+1,1))</f>
        <v>2</v>
      </c>
      <c r="L1423">
        <f ca="1">IF(K1423=8,8,IFERROR(MATCH(RAND(),INDEX(MATRIZ_CUM,K1423,0),1)+1,1))</f>
        <v>2</v>
      </c>
      <c r="M1423">
        <f ca="1">IF(L1423=8,8,IFERROR(MATCH(RAND(),INDEX(MATRIZ_CUM,L1423,0),1)+1,1))</f>
        <v>1</v>
      </c>
      <c r="N1423">
        <f ca="1">IF(M1423=8,8,IFERROR(MATCH(RAND(),INDEX(MATRIZ_CUM,M1423,0),1)+1,1))</f>
        <v>1</v>
      </c>
      <c r="O1423">
        <f ca="1">IF(N1423=8,8,IFERROR(MATCH(RAND(),INDEX(MATRIZ_CUM,N1423,0),1)+1,1))</f>
        <v>1</v>
      </c>
      <c r="P1423">
        <f ca="1">IF(O1423=8,8,IFERROR(MATCH(RAND(),INDEX(MATRIZ_CUM,O1423,0),1)+1,1))</f>
        <v>2</v>
      </c>
      <c r="Q1423">
        <f ca="1">IF(P1423=8,8,IFERROR(MATCH(RAND(),INDEX(MATRIZ_CUM,P1423,0),1)+1,1))</f>
        <v>2</v>
      </c>
      <c r="R1423">
        <f ca="1">IF(Q1423=8,8,IFERROR(MATCH(RAND(),INDEX(MATRIZ_CUM,Q1423,0),1)+1,1))</f>
        <v>2</v>
      </c>
      <c r="S1423">
        <f ca="1">IF(R1423=8,8,IFERROR(MATCH(RAND(),INDEX(MATRIZ_CUM,R1423,0),1)+1,1))</f>
        <v>2</v>
      </c>
      <c r="T1423">
        <f ca="1">IF(S1423=8,8,IFERROR(MATCH(RAND(),INDEX(MATRIZ_CUM,S1423,0),1)+1,1))</f>
        <v>2</v>
      </c>
      <c r="U1423">
        <f ca="1">IF(T1423=8,8,IFERROR(MATCH(RAND(),INDEX(MATRIZ_CUM,T1423,0),1)+1,1))</f>
        <v>1</v>
      </c>
      <c r="V1423">
        <f ca="1">IF(U1423=8,8,IFERROR(MATCH(RAND(),INDEX(MATRIZ_CUM,U1423,0),1)+1,1))</f>
        <v>1</v>
      </c>
      <c r="W1423">
        <f ca="1">IF(V1423=8,8,IFERROR(MATCH(RAND(),INDEX(MATRIZ_CUM,V1423,0),1)+1,1))</f>
        <v>1</v>
      </c>
      <c r="X1423">
        <f ca="1">IF(W1423=8,8,IFERROR(MATCH(RAND(),INDEX(MATRIZ_CUM,W1423,0),1)+1,1))</f>
        <v>1</v>
      </c>
      <c r="Y1423">
        <f ca="1">IF(X1423=8,8,IFERROR(MATCH(RAND(),INDEX(MATRIZ_CUM,X1423,0),1)+1,1))</f>
        <v>1</v>
      </c>
      <c r="Z1423">
        <f ca="1">IF(Y1423=8,8,IFERROR(MATCH(RAND(),INDEX(MATRIZ_CUM,Y1423,0),1)+1,1))</f>
        <v>1</v>
      </c>
      <c r="AB1423">
        <f t="shared" ca="1" si="21"/>
        <v>1</v>
      </c>
    </row>
    <row r="1424" spans="1:28" x14ac:dyDescent="0.45">
      <c r="A1424">
        <f ca="1">IFERROR(MATCH(RAND(),Ej1b_Cohorte!$D$4:$D$10,1)+1,1)</f>
        <v>3</v>
      </c>
      <c r="B1424">
        <f ca="1">IF(A1424=8,8,IFERROR(MATCH(RAND(),INDEX(MATRIZ_CUM,A1424,0),1)+1,1))</f>
        <v>4</v>
      </c>
      <c r="C1424">
        <f ca="1">IF(B1424=8,8,IFERROR(MATCH(RAND(),INDEX(MATRIZ_CUM,B1424,0),1)+1,1))</f>
        <v>3</v>
      </c>
      <c r="D1424">
        <f ca="1">IF(C1424=8,8,IFERROR(MATCH(RAND(),INDEX(MATRIZ_CUM,C1424,0),1)+1,1))</f>
        <v>3</v>
      </c>
      <c r="E1424">
        <f ca="1">IF(D1424=8,8,IFERROR(MATCH(RAND(),INDEX(MATRIZ_CUM,D1424,0),1)+1,1))</f>
        <v>2</v>
      </c>
      <c r="F1424">
        <f ca="1">IF(E1424=8,8,IFERROR(MATCH(RAND(),INDEX(MATRIZ_CUM,E1424,0),1)+1,1))</f>
        <v>2</v>
      </c>
      <c r="G1424">
        <f ca="1">IF(F1424=8,8,IFERROR(MATCH(RAND(),INDEX(MATRIZ_CUM,F1424,0),1)+1,1))</f>
        <v>1</v>
      </c>
      <c r="H1424">
        <f ca="1">IF(G1424=8,8,IFERROR(MATCH(RAND(),INDEX(MATRIZ_CUM,G1424,0),1)+1,1))</f>
        <v>1</v>
      </c>
      <c r="I1424">
        <f ca="1">IF(H1424=8,8,IFERROR(MATCH(RAND(),INDEX(MATRIZ_CUM,H1424,0),1)+1,1))</f>
        <v>1</v>
      </c>
      <c r="J1424">
        <f ca="1">IF(I1424=8,8,IFERROR(MATCH(RAND(),INDEX(MATRIZ_CUM,I1424,0),1)+1,1))</f>
        <v>3</v>
      </c>
      <c r="K1424">
        <f ca="1">IF(J1424=8,8,IFERROR(MATCH(RAND(),INDEX(MATRIZ_CUM,J1424,0),1)+1,1))</f>
        <v>3</v>
      </c>
      <c r="L1424">
        <f ca="1">IF(K1424=8,8,IFERROR(MATCH(RAND(),INDEX(MATRIZ_CUM,K1424,0),1)+1,1))</f>
        <v>2</v>
      </c>
      <c r="M1424">
        <f ca="1">IF(L1424=8,8,IFERROR(MATCH(RAND(),INDEX(MATRIZ_CUM,L1424,0),1)+1,1))</f>
        <v>2</v>
      </c>
      <c r="N1424">
        <f ca="1">IF(M1424=8,8,IFERROR(MATCH(RAND(),INDEX(MATRIZ_CUM,M1424,0),1)+1,1))</f>
        <v>2</v>
      </c>
      <c r="O1424">
        <f ca="1">IF(N1424=8,8,IFERROR(MATCH(RAND(),INDEX(MATRIZ_CUM,N1424,0),1)+1,1))</f>
        <v>3</v>
      </c>
      <c r="P1424">
        <f ca="1">IF(O1424=8,8,IFERROR(MATCH(RAND(),INDEX(MATRIZ_CUM,O1424,0),1)+1,1))</f>
        <v>3</v>
      </c>
      <c r="Q1424">
        <f ca="1">IF(P1424=8,8,IFERROR(MATCH(RAND(),INDEX(MATRIZ_CUM,P1424,0),1)+1,1))</f>
        <v>1</v>
      </c>
      <c r="R1424">
        <f ca="1">IF(Q1424=8,8,IFERROR(MATCH(RAND(),INDEX(MATRIZ_CUM,Q1424,0),1)+1,1))</f>
        <v>1</v>
      </c>
      <c r="S1424">
        <f ca="1">IF(R1424=8,8,IFERROR(MATCH(RAND(),INDEX(MATRIZ_CUM,R1424,0),1)+1,1))</f>
        <v>1</v>
      </c>
      <c r="T1424">
        <f ca="1">IF(S1424=8,8,IFERROR(MATCH(RAND(),INDEX(MATRIZ_CUM,S1424,0),1)+1,1))</f>
        <v>1</v>
      </c>
      <c r="U1424">
        <f ca="1">IF(T1424=8,8,IFERROR(MATCH(RAND(),INDEX(MATRIZ_CUM,T1424,0),1)+1,1))</f>
        <v>1</v>
      </c>
      <c r="V1424">
        <f ca="1">IF(U1424=8,8,IFERROR(MATCH(RAND(),INDEX(MATRIZ_CUM,U1424,0),1)+1,1))</f>
        <v>1</v>
      </c>
      <c r="W1424">
        <f ca="1">IF(V1424=8,8,IFERROR(MATCH(RAND(),INDEX(MATRIZ_CUM,V1424,0),1)+1,1))</f>
        <v>1</v>
      </c>
      <c r="X1424">
        <f ca="1">IF(W1424=8,8,IFERROR(MATCH(RAND(),INDEX(MATRIZ_CUM,W1424,0),1)+1,1))</f>
        <v>1</v>
      </c>
      <c r="Y1424">
        <f ca="1">IF(X1424=8,8,IFERROR(MATCH(RAND(),INDEX(MATRIZ_CUM,X1424,0),1)+1,1))</f>
        <v>3</v>
      </c>
      <c r="Z1424">
        <f ca="1">IF(Y1424=8,8,IFERROR(MATCH(RAND(),INDEX(MATRIZ_CUM,Y1424,0),1)+1,1))</f>
        <v>4</v>
      </c>
      <c r="AB1424">
        <f t="shared" ca="1" si="21"/>
        <v>4</v>
      </c>
    </row>
    <row r="1425" spans="1:28" x14ac:dyDescent="0.45">
      <c r="A1425">
        <f ca="1">IFERROR(MATCH(RAND(),Ej1b_Cohorte!$D$4:$D$10,1)+1,1)</f>
        <v>3</v>
      </c>
      <c r="B1425">
        <f ca="1">IF(A1425=8,8,IFERROR(MATCH(RAND(),INDEX(MATRIZ_CUM,A1425,0),1)+1,1))</f>
        <v>4</v>
      </c>
      <c r="C1425">
        <f ca="1">IF(B1425=8,8,IFERROR(MATCH(RAND(),INDEX(MATRIZ_CUM,B1425,0),1)+1,1))</f>
        <v>6</v>
      </c>
      <c r="D1425">
        <f ca="1">IF(C1425=8,8,IFERROR(MATCH(RAND(),INDEX(MATRIZ_CUM,C1425,0),1)+1,1))</f>
        <v>7</v>
      </c>
      <c r="E1425">
        <f ca="1">IF(D1425=8,8,IFERROR(MATCH(RAND(),INDEX(MATRIZ_CUM,D1425,0),1)+1,1))</f>
        <v>7</v>
      </c>
      <c r="F1425">
        <f ca="1">IF(E1425=8,8,IFERROR(MATCH(RAND(),INDEX(MATRIZ_CUM,E1425,0),1)+1,1))</f>
        <v>7</v>
      </c>
      <c r="G1425">
        <f ca="1">IF(F1425=8,8,IFERROR(MATCH(RAND(),INDEX(MATRIZ_CUM,F1425,0),1)+1,1))</f>
        <v>7</v>
      </c>
      <c r="H1425">
        <f ca="1">IF(G1425=8,8,IFERROR(MATCH(RAND(),INDEX(MATRIZ_CUM,G1425,0),1)+1,1))</f>
        <v>8</v>
      </c>
      <c r="I1425">
        <f ca="1">IF(H1425=8,8,IFERROR(MATCH(RAND(),INDEX(MATRIZ_CUM,H1425,0),1)+1,1))</f>
        <v>8</v>
      </c>
      <c r="J1425">
        <f ca="1">IF(I1425=8,8,IFERROR(MATCH(RAND(),INDEX(MATRIZ_CUM,I1425,0),1)+1,1))</f>
        <v>8</v>
      </c>
      <c r="K1425">
        <f ca="1">IF(J1425=8,8,IFERROR(MATCH(RAND(),INDEX(MATRIZ_CUM,J1425,0),1)+1,1))</f>
        <v>8</v>
      </c>
      <c r="L1425">
        <f ca="1">IF(K1425=8,8,IFERROR(MATCH(RAND(),INDEX(MATRIZ_CUM,K1425,0),1)+1,1))</f>
        <v>8</v>
      </c>
      <c r="M1425">
        <f ca="1">IF(L1425=8,8,IFERROR(MATCH(RAND(),INDEX(MATRIZ_CUM,L1425,0),1)+1,1))</f>
        <v>8</v>
      </c>
      <c r="N1425">
        <f ca="1">IF(M1425=8,8,IFERROR(MATCH(RAND(),INDEX(MATRIZ_CUM,M1425,0),1)+1,1))</f>
        <v>8</v>
      </c>
      <c r="O1425">
        <f ca="1">IF(N1425=8,8,IFERROR(MATCH(RAND(),INDEX(MATRIZ_CUM,N1425,0),1)+1,1))</f>
        <v>8</v>
      </c>
      <c r="P1425">
        <f ca="1">IF(O1425=8,8,IFERROR(MATCH(RAND(),INDEX(MATRIZ_CUM,O1425,0),1)+1,1))</f>
        <v>8</v>
      </c>
      <c r="Q1425">
        <f ca="1">IF(P1425=8,8,IFERROR(MATCH(RAND(),INDEX(MATRIZ_CUM,P1425,0),1)+1,1))</f>
        <v>8</v>
      </c>
      <c r="R1425">
        <f ca="1">IF(Q1425=8,8,IFERROR(MATCH(RAND(),INDEX(MATRIZ_CUM,Q1425,0),1)+1,1))</f>
        <v>8</v>
      </c>
      <c r="S1425">
        <f ca="1">IF(R1425=8,8,IFERROR(MATCH(RAND(),INDEX(MATRIZ_CUM,R1425,0),1)+1,1))</f>
        <v>8</v>
      </c>
      <c r="T1425">
        <f ca="1">IF(S1425=8,8,IFERROR(MATCH(RAND(),INDEX(MATRIZ_CUM,S1425,0),1)+1,1))</f>
        <v>8</v>
      </c>
      <c r="U1425">
        <f ca="1">IF(T1425=8,8,IFERROR(MATCH(RAND(),INDEX(MATRIZ_CUM,T1425,0),1)+1,1))</f>
        <v>8</v>
      </c>
      <c r="V1425">
        <f ca="1">IF(U1425=8,8,IFERROR(MATCH(RAND(),INDEX(MATRIZ_CUM,U1425,0),1)+1,1))</f>
        <v>8</v>
      </c>
      <c r="W1425">
        <f ca="1">IF(V1425=8,8,IFERROR(MATCH(RAND(),INDEX(MATRIZ_CUM,V1425,0),1)+1,1))</f>
        <v>8</v>
      </c>
      <c r="X1425">
        <f ca="1">IF(W1425=8,8,IFERROR(MATCH(RAND(),INDEX(MATRIZ_CUM,W1425,0),1)+1,1))</f>
        <v>8</v>
      </c>
      <c r="Y1425">
        <f ca="1">IF(X1425=8,8,IFERROR(MATCH(RAND(),INDEX(MATRIZ_CUM,X1425,0),1)+1,1))</f>
        <v>8</v>
      </c>
      <c r="Z1425">
        <f ca="1">IF(Y1425=8,8,IFERROR(MATCH(RAND(),INDEX(MATRIZ_CUM,Y1425,0),1)+1,1))</f>
        <v>8</v>
      </c>
      <c r="AB1425">
        <f t="shared" ca="1" si="21"/>
        <v>8</v>
      </c>
    </row>
    <row r="1426" spans="1:28" x14ac:dyDescent="0.45">
      <c r="A1426">
        <f ca="1">IFERROR(MATCH(RAND(),Ej1b_Cohorte!$D$4:$D$10,1)+1,1)</f>
        <v>4</v>
      </c>
      <c r="B1426">
        <f ca="1">IF(A1426=8,8,IFERROR(MATCH(RAND(),INDEX(MATRIZ_CUM,A1426,0),1)+1,1))</f>
        <v>4</v>
      </c>
      <c r="C1426">
        <f ca="1">IF(B1426=8,8,IFERROR(MATCH(RAND(),INDEX(MATRIZ_CUM,B1426,0),1)+1,1))</f>
        <v>4</v>
      </c>
      <c r="D1426">
        <f ca="1">IF(C1426=8,8,IFERROR(MATCH(RAND(),INDEX(MATRIZ_CUM,C1426,0),1)+1,1))</f>
        <v>3</v>
      </c>
      <c r="E1426">
        <f ca="1">IF(D1426=8,8,IFERROR(MATCH(RAND(),INDEX(MATRIZ_CUM,D1426,0),1)+1,1))</f>
        <v>3</v>
      </c>
      <c r="F1426">
        <f ca="1">IF(E1426=8,8,IFERROR(MATCH(RAND(),INDEX(MATRIZ_CUM,E1426,0),1)+1,1))</f>
        <v>3</v>
      </c>
      <c r="G1426">
        <f ca="1">IF(F1426=8,8,IFERROR(MATCH(RAND(),INDEX(MATRIZ_CUM,F1426,0),1)+1,1))</f>
        <v>2</v>
      </c>
      <c r="H1426">
        <f ca="1">IF(G1426=8,8,IFERROR(MATCH(RAND(),INDEX(MATRIZ_CUM,G1426,0),1)+1,1))</f>
        <v>1</v>
      </c>
      <c r="I1426">
        <f ca="1">IF(H1426=8,8,IFERROR(MATCH(RAND(),INDEX(MATRIZ_CUM,H1426,0),1)+1,1))</f>
        <v>1</v>
      </c>
      <c r="J1426">
        <f ca="1">IF(I1426=8,8,IFERROR(MATCH(RAND(),INDEX(MATRIZ_CUM,I1426,0),1)+1,1))</f>
        <v>3</v>
      </c>
      <c r="K1426">
        <f ca="1">IF(J1426=8,8,IFERROR(MATCH(RAND(),INDEX(MATRIZ_CUM,J1426,0),1)+1,1))</f>
        <v>4</v>
      </c>
      <c r="L1426">
        <f ca="1">IF(K1426=8,8,IFERROR(MATCH(RAND(),INDEX(MATRIZ_CUM,K1426,0),1)+1,1))</f>
        <v>4</v>
      </c>
      <c r="M1426">
        <f ca="1">IF(L1426=8,8,IFERROR(MATCH(RAND(),INDEX(MATRIZ_CUM,L1426,0),1)+1,1))</f>
        <v>4</v>
      </c>
      <c r="N1426">
        <f ca="1">IF(M1426=8,8,IFERROR(MATCH(RAND(),INDEX(MATRIZ_CUM,M1426,0),1)+1,1))</f>
        <v>4</v>
      </c>
      <c r="O1426">
        <f ca="1">IF(N1426=8,8,IFERROR(MATCH(RAND(),INDEX(MATRIZ_CUM,N1426,0),1)+1,1))</f>
        <v>4</v>
      </c>
      <c r="P1426">
        <f ca="1">IF(O1426=8,8,IFERROR(MATCH(RAND(),INDEX(MATRIZ_CUM,O1426,0),1)+1,1))</f>
        <v>4</v>
      </c>
      <c r="Q1426">
        <f ca="1">IF(P1426=8,8,IFERROR(MATCH(RAND(),INDEX(MATRIZ_CUM,P1426,0),1)+1,1))</f>
        <v>4</v>
      </c>
      <c r="R1426">
        <f ca="1">IF(Q1426=8,8,IFERROR(MATCH(RAND(),INDEX(MATRIZ_CUM,Q1426,0),1)+1,1))</f>
        <v>5</v>
      </c>
      <c r="S1426">
        <f ca="1">IF(R1426=8,8,IFERROR(MATCH(RAND(),INDEX(MATRIZ_CUM,R1426,0),1)+1,1))</f>
        <v>4</v>
      </c>
      <c r="T1426">
        <f ca="1">IF(S1426=8,8,IFERROR(MATCH(RAND(),INDEX(MATRIZ_CUM,S1426,0),1)+1,1))</f>
        <v>3</v>
      </c>
      <c r="U1426">
        <f ca="1">IF(T1426=8,8,IFERROR(MATCH(RAND(),INDEX(MATRIZ_CUM,T1426,0),1)+1,1))</f>
        <v>3</v>
      </c>
      <c r="V1426">
        <f ca="1">IF(U1426=8,8,IFERROR(MATCH(RAND(),INDEX(MATRIZ_CUM,U1426,0),1)+1,1))</f>
        <v>3</v>
      </c>
      <c r="W1426">
        <f ca="1">IF(V1426=8,8,IFERROR(MATCH(RAND(),INDEX(MATRIZ_CUM,V1426,0),1)+1,1))</f>
        <v>3</v>
      </c>
      <c r="X1426">
        <f ca="1">IF(W1426=8,8,IFERROR(MATCH(RAND(),INDEX(MATRIZ_CUM,W1426,0),1)+1,1))</f>
        <v>3</v>
      </c>
      <c r="Y1426">
        <f ca="1">IF(X1426=8,8,IFERROR(MATCH(RAND(),INDEX(MATRIZ_CUM,X1426,0),1)+1,1))</f>
        <v>2</v>
      </c>
      <c r="Z1426">
        <f ca="1">IF(Y1426=8,8,IFERROR(MATCH(RAND(),INDEX(MATRIZ_CUM,Y1426,0),1)+1,1))</f>
        <v>2</v>
      </c>
      <c r="AB1426">
        <f t="shared" ca="1" si="21"/>
        <v>2</v>
      </c>
    </row>
    <row r="1427" spans="1:28" x14ac:dyDescent="0.45">
      <c r="A1427">
        <f ca="1">IFERROR(MATCH(RAND(),Ej1b_Cohorte!$D$4:$D$10,1)+1,1)</f>
        <v>7</v>
      </c>
      <c r="B1427">
        <f ca="1">IF(A1427=8,8,IFERROR(MATCH(RAND(),INDEX(MATRIZ_CUM,A1427,0),1)+1,1))</f>
        <v>8</v>
      </c>
      <c r="C1427">
        <f ca="1">IF(B1427=8,8,IFERROR(MATCH(RAND(),INDEX(MATRIZ_CUM,B1427,0),1)+1,1))</f>
        <v>8</v>
      </c>
      <c r="D1427">
        <f ca="1">IF(C1427=8,8,IFERROR(MATCH(RAND(),INDEX(MATRIZ_CUM,C1427,0),1)+1,1))</f>
        <v>8</v>
      </c>
      <c r="E1427">
        <f ca="1">IF(D1427=8,8,IFERROR(MATCH(RAND(),INDEX(MATRIZ_CUM,D1427,0),1)+1,1))</f>
        <v>8</v>
      </c>
      <c r="F1427">
        <f ca="1">IF(E1427=8,8,IFERROR(MATCH(RAND(),INDEX(MATRIZ_CUM,E1427,0),1)+1,1))</f>
        <v>8</v>
      </c>
      <c r="G1427">
        <f ca="1">IF(F1427=8,8,IFERROR(MATCH(RAND(),INDEX(MATRIZ_CUM,F1427,0),1)+1,1))</f>
        <v>8</v>
      </c>
      <c r="H1427">
        <f ca="1">IF(G1427=8,8,IFERROR(MATCH(RAND(),INDEX(MATRIZ_CUM,G1427,0),1)+1,1))</f>
        <v>8</v>
      </c>
      <c r="I1427">
        <f ca="1">IF(H1427=8,8,IFERROR(MATCH(RAND(),INDEX(MATRIZ_CUM,H1427,0),1)+1,1))</f>
        <v>8</v>
      </c>
      <c r="J1427">
        <f ca="1">IF(I1427=8,8,IFERROR(MATCH(RAND(),INDEX(MATRIZ_CUM,I1427,0),1)+1,1))</f>
        <v>8</v>
      </c>
      <c r="K1427">
        <f ca="1">IF(J1427=8,8,IFERROR(MATCH(RAND(),INDEX(MATRIZ_CUM,J1427,0),1)+1,1))</f>
        <v>8</v>
      </c>
      <c r="L1427">
        <f ca="1">IF(K1427=8,8,IFERROR(MATCH(RAND(),INDEX(MATRIZ_CUM,K1427,0),1)+1,1))</f>
        <v>8</v>
      </c>
      <c r="M1427">
        <f ca="1">IF(L1427=8,8,IFERROR(MATCH(RAND(),INDEX(MATRIZ_CUM,L1427,0),1)+1,1))</f>
        <v>8</v>
      </c>
      <c r="N1427">
        <f ca="1">IF(M1427=8,8,IFERROR(MATCH(RAND(),INDEX(MATRIZ_CUM,M1427,0),1)+1,1))</f>
        <v>8</v>
      </c>
      <c r="O1427">
        <f ca="1">IF(N1427=8,8,IFERROR(MATCH(RAND(),INDEX(MATRIZ_CUM,N1427,0),1)+1,1))</f>
        <v>8</v>
      </c>
      <c r="P1427">
        <f ca="1">IF(O1427=8,8,IFERROR(MATCH(RAND(),INDEX(MATRIZ_CUM,O1427,0),1)+1,1))</f>
        <v>8</v>
      </c>
      <c r="Q1427">
        <f ca="1">IF(P1427=8,8,IFERROR(MATCH(RAND(),INDEX(MATRIZ_CUM,P1427,0),1)+1,1))</f>
        <v>8</v>
      </c>
      <c r="R1427">
        <f ca="1">IF(Q1427=8,8,IFERROR(MATCH(RAND(),INDEX(MATRIZ_CUM,Q1427,0),1)+1,1))</f>
        <v>8</v>
      </c>
      <c r="S1427">
        <f ca="1">IF(R1427=8,8,IFERROR(MATCH(RAND(),INDEX(MATRIZ_CUM,R1427,0),1)+1,1))</f>
        <v>8</v>
      </c>
      <c r="T1427">
        <f ca="1">IF(S1427=8,8,IFERROR(MATCH(RAND(),INDEX(MATRIZ_CUM,S1427,0),1)+1,1))</f>
        <v>8</v>
      </c>
      <c r="U1427">
        <f ca="1">IF(T1427=8,8,IFERROR(MATCH(RAND(),INDEX(MATRIZ_CUM,T1427,0),1)+1,1))</f>
        <v>8</v>
      </c>
      <c r="V1427">
        <f ca="1">IF(U1427=8,8,IFERROR(MATCH(RAND(),INDEX(MATRIZ_CUM,U1427,0),1)+1,1))</f>
        <v>8</v>
      </c>
      <c r="W1427">
        <f ca="1">IF(V1427=8,8,IFERROR(MATCH(RAND(),INDEX(MATRIZ_CUM,V1427,0),1)+1,1))</f>
        <v>8</v>
      </c>
      <c r="X1427">
        <f ca="1">IF(W1427=8,8,IFERROR(MATCH(RAND(),INDEX(MATRIZ_CUM,W1427,0),1)+1,1))</f>
        <v>8</v>
      </c>
      <c r="Y1427">
        <f ca="1">IF(X1427=8,8,IFERROR(MATCH(RAND(),INDEX(MATRIZ_CUM,X1427,0),1)+1,1))</f>
        <v>8</v>
      </c>
      <c r="Z1427">
        <f ca="1">IF(Y1427=8,8,IFERROR(MATCH(RAND(),INDEX(MATRIZ_CUM,Y1427,0),1)+1,1))</f>
        <v>8</v>
      </c>
      <c r="AB1427">
        <f t="shared" ca="1" si="21"/>
        <v>8</v>
      </c>
    </row>
    <row r="1428" spans="1:28" x14ac:dyDescent="0.45">
      <c r="A1428">
        <f ca="1">IFERROR(MATCH(RAND(),Ej1b_Cohorte!$D$4:$D$10,1)+1,1)</f>
        <v>3</v>
      </c>
      <c r="B1428">
        <f ca="1">IF(A1428=8,8,IFERROR(MATCH(RAND(),INDEX(MATRIZ_CUM,A1428,0),1)+1,1))</f>
        <v>4</v>
      </c>
      <c r="C1428">
        <f ca="1">IF(B1428=8,8,IFERROR(MATCH(RAND(),INDEX(MATRIZ_CUM,B1428,0),1)+1,1))</f>
        <v>4</v>
      </c>
      <c r="D1428">
        <f ca="1">IF(C1428=8,8,IFERROR(MATCH(RAND(),INDEX(MATRIZ_CUM,C1428,0),1)+1,1))</f>
        <v>3</v>
      </c>
      <c r="E1428">
        <f ca="1">IF(D1428=8,8,IFERROR(MATCH(RAND(),INDEX(MATRIZ_CUM,D1428,0),1)+1,1))</f>
        <v>2</v>
      </c>
      <c r="F1428">
        <f ca="1">IF(E1428=8,8,IFERROR(MATCH(RAND(),INDEX(MATRIZ_CUM,E1428,0),1)+1,1))</f>
        <v>2</v>
      </c>
      <c r="G1428">
        <f ca="1">IF(F1428=8,8,IFERROR(MATCH(RAND(),INDEX(MATRIZ_CUM,F1428,0),1)+1,1))</f>
        <v>2</v>
      </c>
      <c r="H1428">
        <f ca="1">IF(G1428=8,8,IFERROR(MATCH(RAND(),INDEX(MATRIZ_CUM,G1428,0),1)+1,1))</f>
        <v>1</v>
      </c>
      <c r="I1428">
        <f ca="1">IF(H1428=8,8,IFERROR(MATCH(RAND(),INDEX(MATRIZ_CUM,H1428,0),1)+1,1))</f>
        <v>1</v>
      </c>
      <c r="J1428">
        <f ca="1">IF(I1428=8,8,IFERROR(MATCH(RAND(),INDEX(MATRIZ_CUM,I1428,0),1)+1,1))</f>
        <v>1</v>
      </c>
      <c r="K1428">
        <f ca="1">IF(J1428=8,8,IFERROR(MATCH(RAND(),INDEX(MATRIZ_CUM,J1428,0),1)+1,1))</f>
        <v>2</v>
      </c>
      <c r="L1428">
        <f ca="1">IF(K1428=8,8,IFERROR(MATCH(RAND(),INDEX(MATRIZ_CUM,K1428,0),1)+1,1))</f>
        <v>2</v>
      </c>
      <c r="M1428">
        <f ca="1">IF(L1428=8,8,IFERROR(MATCH(RAND(),INDEX(MATRIZ_CUM,L1428,0),1)+1,1))</f>
        <v>2</v>
      </c>
      <c r="N1428">
        <f ca="1">IF(M1428=8,8,IFERROR(MATCH(RAND(),INDEX(MATRIZ_CUM,M1428,0),1)+1,1))</f>
        <v>1</v>
      </c>
      <c r="O1428">
        <f ca="1">IF(N1428=8,8,IFERROR(MATCH(RAND(),INDEX(MATRIZ_CUM,N1428,0),1)+1,1))</f>
        <v>3</v>
      </c>
      <c r="P1428">
        <f ca="1">IF(O1428=8,8,IFERROR(MATCH(RAND(),INDEX(MATRIZ_CUM,O1428,0),1)+1,1))</f>
        <v>3</v>
      </c>
      <c r="Q1428">
        <f ca="1">IF(P1428=8,8,IFERROR(MATCH(RAND(),INDEX(MATRIZ_CUM,P1428,0),1)+1,1))</f>
        <v>4</v>
      </c>
      <c r="R1428">
        <f ca="1">IF(Q1428=8,8,IFERROR(MATCH(RAND(),INDEX(MATRIZ_CUM,Q1428,0),1)+1,1))</f>
        <v>4</v>
      </c>
      <c r="S1428">
        <f ca="1">IF(R1428=8,8,IFERROR(MATCH(RAND(),INDEX(MATRIZ_CUM,R1428,0),1)+1,1))</f>
        <v>3</v>
      </c>
      <c r="T1428">
        <f ca="1">IF(S1428=8,8,IFERROR(MATCH(RAND(),INDEX(MATRIZ_CUM,S1428,0),1)+1,1))</f>
        <v>4</v>
      </c>
      <c r="U1428">
        <f ca="1">IF(T1428=8,8,IFERROR(MATCH(RAND(),INDEX(MATRIZ_CUM,T1428,0),1)+1,1))</f>
        <v>5</v>
      </c>
      <c r="V1428">
        <f ca="1">IF(U1428=8,8,IFERROR(MATCH(RAND(),INDEX(MATRIZ_CUM,U1428,0),1)+1,1))</f>
        <v>5</v>
      </c>
      <c r="W1428">
        <f ca="1">IF(V1428=8,8,IFERROR(MATCH(RAND(),INDEX(MATRIZ_CUM,V1428,0),1)+1,1))</f>
        <v>5</v>
      </c>
      <c r="X1428">
        <f ca="1">IF(W1428=8,8,IFERROR(MATCH(RAND(),INDEX(MATRIZ_CUM,W1428,0),1)+1,1))</f>
        <v>5</v>
      </c>
      <c r="Y1428">
        <f ca="1">IF(X1428=8,8,IFERROR(MATCH(RAND(),INDEX(MATRIZ_CUM,X1428,0),1)+1,1))</f>
        <v>4</v>
      </c>
      <c r="Z1428">
        <f ca="1">IF(Y1428=8,8,IFERROR(MATCH(RAND(),INDEX(MATRIZ_CUM,Y1428,0),1)+1,1))</f>
        <v>5</v>
      </c>
      <c r="AB1428">
        <f t="shared" ca="1" si="21"/>
        <v>5</v>
      </c>
    </row>
    <row r="1429" spans="1:28" x14ac:dyDescent="0.45">
      <c r="A1429">
        <f ca="1">IFERROR(MATCH(RAND(),Ej1b_Cohorte!$D$4:$D$10,1)+1,1)</f>
        <v>3</v>
      </c>
      <c r="B1429">
        <f ca="1">IF(A1429=8,8,IFERROR(MATCH(RAND(),INDEX(MATRIZ_CUM,A1429,0),1)+1,1))</f>
        <v>3</v>
      </c>
      <c r="C1429">
        <f ca="1">IF(B1429=8,8,IFERROR(MATCH(RAND(),INDEX(MATRIZ_CUM,B1429,0),1)+1,1))</f>
        <v>4</v>
      </c>
      <c r="D1429">
        <f ca="1">IF(C1429=8,8,IFERROR(MATCH(RAND(),INDEX(MATRIZ_CUM,C1429,0),1)+1,1))</f>
        <v>3</v>
      </c>
      <c r="E1429">
        <f ca="1">IF(D1429=8,8,IFERROR(MATCH(RAND(),INDEX(MATRIZ_CUM,D1429,0),1)+1,1))</f>
        <v>2</v>
      </c>
      <c r="F1429">
        <f ca="1">IF(E1429=8,8,IFERROR(MATCH(RAND(),INDEX(MATRIZ_CUM,E1429,0),1)+1,1))</f>
        <v>2</v>
      </c>
      <c r="G1429">
        <f ca="1">IF(F1429=8,8,IFERROR(MATCH(RAND(),INDEX(MATRIZ_CUM,F1429,0),1)+1,1))</f>
        <v>2</v>
      </c>
      <c r="H1429">
        <f ca="1">IF(G1429=8,8,IFERROR(MATCH(RAND(),INDEX(MATRIZ_CUM,G1429,0),1)+1,1))</f>
        <v>2</v>
      </c>
      <c r="I1429">
        <f ca="1">IF(H1429=8,8,IFERROR(MATCH(RAND(),INDEX(MATRIZ_CUM,H1429,0),1)+1,1))</f>
        <v>2</v>
      </c>
      <c r="J1429">
        <f ca="1">IF(I1429=8,8,IFERROR(MATCH(RAND(),INDEX(MATRIZ_CUM,I1429,0),1)+1,1))</f>
        <v>2</v>
      </c>
      <c r="K1429">
        <f ca="1">IF(J1429=8,8,IFERROR(MATCH(RAND(),INDEX(MATRIZ_CUM,J1429,0),1)+1,1))</f>
        <v>2</v>
      </c>
      <c r="L1429">
        <f ca="1">IF(K1429=8,8,IFERROR(MATCH(RAND(),INDEX(MATRIZ_CUM,K1429,0),1)+1,1))</f>
        <v>1</v>
      </c>
      <c r="M1429">
        <f ca="1">IF(L1429=8,8,IFERROR(MATCH(RAND(),INDEX(MATRIZ_CUM,L1429,0),1)+1,1))</f>
        <v>1</v>
      </c>
      <c r="N1429">
        <f ca="1">IF(M1429=8,8,IFERROR(MATCH(RAND(),INDEX(MATRIZ_CUM,M1429,0),1)+1,1))</f>
        <v>1</v>
      </c>
      <c r="O1429">
        <f ca="1">IF(N1429=8,8,IFERROR(MATCH(RAND(),INDEX(MATRIZ_CUM,N1429,0),1)+1,1))</f>
        <v>1</v>
      </c>
      <c r="P1429">
        <f ca="1">IF(O1429=8,8,IFERROR(MATCH(RAND(),INDEX(MATRIZ_CUM,O1429,0),1)+1,1))</f>
        <v>1</v>
      </c>
      <c r="Q1429">
        <f ca="1">IF(P1429=8,8,IFERROR(MATCH(RAND(),INDEX(MATRIZ_CUM,P1429,0),1)+1,1))</f>
        <v>2</v>
      </c>
      <c r="R1429">
        <f ca="1">IF(Q1429=8,8,IFERROR(MATCH(RAND(),INDEX(MATRIZ_CUM,Q1429,0),1)+1,1))</f>
        <v>1</v>
      </c>
      <c r="S1429">
        <f ca="1">IF(R1429=8,8,IFERROR(MATCH(RAND(),INDEX(MATRIZ_CUM,R1429,0),1)+1,1))</f>
        <v>1</v>
      </c>
      <c r="T1429">
        <f ca="1">IF(S1429=8,8,IFERROR(MATCH(RAND(),INDEX(MATRIZ_CUM,S1429,0),1)+1,1))</f>
        <v>1</v>
      </c>
      <c r="U1429">
        <f ca="1">IF(T1429=8,8,IFERROR(MATCH(RAND(),INDEX(MATRIZ_CUM,T1429,0),1)+1,1))</f>
        <v>1</v>
      </c>
      <c r="V1429">
        <f ca="1">IF(U1429=8,8,IFERROR(MATCH(RAND(),INDEX(MATRIZ_CUM,U1429,0),1)+1,1))</f>
        <v>1</v>
      </c>
      <c r="W1429">
        <f ca="1">IF(V1429=8,8,IFERROR(MATCH(RAND(),INDEX(MATRIZ_CUM,V1429,0),1)+1,1))</f>
        <v>1</v>
      </c>
      <c r="X1429">
        <f ca="1">IF(W1429=8,8,IFERROR(MATCH(RAND(),INDEX(MATRIZ_CUM,W1429,0),1)+1,1))</f>
        <v>1</v>
      </c>
      <c r="Y1429">
        <f ca="1">IF(X1429=8,8,IFERROR(MATCH(RAND(),INDEX(MATRIZ_CUM,X1429,0),1)+1,1))</f>
        <v>1</v>
      </c>
      <c r="Z1429">
        <f ca="1">IF(Y1429=8,8,IFERROR(MATCH(RAND(),INDEX(MATRIZ_CUM,Y1429,0),1)+1,1))</f>
        <v>1</v>
      </c>
      <c r="AB1429">
        <f t="shared" ca="1" si="21"/>
        <v>1</v>
      </c>
    </row>
    <row r="1430" spans="1:28" x14ac:dyDescent="0.45">
      <c r="A1430">
        <f ca="1">IFERROR(MATCH(RAND(),Ej1b_Cohorte!$D$4:$D$10,1)+1,1)</f>
        <v>6</v>
      </c>
      <c r="B1430">
        <f ca="1">IF(A1430=8,8,IFERROR(MATCH(RAND(),INDEX(MATRIZ_CUM,A1430,0),1)+1,1))</f>
        <v>7</v>
      </c>
      <c r="C1430">
        <f ca="1">IF(B1430=8,8,IFERROR(MATCH(RAND(),INDEX(MATRIZ_CUM,B1430,0),1)+1,1))</f>
        <v>8</v>
      </c>
      <c r="D1430">
        <f ca="1">IF(C1430=8,8,IFERROR(MATCH(RAND(),INDEX(MATRIZ_CUM,C1430,0),1)+1,1))</f>
        <v>8</v>
      </c>
      <c r="E1430">
        <f ca="1">IF(D1430=8,8,IFERROR(MATCH(RAND(),INDEX(MATRIZ_CUM,D1430,0),1)+1,1))</f>
        <v>8</v>
      </c>
      <c r="F1430">
        <f ca="1">IF(E1430=8,8,IFERROR(MATCH(RAND(),INDEX(MATRIZ_CUM,E1430,0),1)+1,1))</f>
        <v>8</v>
      </c>
      <c r="G1430">
        <f ca="1">IF(F1430=8,8,IFERROR(MATCH(RAND(),INDEX(MATRIZ_CUM,F1430,0),1)+1,1))</f>
        <v>8</v>
      </c>
      <c r="H1430">
        <f ca="1">IF(G1430=8,8,IFERROR(MATCH(RAND(),INDEX(MATRIZ_CUM,G1430,0),1)+1,1))</f>
        <v>8</v>
      </c>
      <c r="I1430">
        <f ca="1">IF(H1430=8,8,IFERROR(MATCH(RAND(),INDEX(MATRIZ_CUM,H1430,0),1)+1,1))</f>
        <v>8</v>
      </c>
      <c r="J1430">
        <f ca="1">IF(I1430=8,8,IFERROR(MATCH(RAND(),INDEX(MATRIZ_CUM,I1430,0),1)+1,1))</f>
        <v>8</v>
      </c>
      <c r="K1430">
        <f ca="1">IF(J1430=8,8,IFERROR(MATCH(RAND(),INDEX(MATRIZ_CUM,J1430,0),1)+1,1))</f>
        <v>8</v>
      </c>
      <c r="L1430">
        <f ca="1">IF(K1430=8,8,IFERROR(MATCH(RAND(),INDEX(MATRIZ_CUM,K1430,0),1)+1,1))</f>
        <v>8</v>
      </c>
      <c r="M1430">
        <f ca="1">IF(L1430=8,8,IFERROR(MATCH(RAND(),INDEX(MATRIZ_CUM,L1430,0),1)+1,1))</f>
        <v>8</v>
      </c>
      <c r="N1430">
        <f ca="1">IF(M1430=8,8,IFERROR(MATCH(RAND(),INDEX(MATRIZ_CUM,M1430,0),1)+1,1))</f>
        <v>8</v>
      </c>
      <c r="O1430">
        <f ca="1">IF(N1430=8,8,IFERROR(MATCH(RAND(),INDEX(MATRIZ_CUM,N1430,0),1)+1,1))</f>
        <v>8</v>
      </c>
      <c r="P1430">
        <f ca="1">IF(O1430=8,8,IFERROR(MATCH(RAND(),INDEX(MATRIZ_CUM,O1430,0),1)+1,1))</f>
        <v>8</v>
      </c>
      <c r="Q1430">
        <f ca="1">IF(P1430=8,8,IFERROR(MATCH(RAND(),INDEX(MATRIZ_CUM,P1430,0),1)+1,1))</f>
        <v>8</v>
      </c>
      <c r="R1430">
        <f ca="1">IF(Q1430=8,8,IFERROR(MATCH(RAND(),INDEX(MATRIZ_CUM,Q1430,0),1)+1,1))</f>
        <v>8</v>
      </c>
      <c r="S1430">
        <f ca="1">IF(R1430=8,8,IFERROR(MATCH(RAND(),INDEX(MATRIZ_CUM,R1430,0),1)+1,1))</f>
        <v>8</v>
      </c>
      <c r="T1430">
        <f ca="1">IF(S1430=8,8,IFERROR(MATCH(RAND(),INDEX(MATRIZ_CUM,S1430,0),1)+1,1))</f>
        <v>8</v>
      </c>
      <c r="U1430">
        <f ca="1">IF(T1430=8,8,IFERROR(MATCH(RAND(),INDEX(MATRIZ_CUM,T1430,0),1)+1,1))</f>
        <v>8</v>
      </c>
      <c r="V1430">
        <f ca="1">IF(U1430=8,8,IFERROR(MATCH(RAND(),INDEX(MATRIZ_CUM,U1430,0),1)+1,1))</f>
        <v>8</v>
      </c>
      <c r="W1430">
        <f ca="1">IF(V1430=8,8,IFERROR(MATCH(RAND(),INDEX(MATRIZ_CUM,V1430,0),1)+1,1))</f>
        <v>8</v>
      </c>
      <c r="X1430">
        <f ca="1">IF(W1430=8,8,IFERROR(MATCH(RAND(),INDEX(MATRIZ_CUM,W1430,0),1)+1,1))</f>
        <v>8</v>
      </c>
      <c r="Y1430">
        <f ca="1">IF(X1430=8,8,IFERROR(MATCH(RAND(),INDEX(MATRIZ_CUM,X1430,0),1)+1,1))</f>
        <v>8</v>
      </c>
      <c r="Z1430">
        <f ca="1">IF(Y1430=8,8,IFERROR(MATCH(RAND(),INDEX(MATRIZ_CUM,Y1430,0),1)+1,1))</f>
        <v>8</v>
      </c>
      <c r="AB1430">
        <f t="shared" ca="1" si="21"/>
        <v>8</v>
      </c>
    </row>
    <row r="1431" spans="1:28" x14ac:dyDescent="0.45">
      <c r="A1431">
        <f ca="1">IFERROR(MATCH(RAND(),Ej1b_Cohorte!$D$4:$D$10,1)+1,1)</f>
        <v>4</v>
      </c>
      <c r="B1431">
        <f ca="1">IF(A1431=8,8,IFERROR(MATCH(RAND(),INDEX(MATRIZ_CUM,A1431,0),1)+1,1))</f>
        <v>4</v>
      </c>
      <c r="C1431">
        <f ca="1">IF(B1431=8,8,IFERROR(MATCH(RAND(),INDEX(MATRIZ_CUM,B1431,0),1)+1,1))</f>
        <v>3</v>
      </c>
      <c r="D1431">
        <f ca="1">IF(C1431=8,8,IFERROR(MATCH(RAND(),INDEX(MATRIZ_CUM,C1431,0),1)+1,1))</f>
        <v>2</v>
      </c>
      <c r="E1431">
        <f ca="1">IF(D1431=8,8,IFERROR(MATCH(RAND(),INDEX(MATRIZ_CUM,D1431,0),1)+1,1))</f>
        <v>2</v>
      </c>
      <c r="F1431">
        <f ca="1">IF(E1431=8,8,IFERROR(MATCH(RAND(),INDEX(MATRIZ_CUM,E1431,0),1)+1,1))</f>
        <v>2</v>
      </c>
      <c r="G1431">
        <f ca="1">IF(F1431=8,8,IFERROR(MATCH(RAND(),INDEX(MATRIZ_CUM,F1431,0),1)+1,1))</f>
        <v>2</v>
      </c>
      <c r="H1431">
        <f ca="1">IF(G1431=8,8,IFERROR(MATCH(RAND(),INDEX(MATRIZ_CUM,G1431,0),1)+1,1))</f>
        <v>1</v>
      </c>
      <c r="I1431">
        <f ca="1">IF(H1431=8,8,IFERROR(MATCH(RAND(),INDEX(MATRIZ_CUM,H1431,0),1)+1,1))</f>
        <v>1</v>
      </c>
      <c r="J1431">
        <f ca="1">IF(I1431=8,8,IFERROR(MATCH(RAND(),INDEX(MATRIZ_CUM,I1431,0),1)+1,1))</f>
        <v>1</v>
      </c>
      <c r="K1431">
        <f ca="1">IF(J1431=8,8,IFERROR(MATCH(RAND(),INDEX(MATRIZ_CUM,J1431,0),1)+1,1))</f>
        <v>2</v>
      </c>
      <c r="L1431">
        <f ca="1">IF(K1431=8,8,IFERROR(MATCH(RAND(),INDEX(MATRIZ_CUM,K1431,0),1)+1,1))</f>
        <v>2</v>
      </c>
      <c r="M1431">
        <f ca="1">IF(L1431=8,8,IFERROR(MATCH(RAND(),INDEX(MATRIZ_CUM,L1431,0),1)+1,1))</f>
        <v>2</v>
      </c>
      <c r="N1431">
        <f ca="1">IF(M1431=8,8,IFERROR(MATCH(RAND(),INDEX(MATRIZ_CUM,M1431,0),1)+1,1))</f>
        <v>3</v>
      </c>
      <c r="O1431">
        <f ca="1">IF(N1431=8,8,IFERROR(MATCH(RAND(),INDEX(MATRIZ_CUM,N1431,0),1)+1,1))</f>
        <v>5</v>
      </c>
      <c r="P1431">
        <f ca="1">IF(O1431=8,8,IFERROR(MATCH(RAND(),INDEX(MATRIZ_CUM,O1431,0),1)+1,1))</f>
        <v>5</v>
      </c>
      <c r="Q1431">
        <f ca="1">IF(P1431=8,8,IFERROR(MATCH(RAND(),INDEX(MATRIZ_CUM,P1431,0),1)+1,1))</f>
        <v>5</v>
      </c>
      <c r="R1431">
        <f ca="1">IF(Q1431=8,8,IFERROR(MATCH(RAND(),INDEX(MATRIZ_CUM,Q1431,0),1)+1,1))</f>
        <v>4</v>
      </c>
      <c r="S1431">
        <f ca="1">IF(R1431=8,8,IFERROR(MATCH(RAND(),INDEX(MATRIZ_CUM,R1431,0),1)+1,1))</f>
        <v>3</v>
      </c>
      <c r="T1431">
        <f ca="1">IF(S1431=8,8,IFERROR(MATCH(RAND(),INDEX(MATRIZ_CUM,S1431,0),1)+1,1))</f>
        <v>2</v>
      </c>
      <c r="U1431">
        <f ca="1">IF(T1431=8,8,IFERROR(MATCH(RAND(),INDEX(MATRIZ_CUM,T1431,0),1)+1,1))</f>
        <v>2</v>
      </c>
      <c r="V1431">
        <f ca="1">IF(U1431=8,8,IFERROR(MATCH(RAND(),INDEX(MATRIZ_CUM,U1431,0),1)+1,1))</f>
        <v>1</v>
      </c>
      <c r="W1431">
        <f ca="1">IF(V1431=8,8,IFERROR(MATCH(RAND(),INDEX(MATRIZ_CUM,V1431,0),1)+1,1))</f>
        <v>1</v>
      </c>
      <c r="X1431">
        <f ca="1">IF(W1431=8,8,IFERROR(MATCH(RAND(),INDEX(MATRIZ_CUM,W1431,0),1)+1,1))</f>
        <v>1</v>
      </c>
      <c r="Y1431">
        <f ca="1">IF(X1431=8,8,IFERROR(MATCH(RAND(),INDEX(MATRIZ_CUM,X1431,0),1)+1,1))</f>
        <v>1</v>
      </c>
      <c r="Z1431">
        <f ca="1">IF(Y1431=8,8,IFERROR(MATCH(RAND(),INDEX(MATRIZ_CUM,Y1431,0),1)+1,1))</f>
        <v>1</v>
      </c>
      <c r="AB1431">
        <f t="shared" ca="1" si="21"/>
        <v>1</v>
      </c>
    </row>
    <row r="1432" spans="1:28" x14ac:dyDescent="0.45">
      <c r="A1432">
        <f ca="1">IFERROR(MATCH(RAND(),Ej1b_Cohorte!$D$4:$D$10,1)+1,1)</f>
        <v>3</v>
      </c>
      <c r="B1432">
        <f ca="1">IF(A1432=8,8,IFERROR(MATCH(RAND(),INDEX(MATRIZ_CUM,A1432,0),1)+1,1))</f>
        <v>4</v>
      </c>
      <c r="C1432">
        <f ca="1">IF(B1432=8,8,IFERROR(MATCH(RAND(),INDEX(MATRIZ_CUM,B1432,0),1)+1,1))</f>
        <v>3</v>
      </c>
      <c r="D1432">
        <f ca="1">IF(C1432=8,8,IFERROR(MATCH(RAND(),INDEX(MATRIZ_CUM,C1432,0),1)+1,1))</f>
        <v>3</v>
      </c>
      <c r="E1432">
        <f ca="1">IF(D1432=8,8,IFERROR(MATCH(RAND(),INDEX(MATRIZ_CUM,D1432,0),1)+1,1))</f>
        <v>3</v>
      </c>
      <c r="F1432">
        <f ca="1">IF(E1432=8,8,IFERROR(MATCH(RAND(),INDEX(MATRIZ_CUM,E1432,0),1)+1,1))</f>
        <v>4</v>
      </c>
      <c r="G1432">
        <f ca="1">IF(F1432=8,8,IFERROR(MATCH(RAND(),INDEX(MATRIZ_CUM,F1432,0),1)+1,1))</f>
        <v>4</v>
      </c>
      <c r="H1432">
        <f ca="1">IF(G1432=8,8,IFERROR(MATCH(RAND(),INDEX(MATRIZ_CUM,G1432,0),1)+1,1))</f>
        <v>5</v>
      </c>
      <c r="I1432">
        <f ca="1">IF(H1432=8,8,IFERROR(MATCH(RAND(),INDEX(MATRIZ_CUM,H1432,0),1)+1,1))</f>
        <v>3</v>
      </c>
      <c r="J1432">
        <f ca="1">IF(I1432=8,8,IFERROR(MATCH(RAND(),INDEX(MATRIZ_CUM,I1432,0),1)+1,1))</f>
        <v>3</v>
      </c>
      <c r="K1432">
        <f ca="1">IF(J1432=8,8,IFERROR(MATCH(RAND(),INDEX(MATRIZ_CUM,J1432,0),1)+1,1))</f>
        <v>4</v>
      </c>
      <c r="L1432">
        <f ca="1">IF(K1432=8,8,IFERROR(MATCH(RAND(),INDEX(MATRIZ_CUM,K1432,0),1)+1,1))</f>
        <v>3</v>
      </c>
      <c r="M1432">
        <f ca="1">IF(L1432=8,8,IFERROR(MATCH(RAND(),INDEX(MATRIZ_CUM,L1432,0),1)+1,1))</f>
        <v>3</v>
      </c>
      <c r="N1432">
        <f ca="1">IF(M1432=8,8,IFERROR(MATCH(RAND(),INDEX(MATRIZ_CUM,M1432,0),1)+1,1))</f>
        <v>4</v>
      </c>
      <c r="O1432">
        <f ca="1">IF(N1432=8,8,IFERROR(MATCH(RAND(),INDEX(MATRIZ_CUM,N1432,0),1)+1,1))</f>
        <v>5</v>
      </c>
      <c r="P1432">
        <f ca="1">IF(O1432=8,8,IFERROR(MATCH(RAND(),INDEX(MATRIZ_CUM,O1432,0),1)+1,1))</f>
        <v>6</v>
      </c>
      <c r="Q1432">
        <f ca="1">IF(P1432=8,8,IFERROR(MATCH(RAND(),INDEX(MATRIZ_CUM,P1432,0),1)+1,1))</f>
        <v>5</v>
      </c>
      <c r="R1432">
        <f ca="1">IF(Q1432=8,8,IFERROR(MATCH(RAND(),INDEX(MATRIZ_CUM,Q1432,0),1)+1,1))</f>
        <v>6</v>
      </c>
      <c r="S1432">
        <f ca="1">IF(R1432=8,8,IFERROR(MATCH(RAND(),INDEX(MATRIZ_CUM,R1432,0),1)+1,1))</f>
        <v>6</v>
      </c>
      <c r="T1432">
        <f ca="1">IF(S1432=8,8,IFERROR(MATCH(RAND(),INDEX(MATRIZ_CUM,S1432,0),1)+1,1))</f>
        <v>6</v>
      </c>
      <c r="U1432">
        <f ca="1">IF(T1432=8,8,IFERROR(MATCH(RAND(),INDEX(MATRIZ_CUM,T1432,0),1)+1,1))</f>
        <v>7</v>
      </c>
      <c r="V1432">
        <f ca="1">IF(U1432=8,8,IFERROR(MATCH(RAND(),INDEX(MATRIZ_CUM,U1432,0),1)+1,1))</f>
        <v>8</v>
      </c>
      <c r="W1432">
        <f ca="1">IF(V1432=8,8,IFERROR(MATCH(RAND(),INDEX(MATRIZ_CUM,V1432,0),1)+1,1))</f>
        <v>8</v>
      </c>
      <c r="X1432">
        <f ca="1">IF(W1432=8,8,IFERROR(MATCH(RAND(),INDEX(MATRIZ_CUM,W1432,0),1)+1,1))</f>
        <v>8</v>
      </c>
      <c r="Y1432">
        <f ca="1">IF(X1432=8,8,IFERROR(MATCH(RAND(),INDEX(MATRIZ_CUM,X1432,0),1)+1,1))</f>
        <v>8</v>
      </c>
      <c r="Z1432">
        <f ca="1">IF(Y1432=8,8,IFERROR(MATCH(RAND(),INDEX(MATRIZ_CUM,Y1432,0),1)+1,1))</f>
        <v>8</v>
      </c>
      <c r="AB1432">
        <f t="shared" ca="1" si="21"/>
        <v>8</v>
      </c>
    </row>
    <row r="1433" spans="1:28" x14ac:dyDescent="0.45">
      <c r="A1433">
        <f ca="1">IFERROR(MATCH(RAND(),Ej1b_Cohorte!$D$4:$D$10,1)+1,1)</f>
        <v>6</v>
      </c>
      <c r="B1433">
        <f ca="1">IF(A1433=8,8,IFERROR(MATCH(RAND(),INDEX(MATRIZ_CUM,A1433,0),1)+1,1))</f>
        <v>7</v>
      </c>
      <c r="C1433">
        <f ca="1">IF(B1433=8,8,IFERROR(MATCH(RAND(),INDEX(MATRIZ_CUM,B1433,0),1)+1,1))</f>
        <v>7</v>
      </c>
      <c r="D1433">
        <f ca="1">IF(C1433=8,8,IFERROR(MATCH(RAND(),INDEX(MATRIZ_CUM,C1433,0),1)+1,1))</f>
        <v>8</v>
      </c>
      <c r="E1433">
        <f ca="1">IF(D1433=8,8,IFERROR(MATCH(RAND(),INDEX(MATRIZ_CUM,D1433,0),1)+1,1))</f>
        <v>8</v>
      </c>
      <c r="F1433">
        <f ca="1">IF(E1433=8,8,IFERROR(MATCH(RAND(),INDEX(MATRIZ_CUM,E1433,0),1)+1,1))</f>
        <v>8</v>
      </c>
      <c r="G1433">
        <f ca="1">IF(F1433=8,8,IFERROR(MATCH(RAND(),INDEX(MATRIZ_CUM,F1433,0),1)+1,1))</f>
        <v>8</v>
      </c>
      <c r="H1433">
        <f ca="1">IF(G1433=8,8,IFERROR(MATCH(RAND(),INDEX(MATRIZ_CUM,G1433,0),1)+1,1))</f>
        <v>8</v>
      </c>
      <c r="I1433">
        <f ca="1">IF(H1433=8,8,IFERROR(MATCH(RAND(),INDEX(MATRIZ_CUM,H1433,0),1)+1,1))</f>
        <v>8</v>
      </c>
      <c r="J1433">
        <f ca="1">IF(I1433=8,8,IFERROR(MATCH(RAND(),INDEX(MATRIZ_CUM,I1433,0),1)+1,1))</f>
        <v>8</v>
      </c>
      <c r="K1433">
        <f ca="1">IF(J1433=8,8,IFERROR(MATCH(RAND(),INDEX(MATRIZ_CUM,J1433,0),1)+1,1))</f>
        <v>8</v>
      </c>
      <c r="L1433">
        <f ca="1">IF(K1433=8,8,IFERROR(MATCH(RAND(),INDEX(MATRIZ_CUM,K1433,0),1)+1,1))</f>
        <v>8</v>
      </c>
      <c r="M1433">
        <f ca="1">IF(L1433=8,8,IFERROR(MATCH(RAND(),INDEX(MATRIZ_CUM,L1433,0),1)+1,1))</f>
        <v>8</v>
      </c>
      <c r="N1433">
        <f ca="1">IF(M1433=8,8,IFERROR(MATCH(RAND(),INDEX(MATRIZ_CUM,M1433,0),1)+1,1))</f>
        <v>8</v>
      </c>
      <c r="O1433">
        <f ca="1">IF(N1433=8,8,IFERROR(MATCH(RAND(),INDEX(MATRIZ_CUM,N1433,0),1)+1,1))</f>
        <v>8</v>
      </c>
      <c r="P1433">
        <f ca="1">IF(O1433=8,8,IFERROR(MATCH(RAND(),INDEX(MATRIZ_CUM,O1433,0),1)+1,1))</f>
        <v>8</v>
      </c>
      <c r="Q1433">
        <f ca="1">IF(P1433=8,8,IFERROR(MATCH(RAND(),INDEX(MATRIZ_CUM,P1433,0),1)+1,1))</f>
        <v>8</v>
      </c>
      <c r="R1433">
        <f ca="1">IF(Q1433=8,8,IFERROR(MATCH(RAND(),INDEX(MATRIZ_CUM,Q1433,0),1)+1,1))</f>
        <v>8</v>
      </c>
      <c r="S1433">
        <f ca="1">IF(R1433=8,8,IFERROR(MATCH(RAND(),INDEX(MATRIZ_CUM,R1433,0),1)+1,1))</f>
        <v>8</v>
      </c>
      <c r="T1433">
        <f ca="1">IF(S1433=8,8,IFERROR(MATCH(RAND(),INDEX(MATRIZ_CUM,S1433,0),1)+1,1))</f>
        <v>8</v>
      </c>
      <c r="U1433">
        <f ca="1">IF(T1433=8,8,IFERROR(MATCH(RAND(),INDEX(MATRIZ_CUM,T1433,0),1)+1,1))</f>
        <v>8</v>
      </c>
      <c r="V1433">
        <f ca="1">IF(U1433=8,8,IFERROR(MATCH(RAND(),INDEX(MATRIZ_CUM,U1433,0),1)+1,1))</f>
        <v>8</v>
      </c>
      <c r="W1433">
        <f ca="1">IF(V1433=8,8,IFERROR(MATCH(RAND(),INDEX(MATRIZ_CUM,V1433,0),1)+1,1))</f>
        <v>8</v>
      </c>
      <c r="X1433">
        <f ca="1">IF(W1433=8,8,IFERROR(MATCH(RAND(),INDEX(MATRIZ_CUM,W1433,0),1)+1,1))</f>
        <v>8</v>
      </c>
      <c r="Y1433">
        <f ca="1">IF(X1433=8,8,IFERROR(MATCH(RAND(),INDEX(MATRIZ_CUM,X1433,0),1)+1,1))</f>
        <v>8</v>
      </c>
      <c r="Z1433">
        <f ca="1">IF(Y1433=8,8,IFERROR(MATCH(RAND(),INDEX(MATRIZ_CUM,Y1433,0),1)+1,1))</f>
        <v>8</v>
      </c>
      <c r="AB1433">
        <f t="shared" ca="1" si="21"/>
        <v>8</v>
      </c>
    </row>
    <row r="1434" spans="1:28" x14ac:dyDescent="0.45">
      <c r="A1434">
        <f ca="1">IFERROR(MATCH(RAND(),Ej1b_Cohorte!$D$4:$D$10,1)+1,1)</f>
        <v>2</v>
      </c>
      <c r="B1434">
        <f ca="1">IF(A1434=8,8,IFERROR(MATCH(RAND(),INDEX(MATRIZ_CUM,A1434,0),1)+1,1))</f>
        <v>2</v>
      </c>
      <c r="C1434">
        <f ca="1">IF(B1434=8,8,IFERROR(MATCH(RAND(),INDEX(MATRIZ_CUM,B1434,0),1)+1,1))</f>
        <v>2</v>
      </c>
      <c r="D1434">
        <f ca="1">IF(C1434=8,8,IFERROR(MATCH(RAND(),INDEX(MATRIZ_CUM,C1434,0),1)+1,1))</f>
        <v>2</v>
      </c>
      <c r="E1434">
        <f ca="1">IF(D1434=8,8,IFERROR(MATCH(RAND(),INDEX(MATRIZ_CUM,D1434,0),1)+1,1))</f>
        <v>3</v>
      </c>
      <c r="F1434">
        <f ca="1">IF(E1434=8,8,IFERROR(MATCH(RAND(),INDEX(MATRIZ_CUM,E1434,0),1)+1,1))</f>
        <v>3</v>
      </c>
      <c r="G1434">
        <f ca="1">IF(F1434=8,8,IFERROR(MATCH(RAND(),INDEX(MATRIZ_CUM,F1434,0),1)+1,1))</f>
        <v>3</v>
      </c>
      <c r="H1434">
        <f ca="1">IF(G1434=8,8,IFERROR(MATCH(RAND(),INDEX(MATRIZ_CUM,G1434,0),1)+1,1))</f>
        <v>5</v>
      </c>
      <c r="I1434">
        <f ca="1">IF(H1434=8,8,IFERROR(MATCH(RAND(),INDEX(MATRIZ_CUM,H1434,0),1)+1,1))</f>
        <v>5</v>
      </c>
      <c r="J1434">
        <f ca="1">IF(I1434=8,8,IFERROR(MATCH(RAND(),INDEX(MATRIZ_CUM,I1434,0),1)+1,1))</f>
        <v>5</v>
      </c>
      <c r="K1434">
        <f ca="1">IF(J1434=8,8,IFERROR(MATCH(RAND(),INDEX(MATRIZ_CUM,J1434,0),1)+1,1))</f>
        <v>5</v>
      </c>
      <c r="L1434">
        <f ca="1">IF(K1434=8,8,IFERROR(MATCH(RAND(),INDEX(MATRIZ_CUM,K1434,0),1)+1,1))</f>
        <v>5</v>
      </c>
      <c r="M1434">
        <f ca="1">IF(L1434=8,8,IFERROR(MATCH(RAND(),INDEX(MATRIZ_CUM,L1434,0),1)+1,1))</f>
        <v>5</v>
      </c>
      <c r="N1434">
        <f ca="1">IF(M1434=8,8,IFERROR(MATCH(RAND(),INDEX(MATRIZ_CUM,M1434,0),1)+1,1))</f>
        <v>5</v>
      </c>
      <c r="O1434">
        <f ca="1">IF(N1434=8,8,IFERROR(MATCH(RAND(),INDEX(MATRIZ_CUM,N1434,0),1)+1,1))</f>
        <v>5</v>
      </c>
      <c r="P1434">
        <f ca="1">IF(O1434=8,8,IFERROR(MATCH(RAND(),INDEX(MATRIZ_CUM,O1434,0),1)+1,1))</f>
        <v>4</v>
      </c>
      <c r="Q1434">
        <f ca="1">IF(P1434=8,8,IFERROR(MATCH(RAND(),INDEX(MATRIZ_CUM,P1434,0),1)+1,1))</f>
        <v>4</v>
      </c>
      <c r="R1434">
        <f ca="1">IF(Q1434=8,8,IFERROR(MATCH(RAND(),INDEX(MATRIZ_CUM,Q1434,0),1)+1,1))</f>
        <v>3</v>
      </c>
      <c r="S1434">
        <f ca="1">IF(R1434=8,8,IFERROR(MATCH(RAND(),INDEX(MATRIZ_CUM,R1434,0),1)+1,1))</f>
        <v>2</v>
      </c>
      <c r="T1434">
        <f ca="1">IF(S1434=8,8,IFERROR(MATCH(RAND(),INDEX(MATRIZ_CUM,S1434,0),1)+1,1))</f>
        <v>3</v>
      </c>
      <c r="U1434">
        <f ca="1">IF(T1434=8,8,IFERROR(MATCH(RAND(),INDEX(MATRIZ_CUM,T1434,0),1)+1,1))</f>
        <v>3</v>
      </c>
      <c r="V1434">
        <f ca="1">IF(U1434=8,8,IFERROR(MATCH(RAND(),INDEX(MATRIZ_CUM,U1434,0),1)+1,1))</f>
        <v>3</v>
      </c>
      <c r="W1434">
        <f ca="1">IF(V1434=8,8,IFERROR(MATCH(RAND(),INDEX(MATRIZ_CUM,V1434,0),1)+1,1))</f>
        <v>4</v>
      </c>
      <c r="X1434">
        <f ca="1">IF(W1434=8,8,IFERROR(MATCH(RAND(),INDEX(MATRIZ_CUM,W1434,0),1)+1,1))</f>
        <v>4</v>
      </c>
      <c r="Y1434">
        <f ca="1">IF(X1434=8,8,IFERROR(MATCH(RAND(),INDEX(MATRIZ_CUM,X1434,0),1)+1,1))</f>
        <v>3</v>
      </c>
      <c r="Z1434">
        <f ca="1">IF(Y1434=8,8,IFERROR(MATCH(RAND(),INDEX(MATRIZ_CUM,Y1434,0),1)+1,1))</f>
        <v>3</v>
      </c>
      <c r="AB1434">
        <f t="shared" ca="1" si="21"/>
        <v>3</v>
      </c>
    </row>
    <row r="1435" spans="1:28" x14ac:dyDescent="0.45">
      <c r="A1435">
        <f ca="1">IFERROR(MATCH(RAND(),Ej1b_Cohorte!$D$4:$D$10,1)+1,1)</f>
        <v>7</v>
      </c>
      <c r="B1435">
        <f ca="1">IF(A1435=8,8,IFERROR(MATCH(RAND(),INDEX(MATRIZ_CUM,A1435,0),1)+1,1))</f>
        <v>8</v>
      </c>
      <c r="C1435">
        <f ca="1">IF(B1435=8,8,IFERROR(MATCH(RAND(),INDEX(MATRIZ_CUM,B1435,0),1)+1,1))</f>
        <v>8</v>
      </c>
      <c r="D1435">
        <f ca="1">IF(C1435=8,8,IFERROR(MATCH(RAND(),INDEX(MATRIZ_CUM,C1435,0),1)+1,1))</f>
        <v>8</v>
      </c>
      <c r="E1435">
        <f ca="1">IF(D1435=8,8,IFERROR(MATCH(RAND(),INDEX(MATRIZ_CUM,D1435,0),1)+1,1))</f>
        <v>8</v>
      </c>
      <c r="F1435">
        <f ca="1">IF(E1435=8,8,IFERROR(MATCH(RAND(),INDEX(MATRIZ_CUM,E1435,0),1)+1,1))</f>
        <v>8</v>
      </c>
      <c r="G1435">
        <f ca="1">IF(F1435=8,8,IFERROR(MATCH(RAND(),INDEX(MATRIZ_CUM,F1435,0),1)+1,1))</f>
        <v>8</v>
      </c>
      <c r="H1435">
        <f ca="1">IF(G1435=8,8,IFERROR(MATCH(RAND(),INDEX(MATRIZ_CUM,G1435,0),1)+1,1))</f>
        <v>8</v>
      </c>
      <c r="I1435">
        <f ca="1">IF(H1435=8,8,IFERROR(MATCH(RAND(),INDEX(MATRIZ_CUM,H1435,0),1)+1,1))</f>
        <v>8</v>
      </c>
      <c r="J1435">
        <f ca="1">IF(I1435=8,8,IFERROR(MATCH(RAND(),INDEX(MATRIZ_CUM,I1435,0),1)+1,1))</f>
        <v>8</v>
      </c>
      <c r="K1435">
        <f ca="1">IF(J1435=8,8,IFERROR(MATCH(RAND(),INDEX(MATRIZ_CUM,J1435,0),1)+1,1))</f>
        <v>8</v>
      </c>
      <c r="L1435">
        <f ca="1">IF(K1435=8,8,IFERROR(MATCH(RAND(),INDEX(MATRIZ_CUM,K1435,0),1)+1,1))</f>
        <v>8</v>
      </c>
      <c r="M1435">
        <f ca="1">IF(L1435=8,8,IFERROR(MATCH(RAND(),INDEX(MATRIZ_CUM,L1435,0),1)+1,1))</f>
        <v>8</v>
      </c>
      <c r="N1435">
        <f ca="1">IF(M1435=8,8,IFERROR(MATCH(RAND(),INDEX(MATRIZ_CUM,M1435,0),1)+1,1))</f>
        <v>8</v>
      </c>
      <c r="O1435">
        <f ca="1">IF(N1435=8,8,IFERROR(MATCH(RAND(),INDEX(MATRIZ_CUM,N1435,0),1)+1,1))</f>
        <v>8</v>
      </c>
      <c r="P1435">
        <f ca="1">IF(O1435=8,8,IFERROR(MATCH(RAND(),INDEX(MATRIZ_CUM,O1435,0),1)+1,1))</f>
        <v>8</v>
      </c>
      <c r="Q1435">
        <f ca="1">IF(P1435=8,8,IFERROR(MATCH(RAND(),INDEX(MATRIZ_CUM,P1435,0),1)+1,1))</f>
        <v>8</v>
      </c>
      <c r="R1435">
        <f ca="1">IF(Q1435=8,8,IFERROR(MATCH(RAND(),INDEX(MATRIZ_CUM,Q1435,0),1)+1,1))</f>
        <v>8</v>
      </c>
      <c r="S1435">
        <f ca="1">IF(R1435=8,8,IFERROR(MATCH(RAND(),INDEX(MATRIZ_CUM,R1435,0),1)+1,1))</f>
        <v>8</v>
      </c>
      <c r="T1435">
        <f ca="1">IF(S1435=8,8,IFERROR(MATCH(RAND(),INDEX(MATRIZ_CUM,S1435,0),1)+1,1))</f>
        <v>8</v>
      </c>
      <c r="U1435">
        <f ca="1">IF(T1435=8,8,IFERROR(MATCH(RAND(),INDEX(MATRIZ_CUM,T1435,0),1)+1,1))</f>
        <v>8</v>
      </c>
      <c r="V1435">
        <f ca="1">IF(U1435=8,8,IFERROR(MATCH(RAND(),INDEX(MATRIZ_CUM,U1435,0),1)+1,1))</f>
        <v>8</v>
      </c>
      <c r="W1435">
        <f ca="1">IF(V1435=8,8,IFERROR(MATCH(RAND(),INDEX(MATRIZ_CUM,V1435,0),1)+1,1))</f>
        <v>8</v>
      </c>
      <c r="X1435">
        <f ca="1">IF(W1435=8,8,IFERROR(MATCH(RAND(),INDEX(MATRIZ_CUM,W1435,0),1)+1,1))</f>
        <v>8</v>
      </c>
      <c r="Y1435">
        <f ca="1">IF(X1435=8,8,IFERROR(MATCH(RAND(),INDEX(MATRIZ_CUM,X1435,0),1)+1,1))</f>
        <v>8</v>
      </c>
      <c r="Z1435">
        <f ca="1">IF(Y1435=8,8,IFERROR(MATCH(RAND(),INDEX(MATRIZ_CUM,Y1435,0),1)+1,1))</f>
        <v>8</v>
      </c>
      <c r="AB1435">
        <f t="shared" ca="1" si="21"/>
        <v>8</v>
      </c>
    </row>
    <row r="1436" spans="1:28" x14ac:dyDescent="0.45">
      <c r="A1436">
        <f ca="1">IFERROR(MATCH(RAND(),Ej1b_Cohorte!$D$4:$D$10,1)+1,1)</f>
        <v>7</v>
      </c>
      <c r="B1436">
        <f ca="1">IF(A1436=8,8,IFERROR(MATCH(RAND(),INDEX(MATRIZ_CUM,A1436,0),1)+1,1))</f>
        <v>7</v>
      </c>
      <c r="C1436">
        <f ca="1">IF(B1436=8,8,IFERROR(MATCH(RAND(),INDEX(MATRIZ_CUM,B1436,0),1)+1,1))</f>
        <v>8</v>
      </c>
      <c r="D1436">
        <f ca="1">IF(C1436=8,8,IFERROR(MATCH(RAND(),INDEX(MATRIZ_CUM,C1436,0),1)+1,1))</f>
        <v>8</v>
      </c>
      <c r="E1436">
        <f ca="1">IF(D1436=8,8,IFERROR(MATCH(RAND(),INDEX(MATRIZ_CUM,D1436,0),1)+1,1))</f>
        <v>8</v>
      </c>
      <c r="F1436">
        <f ca="1">IF(E1436=8,8,IFERROR(MATCH(RAND(),INDEX(MATRIZ_CUM,E1436,0),1)+1,1))</f>
        <v>8</v>
      </c>
      <c r="G1436">
        <f ca="1">IF(F1436=8,8,IFERROR(MATCH(RAND(),INDEX(MATRIZ_CUM,F1436,0),1)+1,1))</f>
        <v>8</v>
      </c>
      <c r="H1436">
        <f ca="1">IF(G1436=8,8,IFERROR(MATCH(RAND(),INDEX(MATRIZ_CUM,G1436,0),1)+1,1))</f>
        <v>8</v>
      </c>
      <c r="I1436">
        <f ca="1">IF(H1436=8,8,IFERROR(MATCH(RAND(),INDEX(MATRIZ_CUM,H1436,0),1)+1,1))</f>
        <v>8</v>
      </c>
      <c r="J1436">
        <f ca="1">IF(I1436=8,8,IFERROR(MATCH(RAND(),INDEX(MATRIZ_CUM,I1436,0),1)+1,1))</f>
        <v>8</v>
      </c>
      <c r="K1436">
        <f ca="1">IF(J1436=8,8,IFERROR(MATCH(RAND(),INDEX(MATRIZ_CUM,J1436,0),1)+1,1))</f>
        <v>8</v>
      </c>
      <c r="L1436">
        <f ca="1">IF(K1436=8,8,IFERROR(MATCH(RAND(),INDEX(MATRIZ_CUM,K1436,0),1)+1,1))</f>
        <v>8</v>
      </c>
      <c r="M1436">
        <f ca="1">IF(L1436=8,8,IFERROR(MATCH(RAND(),INDEX(MATRIZ_CUM,L1436,0),1)+1,1))</f>
        <v>8</v>
      </c>
      <c r="N1436">
        <f ca="1">IF(M1436=8,8,IFERROR(MATCH(RAND(),INDEX(MATRIZ_CUM,M1436,0),1)+1,1))</f>
        <v>8</v>
      </c>
      <c r="O1436">
        <f ca="1">IF(N1436=8,8,IFERROR(MATCH(RAND(),INDEX(MATRIZ_CUM,N1436,0),1)+1,1))</f>
        <v>8</v>
      </c>
      <c r="P1436">
        <f ca="1">IF(O1436=8,8,IFERROR(MATCH(RAND(),INDEX(MATRIZ_CUM,O1436,0),1)+1,1))</f>
        <v>8</v>
      </c>
      <c r="Q1436">
        <f ca="1">IF(P1436=8,8,IFERROR(MATCH(RAND(),INDEX(MATRIZ_CUM,P1436,0),1)+1,1))</f>
        <v>8</v>
      </c>
      <c r="R1436">
        <f ca="1">IF(Q1436=8,8,IFERROR(MATCH(RAND(),INDEX(MATRIZ_CUM,Q1436,0),1)+1,1))</f>
        <v>8</v>
      </c>
      <c r="S1436">
        <f ca="1">IF(R1436=8,8,IFERROR(MATCH(RAND(),INDEX(MATRIZ_CUM,R1436,0),1)+1,1))</f>
        <v>8</v>
      </c>
      <c r="T1436">
        <f ca="1">IF(S1436=8,8,IFERROR(MATCH(RAND(),INDEX(MATRIZ_CUM,S1436,0),1)+1,1))</f>
        <v>8</v>
      </c>
      <c r="U1436">
        <f ca="1">IF(T1436=8,8,IFERROR(MATCH(RAND(),INDEX(MATRIZ_CUM,T1436,0),1)+1,1))</f>
        <v>8</v>
      </c>
      <c r="V1436">
        <f ca="1">IF(U1436=8,8,IFERROR(MATCH(RAND(),INDEX(MATRIZ_CUM,U1436,0),1)+1,1))</f>
        <v>8</v>
      </c>
      <c r="W1436">
        <f ca="1">IF(V1436=8,8,IFERROR(MATCH(RAND(),INDEX(MATRIZ_CUM,V1436,0),1)+1,1))</f>
        <v>8</v>
      </c>
      <c r="X1436">
        <f ca="1">IF(W1436=8,8,IFERROR(MATCH(RAND(),INDEX(MATRIZ_CUM,W1436,0),1)+1,1))</f>
        <v>8</v>
      </c>
      <c r="Y1436">
        <f ca="1">IF(X1436=8,8,IFERROR(MATCH(RAND(),INDEX(MATRIZ_CUM,X1436,0),1)+1,1))</f>
        <v>8</v>
      </c>
      <c r="Z1436">
        <f ca="1">IF(Y1436=8,8,IFERROR(MATCH(RAND(),INDEX(MATRIZ_CUM,Y1436,0),1)+1,1))</f>
        <v>8</v>
      </c>
      <c r="AB1436">
        <f t="shared" ca="1" si="21"/>
        <v>8</v>
      </c>
    </row>
    <row r="1437" spans="1:28" x14ac:dyDescent="0.45">
      <c r="A1437">
        <f ca="1">IFERROR(MATCH(RAND(),Ej1b_Cohorte!$D$4:$D$10,1)+1,1)</f>
        <v>3</v>
      </c>
      <c r="B1437">
        <f ca="1">IF(A1437=8,8,IFERROR(MATCH(RAND(),INDEX(MATRIZ_CUM,A1437,0),1)+1,1))</f>
        <v>3</v>
      </c>
      <c r="C1437">
        <f ca="1">IF(B1437=8,8,IFERROR(MATCH(RAND(),INDEX(MATRIZ_CUM,B1437,0),1)+1,1))</f>
        <v>3</v>
      </c>
      <c r="D1437">
        <f ca="1">IF(C1437=8,8,IFERROR(MATCH(RAND(),INDEX(MATRIZ_CUM,C1437,0),1)+1,1))</f>
        <v>3</v>
      </c>
      <c r="E1437">
        <f ca="1">IF(D1437=8,8,IFERROR(MATCH(RAND(),INDEX(MATRIZ_CUM,D1437,0),1)+1,1))</f>
        <v>4</v>
      </c>
      <c r="F1437">
        <f ca="1">IF(E1437=8,8,IFERROR(MATCH(RAND(),INDEX(MATRIZ_CUM,E1437,0),1)+1,1))</f>
        <v>4</v>
      </c>
      <c r="G1437">
        <f ca="1">IF(F1437=8,8,IFERROR(MATCH(RAND(),INDEX(MATRIZ_CUM,F1437,0),1)+1,1))</f>
        <v>3</v>
      </c>
      <c r="H1437">
        <f ca="1">IF(G1437=8,8,IFERROR(MATCH(RAND(),INDEX(MATRIZ_CUM,G1437,0),1)+1,1))</f>
        <v>3</v>
      </c>
      <c r="I1437">
        <f ca="1">IF(H1437=8,8,IFERROR(MATCH(RAND(),INDEX(MATRIZ_CUM,H1437,0),1)+1,1))</f>
        <v>3</v>
      </c>
      <c r="J1437">
        <f ca="1">IF(I1437=8,8,IFERROR(MATCH(RAND(),INDEX(MATRIZ_CUM,I1437,0),1)+1,1))</f>
        <v>3</v>
      </c>
      <c r="K1437">
        <f ca="1">IF(J1437=8,8,IFERROR(MATCH(RAND(),INDEX(MATRIZ_CUM,J1437,0),1)+1,1))</f>
        <v>4</v>
      </c>
      <c r="L1437">
        <f ca="1">IF(K1437=8,8,IFERROR(MATCH(RAND(),INDEX(MATRIZ_CUM,K1437,0),1)+1,1))</f>
        <v>3</v>
      </c>
      <c r="M1437">
        <f ca="1">IF(L1437=8,8,IFERROR(MATCH(RAND(),INDEX(MATRIZ_CUM,L1437,0),1)+1,1))</f>
        <v>3</v>
      </c>
      <c r="N1437">
        <f ca="1">IF(M1437=8,8,IFERROR(MATCH(RAND(),INDEX(MATRIZ_CUM,M1437,0),1)+1,1))</f>
        <v>3</v>
      </c>
      <c r="O1437">
        <f ca="1">IF(N1437=8,8,IFERROR(MATCH(RAND(),INDEX(MATRIZ_CUM,N1437,0),1)+1,1))</f>
        <v>3</v>
      </c>
      <c r="P1437">
        <f ca="1">IF(O1437=8,8,IFERROR(MATCH(RAND(),INDEX(MATRIZ_CUM,O1437,0),1)+1,1))</f>
        <v>3</v>
      </c>
      <c r="Q1437">
        <f ca="1">IF(P1437=8,8,IFERROR(MATCH(RAND(),INDEX(MATRIZ_CUM,P1437,0),1)+1,1))</f>
        <v>3</v>
      </c>
      <c r="R1437">
        <f ca="1">IF(Q1437=8,8,IFERROR(MATCH(RAND(),INDEX(MATRIZ_CUM,Q1437,0),1)+1,1))</f>
        <v>3</v>
      </c>
      <c r="S1437">
        <f ca="1">IF(R1437=8,8,IFERROR(MATCH(RAND(),INDEX(MATRIZ_CUM,R1437,0),1)+1,1))</f>
        <v>3</v>
      </c>
      <c r="T1437">
        <f ca="1">IF(S1437=8,8,IFERROR(MATCH(RAND(),INDEX(MATRIZ_CUM,S1437,0),1)+1,1))</f>
        <v>3</v>
      </c>
      <c r="U1437">
        <f ca="1">IF(T1437=8,8,IFERROR(MATCH(RAND(),INDEX(MATRIZ_CUM,T1437,0),1)+1,1))</f>
        <v>3</v>
      </c>
      <c r="V1437">
        <f ca="1">IF(U1437=8,8,IFERROR(MATCH(RAND(),INDEX(MATRIZ_CUM,U1437,0),1)+1,1))</f>
        <v>3</v>
      </c>
      <c r="W1437">
        <f ca="1">IF(V1437=8,8,IFERROR(MATCH(RAND(),INDEX(MATRIZ_CUM,V1437,0),1)+1,1))</f>
        <v>2</v>
      </c>
      <c r="X1437">
        <f ca="1">IF(W1437=8,8,IFERROR(MATCH(RAND(),INDEX(MATRIZ_CUM,W1437,0),1)+1,1))</f>
        <v>1</v>
      </c>
      <c r="Y1437">
        <f ca="1">IF(X1437=8,8,IFERROR(MATCH(RAND(),INDEX(MATRIZ_CUM,X1437,0),1)+1,1))</f>
        <v>1</v>
      </c>
      <c r="Z1437">
        <f ca="1">IF(Y1437=8,8,IFERROR(MATCH(RAND(),INDEX(MATRIZ_CUM,Y1437,0),1)+1,1))</f>
        <v>1</v>
      </c>
      <c r="AB1437">
        <f t="shared" ca="1" si="21"/>
        <v>1</v>
      </c>
    </row>
    <row r="1438" spans="1:28" x14ac:dyDescent="0.45">
      <c r="A1438">
        <f ca="1">IFERROR(MATCH(RAND(),Ej1b_Cohorte!$D$4:$D$10,1)+1,1)</f>
        <v>5</v>
      </c>
      <c r="B1438">
        <f ca="1">IF(A1438=8,8,IFERROR(MATCH(RAND(),INDEX(MATRIZ_CUM,A1438,0),1)+1,1))</f>
        <v>5</v>
      </c>
      <c r="C1438">
        <f ca="1">IF(B1438=8,8,IFERROR(MATCH(RAND(),INDEX(MATRIZ_CUM,B1438,0),1)+1,1))</f>
        <v>6</v>
      </c>
      <c r="D1438">
        <f ca="1">IF(C1438=8,8,IFERROR(MATCH(RAND(),INDEX(MATRIZ_CUM,C1438,0),1)+1,1))</f>
        <v>7</v>
      </c>
      <c r="E1438">
        <f ca="1">IF(D1438=8,8,IFERROR(MATCH(RAND(),INDEX(MATRIZ_CUM,D1438,0),1)+1,1))</f>
        <v>8</v>
      </c>
      <c r="F1438">
        <f ca="1">IF(E1438=8,8,IFERROR(MATCH(RAND(),INDEX(MATRIZ_CUM,E1438,0),1)+1,1))</f>
        <v>8</v>
      </c>
      <c r="G1438">
        <f ca="1">IF(F1438=8,8,IFERROR(MATCH(RAND(),INDEX(MATRIZ_CUM,F1438,0),1)+1,1))</f>
        <v>8</v>
      </c>
      <c r="H1438">
        <f ca="1">IF(G1438=8,8,IFERROR(MATCH(RAND(),INDEX(MATRIZ_CUM,G1438,0),1)+1,1))</f>
        <v>8</v>
      </c>
      <c r="I1438">
        <f ca="1">IF(H1438=8,8,IFERROR(MATCH(RAND(),INDEX(MATRIZ_CUM,H1438,0),1)+1,1))</f>
        <v>8</v>
      </c>
      <c r="J1438">
        <f ca="1">IF(I1438=8,8,IFERROR(MATCH(RAND(),INDEX(MATRIZ_CUM,I1438,0),1)+1,1))</f>
        <v>8</v>
      </c>
      <c r="K1438">
        <f ca="1">IF(J1438=8,8,IFERROR(MATCH(RAND(),INDEX(MATRIZ_CUM,J1438,0),1)+1,1))</f>
        <v>8</v>
      </c>
      <c r="L1438">
        <f ca="1">IF(K1438=8,8,IFERROR(MATCH(RAND(),INDEX(MATRIZ_CUM,K1438,0),1)+1,1))</f>
        <v>8</v>
      </c>
      <c r="M1438">
        <f ca="1">IF(L1438=8,8,IFERROR(MATCH(RAND(),INDEX(MATRIZ_CUM,L1438,0),1)+1,1))</f>
        <v>8</v>
      </c>
      <c r="N1438">
        <f ca="1">IF(M1438=8,8,IFERROR(MATCH(RAND(),INDEX(MATRIZ_CUM,M1438,0),1)+1,1))</f>
        <v>8</v>
      </c>
      <c r="O1438">
        <f ca="1">IF(N1438=8,8,IFERROR(MATCH(RAND(),INDEX(MATRIZ_CUM,N1438,0),1)+1,1))</f>
        <v>8</v>
      </c>
      <c r="P1438">
        <f ca="1">IF(O1438=8,8,IFERROR(MATCH(RAND(),INDEX(MATRIZ_CUM,O1438,0),1)+1,1))</f>
        <v>8</v>
      </c>
      <c r="Q1438">
        <f ca="1">IF(P1438=8,8,IFERROR(MATCH(RAND(),INDEX(MATRIZ_CUM,P1438,0),1)+1,1))</f>
        <v>8</v>
      </c>
      <c r="R1438">
        <f ca="1">IF(Q1438=8,8,IFERROR(MATCH(RAND(),INDEX(MATRIZ_CUM,Q1438,0),1)+1,1))</f>
        <v>8</v>
      </c>
      <c r="S1438">
        <f ca="1">IF(R1438=8,8,IFERROR(MATCH(RAND(),INDEX(MATRIZ_CUM,R1438,0),1)+1,1))</f>
        <v>8</v>
      </c>
      <c r="T1438">
        <f ca="1">IF(S1438=8,8,IFERROR(MATCH(RAND(),INDEX(MATRIZ_CUM,S1438,0),1)+1,1))</f>
        <v>8</v>
      </c>
      <c r="U1438">
        <f ca="1">IF(T1438=8,8,IFERROR(MATCH(RAND(),INDEX(MATRIZ_CUM,T1438,0),1)+1,1))</f>
        <v>8</v>
      </c>
      <c r="V1438">
        <f ca="1">IF(U1438=8,8,IFERROR(MATCH(RAND(),INDEX(MATRIZ_CUM,U1438,0),1)+1,1))</f>
        <v>8</v>
      </c>
      <c r="W1438">
        <f ca="1">IF(V1438=8,8,IFERROR(MATCH(RAND(),INDEX(MATRIZ_CUM,V1438,0),1)+1,1))</f>
        <v>8</v>
      </c>
      <c r="X1438">
        <f ca="1">IF(W1438=8,8,IFERROR(MATCH(RAND(),INDEX(MATRIZ_CUM,W1438,0),1)+1,1))</f>
        <v>8</v>
      </c>
      <c r="Y1438">
        <f ca="1">IF(X1438=8,8,IFERROR(MATCH(RAND(),INDEX(MATRIZ_CUM,X1438,0),1)+1,1))</f>
        <v>8</v>
      </c>
      <c r="Z1438">
        <f ca="1">IF(Y1438=8,8,IFERROR(MATCH(RAND(),INDEX(MATRIZ_CUM,Y1438,0),1)+1,1))</f>
        <v>8</v>
      </c>
      <c r="AB1438">
        <f t="shared" ca="1" si="21"/>
        <v>8</v>
      </c>
    </row>
    <row r="1439" spans="1:28" x14ac:dyDescent="0.45">
      <c r="A1439">
        <f ca="1">IFERROR(MATCH(RAND(),Ej1b_Cohorte!$D$4:$D$10,1)+1,1)</f>
        <v>2</v>
      </c>
      <c r="B1439">
        <f ca="1">IF(A1439=8,8,IFERROR(MATCH(RAND(),INDEX(MATRIZ_CUM,A1439,0),1)+1,1))</f>
        <v>2</v>
      </c>
      <c r="C1439">
        <f ca="1">IF(B1439=8,8,IFERROR(MATCH(RAND(),INDEX(MATRIZ_CUM,B1439,0),1)+1,1))</f>
        <v>1</v>
      </c>
      <c r="D1439">
        <f ca="1">IF(C1439=8,8,IFERROR(MATCH(RAND(),INDEX(MATRIZ_CUM,C1439,0),1)+1,1))</f>
        <v>1</v>
      </c>
      <c r="E1439">
        <f ca="1">IF(D1439=8,8,IFERROR(MATCH(RAND(),INDEX(MATRIZ_CUM,D1439,0),1)+1,1))</f>
        <v>1</v>
      </c>
      <c r="F1439">
        <f ca="1">IF(E1439=8,8,IFERROR(MATCH(RAND(),INDEX(MATRIZ_CUM,E1439,0),1)+1,1))</f>
        <v>1</v>
      </c>
      <c r="G1439">
        <f ca="1">IF(F1439=8,8,IFERROR(MATCH(RAND(),INDEX(MATRIZ_CUM,F1439,0),1)+1,1))</f>
        <v>1</v>
      </c>
      <c r="H1439">
        <f ca="1">IF(G1439=8,8,IFERROR(MATCH(RAND(),INDEX(MATRIZ_CUM,G1439,0),1)+1,1))</f>
        <v>3</v>
      </c>
      <c r="I1439">
        <f ca="1">IF(H1439=8,8,IFERROR(MATCH(RAND(),INDEX(MATRIZ_CUM,H1439,0),1)+1,1))</f>
        <v>3</v>
      </c>
      <c r="J1439">
        <f ca="1">IF(I1439=8,8,IFERROR(MATCH(RAND(),INDEX(MATRIZ_CUM,I1439,0),1)+1,1))</f>
        <v>2</v>
      </c>
      <c r="K1439">
        <f ca="1">IF(J1439=8,8,IFERROR(MATCH(RAND(),INDEX(MATRIZ_CUM,J1439,0),1)+1,1))</f>
        <v>1</v>
      </c>
      <c r="L1439">
        <f ca="1">IF(K1439=8,8,IFERROR(MATCH(RAND(),INDEX(MATRIZ_CUM,K1439,0),1)+1,1))</f>
        <v>1</v>
      </c>
      <c r="M1439">
        <f ca="1">IF(L1439=8,8,IFERROR(MATCH(RAND(),INDEX(MATRIZ_CUM,L1439,0),1)+1,1))</f>
        <v>1</v>
      </c>
      <c r="N1439">
        <f ca="1">IF(M1439=8,8,IFERROR(MATCH(RAND(),INDEX(MATRIZ_CUM,M1439,0),1)+1,1))</f>
        <v>1</v>
      </c>
      <c r="O1439">
        <f ca="1">IF(N1439=8,8,IFERROR(MATCH(RAND(),INDEX(MATRIZ_CUM,N1439,0),1)+1,1))</f>
        <v>1</v>
      </c>
      <c r="P1439">
        <f ca="1">IF(O1439=8,8,IFERROR(MATCH(RAND(),INDEX(MATRIZ_CUM,O1439,0),1)+1,1))</f>
        <v>2</v>
      </c>
      <c r="Q1439">
        <f ca="1">IF(P1439=8,8,IFERROR(MATCH(RAND(),INDEX(MATRIZ_CUM,P1439,0),1)+1,1))</f>
        <v>2</v>
      </c>
      <c r="R1439">
        <f ca="1">IF(Q1439=8,8,IFERROR(MATCH(RAND(),INDEX(MATRIZ_CUM,Q1439,0),1)+1,1))</f>
        <v>2</v>
      </c>
      <c r="S1439">
        <f ca="1">IF(R1439=8,8,IFERROR(MATCH(RAND(),INDEX(MATRIZ_CUM,R1439,0),1)+1,1))</f>
        <v>1</v>
      </c>
      <c r="T1439">
        <f ca="1">IF(S1439=8,8,IFERROR(MATCH(RAND(),INDEX(MATRIZ_CUM,S1439,0),1)+1,1))</f>
        <v>1</v>
      </c>
      <c r="U1439">
        <f ca="1">IF(T1439=8,8,IFERROR(MATCH(RAND(),INDEX(MATRIZ_CUM,T1439,0),1)+1,1))</f>
        <v>2</v>
      </c>
      <c r="V1439">
        <f ca="1">IF(U1439=8,8,IFERROR(MATCH(RAND(),INDEX(MATRIZ_CUM,U1439,0),1)+1,1))</f>
        <v>2</v>
      </c>
      <c r="W1439">
        <f ca="1">IF(V1439=8,8,IFERROR(MATCH(RAND(),INDEX(MATRIZ_CUM,V1439,0),1)+1,1))</f>
        <v>1</v>
      </c>
      <c r="X1439">
        <f ca="1">IF(W1439=8,8,IFERROR(MATCH(RAND(),INDEX(MATRIZ_CUM,W1439,0),1)+1,1))</f>
        <v>1</v>
      </c>
      <c r="Y1439">
        <f ca="1">IF(X1439=8,8,IFERROR(MATCH(RAND(),INDEX(MATRIZ_CUM,X1439,0),1)+1,1))</f>
        <v>1</v>
      </c>
      <c r="Z1439">
        <f ca="1">IF(Y1439=8,8,IFERROR(MATCH(RAND(),INDEX(MATRIZ_CUM,Y1439,0),1)+1,1))</f>
        <v>1</v>
      </c>
      <c r="AB1439">
        <f t="shared" ca="1" si="21"/>
        <v>1</v>
      </c>
    </row>
    <row r="1440" spans="1:28" x14ac:dyDescent="0.45">
      <c r="A1440">
        <f ca="1">IFERROR(MATCH(RAND(),Ej1b_Cohorte!$D$4:$D$10,1)+1,1)</f>
        <v>7</v>
      </c>
      <c r="B1440">
        <f ca="1">IF(A1440=8,8,IFERROR(MATCH(RAND(),INDEX(MATRIZ_CUM,A1440,0),1)+1,1))</f>
        <v>7</v>
      </c>
      <c r="C1440">
        <f ca="1">IF(B1440=8,8,IFERROR(MATCH(RAND(),INDEX(MATRIZ_CUM,B1440,0),1)+1,1))</f>
        <v>8</v>
      </c>
      <c r="D1440">
        <f ca="1">IF(C1440=8,8,IFERROR(MATCH(RAND(),INDEX(MATRIZ_CUM,C1440,0),1)+1,1))</f>
        <v>8</v>
      </c>
      <c r="E1440">
        <f ca="1">IF(D1440=8,8,IFERROR(MATCH(RAND(),INDEX(MATRIZ_CUM,D1440,0),1)+1,1))</f>
        <v>8</v>
      </c>
      <c r="F1440">
        <f ca="1">IF(E1440=8,8,IFERROR(MATCH(RAND(),INDEX(MATRIZ_CUM,E1440,0),1)+1,1))</f>
        <v>8</v>
      </c>
      <c r="G1440">
        <f ca="1">IF(F1440=8,8,IFERROR(MATCH(RAND(),INDEX(MATRIZ_CUM,F1440,0),1)+1,1))</f>
        <v>8</v>
      </c>
      <c r="H1440">
        <f ca="1">IF(G1440=8,8,IFERROR(MATCH(RAND(),INDEX(MATRIZ_CUM,G1440,0),1)+1,1))</f>
        <v>8</v>
      </c>
      <c r="I1440">
        <f ca="1">IF(H1440=8,8,IFERROR(MATCH(RAND(),INDEX(MATRIZ_CUM,H1440,0),1)+1,1))</f>
        <v>8</v>
      </c>
      <c r="J1440">
        <f ca="1">IF(I1440=8,8,IFERROR(MATCH(RAND(),INDEX(MATRIZ_CUM,I1440,0),1)+1,1))</f>
        <v>8</v>
      </c>
      <c r="K1440">
        <f ca="1">IF(J1440=8,8,IFERROR(MATCH(RAND(),INDEX(MATRIZ_CUM,J1440,0),1)+1,1))</f>
        <v>8</v>
      </c>
      <c r="L1440">
        <f ca="1">IF(K1440=8,8,IFERROR(MATCH(RAND(),INDEX(MATRIZ_CUM,K1440,0),1)+1,1))</f>
        <v>8</v>
      </c>
      <c r="M1440">
        <f ca="1">IF(L1440=8,8,IFERROR(MATCH(RAND(),INDEX(MATRIZ_CUM,L1440,0),1)+1,1))</f>
        <v>8</v>
      </c>
      <c r="N1440">
        <f ca="1">IF(M1440=8,8,IFERROR(MATCH(RAND(),INDEX(MATRIZ_CUM,M1440,0),1)+1,1))</f>
        <v>8</v>
      </c>
      <c r="O1440">
        <f ca="1">IF(N1440=8,8,IFERROR(MATCH(RAND(),INDEX(MATRIZ_CUM,N1440,0),1)+1,1))</f>
        <v>8</v>
      </c>
      <c r="P1440">
        <f ca="1">IF(O1440=8,8,IFERROR(MATCH(RAND(),INDEX(MATRIZ_CUM,O1440,0),1)+1,1))</f>
        <v>8</v>
      </c>
      <c r="Q1440">
        <f ca="1">IF(P1440=8,8,IFERROR(MATCH(RAND(),INDEX(MATRIZ_CUM,P1440,0),1)+1,1))</f>
        <v>8</v>
      </c>
      <c r="R1440">
        <f ca="1">IF(Q1440=8,8,IFERROR(MATCH(RAND(),INDEX(MATRIZ_CUM,Q1440,0),1)+1,1))</f>
        <v>8</v>
      </c>
      <c r="S1440">
        <f ca="1">IF(R1440=8,8,IFERROR(MATCH(RAND(),INDEX(MATRIZ_CUM,R1440,0),1)+1,1))</f>
        <v>8</v>
      </c>
      <c r="T1440">
        <f ca="1">IF(S1440=8,8,IFERROR(MATCH(RAND(),INDEX(MATRIZ_CUM,S1440,0),1)+1,1))</f>
        <v>8</v>
      </c>
      <c r="U1440">
        <f ca="1">IF(T1440=8,8,IFERROR(MATCH(RAND(),INDEX(MATRIZ_CUM,T1440,0),1)+1,1))</f>
        <v>8</v>
      </c>
      <c r="V1440">
        <f ca="1">IF(U1440=8,8,IFERROR(MATCH(RAND(),INDEX(MATRIZ_CUM,U1440,0),1)+1,1))</f>
        <v>8</v>
      </c>
      <c r="W1440">
        <f ca="1">IF(V1440=8,8,IFERROR(MATCH(RAND(),INDEX(MATRIZ_CUM,V1440,0),1)+1,1))</f>
        <v>8</v>
      </c>
      <c r="X1440">
        <f ca="1">IF(W1440=8,8,IFERROR(MATCH(RAND(),INDEX(MATRIZ_CUM,W1440,0),1)+1,1))</f>
        <v>8</v>
      </c>
      <c r="Y1440">
        <f ca="1">IF(X1440=8,8,IFERROR(MATCH(RAND(),INDEX(MATRIZ_CUM,X1440,0),1)+1,1))</f>
        <v>8</v>
      </c>
      <c r="Z1440">
        <f ca="1">IF(Y1440=8,8,IFERROR(MATCH(RAND(),INDEX(MATRIZ_CUM,Y1440,0),1)+1,1))</f>
        <v>8</v>
      </c>
      <c r="AB1440">
        <f t="shared" ref="AB1440:AB1503" ca="1" si="22">Z1440</f>
        <v>8</v>
      </c>
    </row>
    <row r="1441" spans="1:28" x14ac:dyDescent="0.45">
      <c r="A1441">
        <f ca="1">IFERROR(MATCH(RAND(),Ej1b_Cohorte!$D$4:$D$10,1)+1,1)</f>
        <v>3</v>
      </c>
      <c r="B1441">
        <f ca="1">IF(A1441=8,8,IFERROR(MATCH(RAND(),INDEX(MATRIZ_CUM,A1441,0),1)+1,1))</f>
        <v>4</v>
      </c>
      <c r="C1441">
        <f ca="1">IF(B1441=8,8,IFERROR(MATCH(RAND(),INDEX(MATRIZ_CUM,B1441,0),1)+1,1))</f>
        <v>4</v>
      </c>
      <c r="D1441">
        <f ca="1">IF(C1441=8,8,IFERROR(MATCH(RAND(),INDEX(MATRIZ_CUM,C1441,0),1)+1,1))</f>
        <v>4</v>
      </c>
      <c r="E1441">
        <f ca="1">IF(D1441=8,8,IFERROR(MATCH(RAND(),INDEX(MATRIZ_CUM,D1441,0),1)+1,1))</f>
        <v>4</v>
      </c>
      <c r="F1441">
        <f ca="1">IF(E1441=8,8,IFERROR(MATCH(RAND(),INDEX(MATRIZ_CUM,E1441,0),1)+1,1))</f>
        <v>4</v>
      </c>
      <c r="G1441">
        <f ca="1">IF(F1441=8,8,IFERROR(MATCH(RAND(),INDEX(MATRIZ_CUM,F1441,0),1)+1,1))</f>
        <v>4</v>
      </c>
      <c r="H1441">
        <f ca="1">IF(G1441=8,8,IFERROR(MATCH(RAND(),INDEX(MATRIZ_CUM,G1441,0),1)+1,1))</f>
        <v>4</v>
      </c>
      <c r="I1441">
        <f ca="1">IF(H1441=8,8,IFERROR(MATCH(RAND(),INDEX(MATRIZ_CUM,H1441,0),1)+1,1))</f>
        <v>4</v>
      </c>
      <c r="J1441">
        <f ca="1">IF(I1441=8,8,IFERROR(MATCH(RAND(),INDEX(MATRIZ_CUM,I1441,0),1)+1,1))</f>
        <v>4</v>
      </c>
      <c r="K1441">
        <f ca="1">IF(J1441=8,8,IFERROR(MATCH(RAND(),INDEX(MATRIZ_CUM,J1441,0),1)+1,1))</f>
        <v>3</v>
      </c>
      <c r="L1441">
        <f ca="1">IF(K1441=8,8,IFERROR(MATCH(RAND(),INDEX(MATRIZ_CUM,K1441,0),1)+1,1))</f>
        <v>3</v>
      </c>
      <c r="M1441">
        <f ca="1">IF(L1441=8,8,IFERROR(MATCH(RAND(),INDEX(MATRIZ_CUM,L1441,0),1)+1,1))</f>
        <v>4</v>
      </c>
      <c r="N1441">
        <f ca="1">IF(M1441=8,8,IFERROR(MATCH(RAND(),INDEX(MATRIZ_CUM,M1441,0),1)+1,1))</f>
        <v>3</v>
      </c>
      <c r="O1441">
        <f ca="1">IF(N1441=8,8,IFERROR(MATCH(RAND(),INDEX(MATRIZ_CUM,N1441,0),1)+1,1))</f>
        <v>5</v>
      </c>
      <c r="P1441">
        <f ca="1">IF(O1441=8,8,IFERROR(MATCH(RAND(),INDEX(MATRIZ_CUM,O1441,0),1)+1,1))</f>
        <v>5</v>
      </c>
      <c r="Q1441">
        <f ca="1">IF(P1441=8,8,IFERROR(MATCH(RAND(),INDEX(MATRIZ_CUM,P1441,0),1)+1,1))</f>
        <v>5</v>
      </c>
      <c r="R1441">
        <f ca="1">IF(Q1441=8,8,IFERROR(MATCH(RAND(),INDEX(MATRIZ_CUM,Q1441,0),1)+1,1))</f>
        <v>5</v>
      </c>
      <c r="S1441">
        <f ca="1">IF(R1441=8,8,IFERROR(MATCH(RAND(),INDEX(MATRIZ_CUM,R1441,0),1)+1,1))</f>
        <v>6</v>
      </c>
      <c r="T1441">
        <f ca="1">IF(S1441=8,8,IFERROR(MATCH(RAND(),INDEX(MATRIZ_CUM,S1441,0),1)+1,1))</f>
        <v>5</v>
      </c>
      <c r="U1441">
        <f ca="1">IF(T1441=8,8,IFERROR(MATCH(RAND(),INDEX(MATRIZ_CUM,T1441,0),1)+1,1))</f>
        <v>5</v>
      </c>
      <c r="V1441">
        <f ca="1">IF(U1441=8,8,IFERROR(MATCH(RAND(),INDEX(MATRIZ_CUM,U1441,0),1)+1,1))</f>
        <v>6</v>
      </c>
      <c r="W1441">
        <f ca="1">IF(V1441=8,8,IFERROR(MATCH(RAND(),INDEX(MATRIZ_CUM,V1441,0),1)+1,1))</f>
        <v>7</v>
      </c>
      <c r="X1441">
        <f ca="1">IF(W1441=8,8,IFERROR(MATCH(RAND(),INDEX(MATRIZ_CUM,W1441,0),1)+1,1))</f>
        <v>7</v>
      </c>
      <c r="Y1441">
        <f ca="1">IF(X1441=8,8,IFERROR(MATCH(RAND(),INDEX(MATRIZ_CUM,X1441,0),1)+1,1))</f>
        <v>7</v>
      </c>
      <c r="Z1441">
        <f ca="1">IF(Y1441=8,8,IFERROR(MATCH(RAND(),INDEX(MATRIZ_CUM,Y1441,0),1)+1,1))</f>
        <v>6</v>
      </c>
      <c r="AB1441">
        <f t="shared" ca="1" si="22"/>
        <v>6</v>
      </c>
    </row>
    <row r="1442" spans="1:28" x14ac:dyDescent="0.45">
      <c r="A1442">
        <f ca="1">IFERROR(MATCH(RAND(),Ej1b_Cohorte!$D$4:$D$10,1)+1,1)</f>
        <v>4</v>
      </c>
      <c r="B1442">
        <f ca="1">IF(A1442=8,8,IFERROR(MATCH(RAND(),INDEX(MATRIZ_CUM,A1442,0),1)+1,1))</f>
        <v>4</v>
      </c>
      <c r="C1442">
        <f ca="1">IF(B1442=8,8,IFERROR(MATCH(RAND(),INDEX(MATRIZ_CUM,B1442,0),1)+1,1))</f>
        <v>2</v>
      </c>
      <c r="D1442">
        <f ca="1">IF(C1442=8,8,IFERROR(MATCH(RAND(),INDEX(MATRIZ_CUM,C1442,0),1)+1,1))</f>
        <v>2</v>
      </c>
      <c r="E1442">
        <f ca="1">IF(D1442=8,8,IFERROR(MATCH(RAND(),INDEX(MATRIZ_CUM,D1442,0),1)+1,1))</f>
        <v>1</v>
      </c>
      <c r="F1442">
        <f ca="1">IF(E1442=8,8,IFERROR(MATCH(RAND(),INDEX(MATRIZ_CUM,E1442,0),1)+1,1))</f>
        <v>1</v>
      </c>
      <c r="G1442">
        <f ca="1">IF(F1442=8,8,IFERROR(MATCH(RAND(),INDEX(MATRIZ_CUM,F1442,0),1)+1,1))</f>
        <v>1</v>
      </c>
      <c r="H1442">
        <f ca="1">IF(G1442=8,8,IFERROR(MATCH(RAND(),INDEX(MATRIZ_CUM,G1442,0),1)+1,1))</f>
        <v>2</v>
      </c>
      <c r="I1442">
        <f ca="1">IF(H1442=8,8,IFERROR(MATCH(RAND(),INDEX(MATRIZ_CUM,H1442,0),1)+1,1))</f>
        <v>1</v>
      </c>
      <c r="J1442">
        <f ca="1">IF(I1442=8,8,IFERROR(MATCH(RAND(),INDEX(MATRIZ_CUM,I1442,0),1)+1,1))</f>
        <v>1</v>
      </c>
      <c r="K1442">
        <f ca="1">IF(J1442=8,8,IFERROR(MATCH(RAND(),INDEX(MATRIZ_CUM,J1442,0),1)+1,1))</f>
        <v>1</v>
      </c>
      <c r="L1442">
        <f ca="1">IF(K1442=8,8,IFERROR(MATCH(RAND(),INDEX(MATRIZ_CUM,K1442,0),1)+1,1))</f>
        <v>1</v>
      </c>
      <c r="M1442">
        <f ca="1">IF(L1442=8,8,IFERROR(MATCH(RAND(),INDEX(MATRIZ_CUM,L1442,0),1)+1,1))</f>
        <v>2</v>
      </c>
      <c r="N1442">
        <f ca="1">IF(M1442=8,8,IFERROR(MATCH(RAND(),INDEX(MATRIZ_CUM,M1442,0),1)+1,1))</f>
        <v>2</v>
      </c>
      <c r="O1442">
        <f ca="1">IF(N1442=8,8,IFERROR(MATCH(RAND(),INDEX(MATRIZ_CUM,N1442,0),1)+1,1))</f>
        <v>1</v>
      </c>
      <c r="P1442">
        <f ca="1">IF(O1442=8,8,IFERROR(MATCH(RAND(),INDEX(MATRIZ_CUM,O1442,0),1)+1,1))</f>
        <v>1</v>
      </c>
      <c r="Q1442">
        <f ca="1">IF(P1442=8,8,IFERROR(MATCH(RAND(),INDEX(MATRIZ_CUM,P1442,0),1)+1,1))</f>
        <v>1</v>
      </c>
      <c r="R1442">
        <f ca="1">IF(Q1442=8,8,IFERROR(MATCH(RAND(),INDEX(MATRIZ_CUM,Q1442,0),1)+1,1))</f>
        <v>1</v>
      </c>
      <c r="S1442">
        <f ca="1">IF(R1442=8,8,IFERROR(MATCH(RAND(),INDEX(MATRIZ_CUM,R1442,0),1)+1,1))</f>
        <v>1</v>
      </c>
      <c r="T1442">
        <f ca="1">IF(S1442=8,8,IFERROR(MATCH(RAND(),INDEX(MATRIZ_CUM,S1442,0),1)+1,1))</f>
        <v>1</v>
      </c>
      <c r="U1442">
        <f ca="1">IF(T1442=8,8,IFERROR(MATCH(RAND(),INDEX(MATRIZ_CUM,T1442,0),1)+1,1))</f>
        <v>1</v>
      </c>
      <c r="V1442">
        <f ca="1">IF(U1442=8,8,IFERROR(MATCH(RAND(),INDEX(MATRIZ_CUM,U1442,0),1)+1,1))</f>
        <v>1</v>
      </c>
      <c r="W1442">
        <f ca="1">IF(V1442=8,8,IFERROR(MATCH(RAND(),INDEX(MATRIZ_CUM,V1442,0),1)+1,1))</f>
        <v>1</v>
      </c>
      <c r="X1442">
        <f ca="1">IF(W1442=8,8,IFERROR(MATCH(RAND(),INDEX(MATRIZ_CUM,W1442,0),1)+1,1))</f>
        <v>1</v>
      </c>
      <c r="Y1442">
        <f ca="1">IF(X1442=8,8,IFERROR(MATCH(RAND(),INDEX(MATRIZ_CUM,X1442,0),1)+1,1))</f>
        <v>1</v>
      </c>
      <c r="Z1442">
        <f ca="1">IF(Y1442=8,8,IFERROR(MATCH(RAND(),INDEX(MATRIZ_CUM,Y1442,0),1)+1,1))</f>
        <v>1</v>
      </c>
      <c r="AB1442">
        <f t="shared" ca="1" si="22"/>
        <v>1</v>
      </c>
    </row>
    <row r="1443" spans="1:28" x14ac:dyDescent="0.45">
      <c r="A1443">
        <f ca="1">IFERROR(MATCH(RAND(),Ej1b_Cohorte!$D$4:$D$10,1)+1,1)</f>
        <v>4</v>
      </c>
      <c r="B1443">
        <f ca="1">IF(A1443=8,8,IFERROR(MATCH(RAND(),INDEX(MATRIZ_CUM,A1443,0),1)+1,1))</f>
        <v>3</v>
      </c>
      <c r="C1443">
        <f ca="1">IF(B1443=8,8,IFERROR(MATCH(RAND(),INDEX(MATRIZ_CUM,B1443,0),1)+1,1))</f>
        <v>4</v>
      </c>
      <c r="D1443">
        <f ca="1">IF(C1443=8,8,IFERROR(MATCH(RAND(),INDEX(MATRIZ_CUM,C1443,0),1)+1,1))</f>
        <v>4</v>
      </c>
      <c r="E1443">
        <f ca="1">IF(D1443=8,8,IFERROR(MATCH(RAND(),INDEX(MATRIZ_CUM,D1443,0),1)+1,1))</f>
        <v>5</v>
      </c>
      <c r="F1443">
        <f ca="1">IF(E1443=8,8,IFERROR(MATCH(RAND(),INDEX(MATRIZ_CUM,E1443,0),1)+1,1))</f>
        <v>6</v>
      </c>
      <c r="G1443">
        <f ca="1">IF(F1443=8,8,IFERROR(MATCH(RAND(),INDEX(MATRIZ_CUM,F1443,0),1)+1,1))</f>
        <v>6</v>
      </c>
      <c r="H1443">
        <f ca="1">IF(G1443=8,8,IFERROR(MATCH(RAND(),INDEX(MATRIZ_CUM,G1443,0),1)+1,1))</f>
        <v>7</v>
      </c>
      <c r="I1443">
        <f ca="1">IF(H1443=8,8,IFERROR(MATCH(RAND(),INDEX(MATRIZ_CUM,H1443,0),1)+1,1))</f>
        <v>8</v>
      </c>
      <c r="J1443">
        <f ca="1">IF(I1443=8,8,IFERROR(MATCH(RAND(),INDEX(MATRIZ_CUM,I1443,0),1)+1,1))</f>
        <v>8</v>
      </c>
      <c r="K1443">
        <f ca="1">IF(J1443=8,8,IFERROR(MATCH(RAND(),INDEX(MATRIZ_CUM,J1443,0),1)+1,1))</f>
        <v>8</v>
      </c>
      <c r="L1443">
        <f ca="1">IF(K1443=8,8,IFERROR(MATCH(RAND(),INDEX(MATRIZ_CUM,K1443,0),1)+1,1))</f>
        <v>8</v>
      </c>
      <c r="M1443">
        <f ca="1">IF(L1443=8,8,IFERROR(MATCH(RAND(),INDEX(MATRIZ_CUM,L1443,0),1)+1,1))</f>
        <v>8</v>
      </c>
      <c r="N1443">
        <f ca="1">IF(M1443=8,8,IFERROR(MATCH(RAND(),INDEX(MATRIZ_CUM,M1443,0),1)+1,1))</f>
        <v>8</v>
      </c>
      <c r="O1443">
        <f ca="1">IF(N1443=8,8,IFERROR(MATCH(RAND(),INDEX(MATRIZ_CUM,N1443,0),1)+1,1))</f>
        <v>8</v>
      </c>
      <c r="P1443">
        <f ca="1">IF(O1443=8,8,IFERROR(MATCH(RAND(),INDEX(MATRIZ_CUM,O1443,0),1)+1,1))</f>
        <v>8</v>
      </c>
      <c r="Q1443">
        <f ca="1">IF(P1443=8,8,IFERROR(MATCH(RAND(),INDEX(MATRIZ_CUM,P1443,0),1)+1,1))</f>
        <v>8</v>
      </c>
      <c r="R1443">
        <f ca="1">IF(Q1443=8,8,IFERROR(MATCH(RAND(),INDEX(MATRIZ_CUM,Q1443,0),1)+1,1))</f>
        <v>8</v>
      </c>
      <c r="S1443">
        <f ca="1">IF(R1443=8,8,IFERROR(MATCH(RAND(),INDEX(MATRIZ_CUM,R1443,0),1)+1,1))</f>
        <v>8</v>
      </c>
      <c r="T1443">
        <f ca="1">IF(S1443=8,8,IFERROR(MATCH(RAND(),INDEX(MATRIZ_CUM,S1443,0),1)+1,1))</f>
        <v>8</v>
      </c>
      <c r="U1443">
        <f ca="1">IF(T1443=8,8,IFERROR(MATCH(RAND(),INDEX(MATRIZ_CUM,T1443,0),1)+1,1))</f>
        <v>8</v>
      </c>
      <c r="V1443">
        <f ca="1">IF(U1443=8,8,IFERROR(MATCH(RAND(),INDEX(MATRIZ_CUM,U1443,0),1)+1,1))</f>
        <v>8</v>
      </c>
      <c r="W1443">
        <f ca="1">IF(V1443=8,8,IFERROR(MATCH(RAND(),INDEX(MATRIZ_CUM,V1443,0),1)+1,1))</f>
        <v>8</v>
      </c>
      <c r="X1443">
        <f ca="1">IF(W1443=8,8,IFERROR(MATCH(RAND(),INDEX(MATRIZ_CUM,W1443,0),1)+1,1))</f>
        <v>8</v>
      </c>
      <c r="Y1443">
        <f ca="1">IF(X1443=8,8,IFERROR(MATCH(RAND(),INDEX(MATRIZ_CUM,X1443,0),1)+1,1))</f>
        <v>8</v>
      </c>
      <c r="Z1443">
        <f ca="1">IF(Y1443=8,8,IFERROR(MATCH(RAND(),INDEX(MATRIZ_CUM,Y1443,0),1)+1,1))</f>
        <v>8</v>
      </c>
      <c r="AB1443">
        <f t="shared" ca="1" si="22"/>
        <v>8</v>
      </c>
    </row>
    <row r="1444" spans="1:28" x14ac:dyDescent="0.45">
      <c r="A1444">
        <f ca="1">IFERROR(MATCH(RAND(),Ej1b_Cohorte!$D$4:$D$10,1)+1,1)</f>
        <v>3</v>
      </c>
      <c r="B1444">
        <f ca="1">IF(A1444=8,8,IFERROR(MATCH(RAND(),INDEX(MATRIZ_CUM,A1444,0),1)+1,1))</f>
        <v>3</v>
      </c>
      <c r="C1444">
        <f ca="1">IF(B1444=8,8,IFERROR(MATCH(RAND(),INDEX(MATRIZ_CUM,B1444,0),1)+1,1))</f>
        <v>4</v>
      </c>
      <c r="D1444">
        <f ca="1">IF(C1444=8,8,IFERROR(MATCH(RAND(),INDEX(MATRIZ_CUM,C1444,0),1)+1,1))</f>
        <v>3</v>
      </c>
      <c r="E1444">
        <f ca="1">IF(D1444=8,8,IFERROR(MATCH(RAND(),INDEX(MATRIZ_CUM,D1444,0),1)+1,1))</f>
        <v>2</v>
      </c>
      <c r="F1444">
        <f ca="1">IF(E1444=8,8,IFERROR(MATCH(RAND(),INDEX(MATRIZ_CUM,E1444,0),1)+1,1))</f>
        <v>4</v>
      </c>
      <c r="G1444">
        <f ca="1">IF(F1444=8,8,IFERROR(MATCH(RAND(),INDEX(MATRIZ_CUM,F1444,0),1)+1,1))</f>
        <v>4</v>
      </c>
      <c r="H1444">
        <f ca="1">IF(G1444=8,8,IFERROR(MATCH(RAND(),INDEX(MATRIZ_CUM,G1444,0),1)+1,1))</f>
        <v>5</v>
      </c>
      <c r="I1444">
        <f ca="1">IF(H1444=8,8,IFERROR(MATCH(RAND(),INDEX(MATRIZ_CUM,H1444,0),1)+1,1))</f>
        <v>5</v>
      </c>
      <c r="J1444">
        <f ca="1">IF(I1444=8,8,IFERROR(MATCH(RAND(),INDEX(MATRIZ_CUM,I1444,0),1)+1,1))</f>
        <v>6</v>
      </c>
      <c r="K1444">
        <f ca="1">IF(J1444=8,8,IFERROR(MATCH(RAND(),INDEX(MATRIZ_CUM,J1444,0),1)+1,1))</f>
        <v>7</v>
      </c>
      <c r="L1444">
        <f ca="1">IF(K1444=8,8,IFERROR(MATCH(RAND(),INDEX(MATRIZ_CUM,K1444,0),1)+1,1))</f>
        <v>6</v>
      </c>
      <c r="M1444">
        <f ca="1">IF(L1444=8,8,IFERROR(MATCH(RAND(),INDEX(MATRIZ_CUM,L1444,0),1)+1,1))</f>
        <v>6</v>
      </c>
      <c r="N1444">
        <f ca="1">IF(M1444=8,8,IFERROR(MATCH(RAND(),INDEX(MATRIZ_CUM,M1444,0),1)+1,1))</f>
        <v>6</v>
      </c>
      <c r="O1444">
        <f ca="1">IF(N1444=8,8,IFERROR(MATCH(RAND(),INDEX(MATRIZ_CUM,N1444,0),1)+1,1))</f>
        <v>7</v>
      </c>
      <c r="P1444">
        <f ca="1">IF(O1444=8,8,IFERROR(MATCH(RAND(),INDEX(MATRIZ_CUM,O1444,0),1)+1,1))</f>
        <v>6</v>
      </c>
      <c r="Q1444">
        <f ca="1">IF(P1444=8,8,IFERROR(MATCH(RAND(),INDEX(MATRIZ_CUM,P1444,0),1)+1,1))</f>
        <v>7</v>
      </c>
      <c r="R1444">
        <f ca="1">IF(Q1444=8,8,IFERROR(MATCH(RAND(),INDEX(MATRIZ_CUM,Q1444,0),1)+1,1))</f>
        <v>7</v>
      </c>
      <c r="S1444">
        <f ca="1">IF(R1444=8,8,IFERROR(MATCH(RAND(),INDEX(MATRIZ_CUM,R1444,0),1)+1,1))</f>
        <v>7</v>
      </c>
      <c r="T1444">
        <f ca="1">IF(S1444=8,8,IFERROR(MATCH(RAND(),INDEX(MATRIZ_CUM,S1444,0),1)+1,1))</f>
        <v>6</v>
      </c>
      <c r="U1444">
        <f ca="1">IF(T1444=8,8,IFERROR(MATCH(RAND(),INDEX(MATRIZ_CUM,T1444,0),1)+1,1))</f>
        <v>7</v>
      </c>
      <c r="V1444">
        <f ca="1">IF(U1444=8,8,IFERROR(MATCH(RAND(),INDEX(MATRIZ_CUM,U1444,0),1)+1,1))</f>
        <v>6</v>
      </c>
      <c r="W1444">
        <f ca="1">IF(V1444=8,8,IFERROR(MATCH(RAND(),INDEX(MATRIZ_CUM,V1444,0),1)+1,1))</f>
        <v>6</v>
      </c>
      <c r="X1444">
        <f ca="1">IF(W1444=8,8,IFERROR(MATCH(RAND(),INDEX(MATRIZ_CUM,W1444,0),1)+1,1))</f>
        <v>7</v>
      </c>
      <c r="Y1444">
        <f ca="1">IF(X1444=8,8,IFERROR(MATCH(RAND(),INDEX(MATRIZ_CUM,X1444,0),1)+1,1))</f>
        <v>8</v>
      </c>
      <c r="Z1444">
        <f ca="1">IF(Y1444=8,8,IFERROR(MATCH(RAND(),INDEX(MATRIZ_CUM,Y1444,0),1)+1,1))</f>
        <v>8</v>
      </c>
      <c r="AB1444">
        <f t="shared" ca="1" si="22"/>
        <v>8</v>
      </c>
    </row>
    <row r="1445" spans="1:28" x14ac:dyDescent="0.45">
      <c r="A1445">
        <f ca="1">IFERROR(MATCH(RAND(),Ej1b_Cohorte!$D$4:$D$10,1)+1,1)</f>
        <v>3</v>
      </c>
      <c r="B1445">
        <f ca="1">IF(A1445=8,8,IFERROR(MATCH(RAND(),INDEX(MATRIZ_CUM,A1445,0),1)+1,1))</f>
        <v>4</v>
      </c>
      <c r="C1445">
        <f ca="1">IF(B1445=8,8,IFERROR(MATCH(RAND(),INDEX(MATRIZ_CUM,B1445,0),1)+1,1))</f>
        <v>3</v>
      </c>
      <c r="D1445">
        <f ca="1">IF(C1445=8,8,IFERROR(MATCH(RAND(),INDEX(MATRIZ_CUM,C1445,0),1)+1,1))</f>
        <v>3</v>
      </c>
      <c r="E1445">
        <f ca="1">IF(D1445=8,8,IFERROR(MATCH(RAND(),INDEX(MATRIZ_CUM,D1445,0),1)+1,1))</f>
        <v>3</v>
      </c>
      <c r="F1445">
        <f ca="1">IF(E1445=8,8,IFERROR(MATCH(RAND(),INDEX(MATRIZ_CUM,E1445,0),1)+1,1))</f>
        <v>1</v>
      </c>
      <c r="G1445">
        <f ca="1">IF(F1445=8,8,IFERROR(MATCH(RAND(),INDEX(MATRIZ_CUM,F1445,0),1)+1,1))</f>
        <v>1</v>
      </c>
      <c r="H1445">
        <f ca="1">IF(G1445=8,8,IFERROR(MATCH(RAND(),INDEX(MATRIZ_CUM,G1445,0),1)+1,1))</f>
        <v>2</v>
      </c>
      <c r="I1445">
        <f ca="1">IF(H1445=8,8,IFERROR(MATCH(RAND(),INDEX(MATRIZ_CUM,H1445,0),1)+1,1))</f>
        <v>2</v>
      </c>
      <c r="J1445">
        <f ca="1">IF(I1445=8,8,IFERROR(MATCH(RAND(),INDEX(MATRIZ_CUM,I1445,0),1)+1,1))</f>
        <v>2</v>
      </c>
      <c r="K1445">
        <f ca="1">IF(J1445=8,8,IFERROR(MATCH(RAND(),INDEX(MATRIZ_CUM,J1445,0),1)+1,1))</f>
        <v>2</v>
      </c>
      <c r="L1445">
        <f ca="1">IF(K1445=8,8,IFERROR(MATCH(RAND(),INDEX(MATRIZ_CUM,K1445,0),1)+1,1))</f>
        <v>1</v>
      </c>
      <c r="M1445">
        <f ca="1">IF(L1445=8,8,IFERROR(MATCH(RAND(),INDEX(MATRIZ_CUM,L1445,0),1)+1,1))</f>
        <v>1</v>
      </c>
      <c r="N1445">
        <f ca="1">IF(M1445=8,8,IFERROR(MATCH(RAND(),INDEX(MATRIZ_CUM,M1445,0),1)+1,1))</f>
        <v>1</v>
      </c>
      <c r="O1445">
        <f ca="1">IF(N1445=8,8,IFERROR(MATCH(RAND(),INDEX(MATRIZ_CUM,N1445,0),1)+1,1))</f>
        <v>2</v>
      </c>
      <c r="P1445">
        <f ca="1">IF(O1445=8,8,IFERROR(MATCH(RAND(),INDEX(MATRIZ_CUM,O1445,0),1)+1,1))</f>
        <v>1</v>
      </c>
      <c r="Q1445">
        <f ca="1">IF(P1445=8,8,IFERROR(MATCH(RAND(),INDEX(MATRIZ_CUM,P1445,0),1)+1,1))</f>
        <v>1</v>
      </c>
      <c r="R1445">
        <f ca="1">IF(Q1445=8,8,IFERROR(MATCH(RAND(),INDEX(MATRIZ_CUM,Q1445,0),1)+1,1))</f>
        <v>1</v>
      </c>
      <c r="S1445">
        <f ca="1">IF(R1445=8,8,IFERROR(MATCH(RAND(),INDEX(MATRIZ_CUM,R1445,0),1)+1,1))</f>
        <v>1</v>
      </c>
      <c r="T1445">
        <f ca="1">IF(S1445=8,8,IFERROR(MATCH(RAND(),INDEX(MATRIZ_CUM,S1445,0),1)+1,1))</f>
        <v>1</v>
      </c>
      <c r="U1445">
        <f ca="1">IF(T1445=8,8,IFERROR(MATCH(RAND(),INDEX(MATRIZ_CUM,T1445,0),1)+1,1))</f>
        <v>1</v>
      </c>
      <c r="V1445">
        <f ca="1">IF(U1445=8,8,IFERROR(MATCH(RAND(),INDEX(MATRIZ_CUM,U1445,0),1)+1,1))</f>
        <v>1</v>
      </c>
      <c r="W1445">
        <f ca="1">IF(V1445=8,8,IFERROR(MATCH(RAND(),INDEX(MATRIZ_CUM,V1445,0),1)+1,1))</f>
        <v>2</v>
      </c>
      <c r="X1445">
        <f ca="1">IF(W1445=8,8,IFERROR(MATCH(RAND(),INDEX(MATRIZ_CUM,W1445,0),1)+1,1))</f>
        <v>2</v>
      </c>
      <c r="Y1445">
        <f ca="1">IF(X1445=8,8,IFERROR(MATCH(RAND(),INDEX(MATRIZ_CUM,X1445,0),1)+1,1))</f>
        <v>2</v>
      </c>
      <c r="Z1445">
        <f ca="1">IF(Y1445=8,8,IFERROR(MATCH(RAND(),INDEX(MATRIZ_CUM,Y1445,0),1)+1,1))</f>
        <v>2</v>
      </c>
      <c r="AB1445">
        <f t="shared" ca="1" si="22"/>
        <v>2</v>
      </c>
    </row>
    <row r="1446" spans="1:28" x14ac:dyDescent="0.45">
      <c r="A1446">
        <f ca="1">IFERROR(MATCH(RAND(),Ej1b_Cohorte!$D$4:$D$10,1)+1,1)</f>
        <v>3</v>
      </c>
      <c r="B1446">
        <f ca="1">IF(A1446=8,8,IFERROR(MATCH(RAND(),INDEX(MATRIZ_CUM,A1446,0),1)+1,1))</f>
        <v>3</v>
      </c>
      <c r="C1446">
        <f ca="1">IF(B1446=8,8,IFERROR(MATCH(RAND(),INDEX(MATRIZ_CUM,B1446,0),1)+1,1))</f>
        <v>4</v>
      </c>
      <c r="D1446">
        <f ca="1">IF(C1446=8,8,IFERROR(MATCH(RAND(),INDEX(MATRIZ_CUM,C1446,0),1)+1,1))</f>
        <v>5</v>
      </c>
      <c r="E1446">
        <f ca="1">IF(D1446=8,8,IFERROR(MATCH(RAND(),INDEX(MATRIZ_CUM,D1446,0),1)+1,1))</f>
        <v>5</v>
      </c>
      <c r="F1446">
        <f ca="1">IF(E1446=8,8,IFERROR(MATCH(RAND(),INDEX(MATRIZ_CUM,E1446,0),1)+1,1))</f>
        <v>6</v>
      </c>
      <c r="G1446">
        <f ca="1">IF(F1446=8,8,IFERROR(MATCH(RAND(),INDEX(MATRIZ_CUM,F1446,0),1)+1,1))</f>
        <v>6</v>
      </c>
      <c r="H1446">
        <f ca="1">IF(G1446=8,8,IFERROR(MATCH(RAND(),INDEX(MATRIZ_CUM,G1446,0),1)+1,1))</f>
        <v>5</v>
      </c>
      <c r="I1446">
        <f ca="1">IF(H1446=8,8,IFERROR(MATCH(RAND(),INDEX(MATRIZ_CUM,H1446,0),1)+1,1))</f>
        <v>5</v>
      </c>
      <c r="J1446">
        <f ca="1">IF(I1446=8,8,IFERROR(MATCH(RAND(),INDEX(MATRIZ_CUM,I1446,0),1)+1,1))</f>
        <v>5</v>
      </c>
      <c r="K1446">
        <f ca="1">IF(J1446=8,8,IFERROR(MATCH(RAND(),INDEX(MATRIZ_CUM,J1446,0),1)+1,1))</f>
        <v>4</v>
      </c>
      <c r="L1446">
        <f ca="1">IF(K1446=8,8,IFERROR(MATCH(RAND(),INDEX(MATRIZ_CUM,K1446,0),1)+1,1))</f>
        <v>3</v>
      </c>
      <c r="M1446">
        <f ca="1">IF(L1446=8,8,IFERROR(MATCH(RAND(),INDEX(MATRIZ_CUM,L1446,0),1)+1,1))</f>
        <v>3</v>
      </c>
      <c r="N1446">
        <f ca="1">IF(M1446=8,8,IFERROR(MATCH(RAND(),INDEX(MATRIZ_CUM,M1446,0),1)+1,1))</f>
        <v>3</v>
      </c>
      <c r="O1446">
        <f ca="1">IF(N1446=8,8,IFERROR(MATCH(RAND(),INDEX(MATRIZ_CUM,N1446,0),1)+1,1))</f>
        <v>2</v>
      </c>
      <c r="P1446">
        <f ca="1">IF(O1446=8,8,IFERROR(MATCH(RAND(),INDEX(MATRIZ_CUM,O1446,0),1)+1,1))</f>
        <v>2</v>
      </c>
      <c r="Q1446">
        <f ca="1">IF(P1446=8,8,IFERROR(MATCH(RAND(),INDEX(MATRIZ_CUM,P1446,0),1)+1,1))</f>
        <v>2</v>
      </c>
      <c r="R1446">
        <f ca="1">IF(Q1446=8,8,IFERROR(MATCH(RAND(),INDEX(MATRIZ_CUM,Q1446,0),1)+1,1))</f>
        <v>1</v>
      </c>
      <c r="S1446">
        <f ca="1">IF(R1446=8,8,IFERROR(MATCH(RAND(),INDEX(MATRIZ_CUM,R1446,0),1)+1,1))</f>
        <v>2</v>
      </c>
      <c r="T1446">
        <f ca="1">IF(S1446=8,8,IFERROR(MATCH(RAND(),INDEX(MATRIZ_CUM,S1446,0),1)+1,1))</f>
        <v>3</v>
      </c>
      <c r="U1446">
        <f ca="1">IF(T1446=8,8,IFERROR(MATCH(RAND(),INDEX(MATRIZ_CUM,T1446,0),1)+1,1))</f>
        <v>4</v>
      </c>
      <c r="V1446">
        <f ca="1">IF(U1446=8,8,IFERROR(MATCH(RAND(),INDEX(MATRIZ_CUM,U1446,0),1)+1,1))</f>
        <v>4</v>
      </c>
      <c r="W1446">
        <f ca="1">IF(V1446=8,8,IFERROR(MATCH(RAND(),INDEX(MATRIZ_CUM,V1446,0),1)+1,1))</f>
        <v>4</v>
      </c>
      <c r="X1446">
        <f ca="1">IF(W1446=8,8,IFERROR(MATCH(RAND(),INDEX(MATRIZ_CUM,W1446,0),1)+1,1))</f>
        <v>3</v>
      </c>
      <c r="Y1446">
        <f ca="1">IF(X1446=8,8,IFERROR(MATCH(RAND(),INDEX(MATRIZ_CUM,X1446,0),1)+1,1))</f>
        <v>2</v>
      </c>
      <c r="Z1446">
        <f ca="1">IF(Y1446=8,8,IFERROR(MATCH(RAND(),INDEX(MATRIZ_CUM,Y1446,0),1)+1,1))</f>
        <v>2</v>
      </c>
      <c r="AB1446">
        <f t="shared" ca="1" si="22"/>
        <v>2</v>
      </c>
    </row>
    <row r="1447" spans="1:28" x14ac:dyDescent="0.45">
      <c r="A1447">
        <f ca="1">IFERROR(MATCH(RAND(),Ej1b_Cohorte!$D$4:$D$10,1)+1,1)</f>
        <v>5</v>
      </c>
      <c r="B1447">
        <f ca="1">IF(A1447=8,8,IFERROR(MATCH(RAND(),INDEX(MATRIZ_CUM,A1447,0),1)+1,1))</f>
        <v>5</v>
      </c>
      <c r="C1447">
        <f ca="1">IF(B1447=8,8,IFERROR(MATCH(RAND(),INDEX(MATRIZ_CUM,B1447,0),1)+1,1))</f>
        <v>4</v>
      </c>
      <c r="D1447">
        <f ca="1">IF(C1447=8,8,IFERROR(MATCH(RAND(),INDEX(MATRIZ_CUM,C1447,0),1)+1,1))</f>
        <v>3</v>
      </c>
      <c r="E1447">
        <f ca="1">IF(D1447=8,8,IFERROR(MATCH(RAND(),INDEX(MATRIZ_CUM,D1447,0),1)+1,1))</f>
        <v>3</v>
      </c>
      <c r="F1447">
        <f ca="1">IF(E1447=8,8,IFERROR(MATCH(RAND(),INDEX(MATRIZ_CUM,E1447,0),1)+1,1))</f>
        <v>4</v>
      </c>
      <c r="G1447">
        <f ca="1">IF(F1447=8,8,IFERROR(MATCH(RAND(),INDEX(MATRIZ_CUM,F1447,0),1)+1,1))</f>
        <v>3</v>
      </c>
      <c r="H1447">
        <f ca="1">IF(G1447=8,8,IFERROR(MATCH(RAND(),INDEX(MATRIZ_CUM,G1447,0),1)+1,1))</f>
        <v>2</v>
      </c>
      <c r="I1447">
        <f ca="1">IF(H1447=8,8,IFERROR(MATCH(RAND(),INDEX(MATRIZ_CUM,H1447,0),1)+1,1))</f>
        <v>1</v>
      </c>
      <c r="J1447">
        <f ca="1">IF(I1447=8,8,IFERROR(MATCH(RAND(),INDEX(MATRIZ_CUM,I1447,0),1)+1,1))</f>
        <v>1</v>
      </c>
      <c r="K1447">
        <f ca="1">IF(J1447=8,8,IFERROR(MATCH(RAND(),INDEX(MATRIZ_CUM,J1447,0),1)+1,1))</f>
        <v>1</v>
      </c>
      <c r="L1447">
        <f ca="1">IF(K1447=8,8,IFERROR(MATCH(RAND(),INDEX(MATRIZ_CUM,K1447,0),1)+1,1))</f>
        <v>1</v>
      </c>
      <c r="M1447">
        <f ca="1">IF(L1447=8,8,IFERROR(MATCH(RAND(),INDEX(MATRIZ_CUM,L1447,0),1)+1,1))</f>
        <v>1</v>
      </c>
      <c r="N1447">
        <f ca="1">IF(M1447=8,8,IFERROR(MATCH(RAND(),INDEX(MATRIZ_CUM,M1447,0),1)+1,1))</f>
        <v>1</v>
      </c>
      <c r="O1447">
        <f ca="1">IF(N1447=8,8,IFERROR(MATCH(RAND(),INDEX(MATRIZ_CUM,N1447,0),1)+1,1))</f>
        <v>2</v>
      </c>
      <c r="P1447">
        <f ca="1">IF(O1447=8,8,IFERROR(MATCH(RAND(),INDEX(MATRIZ_CUM,O1447,0),1)+1,1))</f>
        <v>2</v>
      </c>
      <c r="Q1447">
        <f ca="1">IF(P1447=8,8,IFERROR(MATCH(RAND(),INDEX(MATRIZ_CUM,P1447,0),1)+1,1))</f>
        <v>2</v>
      </c>
      <c r="R1447">
        <f ca="1">IF(Q1447=8,8,IFERROR(MATCH(RAND(),INDEX(MATRIZ_CUM,Q1447,0),1)+1,1))</f>
        <v>1</v>
      </c>
      <c r="S1447">
        <f ca="1">IF(R1447=8,8,IFERROR(MATCH(RAND(),INDEX(MATRIZ_CUM,R1447,0),1)+1,1))</f>
        <v>1</v>
      </c>
      <c r="T1447">
        <f ca="1">IF(S1447=8,8,IFERROR(MATCH(RAND(),INDEX(MATRIZ_CUM,S1447,0),1)+1,1))</f>
        <v>2</v>
      </c>
      <c r="U1447">
        <f ca="1">IF(T1447=8,8,IFERROR(MATCH(RAND(),INDEX(MATRIZ_CUM,T1447,0),1)+1,1))</f>
        <v>2</v>
      </c>
      <c r="V1447">
        <f ca="1">IF(U1447=8,8,IFERROR(MATCH(RAND(),INDEX(MATRIZ_CUM,U1447,0),1)+1,1))</f>
        <v>1</v>
      </c>
      <c r="W1447">
        <f ca="1">IF(V1447=8,8,IFERROR(MATCH(RAND(),INDEX(MATRIZ_CUM,V1447,0),1)+1,1))</f>
        <v>1</v>
      </c>
      <c r="X1447">
        <f ca="1">IF(W1447=8,8,IFERROR(MATCH(RAND(),INDEX(MATRIZ_CUM,W1447,0),1)+1,1))</f>
        <v>1</v>
      </c>
      <c r="Y1447">
        <f ca="1">IF(X1447=8,8,IFERROR(MATCH(RAND(),INDEX(MATRIZ_CUM,X1447,0),1)+1,1))</f>
        <v>1</v>
      </c>
      <c r="Z1447">
        <f ca="1">IF(Y1447=8,8,IFERROR(MATCH(RAND(),INDEX(MATRIZ_CUM,Y1447,0),1)+1,1))</f>
        <v>1</v>
      </c>
      <c r="AB1447">
        <f t="shared" ca="1" si="22"/>
        <v>1</v>
      </c>
    </row>
    <row r="1448" spans="1:28" x14ac:dyDescent="0.45">
      <c r="A1448">
        <f ca="1">IFERROR(MATCH(RAND(),Ej1b_Cohorte!$D$4:$D$10,1)+1,1)</f>
        <v>7</v>
      </c>
      <c r="B1448">
        <f ca="1">IF(A1448=8,8,IFERROR(MATCH(RAND(),INDEX(MATRIZ_CUM,A1448,0),1)+1,1))</f>
        <v>8</v>
      </c>
      <c r="C1448">
        <f ca="1">IF(B1448=8,8,IFERROR(MATCH(RAND(),INDEX(MATRIZ_CUM,B1448,0),1)+1,1))</f>
        <v>8</v>
      </c>
      <c r="D1448">
        <f ca="1">IF(C1448=8,8,IFERROR(MATCH(RAND(),INDEX(MATRIZ_CUM,C1448,0),1)+1,1))</f>
        <v>8</v>
      </c>
      <c r="E1448">
        <f ca="1">IF(D1448=8,8,IFERROR(MATCH(RAND(),INDEX(MATRIZ_CUM,D1448,0),1)+1,1))</f>
        <v>8</v>
      </c>
      <c r="F1448">
        <f ca="1">IF(E1448=8,8,IFERROR(MATCH(RAND(),INDEX(MATRIZ_CUM,E1448,0),1)+1,1))</f>
        <v>8</v>
      </c>
      <c r="G1448">
        <f ca="1">IF(F1448=8,8,IFERROR(MATCH(RAND(),INDEX(MATRIZ_CUM,F1448,0),1)+1,1))</f>
        <v>8</v>
      </c>
      <c r="H1448">
        <f ca="1">IF(G1448=8,8,IFERROR(MATCH(RAND(),INDEX(MATRIZ_CUM,G1448,0),1)+1,1))</f>
        <v>8</v>
      </c>
      <c r="I1448">
        <f ca="1">IF(H1448=8,8,IFERROR(MATCH(RAND(),INDEX(MATRIZ_CUM,H1448,0),1)+1,1))</f>
        <v>8</v>
      </c>
      <c r="J1448">
        <f ca="1">IF(I1448=8,8,IFERROR(MATCH(RAND(),INDEX(MATRIZ_CUM,I1448,0),1)+1,1))</f>
        <v>8</v>
      </c>
      <c r="K1448">
        <f ca="1">IF(J1448=8,8,IFERROR(MATCH(RAND(),INDEX(MATRIZ_CUM,J1448,0),1)+1,1))</f>
        <v>8</v>
      </c>
      <c r="L1448">
        <f ca="1">IF(K1448=8,8,IFERROR(MATCH(RAND(),INDEX(MATRIZ_CUM,K1448,0),1)+1,1))</f>
        <v>8</v>
      </c>
      <c r="M1448">
        <f ca="1">IF(L1448=8,8,IFERROR(MATCH(RAND(),INDEX(MATRIZ_CUM,L1448,0),1)+1,1))</f>
        <v>8</v>
      </c>
      <c r="N1448">
        <f ca="1">IF(M1448=8,8,IFERROR(MATCH(RAND(),INDEX(MATRIZ_CUM,M1448,0),1)+1,1))</f>
        <v>8</v>
      </c>
      <c r="O1448">
        <f ca="1">IF(N1448=8,8,IFERROR(MATCH(RAND(),INDEX(MATRIZ_CUM,N1448,0),1)+1,1))</f>
        <v>8</v>
      </c>
      <c r="P1448">
        <f ca="1">IF(O1448=8,8,IFERROR(MATCH(RAND(),INDEX(MATRIZ_CUM,O1448,0),1)+1,1))</f>
        <v>8</v>
      </c>
      <c r="Q1448">
        <f ca="1">IF(P1448=8,8,IFERROR(MATCH(RAND(),INDEX(MATRIZ_CUM,P1448,0),1)+1,1))</f>
        <v>8</v>
      </c>
      <c r="R1448">
        <f ca="1">IF(Q1448=8,8,IFERROR(MATCH(RAND(),INDEX(MATRIZ_CUM,Q1448,0),1)+1,1))</f>
        <v>8</v>
      </c>
      <c r="S1448">
        <f ca="1">IF(R1448=8,8,IFERROR(MATCH(RAND(),INDEX(MATRIZ_CUM,R1448,0),1)+1,1))</f>
        <v>8</v>
      </c>
      <c r="T1448">
        <f ca="1">IF(S1448=8,8,IFERROR(MATCH(RAND(),INDEX(MATRIZ_CUM,S1448,0),1)+1,1))</f>
        <v>8</v>
      </c>
      <c r="U1448">
        <f ca="1">IF(T1448=8,8,IFERROR(MATCH(RAND(),INDEX(MATRIZ_CUM,T1448,0),1)+1,1))</f>
        <v>8</v>
      </c>
      <c r="V1448">
        <f ca="1">IF(U1448=8,8,IFERROR(MATCH(RAND(),INDEX(MATRIZ_CUM,U1448,0),1)+1,1))</f>
        <v>8</v>
      </c>
      <c r="W1448">
        <f ca="1">IF(V1448=8,8,IFERROR(MATCH(RAND(),INDEX(MATRIZ_CUM,V1448,0),1)+1,1))</f>
        <v>8</v>
      </c>
      <c r="X1448">
        <f ca="1">IF(W1448=8,8,IFERROR(MATCH(RAND(),INDEX(MATRIZ_CUM,W1448,0),1)+1,1))</f>
        <v>8</v>
      </c>
      <c r="Y1448">
        <f ca="1">IF(X1448=8,8,IFERROR(MATCH(RAND(),INDEX(MATRIZ_CUM,X1448,0),1)+1,1))</f>
        <v>8</v>
      </c>
      <c r="Z1448">
        <f ca="1">IF(Y1448=8,8,IFERROR(MATCH(RAND(),INDEX(MATRIZ_CUM,Y1448,0),1)+1,1))</f>
        <v>8</v>
      </c>
      <c r="AB1448">
        <f t="shared" ca="1" si="22"/>
        <v>8</v>
      </c>
    </row>
    <row r="1449" spans="1:28" x14ac:dyDescent="0.45">
      <c r="A1449">
        <f ca="1">IFERROR(MATCH(RAND(),Ej1b_Cohorte!$D$4:$D$10,1)+1,1)</f>
        <v>6</v>
      </c>
      <c r="B1449">
        <f ca="1">IF(A1449=8,8,IFERROR(MATCH(RAND(),INDEX(MATRIZ_CUM,A1449,0),1)+1,1))</f>
        <v>7</v>
      </c>
      <c r="C1449">
        <f ca="1">IF(B1449=8,8,IFERROR(MATCH(RAND(),INDEX(MATRIZ_CUM,B1449,0),1)+1,1))</f>
        <v>8</v>
      </c>
      <c r="D1449">
        <f ca="1">IF(C1449=8,8,IFERROR(MATCH(RAND(),INDEX(MATRIZ_CUM,C1449,0),1)+1,1))</f>
        <v>8</v>
      </c>
      <c r="E1449">
        <f ca="1">IF(D1449=8,8,IFERROR(MATCH(RAND(),INDEX(MATRIZ_CUM,D1449,0),1)+1,1))</f>
        <v>8</v>
      </c>
      <c r="F1449">
        <f ca="1">IF(E1449=8,8,IFERROR(MATCH(RAND(),INDEX(MATRIZ_CUM,E1449,0),1)+1,1))</f>
        <v>8</v>
      </c>
      <c r="G1449">
        <f ca="1">IF(F1449=8,8,IFERROR(MATCH(RAND(),INDEX(MATRIZ_CUM,F1449,0),1)+1,1))</f>
        <v>8</v>
      </c>
      <c r="H1449">
        <f ca="1">IF(G1449=8,8,IFERROR(MATCH(RAND(),INDEX(MATRIZ_CUM,G1449,0),1)+1,1))</f>
        <v>8</v>
      </c>
      <c r="I1449">
        <f ca="1">IF(H1449=8,8,IFERROR(MATCH(RAND(),INDEX(MATRIZ_CUM,H1449,0),1)+1,1))</f>
        <v>8</v>
      </c>
      <c r="J1449">
        <f ca="1">IF(I1449=8,8,IFERROR(MATCH(RAND(),INDEX(MATRIZ_CUM,I1449,0),1)+1,1))</f>
        <v>8</v>
      </c>
      <c r="K1449">
        <f ca="1">IF(J1449=8,8,IFERROR(MATCH(RAND(),INDEX(MATRIZ_CUM,J1449,0),1)+1,1))</f>
        <v>8</v>
      </c>
      <c r="L1449">
        <f ca="1">IF(K1449=8,8,IFERROR(MATCH(RAND(),INDEX(MATRIZ_CUM,K1449,0),1)+1,1))</f>
        <v>8</v>
      </c>
      <c r="M1449">
        <f ca="1">IF(L1449=8,8,IFERROR(MATCH(RAND(),INDEX(MATRIZ_CUM,L1449,0),1)+1,1))</f>
        <v>8</v>
      </c>
      <c r="N1449">
        <f ca="1">IF(M1449=8,8,IFERROR(MATCH(RAND(),INDEX(MATRIZ_CUM,M1449,0),1)+1,1))</f>
        <v>8</v>
      </c>
      <c r="O1449">
        <f ca="1">IF(N1449=8,8,IFERROR(MATCH(RAND(),INDEX(MATRIZ_CUM,N1449,0),1)+1,1))</f>
        <v>8</v>
      </c>
      <c r="P1449">
        <f ca="1">IF(O1449=8,8,IFERROR(MATCH(RAND(),INDEX(MATRIZ_CUM,O1449,0),1)+1,1))</f>
        <v>8</v>
      </c>
      <c r="Q1449">
        <f ca="1">IF(P1449=8,8,IFERROR(MATCH(RAND(),INDEX(MATRIZ_CUM,P1449,0),1)+1,1))</f>
        <v>8</v>
      </c>
      <c r="R1449">
        <f ca="1">IF(Q1449=8,8,IFERROR(MATCH(RAND(),INDEX(MATRIZ_CUM,Q1449,0),1)+1,1))</f>
        <v>8</v>
      </c>
      <c r="S1449">
        <f ca="1">IF(R1449=8,8,IFERROR(MATCH(RAND(),INDEX(MATRIZ_CUM,R1449,0),1)+1,1))</f>
        <v>8</v>
      </c>
      <c r="T1449">
        <f ca="1">IF(S1449=8,8,IFERROR(MATCH(RAND(),INDEX(MATRIZ_CUM,S1449,0),1)+1,1))</f>
        <v>8</v>
      </c>
      <c r="U1449">
        <f ca="1">IF(T1449=8,8,IFERROR(MATCH(RAND(),INDEX(MATRIZ_CUM,T1449,0),1)+1,1))</f>
        <v>8</v>
      </c>
      <c r="V1449">
        <f ca="1">IF(U1449=8,8,IFERROR(MATCH(RAND(),INDEX(MATRIZ_CUM,U1449,0),1)+1,1))</f>
        <v>8</v>
      </c>
      <c r="W1449">
        <f ca="1">IF(V1449=8,8,IFERROR(MATCH(RAND(),INDEX(MATRIZ_CUM,V1449,0),1)+1,1))</f>
        <v>8</v>
      </c>
      <c r="X1449">
        <f ca="1">IF(W1449=8,8,IFERROR(MATCH(RAND(),INDEX(MATRIZ_CUM,W1449,0),1)+1,1))</f>
        <v>8</v>
      </c>
      <c r="Y1449">
        <f ca="1">IF(X1449=8,8,IFERROR(MATCH(RAND(),INDEX(MATRIZ_CUM,X1449,0),1)+1,1))</f>
        <v>8</v>
      </c>
      <c r="Z1449">
        <f ca="1">IF(Y1449=8,8,IFERROR(MATCH(RAND(),INDEX(MATRIZ_CUM,Y1449,0),1)+1,1))</f>
        <v>8</v>
      </c>
      <c r="AB1449">
        <f t="shared" ca="1" si="22"/>
        <v>8</v>
      </c>
    </row>
    <row r="1450" spans="1:28" x14ac:dyDescent="0.45">
      <c r="A1450">
        <f ca="1">IFERROR(MATCH(RAND(),Ej1b_Cohorte!$D$4:$D$10,1)+1,1)</f>
        <v>3</v>
      </c>
      <c r="B1450">
        <f ca="1">IF(A1450=8,8,IFERROR(MATCH(RAND(),INDEX(MATRIZ_CUM,A1450,0),1)+1,1))</f>
        <v>2</v>
      </c>
      <c r="C1450">
        <f ca="1">IF(B1450=8,8,IFERROR(MATCH(RAND(),INDEX(MATRIZ_CUM,B1450,0),1)+1,1))</f>
        <v>2</v>
      </c>
      <c r="D1450">
        <f ca="1">IF(C1450=8,8,IFERROR(MATCH(RAND(),INDEX(MATRIZ_CUM,C1450,0),1)+1,1))</f>
        <v>2</v>
      </c>
      <c r="E1450">
        <f ca="1">IF(D1450=8,8,IFERROR(MATCH(RAND(),INDEX(MATRIZ_CUM,D1450,0),1)+1,1))</f>
        <v>1</v>
      </c>
      <c r="F1450">
        <f ca="1">IF(E1450=8,8,IFERROR(MATCH(RAND(),INDEX(MATRIZ_CUM,E1450,0),1)+1,1))</f>
        <v>1</v>
      </c>
      <c r="G1450">
        <f ca="1">IF(F1450=8,8,IFERROR(MATCH(RAND(),INDEX(MATRIZ_CUM,F1450,0),1)+1,1))</f>
        <v>2</v>
      </c>
      <c r="H1450">
        <f ca="1">IF(G1450=8,8,IFERROR(MATCH(RAND(),INDEX(MATRIZ_CUM,G1450,0),1)+1,1))</f>
        <v>3</v>
      </c>
      <c r="I1450">
        <f ca="1">IF(H1450=8,8,IFERROR(MATCH(RAND(),INDEX(MATRIZ_CUM,H1450,0),1)+1,1))</f>
        <v>4</v>
      </c>
      <c r="J1450">
        <f ca="1">IF(I1450=8,8,IFERROR(MATCH(RAND(),INDEX(MATRIZ_CUM,I1450,0),1)+1,1))</f>
        <v>5</v>
      </c>
      <c r="K1450">
        <f ca="1">IF(J1450=8,8,IFERROR(MATCH(RAND(),INDEX(MATRIZ_CUM,J1450,0),1)+1,1))</f>
        <v>5</v>
      </c>
      <c r="L1450">
        <f ca="1">IF(K1450=8,8,IFERROR(MATCH(RAND(),INDEX(MATRIZ_CUM,K1450,0),1)+1,1))</f>
        <v>6</v>
      </c>
      <c r="M1450">
        <f ca="1">IF(L1450=8,8,IFERROR(MATCH(RAND(),INDEX(MATRIZ_CUM,L1450,0),1)+1,1))</f>
        <v>5</v>
      </c>
      <c r="N1450">
        <f ca="1">IF(M1450=8,8,IFERROR(MATCH(RAND(),INDEX(MATRIZ_CUM,M1450,0),1)+1,1))</f>
        <v>5</v>
      </c>
      <c r="O1450">
        <f ca="1">IF(N1450=8,8,IFERROR(MATCH(RAND(),INDEX(MATRIZ_CUM,N1450,0),1)+1,1))</f>
        <v>5</v>
      </c>
      <c r="P1450">
        <f ca="1">IF(O1450=8,8,IFERROR(MATCH(RAND(),INDEX(MATRIZ_CUM,O1450,0),1)+1,1))</f>
        <v>5</v>
      </c>
      <c r="Q1450">
        <f ca="1">IF(P1450=8,8,IFERROR(MATCH(RAND(),INDEX(MATRIZ_CUM,P1450,0),1)+1,1))</f>
        <v>6</v>
      </c>
      <c r="R1450">
        <f ca="1">IF(Q1450=8,8,IFERROR(MATCH(RAND(),INDEX(MATRIZ_CUM,Q1450,0),1)+1,1))</f>
        <v>4</v>
      </c>
      <c r="S1450">
        <f ca="1">IF(R1450=8,8,IFERROR(MATCH(RAND(),INDEX(MATRIZ_CUM,R1450,0),1)+1,1))</f>
        <v>4</v>
      </c>
      <c r="T1450">
        <f ca="1">IF(S1450=8,8,IFERROR(MATCH(RAND(),INDEX(MATRIZ_CUM,S1450,0),1)+1,1))</f>
        <v>5</v>
      </c>
      <c r="U1450">
        <f ca="1">IF(T1450=8,8,IFERROR(MATCH(RAND(),INDEX(MATRIZ_CUM,T1450,0),1)+1,1))</f>
        <v>5</v>
      </c>
      <c r="V1450">
        <f ca="1">IF(U1450=8,8,IFERROR(MATCH(RAND(),INDEX(MATRIZ_CUM,U1450,0),1)+1,1))</f>
        <v>5</v>
      </c>
      <c r="W1450">
        <f ca="1">IF(V1450=8,8,IFERROR(MATCH(RAND(),INDEX(MATRIZ_CUM,V1450,0),1)+1,1))</f>
        <v>6</v>
      </c>
      <c r="X1450">
        <f ca="1">IF(W1450=8,8,IFERROR(MATCH(RAND(),INDEX(MATRIZ_CUM,W1450,0),1)+1,1))</f>
        <v>7</v>
      </c>
      <c r="Y1450">
        <f ca="1">IF(X1450=8,8,IFERROR(MATCH(RAND(),INDEX(MATRIZ_CUM,X1450,0),1)+1,1))</f>
        <v>7</v>
      </c>
      <c r="Z1450">
        <f ca="1">IF(Y1450=8,8,IFERROR(MATCH(RAND(),INDEX(MATRIZ_CUM,Y1450,0),1)+1,1))</f>
        <v>6</v>
      </c>
      <c r="AB1450">
        <f t="shared" ca="1" si="22"/>
        <v>6</v>
      </c>
    </row>
    <row r="1451" spans="1:28" x14ac:dyDescent="0.45">
      <c r="A1451">
        <f ca="1">IFERROR(MATCH(RAND(),Ej1b_Cohorte!$D$4:$D$10,1)+1,1)</f>
        <v>2</v>
      </c>
      <c r="B1451">
        <f ca="1">IF(A1451=8,8,IFERROR(MATCH(RAND(),INDEX(MATRIZ_CUM,A1451,0),1)+1,1))</f>
        <v>3</v>
      </c>
      <c r="C1451">
        <f ca="1">IF(B1451=8,8,IFERROR(MATCH(RAND(),INDEX(MATRIZ_CUM,B1451,0),1)+1,1))</f>
        <v>3</v>
      </c>
      <c r="D1451">
        <f ca="1">IF(C1451=8,8,IFERROR(MATCH(RAND(),INDEX(MATRIZ_CUM,C1451,0),1)+1,1))</f>
        <v>3</v>
      </c>
      <c r="E1451">
        <f ca="1">IF(D1451=8,8,IFERROR(MATCH(RAND(),INDEX(MATRIZ_CUM,D1451,0),1)+1,1))</f>
        <v>5</v>
      </c>
      <c r="F1451">
        <f ca="1">IF(E1451=8,8,IFERROR(MATCH(RAND(),INDEX(MATRIZ_CUM,E1451,0),1)+1,1))</f>
        <v>5</v>
      </c>
      <c r="G1451">
        <f ca="1">IF(F1451=8,8,IFERROR(MATCH(RAND(),INDEX(MATRIZ_CUM,F1451,0),1)+1,1))</f>
        <v>5</v>
      </c>
      <c r="H1451">
        <f ca="1">IF(G1451=8,8,IFERROR(MATCH(RAND(),INDEX(MATRIZ_CUM,G1451,0),1)+1,1))</f>
        <v>5</v>
      </c>
      <c r="I1451">
        <f ca="1">IF(H1451=8,8,IFERROR(MATCH(RAND(),INDEX(MATRIZ_CUM,H1451,0),1)+1,1))</f>
        <v>6</v>
      </c>
      <c r="J1451">
        <f ca="1">IF(I1451=8,8,IFERROR(MATCH(RAND(),INDEX(MATRIZ_CUM,I1451,0),1)+1,1))</f>
        <v>6</v>
      </c>
      <c r="K1451">
        <f ca="1">IF(J1451=8,8,IFERROR(MATCH(RAND(),INDEX(MATRIZ_CUM,J1451,0),1)+1,1))</f>
        <v>6</v>
      </c>
      <c r="L1451">
        <f ca="1">IF(K1451=8,8,IFERROR(MATCH(RAND(),INDEX(MATRIZ_CUM,K1451,0),1)+1,1))</f>
        <v>7</v>
      </c>
      <c r="M1451">
        <f ca="1">IF(L1451=8,8,IFERROR(MATCH(RAND(),INDEX(MATRIZ_CUM,L1451,0),1)+1,1))</f>
        <v>8</v>
      </c>
      <c r="N1451">
        <f ca="1">IF(M1451=8,8,IFERROR(MATCH(RAND(),INDEX(MATRIZ_CUM,M1451,0),1)+1,1))</f>
        <v>8</v>
      </c>
      <c r="O1451">
        <f ca="1">IF(N1451=8,8,IFERROR(MATCH(RAND(),INDEX(MATRIZ_CUM,N1451,0),1)+1,1))</f>
        <v>8</v>
      </c>
      <c r="P1451">
        <f ca="1">IF(O1451=8,8,IFERROR(MATCH(RAND(),INDEX(MATRIZ_CUM,O1451,0),1)+1,1))</f>
        <v>8</v>
      </c>
      <c r="Q1451">
        <f ca="1">IF(P1451=8,8,IFERROR(MATCH(RAND(),INDEX(MATRIZ_CUM,P1451,0),1)+1,1))</f>
        <v>8</v>
      </c>
      <c r="R1451">
        <f ca="1">IF(Q1451=8,8,IFERROR(MATCH(RAND(),INDEX(MATRIZ_CUM,Q1451,0),1)+1,1))</f>
        <v>8</v>
      </c>
      <c r="S1451">
        <f ca="1">IF(R1451=8,8,IFERROR(MATCH(RAND(),INDEX(MATRIZ_CUM,R1451,0),1)+1,1))</f>
        <v>8</v>
      </c>
      <c r="T1451">
        <f ca="1">IF(S1451=8,8,IFERROR(MATCH(RAND(),INDEX(MATRIZ_CUM,S1451,0),1)+1,1))</f>
        <v>8</v>
      </c>
      <c r="U1451">
        <f ca="1">IF(T1451=8,8,IFERROR(MATCH(RAND(),INDEX(MATRIZ_CUM,T1451,0),1)+1,1))</f>
        <v>8</v>
      </c>
      <c r="V1451">
        <f ca="1">IF(U1451=8,8,IFERROR(MATCH(RAND(),INDEX(MATRIZ_CUM,U1451,0),1)+1,1))</f>
        <v>8</v>
      </c>
      <c r="W1451">
        <f ca="1">IF(V1451=8,8,IFERROR(MATCH(RAND(),INDEX(MATRIZ_CUM,V1451,0),1)+1,1))</f>
        <v>8</v>
      </c>
      <c r="X1451">
        <f ca="1">IF(W1451=8,8,IFERROR(MATCH(RAND(),INDEX(MATRIZ_CUM,W1451,0),1)+1,1))</f>
        <v>8</v>
      </c>
      <c r="Y1451">
        <f ca="1">IF(X1451=8,8,IFERROR(MATCH(RAND(),INDEX(MATRIZ_CUM,X1451,0),1)+1,1))</f>
        <v>8</v>
      </c>
      <c r="Z1451">
        <f ca="1">IF(Y1451=8,8,IFERROR(MATCH(RAND(),INDEX(MATRIZ_CUM,Y1451,0),1)+1,1))</f>
        <v>8</v>
      </c>
      <c r="AB1451">
        <f t="shared" ca="1" si="22"/>
        <v>8</v>
      </c>
    </row>
    <row r="1452" spans="1:28" x14ac:dyDescent="0.45">
      <c r="A1452">
        <f ca="1">IFERROR(MATCH(RAND(),Ej1b_Cohorte!$D$4:$D$10,1)+1,1)</f>
        <v>3</v>
      </c>
      <c r="B1452">
        <f ca="1">IF(A1452=8,8,IFERROR(MATCH(RAND(),INDEX(MATRIZ_CUM,A1452,0),1)+1,1))</f>
        <v>3</v>
      </c>
      <c r="C1452">
        <f ca="1">IF(B1452=8,8,IFERROR(MATCH(RAND(),INDEX(MATRIZ_CUM,B1452,0),1)+1,1))</f>
        <v>3</v>
      </c>
      <c r="D1452">
        <f ca="1">IF(C1452=8,8,IFERROR(MATCH(RAND(),INDEX(MATRIZ_CUM,C1452,0),1)+1,1))</f>
        <v>3</v>
      </c>
      <c r="E1452">
        <f ca="1">IF(D1452=8,8,IFERROR(MATCH(RAND(),INDEX(MATRIZ_CUM,D1452,0),1)+1,1))</f>
        <v>3</v>
      </c>
      <c r="F1452">
        <f ca="1">IF(E1452=8,8,IFERROR(MATCH(RAND(),INDEX(MATRIZ_CUM,E1452,0),1)+1,1))</f>
        <v>3</v>
      </c>
      <c r="G1452">
        <f ca="1">IF(F1452=8,8,IFERROR(MATCH(RAND(),INDEX(MATRIZ_CUM,F1452,0),1)+1,1))</f>
        <v>3</v>
      </c>
      <c r="H1452">
        <f ca="1">IF(G1452=8,8,IFERROR(MATCH(RAND(),INDEX(MATRIZ_CUM,G1452,0),1)+1,1))</f>
        <v>3</v>
      </c>
      <c r="I1452">
        <f ca="1">IF(H1452=8,8,IFERROR(MATCH(RAND(),INDEX(MATRIZ_CUM,H1452,0),1)+1,1))</f>
        <v>2</v>
      </c>
      <c r="J1452">
        <f ca="1">IF(I1452=8,8,IFERROR(MATCH(RAND(),INDEX(MATRIZ_CUM,I1452,0),1)+1,1))</f>
        <v>3</v>
      </c>
      <c r="K1452">
        <f ca="1">IF(J1452=8,8,IFERROR(MATCH(RAND(),INDEX(MATRIZ_CUM,J1452,0),1)+1,1))</f>
        <v>4</v>
      </c>
      <c r="L1452">
        <f ca="1">IF(K1452=8,8,IFERROR(MATCH(RAND(),INDEX(MATRIZ_CUM,K1452,0),1)+1,1))</f>
        <v>3</v>
      </c>
      <c r="M1452">
        <f ca="1">IF(L1452=8,8,IFERROR(MATCH(RAND(),INDEX(MATRIZ_CUM,L1452,0),1)+1,1))</f>
        <v>3</v>
      </c>
      <c r="N1452">
        <f ca="1">IF(M1452=8,8,IFERROR(MATCH(RAND(),INDEX(MATRIZ_CUM,M1452,0),1)+1,1))</f>
        <v>2</v>
      </c>
      <c r="O1452">
        <f ca="1">IF(N1452=8,8,IFERROR(MATCH(RAND(),INDEX(MATRIZ_CUM,N1452,0),1)+1,1))</f>
        <v>2</v>
      </c>
      <c r="P1452">
        <f ca="1">IF(O1452=8,8,IFERROR(MATCH(RAND(),INDEX(MATRIZ_CUM,O1452,0),1)+1,1))</f>
        <v>1</v>
      </c>
      <c r="Q1452">
        <f ca="1">IF(P1452=8,8,IFERROR(MATCH(RAND(),INDEX(MATRIZ_CUM,P1452,0),1)+1,1))</f>
        <v>1</v>
      </c>
      <c r="R1452">
        <f ca="1">IF(Q1452=8,8,IFERROR(MATCH(RAND(),INDEX(MATRIZ_CUM,Q1452,0),1)+1,1))</f>
        <v>1</v>
      </c>
      <c r="S1452">
        <f ca="1">IF(R1452=8,8,IFERROR(MATCH(RAND(),INDEX(MATRIZ_CUM,R1452,0),1)+1,1))</f>
        <v>1</v>
      </c>
      <c r="T1452">
        <f ca="1">IF(S1452=8,8,IFERROR(MATCH(RAND(),INDEX(MATRIZ_CUM,S1452,0),1)+1,1))</f>
        <v>1</v>
      </c>
      <c r="U1452">
        <f ca="1">IF(T1452=8,8,IFERROR(MATCH(RAND(),INDEX(MATRIZ_CUM,T1452,0),1)+1,1))</f>
        <v>1</v>
      </c>
      <c r="V1452">
        <f ca="1">IF(U1452=8,8,IFERROR(MATCH(RAND(),INDEX(MATRIZ_CUM,U1452,0),1)+1,1))</f>
        <v>1</v>
      </c>
      <c r="W1452">
        <f ca="1">IF(V1452=8,8,IFERROR(MATCH(RAND(),INDEX(MATRIZ_CUM,V1452,0),1)+1,1))</f>
        <v>1</v>
      </c>
      <c r="X1452">
        <f ca="1">IF(W1452=8,8,IFERROR(MATCH(RAND(),INDEX(MATRIZ_CUM,W1452,0),1)+1,1))</f>
        <v>1</v>
      </c>
      <c r="Y1452">
        <f ca="1">IF(X1452=8,8,IFERROR(MATCH(RAND(),INDEX(MATRIZ_CUM,X1452,0),1)+1,1))</f>
        <v>1</v>
      </c>
      <c r="Z1452">
        <f ca="1">IF(Y1452=8,8,IFERROR(MATCH(RAND(),INDEX(MATRIZ_CUM,Y1452,0),1)+1,1))</f>
        <v>1</v>
      </c>
      <c r="AB1452">
        <f t="shared" ca="1" si="22"/>
        <v>1</v>
      </c>
    </row>
    <row r="1453" spans="1:28" x14ac:dyDescent="0.45">
      <c r="A1453">
        <f ca="1">IFERROR(MATCH(RAND(),Ej1b_Cohorte!$D$4:$D$10,1)+1,1)</f>
        <v>4</v>
      </c>
      <c r="B1453">
        <f ca="1">IF(A1453=8,8,IFERROR(MATCH(RAND(),INDEX(MATRIZ_CUM,A1453,0),1)+1,1))</f>
        <v>5</v>
      </c>
      <c r="C1453">
        <f ca="1">IF(B1453=8,8,IFERROR(MATCH(RAND(),INDEX(MATRIZ_CUM,B1453,0),1)+1,1))</f>
        <v>6</v>
      </c>
      <c r="D1453">
        <f ca="1">IF(C1453=8,8,IFERROR(MATCH(RAND(),INDEX(MATRIZ_CUM,C1453,0),1)+1,1))</f>
        <v>7</v>
      </c>
      <c r="E1453">
        <f ca="1">IF(D1453=8,8,IFERROR(MATCH(RAND(),INDEX(MATRIZ_CUM,D1453,0),1)+1,1))</f>
        <v>6</v>
      </c>
      <c r="F1453">
        <f ca="1">IF(E1453=8,8,IFERROR(MATCH(RAND(),INDEX(MATRIZ_CUM,E1453,0),1)+1,1))</f>
        <v>6</v>
      </c>
      <c r="G1453">
        <f ca="1">IF(F1453=8,8,IFERROR(MATCH(RAND(),INDEX(MATRIZ_CUM,F1453,0),1)+1,1))</f>
        <v>7</v>
      </c>
      <c r="H1453">
        <f ca="1">IF(G1453=8,8,IFERROR(MATCH(RAND(),INDEX(MATRIZ_CUM,G1453,0),1)+1,1))</f>
        <v>7</v>
      </c>
      <c r="I1453">
        <f ca="1">IF(H1453=8,8,IFERROR(MATCH(RAND(),INDEX(MATRIZ_CUM,H1453,0),1)+1,1))</f>
        <v>7</v>
      </c>
      <c r="J1453">
        <f ca="1">IF(I1453=8,8,IFERROR(MATCH(RAND(),INDEX(MATRIZ_CUM,I1453,0),1)+1,1))</f>
        <v>8</v>
      </c>
      <c r="K1453">
        <f ca="1">IF(J1453=8,8,IFERROR(MATCH(RAND(),INDEX(MATRIZ_CUM,J1453,0),1)+1,1))</f>
        <v>8</v>
      </c>
      <c r="L1453">
        <f ca="1">IF(K1453=8,8,IFERROR(MATCH(RAND(),INDEX(MATRIZ_CUM,K1453,0),1)+1,1))</f>
        <v>8</v>
      </c>
      <c r="M1453">
        <f ca="1">IF(L1453=8,8,IFERROR(MATCH(RAND(),INDEX(MATRIZ_CUM,L1453,0),1)+1,1))</f>
        <v>8</v>
      </c>
      <c r="N1453">
        <f ca="1">IF(M1453=8,8,IFERROR(MATCH(RAND(),INDEX(MATRIZ_CUM,M1453,0),1)+1,1))</f>
        <v>8</v>
      </c>
      <c r="O1453">
        <f ca="1">IF(N1453=8,8,IFERROR(MATCH(RAND(),INDEX(MATRIZ_CUM,N1453,0),1)+1,1))</f>
        <v>8</v>
      </c>
      <c r="P1453">
        <f ca="1">IF(O1453=8,8,IFERROR(MATCH(RAND(),INDEX(MATRIZ_CUM,O1453,0),1)+1,1))</f>
        <v>8</v>
      </c>
      <c r="Q1453">
        <f ca="1">IF(P1453=8,8,IFERROR(MATCH(RAND(),INDEX(MATRIZ_CUM,P1453,0),1)+1,1))</f>
        <v>8</v>
      </c>
      <c r="R1453">
        <f ca="1">IF(Q1453=8,8,IFERROR(MATCH(RAND(),INDEX(MATRIZ_CUM,Q1453,0),1)+1,1))</f>
        <v>8</v>
      </c>
      <c r="S1453">
        <f ca="1">IF(R1453=8,8,IFERROR(MATCH(RAND(),INDEX(MATRIZ_CUM,R1453,0),1)+1,1))</f>
        <v>8</v>
      </c>
      <c r="T1453">
        <f ca="1">IF(S1453=8,8,IFERROR(MATCH(RAND(),INDEX(MATRIZ_CUM,S1453,0),1)+1,1))</f>
        <v>8</v>
      </c>
      <c r="U1453">
        <f ca="1">IF(T1453=8,8,IFERROR(MATCH(RAND(),INDEX(MATRIZ_CUM,T1453,0),1)+1,1))</f>
        <v>8</v>
      </c>
      <c r="V1453">
        <f ca="1">IF(U1453=8,8,IFERROR(MATCH(RAND(),INDEX(MATRIZ_CUM,U1453,0),1)+1,1))</f>
        <v>8</v>
      </c>
      <c r="W1453">
        <f ca="1">IF(V1453=8,8,IFERROR(MATCH(RAND(),INDEX(MATRIZ_CUM,V1453,0),1)+1,1))</f>
        <v>8</v>
      </c>
      <c r="X1453">
        <f ca="1">IF(W1453=8,8,IFERROR(MATCH(RAND(),INDEX(MATRIZ_CUM,W1453,0),1)+1,1))</f>
        <v>8</v>
      </c>
      <c r="Y1453">
        <f ca="1">IF(X1453=8,8,IFERROR(MATCH(RAND(),INDEX(MATRIZ_CUM,X1453,0),1)+1,1))</f>
        <v>8</v>
      </c>
      <c r="Z1453">
        <f ca="1">IF(Y1453=8,8,IFERROR(MATCH(RAND(),INDEX(MATRIZ_CUM,Y1453,0),1)+1,1))</f>
        <v>8</v>
      </c>
      <c r="AB1453">
        <f t="shared" ca="1" si="22"/>
        <v>8</v>
      </c>
    </row>
    <row r="1454" spans="1:28" x14ac:dyDescent="0.45">
      <c r="A1454">
        <f ca="1">IFERROR(MATCH(RAND(),Ej1b_Cohorte!$D$4:$D$10,1)+1,1)</f>
        <v>2</v>
      </c>
      <c r="B1454">
        <f ca="1">IF(A1454=8,8,IFERROR(MATCH(RAND(),INDEX(MATRIZ_CUM,A1454,0),1)+1,1))</f>
        <v>2</v>
      </c>
      <c r="C1454">
        <f ca="1">IF(B1454=8,8,IFERROR(MATCH(RAND(),INDEX(MATRIZ_CUM,B1454,0),1)+1,1))</f>
        <v>2</v>
      </c>
      <c r="D1454">
        <f ca="1">IF(C1454=8,8,IFERROR(MATCH(RAND(),INDEX(MATRIZ_CUM,C1454,0),1)+1,1))</f>
        <v>4</v>
      </c>
      <c r="E1454">
        <f ca="1">IF(D1454=8,8,IFERROR(MATCH(RAND(),INDEX(MATRIZ_CUM,D1454,0),1)+1,1))</f>
        <v>3</v>
      </c>
      <c r="F1454">
        <f ca="1">IF(E1454=8,8,IFERROR(MATCH(RAND(),INDEX(MATRIZ_CUM,E1454,0),1)+1,1))</f>
        <v>2</v>
      </c>
      <c r="G1454">
        <f ca="1">IF(F1454=8,8,IFERROR(MATCH(RAND(),INDEX(MATRIZ_CUM,F1454,0),1)+1,1))</f>
        <v>1</v>
      </c>
      <c r="H1454">
        <f ca="1">IF(G1454=8,8,IFERROR(MATCH(RAND(),INDEX(MATRIZ_CUM,G1454,0),1)+1,1))</f>
        <v>1</v>
      </c>
      <c r="I1454">
        <f ca="1">IF(H1454=8,8,IFERROR(MATCH(RAND(),INDEX(MATRIZ_CUM,H1454,0),1)+1,1))</f>
        <v>1</v>
      </c>
      <c r="J1454">
        <f ca="1">IF(I1454=8,8,IFERROR(MATCH(RAND(),INDEX(MATRIZ_CUM,I1454,0),1)+1,1))</f>
        <v>1</v>
      </c>
      <c r="K1454">
        <f ca="1">IF(J1454=8,8,IFERROR(MATCH(RAND(),INDEX(MATRIZ_CUM,J1454,0),1)+1,1))</f>
        <v>1</v>
      </c>
      <c r="L1454">
        <f ca="1">IF(K1454=8,8,IFERROR(MATCH(RAND(),INDEX(MATRIZ_CUM,K1454,0),1)+1,1))</f>
        <v>1</v>
      </c>
      <c r="M1454">
        <f ca="1">IF(L1454=8,8,IFERROR(MATCH(RAND(),INDEX(MATRIZ_CUM,L1454,0),1)+1,1))</f>
        <v>1</v>
      </c>
      <c r="N1454">
        <f ca="1">IF(M1454=8,8,IFERROR(MATCH(RAND(),INDEX(MATRIZ_CUM,M1454,0),1)+1,1))</f>
        <v>1</v>
      </c>
      <c r="O1454">
        <f ca="1">IF(N1454=8,8,IFERROR(MATCH(RAND(),INDEX(MATRIZ_CUM,N1454,0),1)+1,1))</f>
        <v>1</v>
      </c>
      <c r="P1454">
        <f ca="1">IF(O1454=8,8,IFERROR(MATCH(RAND(),INDEX(MATRIZ_CUM,O1454,0),1)+1,1))</f>
        <v>1</v>
      </c>
      <c r="Q1454">
        <f ca="1">IF(P1454=8,8,IFERROR(MATCH(RAND(),INDEX(MATRIZ_CUM,P1454,0),1)+1,1))</f>
        <v>1</v>
      </c>
      <c r="R1454">
        <f ca="1">IF(Q1454=8,8,IFERROR(MATCH(RAND(),INDEX(MATRIZ_CUM,Q1454,0),1)+1,1))</f>
        <v>1</v>
      </c>
      <c r="S1454">
        <f ca="1">IF(R1454=8,8,IFERROR(MATCH(RAND(),INDEX(MATRIZ_CUM,R1454,0),1)+1,1))</f>
        <v>1</v>
      </c>
      <c r="T1454">
        <f ca="1">IF(S1454=8,8,IFERROR(MATCH(RAND(),INDEX(MATRIZ_CUM,S1454,0),1)+1,1))</f>
        <v>1</v>
      </c>
      <c r="U1454">
        <f ca="1">IF(T1454=8,8,IFERROR(MATCH(RAND(),INDEX(MATRIZ_CUM,T1454,0),1)+1,1))</f>
        <v>1</v>
      </c>
      <c r="V1454">
        <f ca="1">IF(U1454=8,8,IFERROR(MATCH(RAND(),INDEX(MATRIZ_CUM,U1454,0),1)+1,1))</f>
        <v>1</v>
      </c>
      <c r="W1454">
        <f ca="1">IF(V1454=8,8,IFERROR(MATCH(RAND(),INDEX(MATRIZ_CUM,V1454,0),1)+1,1))</f>
        <v>1</v>
      </c>
      <c r="X1454">
        <f ca="1">IF(W1454=8,8,IFERROR(MATCH(RAND(),INDEX(MATRIZ_CUM,W1454,0),1)+1,1))</f>
        <v>1</v>
      </c>
      <c r="Y1454">
        <f ca="1">IF(X1454=8,8,IFERROR(MATCH(RAND(),INDEX(MATRIZ_CUM,X1454,0),1)+1,1))</f>
        <v>1</v>
      </c>
      <c r="Z1454">
        <f ca="1">IF(Y1454=8,8,IFERROR(MATCH(RAND(),INDEX(MATRIZ_CUM,Y1454,0),1)+1,1))</f>
        <v>1</v>
      </c>
      <c r="AB1454">
        <f t="shared" ca="1" si="22"/>
        <v>1</v>
      </c>
    </row>
    <row r="1455" spans="1:28" x14ac:dyDescent="0.45">
      <c r="A1455">
        <f ca="1">IFERROR(MATCH(RAND(),Ej1b_Cohorte!$D$4:$D$10,1)+1,1)</f>
        <v>4</v>
      </c>
      <c r="B1455">
        <f ca="1">IF(A1455=8,8,IFERROR(MATCH(RAND(),INDEX(MATRIZ_CUM,A1455,0),1)+1,1))</f>
        <v>4</v>
      </c>
      <c r="C1455">
        <f ca="1">IF(B1455=8,8,IFERROR(MATCH(RAND(),INDEX(MATRIZ_CUM,B1455,0),1)+1,1))</f>
        <v>3</v>
      </c>
      <c r="D1455">
        <f ca="1">IF(C1455=8,8,IFERROR(MATCH(RAND(),INDEX(MATRIZ_CUM,C1455,0),1)+1,1))</f>
        <v>3</v>
      </c>
      <c r="E1455">
        <f ca="1">IF(D1455=8,8,IFERROR(MATCH(RAND(),INDEX(MATRIZ_CUM,D1455,0),1)+1,1))</f>
        <v>3</v>
      </c>
      <c r="F1455">
        <f ca="1">IF(E1455=8,8,IFERROR(MATCH(RAND(),INDEX(MATRIZ_CUM,E1455,0),1)+1,1))</f>
        <v>3</v>
      </c>
      <c r="G1455">
        <f ca="1">IF(F1455=8,8,IFERROR(MATCH(RAND(),INDEX(MATRIZ_CUM,F1455,0),1)+1,1))</f>
        <v>1</v>
      </c>
      <c r="H1455">
        <f ca="1">IF(G1455=8,8,IFERROR(MATCH(RAND(),INDEX(MATRIZ_CUM,G1455,0),1)+1,1))</f>
        <v>1</v>
      </c>
      <c r="I1455">
        <f ca="1">IF(H1455=8,8,IFERROR(MATCH(RAND(),INDEX(MATRIZ_CUM,H1455,0),1)+1,1))</f>
        <v>2</v>
      </c>
      <c r="J1455">
        <f ca="1">IF(I1455=8,8,IFERROR(MATCH(RAND(),INDEX(MATRIZ_CUM,I1455,0),1)+1,1))</f>
        <v>1</v>
      </c>
      <c r="K1455">
        <f ca="1">IF(J1455=8,8,IFERROR(MATCH(RAND(),INDEX(MATRIZ_CUM,J1455,0),1)+1,1))</f>
        <v>2</v>
      </c>
      <c r="L1455">
        <f ca="1">IF(K1455=8,8,IFERROR(MATCH(RAND(),INDEX(MATRIZ_CUM,K1455,0),1)+1,1))</f>
        <v>1</v>
      </c>
      <c r="M1455">
        <f ca="1">IF(L1455=8,8,IFERROR(MATCH(RAND(),INDEX(MATRIZ_CUM,L1455,0),1)+1,1))</f>
        <v>1</v>
      </c>
      <c r="N1455">
        <f ca="1">IF(M1455=8,8,IFERROR(MATCH(RAND(),INDEX(MATRIZ_CUM,M1455,0),1)+1,1))</f>
        <v>1</v>
      </c>
      <c r="O1455">
        <f ca="1">IF(N1455=8,8,IFERROR(MATCH(RAND(),INDEX(MATRIZ_CUM,N1455,0),1)+1,1))</f>
        <v>2</v>
      </c>
      <c r="P1455">
        <f ca="1">IF(O1455=8,8,IFERROR(MATCH(RAND(),INDEX(MATRIZ_CUM,O1455,0),1)+1,1))</f>
        <v>2</v>
      </c>
      <c r="Q1455">
        <f ca="1">IF(P1455=8,8,IFERROR(MATCH(RAND(),INDEX(MATRIZ_CUM,P1455,0),1)+1,1))</f>
        <v>2</v>
      </c>
      <c r="R1455">
        <f ca="1">IF(Q1455=8,8,IFERROR(MATCH(RAND(),INDEX(MATRIZ_CUM,Q1455,0),1)+1,1))</f>
        <v>2</v>
      </c>
      <c r="S1455">
        <f ca="1">IF(R1455=8,8,IFERROR(MATCH(RAND(),INDEX(MATRIZ_CUM,R1455,0),1)+1,1))</f>
        <v>1</v>
      </c>
      <c r="T1455">
        <f ca="1">IF(S1455=8,8,IFERROR(MATCH(RAND(),INDEX(MATRIZ_CUM,S1455,0),1)+1,1))</f>
        <v>1</v>
      </c>
      <c r="U1455">
        <f ca="1">IF(T1455=8,8,IFERROR(MATCH(RAND(),INDEX(MATRIZ_CUM,T1455,0),1)+1,1))</f>
        <v>1</v>
      </c>
      <c r="V1455">
        <f ca="1">IF(U1455=8,8,IFERROR(MATCH(RAND(),INDEX(MATRIZ_CUM,U1455,0),1)+1,1))</f>
        <v>1</v>
      </c>
      <c r="W1455">
        <f ca="1">IF(V1455=8,8,IFERROR(MATCH(RAND(),INDEX(MATRIZ_CUM,V1455,0),1)+1,1))</f>
        <v>3</v>
      </c>
      <c r="X1455">
        <f ca="1">IF(W1455=8,8,IFERROR(MATCH(RAND(),INDEX(MATRIZ_CUM,W1455,0),1)+1,1))</f>
        <v>4</v>
      </c>
      <c r="Y1455">
        <f ca="1">IF(X1455=8,8,IFERROR(MATCH(RAND(),INDEX(MATRIZ_CUM,X1455,0),1)+1,1))</f>
        <v>4</v>
      </c>
      <c r="Z1455">
        <f ca="1">IF(Y1455=8,8,IFERROR(MATCH(RAND(),INDEX(MATRIZ_CUM,Y1455,0),1)+1,1))</f>
        <v>5</v>
      </c>
      <c r="AB1455">
        <f t="shared" ca="1" si="22"/>
        <v>5</v>
      </c>
    </row>
    <row r="1456" spans="1:28" x14ac:dyDescent="0.45">
      <c r="A1456">
        <f ca="1">IFERROR(MATCH(RAND(),Ej1b_Cohorte!$D$4:$D$10,1)+1,1)</f>
        <v>3</v>
      </c>
      <c r="B1456">
        <f ca="1">IF(A1456=8,8,IFERROR(MATCH(RAND(),INDEX(MATRIZ_CUM,A1456,0),1)+1,1))</f>
        <v>4</v>
      </c>
      <c r="C1456">
        <f ca="1">IF(B1456=8,8,IFERROR(MATCH(RAND(),INDEX(MATRIZ_CUM,B1456,0),1)+1,1))</f>
        <v>3</v>
      </c>
      <c r="D1456">
        <f ca="1">IF(C1456=8,8,IFERROR(MATCH(RAND(),INDEX(MATRIZ_CUM,C1456,0),1)+1,1))</f>
        <v>4</v>
      </c>
      <c r="E1456">
        <f ca="1">IF(D1456=8,8,IFERROR(MATCH(RAND(),INDEX(MATRIZ_CUM,D1456,0),1)+1,1))</f>
        <v>3</v>
      </c>
      <c r="F1456">
        <f ca="1">IF(E1456=8,8,IFERROR(MATCH(RAND(),INDEX(MATRIZ_CUM,E1456,0),1)+1,1))</f>
        <v>3</v>
      </c>
      <c r="G1456">
        <f ca="1">IF(F1456=8,8,IFERROR(MATCH(RAND(),INDEX(MATRIZ_CUM,F1456,0),1)+1,1))</f>
        <v>3</v>
      </c>
      <c r="H1456">
        <f ca="1">IF(G1456=8,8,IFERROR(MATCH(RAND(),INDEX(MATRIZ_CUM,G1456,0),1)+1,1))</f>
        <v>2</v>
      </c>
      <c r="I1456">
        <f ca="1">IF(H1456=8,8,IFERROR(MATCH(RAND(),INDEX(MATRIZ_CUM,H1456,0),1)+1,1))</f>
        <v>2</v>
      </c>
      <c r="J1456">
        <f ca="1">IF(I1456=8,8,IFERROR(MATCH(RAND(),INDEX(MATRIZ_CUM,I1456,0),1)+1,1))</f>
        <v>3</v>
      </c>
      <c r="K1456">
        <f ca="1">IF(J1456=8,8,IFERROR(MATCH(RAND(),INDEX(MATRIZ_CUM,J1456,0),1)+1,1))</f>
        <v>2</v>
      </c>
      <c r="L1456">
        <f ca="1">IF(K1456=8,8,IFERROR(MATCH(RAND(),INDEX(MATRIZ_CUM,K1456,0),1)+1,1))</f>
        <v>2</v>
      </c>
      <c r="M1456">
        <f ca="1">IF(L1456=8,8,IFERROR(MATCH(RAND(),INDEX(MATRIZ_CUM,L1456,0),1)+1,1))</f>
        <v>2</v>
      </c>
      <c r="N1456">
        <f ca="1">IF(M1456=8,8,IFERROR(MATCH(RAND(),INDEX(MATRIZ_CUM,M1456,0),1)+1,1))</f>
        <v>4</v>
      </c>
      <c r="O1456">
        <f ca="1">IF(N1456=8,8,IFERROR(MATCH(RAND(),INDEX(MATRIZ_CUM,N1456,0),1)+1,1))</f>
        <v>5</v>
      </c>
      <c r="P1456">
        <f ca="1">IF(O1456=8,8,IFERROR(MATCH(RAND(),INDEX(MATRIZ_CUM,O1456,0),1)+1,1))</f>
        <v>5</v>
      </c>
      <c r="Q1456">
        <f ca="1">IF(P1456=8,8,IFERROR(MATCH(RAND(),INDEX(MATRIZ_CUM,P1456,0),1)+1,1))</f>
        <v>5</v>
      </c>
      <c r="R1456">
        <f ca="1">IF(Q1456=8,8,IFERROR(MATCH(RAND(),INDEX(MATRIZ_CUM,Q1456,0),1)+1,1))</f>
        <v>7</v>
      </c>
      <c r="S1456">
        <f ca="1">IF(R1456=8,8,IFERROR(MATCH(RAND(),INDEX(MATRIZ_CUM,R1456,0),1)+1,1))</f>
        <v>7</v>
      </c>
      <c r="T1456">
        <f ca="1">IF(S1456=8,8,IFERROR(MATCH(RAND(),INDEX(MATRIZ_CUM,S1456,0),1)+1,1))</f>
        <v>8</v>
      </c>
      <c r="U1456">
        <f ca="1">IF(T1456=8,8,IFERROR(MATCH(RAND(),INDEX(MATRIZ_CUM,T1456,0),1)+1,1))</f>
        <v>8</v>
      </c>
      <c r="V1456">
        <f ca="1">IF(U1456=8,8,IFERROR(MATCH(RAND(),INDEX(MATRIZ_CUM,U1456,0),1)+1,1))</f>
        <v>8</v>
      </c>
      <c r="W1456">
        <f ca="1">IF(V1456=8,8,IFERROR(MATCH(RAND(),INDEX(MATRIZ_CUM,V1456,0),1)+1,1))</f>
        <v>8</v>
      </c>
      <c r="X1456">
        <f ca="1">IF(W1456=8,8,IFERROR(MATCH(RAND(),INDEX(MATRIZ_CUM,W1456,0),1)+1,1))</f>
        <v>8</v>
      </c>
      <c r="Y1456">
        <f ca="1">IF(X1456=8,8,IFERROR(MATCH(RAND(),INDEX(MATRIZ_CUM,X1456,0),1)+1,1))</f>
        <v>8</v>
      </c>
      <c r="Z1456">
        <f ca="1">IF(Y1456=8,8,IFERROR(MATCH(RAND(),INDEX(MATRIZ_CUM,Y1456,0),1)+1,1))</f>
        <v>8</v>
      </c>
      <c r="AB1456">
        <f t="shared" ca="1" si="22"/>
        <v>8</v>
      </c>
    </row>
    <row r="1457" spans="1:28" x14ac:dyDescent="0.45">
      <c r="A1457">
        <f ca="1">IFERROR(MATCH(RAND(),Ej1b_Cohorte!$D$4:$D$10,1)+1,1)</f>
        <v>4</v>
      </c>
      <c r="B1457">
        <f ca="1">IF(A1457=8,8,IFERROR(MATCH(RAND(),INDEX(MATRIZ_CUM,A1457,0),1)+1,1))</f>
        <v>5</v>
      </c>
      <c r="C1457">
        <f ca="1">IF(B1457=8,8,IFERROR(MATCH(RAND(),INDEX(MATRIZ_CUM,B1457,0),1)+1,1))</f>
        <v>7</v>
      </c>
      <c r="D1457">
        <f ca="1">IF(C1457=8,8,IFERROR(MATCH(RAND(),INDEX(MATRIZ_CUM,C1457,0),1)+1,1))</f>
        <v>7</v>
      </c>
      <c r="E1457">
        <f ca="1">IF(D1457=8,8,IFERROR(MATCH(RAND(),INDEX(MATRIZ_CUM,D1457,0),1)+1,1))</f>
        <v>7</v>
      </c>
      <c r="F1457">
        <f ca="1">IF(E1457=8,8,IFERROR(MATCH(RAND(),INDEX(MATRIZ_CUM,E1457,0),1)+1,1))</f>
        <v>8</v>
      </c>
      <c r="G1457">
        <f ca="1">IF(F1457=8,8,IFERROR(MATCH(RAND(),INDEX(MATRIZ_CUM,F1457,0),1)+1,1))</f>
        <v>8</v>
      </c>
      <c r="H1457">
        <f ca="1">IF(G1457=8,8,IFERROR(MATCH(RAND(),INDEX(MATRIZ_CUM,G1457,0),1)+1,1))</f>
        <v>8</v>
      </c>
      <c r="I1457">
        <f ca="1">IF(H1457=8,8,IFERROR(MATCH(RAND(),INDEX(MATRIZ_CUM,H1457,0),1)+1,1))</f>
        <v>8</v>
      </c>
      <c r="J1457">
        <f ca="1">IF(I1457=8,8,IFERROR(MATCH(RAND(),INDEX(MATRIZ_CUM,I1457,0),1)+1,1))</f>
        <v>8</v>
      </c>
      <c r="K1457">
        <f ca="1">IF(J1457=8,8,IFERROR(MATCH(RAND(),INDEX(MATRIZ_CUM,J1457,0),1)+1,1))</f>
        <v>8</v>
      </c>
      <c r="L1457">
        <f ca="1">IF(K1457=8,8,IFERROR(MATCH(RAND(),INDEX(MATRIZ_CUM,K1457,0),1)+1,1))</f>
        <v>8</v>
      </c>
      <c r="M1457">
        <f ca="1">IF(L1457=8,8,IFERROR(MATCH(RAND(),INDEX(MATRIZ_CUM,L1457,0),1)+1,1))</f>
        <v>8</v>
      </c>
      <c r="N1457">
        <f ca="1">IF(M1457=8,8,IFERROR(MATCH(RAND(),INDEX(MATRIZ_CUM,M1457,0),1)+1,1))</f>
        <v>8</v>
      </c>
      <c r="O1457">
        <f ca="1">IF(N1457=8,8,IFERROR(MATCH(RAND(),INDEX(MATRIZ_CUM,N1457,0),1)+1,1))</f>
        <v>8</v>
      </c>
      <c r="P1457">
        <f ca="1">IF(O1457=8,8,IFERROR(MATCH(RAND(),INDEX(MATRIZ_CUM,O1457,0),1)+1,1))</f>
        <v>8</v>
      </c>
      <c r="Q1457">
        <f ca="1">IF(P1457=8,8,IFERROR(MATCH(RAND(),INDEX(MATRIZ_CUM,P1457,0),1)+1,1))</f>
        <v>8</v>
      </c>
      <c r="R1457">
        <f ca="1">IF(Q1457=8,8,IFERROR(MATCH(RAND(),INDEX(MATRIZ_CUM,Q1457,0),1)+1,1))</f>
        <v>8</v>
      </c>
      <c r="S1457">
        <f ca="1">IF(R1457=8,8,IFERROR(MATCH(RAND(),INDEX(MATRIZ_CUM,R1457,0),1)+1,1))</f>
        <v>8</v>
      </c>
      <c r="T1457">
        <f ca="1">IF(S1457=8,8,IFERROR(MATCH(RAND(),INDEX(MATRIZ_CUM,S1457,0),1)+1,1))</f>
        <v>8</v>
      </c>
      <c r="U1457">
        <f ca="1">IF(T1457=8,8,IFERROR(MATCH(RAND(),INDEX(MATRIZ_CUM,T1457,0),1)+1,1))</f>
        <v>8</v>
      </c>
      <c r="V1457">
        <f ca="1">IF(U1457=8,8,IFERROR(MATCH(RAND(),INDEX(MATRIZ_CUM,U1457,0),1)+1,1))</f>
        <v>8</v>
      </c>
      <c r="W1457">
        <f ca="1">IF(V1457=8,8,IFERROR(MATCH(RAND(),INDEX(MATRIZ_CUM,V1457,0),1)+1,1))</f>
        <v>8</v>
      </c>
      <c r="X1457">
        <f ca="1">IF(W1457=8,8,IFERROR(MATCH(RAND(),INDEX(MATRIZ_CUM,W1457,0),1)+1,1))</f>
        <v>8</v>
      </c>
      <c r="Y1457">
        <f ca="1">IF(X1457=8,8,IFERROR(MATCH(RAND(),INDEX(MATRIZ_CUM,X1457,0),1)+1,1))</f>
        <v>8</v>
      </c>
      <c r="Z1457">
        <f ca="1">IF(Y1457=8,8,IFERROR(MATCH(RAND(),INDEX(MATRIZ_CUM,Y1457,0),1)+1,1))</f>
        <v>8</v>
      </c>
      <c r="AB1457">
        <f t="shared" ca="1" si="22"/>
        <v>8</v>
      </c>
    </row>
    <row r="1458" spans="1:28" x14ac:dyDescent="0.45">
      <c r="A1458">
        <f ca="1">IFERROR(MATCH(RAND(),Ej1b_Cohorte!$D$4:$D$10,1)+1,1)</f>
        <v>6</v>
      </c>
      <c r="B1458">
        <f ca="1">IF(A1458=8,8,IFERROR(MATCH(RAND(),INDEX(MATRIZ_CUM,A1458,0),1)+1,1))</f>
        <v>4</v>
      </c>
      <c r="C1458">
        <f ca="1">IF(B1458=8,8,IFERROR(MATCH(RAND(),INDEX(MATRIZ_CUM,B1458,0),1)+1,1))</f>
        <v>3</v>
      </c>
      <c r="D1458">
        <f ca="1">IF(C1458=8,8,IFERROR(MATCH(RAND(),INDEX(MATRIZ_CUM,C1458,0),1)+1,1))</f>
        <v>4</v>
      </c>
      <c r="E1458">
        <f ca="1">IF(D1458=8,8,IFERROR(MATCH(RAND(),INDEX(MATRIZ_CUM,D1458,0),1)+1,1))</f>
        <v>3</v>
      </c>
      <c r="F1458">
        <f ca="1">IF(E1458=8,8,IFERROR(MATCH(RAND(),INDEX(MATRIZ_CUM,E1458,0),1)+1,1))</f>
        <v>3</v>
      </c>
      <c r="G1458">
        <f ca="1">IF(F1458=8,8,IFERROR(MATCH(RAND(),INDEX(MATRIZ_CUM,F1458,0),1)+1,1))</f>
        <v>3</v>
      </c>
      <c r="H1458">
        <f ca="1">IF(G1458=8,8,IFERROR(MATCH(RAND(),INDEX(MATRIZ_CUM,G1458,0),1)+1,1))</f>
        <v>2</v>
      </c>
      <c r="I1458">
        <f ca="1">IF(H1458=8,8,IFERROR(MATCH(RAND(),INDEX(MATRIZ_CUM,H1458,0),1)+1,1))</f>
        <v>1</v>
      </c>
      <c r="J1458">
        <f ca="1">IF(I1458=8,8,IFERROR(MATCH(RAND(),INDEX(MATRIZ_CUM,I1458,0),1)+1,1))</f>
        <v>1</v>
      </c>
      <c r="K1458">
        <f ca="1">IF(J1458=8,8,IFERROR(MATCH(RAND(),INDEX(MATRIZ_CUM,J1458,0),1)+1,1))</f>
        <v>1</v>
      </c>
      <c r="L1458">
        <f ca="1">IF(K1458=8,8,IFERROR(MATCH(RAND(),INDEX(MATRIZ_CUM,K1458,0),1)+1,1))</f>
        <v>1</v>
      </c>
      <c r="M1458">
        <f ca="1">IF(L1458=8,8,IFERROR(MATCH(RAND(),INDEX(MATRIZ_CUM,L1458,0),1)+1,1))</f>
        <v>1</v>
      </c>
      <c r="N1458">
        <f ca="1">IF(M1458=8,8,IFERROR(MATCH(RAND(),INDEX(MATRIZ_CUM,M1458,0),1)+1,1))</f>
        <v>2</v>
      </c>
      <c r="O1458">
        <f ca="1">IF(N1458=8,8,IFERROR(MATCH(RAND(),INDEX(MATRIZ_CUM,N1458,0),1)+1,1))</f>
        <v>1</v>
      </c>
      <c r="P1458">
        <f ca="1">IF(O1458=8,8,IFERROR(MATCH(RAND(),INDEX(MATRIZ_CUM,O1458,0),1)+1,1))</f>
        <v>1</v>
      </c>
      <c r="Q1458">
        <f ca="1">IF(P1458=8,8,IFERROR(MATCH(RAND(),INDEX(MATRIZ_CUM,P1458,0),1)+1,1))</f>
        <v>1</v>
      </c>
      <c r="R1458">
        <f ca="1">IF(Q1458=8,8,IFERROR(MATCH(RAND(),INDEX(MATRIZ_CUM,Q1458,0),1)+1,1))</f>
        <v>2</v>
      </c>
      <c r="S1458">
        <f ca="1">IF(R1458=8,8,IFERROR(MATCH(RAND(),INDEX(MATRIZ_CUM,R1458,0),1)+1,1))</f>
        <v>1</v>
      </c>
      <c r="T1458">
        <f ca="1">IF(S1458=8,8,IFERROR(MATCH(RAND(),INDEX(MATRIZ_CUM,S1458,0),1)+1,1))</f>
        <v>1</v>
      </c>
      <c r="U1458">
        <f ca="1">IF(T1458=8,8,IFERROR(MATCH(RAND(),INDEX(MATRIZ_CUM,T1458,0),1)+1,1))</f>
        <v>2</v>
      </c>
      <c r="V1458">
        <f ca="1">IF(U1458=8,8,IFERROR(MATCH(RAND(),INDEX(MATRIZ_CUM,U1458,0),1)+1,1))</f>
        <v>1</v>
      </c>
      <c r="W1458">
        <f ca="1">IF(V1458=8,8,IFERROR(MATCH(RAND(),INDEX(MATRIZ_CUM,V1458,0),1)+1,1))</f>
        <v>1</v>
      </c>
      <c r="X1458">
        <f ca="1">IF(W1458=8,8,IFERROR(MATCH(RAND(),INDEX(MATRIZ_CUM,W1458,0),1)+1,1))</f>
        <v>1</v>
      </c>
      <c r="Y1458">
        <f ca="1">IF(X1458=8,8,IFERROR(MATCH(RAND(),INDEX(MATRIZ_CUM,X1458,0),1)+1,1))</f>
        <v>2</v>
      </c>
      <c r="Z1458">
        <f ca="1">IF(Y1458=8,8,IFERROR(MATCH(RAND(),INDEX(MATRIZ_CUM,Y1458,0),1)+1,1))</f>
        <v>1</v>
      </c>
      <c r="AB1458">
        <f t="shared" ca="1" si="22"/>
        <v>1</v>
      </c>
    </row>
    <row r="1459" spans="1:28" x14ac:dyDescent="0.45">
      <c r="A1459">
        <f ca="1">IFERROR(MATCH(RAND(),Ej1b_Cohorte!$D$4:$D$10,1)+1,1)</f>
        <v>3</v>
      </c>
      <c r="B1459">
        <f ca="1">IF(A1459=8,8,IFERROR(MATCH(RAND(),INDEX(MATRIZ_CUM,A1459,0),1)+1,1))</f>
        <v>3</v>
      </c>
      <c r="C1459">
        <f ca="1">IF(B1459=8,8,IFERROR(MATCH(RAND(),INDEX(MATRIZ_CUM,B1459,0),1)+1,1))</f>
        <v>3</v>
      </c>
      <c r="D1459">
        <f ca="1">IF(C1459=8,8,IFERROR(MATCH(RAND(),INDEX(MATRIZ_CUM,C1459,0),1)+1,1))</f>
        <v>3</v>
      </c>
      <c r="E1459">
        <f ca="1">IF(D1459=8,8,IFERROR(MATCH(RAND(),INDEX(MATRIZ_CUM,D1459,0),1)+1,1))</f>
        <v>4</v>
      </c>
      <c r="F1459">
        <f ca="1">IF(E1459=8,8,IFERROR(MATCH(RAND(),INDEX(MATRIZ_CUM,E1459,0),1)+1,1))</f>
        <v>3</v>
      </c>
      <c r="G1459">
        <f ca="1">IF(F1459=8,8,IFERROR(MATCH(RAND(),INDEX(MATRIZ_CUM,F1459,0),1)+1,1))</f>
        <v>3</v>
      </c>
      <c r="H1459">
        <f ca="1">IF(G1459=8,8,IFERROR(MATCH(RAND(),INDEX(MATRIZ_CUM,G1459,0),1)+1,1))</f>
        <v>2</v>
      </c>
      <c r="I1459">
        <f ca="1">IF(H1459=8,8,IFERROR(MATCH(RAND(),INDEX(MATRIZ_CUM,H1459,0),1)+1,1))</f>
        <v>2</v>
      </c>
      <c r="J1459">
        <f ca="1">IF(I1459=8,8,IFERROR(MATCH(RAND(),INDEX(MATRIZ_CUM,I1459,0),1)+1,1))</f>
        <v>2</v>
      </c>
      <c r="K1459">
        <f ca="1">IF(J1459=8,8,IFERROR(MATCH(RAND(),INDEX(MATRIZ_CUM,J1459,0),1)+1,1))</f>
        <v>1</v>
      </c>
      <c r="L1459">
        <f ca="1">IF(K1459=8,8,IFERROR(MATCH(RAND(),INDEX(MATRIZ_CUM,K1459,0),1)+1,1))</f>
        <v>1</v>
      </c>
      <c r="M1459">
        <f ca="1">IF(L1459=8,8,IFERROR(MATCH(RAND(),INDEX(MATRIZ_CUM,L1459,0),1)+1,1))</f>
        <v>1</v>
      </c>
      <c r="N1459">
        <f ca="1">IF(M1459=8,8,IFERROR(MATCH(RAND(),INDEX(MATRIZ_CUM,M1459,0),1)+1,1))</f>
        <v>1</v>
      </c>
      <c r="O1459">
        <f ca="1">IF(N1459=8,8,IFERROR(MATCH(RAND(),INDEX(MATRIZ_CUM,N1459,0),1)+1,1))</f>
        <v>1</v>
      </c>
      <c r="P1459">
        <f ca="1">IF(O1459=8,8,IFERROR(MATCH(RAND(),INDEX(MATRIZ_CUM,O1459,0),1)+1,1))</f>
        <v>1</v>
      </c>
      <c r="Q1459">
        <f ca="1">IF(P1459=8,8,IFERROR(MATCH(RAND(),INDEX(MATRIZ_CUM,P1459,0),1)+1,1))</f>
        <v>1</v>
      </c>
      <c r="R1459">
        <f ca="1">IF(Q1459=8,8,IFERROR(MATCH(RAND(),INDEX(MATRIZ_CUM,Q1459,0),1)+1,1))</f>
        <v>1</v>
      </c>
      <c r="S1459">
        <f ca="1">IF(R1459=8,8,IFERROR(MATCH(RAND(),INDEX(MATRIZ_CUM,R1459,0),1)+1,1))</f>
        <v>1</v>
      </c>
      <c r="T1459">
        <f ca="1">IF(S1459=8,8,IFERROR(MATCH(RAND(),INDEX(MATRIZ_CUM,S1459,0),1)+1,1))</f>
        <v>2</v>
      </c>
      <c r="U1459">
        <f ca="1">IF(T1459=8,8,IFERROR(MATCH(RAND(),INDEX(MATRIZ_CUM,T1459,0),1)+1,1))</f>
        <v>2</v>
      </c>
      <c r="V1459">
        <f ca="1">IF(U1459=8,8,IFERROR(MATCH(RAND(),INDEX(MATRIZ_CUM,U1459,0),1)+1,1))</f>
        <v>2</v>
      </c>
      <c r="W1459">
        <f ca="1">IF(V1459=8,8,IFERROR(MATCH(RAND(),INDEX(MATRIZ_CUM,V1459,0),1)+1,1))</f>
        <v>1</v>
      </c>
      <c r="X1459">
        <f ca="1">IF(W1459=8,8,IFERROR(MATCH(RAND(),INDEX(MATRIZ_CUM,W1459,0),1)+1,1))</f>
        <v>2</v>
      </c>
      <c r="Y1459">
        <f ca="1">IF(X1459=8,8,IFERROR(MATCH(RAND(),INDEX(MATRIZ_CUM,X1459,0),1)+1,1))</f>
        <v>2</v>
      </c>
      <c r="Z1459">
        <f ca="1">IF(Y1459=8,8,IFERROR(MATCH(RAND(),INDEX(MATRIZ_CUM,Y1459,0),1)+1,1))</f>
        <v>1</v>
      </c>
      <c r="AB1459">
        <f t="shared" ca="1" si="22"/>
        <v>1</v>
      </c>
    </row>
    <row r="1460" spans="1:28" x14ac:dyDescent="0.45">
      <c r="A1460">
        <f ca="1">IFERROR(MATCH(RAND(),Ej1b_Cohorte!$D$4:$D$10,1)+1,1)</f>
        <v>4</v>
      </c>
      <c r="B1460">
        <f ca="1">IF(A1460=8,8,IFERROR(MATCH(RAND(),INDEX(MATRIZ_CUM,A1460,0),1)+1,1))</f>
        <v>3</v>
      </c>
      <c r="C1460">
        <f ca="1">IF(B1460=8,8,IFERROR(MATCH(RAND(),INDEX(MATRIZ_CUM,B1460,0),1)+1,1))</f>
        <v>4</v>
      </c>
      <c r="D1460">
        <f ca="1">IF(C1460=8,8,IFERROR(MATCH(RAND(),INDEX(MATRIZ_CUM,C1460,0),1)+1,1))</f>
        <v>3</v>
      </c>
      <c r="E1460">
        <f ca="1">IF(D1460=8,8,IFERROR(MATCH(RAND(),INDEX(MATRIZ_CUM,D1460,0),1)+1,1))</f>
        <v>2</v>
      </c>
      <c r="F1460">
        <f ca="1">IF(E1460=8,8,IFERROR(MATCH(RAND(),INDEX(MATRIZ_CUM,E1460,0),1)+1,1))</f>
        <v>2</v>
      </c>
      <c r="G1460">
        <f ca="1">IF(F1460=8,8,IFERROR(MATCH(RAND(),INDEX(MATRIZ_CUM,F1460,0),1)+1,1))</f>
        <v>2</v>
      </c>
      <c r="H1460">
        <f ca="1">IF(G1460=8,8,IFERROR(MATCH(RAND(),INDEX(MATRIZ_CUM,G1460,0),1)+1,1))</f>
        <v>1</v>
      </c>
      <c r="I1460">
        <f ca="1">IF(H1460=8,8,IFERROR(MATCH(RAND(),INDEX(MATRIZ_CUM,H1460,0),1)+1,1))</f>
        <v>1</v>
      </c>
      <c r="J1460">
        <f ca="1">IF(I1460=8,8,IFERROR(MATCH(RAND(),INDEX(MATRIZ_CUM,I1460,0),1)+1,1))</f>
        <v>1</v>
      </c>
      <c r="K1460">
        <f ca="1">IF(J1460=8,8,IFERROR(MATCH(RAND(),INDEX(MATRIZ_CUM,J1460,0),1)+1,1))</f>
        <v>2</v>
      </c>
      <c r="L1460">
        <f ca="1">IF(K1460=8,8,IFERROR(MATCH(RAND(),INDEX(MATRIZ_CUM,K1460,0),1)+1,1))</f>
        <v>2</v>
      </c>
      <c r="M1460">
        <f ca="1">IF(L1460=8,8,IFERROR(MATCH(RAND(),INDEX(MATRIZ_CUM,L1460,0),1)+1,1))</f>
        <v>1</v>
      </c>
      <c r="N1460">
        <f ca="1">IF(M1460=8,8,IFERROR(MATCH(RAND(),INDEX(MATRIZ_CUM,M1460,0),1)+1,1))</f>
        <v>2</v>
      </c>
      <c r="O1460">
        <f ca="1">IF(N1460=8,8,IFERROR(MATCH(RAND(),INDEX(MATRIZ_CUM,N1460,0),1)+1,1))</f>
        <v>2</v>
      </c>
      <c r="P1460">
        <f ca="1">IF(O1460=8,8,IFERROR(MATCH(RAND(),INDEX(MATRIZ_CUM,O1460,0),1)+1,1))</f>
        <v>2</v>
      </c>
      <c r="Q1460">
        <f ca="1">IF(P1460=8,8,IFERROR(MATCH(RAND(),INDEX(MATRIZ_CUM,P1460,0),1)+1,1))</f>
        <v>2</v>
      </c>
      <c r="R1460">
        <f ca="1">IF(Q1460=8,8,IFERROR(MATCH(RAND(),INDEX(MATRIZ_CUM,Q1460,0),1)+1,1))</f>
        <v>1</v>
      </c>
      <c r="S1460">
        <f ca="1">IF(R1460=8,8,IFERROR(MATCH(RAND(),INDEX(MATRIZ_CUM,R1460,0),1)+1,1))</f>
        <v>1</v>
      </c>
      <c r="T1460">
        <f ca="1">IF(S1460=8,8,IFERROR(MATCH(RAND(),INDEX(MATRIZ_CUM,S1460,0),1)+1,1))</f>
        <v>1</v>
      </c>
      <c r="U1460">
        <f ca="1">IF(T1460=8,8,IFERROR(MATCH(RAND(),INDEX(MATRIZ_CUM,T1460,0),1)+1,1))</f>
        <v>2</v>
      </c>
      <c r="V1460">
        <f ca="1">IF(U1460=8,8,IFERROR(MATCH(RAND(),INDEX(MATRIZ_CUM,U1460,0),1)+1,1))</f>
        <v>2</v>
      </c>
      <c r="W1460">
        <f ca="1">IF(V1460=8,8,IFERROR(MATCH(RAND(),INDEX(MATRIZ_CUM,V1460,0),1)+1,1))</f>
        <v>4</v>
      </c>
      <c r="X1460">
        <f ca="1">IF(W1460=8,8,IFERROR(MATCH(RAND(),INDEX(MATRIZ_CUM,W1460,0),1)+1,1))</f>
        <v>4</v>
      </c>
      <c r="Y1460">
        <f ca="1">IF(X1460=8,8,IFERROR(MATCH(RAND(),INDEX(MATRIZ_CUM,X1460,0),1)+1,1))</f>
        <v>4</v>
      </c>
      <c r="Z1460">
        <f ca="1">IF(Y1460=8,8,IFERROR(MATCH(RAND(),INDEX(MATRIZ_CUM,Y1460,0),1)+1,1))</f>
        <v>3</v>
      </c>
      <c r="AB1460">
        <f t="shared" ca="1" si="22"/>
        <v>3</v>
      </c>
    </row>
    <row r="1461" spans="1:28" x14ac:dyDescent="0.45">
      <c r="A1461">
        <f ca="1">IFERROR(MATCH(RAND(),Ej1b_Cohorte!$D$4:$D$10,1)+1,1)</f>
        <v>6</v>
      </c>
      <c r="B1461">
        <f ca="1">IF(A1461=8,8,IFERROR(MATCH(RAND(),INDEX(MATRIZ_CUM,A1461,0),1)+1,1))</f>
        <v>6</v>
      </c>
      <c r="C1461">
        <f ca="1">IF(B1461=8,8,IFERROR(MATCH(RAND(),INDEX(MATRIZ_CUM,B1461,0),1)+1,1))</f>
        <v>7</v>
      </c>
      <c r="D1461">
        <f ca="1">IF(C1461=8,8,IFERROR(MATCH(RAND(),INDEX(MATRIZ_CUM,C1461,0),1)+1,1))</f>
        <v>6</v>
      </c>
      <c r="E1461">
        <f ca="1">IF(D1461=8,8,IFERROR(MATCH(RAND(),INDEX(MATRIZ_CUM,D1461,0),1)+1,1))</f>
        <v>6</v>
      </c>
      <c r="F1461">
        <f ca="1">IF(E1461=8,8,IFERROR(MATCH(RAND(),INDEX(MATRIZ_CUM,E1461,0),1)+1,1))</f>
        <v>7</v>
      </c>
      <c r="G1461">
        <f ca="1">IF(F1461=8,8,IFERROR(MATCH(RAND(),INDEX(MATRIZ_CUM,F1461,0),1)+1,1))</f>
        <v>7</v>
      </c>
      <c r="H1461">
        <f ca="1">IF(G1461=8,8,IFERROR(MATCH(RAND(),INDEX(MATRIZ_CUM,G1461,0),1)+1,1))</f>
        <v>7</v>
      </c>
      <c r="I1461">
        <f ca="1">IF(H1461=8,8,IFERROR(MATCH(RAND(),INDEX(MATRIZ_CUM,H1461,0),1)+1,1))</f>
        <v>8</v>
      </c>
      <c r="J1461">
        <f ca="1">IF(I1461=8,8,IFERROR(MATCH(RAND(),INDEX(MATRIZ_CUM,I1461,0),1)+1,1))</f>
        <v>8</v>
      </c>
      <c r="K1461">
        <f ca="1">IF(J1461=8,8,IFERROR(MATCH(RAND(),INDEX(MATRIZ_CUM,J1461,0),1)+1,1))</f>
        <v>8</v>
      </c>
      <c r="L1461">
        <f ca="1">IF(K1461=8,8,IFERROR(MATCH(RAND(),INDEX(MATRIZ_CUM,K1461,0),1)+1,1))</f>
        <v>8</v>
      </c>
      <c r="M1461">
        <f ca="1">IF(L1461=8,8,IFERROR(MATCH(RAND(),INDEX(MATRIZ_CUM,L1461,0),1)+1,1))</f>
        <v>8</v>
      </c>
      <c r="N1461">
        <f ca="1">IF(M1461=8,8,IFERROR(MATCH(RAND(),INDEX(MATRIZ_CUM,M1461,0),1)+1,1))</f>
        <v>8</v>
      </c>
      <c r="O1461">
        <f ca="1">IF(N1461=8,8,IFERROR(MATCH(RAND(),INDEX(MATRIZ_CUM,N1461,0),1)+1,1))</f>
        <v>8</v>
      </c>
      <c r="P1461">
        <f ca="1">IF(O1461=8,8,IFERROR(MATCH(RAND(),INDEX(MATRIZ_CUM,O1461,0),1)+1,1))</f>
        <v>8</v>
      </c>
      <c r="Q1461">
        <f ca="1">IF(P1461=8,8,IFERROR(MATCH(RAND(),INDEX(MATRIZ_CUM,P1461,0),1)+1,1))</f>
        <v>8</v>
      </c>
      <c r="R1461">
        <f ca="1">IF(Q1461=8,8,IFERROR(MATCH(RAND(),INDEX(MATRIZ_CUM,Q1461,0),1)+1,1))</f>
        <v>8</v>
      </c>
      <c r="S1461">
        <f ca="1">IF(R1461=8,8,IFERROR(MATCH(RAND(),INDEX(MATRIZ_CUM,R1461,0),1)+1,1))</f>
        <v>8</v>
      </c>
      <c r="T1461">
        <f ca="1">IF(S1461=8,8,IFERROR(MATCH(RAND(),INDEX(MATRIZ_CUM,S1461,0),1)+1,1))</f>
        <v>8</v>
      </c>
      <c r="U1461">
        <f ca="1">IF(T1461=8,8,IFERROR(MATCH(RAND(),INDEX(MATRIZ_CUM,T1461,0),1)+1,1))</f>
        <v>8</v>
      </c>
      <c r="V1461">
        <f ca="1">IF(U1461=8,8,IFERROR(MATCH(RAND(),INDEX(MATRIZ_CUM,U1461,0),1)+1,1))</f>
        <v>8</v>
      </c>
      <c r="W1461">
        <f ca="1">IF(V1461=8,8,IFERROR(MATCH(RAND(),INDEX(MATRIZ_CUM,V1461,0),1)+1,1))</f>
        <v>8</v>
      </c>
      <c r="X1461">
        <f ca="1">IF(W1461=8,8,IFERROR(MATCH(RAND(),INDEX(MATRIZ_CUM,W1461,0),1)+1,1))</f>
        <v>8</v>
      </c>
      <c r="Y1461">
        <f ca="1">IF(X1461=8,8,IFERROR(MATCH(RAND(),INDEX(MATRIZ_CUM,X1461,0),1)+1,1))</f>
        <v>8</v>
      </c>
      <c r="Z1461">
        <f ca="1">IF(Y1461=8,8,IFERROR(MATCH(RAND(),INDEX(MATRIZ_CUM,Y1461,0),1)+1,1))</f>
        <v>8</v>
      </c>
      <c r="AB1461">
        <f t="shared" ca="1" si="22"/>
        <v>8</v>
      </c>
    </row>
    <row r="1462" spans="1:28" x14ac:dyDescent="0.45">
      <c r="A1462">
        <f ca="1">IFERROR(MATCH(RAND(),Ej1b_Cohorte!$D$4:$D$10,1)+1,1)</f>
        <v>6</v>
      </c>
      <c r="B1462">
        <f ca="1">IF(A1462=8,8,IFERROR(MATCH(RAND(),INDEX(MATRIZ_CUM,A1462,0),1)+1,1))</f>
        <v>7</v>
      </c>
      <c r="C1462">
        <f ca="1">IF(B1462=8,8,IFERROR(MATCH(RAND(),INDEX(MATRIZ_CUM,B1462,0),1)+1,1))</f>
        <v>7</v>
      </c>
      <c r="D1462">
        <f ca="1">IF(C1462=8,8,IFERROR(MATCH(RAND(),INDEX(MATRIZ_CUM,C1462,0),1)+1,1))</f>
        <v>7</v>
      </c>
      <c r="E1462">
        <f ca="1">IF(D1462=8,8,IFERROR(MATCH(RAND(),INDEX(MATRIZ_CUM,D1462,0),1)+1,1))</f>
        <v>8</v>
      </c>
      <c r="F1462">
        <f ca="1">IF(E1462=8,8,IFERROR(MATCH(RAND(),INDEX(MATRIZ_CUM,E1462,0),1)+1,1))</f>
        <v>8</v>
      </c>
      <c r="G1462">
        <f ca="1">IF(F1462=8,8,IFERROR(MATCH(RAND(),INDEX(MATRIZ_CUM,F1462,0),1)+1,1))</f>
        <v>8</v>
      </c>
      <c r="H1462">
        <f ca="1">IF(G1462=8,8,IFERROR(MATCH(RAND(),INDEX(MATRIZ_CUM,G1462,0),1)+1,1))</f>
        <v>8</v>
      </c>
      <c r="I1462">
        <f ca="1">IF(H1462=8,8,IFERROR(MATCH(RAND(),INDEX(MATRIZ_CUM,H1462,0),1)+1,1))</f>
        <v>8</v>
      </c>
      <c r="J1462">
        <f ca="1">IF(I1462=8,8,IFERROR(MATCH(RAND(),INDEX(MATRIZ_CUM,I1462,0),1)+1,1))</f>
        <v>8</v>
      </c>
      <c r="K1462">
        <f ca="1">IF(J1462=8,8,IFERROR(MATCH(RAND(),INDEX(MATRIZ_CUM,J1462,0),1)+1,1))</f>
        <v>8</v>
      </c>
      <c r="L1462">
        <f ca="1">IF(K1462=8,8,IFERROR(MATCH(RAND(),INDEX(MATRIZ_CUM,K1462,0),1)+1,1))</f>
        <v>8</v>
      </c>
      <c r="M1462">
        <f ca="1">IF(L1462=8,8,IFERROR(MATCH(RAND(),INDEX(MATRIZ_CUM,L1462,0),1)+1,1))</f>
        <v>8</v>
      </c>
      <c r="N1462">
        <f ca="1">IF(M1462=8,8,IFERROR(MATCH(RAND(),INDEX(MATRIZ_CUM,M1462,0),1)+1,1))</f>
        <v>8</v>
      </c>
      <c r="O1462">
        <f ca="1">IF(N1462=8,8,IFERROR(MATCH(RAND(),INDEX(MATRIZ_CUM,N1462,0),1)+1,1))</f>
        <v>8</v>
      </c>
      <c r="P1462">
        <f ca="1">IF(O1462=8,8,IFERROR(MATCH(RAND(),INDEX(MATRIZ_CUM,O1462,0),1)+1,1))</f>
        <v>8</v>
      </c>
      <c r="Q1462">
        <f ca="1">IF(P1462=8,8,IFERROR(MATCH(RAND(),INDEX(MATRIZ_CUM,P1462,0),1)+1,1))</f>
        <v>8</v>
      </c>
      <c r="R1462">
        <f ca="1">IF(Q1462=8,8,IFERROR(MATCH(RAND(),INDEX(MATRIZ_CUM,Q1462,0),1)+1,1))</f>
        <v>8</v>
      </c>
      <c r="S1462">
        <f ca="1">IF(R1462=8,8,IFERROR(MATCH(RAND(),INDEX(MATRIZ_CUM,R1462,0),1)+1,1))</f>
        <v>8</v>
      </c>
      <c r="T1462">
        <f ca="1">IF(S1462=8,8,IFERROR(MATCH(RAND(),INDEX(MATRIZ_CUM,S1462,0),1)+1,1))</f>
        <v>8</v>
      </c>
      <c r="U1462">
        <f ca="1">IF(T1462=8,8,IFERROR(MATCH(RAND(),INDEX(MATRIZ_CUM,T1462,0),1)+1,1))</f>
        <v>8</v>
      </c>
      <c r="V1462">
        <f ca="1">IF(U1462=8,8,IFERROR(MATCH(RAND(),INDEX(MATRIZ_CUM,U1462,0),1)+1,1))</f>
        <v>8</v>
      </c>
      <c r="W1462">
        <f ca="1">IF(V1462=8,8,IFERROR(MATCH(RAND(),INDEX(MATRIZ_CUM,V1462,0),1)+1,1))</f>
        <v>8</v>
      </c>
      <c r="X1462">
        <f ca="1">IF(W1462=8,8,IFERROR(MATCH(RAND(),INDEX(MATRIZ_CUM,W1462,0),1)+1,1))</f>
        <v>8</v>
      </c>
      <c r="Y1462">
        <f ca="1">IF(X1462=8,8,IFERROR(MATCH(RAND(),INDEX(MATRIZ_CUM,X1462,0),1)+1,1))</f>
        <v>8</v>
      </c>
      <c r="Z1462">
        <f ca="1">IF(Y1462=8,8,IFERROR(MATCH(RAND(),INDEX(MATRIZ_CUM,Y1462,0),1)+1,1))</f>
        <v>8</v>
      </c>
      <c r="AB1462">
        <f t="shared" ca="1" si="22"/>
        <v>8</v>
      </c>
    </row>
    <row r="1463" spans="1:28" x14ac:dyDescent="0.45">
      <c r="A1463">
        <f ca="1">IFERROR(MATCH(RAND(),Ej1b_Cohorte!$D$4:$D$10,1)+1,1)</f>
        <v>3</v>
      </c>
      <c r="B1463">
        <f ca="1">IF(A1463=8,8,IFERROR(MATCH(RAND(),INDEX(MATRIZ_CUM,A1463,0),1)+1,1))</f>
        <v>1</v>
      </c>
      <c r="C1463">
        <f ca="1">IF(B1463=8,8,IFERROR(MATCH(RAND(),INDEX(MATRIZ_CUM,B1463,0),1)+1,1))</f>
        <v>2</v>
      </c>
      <c r="D1463">
        <f ca="1">IF(C1463=8,8,IFERROR(MATCH(RAND(),INDEX(MATRIZ_CUM,C1463,0),1)+1,1))</f>
        <v>3</v>
      </c>
      <c r="E1463">
        <f ca="1">IF(D1463=8,8,IFERROR(MATCH(RAND(),INDEX(MATRIZ_CUM,D1463,0),1)+1,1))</f>
        <v>4</v>
      </c>
      <c r="F1463">
        <f ca="1">IF(E1463=8,8,IFERROR(MATCH(RAND(),INDEX(MATRIZ_CUM,E1463,0),1)+1,1))</f>
        <v>3</v>
      </c>
      <c r="G1463">
        <f ca="1">IF(F1463=8,8,IFERROR(MATCH(RAND(),INDEX(MATRIZ_CUM,F1463,0),1)+1,1))</f>
        <v>3</v>
      </c>
      <c r="H1463">
        <f ca="1">IF(G1463=8,8,IFERROR(MATCH(RAND(),INDEX(MATRIZ_CUM,G1463,0),1)+1,1))</f>
        <v>2</v>
      </c>
      <c r="I1463">
        <f ca="1">IF(H1463=8,8,IFERROR(MATCH(RAND(),INDEX(MATRIZ_CUM,H1463,0),1)+1,1))</f>
        <v>1</v>
      </c>
      <c r="J1463">
        <f ca="1">IF(I1463=8,8,IFERROR(MATCH(RAND(),INDEX(MATRIZ_CUM,I1463,0),1)+1,1))</f>
        <v>1</v>
      </c>
      <c r="K1463">
        <f ca="1">IF(J1463=8,8,IFERROR(MATCH(RAND(),INDEX(MATRIZ_CUM,J1463,0),1)+1,1))</f>
        <v>1</v>
      </c>
      <c r="L1463">
        <f ca="1">IF(K1463=8,8,IFERROR(MATCH(RAND(),INDEX(MATRIZ_CUM,K1463,0),1)+1,1))</f>
        <v>2</v>
      </c>
      <c r="M1463">
        <f ca="1">IF(L1463=8,8,IFERROR(MATCH(RAND(),INDEX(MATRIZ_CUM,L1463,0),1)+1,1))</f>
        <v>3</v>
      </c>
      <c r="N1463">
        <f ca="1">IF(M1463=8,8,IFERROR(MATCH(RAND(),INDEX(MATRIZ_CUM,M1463,0),1)+1,1))</f>
        <v>3</v>
      </c>
      <c r="O1463">
        <f ca="1">IF(N1463=8,8,IFERROR(MATCH(RAND(),INDEX(MATRIZ_CUM,N1463,0),1)+1,1))</f>
        <v>3</v>
      </c>
      <c r="P1463">
        <f ca="1">IF(O1463=8,8,IFERROR(MATCH(RAND(),INDEX(MATRIZ_CUM,O1463,0),1)+1,1))</f>
        <v>2</v>
      </c>
      <c r="Q1463">
        <f ca="1">IF(P1463=8,8,IFERROR(MATCH(RAND(),INDEX(MATRIZ_CUM,P1463,0),1)+1,1))</f>
        <v>1</v>
      </c>
      <c r="R1463">
        <f ca="1">IF(Q1463=8,8,IFERROR(MATCH(RAND(),INDEX(MATRIZ_CUM,Q1463,0),1)+1,1))</f>
        <v>2</v>
      </c>
      <c r="S1463">
        <f ca="1">IF(R1463=8,8,IFERROR(MATCH(RAND(),INDEX(MATRIZ_CUM,R1463,0),1)+1,1))</f>
        <v>2</v>
      </c>
      <c r="T1463">
        <f ca="1">IF(S1463=8,8,IFERROR(MATCH(RAND(),INDEX(MATRIZ_CUM,S1463,0),1)+1,1))</f>
        <v>2</v>
      </c>
      <c r="U1463">
        <f ca="1">IF(T1463=8,8,IFERROR(MATCH(RAND(),INDEX(MATRIZ_CUM,T1463,0),1)+1,1))</f>
        <v>2</v>
      </c>
      <c r="V1463">
        <f ca="1">IF(U1463=8,8,IFERROR(MATCH(RAND(),INDEX(MATRIZ_CUM,U1463,0),1)+1,1))</f>
        <v>2</v>
      </c>
      <c r="W1463">
        <f ca="1">IF(V1463=8,8,IFERROR(MATCH(RAND(),INDEX(MATRIZ_CUM,V1463,0),1)+1,1))</f>
        <v>2</v>
      </c>
      <c r="X1463">
        <f ca="1">IF(W1463=8,8,IFERROR(MATCH(RAND(),INDEX(MATRIZ_CUM,W1463,0),1)+1,1))</f>
        <v>2</v>
      </c>
      <c r="Y1463">
        <f ca="1">IF(X1463=8,8,IFERROR(MATCH(RAND(),INDEX(MATRIZ_CUM,X1463,0),1)+1,1))</f>
        <v>1</v>
      </c>
      <c r="Z1463">
        <f ca="1">IF(Y1463=8,8,IFERROR(MATCH(RAND(),INDEX(MATRIZ_CUM,Y1463,0),1)+1,1))</f>
        <v>1</v>
      </c>
      <c r="AB1463">
        <f t="shared" ca="1" si="22"/>
        <v>1</v>
      </c>
    </row>
    <row r="1464" spans="1:28" x14ac:dyDescent="0.45">
      <c r="A1464">
        <f ca="1">IFERROR(MATCH(RAND(),Ej1b_Cohorte!$D$4:$D$10,1)+1,1)</f>
        <v>3</v>
      </c>
      <c r="B1464">
        <f ca="1">IF(A1464=8,8,IFERROR(MATCH(RAND(),INDEX(MATRIZ_CUM,A1464,0),1)+1,1))</f>
        <v>3</v>
      </c>
      <c r="C1464">
        <f ca="1">IF(B1464=8,8,IFERROR(MATCH(RAND(),INDEX(MATRIZ_CUM,B1464,0),1)+1,1))</f>
        <v>3</v>
      </c>
      <c r="D1464">
        <f ca="1">IF(C1464=8,8,IFERROR(MATCH(RAND(),INDEX(MATRIZ_CUM,C1464,0),1)+1,1))</f>
        <v>4</v>
      </c>
      <c r="E1464">
        <f ca="1">IF(D1464=8,8,IFERROR(MATCH(RAND(),INDEX(MATRIZ_CUM,D1464,0),1)+1,1))</f>
        <v>5</v>
      </c>
      <c r="F1464">
        <f ca="1">IF(E1464=8,8,IFERROR(MATCH(RAND(),INDEX(MATRIZ_CUM,E1464,0),1)+1,1))</f>
        <v>5</v>
      </c>
      <c r="G1464">
        <f ca="1">IF(F1464=8,8,IFERROR(MATCH(RAND(),INDEX(MATRIZ_CUM,F1464,0),1)+1,1))</f>
        <v>6</v>
      </c>
      <c r="H1464">
        <f ca="1">IF(G1464=8,8,IFERROR(MATCH(RAND(),INDEX(MATRIZ_CUM,G1464,0),1)+1,1))</f>
        <v>6</v>
      </c>
      <c r="I1464">
        <f ca="1">IF(H1464=8,8,IFERROR(MATCH(RAND(),INDEX(MATRIZ_CUM,H1464,0),1)+1,1))</f>
        <v>6</v>
      </c>
      <c r="J1464">
        <f ca="1">IF(I1464=8,8,IFERROR(MATCH(RAND(),INDEX(MATRIZ_CUM,I1464,0),1)+1,1))</f>
        <v>6</v>
      </c>
      <c r="K1464">
        <f ca="1">IF(J1464=8,8,IFERROR(MATCH(RAND(),INDEX(MATRIZ_CUM,J1464,0),1)+1,1))</f>
        <v>7</v>
      </c>
      <c r="L1464">
        <f ca="1">IF(K1464=8,8,IFERROR(MATCH(RAND(),INDEX(MATRIZ_CUM,K1464,0),1)+1,1))</f>
        <v>7</v>
      </c>
      <c r="M1464">
        <f ca="1">IF(L1464=8,8,IFERROR(MATCH(RAND(),INDEX(MATRIZ_CUM,L1464,0),1)+1,1))</f>
        <v>7</v>
      </c>
      <c r="N1464">
        <f ca="1">IF(M1464=8,8,IFERROR(MATCH(RAND(),INDEX(MATRIZ_CUM,M1464,0),1)+1,1))</f>
        <v>8</v>
      </c>
      <c r="O1464">
        <f ca="1">IF(N1464=8,8,IFERROR(MATCH(RAND(),INDEX(MATRIZ_CUM,N1464,0),1)+1,1))</f>
        <v>8</v>
      </c>
      <c r="P1464">
        <f ca="1">IF(O1464=8,8,IFERROR(MATCH(RAND(),INDEX(MATRIZ_CUM,O1464,0),1)+1,1))</f>
        <v>8</v>
      </c>
      <c r="Q1464">
        <f ca="1">IF(P1464=8,8,IFERROR(MATCH(RAND(),INDEX(MATRIZ_CUM,P1464,0),1)+1,1))</f>
        <v>8</v>
      </c>
      <c r="R1464">
        <f ca="1">IF(Q1464=8,8,IFERROR(MATCH(RAND(),INDEX(MATRIZ_CUM,Q1464,0),1)+1,1))</f>
        <v>8</v>
      </c>
      <c r="S1464">
        <f ca="1">IF(R1464=8,8,IFERROR(MATCH(RAND(),INDEX(MATRIZ_CUM,R1464,0),1)+1,1))</f>
        <v>8</v>
      </c>
      <c r="T1464">
        <f ca="1">IF(S1464=8,8,IFERROR(MATCH(RAND(),INDEX(MATRIZ_CUM,S1464,0),1)+1,1))</f>
        <v>8</v>
      </c>
      <c r="U1464">
        <f ca="1">IF(T1464=8,8,IFERROR(MATCH(RAND(),INDEX(MATRIZ_CUM,T1464,0),1)+1,1))</f>
        <v>8</v>
      </c>
      <c r="V1464">
        <f ca="1">IF(U1464=8,8,IFERROR(MATCH(RAND(),INDEX(MATRIZ_CUM,U1464,0),1)+1,1))</f>
        <v>8</v>
      </c>
      <c r="W1464">
        <f ca="1">IF(V1464=8,8,IFERROR(MATCH(RAND(),INDEX(MATRIZ_CUM,V1464,0),1)+1,1))</f>
        <v>8</v>
      </c>
      <c r="X1464">
        <f ca="1">IF(W1464=8,8,IFERROR(MATCH(RAND(),INDEX(MATRIZ_CUM,W1464,0),1)+1,1))</f>
        <v>8</v>
      </c>
      <c r="Y1464">
        <f ca="1">IF(X1464=8,8,IFERROR(MATCH(RAND(),INDEX(MATRIZ_CUM,X1464,0),1)+1,1))</f>
        <v>8</v>
      </c>
      <c r="Z1464">
        <f ca="1">IF(Y1464=8,8,IFERROR(MATCH(RAND(),INDEX(MATRIZ_CUM,Y1464,0),1)+1,1))</f>
        <v>8</v>
      </c>
      <c r="AB1464">
        <f t="shared" ca="1" si="22"/>
        <v>8</v>
      </c>
    </row>
    <row r="1465" spans="1:28" x14ac:dyDescent="0.45">
      <c r="A1465">
        <f ca="1">IFERROR(MATCH(RAND(),Ej1b_Cohorte!$D$4:$D$10,1)+1,1)</f>
        <v>2</v>
      </c>
      <c r="B1465">
        <f ca="1">IF(A1465=8,8,IFERROR(MATCH(RAND(),INDEX(MATRIZ_CUM,A1465,0),1)+1,1))</f>
        <v>2</v>
      </c>
      <c r="C1465">
        <f ca="1">IF(B1465=8,8,IFERROR(MATCH(RAND(),INDEX(MATRIZ_CUM,B1465,0),1)+1,1))</f>
        <v>2</v>
      </c>
      <c r="D1465">
        <f ca="1">IF(C1465=8,8,IFERROR(MATCH(RAND(),INDEX(MATRIZ_CUM,C1465,0),1)+1,1))</f>
        <v>1</v>
      </c>
      <c r="E1465">
        <f ca="1">IF(D1465=8,8,IFERROR(MATCH(RAND(),INDEX(MATRIZ_CUM,D1465,0),1)+1,1))</f>
        <v>1</v>
      </c>
      <c r="F1465">
        <f ca="1">IF(E1465=8,8,IFERROR(MATCH(RAND(),INDEX(MATRIZ_CUM,E1465,0),1)+1,1))</f>
        <v>1</v>
      </c>
      <c r="G1465">
        <f ca="1">IF(F1465=8,8,IFERROR(MATCH(RAND(),INDEX(MATRIZ_CUM,F1465,0),1)+1,1))</f>
        <v>1</v>
      </c>
      <c r="H1465">
        <f ca="1">IF(G1465=8,8,IFERROR(MATCH(RAND(),INDEX(MATRIZ_CUM,G1465,0),1)+1,1))</f>
        <v>1</v>
      </c>
      <c r="I1465">
        <f ca="1">IF(H1465=8,8,IFERROR(MATCH(RAND(),INDEX(MATRIZ_CUM,H1465,0),1)+1,1))</f>
        <v>1</v>
      </c>
      <c r="J1465">
        <f ca="1">IF(I1465=8,8,IFERROR(MATCH(RAND(),INDEX(MATRIZ_CUM,I1465,0),1)+1,1))</f>
        <v>1</v>
      </c>
      <c r="K1465">
        <f ca="1">IF(J1465=8,8,IFERROR(MATCH(RAND(),INDEX(MATRIZ_CUM,J1465,0),1)+1,1))</f>
        <v>2</v>
      </c>
      <c r="L1465">
        <f ca="1">IF(K1465=8,8,IFERROR(MATCH(RAND(),INDEX(MATRIZ_CUM,K1465,0),1)+1,1))</f>
        <v>2</v>
      </c>
      <c r="M1465">
        <f ca="1">IF(L1465=8,8,IFERROR(MATCH(RAND(),INDEX(MATRIZ_CUM,L1465,0),1)+1,1))</f>
        <v>2</v>
      </c>
      <c r="N1465">
        <f ca="1">IF(M1465=8,8,IFERROR(MATCH(RAND(),INDEX(MATRIZ_CUM,M1465,0),1)+1,1))</f>
        <v>1</v>
      </c>
      <c r="O1465">
        <f ca="1">IF(N1465=8,8,IFERROR(MATCH(RAND(),INDEX(MATRIZ_CUM,N1465,0),1)+1,1))</f>
        <v>3</v>
      </c>
      <c r="P1465">
        <f ca="1">IF(O1465=8,8,IFERROR(MATCH(RAND(),INDEX(MATRIZ_CUM,O1465,0),1)+1,1))</f>
        <v>3</v>
      </c>
      <c r="Q1465">
        <f ca="1">IF(P1465=8,8,IFERROR(MATCH(RAND(),INDEX(MATRIZ_CUM,P1465,0),1)+1,1))</f>
        <v>2</v>
      </c>
      <c r="R1465">
        <f ca="1">IF(Q1465=8,8,IFERROR(MATCH(RAND(),INDEX(MATRIZ_CUM,Q1465,0),1)+1,1))</f>
        <v>2</v>
      </c>
      <c r="S1465">
        <f ca="1">IF(R1465=8,8,IFERROR(MATCH(RAND(),INDEX(MATRIZ_CUM,R1465,0),1)+1,1))</f>
        <v>3</v>
      </c>
      <c r="T1465">
        <f ca="1">IF(S1465=8,8,IFERROR(MATCH(RAND(),INDEX(MATRIZ_CUM,S1465,0),1)+1,1))</f>
        <v>3</v>
      </c>
      <c r="U1465">
        <f ca="1">IF(T1465=8,8,IFERROR(MATCH(RAND(),INDEX(MATRIZ_CUM,T1465,0),1)+1,1))</f>
        <v>4</v>
      </c>
      <c r="V1465">
        <f ca="1">IF(U1465=8,8,IFERROR(MATCH(RAND(),INDEX(MATRIZ_CUM,U1465,0),1)+1,1))</f>
        <v>3</v>
      </c>
      <c r="W1465">
        <f ca="1">IF(V1465=8,8,IFERROR(MATCH(RAND(),INDEX(MATRIZ_CUM,V1465,0),1)+1,1))</f>
        <v>3</v>
      </c>
      <c r="X1465">
        <f ca="1">IF(W1465=8,8,IFERROR(MATCH(RAND(),INDEX(MATRIZ_CUM,W1465,0),1)+1,1))</f>
        <v>3</v>
      </c>
      <c r="Y1465">
        <f ca="1">IF(X1465=8,8,IFERROR(MATCH(RAND(),INDEX(MATRIZ_CUM,X1465,0),1)+1,1))</f>
        <v>3</v>
      </c>
      <c r="Z1465">
        <f ca="1">IF(Y1465=8,8,IFERROR(MATCH(RAND(),INDEX(MATRIZ_CUM,Y1465,0),1)+1,1))</f>
        <v>4</v>
      </c>
      <c r="AB1465">
        <f t="shared" ca="1" si="22"/>
        <v>4</v>
      </c>
    </row>
    <row r="1466" spans="1:28" x14ac:dyDescent="0.45">
      <c r="A1466">
        <f ca="1">IFERROR(MATCH(RAND(),Ej1b_Cohorte!$D$4:$D$10,1)+1,1)</f>
        <v>3</v>
      </c>
      <c r="B1466">
        <f ca="1">IF(A1466=8,8,IFERROR(MATCH(RAND(),INDEX(MATRIZ_CUM,A1466,0),1)+1,1))</f>
        <v>3</v>
      </c>
      <c r="C1466">
        <f ca="1">IF(B1466=8,8,IFERROR(MATCH(RAND(),INDEX(MATRIZ_CUM,B1466,0),1)+1,1))</f>
        <v>3</v>
      </c>
      <c r="D1466">
        <f ca="1">IF(C1466=8,8,IFERROR(MATCH(RAND(),INDEX(MATRIZ_CUM,C1466,0),1)+1,1))</f>
        <v>3</v>
      </c>
      <c r="E1466">
        <f ca="1">IF(D1466=8,8,IFERROR(MATCH(RAND(),INDEX(MATRIZ_CUM,D1466,0),1)+1,1))</f>
        <v>3</v>
      </c>
      <c r="F1466">
        <f ca="1">IF(E1466=8,8,IFERROR(MATCH(RAND(),INDEX(MATRIZ_CUM,E1466,0),1)+1,1))</f>
        <v>3</v>
      </c>
      <c r="G1466">
        <f ca="1">IF(F1466=8,8,IFERROR(MATCH(RAND(),INDEX(MATRIZ_CUM,F1466,0),1)+1,1))</f>
        <v>3</v>
      </c>
      <c r="H1466">
        <f ca="1">IF(G1466=8,8,IFERROR(MATCH(RAND(),INDEX(MATRIZ_CUM,G1466,0),1)+1,1))</f>
        <v>3</v>
      </c>
      <c r="I1466">
        <f ca="1">IF(H1466=8,8,IFERROR(MATCH(RAND(),INDEX(MATRIZ_CUM,H1466,0),1)+1,1))</f>
        <v>3</v>
      </c>
      <c r="J1466">
        <f ca="1">IF(I1466=8,8,IFERROR(MATCH(RAND(),INDEX(MATRIZ_CUM,I1466,0),1)+1,1))</f>
        <v>3</v>
      </c>
      <c r="K1466">
        <f ca="1">IF(J1466=8,8,IFERROR(MATCH(RAND(),INDEX(MATRIZ_CUM,J1466,0),1)+1,1))</f>
        <v>3</v>
      </c>
      <c r="L1466">
        <f ca="1">IF(K1466=8,8,IFERROR(MATCH(RAND(),INDEX(MATRIZ_CUM,K1466,0),1)+1,1))</f>
        <v>3</v>
      </c>
      <c r="M1466">
        <f ca="1">IF(L1466=8,8,IFERROR(MATCH(RAND(),INDEX(MATRIZ_CUM,L1466,0),1)+1,1))</f>
        <v>2</v>
      </c>
      <c r="N1466">
        <f ca="1">IF(M1466=8,8,IFERROR(MATCH(RAND(),INDEX(MATRIZ_CUM,M1466,0),1)+1,1))</f>
        <v>2</v>
      </c>
      <c r="O1466">
        <f ca="1">IF(N1466=8,8,IFERROR(MATCH(RAND(),INDEX(MATRIZ_CUM,N1466,0),1)+1,1))</f>
        <v>2</v>
      </c>
      <c r="P1466">
        <f ca="1">IF(O1466=8,8,IFERROR(MATCH(RAND(),INDEX(MATRIZ_CUM,O1466,0),1)+1,1))</f>
        <v>1</v>
      </c>
      <c r="Q1466">
        <f ca="1">IF(P1466=8,8,IFERROR(MATCH(RAND(),INDEX(MATRIZ_CUM,P1466,0),1)+1,1))</f>
        <v>2</v>
      </c>
      <c r="R1466">
        <f ca="1">IF(Q1466=8,8,IFERROR(MATCH(RAND(),INDEX(MATRIZ_CUM,Q1466,0),1)+1,1))</f>
        <v>2</v>
      </c>
      <c r="S1466">
        <f ca="1">IF(R1466=8,8,IFERROR(MATCH(RAND(),INDEX(MATRIZ_CUM,R1466,0),1)+1,1))</f>
        <v>1</v>
      </c>
      <c r="T1466">
        <f ca="1">IF(S1466=8,8,IFERROR(MATCH(RAND(),INDEX(MATRIZ_CUM,S1466,0),1)+1,1))</f>
        <v>1</v>
      </c>
      <c r="U1466">
        <f ca="1">IF(T1466=8,8,IFERROR(MATCH(RAND(),INDEX(MATRIZ_CUM,T1466,0),1)+1,1))</f>
        <v>1</v>
      </c>
      <c r="V1466">
        <f ca="1">IF(U1466=8,8,IFERROR(MATCH(RAND(),INDEX(MATRIZ_CUM,U1466,0),1)+1,1))</f>
        <v>2</v>
      </c>
      <c r="W1466">
        <f ca="1">IF(V1466=8,8,IFERROR(MATCH(RAND(),INDEX(MATRIZ_CUM,V1466,0),1)+1,1))</f>
        <v>2</v>
      </c>
      <c r="X1466">
        <f ca="1">IF(W1466=8,8,IFERROR(MATCH(RAND(),INDEX(MATRIZ_CUM,W1466,0),1)+1,1))</f>
        <v>1</v>
      </c>
      <c r="Y1466">
        <f ca="1">IF(X1466=8,8,IFERROR(MATCH(RAND(),INDEX(MATRIZ_CUM,X1466,0),1)+1,1))</f>
        <v>1</v>
      </c>
      <c r="Z1466">
        <f ca="1">IF(Y1466=8,8,IFERROR(MATCH(RAND(),INDEX(MATRIZ_CUM,Y1466,0),1)+1,1))</f>
        <v>1</v>
      </c>
      <c r="AB1466">
        <f t="shared" ca="1" si="22"/>
        <v>1</v>
      </c>
    </row>
    <row r="1467" spans="1:28" x14ac:dyDescent="0.45">
      <c r="A1467">
        <f ca="1">IFERROR(MATCH(RAND(),Ej1b_Cohorte!$D$4:$D$10,1)+1,1)</f>
        <v>4</v>
      </c>
      <c r="B1467">
        <f ca="1">IF(A1467=8,8,IFERROR(MATCH(RAND(),INDEX(MATRIZ_CUM,A1467,0),1)+1,1))</f>
        <v>4</v>
      </c>
      <c r="C1467">
        <f ca="1">IF(B1467=8,8,IFERROR(MATCH(RAND(),INDEX(MATRIZ_CUM,B1467,0),1)+1,1))</f>
        <v>4</v>
      </c>
      <c r="D1467">
        <f ca="1">IF(C1467=8,8,IFERROR(MATCH(RAND(),INDEX(MATRIZ_CUM,C1467,0),1)+1,1))</f>
        <v>3</v>
      </c>
      <c r="E1467">
        <f ca="1">IF(D1467=8,8,IFERROR(MATCH(RAND(),INDEX(MATRIZ_CUM,D1467,0),1)+1,1))</f>
        <v>3</v>
      </c>
      <c r="F1467">
        <f ca="1">IF(E1467=8,8,IFERROR(MATCH(RAND(),INDEX(MATRIZ_CUM,E1467,0),1)+1,1))</f>
        <v>1</v>
      </c>
      <c r="G1467">
        <f ca="1">IF(F1467=8,8,IFERROR(MATCH(RAND(),INDEX(MATRIZ_CUM,F1467,0),1)+1,1))</f>
        <v>3</v>
      </c>
      <c r="H1467">
        <f ca="1">IF(G1467=8,8,IFERROR(MATCH(RAND(),INDEX(MATRIZ_CUM,G1467,0),1)+1,1))</f>
        <v>4</v>
      </c>
      <c r="I1467">
        <f ca="1">IF(H1467=8,8,IFERROR(MATCH(RAND(),INDEX(MATRIZ_CUM,H1467,0),1)+1,1))</f>
        <v>3</v>
      </c>
      <c r="J1467">
        <f ca="1">IF(I1467=8,8,IFERROR(MATCH(RAND(),INDEX(MATRIZ_CUM,I1467,0),1)+1,1))</f>
        <v>2</v>
      </c>
      <c r="K1467">
        <f ca="1">IF(J1467=8,8,IFERROR(MATCH(RAND(),INDEX(MATRIZ_CUM,J1467,0),1)+1,1))</f>
        <v>1</v>
      </c>
      <c r="L1467">
        <f ca="1">IF(K1467=8,8,IFERROR(MATCH(RAND(),INDEX(MATRIZ_CUM,K1467,0),1)+1,1))</f>
        <v>1</v>
      </c>
      <c r="M1467">
        <f ca="1">IF(L1467=8,8,IFERROR(MATCH(RAND(),INDEX(MATRIZ_CUM,L1467,0),1)+1,1))</f>
        <v>1</v>
      </c>
      <c r="N1467">
        <f ca="1">IF(M1467=8,8,IFERROR(MATCH(RAND(),INDEX(MATRIZ_CUM,M1467,0),1)+1,1))</f>
        <v>1</v>
      </c>
      <c r="O1467">
        <f ca="1">IF(N1467=8,8,IFERROR(MATCH(RAND(),INDEX(MATRIZ_CUM,N1467,0),1)+1,1))</f>
        <v>1</v>
      </c>
      <c r="P1467">
        <f ca="1">IF(O1467=8,8,IFERROR(MATCH(RAND(),INDEX(MATRIZ_CUM,O1467,0),1)+1,1))</f>
        <v>1</v>
      </c>
      <c r="Q1467">
        <f ca="1">IF(P1467=8,8,IFERROR(MATCH(RAND(),INDEX(MATRIZ_CUM,P1467,0),1)+1,1))</f>
        <v>2</v>
      </c>
      <c r="R1467">
        <f ca="1">IF(Q1467=8,8,IFERROR(MATCH(RAND(),INDEX(MATRIZ_CUM,Q1467,0),1)+1,1))</f>
        <v>3</v>
      </c>
      <c r="S1467">
        <f ca="1">IF(R1467=8,8,IFERROR(MATCH(RAND(),INDEX(MATRIZ_CUM,R1467,0),1)+1,1))</f>
        <v>4</v>
      </c>
      <c r="T1467">
        <f ca="1">IF(S1467=8,8,IFERROR(MATCH(RAND(),INDEX(MATRIZ_CUM,S1467,0),1)+1,1))</f>
        <v>4</v>
      </c>
      <c r="U1467">
        <f ca="1">IF(T1467=8,8,IFERROR(MATCH(RAND(),INDEX(MATRIZ_CUM,T1467,0),1)+1,1))</f>
        <v>3</v>
      </c>
      <c r="V1467">
        <f ca="1">IF(U1467=8,8,IFERROR(MATCH(RAND(),INDEX(MATRIZ_CUM,U1467,0),1)+1,1))</f>
        <v>3</v>
      </c>
      <c r="W1467">
        <f ca="1">IF(V1467=8,8,IFERROR(MATCH(RAND(),INDEX(MATRIZ_CUM,V1467,0),1)+1,1))</f>
        <v>4</v>
      </c>
      <c r="X1467">
        <f ca="1">IF(W1467=8,8,IFERROR(MATCH(RAND(),INDEX(MATRIZ_CUM,W1467,0),1)+1,1))</f>
        <v>3</v>
      </c>
      <c r="Y1467">
        <f ca="1">IF(X1467=8,8,IFERROR(MATCH(RAND(),INDEX(MATRIZ_CUM,X1467,0),1)+1,1))</f>
        <v>3</v>
      </c>
      <c r="Z1467">
        <f ca="1">IF(Y1467=8,8,IFERROR(MATCH(RAND(),INDEX(MATRIZ_CUM,Y1467,0),1)+1,1))</f>
        <v>4</v>
      </c>
      <c r="AB1467">
        <f t="shared" ca="1" si="22"/>
        <v>4</v>
      </c>
    </row>
    <row r="1468" spans="1:28" x14ac:dyDescent="0.45">
      <c r="A1468">
        <f ca="1">IFERROR(MATCH(RAND(),Ej1b_Cohorte!$D$4:$D$10,1)+1,1)</f>
        <v>4</v>
      </c>
      <c r="B1468">
        <f ca="1">IF(A1468=8,8,IFERROR(MATCH(RAND(),INDEX(MATRIZ_CUM,A1468,0),1)+1,1))</f>
        <v>4</v>
      </c>
      <c r="C1468">
        <f ca="1">IF(B1468=8,8,IFERROR(MATCH(RAND(),INDEX(MATRIZ_CUM,B1468,0),1)+1,1))</f>
        <v>5</v>
      </c>
      <c r="D1468">
        <f ca="1">IF(C1468=8,8,IFERROR(MATCH(RAND(),INDEX(MATRIZ_CUM,C1468,0),1)+1,1))</f>
        <v>6</v>
      </c>
      <c r="E1468">
        <f ca="1">IF(D1468=8,8,IFERROR(MATCH(RAND(),INDEX(MATRIZ_CUM,D1468,0),1)+1,1))</f>
        <v>7</v>
      </c>
      <c r="F1468">
        <f ca="1">IF(E1468=8,8,IFERROR(MATCH(RAND(),INDEX(MATRIZ_CUM,E1468,0),1)+1,1))</f>
        <v>7</v>
      </c>
      <c r="G1468">
        <f ca="1">IF(F1468=8,8,IFERROR(MATCH(RAND(),INDEX(MATRIZ_CUM,F1468,0),1)+1,1))</f>
        <v>8</v>
      </c>
      <c r="H1468">
        <f ca="1">IF(G1468=8,8,IFERROR(MATCH(RAND(),INDEX(MATRIZ_CUM,G1468,0),1)+1,1))</f>
        <v>8</v>
      </c>
      <c r="I1468">
        <f ca="1">IF(H1468=8,8,IFERROR(MATCH(RAND(),INDEX(MATRIZ_CUM,H1468,0),1)+1,1))</f>
        <v>8</v>
      </c>
      <c r="J1468">
        <f ca="1">IF(I1468=8,8,IFERROR(MATCH(RAND(),INDEX(MATRIZ_CUM,I1468,0),1)+1,1))</f>
        <v>8</v>
      </c>
      <c r="K1468">
        <f ca="1">IF(J1468=8,8,IFERROR(MATCH(RAND(),INDEX(MATRIZ_CUM,J1468,0),1)+1,1))</f>
        <v>8</v>
      </c>
      <c r="L1468">
        <f ca="1">IF(K1468=8,8,IFERROR(MATCH(RAND(),INDEX(MATRIZ_CUM,K1468,0),1)+1,1))</f>
        <v>8</v>
      </c>
      <c r="M1468">
        <f ca="1">IF(L1468=8,8,IFERROR(MATCH(RAND(),INDEX(MATRIZ_CUM,L1468,0),1)+1,1))</f>
        <v>8</v>
      </c>
      <c r="N1468">
        <f ca="1">IF(M1468=8,8,IFERROR(MATCH(RAND(),INDEX(MATRIZ_CUM,M1468,0),1)+1,1))</f>
        <v>8</v>
      </c>
      <c r="O1468">
        <f ca="1">IF(N1468=8,8,IFERROR(MATCH(RAND(),INDEX(MATRIZ_CUM,N1468,0),1)+1,1))</f>
        <v>8</v>
      </c>
      <c r="P1468">
        <f ca="1">IF(O1468=8,8,IFERROR(MATCH(RAND(),INDEX(MATRIZ_CUM,O1468,0),1)+1,1))</f>
        <v>8</v>
      </c>
      <c r="Q1468">
        <f ca="1">IF(P1468=8,8,IFERROR(MATCH(RAND(),INDEX(MATRIZ_CUM,P1468,0),1)+1,1))</f>
        <v>8</v>
      </c>
      <c r="R1468">
        <f ca="1">IF(Q1468=8,8,IFERROR(MATCH(RAND(),INDEX(MATRIZ_CUM,Q1468,0),1)+1,1))</f>
        <v>8</v>
      </c>
      <c r="S1468">
        <f ca="1">IF(R1468=8,8,IFERROR(MATCH(RAND(),INDEX(MATRIZ_CUM,R1468,0),1)+1,1))</f>
        <v>8</v>
      </c>
      <c r="T1468">
        <f ca="1">IF(S1468=8,8,IFERROR(MATCH(RAND(),INDEX(MATRIZ_CUM,S1468,0),1)+1,1))</f>
        <v>8</v>
      </c>
      <c r="U1468">
        <f ca="1">IF(T1468=8,8,IFERROR(MATCH(RAND(),INDEX(MATRIZ_CUM,T1468,0),1)+1,1))</f>
        <v>8</v>
      </c>
      <c r="V1468">
        <f ca="1">IF(U1468=8,8,IFERROR(MATCH(RAND(),INDEX(MATRIZ_CUM,U1468,0),1)+1,1))</f>
        <v>8</v>
      </c>
      <c r="W1468">
        <f ca="1">IF(V1468=8,8,IFERROR(MATCH(RAND(),INDEX(MATRIZ_CUM,V1468,0),1)+1,1))</f>
        <v>8</v>
      </c>
      <c r="X1468">
        <f ca="1">IF(W1468=8,8,IFERROR(MATCH(RAND(),INDEX(MATRIZ_CUM,W1468,0),1)+1,1))</f>
        <v>8</v>
      </c>
      <c r="Y1468">
        <f ca="1">IF(X1468=8,8,IFERROR(MATCH(RAND(),INDEX(MATRIZ_CUM,X1468,0),1)+1,1))</f>
        <v>8</v>
      </c>
      <c r="Z1468">
        <f ca="1">IF(Y1468=8,8,IFERROR(MATCH(RAND(),INDEX(MATRIZ_CUM,Y1468,0),1)+1,1))</f>
        <v>8</v>
      </c>
      <c r="AB1468">
        <f t="shared" ca="1" si="22"/>
        <v>8</v>
      </c>
    </row>
    <row r="1469" spans="1:28" x14ac:dyDescent="0.45">
      <c r="A1469">
        <f ca="1">IFERROR(MATCH(RAND(),Ej1b_Cohorte!$D$4:$D$10,1)+1,1)</f>
        <v>3</v>
      </c>
      <c r="B1469">
        <f ca="1">IF(A1469=8,8,IFERROR(MATCH(RAND(),INDEX(MATRIZ_CUM,A1469,0),1)+1,1))</f>
        <v>3</v>
      </c>
      <c r="C1469">
        <f ca="1">IF(B1469=8,8,IFERROR(MATCH(RAND(),INDEX(MATRIZ_CUM,B1469,0),1)+1,1))</f>
        <v>3</v>
      </c>
      <c r="D1469">
        <f ca="1">IF(C1469=8,8,IFERROR(MATCH(RAND(),INDEX(MATRIZ_CUM,C1469,0),1)+1,1))</f>
        <v>4</v>
      </c>
      <c r="E1469">
        <f ca="1">IF(D1469=8,8,IFERROR(MATCH(RAND(),INDEX(MATRIZ_CUM,D1469,0),1)+1,1))</f>
        <v>3</v>
      </c>
      <c r="F1469">
        <f ca="1">IF(E1469=8,8,IFERROR(MATCH(RAND(),INDEX(MATRIZ_CUM,E1469,0),1)+1,1))</f>
        <v>3</v>
      </c>
      <c r="G1469">
        <f ca="1">IF(F1469=8,8,IFERROR(MATCH(RAND(),INDEX(MATRIZ_CUM,F1469,0),1)+1,1))</f>
        <v>2</v>
      </c>
      <c r="H1469">
        <f ca="1">IF(G1469=8,8,IFERROR(MATCH(RAND(),INDEX(MATRIZ_CUM,G1469,0),1)+1,1))</f>
        <v>2</v>
      </c>
      <c r="I1469">
        <f ca="1">IF(H1469=8,8,IFERROR(MATCH(RAND(),INDEX(MATRIZ_CUM,H1469,0),1)+1,1))</f>
        <v>3</v>
      </c>
      <c r="J1469">
        <f ca="1">IF(I1469=8,8,IFERROR(MATCH(RAND(),INDEX(MATRIZ_CUM,I1469,0),1)+1,1))</f>
        <v>3</v>
      </c>
      <c r="K1469">
        <f ca="1">IF(J1469=8,8,IFERROR(MATCH(RAND(),INDEX(MATRIZ_CUM,J1469,0),1)+1,1))</f>
        <v>3</v>
      </c>
      <c r="L1469">
        <f ca="1">IF(K1469=8,8,IFERROR(MATCH(RAND(),INDEX(MATRIZ_CUM,K1469,0),1)+1,1))</f>
        <v>3</v>
      </c>
      <c r="M1469">
        <f ca="1">IF(L1469=8,8,IFERROR(MATCH(RAND(),INDEX(MATRIZ_CUM,L1469,0),1)+1,1))</f>
        <v>3</v>
      </c>
      <c r="N1469">
        <f ca="1">IF(M1469=8,8,IFERROR(MATCH(RAND(),INDEX(MATRIZ_CUM,M1469,0),1)+1,1))</f>
        <v>2</v>
      </c>
      <c r="O1469">
        <f ca="1">IF(N1469=8,8,IFERROR(MATCH(RAND(),INDEX(MATRIZ_CUM,N1469,0),1)+1,1))</f>
        <v>2</v>
      </c>
      <c r="P1469">
        <f ca="1">IF(O1469=8,8,IFERROR(MATCH(RAND(),INDEX(MATRIZ_CUM,O1469,0),1)+1,1))</f>
        <v>2</v>
      </c>
      <c r="Q1469">
        <f ca="1">IF(P1469=8,8,IFERROR(MATCH(RAND(),INDEX(MATRIZ_CUM,P1469,0),1)+1,1))</f>
        <v>2</v>
      </c>
      <c r="R1469">
        <f ca="1">IF(Q1469=8,8,IFERROR(MATCH(RAND(),INDEX(MATRIZ_CUM,Q1469,0),1)+1,1))</f>
        <v>2</v>
      </c>
      <c r="S1469">
        <f ca="1">IF(R1469=8,8,IFERROR(MATCH(RAND(),INDEX(MATRIZ_CUM,R1469,0),1)+1,1))</f>
        <v>1</v>
      </c>
      <c r="T1469">
        <f ca="1">IF(S1469=8,8,IFERROR(MATCH(RAND(),INDEX(MATRIZ_CUM,S1469,0),1)+1,1))</f>
        <v>1</v>
      </c>
      <c r="U1469">
        <f ca="1">IF(T1469=8,8,IFERROR(MATCH(RAND(),INDEX(MATRIZ_CUM,T1469,0),1)+1,1))</f>
        <v>2</v>
      </c>
      <c r="V1469">
        <f ca="1">IF(U1469=8,8,IFERROR(MATCH(RAND(),INDEX(MATRIZ_CUM,U1469,0),1)+1,1))</f>
        <v>3</v>
      </c>
      <c r="W1469">
        <f ca="1">IF(V1469=8,8,IFERROR(MATCH(RAND(),INDEX(MATRIZ_CUM,V1469,0),1)+1,1))</f>
        <v>3</v>
      </c>
      <c r="X1469">
        <f ca="1">IF(W1469=8,8,IFERROR(MATCH(RAND(),INDEX(MATRIZ_CUM,W1469,0),1)+1,1))</f>
        <v>2</v>
      </c>
      <c r="Y1469">
        <f ca="1">IF(X1469=8,8,IFERROR(MATCH(RAND(),INDEX(MATRIZ_CUM,X1469,0),1)+1,1))</f>
        <v>1</v>
      </c>
      <c r="Z1469">
        <f ca="1">IF(Y1469=8,8,IFERROR(MATCH(RAND(),INDEX(MATRIZ_CUM,Y1469,0),1)+1,1))</f>
        <v>1</v>
      </c>
      <c r="AB1469">
        <f t="shared" ca="1" si="22"/>
        <v>1</v>
      </c>
    </row>
    <row r="1470" spans="1:28" x14ac:dyDescent="0.45">
      <c r="A1470">
        <f ca="1">IFERROR(MATCH(RAND(),Ej1b_Cohorte!$D$4:$D$10,1)+1,1)</f>
        <v>4</v>
      </c>
      <c r="B1470">
        <f ca="1">IF(A1470=8,8,IFERROR(MATCH(RAND(),INDEX(MATRIZ_CUM,A1470,0),1)+1,1))</f>
        <v>3</v>
      </c>
      <c r="C1470">
        <f ca="1">IF(B1470=8,8,IFERROR(MATCH(RAND(),INDEX(MATRIZ_CUM,B1470,0),1)+1,1))</f>
        <v>3</v>
      </c>
      <c r="D1470">
        <f ca="1">IF(C1470=8,8,IFERROR(MATCH(RAND(),INDEX(MATRIZ_CUM,C1470,0),1)+1,1))</f>
        <v>3</v>
      </c>
      <c r="E1470">
        <f ca="1">IF(D1470=8,8,IFERROR(MATCH(RAND(),INDEX(MATRIZ_CUM,D1470,0),1)+1,1))</f>
        <v>4</v>
      </c>
      <c r="F1470">
        <f ca="1">IF(E1470=8,8,IFERROR(MATCH(RAND(),INDEX(MATRIZ_CUM,E1470,0),1)+1,1))</f>
        <v>4</v>
      </c>
      <c r="G1470">
        <f ca="1">IF(F1470=8,8,IFERROR(MATCH(RAND(),INDEX(MATRIZ_CUM,F1470,0),1)+1,1))</f>
        <v>3</v>
      </c>
      <c r="H1470">
        <f ca="1">IF(G1470=8,8,IFERROR(MATCH(RAND(),INDEX(MATRIZ_CUM,G1470,0),1)+1,1))</f>
        <v>5</v>
      </c>
      <c r="I1470">
        <f ca="1">IF(H1470=8,8,IFERROR(MATCH(RAND(),INDEX(MATRIZ_CUM,H1470,0),1)+1,1))</f>
        <v>6</v>
      </c>
      <c r="J1470">
        <f ca="1">IF(I1470=8,8,IFERROR(MATCH(RAND(),INDEX(MATRIZ_CUM,I1470,0),1)+1,1))</f>
        <v>6</v>
      </c>
      <c r="K1470">
        <f ca="1">IF(J1470=8,8,IFERROR(MATCH(RAND(),INDEX(MATRIZ_CUM,J1470,0),1)+1,1))</f>
        <v>6</v>
      </c>
      <c r="L1470">
        <f ca="1">IF(K1470=8,8,IFERROR(MATCH(RAND(),INDEX(MATRIZ_CUM,K1470,0),1)+1,1))</f>
        <v>6</v>
      </c>
      <c r="M1470">
        <f ca="1">IF(L1470=8,8,IFERROR(MATCH(RAND(),INDEX(MATRIZ_CUM,L1470,0),1)+1,1))</f>
        <v>7</v>
      </c>
      <c r="N1470">
        <f ca="1">IF(M1470=8,8,IFERROR(MATCH(RAND(),INDEX(MATRIZ_CUM,M1470,0),1)+1,1))</f>
        <v>6</v>
      </c>
      <c r="O1470">
        <f ca="1">IF(N1470=8,8,IFERROR(MATCH(RAND(),INDEX(MATRIZ_CUM,N1470,0),1)+1,1))</f>
        <v>6</v>
      </c>
      <c r="P1470">
        <f ca="1">IF(O1470=8,8,IFERROR(MATCH(RAND(),INDEX(MATRIZ_CUM,O1470,0),1)+1,1))</f>
        <v>6</v>
      </c>
      <c r="Q1470">
        <f ca="1">IF(P1470=8,8,IFERROR(MATCH(RAND(),INDEX(MATRIZ_CUM,P1470,0),1)+1,1))</f>
        <v>7</v>
      </c>
      <c r="R1470">
        <f ca="1">IF(Q1470=8,8,IFERROR(MATCH(RAND(),INDEX(MATRIZ_CUM,Q1470,0),1)+1,1))</f>
        <v>7</v>
      </c>
      <c r="S1470">
        <f ca="1">IF(R1470=8,8,IFERROR(MATCH(RAND(),INDEX(MATRIZ_CUM,R1470,0),1)+1,1))</f>
        <v>7</v>
      </c>
      <c r="T1470">
        <f ca="1">IF(S1470=8,8,IFERROR(MATCH(RAND(),INDEX(MATRIZ_CUM,S1470,0),1)+1,1))</f>
        <v>8</v>
      </c>
      <c r="U1470">
        <f ca="1">IF(T1470=8,8,IFERROR(MATCH(RAND(),INDEX(MATRIZ_CUM,T1470,0),1)+1,1))</f>
        <v>8</v>
      </c>
      <c r="V1470">
        <f ca="1">IF(U1470=8,8,IFERROR(MATCH(RAND(),INDEX(MATRIZ_CUM,U1470,0),1)+1,1))</f>
        <v>8</v>
      </c>
      <c r="W1470">
        <f ca="1">IF(V1470=8,8,IFERROR(MATCH(RAND(),INDEX(MATRIZ_CUM,V1470,0),1)+1,1))</f>
        <v>8</v>
      </c>
      <c r="X1470">
        <f ca="1">IF(W1470=8,8,IFERROR(MATCH(RAND(),INDEX(MATRIZ_CUM,W1470,0),1)+1,1))</f>
        <v>8</v>
      </c>
      <c r="Y1470">
        <f ca="1">IF(X1470=8,8,IFERROR(MATCH(RAND(),INDEX(MATRIZ_CUM,X1470,0),1)+1,1))</f>
        <v>8</v>
      </c>
      <c r="Z1470">
        <f ca="1">IF(Y1470=8,8,IFERROR(MATCH(RAND(),INDEX(MATRIZ_CUM,Y1470,0),1)+1,1))</f>
        <v>8</v>
      </c>
      <c r="AB1470">
        <f t="shared" ca="1" si="22"/>
        <v>8</v>
      </c>
    </row>
    <row r="1471" spans="1:28" x14ac:dyDescent="0.45">
      <c r="A1471">
        <f ca="1">IFERROR(MATCH(RAND(),Ej1b_Cohorte!$D$4:$D$10,1)+1,1)</f>
        <v>4</v>
      </c>
      <c r="B1471">
        <f ca="1">IF(A1471=8,8,IFERROR(MATCH(RAND(),INDEX(MATRIZ_CUM,A1471,0),1)+1,1))</f>
        <v>4</v>
      </c>
      <c r="C1471">
        <f ca="1">IF(B1471=8,8,IFERROR(MATCH(RAND(),INDEX(MATRIZ_CUM,B1471,0),1)+1,1))</f>
        <v>4</v>
      </c>
      <c r="D1471">
        <f ca="1">IF(C1471=8,8,IFERROR(MATCH(RAND(),INDEX(MATRIZ_CUM,C1471,0),1)+1,1))</f>
        <v>4</v>
      </c>
      <c r="E1471">
        <f ca="1">IF(D1471=8,8,IFERROR(MATCH(RAND(),INDEX(MATRIZ_CUM,D1471,0),1)+1,1))</f>
        <v>3</v>
      </c>
      <c r="F1471">
        <f ca="1">IF(E1471=8,8,IFERROR(MATCH(RAND(),INDEX(MATRIZ_CUM,E1471,0),1)+1,1))</f>
        <v>3</v>
      </c>
      <c r="G1471">
        <f ca="1">IF(F1471=8,8,IFERROR(MATCH(RAND(),INDEX(MATRIZ_CUM,F1471,0),1)+1,1))</f>
        <v>3</v>
      </c>
      <c r="H1471">
        <f ca="1">IF(G1471=8,8,IFERROR(MATCH(RAND(),INDEX(MATRIZ_CUM,G1471,0),1)+1,1))</f>
        <v>3</v>
      </c>
      <c r="I1471">
        <f ca="1">IF(H1471=8,8,IFERROR(MATCH(RAND(),INDEX(MATRIZ_CUM,H1471,0),1)+1,1))</f>
        <v>3</v>
      </c>
      <c r="J1471">
        <f ca="1">IF(I1471=8,8,IFERROR(MATCH(RAND(),INDEX(MATRIZ_CUM,I1471,0),1)+1,1))</f>
        <v>4</v>
      </c>
      <c r="K1471">
        <f ca="1">IF(J1471=8,8,IFERROR(MATCH(RAND(),INDEX(MATRIZ_CUM,J1471,0),1)+1,1))</f>
        <v>4</v>
      </c>
      <c r="L1471">
        <f ca="1">IF(K1471=8,8,IFERROR(MATCH(RAND(),INDEX(MATRIZ_CUM,K1471,0),1)+1,1))</f>
        <v>5</v>
      </c>
      <c r="M1471">
        <f ca="1">IF(L1471=8,8,IFERROR(MATCH(RAND(),INDEX(MATRIZ_CUM,L1471,0),1)+1,1))</f>
        <v>3</v>
      </c>
      <c r="N1471">
        <f ca="1">IF(M1471=8,8,IFERROR(MATCH(RAND(),INDEX(MATRIZ_CUM,M1471,0),1)+1,1))</f>
        <v>3</v>
      </c>
      <c r="O1471">
        <f ca="1">IF(N1471=8,8,IFERROR(MATCH(RAND(),INDEX(MATRIZ_CUM,N1471,0),1)+1,1))</f>
        <v>3</v>
      </c>
      <c r="P1471">
        <f ca="1">IF(O1471=8,8,IFERROR(MATCH(RAND(),INDEX(MATRIZ_CUM,O1471,0),1)+1,1))</f>
        <v>4</v>
      </c>
      <c r="Q1471">
        <f ca="1">IF(P1471=8,8,IFERROR(MATCH(RAND(),INDEX(MATRIZ_CUM,P1471,0),1)+1,1))</f>
        <v>3</v>
      </c>
      <c r="R1471">
        <f ca="1">IF(Q1471=8,8,IFERROR(MATCH(RAND(),INDEX(MATRIZ_CUM,Q1471,0),1)+1,1))</f>
        <v>3</v>
      </c>
      <c r="S1471">
        <f ca="1">IF(R1471=8,8,IFERROR(MATCH(RAND(),INDEX(MATRIZ_CUM,R1471,0),1)+1,1))</f>
        <v>3</v>
      </c>
      <c r="T1471">
        <f ca="1">IF(S1471=8,8,IFERROR(MATCH(RAND(),INDEX(MATRIZ_CUM,S1471,0),1)+1,1))</f>
        <v>3</v>
      </c>
      <c r="U1471">
        <f ca="1">IF(T1471=8,8,IFERROR(MATCH(RAND(),INDEX(MATRIZ_CUM,T1471,0),1)+1,1))</f>
        <v>3</v>
      </c>
      <c r="V1471">
        <f ca="1">IF(U1471=8,8,IFERROR(MATCH(RAND(),INDEX(MATRIZ_CUM,U1471,0),1)+1,1))</f>
        <v>3</v>
      </c>
      <c r="W1471">
        <f ca="1">IF(V1471=8,8,IFERROR(MATCH(RAND(),INDEX(MATRIZ_CUM,V1471,0),1)+1,1))</f>
        <v>3</v>
      </c>
      <c r="X1471">
        <f ca="1">IF(W1471=8,8,IFERROR(MATCH(RAND(),INDEX(MATRIZ_CUM,W1471,0),1)+1,1))</f>
        <v>2</v>
      </c>
      <c r="Y1471">
        <f ca="1">IF(X1471=8,8,IFERROR(MATCH(RAND(),INDEX(MATRIZ_CUM,X1471,0),1)+1,1))</f>
        <v>1</v>
      </c>
      <c r="Z1471">
        <f ca="1">IF(Y1471=8,8,IFERROR(MATCH(RAND(),INDEX(MATRIZ_CUM,Y1471,0),1)+1,1))</f>
        <v>1</v>
      </c>
      <c r="AB1471">
        <f t="shared" ca="1" si="22"/>
        <v>1</v>
      </c>
    </row>
    <row r="1472" spans="1:28" x14ac:dyDescent="0.45">
      <c r="A1472">
        <f ca="1">IFERROR(MATCH(RAND(),Ej1b_Cohorte!$D$4:$D$10,1)+1,1)</f>
        <v>6</v>
      </c>
      <c r="B1472">
        <f ca="1">IF(A1472=8,8,IFERROR(MATCH(RAND(),INDEX(MATRIZ_CUM,A1472,0),1)+1,1))</f>
        <v>6</v>
      </c>
      <c r="C1472">
        <f ca="1">IF(B1472=8,8,IFERROR(MATCH(RAND(),INDEX(MATRIZ_CUM,B1472,0),1)+1,1))</f>
        <v>6</v>
      </c>
      <c r="D1472">
        <f ca="1">IF(C1472=8,8,IFERROR(MATCH(RAND(),INDEX(MATRIZ_CUM,C1472,0),1)+1,1))</f>
        <v>5</v>
      </c>
      <c r="E1472">
        <f ca="1">IF(D1472=8,8,IFERROR(MATCH(RAND(),INDEX(MATRIZ_CUM,D1472,0),1)+1,1))</f>
        <v>5</v>
      </c>
      <c r="F1472">
        <f ca="1">IF(E1472=8,8,IFERROR(MATCH(RAND(),INDEX(MATRIZ_CUM,E1472,0),1)+1,1))</f>
        <v>5</v>
      </c>
      <c r="G1472">
        <f ca="1">IF(F1472=8,8,IFERROR(MATCH(RAND(),INDEX(MATRIZ_CUM,F1472,0),1)+1,1))</f>
        <v>5</v>
      </c>
      <c r="H1472">
        <f ca="1">IF(G1472=8,8,IFERROR(MATCH(RAND(),INDEX(MATRIZ_CUM,G1472,0),1)+1,1))</f>
        <v>4</v>
      </c>
      <c r="I1472">
        <f ca="1">IF(H1472=8,8,IFERROR(MATCH(RAND(),INDEX(MATRIZ_CUM,H1472,0),1)+1,1))</f>
        <v>5</v>
      </c>
      <c r="J1472">
        <f ca="1">IF(I1472=8,8,IFERROR(MATCH(RAND(),INDEX(MATRIZ_CUM,I1472,0),1)+1,1))</f>
        <v>5</v>
      </c>
      <c r="K1472">
        <f ca="1">IF(J1472=8,8,IFERROR(MATCH(RAND(),INDEX(MATRIZ_CUM,J1472,0),1)+1,1))</f>
        <v>5</v>
      </c>
      <c r="L1472">
        <f ca="1">IF(K1472=8,8,IFERROR(MATCH(RAND(),INDEX(MATRIZ_CUM,K1472,0),1)+1,1))</f>
        <v>5</v>
      </c>
      <c r="M1472">
        <f ca="1">IF(L1472=8,8,IFERROR(MATCH(RAND(),INDEX(MATRIZ_CUM,L1472,0),1)+1,1))</f>
        <v>5</v>
      </c>
      <c r="N1472">
        <f ca="1">IF(M1472=8,8,IFERROR(MATCH(RAND(),INDEX(MATRIZ_CUM,M1472,0),1)+1,1))</f>
        <v>5</v>
      </c>
      <c r="O1472">
        <f ca="1">IF(N1472=8,8,IFERROR(MATCH(RAND(),INDEX(MATRIZ_CUM,N1472,0),1)+1,1))</f>
        <v>5</v>
      </c>
      <c r="P1472">
        <f ca="1">IF(O1472=8,8,IFERROR(MATCH(RAND(),INDEX(MATRIZ_CUM,O1472,0),1)+1,1))</f>
        <v>5</v>
      </c>
      <c r="Q1472">
        <f ca="1">IF(P1472=8,8,IFERROR(MATCH(RAND(),INDEX(MATRIZ_CUM,P1472,0),1)+1,1))</f>
        <v>5</v>
      </c>
      <c r="R1472">
        <f ca="1">IF(Q1472=8,8,IFERROR(MATCH(RAND(),INDEX(MATRIZ_CUM,Q1472,0),1)+1,1))</f>
        <v>5</v>
      </c>
      <c r="S1472">
        <f ca="1">IF(R1472=8,8,IFERROR(MATCH(RAND(),INDEX(MATRIZ_CUM,R1472,0),1)+1,1))</f>
        <v>5</v>
      </c>
      <c r="T1472">
        <f ca="1">IF(S1472=8,8,IFERROR(MATCH(RAND(),INDEX(MATRIZ_CUM,S1472,0),1)+1,1))</f>
        <v>5</v>
      </c>
      <c r="U1472">
        <f ca="1">IF(T1472=8,8,IFERROR(MATCH(RAND(),INDEX(MATRIZ_CUM,T1472,0),1)+1,1))</f>
        <v>5</v>
      </c>
      <c r="V1472">
        <f ca="1">IF(U1472=8,8,IFERROR(MATCH(RAND(),INDEX(MATRIZ_CUM,U1472,0),1)+1,1))</f>
        <v>5</v>
      </c>
      <c r="W1472">
        <f ca="1">IF(V1472=8,8,IFERROR(MATCH(RAND(),INDEX(MATRIZ_CUM,V1472,0),1)+1,1))</f>
        <v>5</v>
      </c>
      <c r="X1472">
        <f ca="1">IF(W1472=8,8,IFERROR(MATCH(RAND(),INDEX(MATRIZ_CUM,W1472,0),1)+1,1))</f>
        <v>5</v>
      </c>
      <c r="Y1472">
        <f ca="1">IF(X1472=8,8,IFERROR(MATCH(RAND(),INDEX(MATRIZ_CUM,X1472,0),1)+1,1))</f>
        <v>6</v>
      </c>
      <c r="Z1472">
        <f ca="1">IF(Y1472=8,8,IFERROR(MATCH(RAND(),INDEX(MATRIZ_CUM,Y1472,0),1)+1,1))</f>
        <v>6</v>
      </c>
      <c r="AB1472">
        <f t="shared" ca="1" si="22"/>
        <v>6</v>
      </c>
    </row>
    <row r="1473" spans="1:28" x14ac:dyDescent="0.45">
      <c r="A1473">
        <f ca="1">IFERROR(MATCH(RAND(),Ej1b_Cohorte!$D$4:$D$10,1)+1,1)</f>
        <v>4</v>
      </c>
      <c r="B1473">
        <f ca="1">IF(A1473=8,8,IFERROR(MATCH(RAND(),INDEX(MATRIZ_CUM,A1473,0),1)+1,1))</f>
        <v>3</v>
      </c>
      <c r="C1473">
        <f ca="1">IF(B1473=8,8,IFERROR(MATCH(RAND(),INDEX(MATRIZ_CUM,B1473,0),1)+1,1))</f>
        <v>3</v>
      </c>
      <c r="D1473">
        <f ca="1">IF(C1473=8,8,IFERROR(MATCH(RAND(),INDEX(MATRIZ_CUM,C1473,0),1)+1,1))</f>
        <v>4</v>
      </c>
      <c r="E1473">
        <f ca="1">IF(D1473=8,8,IFERROR(MATCH(RAND(),INDEX(MATRIZ_CUM,D1473,0),1)+1,1))</f>
        <v>3</v>
      </c>
      <c r="F1473">
        <f ca="1">IF(E1473=8,8,IFERROR(MATCH(RAND(),INDEX(MATRIZ_CUM,E1473,0),1)+1,1))</f>
        <v>3</v>
      </c>
      <c r="G1473">
        <f ca="1">IF(F1473=8,8,IFERROR(MATCH(RAND(),INDEX(MATRIZ_CUM,F1473,0),1)+1,1))</f>
        <v>2</v>
      </c>
      <c r="H1473">
        <f ca="1">IF(G1473=8,8,IFERROR(MATCH(RAND(),INDEX(MATRIZ_CUM,G1473,0),1)+1,1))</f>
        <v>2</v>
      </c>
      <c r="I1473">
        <f ca="1">IF(H1473=8,8,IFERROR(MATCH(RAND(),INDEX(MATRIZ_CUM,H1473,0),1)+1,1))</f>
        <v>2</v>
      </c>
      <c r="J1473">
        <f ca="1">IF(I1473=8,8,IFERROR(MATCH(RAND(),INDEX(MATRIZ_CUM,I1473,0),1)+1,1))</f>
        <v>2</v>
      </c>
      <c r="K1473">
        <f ca="1">IF(J1473=8,8,IFERROR(MATCH(RAND(),INDEX(MATRIZ_CUM,J1473,0),1)+1,1))</f>
        <v>1</v>
      </c>
      <c r="L1473">
        <f ca="1">IF(K1473=8,8,IFERROR(MATCH(RAND(),INDEX(MATRIZ_CUM,K1473,0),1)+1,1))</f>
        <v>2</v>
      </c>
      <c r="M1473">
        <f ca="1">IF(L1473=8,8,IFERROR(MATCH(RAND(),INDEX(MATRIZ_CUM,L1473,0),1)+1,1))</f>
        <v>4</v>
      </c>
      <c r="N1473">
        <f ca="1">IF(M1473=8,8,IFERROR(MATCH(RAND(),INDEX(MATRIZ_CUM,M1473,0),1)+1,1))</f>
        <v>3</v>
      </c>
      <c r="O1473">
        <f ca="1">IF(N1473=8,8,IFERROR(MATCH(RAND(),INDEX(MATRIZ_CUM,N1473,0),1)+1,1))</f>
        <v>3</v>
      </c>
      <c r="P1473">
        <f ca="1">IF(O1473=8,8,IFERROR(MATCH(RAND(),INDEX(MATRIZ_CUM,O1473,0),1)+1,1))</f>
        <v>4</v>
      </c>
      <c r="Q1473">
        <f ca="1">IF(P1473=8,8,IFERROR(MATCH(RAND(),INDEX(MATRIZ_CUM,P1473,0),1)+1,1))</f>
        <v>4</v>
      </c>
      <c r="R1473">
        <f ca="1">IF(Q1473=8,8,IFERROR(MATCH(RAND(),INDEX(MATRIZ_CUM,Q1473,0),1)+1,1))</f>
        <v>5</v>
      </c>
      <c r="S1473">
        <f ca="1">IF(R1473=8,8,IFERROR(MATCH(RAND(),INDEX(MATRIZ_CUM,R1473,0),1)+1,1))</f>
        <v>5</v>
      </c>
      <c r="T1473">
        <f ca="1">IF(S1473=8,8,IFERROR(MATCH(RAND(),INDEX(MATRIZ_CUM,S1473,0),1)+1,1))</f>
        <v>4</v>
      </c>
      <c r="U1473">
        <f ca="1">IF(T1473=8,8,IFERROR(MATCH(RAND(),INDEX(MATRIZ_CUM,T1473,0),1)+1,1))</f>
        <v>5</v>
      </c>
      <c r="V1473">
        <f ca="1">IF(U1473=8,8,IFERROR(MATCH(RAND(),INDEX(MATRIZ_CUM,U1473,0),1)+1,1))</f>
        <v>3</v>
      </c>
      <c r="W1473">
        <f ca="1">IF(V1473=8,8,IFERROR(MATCH(RAND(),INDEX(MATRIZ_CUM,V1473,0),1)+1,1))</f>
        <v>2</v>
      </c>
      <c r="X1473">
        <f ca="1">IF(W1473=8,8,IFERROR(MATCH(RAND(),INDEX(MATRIZ_CUM,W1473,0),1)+1,1))</f>
        <v>3</v>
      </c>
      <c r="Y1473">
        <f ca="1">IF(X1473=8,8,IFERROR(MATCH(RAND(),INDEX(MATRIZ_CUM,X1473,0),1)+1,1))</f>
        <v>3</v>
      </c>
      <c r="Z1473">
        <f ca="1">IF(Y1473=8,8,IFERROR(MATCH(RAND(),INDEX(MATRIZ_CUM,Y1473,0),1)+1,1))</f>
        <v>4</v>
      </c>
      <c r="AB1473">
        <f t="shared" ca="1" si="22"/>
        <v>4</v>
      </c>
    </row>
    <row r="1474" spans="1:28" x14ac:dyDescent="0.45">
      <c r="A1474">
        <f ca="1">IFERROR(MATCH(RAND(),Ej1b_Cohorte!$D$4:$D$10,1)+1,1)</f>
        <v>2</v>
      </c>
      <c r="B1474">
        <f ca="1">IF(A1474=8,8,IFERROR(MATCH(RAND(),INDEX(MATRIZ_CUM,A1474,0),1)+1,1))</f>
        <v>2</v>
      </c>
      <c r="C1474">
        <f ca="1">IF(B1474=8,8,IFERROR(MATCH(RAND(),INDEX(MATRIZ_CUM,B1474,0),1)+1,1))</f>
        <v>1</v>
      </c>
      <c r="D1474">
        <f ca="1">IF(C1474=8,8,IFERROR(MATCH(RAND(),INDEX(MATRIZ_CUM,C1474,0),1)+1,1))</f>
        <v>1</v>
      </c>
      <c r="E1474">
        <f ca="1">IF(D1474=8,8,IFERROR(MATCH(RAND(),INDEX(MATRIZ_CUM,D1474,0),1)+1,1))</f>
        <v>1</v>
      </c>
      <c r="F1474">
        <f ca="1">IF(E1474=8,8,IFERROR(MATCH(RAND(),INDEX(MATRIZ_CUM,E1474,0),1)+1,1))</f>
        <v>1</v>
      </c>
      <c r="G1474">
        <f ca="1">IF(F1474=8,8,IFERROR(MATCH(RAND(),INDEX(MATRIZ_CUM,F1474,0),1)+1,1))</f>
        <v>2</v>
      </c>
      <c r="H1474">
        <f ca="1">IF(G1474=8,8,IFERROR(MATCH(RAND(),INDEX(MATRIZ_CUM,G1474,0),1)+1,1))</f>
        <v>1</v>
      </c>
      <c r="I1474">
        <f ca="1">IF(H1474=8,8,IFERROR(MATCH(RAND(),INDEX(MATRIZ_CUM,H1474,0),1)+1,1))</f>
        <v>1</v>
      </c>
      <c r="J1474">
        <f ca="1">IF(I1474=8,8,IFERROR(MATCH(RAND(),INDEX(MATRIZ_CUM,I1474,0),1)+1,1))</f>
        <v>2</v>
      </c>
      <c r="K1474">
        <f ca="1">IF(J1474=8,8,IFERROR(MATCH(RAND(),INDEX(MATRIZ_CUM,J1474,0),1)+1,1))</f>
        <v>3</v>
      </c>
      <c r="L1474">
        <f ca="1">IF(K1474=8,8,IFERROR(MATCH(RAND(),INDEX(MATRIZ_CUM,K1474,0),1)+1,1))</f>
        <v>3</v>
      </c>
      <c r="M1474">
        <f ca="1">IF(L1474=8,8,IFERROR(MATCH(RAND(),INDEX(MATRIZ_CUM,L1474,0),1)+1,1))</f>
        <v>3</v>
      </c>
      <c r="N1474">
        <f ca="1">IF(M1474=8,8,IFERROR(MATCH(RAND(),INDEX(MATRIZ_CUM,M1474,0),1)+1,1))</f>
        <v>5</v>
      </c>
      <c r="O1474">
        <f ca="1">IF(N1474=8,8,IFERROR(MATCH(RAND(),INDEX(MATRIZ_CUM,N1474,0),1)+1,1))</f>
        <v>5</v>
      </c>
      <c r="P1474">
        <f ca="1">IF(O1474=8,8,IFERROR(MATCH(RAND(),INDEX(MATRIZ_CUM,O1474,0),1)+1,1))</f>
        <v>5</v>
      </c>
      <c r="Q1474">
        <f ca="1">IF(P1474=8,8,IFERROR(MATCH(RAND(),INDEX(MATRIZ_CUM,P1474,0),1)+1,1))</f>
        <v>4</v>
      </c>
      <c r="R1474">
        <f ca="1">IF(Q1474=8,8,IFERROR(MATCH(RAND(),INDEX(MATRIZ_CUM,Q1474,0),1)+1,1))</f>
        <v>3</v>
      </c>
      <c r="S1474">
        <f ca="1">IF(R1474=8,8,IFERROR(MATCH(RAND(),INDEX(MATRIZ_CUM,R1474,0),1)+1,1))</f>
        <v>3</v>
      </c>
      <c r="T1474">
        <f ca="1">IF(S1474=8,8,IFERROR(MATCH(RAND(),INDEX(MATRIZ_CUM,S1474,0),1)+1,1))</f>
        <v>3</v>
      </c>
      <c r="U1474">
        <f ca="1">IF(T1474=8,8,IFERROR(MATCH(RAND(),INDEX(MATRIZ_CUM,T1474,0),1)+1,1))</f>
        <v>3</v>
      </c>
      <c r="V1474">
        <f ca="1">IF(U1474=8,8,IFERROR(MATCH(RAND(),INDEX(MATRIZ_CUM,U1474,0),1)+1,1))</f>
        <v>3</v>
      </c>
      <c r="W1474">
        <f ca="1">IF(V1474=8,8,IFERROR(MATCH(RAND(),INDEX(MATRIZ_CUM,V1474,0),1)+1,1))</f>
        <v>3</v>
      </c>
      <c r="X1474">
        <f ca="1">IF(W1474=8,8,IFERROR(MATCH(RAND(),INDEX(MATRIZ_CUM,W1474,0),1)+1,1))</f>
        <v>3</v>
      </c>
      <c r="Y1474">
        <f ca="1">IF(X1474=8,8,IFERROR(MATCH(RAND(),INDEX(MATRIZ_CUM,X1474,0),1)+1,1))</f>
        <v>3</v>
      </c>
      <c r="Z1474">
        <f ca="1">IF(Y1474=8,8,IFERROR(MATCH(RAND(),INDEX(MATRIZ_CUM,Y1474,0),1)+1,1))</f>
        <v>3</v>
      </c>
      <c r="AB1474">
        <f t="shared" ca="1" si="22"/>
        <v>3</v>
      </c>
    </row>
    <row r="1475" spans="1:28" x14ac:dyDescent="0.45">
      <c r="A1475">
        <f ca="1">IFERROR(MATCH(RAND(),Ej1b_Cohorte!$D$4:$D$10,1)+1,1)</f>
        <v>2</v>
      </c>
      <c r="B1475">
        <f ca="1">IF(A1475=8,8,IFERROR(MATCH(RAND(),INDEX(MATRIZ_CUM,A1475,0),1)+1,1))</f>
        <v>3</v>
      </c>
      <c r="C1475">
        <f ca="1">IF(B1475=8,8,IFERROR(MATCH(RAND(),INDEX(MATRIZ_CUM,B1475,0),1)+1,1))</f>
        <v>2</v>
      </c>
      <c r="D1475">
        <f ca="1">IF(C1475=8,8,IFERROR(MATCH(RAND(),INDEX(MATRIZ_CUM,C1475,0),1)+1,1))</f>
        <v>2</v>
      </c>
      <c r="E1475">
        <f ca="1">IF(D1475=8,8,IFERROR(MATCH(RAND(),INDEX(MATRIZ_CUM,D1475,0),1)+1,1))</f>
        <v>2</v>
      </c>
      <c r="F1475">
        <f ca="1">IF(E1475=8,8,IFERROR(MATCH(RAND(),INDEX(MATRIZ_CUM,E1475,0),1)+1,1))</f>
        <v>2</v>
      </c>
      <c r="G1475">
        <f ca="1">IF(F1475=8,8,IFERROR(MATCH(RAND(),INDEX(MATRIZ_CUM,F1475,0),1)+1,1))</f>
        <v>2</v>
      </c>
      <c r="H1475">
        <f ca="1">IF(G1475=8,8,IFERROR(MATCH(RAND(),INDEX(MATRIZ_CUM,G1475,0),1)+1,1))</f>
        <v>2</v>
      </c>
      <c r="I1475">
        <f ca="1">IF(H1475=8,8,IFERROR(MATCH(RAND(),INDEX(MATRIZ_CUM,H1475,0),1)+1,1))</f>
        <v>1</v>
      </c>
      <c r="J1475">
        <f ca="1">IF(I1475=8,8,IFERROR(MATCH(RAND(),INDEX(MATRIZ_CUM,I1475,0),1)+1,1))</f>
        <v>1</v>
      </c>
      <c r="K1475">
        <f ca="1">IF(J1475=8,8,IFERROR(MATCH(RAND(),INDEX(MATRIZ_CUM,J1475,0),1)+1,1))</f>
        <v>1</v>
      </c>
      <c r="L1475">
        <f ca="1">IF(K1475=8,8,IFERROR(MATCH(RAND(),INDEX(MATRIZ_CUM,K1475,0),1)+1,1))</f>
        <v>1</v>
      </c>
      <c r="M1475">
        <f ca="1">IF(L1475=8,8,IFERROR(MATCH(RAND(),INDEX(MATRIZ_CUM,L1475,0),1)+1,1))</f>
        <v>1</v>
      </c>
      <c r="N1475">
        <f ca="1">IF(M1475=8,8,IFERROR(MATCH(RAND(),INDEX(MATRIZ_CUM,M1475,0),1)+1,1))</f>
        <v>1</v>
      </c>
      <c r="O1475">
        <f ca="1">IF(N1475=8,8,IFERROR(MATCH(RAND(),INDEX(MATRIZ_CUM,N1475,0),1)+1,1))</f>
        <v>1</v>
      </c>
      <c r="P1475">
        <f ca="1">IF(O1475=8,8,IFERROR(MATCH(RAND(),INDEX(MATRIZ_CUM,O1475,0),1)+1,1))</f>
        <v>1</v>
      </c>
      <c r="Q1475">
        <f ca="1">IF(P1475=8,8,IFERROR(MATCH(RAND(),INDEX(MATRIZ_CUM,P1475,0),1)+1,1))</f>
        <v>2</v>
      </c>
      <c r="R1475">
        <f ca="1">IF(Q1475=8,8,IFERROR(MATCH(RAND(),INDEX(MATRIZ_CUM,Q1475,0),1)+1,1))</f>
        <v>2</v>
      </c>
      <c r="S1475">
        <f ca="1">IF(R1475=8,8,IFERROR(MATCH(RAND(),INDEX(MATRIZ_CUM,R1475,0),1)+1,1))</f>
        <v>2</v>
      </c>
      <c r="T1475">
        <f ca="1">IF(S1475=8,8,IFERROR(MATCH(RAND(),INDEX(MATRIZ_CUM,S1475,0),1)+1,1))</f>
        <v>2</v>
      </c>
      <c r="U1475">
        <f ca="1">IF(T1475=8,8,IFERROR(MATCH(RAND(),INDEX(MATRIZ_CUM,T1475,0),1)+1,1))</f>
        <v>2</v>
      </c>
      <c r="V1475">
        <f ca="1">IF(U1475=8,8,IFERROR(MATCH(RAND(),INDEX(MATRIZ_CUM,U1475,0),1)+1,1))</f>
        <v>2</v>
      </c>
      <c r="W1475">
        <f ca="1">IF(V1475=8,8,IFERROR(MATCH(RAND(),INDEX(MATRIZ_CUM,V1475,0),1)+1,1))</f>
        <v>1</v>
      </c>
      <c r="X1475">
        <f ca="1">IF(W1475=8,8,IFERROR(MATCH(RAND(),INDEX(MATRIZ_CUM,W1475,0),1)+1,1))</f>
        <v>1</v>
      </c>
      <c r="Y1475">
        <f ca="1">IF(X1475=8,8,IFERROR(MATCH(RAND(),INDEX(MATRIZ_CUM,X1475,0),1)+1,1))</f>
        <v>1</v>
      </c>
      <c r="Z1475">
        <f ca="1">IF(Y1475=8,8,IFERROR(MATCH(RAND(),INDEX(MATRIZ_CUM,Y1475,0),1)+1,1))</f>
        <v>2</v>
      </c>
      <c r="AB1475">
        <f t="shared" ca="1" si="22"/>
        <v>2</v>
      </c>
    </row>
    <row r="1476" spans="1:28" x14ac:dyDescent="0.45">
      <c r="A1476">
        <f ca="1">IFERROR(MATCH(RAND(),Ej1b_Cohorte!$D$4:$D$10,1)+1,1)</f>
        <v>4</v>
      </c>
      <c r="B1476">
        <f ca="1">IF(A1476=8,8,IFERROR(MATCH(RAND(),INDEX(MATRIZ_CUM,A1476,0),1)+1,1))</f>
        <v>3</v>
      </c>
      <c r="C1476">
        <f ca="1">IF(B1476=8,8,IFERROR(MATCH(RAND(),INDEX(MATRIZ_CUM,B1476,0),1)+1,1))</f>
        <v>4</v>
      </c>
      <c r="D1476">
        <f ca="1">IF(C1476=8,8,IFERROR(MATCH(RAND(),INDEX(MATRIZ_CUM,C1476,0),1)+1,1))</f>
        <v>3</v>
      </c>
      <c r="E1476">
        <f ca="1">IF(D1476=8,8,IFERROR(MATCH(RAND(),INDEX(MATRIZ_CUM,D1476,0),1)+1,1))</f>
        <v>3</v>
      </c>
      <c r="F1476">
        <f ca="1">IF(E1476=8,8,IFERROR(MATCH(RAND(),INDEX(MATRIZ_CUM,E1476,0),1)+1,1))</f>
        <v>3</v>
      </c>
      <c r="G1476">
        <f ca="1">IF(F1476=8,8,IFERROR(MATCH(RAND(),INDEX(MATRIZ_CUM,F1476,0),1)+1,1))</f>
        <v>3</v>
      </c>
      <c r="H1476">
        <f ca="1">IF(G1476=8,8,IFERROR(MATCH(RAND(),INDEX(MATRIZ_CUM,G1476,0),1)+1,1))</f>
        <v>3</v>
      </c>
      <c r="I1476">
        <f ca="1">IF(H1476=8,8,IFERROR(MATCH(RAND(),INDEX(MATRIZ_CUM,H1476,0),1)+1,1))</f>
        <v>3</v>
      </c>
      <c r="J1476">
        <f ca="1">IF(I1476=8,8,IFERROR(MATCH(RAND(),INDEX(MATRIZ_CUM,I1476,0),1)+1,1))</f>
        <v>4</v>
      </c>
      <c r="K1476">
        <f ca="1">IF(J1476=8,8,IFERROR(MATCH(RAND(),INDEX(MATRIZ_CUM,J1476,0),1)+1,1))</f>
        <v>2</v>
      </c>
      <c r="L1476">
        <f ca="1">IF(K1476=8,8,IFERROR(MATCH(RAND(),INDEX(MATRIZ_CUM,K1476,0),1)+1,1))</f>
        <v>2</v>
      </c>
      <c r="M1476">
        <f ca="1">IF(L1476=8,8,IFERROR(MATCH(RAND(),INDEX(MATRIZ_CUM,L1476,0),1)+1,1))</f>
        <v>1</v>
      </c>
      <c r="N1476">
        <f ca="1">IF(M1476=8,8,IFERROR(MATCH(RAND(),INDEX(MATRIZ_CUM,M1476,0),1)+1,1))</f>
        <v>1</v>
      </c>
      <c r="O1476">
        <f ca="1">IF(N1476=8,8,IFERROR(MATCH(RAND(),INDEX(MATRIZ_CUM,N1476,0),1)+1,1))</f>
        <v>1</v>
      </c>
      <c r="P1476">
        <f ca="1">IF(O1476=8,8,IFERROR(MATCH(RAND(),INDEX(MATRIZ_CUM,O1476,0),1)+1,1))</f>
        <v>1</v>
      </c>
      <c r="Q1476">
        <f ca="1">IF(P1476=8,8,IFERROR(MATCH(RAND(),INDEX(MATRIZ_CUM,P1476,0),1)+1,1))</f>
        <v>1</v>
      </c>
      <c r="R1476">
        <f ca="1">IF(Q1476=8,8,IFERROR(MATCH(RAND(),INDEX(MATRIZ_CUM,Q1476,0),1)+1,1))</f>
        <v>1</v>
      </c>
      <c r="S1476">
        <f ca="1">IF(R1476=8,8,IFERROR(MATCH(RAND(),INDEX(MATRIZ_CUM,R1476,0),1)+1,1))</f>
        <v>2</v>
      </c>
      <c r="T1476">
        <f ca="1">IF(S1476=8,8,IFERROR(MATCH(RAND(),INDEX(MATRIZ_CUM,S1476,0),1)+1,1))</f>
        <v>2</v>
      </c>
      <c r="U1476">
        <f ca="1">IF(T1476=8,8,IFERROR(MATCH(RAND(),INDEX(MATRIZ_CUM,T1476,0),1)+1,1))</f>
        <v>2</v>
      </c>
      <c r="V1476">
        <f ca="1">IF(U1476=8,8,IFERROR(MATCH(RAND(),INDEX(MATRIZ_CUM,U1476,0),1)+1,1))</f>
        <v>2</v>
      </c>
      <c r="W1476">
        <f ca="1">IF(V1476=8,8,IFERROR(MATCH(RAND(),INDEX(MATRIZ_CUM,V1476,0),1)+1,1))</f>
        <v>2</v>
      </c>
      <c r="X1476">
        <f ca="1">IF(W1476=8,8,IFERROR(MATCH(RAND(),INDEX(MATRIZ_CUM,W1476,0),1)+1,1))</f>
        <v>2</v>
      </c>
      <c r="Y1476">
        <f ca="1">IF(X1476=8,8,IFERROR(MATCH(RAND(),INDEX(MATRIZ_CUM,X1476,0),1)+1,1))</f>
        <v>1</v>
      </c>
      <c r="Z1476">
        <f ca="1">IF(Y1476=8,8,IFERROR(MATCH(RAND(),INDEX(MATRIZ_CUM,Y1476,0),1)+1,1))</f>
        <v>3</v>
      </c>
      <c r="AB1476">
        <f t="shared" ca="1" si="22"/>
        <v>3</v>
      </c>
    </row>
    <row r="1477" spans="1:28" x14ac:dyDescent="0.45">
      <c r="A1477">
        <f ca="1">IFERROR(MATCH(RAND(),Ej1b_Cohorte!$D$4:$D$10,1)+1,1)</f>
        <v>4</v>
      </c>
      <c r="B1477">
        <f ca="1">IF(A1477=8,8,IFERROR(MATCH(RAND(),INDEX(MATRIZ_CUM,A1477,0),1)+1,1))</f>
        <v>6</v>
      </c>
      <c r="C1477">
        <f ca="1">IF(B1477=8,8,IFERROR(MATCH(RAND(),INDEX(MATRIZ_CUM,B1477,0),1)+1,1))</f>
        <v>7</v>
      </c>
      <c r="D1477">
        <f ca="1">IF(C1477=8,8,IFERROR(MATCH(RAND(),INDEX(MATRIZ_CUM,C1477,0),1)+1,1))</f>
        <v>8</v>
      </c>
      <c r="E1477">
        <f ca="1">IF(D1477=8,8,IFERROR(MATCH(RAND(),INDEX(MATRIZ_CUM,D1477,0),1)+1,1))</f>
        <v>8</v>
      </c>
      <c r="F1477">
        <f ca="1">IF(E1477=8,8,IFERROR(MATCH(RAND(),INDEX(MATRIZ_CUM,E1477,0),1)+1,1))</f>
        <v>8</v>
      </c>
      <c r="G1477">
        <f ca="1">IF(F1477=8,8,IFERROR(MATCH(RAND(),INDEX(MATRIZ_CUM,F1477,0),1)+1,1))</f>
        <v>8</v>
      </c>
      <c r="H1477">
        <f ca="1">IF(G1477=8,8,IFERROR(MATCH(RAND(),INDEX(MATRIZ_CUM,G1477,0),1)+1,1))</f>
        <v>8</v>
      </c>
      <c r="I1477">
        <f ca="1">IF(H1477=8,8,IFERROR(MATCH(RAND(),INDEX(MATRIZ_CUM,H1477,0),1)+1,1))</f>
        <v>8</v>
      </c>
      <c r="J1477">
        <f ca="1">IF(I1477=8,8,IFERROR(MATCH(RAND(),INDEX(MATRIZ_CUM,I1477,0),1)+1,1))</f>
        <v>8</v>
      </c>
      <c r="K1477">
        <f ca="1">IF(J1477=8,8,IFERROR(MATCH(RAND(),INDEX(MATRIZ_CUM,J1477,0),1)+1,1))</f>
        <v>8</v>
      </c>
      <c r="L1477">
        <f ca="1">IF(K1477=8,8,IFERROR(MATCH(RAND(),INDEX(MATRIZ_CUM,K1477,0),1)+1,1))</f>
        <v>8</v>
      </c>
      <c r="M1477">
        <f ca="1">IF(L1477=8,8,IFERROR(MATCH(RAND(),INDEX(MATRIZ_CUM,L1477,0),1)+1,1))</f>
        <v>8</v>
      </c>
      <c r="N1477">
        <f ca="1">IF(M1477=8,8,IFERROR(MATCH(RAND(),INDEX(MATRIZ_CUM,M1477,0),1)+1,1))</f>
        <v>8</v>
      </c>
      <c r="O1477">
        <f ca="1">IF(N1477=8,8,IFERROR(MATCH(RAND(),INDEX(MATRIZ_CUM,N1477,0),1)+1,1))</f>
        <v>8</v>
      </c>
      <c r="P1477">
        <f ca="1">IF(O1477=8,8,IFERROR(MATCH(RAND(),INDEX(MATRIZ_CUM,O1477,0),1)+1,1))</f>
        <v>8</v>
      </c>
      <c r="Q1477">
        <f ca="1">IF(P1477=8,8,IFERROR(MATCH(RAND(),INDEX(MATRIZ_CUM,P1477,0),1)+1,1))</f>
        <v>8</v>
      </c>
      <c r="R1477">
        <f ca="1">IF(Q1477=8,8,IFERROR(MATCH(RAND(),INDEX(MATRIZ_CUM,Q1477,0),1)+1,1))</f>
        <v>8</v>
      </c>
      <c r="S1477">
        <f ca="1">IF(R1477=8,8,IFERROR(MATCH(RAND(),INDEX(MATRIZ_CUM,R1477,0),1)+1,1))</f>
        <v>8</v>
      </c>
      <c r="T1477">
        <f ca="1">IF(S1477=8,8,IFERROR(MATCH(RAND(),INDEX(MATRIZ_CUM,S1477,0),1)+1,1))</f>
        <v>8</v>
      </c>
      <c r="U1477">
        <f ca="1">IF(T1477=8,8,IFERROR(MATCH(RAND(),INDEX(MATRIZ_CUM,T1477,0),1)+1,1))</f>
        <v>8</v>
      </c>
      <c r="V1477">
        <f ca="1">IF(U1477=8,8,IFERROR(MATCH(RAND(),INDEX(MATRIZ_CUM,U1477,0),1)+1,1))</f>
        <v>8</v>
      </c>
      <c r="W1477">
        <f ca="1">IF(V1477=8,8,IFERROR(MATCH(RAND(),INDEX(MATRIZ_CUM,V1477,0),1)+1,1))</f>
        <v>8</v>
      </c>
      <c r="X1477">
        <f ca="1">IF(W1477=8,8,IFERROR(MATCH(RAND(),INDEX(MATRIZ_CUM,W1477,0),1)+1,1))</f>
        <v>8</v>
      </c>
      <c r="Y1477">
        <f ca="1">IF(X1477=8,8,IFERROR(MATCH(RAND(),INDEX(MATRIZ_CUM,X1477,0),1)+1,1))</f>
        <v>8</v>
      </c>
      <c r="Z1477">
        <f ca="1">IF(Y1477=8,8,IFERROR(MATCH(RAND(),INDEX(MATRIZ_CUM,Y1477,0),1)+1,1))</f>
        <v>8</v>
      </c>
      <c r="AB1477">
        <f t="shared" ca="1" si="22"/>
        <v>8</v>
      </c>
    </row>
    <row r="1478" spans="1:28" x14ac:dyDescent="0.45">
      <c r="A1478">
        <f ca="1">IFERROR(MATCH(RAND(),Ej1b_Cohorte!$D$4:$D$10,1)+1,1)</f>
        <v>3</v>
      </c>
      <c r="B1478">
        <f ca="1">IF(A1478=8,8,IFERROR(MATCH(RAND(),INDEX(MATRIZ_CUM,A1478,0),1)+1,1))</f>
        <v>3</v>
      </c>
      <c r="C1478">
        <f ca="1">IF(B1478=8,8,IFERROR(MATCH(RAND(),INDEX(MATRIZ_CUM,B1478,0),1)+1,1))</f>
        <v>3</v>
      </c>
      <c r="D1478">
        <f ca="1">IF(C1478=8,8,IFERROR(MATCH(RAND(),INDEX(MATRIZ_CUM,C1478,0),1)+1,1))</f>
        <v>2</v>
      </c>
      <c r="E1478">
        <f ca="1">IF(D1478=8,8,IFERROR(MATCH(RAND(),INDEX(MATRIZ_CUM,D1478,0),1)+1,1))</f>
        <v>2</v>
      </c>
      <c r="F1478">
        <f ca="1">IF(E1478=8,8,IFERROR(MATCH(RAND(),INDEX(MATRIZ_CUM,E1478,0),1)+1,1))</f>
        <v>1</v>
      </c>
      <c r="G1478">
        <f ca="1">IF(F1478=8,8,IFERROR(MATCH(RAND(),INDEX(MATRIZ_CUM,F1478,0),1)+1,1))</f>
        <v>1</v>
      </c>
      <c r="H1478">
        <f ca="1">IF(G1478=8,8,IFERROR(MATCH(RAND(),INDEX(MATRIZ_CUM,G1478,0),1)+1,1))</f>
        <v>1</v>
      </c>
      <c r="I1478">
        <f ca="1">IF(H1478=8,8,IFERROR(MATCH(RAND(),INDEX(MATRIZ_CUM,H1478,0),1)+1,1))</f>
        <v>1</v>
      </c>
      <c r="J1478">
        <f ca="1">IF(I1478=8,8,IFERROR(MATCH(RAND(),INDEX(MATRIZ_CUM,I1478,0),1)+1,1))</f>
        <v>1</v>
      </c>
      <c r="K1478">
        <f ca="1">IF(J1478=8,8,IFERROR(MATCH(RAND(),INDEX(MATRIZ_CUM,J1478,0),1)+1,1))</f>
        <v>1</v>
      </c>
      <c r="L1478">
        <f ca="1">IF(K1478=8,8,IFERROR(MATCH(RAND(),INDEX(MATRIZ_CUM,K1478,0),1)+1,1))</f>
        <v>1</v>
      </c>
      <c r="M1478">
        <f ca="1">IF(L1478=8,8,IFERROR(MATCH(RAND(),INDEX(MATRIZ_CUM,L1478,0),1)+1,1))</f>
        <v>1</v>
      </c>
      <c r="N1478">
        <f ca="1">IF(M1478=8,8,IFERROR(MATCH(RAND(),INDEX(MATRIZ_CUM,M1478,0),1)+1,1))</f>
        <v>1</v>
      </c>
      <c r="O1478">
        <f ca="1">IF(N1478=8,8,IFERROR(MATCH(RAND(),INDEX(MATRIZ_CUM,N1478,0),1)+1,1))</f>
        <v>1</v>
      </c>
      <c r="P1478">
        <f ca="1">IF(O1478=8,8,IFERROR(MATCH(RAND(),INDEX(MATRIZ_CUM,O1478,0),1)+1,1))</f>
        <v>2</v>
      </c>
      <c r="Q1478">
        <f ca="1">IF(P1478=8,8,IFERROR(MATCH(RAND(),INDEX(MATRIZ_CUM,P1478,0),1)+1,1))</f>
        <v>2</v>
      </c>
      <c r="R1478">
        <f ca="1">IF(Q1478=8,8,IFERROR(MATCH(RAND(),INDEX(MATRIZ_CUM,Q1478,0),1)+1,1))</f>
        <v>2</v>
      </c>
      <c r="S1478">
        <f ca="1">IF(R1478=8,8,IFERROR(MATCH(RAND(),INDEX(MATRIZ_CUM,R1478,0),1)+1,1))</f>
        <v>2</v>
      </c>
      <c r="T1478">
        <f ca="1">IF(S1478=8,8,IFERROR(MATCH(RAND(),INDEX(MATRIZ_CUM,S1478,0),1)+1,1))</f>
        <v>2</v>
      </c>
      <c r="U1478">
        <f ca="1">IF(T1478=8,8,IFERROR(MATCH(RAND(),INDEX(MATRIZ_CUM,T1478,0),1)+1,1))</f>
        <v>2</v>
      </c>
      <c r="V1478">
        <f ca="1">IF(U1478=8,8,IFERROR(MATCH(RAND(),INDEX(MATRIZ_CUM,U1478,0),1)+1,1))</f>
        <v>2</v>
      </c>
      <c r="W1478">
        <f ca="1">IF(V1478=8,8,IFERROR(MATCH(RAND(),INDEX(MATRIZ_CUM,V1478,0),1)+1,1))</f>
        <v>2</v>
      </c>
      <c r="X1478">
        <f ca="1">IF(W1478=8,8,IFERROR(MATCH(RAND(),INDEX(MATRIZ_CUM,W1478,0),1)+1,1))</f>
        <v>2</v>
      </c>
      <c r="Y1478">
        <f ca="1">IF(X1478=8,8,IFERROR(MATCH(RAND(),INDEX(MATRIZ_CUM,X1478,0),1)+1,1))</f>
        <v>1</v>
      </c>
      <c r="Z1478">
        <f ca="1">IF(Y1478=8,8,IFERROR(MATCH(RAND(),INDEX(MATRIZ_CUM,Y1478,0),1)+1,1))</f>
        <v>1</v>
      </c>
      <c r="AB1478">
        <f t="shared" ca="1" si="22"/>
        <v>1</v>
      </c>
    </row>
    <row r="1479" spans="1:28" x14ac:dyDescent="0.45">
      <c r="A1479">
        <f ca="1">IFERROR(MATCH(RAND(),Ej1b_Cohorte!$D$4:$D$10,1)+1,1)</f>
        <v>3</v>
      </c>
      <c r="B1479">
        <f ca="1">IF(A1479=8,8,IFERROR(MATCH(RAND(),INDEX(MATRIZ_CUM,A1479,0),1)+1,1))</f>
        <v>3</v>
      </c>
      <c r="C1479">
        <f ca="1">IF(B1479=8,8,IFERROR(MATCH(RAND(),INDEX(MATRIZ_CUM,B1479,0),1)+1,1))</f>
        <v>5</v>
      </c>
      <c r="D1479">
        <f ca="1">IF(C1479=8,8,IFERROR(MATCH(RAND(),INDEX(MATRIZ_CUM,C1479,0),1)+1,1))</f>
        <v>5</v>
      </c>
      <c r="E1479">
        <f ca="1">IF(D1479=8,8,IFERROR(MATCH(RAND(),INDEX(MATRIZ_CUM,D1479,0),1)+1,1))</f>
        <v>6</v>
      </c>
      <c r="F1479">
        <f ca="1">IF(E1479=8,8,IFERROR(MATCH(RAND(),INDEX(MATRIZ_CUM,E1479,0),1)+1,1))</f>
        <v>5</v>
      </c>
      <c r="G1479">
        <f ca="1">IF(F1479=8,8,IFERROR(MATCH(RAND(),INDEX(MATRIZ_CUM,F1479,0),1)+1,1))</f>
        <v>3</v>
      </c>
      <c r="H1479">
        <f ca="1">IF(G1479=8,8,IFERROR(MATCH(RAND(),INDEX(MATRIZ_CUM,G1479,0),1)+1,1))</f>
        <v>3</v>
      </c>
      <c r="I1479">
        <f ca="1">IF(H1479=8,8,IFERROR(MATCH(RAND(),INDEX(MATRIZ_CUM,H1479,0),1)+1,1))</f>
        <v>4</v>
      </c>
      <c r="J1479">
        <f ca="1">IF(I1479=8,8,IFERROR(MATCH(RAND(),INDEX(MATRIZ_CUM,I1479,0),1)+1,1))</f>
        <v>4</v>
      </c>
      <c r="K1479">
        <f ca="1">IF(J1479=8,8,IFERROR(MATCH(RAND(),INDEX(MATRIZ_CUM,J1479,0),1)+1,1))</f>
        <v>3</v>
      </c>
      <c r="L1479">
        <f ca="1">IF(K1479=8,8,IFERROR(MATCH(RAND(),INDEX(MATRIZ_CUM,K1479,0),1)+1,1))</f>
        <v>3</v>
      </c>
      <c r="M1479">
        <f ca="1">IF(L1479=8,8,IFERROR(MATCH(RAND(),INDEX(MATRIZ_CUM,L1479,0),1)+1,1))</f>
        <v>4</v>
      </c>
      <c r="N1479">
        <f ca="1">IF(M1479=8,8,IFERROR(MATCH(RAND(),INDEX(MATRIZ_CUM,M1479,0),1)+1,1))</f>
        <v>3</v>
      </c>
      <c r="O1479">
        <f ca="1">IF(N1479=8,8,IFERROR(MATCH(RAND(),INDEX(MATRIZ_CUM,N1479,0),1)+1,1))</f>
        <v>4</v>
      </c>
      <c r="P1479">
        <f ca="1">IF(O1479=8,8,IFERROR(MATCH(RAND(),INDEX(MATRIZ_CUM,O1479,0),1)+1,1))</f>
        <v>3</v>
      </c>
      <c r="Q1479">
        <f ca="1">IF(P1479=8,8,IFERROR(MATCH(RAND(),INDEX(MATRIZ_CUM,P1479,0),1)+1,1))</f>
        <v>2</v>
      </c>
      <c r="R1479">
        <f ca="1">IF(Q1479=8,8,IFERROR(MATCH(RAND(),INDEX(MATRIZ_CUM,Q1479,0),1)+1,1))</f>
        <v>1</v>
      </c>
      <c r="S1479">
        <f ca="1">IF(R1479=8,8,IFERROR(MATCH(RAND(),INDEX(MATRIZ_CUM,R1479,0),1)+1,1))</f>
        <v>2</v>
      </c>
      <c r="T1479">
        <f ca="1">IF(S1479=8,8,IFERROR(MATCH(RAND(),INDEX(MATRIZ_CUM,S1479,0),1)+1,1))</f>
        <v>2</v>
      </c>
      <c r="U1479">
        <f ca="1">IF(T1479=8,8,IFERROR(MATCH(RAND(),INDEX(MATRIZ_CUM,T1479,0),1)+1,1))</f>
        <v>1</v>
      </c>
      <c r="V1479">
        <f ca="1">IF(U1479=8,8,IFERROR(MATCH(RAND(),INDEX(MATRIZ_CUM,U1479,0),1)+1,1))</f>
        <v>1</v>
      </c>
      <c r="W1479">
        <f ca="1">IF(V1479=8,8,IFERROR(MATCH(RAND(),INDEX(MATRIZ_CUM,V1479,0),1)+1,1))</f>
        <v>1</v>
      </c>
      <c r="X1479">
        <f ca="1">IF(W1479=8,8,IFERROR(MATCH(RAND(),INDEX(MATRIZ_CUM,W1479,0),1)+1,1))</f>
        <v>2</v>
      </c>
      <c r="Y1479">
        <f ca="1">IF(X1479=8,8,IFERROR(MATCH(RAND(),INDEX(MATRIZ_CUM,X1479,0),1)+1,1))</f>
        <v>2</v>
      </c>
      <c r="Z1479">
        <f ca="1">IF(Y1479=8,8,IFERROR(MATCH(RAND(),INDEX(MATRIZ_CUM,Y1479,0),1)+1,1))</f>
        <v>2</v>
      </c>
      <c r="AB1479">
        <f t="shared" ca="1" si="22"/>
        <v>2</v>
      </c>
    </row>
    <row r="1480" spans="1:28" x14ac:dyDescent="0.45">
      <c r="A1480">
        <f ca="1">IFERROR(MATCH(RAND(),Ej1b_Cohorte!$D$4:$D$10,1)+1,1)</f>
        <v>5</v>
      </c>
      <c r="B1480">
        <f ca="1">IF(A1480=8,8,IFERROR(MATCH(RAND(),INDEX(MATRIZ_CUM,A1480,0),1)+1,1))</f>
        <v>5</v>
      </c>
      <c r="C1480">
        <f ca="1">IF(B1480=8,8,IFERROR(MATCH(RAND(),INDEX(MATRIZ_CUM,B1480,0),1)+1,1))</f>
        <v>5</v>
      </c>
      <c r="D1480">
        <f ca="1">IF(C1480=8,8,IFERROR(MATCH(RAND(),INDEX(MATRIZ_CUM,C1480,0),1)+1,1))</f>
        <v>5</v>
      </c>
      <c r="E1480">
        <f ca="1">IF(D1480=8,8,IFERROR(MATCH(RAND(),INDEX(MATRIZ_CUM,D1480,0),1)+1,1))</f>
        <v>4</v>
      </c>
      <c r="F1480">
        <f ca="1">IF(E1480=8,8,IFERROR(MATCH(RAND(),INDEX(MATRIZ_CUM,E1480,0),1)+1,1))</f>
        <v>4</v>
      </c>
      <c r="G1480">
        <f ca="1">IF(F1480=8,8,IFERROR(MATCH(RAND(),INDEX(MATRIZ_CUM,F1480,0),1)+1,1))</f>
        <v>5</v>
      </c>
      <c r="H1480">
        <f ca="1">IF(G1480=8,8,IFERROR(MATCH(RAND(),INDEX(MATRIZ_CUM,G1480,0),1)+1,1))</f>
        <v>5</v>
      </c>
      <c r="I1480">
        <f ca="1">IF(H1480=8,8,IFERROR(MATCH(RAND(),INDEX(MATRIZ_CUM,H1480,0),1)+1,1))</f>
        <v>5</v>
      </c>
      <c r="J1480">
        <f ca="1">IF(I1480=8,8,IFERROR(MATCH(RAND(),INDEX(MATRIZ_CUM,I1480,0),1)+1,1))</f>
        <v>5</v>
      </c>
      <c r="K1480">
        <f ca="1">IF(J1480=8,8,IFERROR(MATCH(RAND(),INDEX(MATRIZ_CUM,J1480,0),1)+1,1))</f>
        <v>5</v>
      </c>
      <c r="L1480">
        <f ca="1">IF(K1480=8,8,IFERROR(MATCH(RAND(),INDEX(MATRIZ_CUM,K1480,0),1)+1,1))</f>
        <v>6</v>
      </c>
      <c r="M1480">
        <f ca="1">IF(L1480=8,8,IFERROR(MATCH(RAND(),INDEX(MATRIZ_CUM,L1480,0),1)+1,1))</f>
        <v>7</v>
      </c>
      <c r="N1480">
        <f ca="1">IF(M1480=8,8,IFERROR(MATCH(RAND(),INDEX(MATRIZ_CUM,M1480,0),1)+1,1))</f>
        <v>6</v>
      </c>
      <c r="O1480">
        <f ca="1">IF(N1480=8,8,IFERROR(MATCH(RAND(),INDEX(MATRIZ_CUM,N1480,0),1)+1,1))</f>
        <v>7</v>
      </c>
      <c r="P1480">
        <f ca="1">IF(O1480=8,8,IFERROR(MATCH(RAND(),INDEX(MATRIZ_CUM,O1480,0),1)+1,1))</f>
        <v>8</v>
      </c>
      <c r="Q1480">
        <f ca="1">IF(P1480=8,8,IFERROR(MATCH(RAND(),INDEX(MATRIZ_CUM,P1480,0),1)+1,1))</f>
        <v>8</v>
      </c>
      <c r="R1480">
        <f ca="1">IF(Q1480=8,8,IFERROR(MATCH(RAND(),INDEX(MATRIZ_CUM,Q1480,0),1)+1,1))</f>
        <v>8</v>
      </c>
      <c r="S1480">
        <f ca="1">IF(R1480=8,8,IFERROR(MATCH(RAND(),INDEX(MATRIZ_CUM,R1480,0),1)+1,1))</f>
        <v>8</v>
      </c>
      <c r="T1480">
        <f ca="1">IF(S1480=8,8,IFERROR(MATCH(RAND(),INDEX(MATRIZ_CUM,S1480,0),1)+1,1))</f>
        <v>8</v>
      </c>
      <c r="U1480">
        <f ca="1">IF(T1480=8,8,IFERROR(MATCH(RAND(),INDEX(MATRIZ_CUM,T1480,0),1)+1,1))</f>
        <v>8</v>
      </c>
      <c r="V1480">
        <f ca="1">IF(U1480=8,8,IFERROR(MATCH(RAND(),INDEX(MATRIZ_CUM,U1480,0),1)+1,1))</f>
        <v>8</v>
      </c>
      <c r="W1480">
        <f ca="1">IF(V1480=8,8,IFERROR(MATCH(RAND(),INDEX(MATRIZ_CUM,V1480,0),1)+1,1))</f>
        <v>8</v>
      </c>
      <c r="X1480">
        <f ca="1">IF(W1480=8,8,IFERROR(MATCH(RAND(),INDEX(MATRIZ_CUM,W1480,0),1)+1,1))</f>
        <v>8</v>
      </c>
      <c r="Y1480">
        <f ca="1">IF(X1480=8,8,IFERROR(MATCH(RAND(),INDEX(MATRIZ_CUM,X1480,0),1)+1,1))</f>
        <v>8</v>
      </c>
      <c r="Z1480">
        <f ca="1">IF(Y1480=8,8,IFERROR(MATCH(RAND(),INDEX(MATRIZ_CUM,Y1480,0),1)+1,1))</f>
        <v>8</v>
      </c>
      <c r="AB1480">
        <f t="shared" ca="1" si="22"/>
        <v>8</v>
      </c>
    </row>
    <row r="1481" spans="1:28" x14ac:dyDescent="0.45">
      <c r="A1481">
        <f ca="1">IFERROR(MATCH(RAND(),Ej1b_Cohorte!$D$4:$D$10,1)+1,1)</f>
        <v>4</v>
      </c>
      <c r="B1481">
        <f ca="1">IF(A1481=8,8,IFERROR(MATCH(RAND(),INDEX(MATRIZ_CUM,A1481,0),1)+1,1))</f>
        <v>3</v>
      </c>
      <c r="C1481">
        <f ca="1">IF(B1481=8,8,IFERROR(MATCH(RAND(),INDEX(MATRIZ_CUM,B1481,0),1)+1,1))</f>
        <v>3</v>
      </c>
      <c r="D1481">
        <f ca="1">IF(C1481=8,8,IFERROR(MATCH(RAND(),INDEX(MATRIZ_CUM,C1481,0),1)+1,1))</f>
        <v>3</v>
      </c>
      <c r="E1481">
        <f ca="1">IF(D1481=8,8,IFERROR(MATCH(RAND(),INDEX(MATRIZ_CUM,D1481,0),1)+1,1))</f>
        <v>2</v>
      </c>
      <c r="F1481">
        <f ca="1">IF(E1481=8,8,IFERROR(MATCH(RAND(),INDEX(MATRIZ_CUM,E1481,0),1)+1,1))</f>
        <v>2</v>
      </c>
      <c r="G1481">
        <f ca="1">IF(F1481=8,8,IFERROR(MATCH(RAND(),INDEX(MATRIZ_CUM,F1481,0),1)+1,1))</f>
        <v>1</v>
      </c>
      <c r="H1481">
        <f ca="1">IF(G1481=8,8,IFERROR(MATCH(RAND(),INDEX(MATRIZ_CUM,G1481,0),1)+1,1))</f>
        <v>1</v>
      </c>
      <c r="I1481">
        <f ca="1">IF(H1481=8,8,IFERROR(MATCH(RAND(),INDEX(MATRIZ_CUM,H1481,0),1)+1,1))</f>
        <v>1</v>
      </c>
      <c r="J1481">
        <f ca="1">IF(I1481=8,8,IFERROR(MATCH(RAND(),INDEX(MATRIZ_CUM,I1481,0),1)+1,1))</f>
        <v>1</v>
      </c>
      <c r="K1481">
        <f ca="1">IF(J1481=8,8,IFERROR(MATCH(RAND(),INDEX(MATRIZ_CUM,J1481,0),1)+1,1))</f>
        <v>2</v>
      </c>
      <c r="L1481">
        <f ca="1">IF(K1481=8,8,IFERROR(MATCH(RAND(),INDEX(MATRIZ_CUM,K1481,0),1)+1,1))</f>
        <v>3</v>
      </c>
      <c r="M1481">
        <f ca="1">IF(L1481=8,8,IFERROR(MATCH(RAND(),INDEX(MATRIZ_CUM,L1481,0),1)+1,1))</f>
        <v>3</v>
      </c>
      <c r="N1481">
        <f ca="1">IF(M1481=8,8,IFERROR(MATCH(RAND(),INDEX(MATRIZ_CUM,M1481,0),1)+1,1))</f>
        <v>3</v>
      </c>
      <c r="O1481">
        <f ca="1">IF(N1481=8,8,IFERROR(MATCH(RAND(),INDEX(MATRIZ_CUM,N1481,0),1)+1,1))</f>
        <v>3</v>
      </c>
      <c r="P1481">
        <f ca="1">IF(O1481=8,8,IFERROR(MATCH(RAND(),INDEX(MATRIZ_CUM,O1481,0),1)+1,1))</f>
        <v>4</v>
      </c>
      <c r="Q1481">
        <f ca="1">IF(P1481=8,8,IFERROR(MATCH(RAND(),INDEX(MATRIZ_CUM,P1481,0),1)+1,1))</f>
        <v>3</v>
      </c>
      <c r="R1481">
        <f ca="1">IF(Q1481=8,8,IFERROR(MATCH(RAND(),INDEX(MATRIZ_CUM,Q1481,0),1)+1,1))</f>
        <v>3</v>
      </c>
      <c r="S1481">
        <f ca="1">IF(R1481=8,8,IFERROR(MATCH(RAND(),INDEX(MATRIZ_CUM,R1481,0),1)+1,1))</f>
        <v>4</v>
      </c>
      <c r="T1481">
        <f ca="1">IF(S1481=8,8,IFERROR(MATCH(RAND(),INDEX(MATRIZ_CUM,S1481,0),1)+1,1))</f>
        <v>3</v>
      </c>
      <c r="U1481">
        <f ca="1">IF(T1481=8,8,IFERROR(MATCH(RAND(),INDEX(MATRIZ_CUM,T1481,0),1)+1,1))</f>
        <v>4</v>
      </c>
      <c r="V1481">
        <f ca="1">IF(U1481=8,8,IFERROR(MATCH(RAND(),INDEX(MATRIZ_CUM,U1481,0),1)+1,1))</f>
        <v>5</v>
      </c>
      <c r="W1481">
        <f ca="1">IF(V1481=8,8,IFERROR(MATCH(RAND(),INDEX(MATRIZ_CUM,V1481,0),1)+1,1))</f>
        <v>6</v>
      </c>
      <c r="X1481">
        <f ca="1">IF(W1481=8,8,IFERROR(MATCH(RAND(),INDEX(MATRIZ_CUM,W1481,0),1)+1,1))</f>
        <v>7</v>
      </c>
      <c r="Y1481">
        <f ca="1">IF(X1481=8,8,IFERROR(MATCH(RAND(),INDEX(MATRIZ_CUM,X1481,0),1)+1,1))</f>
        <v>7</v>
      </c>
      <c r="Z1481">
        <f ca="1">IF(Y1481=8,8,IFERROR(MATCH(RAND(),INDEX(MATRIZ_CUM,Y1481,0),1)+1,1))</f>
        <v>5</v>
      </c>
      <c r="AB1481">
        <f t="shared" ca="1" si="22"/>
        <v>5</v>
      </c>
    </row>
    <row r="1482" spans="1:28" x14ac:dyDescent="0.45">
      <c r="A1482">
        <f ca="1">IFERROR(MATCH(RAND(),Ej1b_Cohorte!$D$4:$D$10,1)+1,1)</f>
        <v>5</v>
      </c>
      <c r="B1482">
        <f ca="1">IF(A1482=8,8,IFERROR(MATCH(RAND(),INDEX(MATRIZ_CUM,A1482,0),1)+1,1))</f>
        <v>5</v>
      </c>
      <c r="C1482">
        <f ca="1">IF(B1482=8,8,IFERROR(MATCH(RAND(),INDEX(MATRIZ_CUM,B1482,0),1)+1,1))</f>
        <v>5</v>
      </c>
      <c r="D1482">
        <f ca="1">IF(C1482=8,8,IFERROR(MATCH(RAND(),INDEX(MATRIZ_CUM,C1482,0),1)+1,1))</f>
        <v>5</v>
      </c>
      <c r="E1482">
        <f ca="1">IF(D1482=8,8,IFERROR(MATCH(RAND(),INDEX(MATRIZ_CUM,D1482,0),1)+1,1))</f>
        <v>4</v>
      </c>
      <c r="F1482">
        <f ca="1">IF(E1482=8,8,IFERROR(MATCH(RAND(),INDEX(MATRIZ_CUM,E1482,0),1)+1,1))</f>
        <v>6</v>
      </c>
      <c r="G1482">
        <f ca="1">IF(F1482=8,8,IFERROR(MATCH(RAND(),INDEX(MATRIZ_CUM,F1482,0),1)+1,1))</f>
        <v>7</v>
      </c>
      <c r="H1482">
        <f ca="1">IF(G1482=8,8,IFERROR(MATCH(RAND(),INDEX(MATRIZ_CUM,G1482,0),1)+1,1))</f>
        <v>7</v>
      </c>
      <c r="I1482">
        <f ca="1">IF(H1482=8,8,IFERROR(MATCH(RAND(),INDEX(MATRIZ_CUM,H1482,0),1)+1,1))</f>
        <v>8</v>
      </c>
      <c r="J1482">
        <f ca="1">IF(I1482=8,8,IFERROR(MATCH(RAND(),INDEX(MATRIZ_CUM,I1482,0),1)+1,1))</f>
        <v>8</v>
      </c>
      <c r="K1482">
        <f ca="1">IF(J1482=8,8,IFERROR(MATCH(RAND(),INDEX(MATRIZ_CUM,J1482,0),1)+1,1))</f>
        <v>8</v>
      </c>
      <c r="L1482">
        <f ca="1">IF(K1482=8,8,IFERROR(MATCH(RAND(),INDEX(MATRIZ_CUM,K1482,0),1)+1,1))</f>
        <v>8</v>
      </c>
      <c r="M1482">
        <f ca="1">IF(L1482=8,8,IFERROR(MATCH(RAND(),INDEX(MATRIZ_CUM,L1482,0),1)+1,1))</f>
        <v>8</v>
      </c>
      <c r="N1482">
        <f ca="1">IF(M1482=8,8,IFERROR(MATCH(RAND(),INDEX(MATRIZ_CUM,M1482,0),1)+1,1))</f>
        <v>8</v>
      </c>
      <c r="O1482">
        <f ca="1">IF(N1482=8,8,IFERROR(MATCH(RAND(),INDEX(MATRIZ_CUM,N1482,0),1)+1,1))</f>
        <v>8</v>
      </c>
      <c r="P1482">
        <f ca="1">IF(O1482=8,8,IFERROR(MATCH(RAND(),INDEX(MATRIZ_CUM,O1482,0),1)+1,1))</f>
        <v>8</v>
      </c>
      <c r="Q1482">
        <f ca="1">IF(P1482=8,8,IFERROR(MATCH(RAND(),INDEX(MATRIZ_CUM,P1482,0),1)+1,1))</f>
        <v>8</v>
      </c>
      <c r="R1482">
        <f ca="1">IF(Q1482=8,8,IFERROR(MATCH(RAND(),INDEX(MATRIZ_CUM,Q1482,0),1)+1,1))</f>
        <v>8</v>
      </c>
      <c r="S1482">
        <f ca="1">IF(R1482=8,8,IFERROR(MATCH(RAND(),INDEX(MATRIZ_CUM,R1482,0),1)+1,1))</f>
        <v>8</v>
      </c>
      <c r="T1482">
        <f ca="1">IF(S1482=8,8,IFERROR(MATCH(RAND(),INDEX(MATRIZ_CUM,S1482,0),1)+1,1))</f>
        <v>8</v>
      </c>
      <c r="U1482">
        <f ca="1">IF(T1482=8,8,IFERROR(MATCH(RAND(),INDEX(MATRIZ_CUM,T1482,0),1)+1,1))</f>
        <v>8</v>
      </c>
      <c r="V1482">
        <f ca="1">IF(U1482=8,8,IFERROR(MATCH(RAND(),INDEX(MATRIZ_CUM,U1482,0),1)+1,1))</f>
        <v>8</v>
      </c>
      <c r="W1482">
        <f ca="1">IF(V1482=8,8,IFERROR(MATCH(RAND(),INDEX(MATRIZ_CUM,V1482,0),1)+1,1))</f>
        <v>8</v>
      </c>
      <c r="X1482">
        <f ca="1">IF(W1482=8,8,IFERROR(MATCH(RAND(),INDEX(MATRIZ_CUM,W1482,0),1)+1,1))</f>
        <v>8</v>
      </c>
      <c r="Y1482">
        <f ca="1">IF(X1482=8,8,IFERROR(MATCH(RAND(),INDEX(MATRIZ_CUM,X1482,0),1)+1,1))</f>
        <v>8</v>
      </c>
      <c r="Z1482">
        <f ca="1">IF(Y1482=8,8,IFERROR(MATCH(RAND(),INDEX(MATRIZ_CUM,Y1482,0),1)+1,1))</f>
        <v>8</v>
      </c>
      <c r="AB1482">
        <f t="shared" ca="1" si="22"/>
        <v>8</v>
      </c>
    </row>
    <row r="1483" spans="1:28" x14ac:dyDescent="0.45">
      <c r="A1483">
        <f ca="1">IFERROR(MATCH(RAND(),Ej1b_Cohorte!$D$4:$D$10,1)+1,1)</f>
        <v>7</v>
      </c>
      <c r="B1483">
        <f ca="1">IF(A1483=8,8,IFERROR(MATCH(RAND(),INDEX(MATRIZ_CUM,A1483,0),1)+1,1))</f>
        <v>6</v>
      </c>
      <c r="C1483">
        <f ca="1">IF(B1483=8,8,IFERROR(MATCH(RAND(),INDEX(MATRIZ_CUM,B1483,0),1)+1,1))</f>
        <v>6</v>
      </c>
      <c r="D1483">
        <f ca="1">IF(C1483=8,8,IFERROR(MATCH(RAND(),INDEX(MATRIZ_CUM,C1483,0),1)+1,1))</f>
        <v>5</v>
      </c>
      <c r="E1483">
        <f ca="1">IF(D1483=8,8,IFERROR(MATCH(RAND(),INDEX(MATRIZ_CUM,D1483,0),1)+1,1))</f>
        <v>4</v>
      </c>
      <c r="F1483">
        <f ca="1">IF(E1483=8,8,IFERROR(MATCH(RAND(),INDEX(MATRIZ_CUM,E1483,0),1)+1,1))</f>
        <v>3</v>
      </c>
      <c r="G1483">
        <f ca="1">IF(F1483=8,8,IFERROR(MATCH(RAND(),INDEX(MATRIZ_CUM,F1483,0),1)+1,1))</f>
        <v>2</v>
      </c>
      <c r="H1483">
        <f ca="1">IF(G1483=8,8,IFERROR(MATCH(RAND(),INDEX(MATRIZ_CUM,G1483,0),1)+1,1))</f>
        <v>2</v>
      </c>
      <c r="I1483">
        <f ca="1">IF(H1483=8,8,IFERROR(MATCH(RAND(),INDEX(MATRIZ_CUM,H1483,0),1)+1,1))</f>
        <v>2</v>
      </c>
      <c r="J1483">
        <f ca="1">IF(I1483=8,8,IFERROR(MATCH(RAND(),INDEX(MATRIZ_CUM,I1483,0),1)+1,1))</f>
        <v>2</v>
      </c>
      <c r="K1483">
        <f ca="1">IF(J1483=8,8,IFERROR(MATCH(RAND(),INDEX(MATRIZ_CUM,J1483,0),1)+1,1))</f>
        <v>1</v>
      </c>
      <c r="L1483">
        <f ca="1">IF(K1483=8,8,IFERROR(MATCH(RAND(),INDEX(MATRIZ_CUM,K1483,0),1)+1,1))</f>
        <v>1</v>
      </c>
      <c r="M1483">
        <f ca="1">IF(L1483=8,8,IFERROR(MATCH(RAND(),INDEX(MATRIZ_CUM,L1483,0),1)+1,1))</f>
        <v>1</v>
      </c>
      <c r="N1483">
        <f ca="1">IF(M1483=8,8,IFERROR(MATCH(RAND(),INDEX(MATRIZ_CUM,M1483,0),1)+1,1))</f>
        <v>1</v>
      </c>
      <c r="O1483">
        <f ca="1">IF(N1483=8,8,IFERROR(MATCH(RAND(),INDEX(MATRIZ_CUM,N1483,0),1)+1,1))</f>
        <v>2</v>
      </c>
      <c r="P1483">
        <f ca="1">IF(O1483=8,8,IFERROR(MATCH(RAND(),INDEX(MATRIZ_CUM,O1483,0),1)+1,1))</f>
        <v>2</v>
      </c>
      <c r="Q1483">
        <f ca="1">IF(P1483=8,8,IFERROR(MATCH(RAND(),INDEX(MATRIZ_CUM,P1483,0),1)+1,1))</f>
        <v>2</v>
      </c>
      <c r="R1483">
        <f ca="1">IF(Q1483=8,8,IFERROR(MATCH(RAND(),INDEX(MATRIZ_CUM,Q1483,0),1)+1,1))</f>
        <v>1</v>
      </c>
      <c r="S1483">
        <f ca="1">IF(R1483=8,8,IFERROR(MATCH(RAND(),INDEX(MATRIZ_CUM,R1483,0),1)+1,1))</f>
        <v>1</v>
      </c>
      <c r="T1483">
        <f ca="1">IF(S1483=8,8,IFERROR(MATCH(RAND(),INDEX(MATRIZ_CUM,S1483,0),1)+1,1))</f>
        <v>1</v>
      </c>
      <c r="U1483">
        <f ca="1">IF(T1483=8,8,IFERROR(MATCH(RAND(),INDEX(MATRIZ_CUM,T1483,0),1)+1,1))</f>
        <v>2</v>
      </c>
      <c r="V1483">
        <f ca="1">IF(U1483=8,8,IFERROR(MATCH(RAND(),INDEX(MATRIZ_CUM,U1483,0),1)+1,1))</f>
        <v>1</v>
      </c>
      <c r="W1483">
        <f ca="1">IF(V1483=8,8,IFERROR(MATCH(RAND(),INDEX(MATRIZ_CUM,V1483,0),1)+1,1))</f>
        <v>1</v>
      </c>
      <c r="X1483">
        <f ca="1">IF(W1483=8,8,IFERROR(MATCH(RAND(),INDEX(MATRIZ_CUM,W1483,0),1)+1,1))</f>
        <v>1</v>
      </c>
      <c r="Y1483">
        <f ca="1">IF(X1483=8,8,IFERROR(MATCH(RAND(),INDEX(MATRIZ_CUM,X1483,0),1)+1,1))</f>
        <v>1</v>
      </c>
      <c r="Z1483">
        <f ca="1">IF(Y1483=8,8,IFERROR(MATCH(RAND(),INDEX(MATRIZ_CUM,Y1483,0),1)+1,1))</f>
        <v>3</v>
      </c>
      <c r="AB1483">
        <f t="shared" ca="1" si="22"/>
        <v>3</v>
      </c>
    </row>
    <row r="1484" spans="1:28" x14ac:dyDescent="0.45">
      <c r="A1484">
        <f ca="1">IFERROR(MATCH(RAND(),Ej1b_Cohorte!$D$4:$D$10,1)+1,1)</f>
        <v>7</v>
      </c>
      <c r="B1484">
        <f ca="1">IF(A1484=8,8,IFERROR(MATCH(RAND(),INDEX(MATRIZ_CUM,A1484,0),1)+1,1))</f>
        <v>8</v>
      </c>
      <c r="C1484">
        <f ca="1">IF(B1484=8,8,IFERROR(MATCH(RAND(),INDEX(MATRIZ_CUM,B1484,0),1)+1,1))</f>
        <v>8</v>
      </c>
      <c r="D1484">
        <f ca="1">IF(C1484=8,8,IFERROR(MATCH(RAND(),INDEX(MATRIZ_CUM,C1484,0),1)+1,1))</f>
        <v>8</v>
      </c>
      <c r="E1484">
        <f ca="1">IF(D1484=8,8,IFERROR(MATCH(RAND(),INDEX(MATRIZ_CUM,D1484,0),1)+1,1))</f>
        <v>8</v>
      </c>
      <c r="F1484">
        <f ca="1">IF(E1484=8,8,IFERROR(MATCH(RAND(),INDEX(MATRIZ_CUM,E1484,0),1)+1,1))</f>
        <v>8</v>
      </c>
      <c r="G1484">
        <f ca="1">IF(F1484=8,8,IFERROR(MATCH(RAND(),INDEX(MATRIZ_CUM,F1484,0),1)+1,1))</f>
        <v>8</v>
      </c>
      <c r="H1484">
        <f ca="1">IF(G1484=8,8,IFERROR(MATCH(RAND(),INDEX(MATRIZ_CUM,G1484,0),1)+1,1))</f>
        <v>8</v>
      </c>
      <c r="I1484">
        <f ca="1">IF(H1484=8,8,IFERROR(MATCH(RAND(),INDEX(MATRIZ_CUM,H1484,0),1)+1,1))</f>
        <v>8</v>
      </c>
      <c r="J1484">
        <f ca="1">IF(I1484=8,8,IFERROR(MATCH(RAND(),INDEX(MATRIZ_CUM,I1484,0),1)+1,1))</f>
        <v>8</v>
      </c>
      <c r="K1484">
        <f ca="1">IF(J1484=8,8,IFERROR(MATCH(RAND(),INDEX(MATRIZ_CUM,J1484,0),1)+1,1))</f>
        <v>8</v>
      </c>
      <c r="L1484">
        <f ca="1">IF(K1484=8,8,IFERROR(MATCH(RAND(),INDEX(MATRIZ_CUM,K1484,0),1)+1,1))</f>
        <v>8</v>
      </c>
      <c r="M1484">
        <f ca="1">IF(L1484=8,8,IFERROR(MATCH(RAND(),INDEX(MATRIZ_CUM,L1484,0),1)+1,1))</f>
        <v>8</v>
      </c>
      <c r="N1484">
        <f ca="1">IF(M1484=8,8,IFERROR(MATCH(RAND(),INDEX(MATRIZ_CUM,M1484,0),1)+1,1))</f>
        <v>8</v>
      </c>
      <c r="O1484">
        <f ca="1">IF(N1484=8,8,IFERROR(MATCH(RAND(),INDEX(MATRIZ_CUM,N1484,0),1)+1,1))</f>
        <v>8</v>
      </c>
      <c r="P1484">
        <f ca="1">IF(O1484=8,8,IFERROR(MATCH(RAND(),INDEX(MATRIZ_CUM,O1484,0),1)+1,1))</f>
        <v>8</v>
      </c>
      <c r="Q1484">
        <f ca="1">IF(P1484=8,8,IFERROR(MATCH(RAND(),INDEX(MATRIZ_CUM,P1484,0),1)+1,1))</f>
        <v>8</v>
      </c>
      <c r="R1484">
        <f ca="1">IF(Q1484=8,8,IFERROR(MATCH(RAND(),INDEX(MATRIZ_CUM,Q1484,0),1)+1,1))</f>
        <v>8</v>
      </c>
      <c r="S1484">
        <f ca="1">IF(R1484=8,8,IFERROR(MATCH(RAND(),INDEX(MATRIZ_CUM,R1484,0),1)+1,1))</f>
        <v>8</v>
      </c>
      <c r="T1484">
        <f ca="1">IF(S1484=8,8,IFERROR(MATCH(RAND(),INDEX(MATRIZ_CUM,S1484,0),1)+1,1))</f>
        <v>8</v>
      </c>
      <c r="U1484">
        <f ca="1">IF(T1484=8,8,IFERROR(MATCH(RAND(),INDEX(MATRIZ_CUM,T1484,0),1)+1,1))</f>
        <v>8</v>
      </c>
      <c r="V1484">
        <f ca="1">IF(U1484=8,8,IFERROR(MATCH(RAND(),INDEX(MATRIZ_CUM,U1484,0),1)+1,1))</f>
        <v>8</v>
      </c>
      <c r="W1484">
        <f ca="1">IF(V1484=8,8,IFERROR(MATCH(RAND(),INDEX(MATRIZ_CUM,V1484,0),1)+1,1))</f>
        <v>8</v>
      </c>
      <c r="X1484">
        <f ca="1">IF(W1484=8,8,IFERROR(MATCH(RAND(),INDEX(MATRIZ_CUM,W1484,0),1)+1,1))</f>
        <v>8</v>
      </c>
      <c r="Y1484">
        <f ca="1">IF(X1484=8,8,IFERROR(MATCH(RAND(),INDEX(MATRIZ_CUM,X1484,0),1)+1,1))</f>
        <v>8</v>
      </c>
      <c r="Z1484">
        <f ca="1">IF(Y1484=8,8,IFERROR(MATCH(RAND(),INDEX(MATRIZ_CUM,Y1484,0),1)+1,1))</f>
        <v>8</v>
      </c>
      <c r="AB1484">
        <f t="shared" ca="1" si="22"/>
        <v>8</v>
      </c>
    </row>
    <row r="1485" spans="1:28" x14ac:dyDescent="0.45">
      <c r="A1485">
        <f ca="1">IFERROR(MATCH(RAND(),Ej1b_Cohorte!$D$4:$D$10,1)+1,1)</f>
        <v>2</v>
      </c>
      <c r="B1485">
        <f ca="1">IF(A1485=8,8,IFERROR(MATCH(RAND(),INDEX(MATRIZ_CUM,A1485,0),1)+1,1))</f>
        <v>3</v>
      </c>
      <c r="C1485">
        <f ca="1">IF(B1485=8,8,IFERROR(MATCH(RAND(),INDEX(MATRIZ_CUM,B1485,0),1)+1,1))</f>
        <v>4</v>
      </c>
      <c r="D1485">
        <f ca="1">IF(C1485=8,8,IFERROR(MATCH(RAND(),INDEX(MATRIZ_CUM,C1485,0),1)+1,1))</f>
        <v>4</v>
      </c>
      <c r="E1485">
        <f ca="1">IF(D1485=8,8,IFERROR(MATCH(RAND(),INDEX(MATRIZ_CUM,D1485,0),1)+1,1))</f>
        <v>3</v>
      </c>
      <c r="F1485">
        <f ca="1">IF(E1485=8,8,IFERROR(MATCH(RAND(),INDEX(MATRIZ_CUM,E1485,0),1)+1,1))</f>
        <v>2</v>
      </c>
      <c r="G1485">
        <f ca="1">IF(F1485=8,8,IFERROR(MATCH(RAND(),INDEX(MATRIZ_CUM,F1485,0),1)+1,1))</f>
        <v>2</v>
      </c>
      <c r="H1485">
        <f ca="1">IF(G1485=8,8,IFERROR(MATCH(RAND(),INDEX(MATRIZ_CUM,G1485,0),1)+1,1))</f>
        <v>1</v>
      </c>
      <c r="I1485">
        <f ca="1">IF(H1485=8,8,IFERROR(MATCH(RAND(),INDEX(MATRIZ_CUM,H1485,0),1)+1,1))</f>
        <v>1</v>
      </c>
      <c r="J1485">
        <f ca="1">IF(I1485=8,8,IFERROR(MATCH(RAND(),INDEX(MATRIZ_CUM,I1485,0),1)+1,1))</f>
        <v>1</v>
      </c>
      <c r="K1485">
        <f ca="1">IF(J1485=8,8,IFERROR(MATCH(RAND(),INDEX(MATRIZ_CUM,J1485,0),1)+1,1))</f>
        <v>1</v>
      </c>
      <c r="L1485">
        <f ca="1">IF(K1485=8,8,IFERROR(MATCH(RAND(),INDEX(MATRIZ_CUM,K1485,0),1)+1,1))</f>
        <v>1</v>
      </c>
      <c r="M1485">
        <f ca="1">IF(L1485=8,8,IFERROR(MATCH(RAND(),INDEX(MATRIZ_CUM,L1485,0),1)+1,1))</f>
        <v>1</v>
      </c>
      <c r="N1485">
        <f ca="1">IF(M1485=8,8,IFERROR(MATCH(RAND(),INDEX(MATRIZ_CUM,M1485,0),1)+1,1))</f>
        <v>1</v>
      </c>
      <c r="O1485">
        <f ca="1">IF(N1485=8,8,IFERROR(MATCH(RAND(),INDEX(MATRIZ_CUM,N1485,0),1)+1,1))</f>
        <v>1</v>
      </c>
      <c r="P1485">
        <f ca="1">IF(O1485=8,8,IFERROR(MATCH(RAND(),INDEX(MATRIZ_CUM,O1485,0),1)+1,1))</f>
        <v>1</v>
      </c>
      <c r="Q1485">
        <f ca="1">IF(P1485=8,8,IFERROR(MATCH(RAND(),INDEX(MATRIZ_CUM,P1485,0),1)+1,1))</f>
        <v>1</v>
      </c>
      <c r="R1485">
        <f ca="1">IF(Q1485=8,8,IFERROR(MATCH(RAND(),INDEX(MATRIZ_CUM,Q1485,0),1)+1,1))</f>
        <v>1</v>
      </c>
      <c r="S1485">
        <f ca="1">IF(R1485=8,8,IFERROR(MATCH(RAND(),INDEX(MATRIZ_CUM,R1485,0),1)+1,1))</f>
        <v>1</v>
      </c>
      <c r="T1485">
        <f ca="1">IF(S1485=8,8,IFERROR(MATCH(RAND(),INDEX(MATRIZ_CUM,S1485,0),1)+1,1))</f>
        <v>1</v>
      </c>
      <c r="U1485">
        <f ca="1">IF(T1485=8,8,IFERROR(MATCH(RAND(),INDEX(MATRIZ_CUM,T1485,0),1)+1,1))</f>
        <v>2</v>
      </c>
      <c r="V1485">
        <f ca="1">IF(U1485=8,8,IFERROR(MATCH(RAND(),INDEX(MATRIZ_CUM,U1485,0),1)+1,1))</f>
        <v>2</v>
      </c>
      <c r="W1485">
        <f ca="1">IF(V1485=8,8,IFERROR(MATCH(RAND(),INDEX(MATRIZ_CUM,V1485,0),1)+1,1))</f>
        <v>1</v>
      </c>
      <c r="X1485">
        <f ca="1">IF(W1485=8,8,IFERROR(MATCH(RAND(),INDEX(MATRIZ_CUM,W1485,0),1)+1,1))</f>
        <v>1</v>
      </c>
      <c r="Y1485">
        <f ca="1">IF(X1485=8,8,IFERROR(MATCH(RAND(),INDEX(MATRIZ_CUM,X1485,0),1)+1,1))</f>
        <v>1</v>
      </c>
      <c r="Z1485">
        <f ca="1">IF(Y1485=8,8,IFERROR(MATCH(RAND(),INDEX(MATRIZ_CUM,Y1485,0),1)+1,1))</f>
        <v>1</v>
      </c>
      <c r="AB1485">
        <f t="shared" ca="1" si="22"/>
        <v>1</v>
      </c>
    </row>
    <row r="1486" spans="1:28" x14ac:dyDescent="0.45">
      <c r="A1486">
        <f ca="1">IFERROR(MATCH(RAND(),Ej1b_Cohorte!$D$4:$D$10,1)+1,1)</f>
        <v>5</v>
      </c>
      <c r="B1486">
        <f ca="1">IF(A1486=8,8,IFERROR(MATCH(RAND(),INDEX(MATRIZ_CUM,A1486,0),1)+1,1))</f>
        <v>5</v>
      </c>
      <c r="C1486">
        <f ca="1">IF(B1486=8,8,IFERROR(MATCH(RAND(),INDEX(MATRIZ_CUM,B1486,0),1)+1,1))</f>
        <v>5</v>
      </c>
      <c r="D1486">
        <f ca="1">IF(C1486=8,8,IFERROR(MATCH(RAND(),INDEX(MATRIZ_CUM,C1486,0),1)+1,1))</f>
        <v>4</v>
      </c>
      <c r="E1486">
        <f ca="1">IF(D1486=8,8,IFERROR(MATCH(RAND(),INDEX(MATRIZ_CUM,D1486,0),1)+1,1))</f>
        <v>4</v>
      </c>
      <c r="F1486">
        <f ca="1">IF(E1486=8,8,IFERROR(MATCH(RAND(),INDEX(MATRIZ_CUM,E1486,0),1)+1,1))</f>
        <v>3</v>
      </c>
      <c r="G1486">
        <f ca="1">IF(F1486=8,8,IFERROR(MATCH(RAND(),INDEX(MATRIZ_CUM,F1486,0),1)+1,1))</f>
        <v>3</v>
      </c>
      <c r="H1486">
        <f ca="1">IF(G1486=8,8,IFERROR(MATCH(RAND(),INDEX(MATRIZ_CUM,G1486,0),1)+1,1))</f>
        <v>2</v>
      </c>
      <c r="I1486">
        <f ca="1">IF(H1486=8,8,IFERROR(MATCH(RAND(),INDEX(MATRIZ_CUM,H1486,0),1)+1,1))</f>
        <v>2</v>
      </c>
      <c r="J1486">
        <f ca="1">IF(I1486=8,8,IFERROR(MATCH(RAND(),INDEX(MATRIZ_CUM,I1486,0),1)+1,1))</f>
        <v>1</v>
      </c>
      <c r="K1486">
        <f ca="1">IF(J1486=8,8,IFERROR(MATCH(RAND(),INDEX(MATRIZ_CUM,J1486,0),1)+1,1))</f>
        <v>1</v>
      </c>
      <c r="L1486">
        <f ca="1">IF(K1486=8,8,IFERROR(MATCH(RAND(),INDEX(MATRIZ_CUM,K1486,0),1)+1,1))</f>
        <v>1</v>
      </c>
      <c r="M1486">
        <f ca="1">IF(L1486=8,8,IFERROR(MATCH(RAND(),INDEX(MATRIZ_CUM,L1486,0),1)+1,1))</f>
        <v>2</v>
      </c>
      <c r="N1486">
        <f ca="1">IF(M1486=8,8,IFERROR(MATCH(RAND(),INDEX(MATRIZ_CUM,M1486,0),1)+1,1))</f>
        <v>1</v>
      </c>
      <c r="O1486">
        <f ca="1">IF(N1486=8,8,IFERROR(MATCH(RAND(),INDEX(MATRIZ_CUM,N1486,0),1)+1,1))</f>
        <v>2</v>
      </c>
      <c r="P1486">
        <f ca="1">IF(O1486=8,8,IFERROR(MATCH(RAND(),INDEX(MATRIZ_CUM,O1486,0),1)+1,1))</f>
        <v>1</v>
      </c>
      <c r="Q1486">
        <f ca="1">IF(P1486=8,8,IFERROR(MATCH(RAND(),INDEX(MATRIZ_CUM,P1486,0),1)+1,1))</f>
        <v>3</v>
      </c>
      <c r="R1486">
        <f ca="1">IF(Q1486=8,8,IFERROR(MATCH(RAND(),INDEX(MATRIZ_CUM,Q1486,0),1)+1,1))</f>
        <v>3</v>
      </c>
      <c r="S1486">
        <f ca="1">IF(R1486=8,8,IFERROR(MATCH(RAND(),INDEX(MATRIZ_CUM,R1486,0),1)+1,1))</f>
        <v>2</v>
      </c>
      <c r="T1486">
        <f ca="1">IF(S1486=8,8,IFERROR(MATCH(RAND(),INDEX(MATRIZ_CUM,S1486,0),1)+1,1))</f>
        <v>1</v>
      </c>
      <c r="U1486">
        <f ca="1">IF(T1486=8,8,IFERROR(MATCH(RAND(),INDEX(MATRIZ_CUM,T1486,0),1)+1,1))</f>
        <v>1</v>
      </c>
      <c r="V1486">
        <f ca="1">IF(U1486=8,8,IFERROR(MATCH(RAND(),INDEX(MATRIZ_CUM,U1486,0),1)+1,1))</f>
        <v>2</v>
      </c>
      <c r="W1486">
        <f ca="1">IF(V1486=8,8,IFERROR(MATCH(RAND(),INDEX(MATRIZ_CUM,V1486,0),1)+1,1))</f>
        <v>1</v>
      </c>
      <c r="X1486">
        <f ca="1">IF(W1486=8,8,IFERROR(MATCH(RAND(),INDEX(MATRIZ_CUM,W1486,0),1)+1,1))</f>
        <v>1</v>
      </c>
      <c r="Y1486">
        <f ca="1">IF(X1486=8,8,IFERROR(MATCH(RAND(),INDEX(MATRIZ_CUM,X1486,0),1)+1,1))</f>
        <v>1</v>
      </c>
      <c r="Z1486">
        <f ca="1">IF(Y1486=8,8,IFERROR(MATCH(RAND(),INDEX(MATRIZ_CUM,Y1486,0),1)+1,1))</f>
        <v>1</v>
      </c>
      <c r="AB1486">
        <f t="shared" ca="1" si="22"/>
        <v>1</v>
      </c>
    </row>
    <row r="1487" spans="1:28" x14ac:dyDescent="0.45">
      <c r="A1487">
        <f ca="1">IFERROR(MATCH(RAND(),Ej1b_Cohorte!$D$4:$D$10,1)+1,1)</f>
        <v>3</v>
      </c>
      <c r="B1487">
        <f ca="1">IF(A1487=8,8,IFERROR(MATCH(RAND(),INDEX(MATRIZ_CUM,A1487,0),1)+1,1))</f>
        <v>4</v>
      </c>
      <c r="C1487">
        <f ca="1">IF(B1487=8,8,IFERROR(MATCH(RAND(),INDEX(MATRIZ_CUM,B1487,0),1)+1,1))</f>
        <v>4</v>
      </c>
      <c r="D1487">
        <f ca="1">IF(C1487=8,8,IFERROR(MATCH(RAND(),INDEX(MATRIZ_CUM,C1487,0),1)+1,1))</f>
        <v>5</v>
      </c>
      <c r="E1487">
        <f ca="1">IF(D1487=8,8,IFERROR(MATCH(RAND(),INDEX(MATRIZ_CUM,D1487,0),1)+1,1))</f>
        <v>5</v>
      </c>
      <c r="F1487">
        <f ca="1">IF(E1487=8,8,IFERROR(MATCH(RAND(),INDEX(MATRIZ_CUM,E1487,0),1)+1,1))</f>
        <v>5</v>
      </c>
      <c r="G1487">
        <f ca="1">IF(F1487=8,8,IFERROR(MATCH(RAND(),INDEX(MATRIZ_CUM,F1487,0),1)+1,1))</f>
        <v>6</v>
      </c>
      <c r="H1487">
        <f ca="1">IF(G1487=8,8,IFERROR(MATCH(RAND(),INDEX(MATRIZ_CUM,G1487,0),1)+1,1))</f>
        <v>7</v>
      </c>
      <c r="I1487">
        <f ca="1">IF(H1487=8,8,IFERROR(MATCH(RAND(),INDEX(MATRIZ_CUM,H1487,0),1)+1,1))</f>
        <v>8</v>
      </c>
      <c r="J1487">
        <f ca="1">IF(I1487=8,8,IFERROR(MATCH(RAND(),INDEX(MATRIZ_CUM,I1487,0),1)+1,1))</f>
        <v>8</v>
      </c>
      <c r="K1487">
        <f ca="1">IF(J1487=8,8,IFERROR(MATCH(RAND(),INDEX(MATRIZ_CUM,J1487,0),1)+1,1))</f>
        <v>8</v>
      </c>
      <c r="L1487">
        <f ca="1">IF(K1487=8,8,IFERROR(MATCH(RAND(),INDEX(MATRIZ_CUM,K1487,0),1)+1,1))</f>
        <v>8</v>
      </c>
      <c r="M1487">
        <f ca="1">IF(L1487=8,8,IFERROR(MATCH(RAND(),INDEX(MATRIZ_CUM,L1487,0),1)+1,1))</f>
        <v>8</v>
      </c>
      <c r="N1487">
        <f ca="1">IF(M1487=8,8,IFERROR(MATCH(RAND(),INDEX(MATRIZ_CUM,M1487,0),1)+1,1))</f>
        <v>8</v>
      </c>
      <c r="O1487">
        <f ca="1">IF(N1487=8,8,IFERROR(MATCH(RAND(),INDEX(MATRIZ_CUM,N1487,0),1)+1,1))</f>
        <v>8</v>
      </c>
      <c r="P1487">
        <f ca="1">IF(O1487=8,8,IFERROR(MATCH(RAND(),INDEX(MATRIZ_CUM,O1487,0),1)+1,1))</f>
        <v>8</v>
      </c>
      <c r="Q1487">
        <f ca="1">IF(P1487=8,8,IFERROR(MATCH(RAND(),INDEX(MATRIZ_CUM,P1487,0),1)+1,1))</f>
        <v>8</v>
      </c>
      <c r="R1487">
        <f ca="1">IF(Q1487=8,8,IFERROR(MATCH(RAND(),INDEX(MATRIZ_CUM,Q1487,0),1)+1,1))</f>
        <v>8</v>
      </c>
      <c r="S1487">
        <f ca="1">IF(R1487=8,8,IFERROR(MATCH(RAND(),INDEX(MATRIZ_CUM,R1487,0),1)+1,1))</f>
        <v>8</v>
      </c>
      <c r="T1487">
        <f ca="1">IF(S1487=8,8,IFERROR(MATCH(RAND(),INDEX(MATRIZ_CUM,S1487,0),1)+1,1))</f>
        <v>8</v>
      </c>
      <c r="U1487">
        <f ca="1">IF(T1487=8,8,IFERROR(MATCH(RAND(),INDEX(MATRIZ_CUM,T1487,0),1)+1,1))</f>
        <v>8</v>
      </c>
      <c r="V1487">
        <f ca="1">IF(U1487=8,8,IFERROR(MATCH(RAND(),INDEX(MATRIZ_CUM,U1487,0),1)+1,1))</f>
        <v>8</v>
      </c>
      <c r="W1487">
        <f ca="1">IF(V1487=8,8,IFERROR(MATCH(RAND(),INDEX(MATRIZ_CUM,V1487,0),1)+1,1))</f>
        <v>8</v>
      </c>
      <c r="X1487">
        <f ca="1">IF(W1487=8,8,IFERROR(MATCH(RAND(),INDEX(MATRIZ_CUM,W1487,0),1)+1,1))</f>
        <v>8</v>
      </c>
      <c r="Y1487">
        <f ca="1">IF(X1487=8,8,IFERROR(MATCH(RAND(),INDEX(MATRIZ_CUM,X1487,0),1)+1,1))</f>
        <v>8</v>
      </c>
      <c r="Z1487">
        <f ca="1">IF(Y1487=8,8,IFERROR(MATCH(RAND(),INDEX(MATRIZ_CUM,Y1487,0),1)+1,1))</f>
        <v>8</v>
      </c>
      <c r="AB1487">
        <f t="shared" ca="1" si="22"/>
        <v>8</v>
      </c>
    </row>
    <row r="1488" spans="1:28" x14ac:dyDescent="0.45">
      <c r="A1488">
        <f ca="1">IFERROR(MATCH(RAND(),Ej1b_Cohorte!$D$4:$D$10,1)+1,1)</f>
        <v>6</v>
      </c>
      <c r="B1488">
        <f ca="1">IF(A1488=8,8,IFERROR(MATCH(RAND(),INDEX(MATRIZ_CUM,A1488,0),1)+1,1))</f>
        <v>6</v>
      </c>
      <c r="C1488">
        <f ca="1">IF(B1488=8,8,IFERROR(MATCH(RAND(),INDEX(MATRIZ_CUM,B1488,0),1)+1,1))</f>
        <v>7</v>
      </c>
      <c r="D1488">
        <f ca="1">IF(C1488=8,8,IFERROR(MATCH(RAND(),INDEX(MATRIZ_CUM,C1488,0),1)+1,1))</f>
        <v>8</v>
      </c>
      <c r="E1488">
        <f ca="1">IF(D1488=8,8,IFERROR(MATCH(RAND(),INDEX(MATRIZ_CUM,D1488,0),1)+1,1))</f>
        <v>8</v>
      </c>
      <c r="F1488">
        <f ca="1">IF(E1488=8,8,IFERROR(MATCH(RAND(),INDEX(MATRIZ_CUM,E1488,0),1)+1,1))</f>
        <v>8</v>
      </c>
      <c r="G1488">
        <f ca="1">IF(F1488=8,8,IFERROR(MATCH(RAND(),INDEX(MATRIZ_CUM,F1488,0),1)+1,1))</f>
        <v>8</v>
      </c>
      <c r="H1488">
        <f ca="1">IF(G1488=8,8,IFERROR(MATCH(RAND(),INDEX(MATRIZ_CUM,G1488,0),1)+1,1))</f>
        <v>8</v>
      </c>
      <c r="I1488">
        <f ca="1">IF(H1488=8,8,IFERROR(MATCH(RAND(),INDEX(MATRIZ_CUM,H1488,0),1)+1,1))</f>
        <v>8</v>
      </c>
      <c r="J1488">
        <f ca="1">IF(I1488=8,8,IFERROR(MATCH(RAND(),INDEX(MATRIZ_CUM,I1488,0),1)+1,1))</f>
        <v>8</v>
      </c>
      <c r="K1488">
        <f ca="1">IF(J1488=8,8,IFERROR(MATCH(RAND(),INDEX(MATRIZ_CUM,J1488,0),1)+1,1))</f>
        <v>8</v>
      </c>
      <c r="L1488">
        <f ca="1">IF(K1488=8,8,IFERROR(MATCH(RAND(),INDEX(MATRIZ_CUM,K1488,0),1)+1,1))</f>
        <v>8</v>
      </c>
      <c r="M1488">
        <f ca="1">IF(L1488=8,8,IFERROR(MATCH(RAND(),INDEX(MATRIZ_CUM,L1488,0),1)+1,1))</f>
        <v>8</v>
      </c>
      <c r="N1488">
        <f ca="1">IF(M1488=8,8,IFERROR(MATCH(RAND(),INDEX(MATRIZ_CUM,M1488,0),1)+1,1))</f>
        <v>8</v>
      </c>
      <c r="O1488">
        <f ca="1">IF(N1488=8,8,IFERROR(MATCH(RAND(),INDEX(MATRIZ_CUM,N1488,0),1)+1,1))</f>
        <v>8</v>
      </c>
      <c r="P1488">
        <f ca="1">IF(O1488=8,8,IFERROR(MATCH(RAND(),INDEX(MATRIZ_CUM,O1488,0),1)+1,1))</f>
        <v>8</v>
      </c>
      <c r="Q1488">
        <f ca="1">IF(P1488=8,8,IFERROR(MATCH(RAND(),INDEX(MATRIZ_CUM,P1488,0),1)+1,1))</f>
        <v>8</v>
      </c>
      <c r="R1488">
        <f ca="1">IF(Q1488=8,8,IFERROR(MATCH(RAND(),INDEX(MATRIZ_CUM,Q1488,0),1)+1,1))</f>
        <v>8</v>
      </c>
      <c r="S1488">
        <f ca="1">IF(R1488=8,8,IFERROR(MATCH(RAND(),INDEX(MATRIZ_CUM,R1488,0),1)+1,1))</f>
        <v>8</v>
      </c>
      <c r="T1488">
        <f ca="1">IF(S1488=8,8,IFERROR(MATCH(RAND(),INDEX(MATRIZ_CUM,S1488,0),1)+1,1))</f>
        <v>8</v>
      </c>
      <c r="U1488">
        <f ca="1">IF(T1488=8,8,IFERROR(MATCH(RAND(),INDEX(MATRIZ_CUM,T1488,0),1)+1,1))</f>
        <v>8</v>
      </c>
      <c r="V1488">
        <f ca="1">IF(U1488=8,8,IFERROR(MATCH(RAND(),INDEX(MATRIZ_CUM,U1488,0),1)+1,1))</f>
        <v>8</v>
      </c>
      <c r="W1488">
        <f ca="1">IF(V1488=8,8,IFERROR(MATCH(RAND(),INDEX(MATRIZ_CUM,V1488,0),1)+1,1))</f>
        <v>8</v>
      </c>
      <c r="X1488">
        <f ca="1">IF(W1488=8,8,IFERROR(MATCH(RAND(),INDEX(MATRIZ_CUM,W1488,0),1)+1,1))</f>
        <v>8</v>
      </c>
      <c r="Y1488">
        <f ca="1">IF(X1488=8,8,IFERROR(MATCH(RAND(),INDEX(MATRIZ_CUM,X1488,0),1)+1,1))</f>
        <v>8</v>
      </c>
      <c r="Z1488">
        <f ca="1">IF(Y1488=8,8,IFERROR(MATCH(RAND(),INDEX(MATRIZ_CUM,Y1488,0),1)+1,1))</f>
        <v>8</v>
      </c>
      <c r="AB1488">
        <f t="shared" ca="1" si="22"/>
        <v>8</v>
      </c>
    </row>
    <row r="1489" spans="1:28" x14ac:dyDescent="0.45">
      <c r="A1489">
        <f ca="1">IFERROR(MATCH(RAND(),Ej1b_Cohorte!$D$4:$D$10,1)+1,1)</f>
        <v>4</v>
      </c>
      <c r="B1489">
        <f ca="1">IF(A1489=8,8,IFERROR(MATCH(RAND(),INDEX(MATRIZ_CUM,A1489,0),1)+1,1))</f>
        <v>3</v>
      </c>
      <c r="C1489">
        <f ca="1">IF(B1489=8,8,IFERROR(MATCH(RAND(),INDEX(MATRIZ_CUM,B1489,0),1)+1,1))</f>
        <v>4</v>
      </c>
      <c r="D1489">
        <f ca="1">IF(C1489=8,8,IFERROR(MATCH(RAND(),INDEX(MATRIZ_CUM,C1489,0),1)+1,1))</f>
        <v>3</v>
      </c>
      <c r="E1489">
        <f ca="1">IF(D1489=8,8,IFERROR(MATCH(RAND(),INDEX(MATRIZ_CUM,D1489,0),1)+1,1))</f>
        <v>3</v>
      </c>
      <c r="F1489">
        <f ca="1">IF(E1489=8,8,IFERROR(MATCH(RAND(),INDEX(MATRIZ_CUM,E1489,0),1)+1,1))</f>
        <v>3</v>
      </c>
      <c r="G1489">
        <f ca="1">IF(F1489=8,8,IFERROR(MATCH(RAND(),INDEX(MATRIZ_CUM,F1489,0),1)+1,1))</f>
        <v>4</v>
      </c>
      <c r="H1489">
        <f ca="1">IF(G1489=8,8,IFERROR(MATCH(RAND(),INDEX(MATRIZ_CUM,G1489,0),1)+1,1))</f>
        <v>4</v>
      </c>
      <c r="I1489">
        <f ca="1">IF(H1489=8,8,IFERROR(MATCH(RAND(),INDEX(MATRIZ_CUM,H1489,0),1)+1,1))</f>
        <v>3</v>
      </c>
      <c r="J1489">
        <f ca="1">IF(I1489=8,8,IFERROR(MATCH(RAND(),INDEX(MATRIZ_CUM,I1489,0),1)+1,1))</f>
        <v>3</v>
      </c>
      <c r="K1489">
        <f ca="1">IF(J1489=8,8,IFERROR(MATCH(RAND(),INDEX(MATRIZ_CUM,J1489,0),1)+1,1))</f>
        <v>3</v>
      </c>
      <c r="L1489">
        <f ca="1">IF(K1489=8,8,IFERROR(MATCH(RAND(),INDEX(MATRIZ_CUM,K1489,0),1)+1,1))</f>
        <v>3</v>
      </c>
      <c r="M1489">
        <f ca="1">IF(L1489=8,8,IFERROR(MATCH(RAND(),INDEX(MATRIZ_CUM,L1489,0),1)+1,1))</f>
        <v>4</v>
      </c>
      <c r="N1489">
        <f ca="1">IF(M1489=8,8,IFERROR(MATCH(RAND(),INDEX(MATRIZ_CUM,M1489,0),1)+1,1))</f>
        <v>5</v>
      </c>
      <c r="O1489">
        <f ca="1">IF(N1489=8,8,IFERROR(MATCH(RAND(),INDEX(MATRIZ_CUM,N1489,0),1)+1,1))</f>
        <v>5</v>
      </c>
      <c r="P1489">
        <f ca="1">IF(O1489=8,8,IFERROR(MATCH(RAND(),INDEX(MATRIZ_CUM,O1489,0),1)+1,1))</f>
        <v>6</v>
      </c>
      <c r="Q1489">
        <f ca="1">IF(P1489=8,8,IFERROR(MATCH(RAND(),INDEX(MATRIZ_CUM,P1489,0),1)+1,1))</f>
        <v>6</v>
      </c>
      <c r="R1489">
        <f ca="1">IF(Q1489=8,8,IFERROR(MATCH(RAND(),INDEX(MATRIZ_CUM,Q1489,0),1)+1,1))</f>
        <v>7</v>
      </c>
      <c r="S1489">
        <f ca="1">IF(R1489=8,8,IFERROR(MATCH(RAND(),INDEX(MATRIZ_CUM,R1489,0),1)+1,1))</f>
        <v>7</v>
      </c>
      <c r="T1489">
        <f ca="1">IF(S1489=8,8,IFERROR(MATCH(RAND(),INDEX(MATRIZ_CUM,S1489,0),1)+1,1))</f>
        <v>7</v>
      </c>
      <c r="U1489">
        <f ca="1">IF(T1489=8,8,IFERROR(MATCH(RAND(),INDEX(MATRIZ_CUM,T1489,0),1)+1,1))</f>
        <v>7</v>
      </c>
      <c r="V1489">
        <f ca="1">IF(U1489=8,8,IFERROR(MATCH(RAND(),INDEX(MATRIZ_CUM,U1489,0),1)+1,1))</f>
        <v>8</v>
      </c>
      <c r="W1489">
        <f ca="1">IF(V1489=8,8,IFERROR(MATCH(RAND(),INDEX(MATRIZ_CUM,V1489,0),1)+1,1))</f>
        <v>8</v>
      </c>
      <c r="X1489">
        <f ca="1">IF(W1489=8,8,IFERROR(MATCH(RAND(),INDEX(MATRIZ_CUM,W1489,0),1)+1,1))</f>
        <v>8</v>
      </c>
      <c r="Y1489">
        <f ca="1">IF(X1489=8,8,IFERROR(MATCH(RAND(),INDEX(MATRIZ_CUM,X1489,0),1)+1,1))</f>
        <v>8</v>
      </c>
      <c r="Z1489">
        <f ca="1">IF(Y1489=8,8,IFERROR(MATCH(RAND(),INDEX(MATRIZ_CUM,Y1489,0),1)+1,1))</f>
        <v>8</v>
      </c>
      <c r="AB1489">
        <f t="shared" ca="1" si="22"/>
        <v>8</v>
      </c>
    </row>
    <row r="1490" spans="1:28" x14ac:dyDescent="0.45">
      <c r="A1490">
        <f ca="1">IFERROR(MATCH(RAND(),Ej1b_Cohorte!$D$4:$D$10,1)+1,1)</f>
        <v>6</v>
      </c>
      <c r="B1490">
        <f ca="1">IF(A1490=8,8,IFERROR(MATCH(RAND(),INDEX(MATRIZ_CUM,A1490,0),1)+1,1))</f>
        <v>6</v>
      </c>
      <c r="C1490">
        <f ca="1">IF(B1490=8,8,IFERROR(MATCH(RAND(),INDEX(MATRIZ_CUM,B1490,0),1)+1,1))</f>
        <v>6</v>
      </c>
      <c r="D1490">
        <f ca="1">IF(C1490=8,8,IFERROR(MATCH(RAND(),INDEX(MATRIZ_CUM,C1490,0),1)+1,1))</f>
        <v>6</v>
      </c>
      <c r="E1490">
        <f ca="1">IF(D1490=8,8,IFERROR(MATCH(RAND(),INDEX(MATRIZ_CUM,D1490,0),1)+1,1))</f>
        <v>7</v>
      </c>
      <c r="F1490">
        <f ca="1">IF(E1490=8,8,IFERROR(MATCH(RAND(),INDEX(MATRIZ_CUM,E1490,0),1)+1,1))</f>
        <v>8</v>
      </c>
      <c r="G1490">
        <f ca="1">IF(F1490=8,8,IFERROR(MATCH(RAND(),INDEX(MATRIZ_CUM,F1490,0),1)+1,1))</f>
        <v>8</v>
      </c>
      <c r="H1490">
        <f ca="1">IF(G1490=8,8,IFERROR(MATCH(RAND(),INDEX(MATRIZ_CUM,G1490,0),1)+1,1))</f>
        <v>8</v>
      </c>
      <c r="I1490">
        <f ca="1">IF(H1490=8,8,IFERROR(MATCH(RAND(),INDEX(MATRIZ_CUM,H1490,0),1)+1,1))</f>
        <v>8</v>
      </c>
      <c r="J1490">
        <f ca="1">IF(I1490=8,8,IFERROR(MATCH(RAND(),INDEX(MATRIZ_CUM,I1490,0),1)+1,1))</f>
        <v>8</v>
      </c>
      <c r="K1490">
        <f ca="1">IF(J1490=8,8,IFERROR(MATCH(RAND(),INDEX(MATRIZ_CUM,J1490,0),1)+1,1))</f>
        <v>8</v>
      </c>
      <c r="L1490">
        <f ca="1">IF(K1490=8,8,IFERROR(MATCH(RAND(),INDEX(MATRIZ_CUM,K1490,0),1)+1,1))</f>
        <v>8</v>
      </c>
      <c r="M1490">
        <f ca="1">IF(L1490=8,8,IFERROR(MATCH(RAND(),INDEX(MATRIZ_CUM,L1490,0),1)+1,1))</f>
        <v>8</v>
      </c>
      <c r="N1490">
        <f ca="1">IF(M1490=8,8,IFERROR(MATCH(RAND(),INDEX(MATRIZ_CUM,M1490,0),1)+1,1))</f>
        <v>8</v>
      </c>
      <c r="O1490">
        <f ca="1">IF(N1490=8,8,IFERROR(MATCH(RAND(),INDEX(MATRIZ_CUM,N1490,0),1)+1,1))</f>
        <v>8</v>
      </c>
      <c r="P1490">
        <f ca="1">IF(O1490=8,8,IFERROR(MATCH(RAND(),INDEX(MATRIZ_CUM,O1490,0),1)+1,1))</f>
        <v>8</v>
      </c>
      <c r="Q1490">
        <f ca="1">IF(P1490=8,8,IFERROR(MATCH(RAND(),INDEX(MATRIZ_CUM,P1490,0),1)+1,1))</f>
        <v>8</v>
      </c>
      <c r="R1490">
        <f ca="1">IF(Q1490=8,8,IFERROR(MATCH(RAND(),INDEX(MATRIZ_CUM,Q1490,0),1)+1,1))</f>
        <v>8</v>
      </c>
      <c r="S1490">
        <f ca="1">IF(R1490=8,8,IFERROR(MATCH(RAND(),INDEX(MATRIZ_CUM,R1490,0),1)+1,1))</f>
        <v>8</v>
      </c>
      <c r="T1490">
        <f ca="1">IF(S1490=8,8,IFERROR(MATCH(RAND(),INDEX(MATRIZ_CUM,S1490,0),1)+1,1))</f>
        <v>8</v>
      </c>
      <c r="U1490">
        <f ca="1">IF(T1490=8,8,IFERROR(MATCH(RAND(),INDEX(MATRIZ_CUM,T1490,0),1)+1,1))</f>
        <v>8</v>
      </c>
      <c r="V1490">
        <f ca="1">IF(U1490=8,8,IFERROR(MATCH(RAND(),INDEX(MATRIZ_CUM,U1490,0),1)+1,1))</f>
        <v>8</v>
      </c>
      <c r="W1490">
        <f ca="1">IF(V1490=8,8,IFERROR(MATCH(RAND(),INDEX(MATRIZ_CUM,V1490,0),1)+1,1))</f>
        <v>8</v>
      </c>
      <c r="X1490">
        <f ca="1">IF(W1490=8,8,IFERROR(MATCH(RAND(),INDEX(MATRIZ_CUM,W1490,0),1)+1,1))</f>
        <v>8</v>
      </c>
      <c r="Y1490">
        <f ca="1">IF(X1490=8,8,IFERROR(MATCH(RAND(),INDEX(MATRIZ_CUM,X1490,0),1)+1,1))</f>
        <v>8</v>
      </c>
      <c r="Z1490">
        <f ca="1">IF(Y1490=8,8,IFERROR(MATCH(RAND(),INDEX(MATRIZ_CUM,Y1490,0),1)+1,1))</f>
        <v>8</v>
      </c>
      <c r="AB1490">
        <f t="shared" ca="1" si="22"/>
        <v>8</v>
      </c>
    </row>
    <row r="1491" spans="1:28" x14ac:dyDescent="0.45">
      <c r="A1491">
        <f ca="1">IFERROR(MATCH(RAND(),Ej1b_Cohorte!$D$4:$D$10,1)+1,1)</f>
        <v>3</v>
      </c>
      <c r="B1491">
        <f ca="1">IF(A1491=8,8,IFERROR(MATCH(RAND(),INDEX(MATRIZ_CUM,A1491,0),1)+1,1))</f>
        <v>3</v>
      </c>
      <c r="C1491">
        <f ca="1">IF(B1491=8,8,IFERROR(MATCH(RAND(),INDEX(MATRIZ_CUM,B1491,0),1)+1,1))</f>
        <v>4</v>
      </c>
      <c r="D1491">
        <f ca="1">IF(C1491=8,8,IFERROR(MATCH(RAND(),INDEX(MATRIZ_CUM,C1491,0),1)+1,1))</f>
        <v>3</v>
      </c>
      <c r="E1491">
        <f ca="1">IF(D1491=8,8,IFERROR(MATCH(RAND(),INDEX(MATRIZ_CUM,D1491,0),1)+1,1))</f>
        <v>2</v>
      </c>
      <c r="F1491">
        <f ca="1">IF(E1491=8,8,IFERROR(MATCH(RAND(),INDEX(MATRIZ_CUM,E1491,0),1)+1,1))</f>
        <v>2</v>
      </c>
      <c r="G1491">
        <f ca="1">IF(F1491=8,8,IFERROR(MATCH(RAND(),INDEX(MATRIZ_CUM,F1491,0),1)+1,1))</f>
        <v>1</v>
      </c>
      <c r="H1491">
        <f ca="1">IF(G1491=8,8,IFERROR(MATCH(RAND(),INDEX(MATRIZ_CUM,G1491,0),1)+1,1))</f>
        <v>1</v>
      </c>
      <c r="I1491">
        <f ca="1">IF(H1491=8,8,IFERROR(MATCH(RAND(),INDEX(MATRIZ_CUM,H1491,0),1)+1,1))</f>
        <v>1</v>
      </c>
      <c r="J1491">
        <f ca="1">IF(I1491=8,8,IFERROR(MATCH(RAND(),INDEX(MATRIZ_CUM,I1491,0),1)+1,1))</f>
        <v>1</v>
      </c>
      <c r="K1491">
        <f ca="1">IF(J1491=8,8,IFERROR(MATCH(RAND(),INDEX(MATRIZ_CUM,J1491,0),1)+1,1))</f>
        <v>1</v>
      </c>
      <c r="L1491">
        <f ca="1">IF(K1491=8,8,IFERROR(MATCH(RAND(),INDEX(MATRIZ_CUM,K1491,0),1)+1,1))</f>
        <v>1</v>
      </c>
      <c r="M1491">
        <f ca="1">IF(L1491=8,8,IFERROR(MATCH(RAND(),INDEX(MATRIZ_CUM,L1491,0),1)+1,1))</f>
        <v>3</v>
      </c>
      <c r="N1491">
        <f ca="1">IF(M1491=8,8,IFERROR(MATCH(RAND(),INDEX(MATRIZ_CUM,M1491,0),1)+1,1))</f>
        <v>2</v>
      </c>
      <c r="O1491">
        <f ca="1">IF(N1491=8,8,IFERROR(MATCH(RAND(),INDEX(MATRIZ_CUM,N1491,0),1)+1,1))</f>
        <v>1</v>
      </c>
      <c r="P1491">
        <f ca="1">IF(O1491=8,8,IFERROR(MATCH(RAND(),INDEX(MATRIZ_CUM,O1491,0),1)+1,1))</f>
        <v>2</v>
      </c>
      <c r="Q1491">
        <f ca="1">IF(P1491=8,8,IFERROR(MATCH(RAND(),INDEX(MATRIZ_CUM,P1491,0),1)+1,1))</f>
        <v>1</v>
      </c>
      <c r="R1491">
        <f ca="1">IF(Q1491=8,8,IFERROR(MATCH(RAND(),INDEX(MATRIZ_CUM,Q1491,0),1)+1,1))</f>
        <v>1</v>
      </c>
      <c r="S1491">
        <f ca="1">IF(R1491=8,8,IFERROR(MATCH(RAND(),INDEX(MATRIZ_CUM,R1491,0),1)+1,1))</f>
        <v>1</v>
      </c>
      <c r="T1491">
        <f ca="1">IF(S1491=8,8,IFERROR(MATCH(RAND(),INDEX(MATRIZ_CUM,S1491,0),1)+1,1))</f>
        <v>1</v>
      </c>
      <c r="U1491">
        <f ca="1">IF(T1491=8,8,IFERROR(MATCH(RAND(),INDEX(MATRIZ_CUM,T1491,0),1)+1,1))</f>
        <v>1</v>
      </c>
      <c r="V1491">
        <f ca="1">IF(U1491=8,8,IFERROR(MATCH(RAND(),INDEX(MATRIZ_CUM,U1491,0),1)+1,1))</f>
        <v>1</v>
      </c>
      <c r="W1491">
        <f ca="1">IF(V1491=8,8,IFERROR(MATCH(RAND(),INDEX(MATRIZ_CUM,V1491,0),1)+1,1))</f>
        <v>1</v>
      </c>
      <c r="X1491">
        <f ca="1">IF(W1491=8,8,IFERROR(MATCH(RAND(),INDEX(MATRIZ_CUM,W1491,0),1)+1,1))</f>
        <v>1</v>
      </c>
      <c r="Y1491">
        <f ca="1">IF(X1491=8,8,IFERROR(MATCH(RAND(),INDEX(MATRIZ_CUM,X1491,0),1)+1,1))</f>
        <v>1</v>
      </c>
      <c r="Z1491">
        <f ca="1">IF(Y1491=8,8,IFERROR(MATCH(RAND(),INDEX(MATRIZ_CUM,Y1491,0),1)+1,1))</f>
        <v>2</v>
      </c>
      <c r="AB1491">
        <f t="shared" ca="1" si="22"/>
        <v>2</v>
      </c>
    </row>
    <row r="1492" spans="1:28" x14ac:dyDescent="0.45">
      <c r="A1492">
        <f ca="1">IFERROR(MATCH(RAND(),Ej1b_Cohorte!$D$4:$D$10,1)+1,1)</f>
        <v>3</v>
      </c>
      <c r="B1492">
        <f ca="1">IF(A1492=8,8,IFERROR(MATCH(RAND(),INDEX(MATRIZ_CUM,A1492,0),1)+1,1))</f>
        <v>2</v>
      </c>
      <c r="C1492">
        <f ca="1">IF(B1492=8,8,IFERROR(MATCH(RAND(),INDEX(MATRIZ_CUM,B1492,0),1)+1,1))</f>
        <v>2</v>
      </c>
      <c r="D1492">
        <f ca="1">IF(C1492=8,8,IFERROR(MATCH(RAND(),INDEX(MATRIZ_CUM,C1492,0),1)+1,1))</f>
        <v>2</v>
      </c>
      <c r="E1492">
        <f ca="1">IF(D1492=8,8,IFERROR(MATCH(RAND(),INDEX(MATRIZ_CUM,D1492,0),1)+1,1))</f>
        <v>2</v>
      </c>
      <c r="F1492">
        <f ca="1">IF(E1492=8,8,IFERROR(MATCH(RAND(),INDEX(MATRIZ_CUM,E1492,0),1)+1,1))</f>
        <v>1</v>
      </c>
      <c r="G1492">
        <f ca="1">IF(F1492=8,8,IFERROR(MATCH(RAND(),INDEX(MATRIZ_CUM,F1492,0),1)+1,1))</f>
        <v>1</v>
      </c>
      <c r="H1492">
        <f ca="1">IF(G1492=8,8,IFERROR(MATCH(RAND(),INDEX(MATRIZ_CUM,G1492,0),1)+1,1))</f>
        <v>1</v>
      </c>
      <c r="I1492">
        <f ca="1">IF(H1492=8,8,IFERROR(MATCH(RAND(),INDEX(MATRIZ_CUM,H1492,0),1)+1,1))</f>
        <v>1</v>
      </c>
      <c r="J1492">
        <f ca="1">IF(I1492=8,8,IFERROR(MATCH(RAND(),INDEX(MATRIZ_CUM,I1492,0),1)+1,1))</f>
        <v>2</v>
      </c>
      <c r="K1492">
        <f ca="1">IF(J1492=8,8,IFERROR(MATCH(RAND(),INDEX(MATRIZ_CUM,J1492,0),1)+1,1))</f>
        <v>1</v>
      </c>
      <c r="L1492">
        <f ca="1">IF(K1492=8,8,IFERROR(MATCH(RAND(),INDEX(MATRIZ_CUM,K1492,0),1)+1,1))</f>
        <v>1</v>
      </c>
      <c r="M1492">
        <f ca="1">IF(L1492=8,8,IFERROR(MATCH(RAND(),INDEX(MATRIZ_CUM,L1492,0),1)+1,1))</f>
        <v>1</v>
      </c>
      <c r="N1492">
        <f ca="1">IF(M1492=8,8,IFERROR(MATCH(RAND(),INDEX(MATRIZ_CUM,M1492,0),1)+1,1))</f>
        <v>1</v>
      </c>
      <c r="O1492">
        <f ca="1">IF(N1492=8,8,IFERROR(MATCH(RAND(),INDEX(MATRIZ_CUM,N1492,0),1)+1,1))</f>
        <v>1</v>
      </c>
      <c r="P1492">
        <f ca="1">IF(O1492=8,8,IFERROR(MATCH(RAND(),INDEX(MATRIZ_CUM,O1492,0),1)+1,1))</f>
        <v>2</v>
      </c>
      <c r="Q1492">
        <f ca="1">IF(P1492=8,8,IFERROR(MATCH(RAND(),INDEX(MATRIZ_CUM,P1492,0),1)+1,1))</f>
        <v>2</v>
      </c>
      <c r="R1492">
        <f ca="1">IF(Q1492=8,8,IFERROR(MATCH(RAND(),INDEX(MATRIZ_CUM,Q1492,0),1)+1,1))</f>
        <v>2</v>
      </c>
      <c r="S1492">
        <f ca="1">IF(R1492=8,8,IFERROR(MATCH(RAND(),INDEX(MATRIZ_CUM,R1492,0),1)+1,1))</f>
        <v>2</v>
      </c>
      <c r="T1492">
        <f ca="1">IF(S1492=8,8,IFERROR(MATCH(RAND(),INDEX(MATRIZ_CUM,S1492,0),1)+1,1))</f>
        <v>1</v>
      </c>
      <c r="U1492">
        <f ca="1">IF(T1492=8,8,IFERROR(MATCH(RAND(),INDEX(MATRIZ_CUM,T1492,0),1)+1,1))</f>
        <v>1</v>
      </c>
      <c r="V1492">
        <f ca="1">IF(U1492=8,8,IFERROR(MATCH(RAND(),INDEX(MATRIZ_CUM,U1492,0),1)+1,1))</f>
        <v>1</v>
      </c>
      <c r="W1492">
        <f ca="1">IF(V1492=8,8,IFERROR(MATCH(RAND(),INDEX(MATRIZ_CUM,V1492,0),1)+1,1))</f>
        <v>1</v>
      </c>
      <c r="X1492">
        <f ca="1">IF(W1492=8,8,IFERROR(MATCH(RAND(),INDEX(MATRIZ_CUM,W1492,0),1)+1,1))</f>
        <v>1</v>
      </c>
      <c r="Y1492">
        <f ca="1">IF(X1492=8,8,IFERROR(MATCH(RAND(),INDEX(MATRIZ_CUM,X1492,0),1)+1,1))</f>
        <v>1</v>
      </c>
      <c r="Z1492">
        <f ca="1">IF(Y1492=8,8,IFERROR(MATCH(RAND(),INDEX(MATRIZ_CUM,Y1492,0),1)+1,1))</f>
        <v>1</v>
      </c>
      <c r="AB1492">
        <f t="shared" ca="1" si="22"/>
        <v>1</v>
      </c>
    </row>
    <row r="1493" spans="1:28" x14ac:dyDescent="0.45">
      <c r="A1493">
        <f ca="1">IFERROR(MATCH(RAND(),Ej1b_Cohorte!$D$4:$D$10,1)+1,1)</f>
        <v>4</v>
      </c>
      <c r="B1493">
        <f ca="1">IF(A1493=8,8,IFERROR(MATCH(RAND(),INDEX(MATRIZ_CUM,A1493,0),1)+1,1))</f>
        <v>3</v>
      </c>
      <c r="C1493">
        <f ca="1">IF(B1493=8,8,IFERROR(MATCH(RAND(),INDEX(MATRIZ_CUM,B1493,0),1)+1,1))</f>
        <v>3</v>
      </c>
      <c r="D1493">
        <f ca="1">IF(C1493=8,8,IFERROR(MATCH(RAND(),INDEX(MATRIZ_CUM,C1493,0),1)+1,1))</f>
        <v>5</v>
      </c>
      <c r="E1493">
        <f ca="1">IF(D1493=8,8,IFERROR(MATCH(RAND(),INDEX(MATRIZ_CUM,D1493,0),1)+1,1))</f>
        <v>5</v>
      </c>
      <c r="F1493">
        <f ca="1">IF(E1493=8,8,IFERROR(MATCH(RAND(),INDEX(MATRIZ_CUM,E1493,0),1)+1,1))</f>
        <v>5</v>
      </c>
      <c r="G1493">
        <f ca="1">IF(F1493=8,8,IFERROR(MATCH(RAND(),INDEX(MATRIZ_CUM,F1493,0),1)+1,1))</f>
        <v>5</v>
      </c>
      <c r="H1493">
        <f ca="1">IF(G1493=8,8,IFERROR(MATCH(RAND(),INDEX(MATRIZ_CUM,G1493,0),1)+1,1))</f>
        <v>4</v>
      </c>
      <c r="I1493">
        <f ca="1">IF(H1493=8,8,IFERROR(MATCH(RAND(),INDEX(MATRIZ_CUM,H1493,0),1)+1,1))</f>
        <v>4</v>
      </c>
      <c r="J1493">
        <f ca="1">IF(I1493=8,8,IFERROR(MATCH(RAND(),INDEX(MATRIZ_CUM,I1493,0),1)+1,1))</f>
        <v>4</v>
      </c>
      <c r="K1493">
        <f ca="1">IF(J1493=8,8,IFERROR(MATCH(RAND(),INDEX(MATRIZ_CUM,J1493,0),1)+1,1))</f>
        <v>4</v>
      </c>
      <c r="L1493">
        <f ca="1">IF(K1493=8,8,IFERROR(MATCH(RAND(),INDEX(MATRIZ_CUM,K1493,0),1)+1,1))</f>
        <v>5</v>
      </c>
      <c r="M1493">
        <f ca="1">IF(L1493=8,8,IFERROR(MATCH(RAND(),INDEX(MATRIZ_CUM,L1493,0),1)+1,1))</f>
        <v>5</v>
      </c>
      <c r="N1493">
        <f ca="1">IF(M1493=8,8,IFERROR(MATCH(RAND(),INDEX(MATRIZ_CUM,M1493,0),1)+1,1))</f>
        <v>6</v>
      </c>
      <c r="O1493">
        <f ca="1">IF(N1493=8,8,IFERROR(MATCH(RAND(),INDEX(MATRIZ_CUM,N1493,0),1)+1,1))</f>
        <v>6</v>
      </c>
      <c r="P1493">
        <f ca="1">IF(O1493=8,8,IFERROR(MATCH(RAND(),INDEX(MATRIZ_CUM,O1493,0),1)+1,1))</f>
        <v>6</v>
      </c>
      <c r="Q1493">
        <f ca="1">IF(P1493=8,8,IFERROR(MATCH(RAND(),INDEX(MATRIZ_CUM,P1493,0),1)+1,1))</f>
        <v>7</v>
      </c>
      <c r="R1493">
        <f ca="1">IF(Q1493=8,8,IFERROR(MATCH(RAND(),INDEX(MATRIZ_CUM,Q1493,0),1)+1,1))</f>
        <v>7</v>
      </c>
      <c r="S1493">
        <f ca="1">IF(R1493=8,8,IFERROR(MATCH(RAND(),INDEX(MATRIZ_CUM,R1493,0),1)+1,1))</f>
        <v>8</v>
      </c>
      <c r="T1493">
        <f ca="1">IF(S1493=8,8,IFERROR(MATCH(RAND(),INDEX(MATRIZ_CUM,S1493,0),1)+1,1))</f>
        <v>8</v>
      </c>
      <c r="U1493">
        <f ca="1">IF(T1493=8,8,IFERROR(MATCH(RAND(),INDEX(MATRIZ_CUM,T1493,0),1)+1,1))</f>
        <v>8</v>
      </c>
      <c r="V1493">
        <f ca="1">IF(U1493=8,8,IFERROR(MATCH(RAND(),INDEX(MATRIZ_CUM,U1493,0),1)+1,1))</f>
        <v>8</v>
      </c>
      <c r="W1493">
        <f ca="1">IF(V1493=8,8,IFERROR(MATCH(RAND(),INDEX(MATRIZ_CUM,V1493,0),1)+1,1))</f>
        <v>8</v>
      </c>
      <c r="X1493">
        <f ca="1">IF(W1493=8,8,IFERROR(MATCH(RAND(),INDEX(MATRIZ_CUM,W1493,0),1)+1,1))</f>
        <v>8</v>
      </c>
      <c r="Y1493">
        <f ca="1">IF(X1493=8,8,IFERROR(MATCH(RAND(),INDEX(MATRIZ_CUM,X1493,0),1)+1,1))</f>
        <v>8</v>
      </c>
      <c r="Z1493">
        <f ca="1">IF(Y1493=8,8,IFERROR(MATCH(RAND(),INDEX(MATRIZ_CUM,Y1493,0),1)+1,1))</f>
        <v>8</v>
      </c>
      <c r="AB1493">
        <f t="shared" ca="1" si="22"/>
        <v>8</v>
      </c>
    </row>
    <row r="1494" spans="1:28" x14ac:dyDescent="0.45">
      <c r="A1494">
        <f ca="1">IFERROR(MATCH(RAND(),Ej1b_Cohorte!$D$4:$D$10,1)+1,1)</f>
        <v>7</v>
      </c>
      <c r="B1494">
        <f ca="1">IF(A1494=8,8,IFERROR(MATCH(RAND(),INDEX(MATRIZ_CUM,A1494,0),1)+1,1))</f>
        <v>8</v>
      </c>
      <c r="C1494">
        <f ca="1">IF(B1494=8,8,IFERROR(MATCH(RAND(),INDEX(MATRIZ_CUM,B1494,0),1)+1,1))</f>
        <v>8</v>
      </c>
      <c r="D1494">
        <f ca="1">IF(C1494=8,8,IFERROR(MATCH(RAND(),INDEX(MATRIZ_CUM,C1494,0),1)+1,1))</f>
        <v>8</v>
      </c>
      <c r="E1494">
        <f ca="1">IF(D1494=8,8,IFERROR(MATCH(RAND(),INDEX(MATRIZ_CUM,D1494,0),1)+1,1))</f>
        <v>8</v>
      </c>
      <c r="F1494">
        <f ca="1">IF(E1494=8,8,IFERROR(MATCH(RAND(),INDEX(MATRIZ_CUM,E1494,0),1)+1,1))</f>
        <v>8</v>
      </c>
      <c r="G1494">
        <f ca="1">IF(F1494=8,8,IFERROR(MATCH(RAND(),INDEX(MATRIZ_CUM,F1494,0),1)+1,1))</f>
        <v>8</v>
      </c>
      <c r="H1494">
        <f ca="1">IF(G1494=8,8,IFERROR(MATCH(RAND(),INDEX(MATRIZ_CUM,G1494,0),1)+1,1))</f>
        <v>8</v>
      </c>
      <c r="I1494">
        <f ca="1">IF(H1494=8,8,IFERROR(MATCH(RAND(),INDEX(MATRIZ_CUM,H1494,0),1)+1,1))</f>
        <v>8</v>
      </c>
      <c r="J1494">
        <f ca="1">IF(I1494=8,8,IFERROR(MATCH(RAND(),INDEX(MATRIZ_CUM,I1494,0),1)+1,1))</f>
        <v>8</v>
      </c>
      <c r="K1494">
        <f ca="1">IF(J1494=8,8,IFERROR(MATCH(RAND(),INDEX(MATRIZ_CUM,J1494,0),1)+1,1))</f>
        <v>8</v>
      </c>
      <c r="L1494">
        <f ca="1">IF(K1494=8,8,IFERROR(MATCH(RAND(),INDEX(MATRIZ_CUM,K1494,0),1)+1,1))</f>
        <v>8</v>
      </c>
      <c r="M1494">
        <f ca="1">IF(L1494=8,8,IFERROR(MATCH(RAND(),INDEX(MATRIZ_CUM,L1494,0),1)+1,1))</f>
        <v>8</v>
      </c>
      <c r="N1494">
        <f ca="1">IF(M1494=8,8,IFERROR(MATCH(RAND(),INDEX(MATRIZ_CUM,M1494,0),1)+1,1))</f>
        <v>8</v>
      </c>
      <c r="O1494">
        <f ca="1">IF(N1494=8,8,IFERROR(MATCH(RAND(),INDEX(MATRIZ_CUM,N1494,0),1)+1,1))</f>
        <v>8</v>
      </c>
      <c r="P1494">
        <f ca="1">IF(O1494=8,8,IFERROR(MATCH(RAND(),INDEX(MATRIZ_CUM,O1494,0),1)+1,1))</f>
        <v>8</v>
      </c>
      <c r="Q1494">
        <f ca="1">IF(P1494=8,8,IFERROR(MATCH(RAND(),INDEX(MATRIZ_CUM,P1494,0),1)+1,1))</f>
        <v>8</v>
      </c>
      <c r="R1494">
        <f ca="1">IF(Q1494=8,8,IFERROR(MATCH(RAND(),INDEX(MATRIZ_CUM,Q1494,0),1)+1,1))</f>
        <v>8</v>
      </c>
      <c r="S1494">
        <f ca="1">IF(R1494=8,8,IFERROR(MATCH(RAND(),INDEX(MATRIZ_CUM,R1494,0),1)+1,1))</f>
        <v>8</v>
      </c>
      <c r="T1494">
        <f ca="1">IF(S1494=8,8,IFERROR(MATCH(RAND(),INDEX(MATRIZ_CUM,S1494,0),1)+1,1))</f>
        <v>8</v>
      </c>
      <c r="U1494">
        <f ca="1">IF(T1494=8,8,IFERROR(MATCH(RAND(),INDEX(MATRIZ_CUM,T1494,0),1)+1,1))</f>
        <v>8</v>
      </c>
      <c r="V1494">
        <f ca="1">IF(U1494=8,8,IFERROR(MATCH(RAND(),INDEX(MATRIZ_CUM,U1494,0),1)+1,1))</f>
        <v>8</v>
      </c>
      <c r="W1494">
        <f ca="1">IF(V1494=8,8,IFERROR(MATCH(RAND(),INDEX(MATRIZ_CUM,V1494,0),1)+1,1))</f>
        <v>8</v>
      </c>
      <c r="X1494">
        <f ca="1">IF(W1494=8,8,IFERROR(MATCH(RAND(),INDEX(MATRIZ_CUM,W1494,0),1)+1,1))</f>
        <v>8</v>
      </c>
      <c r="Y1494">
        <f ca="1">IF(X1494=8,8,IFERROR(MATCH(RAND(),INDEX(MATRIZ_CUM,X1494,0),1)+1,1))</f>
        <v>8</v>
      </c>
      <c r="Z1494">
        <f ca="1">IF(Y1494=8,8,IFERROR(MATCH(RAND(),INDEX(MATRIZ_CUM,Y1494,0),1)+1,1))</f>
        <v>8</v>
      </c>
      <c r="AB1494">
        <f t="shared" ca="1" si="22"/>
        <v>8</v>
      </c>
    </row>
    <row r="1495" spans="1:28" x14ac:dyDescent="0.45">
      <c r="A1495">
        <f ca="1">IFERROR(MATCH(RAND(),Ej1b_Cohorte!$D$4:$D$10,1)+1,1)</f>
        <v>4</v>
      </c>
      <c r="B1495">
        <f ca="1">IF(A1495=8,8,IFERROR(MATCH(RAND(),INDEX(MATRIZ_CUM,A1495,0),1)+1,1))</f>
        <v>3</v>
      </c>
      <c r="C1495">
        <f ca="1">IF(B1495=8,8,IFERROR(MATCH(RAND(),INDEX(MATRIZ_CUM,B1495,0),1)+1,1))</f>
        <v>2</v>
      </c>
      <c r="D1495">
        <f ca="1">IF(C1495=8,8,IFERROR(MATCH(RAND(),INDEX(MATRIZ_CUM,C1495,0),1)+1,1))</f>
        <v>2</v>
      </c>
      <c r="E1495">
        <f ca="1">IF(D1495=8,8,IFERROR(MATCH(RAND(),INDEX(MATRIZ_CUM,D1495,0),1)+1,1))</f>
        <v>1</v>
      </c>
      <c r="F1495">
        <f ca="1">IF(E1495=8,8,IFERROR(MATCH(RAND(),INDEX(MATRIZ_CUM,E1495,0),1)+1,1))</f>
        <v>1</v>
      </c>
      <c r="G1495">
        <f ca="1">IF(F1495=8,8,IFERROR(MATCH(RAND(),INDEX(MATRIZ_CUM,F1495,0),1)+1,1))</f>
        <v>1</v>
      </c>
      <c r="H1495">
        <f ca="1">IF(G1495=8,8,IFERROR(MATCH(RAND(),INDEX(MATRIZ_CUM,G1495,0),1)+1,1))</f>
        <v>2</v>
      </c>
      <c r="I1495">
        <f ca="1">IF(H1495=8,8,IFERROR(MATCH(RAND(),INDEX(MATRIZ_CUM,H1495,0),1)+1,1))</f>
        <v>1</v>
      </c>
      <c r="J1495">
        <f ca="1">IF(I1495=8,8,IFERROR(MATCH(RAND(),INDEX(MATRIZ_CUM,I1495,0),1)+1,1))</f>
        <v>1</v>
      </c>
      <c r="K1495">
        <f ca="1">IF(J1495=8,8,IFERROR(MATCH(RAND(),INDEX(MATRIZ_CUM,J1495,0),1)+1,1))</f>
        <v>1</v>
      </c>
      <c r="L1495">
        <f ca="1">IF(K1495=8,8,IFERROR(MATCH(RAND(),INDEX(MATRIZ_CUM,K1495,0),1)+1,1))</f>
        <v>1</v>
      </c>
      <c r="M1495">
        <f ca="1">IF(L1495=8,8,IFERROR(MATCH(RAND(),INDEX(MATRIZ_CUM,L1495,0),1)+1,1))</f>
        <v>1</v>
      </c>
      <c r="N1495">
        <f ca="1">IF(M1495=8,8,IFERROR(MATCH(RAND(),INDEX(MATRIZ_CUM,M1495,0),1)+1,1))</f>
        <v>2</v>
      </c>
      <c r="O1495">
        <f ca="1">IF(N1495=8,8,IFERROR(MATCH(RAND(),INDEX(MATRIZ_CUM,N1495,0),1)+1,1))</f>
        <v>2</v>
      </c>
      <c r="P1495">
        <f ca="1">IF(O1495=8,8,IFERROR(MATCH(RAND(),INDEX(MATRIZ_CUM,O1495,0),1)+1,1))</f>
        <v>1</v>
      </c>
      <c r="Q1495">
        <f ca="1">IF(P1495=8,8,IFERROR(MATCH(RAND(),INDEX(MATRIZ_CUM,P1495,0),1)+1,1))</f>
        <v>2</v>
      </c>
      <c r="R1495">
        <f ca="1">IF(Q1495=8,8,IFERROR(MATCH(RAND(),INDEX(MATRIZ_CUM,Q1495,0),1)+1,1))</f>
        <v>1</v>
      </c>
      <c r="S1495">
        <f ca="1">IF(R1495=8,8,IFERROR(MATCH(RAND(),INDEX(MATRIZ_CUM,R1495,0),1)+1,1))</f>
        <v>1</v>
      </c>
      <c r="T1495">
        <f ca="1">IF(S1495=8,8,IFERROR(MATCH(RAND(),INDEX(MATRIZ_CUM,S1495,0),1)+1,1))</f>
        <v>1</v>
      </c>
      <c r="U1495">
        <f ca="1">IF(T1495=8,8,IFERROR(MATCH(RAND(),INDEX(MATRIZ_CUM,T1495,0),1)+1,1))</f>
        <v>1</v>
      </c>
      <c r="V1495">
        <f ca="1">IF(U1495=8,8,IFERROR(MATCH(RAND(),INDEX(MATRIZ_CUM,U1495,0),1)+1,1))</f>
        <v>2</v>
      </c>
      <c r="W1495">
        <f ca="1">IF(V1495=8,8,IFERROR(MATCH(RAND(),INDEX(MATRIZ_CUM,V1495,0),1)+1,1))</f>
        <v>1</v>
      </c>
      <c r="X1495">
        <f ca="1">IF(W1495=8,8,IFERROR(MATCH(RAND(),INDEX(MATRIZ_CUM,W1495,0),1)+1,1))</f>
        <v>1</v>
      </c>
      <c r="Y1495">
        <f ca="1">IF(X1495=8,8,IFERROR(MATCH(RAND(),INDEX(MATRIZ_CUM,X1495,0),1)+1,1))</f>
        <v>1</v>
      </c>
      <c r="Z1495">
        <f ca="1">IF(Y1495=8,8,IFERROR(MATCH(RAND(),INDEX(MATRIZ_CUM,Y1495,0),1)+1,1))</f>
        <v>1</v>
      </c>
      <c r="AB1495">
        <f t="shared" ca="1" si="22"/>
        <v>1</v>
      </c>
    </row>
    <row r="1496" spans="1:28" x14ac:dyDescent="0.45">
      <c r="A1496">
        <f ca="1">IFERROR(MATCH(RAND(),Ej1b_Cohorte!$D$4:$D$10,1)+1,1)</f>
        <v>5</v>
      </c>
      <c r="B1496">
        <f ca="1">IF(A1496=8,8,IFERROR(MATCH(RAND(),INDEX(MATRIZ_CUM,A1496,0),1)+1,1))</f>
        <v>6</v>
      </c>
      <c r="C1496">
        <f ca="1">IF(B1496=8,8,IFERROR(MATCH(RAND(),INDEX(MATRIZ_CUM,B1496,0),1)+1,1))</f>
        <v>6</v>
      </c>
      <c r="D1496">
        <f ca="1">IF(C1496=8,8,IFERROR(MATCH(RAND(),INDEX(MATRIZ_CUM,C1496,0),1)+1,1))</f>
        <v>7</v>
      </c>
      <c r="E1496">
        <f ca="1">IF(D1496=8,8,IFERROR(MATCH(RAND(),INDEX(MATRIZ_CUM,D1496,0),1)+1,1))</f>
        <v>8</v>
      </c>
      <c r="F1496">
        <f ca="1">IF(E1496=8,8,IFERROR(MATCH(RAND(),INDEX(MATRIZ_CUM,E1496,0),1)+1,1))</f>
        <v>8</v>
      </c>
      <c r="G1496">
        <f ca="1">IF(F1496=8,8,IFERROR(MATCH(RAND(),INDEX(MATRIZ_CUM,F1496,0),1)+1,1))</f>
        <v>8</v>
      </c>
      <c r="H1496">
        <f ca="1">IF(G1496=8,8,IFERROR(MATCH(RAND(),INDEX(MATRIZ_CUM,G1496,0),1)+1,1))</f>
        <v>8</v>
      </c>
      <c r="I1496">
        <f ca="1">IF(H1496=8,8,IFERROR(MATCH(RAND(),INDEX(MATRIZ_CUM,H1496,0),1)+1,1))</f>
        <v>8</v>
      </c>
      <c r="J1496">
        <f ca="1">IF(I1496=8,8,IFERROR(MATCH(RAND(),INDEX(MATRIZ_CUM,I1496,0),1)+1,1))</f>
        <v>8</v>
      </c>
      <c r="K1496">
        <f ca="1">IF(J1496=8,8,IFERROR(MATCH(RAND(),INDEX(MATRIZ_CUM,J1496,0),1)+1,1))</f>
        <v>8</v>
      </c>
      <c r="L1496">
        <f ca="1">IF(K1496=8,8,IFERROR(MATCH(RAND(),INDEX(MATRIZ_CUM,K1496,0),1)+1,1))</f>
        <v>8</v>
      </c>
      <c r="M1496">
        <f ca="1">IF(L1496=8,8,IFERROR(MATCH(RAND(),INDEX(MATRIZ_CUM,L1496,0),1)+1,1))</f>
        <v>8</v>
      </c>
      <c r="N1496">
        <f ca="1">IF(M1496=8,8,IFERROR(MATCH(RAND(),INDEX(MATRIZ_CUM,M1496,0),1)+1,1))</f>
        <v>8</v>
      </c>
      <c r="O1496">
        <f ca="1">IF(N1496=8,8,IFERROR(MATCH(RAND(),INDEX(MATRIZ_CUM,N1496,0),1)+1,1))</f>
        <v>8</v>
      </c>
      <c r="P1496">
        <f ca="1">IF(O1496=8,8,IFERROR(MATCH(RAND(),INDEX(MATRIZ_CUM,O1496,0),1)+1,1))</f>
        <v>8</v>
      </c>
      <c r="Q1496">
        <f ca="1">IF(P1496=8,8,IFERROR(MATCH(RAND(),INDEX(MATRIZ_CUM,P1496,0),1)+1,1))</f>
        <v>8</v>
      </c>
      <c r="R1496">
        <f ca="1">IF(Q1496=8,8,IFERROR(MATCH(RAND(),INDEX(MATRIZ_CUM,Q1496,0),1)+1,1))</f>
        <v>8</v>
      </c>
      <c r="S1496">
        <f ca="1">IF(R1496=8,8,IFERROR(MATCH(RAND(),INDEX(MATRIZ_CUM,R1496,0),1)+1,1))</f>
        <v>8</v>
      </c>
      <c r="T1496">
        <f ca="1">IF(S1496=8,8,IFERROR(MATCH(RAND(),INDEX(MATRIZ_CUM,S1496,0),1)+1,1))</f>
        <v>8</v>
      </c>
      <c r="U1496">
        <f ca="1">IF(T1496=8,8,IFERROR(MATCH(RAND(),INDEX(MATRIZ_CUM,T1496,0),1)+1,1))</f>
        <v>8</v>
      </c>
      <c r="V1496">
        <f ca="1">IF(U1496=8,8,IFERROR(MATCH(RAND(),INDEX(MATRIZ_CUM,U1496,0),1)+1,1))</f>
        <v>8</v>
      </c>
      <c r="W1496">
        <f ca="1">IF(V1496=8,8,IFERROR(MATCH(RAND(),INDEX(MATRIZ_CUM,V1496,0),1)+1,1))</f>
        <v>8</v>
      </c>
      <c r="X1496">
        <f ca="1">IF(W1496=8,8,IFERROR(MATCH(RAND(),INDEX(MATRIZ_CUM,W1496,0),1)+1,1))</f>
        <v>8</v>
      </c>
      <c r="Y1496">
        <f ca="1">IF(X1496=8,8,IFERROR(MATCH(RAND(),INDEX(MATRIZ_CUM,X1496,0),1)+1,1))</f>
        <v>8</v>
      </c>
      <c r="Z1496">
        <f ca="1">IF(Y1496=8,8,IFERROR(MATCH(RAND(),INDEX(MATRIZ_CUM,Y1496,0),1)+1,1))</f>
        <v>8</v>
      </c>
      <c r="AB1496">
        <f t="shared" ca="1" si="22"/>
        <v>8</v>
      </c>
    </row>
    <row r="1497" spans="1:28" x14ac:dyDescent="0.45">
      <c r="A1497">
        <f ca="1">IFERROR(MATCH(RAND(),Ej1b_Cohorte!$D$4:$D$10,1)+1,1)</f>
        <v>3</v>
      </c>
      <c r="B1497">
        <f ca="1">IF(A1497=8,8,IFERROR(MATCH(RAND(),INDEX(MATRIZ_CUM,A1497,0),1)+1,1))</f>
        <v>3</v>
      </c>
      <c r="C1497">
        <f ca="1">IF(B1497=8,8,IFERROR(MATCH(RAND(),INDEX(MATRIZ_CUM,B1497,0),1)+1,1))</f>
        <v>3</v>
      </c>
      <c r="D1497">
        <f ca="1">IF(C1497=8,8,IFERROR(MATCH(RAND(),INDEX(MATRIZ_CUM,C1497,0),1)+1,1))</f>
        <v>3</v>
      </c>
      <c r="E1497">
        <f ca="1">IF(D1497=8,8,IFERROR(MATCH(RAND(),INDEX(MATRIZ_CUM,D1497,0),1)+1,1))</f>
        <v>3</v>
      </c>
      <c r="F1497">
        <f ca="1">IF(E1497=8,8,IFERROR(MATCH(RAND(),INDEX(MATRIZ_CUM,E1497,0),1)+1,1))</f>
        <v>3</v>
      </c>
      <c r="G1497">
        <f ca="1">IF(F1497=8,8,IFERROR(MATCH(RAND(),INDEX(MATRIZ_CUM,F1497,0),1)+1,1))</f>
        <v>5</v>
      </c>
      <c r="H1497">
        <f ca="1">IF(G1497=8,8,IFERROR(MATCH(RAND(),INDEX(MATRIZ_CUM,G1497,0),1)+1,1))</f>
        <v>5</v>
      </c>
      <c r="I1497">
        <f ca="1">IF(H1497=8,8,IFERROR(MATCH(RAND(),INDEX(MATRIZ_CUM,H1497,0),1)+1,1))</f>
        <v>5</v>
      </c>
      <c r="J1497">
        <f ca="1">IF(I1497=8,8,IFERROR(MATCH(RAND(),INDEX(MATRIZ_CUM,I1497,0),1)+1,1))</f>
        <v>5</v>
      </c>
      <c r="K1497">
        <f ca="1">IF(J1497=8,8,IFERROR(MATCH(RAND(),INDEX(MATRIZ_CUM,J1497,0),1)+1,1))</f>
        <v>6</v>
      </c>
      <c r="L1497">
        <f ca="1">IF(K1497=8,8,IFERROR(MATCH(RAND(),INDEX(MATRIZ_CUM,K1497,0),1)+1,1))</f>
        <v>7</v>
      </c>
      <c r="M1497">
        <f ca="1">IF(L1497=8,8,IFERROR(MATCH(RAND(),INDEX(MATRIZ_CUM,L1497,0),1)+1,1))</f>
        <v>8</v>
      </c>
      <c r="N1497">
        <f ca="1">IF(M1497=8,8,IFERROR(MATCH(RAND(),INDEX(MATRIZ_CUM,M1497,0),1)+1,1))</f>
        <v>8</v>
      </c>
      <c r="O1497">
        <f ca="1">IF(N1497=8,8,IFERROR(MATCH(RAND(),INDEX(MATRIZ_CUM,N1497,0),1)+1,1))</f>
        <v>8</v>
      </c>
      <c r="P1497">
        <f ca="1">IF(O1497=8,8,IFERROR(MATCH(RAND(),INDEX(MATRIZ_CUM,O1497,0),1)+1,1))</f>
        <v>8</v>
      </c>
      <c r="Q1497">
        <f ca="1">IF(P1497=8,8,IFERROR(MATCH(RAND(),INDEX(MATRIZ_CUM,P1497,0),1)+1,1))</f>
        <v>8</v>
      </c>
      <c r="R1497">
        <f ca="1">IF(Q1497=8,8,IFERROR(MATCH(RAND(),INDEX(MATRIZ_CUM,Q1497,0),1)+1,1))</f>
        <v>8</v>
      </c>
      <c r="S1497">
        <f ca="1">IF(R1497=8,8,IFERROR(MATCH(RAND(),INDEX(MATRIZ_CUM,R1497,0),1)+1,1))</f>
        <v>8</v>
      </c>
      <c r="T1497">
        <f ca="1">IF(S1497=8,8,IFERROR(MATCH(RAND(),INDEX(MATRIZ_CUM,S1497,0),1)+1,1))</f>
        <v>8</v>
      </c>
      <c r="U1497">
        <f ca="1">IF(T1497=8,8,IFERROR(MATCH(RAND(),INDEX(MATRIZ_CUM,T1497,0),1)+1,1))</f>
        <v>8</v>
      </c>
      <c r="V1497">
        <f ca="1">IF(U1497=8,8,IFERROR(MATCH(RAND(),INDEX(MATRIZ_CUM,U1497,0),1)+1,1))</f>
        <v>8</v>
      </c>
      <c r="W1497">
        <f ca="1">IF(V1497=8,8,IFERROR(MATCH(RAND(),INDEX(MATRIZ_CUM,V1497,0),1)+1,1))</f>
        <v>8</v>
      </c>
      <c r="X1497">
        <f ca="1">IF(W1497=8,8,IFERROR(MATCH(RAND(),INDEX(MATRIZ_CUM,W1497,0),1)+1,1))</f>
        <v>8</v>
      </c>
      <c r="Y1497">
        <f ca="1">IF(X1497=8,8,IFERROR(MATCH(RAND(),INDEX(MATRIZ_CUM,X1497,0),1)+1,1))</f>
        <v>8</v>
      </c>
      <c r="Z1497">
        <f ca="1">IF(Y1497=8,8,IFERROR(MATCH(RAND(),INDEX(MATRIZ_CUM,Y1497,0),1)+1,1))</f>
        <v>8</v>
      </c>
      <c r="AB1497">
        <f t="shared" ca="1" si="22"/>
        <v>8</v>
      </c>
    </row>
    <row r="1498" spans="1:28" x14ac:dyDescent="0.45">
      <c r="A1498">
        <f ca="1">IFERROR(MATCH(RAND(),Ej1b_Cohorte!$D$4:$D$10,1)+1,1)</f>
        <v>2</v>
      </c>
      <c r="B1498">
        <f ca="1">IF(A1498=8,8,IFERROR(MATCH(RAND(),INDEX(MATRIZ_CUM,A1498,0),1)+1,1))</f>
        <v>2</v>
      </c>
      <c r="C1498">
        <f ca="1">IF(B1498=8,8,IFERROR(MATCH(RAND(),INDEX(MATRIZ_CUM,B1498,0),1)+1,1))</f>
        <v>2</v>
      </c>
      <c r="D1498">
        <f ca="1">IF(C1498=8,8,IFERROR(MATCH(RAND(),INDEX(MATRIZ_CUM,C1498,0),1)+1,1))</f>
        <v>2</v>
      </c>
      <c r="E1498">
        <f ca="1">IF(D1498=8,8,IFERROR(MATCH(RAND(),INDEX(MATRIZ_CUM,D1498,0),1)+1,1))</f>
        <v>2</v>
      </c>
      <c r="F1498">
        <f ca="1">IF(E1498=8,8,IFERROR(MATCH(RAND(),INDEX(MATRIZ_CUM,E1498,0),1)+1,1))</f>
        <v>2</v>
      </c>
      <c r="G1498">
        <f ca="1">IF(F1498=8,8,IFERROR(MATCH(RAND(),INDEX(MATRIZ_CUM,F1498,0),1)+1,1))</f>
        <v>2</v>
      </c>
      <c r="H1498">
        <f ca="1">IF(G1498=8,8,IFERROR(MATCH(RAND(),INDEX(MATRIZ_CUM,G1498,0),1)+1,1))</f>
        <v>2</v>
      </c>
      <c r="I1498">
        <f ca="1">IF(H1498=8,8,IFERROR(MATCH(RAND(),INDEX(MATRIZ_CUM,H1498,0),1)+1,1))</f>
        <v>3</v>
      </c>
      <c r="J1498">
        <f ca="1">IF(I1498=8,8,IFERROR(MATCH(RAND(),INDEX(MATRIZ_CUM,I1498,0),1)+1,1))</f>
        <v>3</v>
      </c>
      <c r="K1498">
        <f ca="1">IF(J1498=8,8,IFERROR(MATCH(RAND(),INDEX(MATRIZ_CUM,J1498,0),1)+1,1))</f>
        <v>4</v>
      </c>
      <c r="L1498">
        <f ca="1">IF(K1498=8,8,IFERROR(MATCH(RAND(),INDEX(MATRIZ_CUM,K1498,0),1)+1,1))</f>
        <v>5</v>
      </c>
      <c r="M1498">
        <f ca="1">IF(L1498=8,8,IFERROR(MATCH(RAND(),INDEX(MATRIZ_CUM,L1498,0),1)+1,1))</f>
        <v>5</v>
      </c>
      <c r="N1498">
        <f ca="1">IF(M1498=8,8,IFERROR(MATCH(RAND(),INDEX(MATRIZ_CUM,M1498,0),1)+1,1))</f>
        <v>6</v>
      </c>
      <c r="O1498">
        <f ca="1">IF(N1498=8,8,IFERROR(MATCH(RAND(),INDEX(MATRIZ_CUM,N1498,0),1)+1,1))</f>
        <v>7</v>
      </c>
      <c r="P1498">
        <f ca="1">IF(O1498=8,8,IFERROR(MATCH(RAND(),INDEX(MATRIZ_CUM,O1498,0),1)+1,1))</f>
        <v>7</v>
      </c>
      <c r="Q1498">
        <f ca="1">IF(P1498=8,8,IFERROR(MATCH(RAND(),INDEX(MATRIZ_CUM,P1498,0),1)+1,1))</f>
        <v>8</v>
      </c>
      <c r="R1498">
        <f ca="1">IF(Q1498=8,8,IFERROR(MATCH(RAND(),INDEX(MATRIZ_CUM,Q1498,0),1)+1,1))</f>
        <v>8</v>
      </c>
      <c r="S1498">
        <f ca="1">IF(R1498=8,8,IFERROR(MATCH(RAND(),INDEX(MATRIZ_CUM,R1498,0),1)+1,1))</f>
        <v>8</v>
      </c>
      <c r="T1498">
        <f ca="1">IF(S1498=8,8,IFERROR(MATCH(RAND(),INDEX(MATRIZ_CUM,S1498,0),1)+1,1))</f>
        <v>8</v>
      </c>
      <c r="U1498">
        <f ca="1">IF(T1498=8,8,IFERROR(MATCH(RAND(),INDEX(MATRIZ_CUM,T1498,0),1)+1,1))</f>
        <v>8</v>
      </c>
      <c r="V1498">
        <f ca="1">IF(U1498=8,8,IFERROR(MATCH(RAND(),INDEX(MATRIZ_CUM,U1498,0),1)+1,1))</f>
        <v>8</v>
      </c>
      <c r="W1498">
        <f ca="1">IF(V1498=8,8,IFERROR(MATCH(RAND(),INDEX(MATRIZ_CUM,V1498,0),1)+1,1))</f>
        <v>8</v>
      </c>
      <c r="X1498">
        <f ca="1">IF(W1498=8,8,IFERROR(MATCH(RAND(),INDEX(MATRIZ_CUM,W1498,0),1)+1,1))</f>
        <v>8</v>
      </c>
      <c r="Y1498">
        <f ca="1">IF(X1498=8,8,IFERROR(MATCH(RAND(),INDEX(MATRIZ_CUM,X1498,0),1)+1,1))</f>
        <v>8</v>
      </c>
      <c r="Z1498">
        <f ca="1">IF(Y1498=8,8,IFERROR(MATCH(RAND(),INDEX(MATRIZ_CUM,Y1498,0),1)+1,1))</f>
        <v>8</v>
      </c>
      <c r="AB1498">
        <f t="shared" ca="1" si="22"/>
        <v>8</v>
      </c>
    </row>
    <row r="1499" spans="1:28" x14ac:dyDescent="0.45">
      <c r="A1499">
        <f ca="1">IFERROR(MATCH(RAND(),Ej1b_Cohorte!$D$4:$D$10,1)+1,1)</f>
        <v>3</v>
      </c>
      <c r="B1499">
        <f ca="1">IF(A1499=8,8,IFERROR(MATCH(RAND(),INDEX(MATRIZ_CUM,A1499,0),1)+1,1))</f>
        <v>3</v>
      </c>
      <c r="C1499">
        <f ca="1">IF(B1499=8,8,IFERROR(MATCH(RAND(),INDEX(MATRIZ_CUM,B1499,0),1)+1,1))</f>
        <v>3</v>
      </c>
      <c r="D1499">
        <f ca="1">IF(C1499=8,8,IFERROR(MATCH(RAND(),INDEX(MATRIZ_CUM,C1499,0),1)+1,1))</f>
        <v>4</v>
      </c>
      <c r="E1499">
        <f ca="1">IF(D1499=8,8,IFERROR(MATCH(RAND(),INDEX(MATRIZ_CUM,D1499,0),1)+1,1))</f>
        <v>4</v>
      </c>
      <c r="F1499">
        <f ca="1">IF(E1499=8,8,IFERROR(MATCH(RAND(),INDEX(MATRIZ_CUM,E1499,0),1)+1,1))</f>
        <v>4</v>
      </c>
      <c r="G1499">
        <f ca="1">IF(F1499=8,8,IFERROR(MATCH(RAND(),INDEX(MATRIZ_CUM,F1499,0),1)+1,1))</f>
        <v>3</v>
      </c>
      <c r="H1499">
        <f ca="1">IF(G1499=8,8,IFERROR(MATCH(RAND(),INDEX(MATRIZ_CUM,G1499,0),1)+1,1))</f>
        <v>3</v>
      </c>
      <c r="I1499">
        <f ca="1">IF(H1499=8,8,IFERROR(MATCH(RAND(),INDEX(MATRIZ_CUM,H1499,0),1)+1,1))</f>
        <v>3</v>
      </c>
      <c r="J1499">
        <f ca="1">IF(I1499=8,8,IFERROR(MATCH(RAND(),INDEX(MATRIZ_CUM,I1499,0),1)+1,1))</f>
        <v>4</v>
      </c>
      <c r="K1499">
        <f ca="1">IF(J1499=8,8,IFERROR(MATCH(RAND(),INDEX(MATRIZ_CUM,J1499,0),1)+1,1))</f>
        <v>5</v>
      </c>
      <c r="L1499">
        <f ca="1">IF(K1499=8,8,IFERROR(MATCH(RAND(),INDEX(MATRIZ_CUM,K1499,0),1)+1,1))</f>
        <v>4</v>
      </c>
      <c r="M1499">
        <f ca="1">IF(L1499=8,8,IFERROR(MATCH(RAND(),INDEX(MATRIZ_CUM,L1499,0),1)+1,1))</f>
        <v>3</v>
      </c>
      <c r="N1499">
        <f ca="1">IF(M1499=8,8,IFERROR(MATCH(RAND(),INDEX(MATRIZ_CUM,M1499,0),1)+1,1))</f>
        <v>3</v>
      </c>
      <c r="O1499">
        <f ca="1">IF(N1499=8,8,IFERROR(MATCH(RAND(),INDEX(MATRIZ_CUM,N1499,0),1)+1,1))</f>
        <v>3</v>
      </c>
      <c r="P1499">
        <f ca="1">IF(O1499=8,8,IFERROR(MATCH(RAND(),INDEX(MATRIZ_CUM,O1499,0),1)+1,1))</f>
        <v>3</v>
      </c>
      <c r="Q1499">
        <f ca="1">IF(P1499=8,8,IFERROR(MATCH(RAND(),INDEX(MATRIZ_CUM,P1499,0),1)+1,1))</f>
        <v>3</v>
      </c>
      <c r="R1499">
        <f ca="1">IF(Q1499=8,8,IFERROR(MATCH(RAND(),INDEX(MATRIZ_CUM,Q1499,0),1)+1,1))</f>
        <v>2</v>
      </c>
      <c r="S1499">
        <f ca="1">IF(R1499=8,8,IFERROR(MATCH(RAND(),INDEX(MATRIZ_CUM,R1499,0),1)+1,1))</f>
        <v>2</v>
      </c>
      <c r="T1499">
        <f ca="1">IF(S1499=8,8,IFERROR(MATCH(RAND(),INDEX(MATRIZ_CUM,S1499,0),1)+1,1))</f>
        <v>1</v>
      </c>
      <c r="U1499">
        <f ca="1">IF(T1499=8,8,IFERROR(MATCH(RAND(),INDEX(MATRIZ_CUM,T1499,0),1)+1,1))</f>
        <v>1</v>
      </c>
      <c r="V1499">
        <f ca="1">IF(U1499=8,8,IFERROR(MATCH(RAND(),INDEX(MATRIZ_CUM,U1499,0),1)+1,1))</f>
        <v>1</v>
      </c>
      <c r="W1499">
        <f ca="1">IF(V1499=8,8,IFERROR(MATCH(RAND(),INDEX(MATRIZ_CUM,V1499,0),1)+1,1))</f>
        <v>1</v>
      </c>
      <c r="X1499">
        <f ca="1">IF(W1499=8,8,IFERROR(MATCH(RAND(),INDEX(MATRIZ_CUM,W1499,0),1)+1,1))</f>
        <v>1</v>
      </c>
      <c r="Y1499">
        <f ca="1">IF(X1499=8,8,IFERROR(MATCH(RAND(),INDEX(MATRIZ_CUM,X1499,0),1)+1,1))</f>
        <v>1</v>
      </c>
      <c r="Z1499">
        <f ca="1">IF(Y1499=8,8,IFERROR(MATCH(RAND(),INDEX(MATRIZ_CUM,Y1499,0),1)+1,1))</f>
        <v>1</v>
      </c>
      <c r="AB1499">
        <f t="shared" ca="1" si="22"/>
        <v>1</v>
      </c>
    </row>
    <row r="1500" spans="1:28" x14ac:dyDescent="0.45">
      <c r="A1500">
        <f ca="1">IFERROR(MATCH(RAND(),Ej1b_Cohorte!$D$4:$D$10,1)+1,1)</f>
        <v>6</v>
      </c>
      <c r="B1500">
        <f ca="1">IF(A1500=8,8,IFERROR(MATCH(RAND(),INDEX(MATRIZ_CUM,A1500,0),1)+1,1))</f>
        <v>6</v>
      </c>
      <c r="C1500">
        <f ca="1">IF(B1500=8,8,IFERROR(MATCH(RAND(),INDEX(MATRIZ_CUM,B1500,0),1)+1,1))</f>
        <v>6</v>
      </c>
      <c r="D1500">
        <f ca="1">IF(C1500=8,8,IFERROR(MATCH(RAND(),INDEX(MATRIZ_CUM,C1500,0),1)+1,1))</f>
        <v>7</v>
      </c>
      <c r="E1500">
        <f ca="1">IF(D1500=8,8,IFERROR(MATCH(RAND(),INDEX(MATRIZ_CUM,D1500,0),1)+1,1))</f>
        <v>8</v>
      </c>
      <c r="F1500">
        <f ca="1">IF(E1500=8,8,IFERROR(MATCH(RAND(),INDEX(MATRIZ_CUM,E1500,0),1)+1,1))</f>
        <v>8</v>
      </c>
      <c r="G1500">
        <f ca="1">IF(F1500=8,8,IFERROR(MATCH(RAND(),INDEX(MATRIZ_CUM,F1500,0),1)+1,1))</f>
        <v>8</v>
      </c>
      <c r="H1500">
        <f ca="1">IF(G1500=8,8,IFERROR(MATCH(RAND(),INDEX(MATRIZ_CUM,G1500,0),1)+1,1))</f>
        <v>8</v>
      </c>
      <c r="I1500">
        <f ca="1">IF(H1500=8,8,IFERROR(MATCH(RAND(),INDEX(MATRIZ_CUM,H1500,0),1)+1,1))</f>
        <v>8</v>
      </c>
      <c r="J1500">
        <f ca="1">IF(I1500=8,8,IFERROR(MATCH(RAND(),INDEX(MATRIZ_CUM,I1500,0),1)+1,1))</f>
        <v>8</v>
      </c>
      <c r="K1500">
        <f ca="1">IF(J1500=8,8,IFERROR(MATCH(RAND(),INDEX(MATRIZ_CUM,J1500,0),1)+1,1))</f>
        <v>8</v>
      </c>
      <c r="L1500">
        <f ca="1">IF(K1500=8,8,IFERROR(MATCH(RAND(),INDEX(MATRIZ_CUM,K1500,0),1)+1,1))</f>
        <v>8</v>
      </c>
      <c r="M1500">
        <f ca="1">IF(L1500=8,8,IFERROR(MATCH(RAND(),INDEX(MATRIZ_CUM,L1500,0),1)+1,1))</f>
        <v>8</v>
      </c>
      <c r="N1500">
        <f ca="1">IF(M1500=8,8,IFERROR(MATCH(RAND(),INDEX(MATRIZ_CUM,M1500,0),1)+1,1))</f>
        <v>8</v>
      </c>
      <c r="O1500">
        <f ca="1">IF(N1500=8,8,IFERROR(MATCH(RAND(),INDEX(MATRIZ_CUM,N1500,0),1)+1,1))</f>
        <v>8</v>
      </c>
      <c r="P1500">
        <f ca="1">IF(O1500=8,8,IFERROR(MATCH(RAND(),INDEX(MATRIZ_CUM,O1500,0),1)+1,1))</f>
        <v>8</v>
      </c>
      <c r="Q1500">
        <f ca="1">IF(P1500=8,8,IFERROR(MATCH(RAND(),INDEX(MATRIZ_CUM,P1500,0),1)+1,1))</f>
        <v>8</v>
      </c>
      <c r="R1500">
        <f ca="1">IF(Q1500=8,8,IFERROR(MATCH(RAND(),INDEX(MATRIZ_CUM,Q1500,0),1)+1,1))</f>
        <v>8</v>
      </c>
      <c r="S1500">
        <f ca="1">IF(R1500=8,8,IFERROR(MATCH(RAND(),INDEX(MATRIZ_CUM,R1500,0),1)+1,1))</f>
        <v>8</v>
      </c>
      <c r="T1500">
        <f ca="1">IF(S1500=8,8,IFERROR(MATCH(RAND(),INDEX(MATRIZ_CUM,S1500,0),1)+1,1))</f>
        <v>8</v>
      </c>
      <c r="U1500">
        <f ca="1">IF(T1500=8,8,IFERROR(MATCH(RAND(),INDEX(MATRIZ_CUM,T1500,0),1)+1,1))</f>
        <v>8</v>
      </c>
      <c r="V1500">
        <f ca="1">IF(U1500=8,8,IFERROR(MATCH(RAND(),INDEX(MATRIZ_CUM,U1500,0),1)+1,1))</f>
        <v>8</v>
      </c>
      <c r="W1500">
        <f ca="1">IF(V1500=8,8,IFERROR(MATCH(RAND(),INDEX(MATRIZ_CUM,V1500,0),1)+1,1))</f>
        <v>8</v>
      </c>
      <c r="X1500">
        <f ca="1">IF(W1500=8,8,IFERROR(MATCH(RAND(),INDEX(MATRIZ_CUM,W1500,0),1)+1,1))</f>
        <v>8</v>
      </c>
      <c r="Y1500">
        <f ca="1">IF(X1500=8,8,IFERROR(MATCH(RAND(),INDEX(MATRIZ_CUM,X1500,0),1)+1,1))</f>
        <v>8</v>
      </c>
      <c r="Z1500">
        <f ca="1">IF(Y1500=8,8,IFERROR(MATCH(RAND(),INDEX(MATRIZ_CUM,Y1500,0),1)+1,1))</f>
        <v>8</v>
      </c>
      <c r="AB1500">
        <f t="shared" ca="1" si="22"/>
        <v>8</v>
      </c>
    </row>
    <row r="1501" spans="1:28" x14ac:dyDescent="0.45">
      <c r="A1501">
        <f ca="1">IFERROR(MATCH(RAND(),Ej1b_Cohorte!$D$4:$D$10,1)+1,1)</f>
        <v>3</v>
      </c>
      <c r="B1501">
        <f ca="1">IF(A1501=8,8,IFERROR(MATCH(RAND(),INDEX(MATRIZ_CUM,A1501,0),1)+1,1))</f>
        <v>3</v>
      </c>
      <c r="C1501">
        <f ca="1">IF(B1501=8,8,IFERROR(MATCH(RAND(),INDEX(MATRIZ_CUM,B1501,0),1)+1,1))</f>
        <v>3</v>
      </c>
      <c r="D1501">
        <f ca="1">IF(C1501=8,8,IFERROR(MATCH(RAND(),INDEX(MATRIZ_CUM,C1501,0),1)+1,1))</f>
        <v>1</v>
      </c>
      <c r="E1501">
        <f ca="1">IF(D1501=8,8,IFERROR(MATCH(RAND(),INDEX(MATRIZ_CUM,D1501,0),1)+1,1))</f>
        <v>1</v>
      </c>
      <c r="F1501">
        <f ca="1">IF(E1501=8,8,IFERROR(MATCH(RAND(),INDEX(MATRIZ_CUM,E1501,0),1)+1,1))</f>
        <v>1</v>
      </c>
      <c r="G1501">
        <f ca="1">IF(F1501=8,8,IFERROR(MATCH(RAND(),INDEX(MATRIZ_CUM,F1501,0),1)+1,1))</f>
        <v>1</v>
      </c>
      <c r="H1501">
        <f ca="1">IF(G1501=8,8,IFERROR(MATCH(RAND(),INDEX(MATRIZ_CUM,G1501,0),1)+1,1))</f>
        <v>1</v>
      </c>
      <c r="I1501">
        <f ca="1">IF(H1501=8,8,IFERROR(MATCH(RAND(),INDEX(MATRIZ_CUM,H1501,0),1)+1,1))</f>
        <v>1</v>
      </c>
      <c r="J1501">
        <f ca="1">IF(I1501=8,8,IFERROR(MATCH(RAND(),INDEX(MATRIZ_CUM,I1501,0),1)+1,1))</f>
        <v>1</v>
      </c>
      <c r="K1501">
        <f ca="1">IF(J1501=8,8,IFERROR(MATCH(RAND(),INDEX(MATRIZ_CUM,J1501,0),1)+1,1))</f>
        <v>1</v>
      </c>
      <c r="L1501">
        <f ca="1">IF(K1501=8,8,IFERROR(MATCH(RAND(),INDEX(MATRIZ_CUM,K1501,0),1)+1,1))</f>
        <v>1</v>
      </c>
      <c r="M1501">
        <f ca="1">IF(L1501=8,8,IFERROR(MATCH(RAND(),INDEX(MATRIZ_CUM,L1501,0),1)+1,1))</f>
        <v>2</v>
      </c>
      <c r="N1501">
        <f ca="1">IF(M1501=8,8,IFERROR(MATCH(RAND(),INDEX(MATRIZ_CUM,M1501,0),1)+1,1))</f>
        <v>2</v>
      </c>
      <c r="O1501">
        <f ca="1">IF(N1501=8,8,IFERROR(MATCH(RAND(),INDEX(MATRIZ_CUM,N1501,0),1)+1,1))</f>
        <v>1</v>
      </c>
      <c r="P1501">
        <f ca="1">IF(O1501=8,8,IFERROR(MATCH(RAND(),INDEX(MATRIZ_CUM,O1501,0),1)+1,1))</f>
        <v>1</v>
      </c>
      <c r="Q1501">
        <f ca="1">IF(P1501=8,8,IFERROR(MATCH(RAND(),INDEX(MATRIZ_CUM,P1501,0),1)+1,1))</f>
        <v>1</v>
      </c>
      <c r="R1501">
        <f ca="1">IF(Q1501=8,8,IFERROR(MATCH(RAND(),INDEX(MATRIZ_CUM,Q1501,0),1)+1,1))</f>
        <v>1</v>
      </c>
      <c r="S1501">
        <f ca="1">IF(R1501=8,8,IFERROR(MATCH(RAND(),INDEX(MATRIZ_CUM,R1501,0),1)+1,1))</f>
        <v>1</v>
      </c>
      <c r="T1501">
        <f ca="1">IF(S1501=8,8,IFERROR(MATCH(RAND(),INDEX(MATRIZ_CUM,S1501,0),1)+1,1))</f>
        <v>1</v>
      </c>
      <c r="U1501">
        <f ca="1">IF(T1501=8,8,IFERROR(MATCH(RAND(),INDEX(MATRIZ_CUM,T1501,0),1)+1,1))</f>
        <v>1</v>
      </c>
      <c r="V1501">
        <f ca="1">IF(U1501=8,8,IFERROR(MATCH(RAND(),INDEX(MATRIZ_CUM,U1501,0),1)+1,1))</f>
        <v>1</v>
      </c>
      <c r="W1501">
        <f ca="1">IF(V1501=8,8,IFERROR(MATCH(RAND(),INDEX(MATRIZ_CUM,V1501,0),1)+1,1))</f>
        <v>1</v>
      </c>
      <c r="X1501">
        <f ca="1">IF(W1501=8,8,IFERROR(MATCH(RAND(),INDEX(MATRIZ_CUM,W1501,0),1)+1,1))</f>
        <v>2</v>
      </c>
      <c r="Y1501">
        <f ca="1">IF(X1501=8,8,IFERROR(MATCH(RAND(),INDEX(MATRIZ_CUM,X1501,0),1)+1,1))</f>
        <v>2</v>
      </c>
      <c r="Z1501">
        <f ca="1">IF(Y1501=8,8,IFERROR(MATCH(RAND(),INDEX(MATRIZ_CUM,Y1501,0),1)+1,1))</f>
        <v>3</v>
      </c>
      <c r="AB1501">
        <f t="shared" ca="1" si="22"/>
        <v>3</v>
      </c>
    </row>
    <row r="1502" spans="1:28" x14ac:dyDescent="0.45">
      <c r="A1502">
        <f ca="1">IFERROR(MATCH(RAND(),Ej1b_Cohorte!$D$4:$D$10,1)+1,1)</f>
        <v>4</v>
      </c>
      <c r="B1502">
        <f ca="1">IF(A1502=8,8,IFERROR(MATCH(RAND(),INDEX(MATRIZ_CUM,A1502,0),1)+1,1))</f>
        <v>4</v>
      </c>
      <c r="C1502">
        <f ca="1">IF(B1502=8,8,IFERROR(MATCH(RAND(),INDEX(MATRIZ_CUM,B1502,0),1)+1,1))</f>
        <v>5</v>
      </c>
      <c r="D1502">
        <f ca="1">IF(C1502=8,8,IFERROR(MATCH(RAND(),INDEX(MATRIZ_CUM,C1502,0),1)+1,1))</f>
        <v>6</v>
      </c>
      <c r="E1502">
        <f ca="1">IF(D1502=8,8,IFERROR(MATCH(RAND(),INDEX(MATRIZ_CUM,D1502,0),1)+1,1))</f>
        <v>7</v>
      </c>
      <c r="F1502">
        <f ca="1">IF(E1502=8,8,IFERROR(MATCH(RAND(),INDEX(MATRIZ_CUM,E1502,0),1)+1,1))</f>
        <v>8</v>
      </c>
      <c r="G1502">
        <f ca="1">IF(F1502=8,8,IFERROR(MATCH(RAND(),INDEX(MATRIZ_CUM,F1502,0),1)+1,1))</f>
        <v>8</v>
      </c>
      <c r="H1502">
        <f ca="1">IF(G1502=8,8,IFERROR(MATCH(RAND(),INDEX(MATRIZ_CUM,G1502,0),1)+1,1))</f>
        <v>8</v>
      </c>
      <c r="I1502">
        <f ca="1">IF(H1502=8,8,IFERROR(MATCH(RAND(),INDEX(MATRIZ_CUM,H1502,0),1)+1,1))</f>
        <v>8</v>
      </c>
      <c r="J1502">
        <f ca="1">IF(I1502=8,8,IFERROR(MATCH(RAND(),INDEX(MATRIZ_CUM,I1502,0),1)+1,1))</f>
        <v>8</v>
      </c>
      <c r="K1502">
        <f ca="1">IF(J1502=8,8,IFERROR(MATCH(RAND(),INDEX(MATRIZ_CUM,J1502,0),1)+1,1))</f>
        <v>8</v>
      </c>
      <c r="L1502">
        <f ca="1">IF(K1502=8,8,IFERROR(MATCH(RAND(),INDEX(MATRIZ_CUM,K1502,0),1)+1,1))</f>
        <v>8</v>
      </c>
      <c r="M1502">
        <f ca="1">IF(L1502=8,8,IFERROR(MATCH(RAND(),INDEX(MATRIZ_CUM,L1502,0),1)+1,1))</f>
        <v>8</v>
      </c>
      <c r="N1502">
        <f ca="1">IF(M1502=8,8,IFERROR(MATCH(RAND(),INDEX(MATRIZ_CUM,M1502,0),1)+1,1))</f>
        <v>8</v>
      </c>
      <c r="O1502">
        <f ca="1">IF(N1502=8,8,IFERROR(MATCH(RAND(),INDEX(MATRIZ_CUM,N1502,0),1)+1,1))</f>
        <v>8</v>
      </c>
      <c r="P1502">
        <f ca="1">IF(O1502=8,8,IFERROR(MATCH(RAND(),INDEX(MATRIZ_CUM,O1502,0),1)+1,1))</f>
        <v>8</v>
      </c>
      <c r="Q1502">
        <f ca="1">IF(P1502=8,8,IFERROR(MATCH(RAND(),INDEX(MATRIZ_CUM,P1502,0),1)+1,1))</f>
        <v>8</v>
      </c>
      <c r="R1502">
        <f ca="1">IF(Q1502=8,8,IFERROR(MATCH(RAND(),INDEX(MATRIZ_CUM,Q1502,0),1)+1,1))</f>
        <v>8</v>
      </c>
      <c r="S1502">
        <f ca="1">IF(R1502=8,8,IFERROR(MATCH(RAND(),INDEX(MATRIZ_CUM,R1502,0),1)+1,1))</f>
        <v>8</v>
      </c>
      <c r="T1502">
        <f ca="1">IF(S1502=8,8,IFERROR(MATCH(RAND(),INDEX(MATRIZ_CUM,S1502,0),1)+1,1))</f>
        <v>8</v>
      </c>
      <c r="U1502">
        <f ca="1">IF(T1502=8,8,IFERROR(MATCH(RAND(),INDEX(MATRIZ_CUM,T1502,0),1)+1,1))</f>
        <v>8</v>
      </c>
      <c r="V1502">
        <f ca="1">IF(U1502=8,8,IFERROR(MATCH(RAND(),INDEX(MATRIZ_CUM,U1502,0),1)+1,1))</f>
        <v>8</v>
      </c>
      <c r="W1502">
        <f ca="1">IF(V1502=8,8,IFERROR(MATCH(RAND(),INDEX(MATRIZ_CUM,V1502,0),1)+1,1))</f>
        <v>8</v>
      </c>
      <c r="X1502">
        <f ca="1">IF(W1502=8,8,IFERROR(MATCH(RAND(),INDEX(MATRIZ_CUM,W1502,0),1)+1,1))</f>
        <v>8</v>
      </c>
      <c r="Y1502">
        <f ca="1">IF(X1502=8,8,IFERROR(MATCH(RAND(),INDEX(MATRIZ_CUM,X1502,0),1)+1,1))</f>
        <v>8</v>
      </c>
      <c r="Z1502">
        <f ca="1">IF(Y1502=8,8,IFERROR(MATCH(RAND(),INDEX(MATRIZ_CUM,Y1502,0),1)+1,1))</f>
        <v>8</v>
      </c>
      <c r="AB1502">
        <f t="shared" ca="1" si="22"/>
        <v>8</v>
      </c>
    </row>
    <row r="1503" spans="1:28" x14ac:dyDescent="0.45">
      <c r="A1503">
        <f ca="1">IFERROR(MATCH(RAND(),Ej1b_Cohorte!$D$4:$D$10,1)+1,1)</f>
        <v>6</v>
      </c>
      <c r="B1503">
        <f ca="1">IF(A1503=8,8,IFERROR(MATCH(RAND(),INDEX(MATRIZ_CUM,A1503,0),1)+1,1))</f>
        <v>7</v>
      </c>
      <c r="C1503">
        <f ca="1">IF(B1503=8,8,IFERROR(MATCH(RAND(),INDEX(MATRIZ_CUM,B1503,0),1)+1,1))</f>
        <v>7</v>
      </c>
      <c r="D1503">
        <f ca="1">IF(C1503=8,8,IFERROR(MATCH(RAND(),INDEX(MATRIZ_CUM,C1503,0),1)+1,1))</f>
        <v>7</v>
      </c>
      <c r="E1503">
        <f ca="1">IF(D1503=8,8,IFERROR(MATCH(RAND(),INDEX(MATRIZ_CUM,D1503,0),1)+1,1))</f>
        <v>6</v>
      </c>
      <c r="F1503">
        <f ca="1">IF(E1503=8,8,IFERROR(MATCH(RAND(),INDEX(MATRIZ_CUM,E1503,0),1)+1,1))</f>
        <v>7</v>
      </c>
      <c r="G1503">
        <f ca="1">IF(F1503=8,8,IFERROR(MATCH(RAND(),INDEX(MATRIZ_CUM,F1503,0),1)+1,1))</f>
        <v>8</v>
      </c>
      <c r="H1503">
        <f ca="1">IF(G1503=8,8,IFERROR(MATCH(RAND(),INDEX(MATRIZ_CUM,G1503,0),1)+1,1))</f>
        <v>8</v>
      </c>
      <c r="I1503">
        <f ca="1">IF(H1503=8,8,IFERROR(MATCH(RAND(),INDEX(MATRIZ_CUM,H1503,0),1)+1,1))</f>
        <v>8</v>
      </c>
      <c r="J1503">
        <f ca="1">IF(I1503=8,8,IFERROR(MATCH(RAND(),INDEX(MATRIZ_CUM,I1503,0),1)+1,1))</f>
        <v>8</v>
      </c>
      <c r="K1503">
        <f ca="1">IF(J1503=8,8,IFERROR(MATCH(RAND(),INDEX(MATRIZ_CUM,J1503,0),1)+1,1))</f>
        <v>8</v>
      </c>
      <c r="L1503">
        <f ca="1">IF(K1503=8,8,IFERROR(MATCH(RAND(),INDEX(MATRIZ_CUM,K1503,0),1)+1,1))</f>
        <v>8</v>
      </c>
      <c r="M1503">
        <f ca="1">IF(L1503=8,8,IFERROR(MATCH(RAND(),INDEX(MATRIZ_CUM,L1503,0),1)+1,1))</f>
        <v>8</v>
      </c>
      <c r="N1503">
        <f ca="1">IF(M1503=8,8,IFERROR(MATCH(RAND(),INDEX(MATRIZ_CUM,M1503,0),1)+1,1))</f>
        <v>8</v>
      </c>
      <c r="O1503">
        <f ca="1">IF(N1503=8,8,IFERROR(MATCH(RAND(),INDEX(MATRIZ_CUM,N1503,0),1)+1,1))</f>
        <v>8</v>
      </c>
      <c r="P1503">
        <f ca="1">IF(O1503=8,8,IFERROR(MATCH(RAND(),INDEX(MATRIZ_CUM,O1503,0),1)+1,1))</f>
        <v>8</v>
      </c>
      <c r="Q1503">
        <f ca="1">IF(P1503=8,8,IFERROR(MATCH(RAND(),INDEX(MATRIZ_CUM,P1503,0),1)+1,1))</f>
        <v>8</v>
      </c>
      <c r="R1503">
        <f ca="1">IF(Q1503=8,8,IFERROR(MATCH(RAND(),INDEX(MATRIZ_CUM,Q1503,0),1)+1,1))</f>
        <v>8</v>
      </c>
      <c r="S1503">
        <f ca="1">IF(R1503=8,8,IFERROR(MATCH(RAND(),INDEX(MATRIZ_CUM,R1503,0),1)+1,1))</f>
        <v>8</v>
      </c>
      <c r="T1503">
        <f ca="1">IF(S1503=8,8,IFERROR(MATCH(RAND(),INDEX(MATRIZ_CUM,S1503,0),1)+1,1))</f>
        <v>8</v>
      </c>
      <c r="U1503">
        <f ca="1">IF(T1503=8,8,IFERROR(MATCH(RAND(),INDEX(MATRIZ_CUM,T1503,0),1)+1,1))</f>
        <v>8</v>
      </c>
      <c r="V1503">
        <f ca="1">IF(U1503=8,8,IFERROR(MATCH(RAND(),INDEX(MATRIZ_CUM,U1503,0),1)+1,1))</f>
        <v>8</v>
      </c>
      <c r="W1503">
        <f ca="1">IF(V1503=8,8,IFERROR(MATCH(RAND(),INDEX(MATRIZ_CUM,V1503,0),1)+1,1))</f>
        <v>8</v>
      </c>
      <c r="X1503">
        <f ca="1">IF(W1503=8,8,IFERROR(MATCH(RAND(),INDEX(MATRIZ_CUM,W1503,0),1)+1,1))</f>
        <v>8</v>
      </c>
      <c r="Y1503">
        <f ca="1">IF(X1503=8,8,IFERROR(MATCH(RAND(),INDEX(MATRIZ_CUM,X1503,0),1)+1,1))</f>
        <v>8</v>
      </c>
      <c r="Z1503">
        <f ca="1">IF(Y1503=8,8,IFERROR(MATCH(RAND(),INDEX(MATRIZ_CUM,Y1503,0),1)+1,1))</f>
        <v>8</v>
      </c>
      <c r="AB1503">
        <f t="shared" ca="1" si="22"/>
        <v>8</v>
      </c>
    </row>
    <row r="1504" spans="1:28" x14ac:dyDescent="0.45">
      <c r="A1504">
        <f ca="1">IFERROR(MATCH(RAND(),Ej1b_Cohorte!$D$4:$D$10,1)+1,1)</f>
        <v>2</v>
      </c>
      <c r="B1504">
        <f ca="1">IF(A1504=8,8,IFERROR(MATCH(RAND(),INDEX(MATRIZ_CUM,A1504,0),1)+1,1))</f>
        <v>2</v>
      </c>
      <c r="C1504">
        <f ca="1">IF(B1504=8,8,IFERROR(MATCH(RAND(),INDEX(MATRIZ_CUM,B1504,0),1)+1,1))</f>
        <v>3</v>
      </c>
      <c r="D1504">
        <f ca="1">IF(C1504=8,8,IFERROR(MATCH(RAND(),INDEX(MATRIZ_CUM,C1504,0),1)+1,1))</f>
        <v>2</v>
      </c>
      <c r="E1504">
        <f ca="1">IF(D1504=8,8,IFERROR(MATCH(RAND(),INDEX(MATRIZ_CUM,D1504,0),1)+1,1))</f>
        <v>1</v>
      </c>
      <c r="F1504">
        <f ca="1">IF(E1504=8,8,IFERROR(MATCH(RAND(),INDEX(MATRIZ_CUM,E1504,0),1)+1,1))</f>
        <v>1</v>
      </c>
      <c r="G1504">
        <f ca="1">IF(F1504=8,8,IFERROR(MATCH(RAND(),INDEX(MATRIZ_CUM,F1504,0),1)+1,1))</f>
        <v>1</v>
      </c>
      <c r="H1504">
        <f ca="1">IF(G1504=8,8,IFERROR(MATCH(RAND(),INDEX(MATRIZ_CUM,G1504,0),1)+1,1))</f>
        <v>1</v>
      </c>
      <c r="I1504">
        <f ca="1">IF(H1504=8,8,IFERROR(MATCH(RAND(),INDEX(MATRIZ_CUM,H1504,0),1)+1,1))</f>
        <v>1</v>
      </c>
      <c r="J1504">
        <f ca="1">IF(I1504=8,8,IFERROR(MATCH(RAND(),INDEX(MATRIZ_CUM,I1504,0),1)+1,1))</f>
        <v>1</v>
      </c>
      <c r="K1504">
        <f ca="1">IF(J1504=8,8,IFERROR(MATCH(RAND(),INDEX(MATRIZ_CUM,J1504,0),1)+1,1))</f>
        <v>1</v>
      </c>
      <c r="L1504">
        <f ca="1">IF(K1504=8,8,IFERROR(MATCH(RAND(),INDEX(MATRIZ_CUM,K1504,0),1)+1,1))</f>
        <v>1</v>
      </c>
      <c r="M1504">
        <f ca="1">IF(L1504=8,8,IFERROR(MATCH(RAND(),INDEX(MATRIZ_CUM,L1504,0),1)+1,1))</f>
        <v>1</v>
      </c>
      <c r="N1504">
        <f ca="1">IF(M1504=8,8,IFERROR(MATCH(RAND(),INDEX(MATRIZ_CUM,M1504,0),1)+1,1))</f>
        <v>1</v>
      </c>
      <c r="O1504">
        <f ca="1">IF(N1504=8,8,IFERROR(MATCH(RAND(),INDEX(MATRIZ_CUM,N1504,0),1)+1,1))</f>
        <v>2</v>
      </c>
      <c r="P1504">
        <f ca="1">IF(O1504=8,8,IFERROR(MATCH(RAND(),INDEX(MATRIZ_CUM,O1504,0),1)+1,1))</f>
        <v>2</v>
      </c>
      <c r="Q1504">
        <f ca="1">IF(P1504=8,8,IFERROR(MATCH(RAND(),INDEX(MATRIZ_CUM,P1504,0),1)+1,1))</f>
        <v>2</v>
      </c>
      <c r="R1504">
        <f ca="1">IF(Q1504=8,8,IFERROR(MATCH(RAND(),INDEX(MATRIZ_CUM,Q1504,0),1)+1,1))</f>
        <v>1</v>
      </c>
      <c r="S1504">
        <f ca="1">IF(R1504=8,8,IFERROR(MATCH(RAND(),INDEX(MATRIZ_CUM,R1504,0),1)+1,1))</f>
        <v>1</v>
      </c>
      <c r="T1504">
        <f ca="1">IF(S1504=8,8,IFERROR(MATCH(RAND(),INDEX(MATRIZ_CUM,S1504,0),1)+1,1))</f>
        <v>1</v>
      </c>
      <c r="U1504">
        <f ca="1">IF(T1504=8,8,IFERROR(MATCH(RAND(),INDEX(MATRIZ_CUM,T1504,0),1)+1,1))</f>
        <v>1</v>
      </c>
      <c r="V1504">
        <f ca="1">IF(U1504=8,8,IFERROR(MATCH(RAND(),INDEX(MATRIZ_CUM,U1504,0),1)+1,1))</f>
        <v>1</v>
      </c>
      <c r="W1504">
        <f ca="1">IF(V1504=8,8,IFERROR(MATCH(RAND(),INDEX(MATRIZ_CUM,V1504,0),1)+1,1))</f>
        <v>1</v>
      </c>
      <c r="X1504">
        <f ca="1">IF(W1504=8,8,IFERROR(MATCH(RAND(),INDEX(MATRIZ_CUM,W1504,0),1)+1,1))</f>
        <v>1</v>
      </c>
      <c r="Y1504">
        <f ca="1">IF(X1504=8,8,IFERROR(MATCH(RAND(),INDEX(MATRIZ_CUM,X1504,0),1)+1,1))</f>
        <v>1</v>
      </c>
      <c r="Z1504">
        <f ca="1">IF(Y1504=8,8,IFERROR(MATCH(RAND(),INDEX(MATRIZ_CUM,Y1504,0),1)+1,1))</f>
        <v>1</v>
      </c>
      <c r="AB1504">
        <f t="shared" ref="AB1504:AB1567" ca="1" si="23">Z1504</f>
        <v>1</v>
      </c>
    </row>
    <row r="1505" spans="1:28" x14ac:dyDescent="0.45">
      <c r="A1505">
        <f ca="1">IFERROR(MATCH(RAND(),Ej1b_Cohorte!$D$4:$D$10,1)+1,1)</f>
        <v>6</v>
      </c>
      <c r="B1505">
        <f ca="1">IF(A1505=8,8,IFERROR(MATCH(RAND(),INDEX(MATRIZ_CUM,A1505,0),1)+1,1))</f>
        <v>7</v>
      </c>
      <c r="C1505">
        <f ca="1">IF(B1505=8,8,IFERROR(MATCH(RAND(),INDEX(MATRIZ_CUM,B1505,0),1)+1,1))</f>
        <v>8</v>
      </c>
      <c r="D1505">
        <f ca="1">IF(C1505=8,8,IFERROR(MATCH(RAND(),INDEX(MATRIZ_CUM,C1505,0),1)+1,1))</f>
        <v>8</v>
      </c>
      <c r="E1505">
        <f ca="1">IF(D1505=8,8,IFERROR(MATCH(RAND(),INDEX(MATRIZ_CUM,D1505,0),1)+1,1))</f>
        <v>8</v>
      </c>
      <c r="F1505">
        <f ca="1">IF(E1505=8,8,IFERROR(MATCH(RAND(),INDEX(MATRIZ_CUM,E1505,0),1)+1,1))</f>
        <v>8</v>
      </c>
      <c r="G1505">
        <f ca="1">IF(F1505=8,8,IFERROR(MATCH(RAND(),INDEX(MATRIZ_CUM,F1505,0),1)+1,1))</f>
        <v>8</v>
      </c>
      <c r="H1505">
        <f ca="1">IF(G1505=8,8,IFERROR(MATCH(RAND(),INDEX(MATRIZ_CUM,G1505,0),1)+1,1))</f>
        <v>8</v>
      </c>
      <c r="I1505">
        <f ca="1">IF(H1505=8,8,IFERROR(MATCH(RAND(),INDEX(MATRIZ_CUM,H1505,0),1)+1,1))</f>
        <v>8</v>
      </c>
      <c r="J1505">
        <f ca="1">IF(I1505=8,8,IFERROR(MATCH(RAND(),INDEX(MATRIZ_CUM,I1505,0),1)+1,1))</f>
        <v>8</v>
      </c>
      <c r="K1505">
        <f ca="1">IF(J1505=8,8,IFERROR(MATCH(RAND(),INDEX(MATRIZ_CUM,J1505,0),1)+1,1))</f>
        <v>8</v>
      </c>
      <c r="L1505">
        <f ca="1">IF(K1505=8,8,IFERROR(MATCH(RAND(),INDEX(MATRIZ_CUM,K1505,0),1)+1,1))</f>
        <v>8</v>
      </c>
      <c r="M1505">
        <f ca="1">IF(L1505=8,8,IFERROR(MATCH(RAND(),INDEX(MATRIZ_CUM,L1505,0),1)+1,1))</f>
        <v>8</v>
      </c>
      <c r="N1505">
        <f ca="1">IF(M1505=8,8,IFERROR(MATCH(RAND(),INDEX(MATRIZ_CUM,M1505,0),1)+1,1))</f>
        <v>8</v>
      </c>
      <c r="O1505">
        <f ca="1">IF(N1505=8,8,IFERROR(MATCH(RAND(),INDEX(MATRIZ_CUM,N1505,0),1)+1,1))</f>
        <v>8</v>
      </c>
      <c r="P1505">
        <f ca="1">IF(O1505=8,8,IFERROR(MATCH(RAND(),INDEX(MATRIZ_CUM,O1505,0),1)+1,1))</f>
        <v>8</v>
      </c>
      <c r="Q1505">
        <f ca="1">IF(P1505=8,8,IFERROR(MATCH(RAND(),INDEX(MATRIZ_CUM,P1505,0),1)+1,1))</f>
        <v>8</v>
      </c>
      <c r="R1505">
        <f ca="1">IF(Q1505=8,8,IFERROR(MATCH(RAND(),INDEX(MATRIZ_CUM,Q1505,0),1)+1,1))</f>
        <v>8</v>
      </c>
      <c r="S1505">
        <f ca="1">IF(R1505=8,8,IFERROR(MATCH(RAND(),INDEX(MATRIZ_CUM,R1505,0),1)+1,1))</f>
        <v>8</v>
      </c>
      <c r="T1505">
        <f ca="1">IF(S1505=8,8,IFERROR(MATCH(RAND(),INDEX(MATRIZ_CUM,S1505,0),1)+1,1))</f>
        <v>8</v>
      </c>
      <c r="U1505">
        <f ca="1">IF(T1505=8,8,IFERROR(MATCH(RAND(),INDEX(MATRIZ_CUM,T1505,0),1)+1,1))</f>
        <v>8</v>
      </c>
      <c r="V1505">
        <f ca="1">IF(U1505=8,8,IFERROR(MATCH(RAND(),INDEX(MATRIZ_CUM,U1505,0),1)+1,1))</f>
        <v>8</v>
      </c>
      <c r="W1505">
        <f ca="1">IF(V1505=8,8,IFERROR(MATCH(RAND(),INDEX(MATRIZ_CUM,V1505,0),1)+1,1))</f>
        <v>8</v>
      </c>
      <c r="X1505">
        <f ca="1">IF(W1505=8,8,IFERROR(MATCH(RAND(),INDEX(MATRIZ_CUM,W1505,0),1)+1,1))</f>
        <v>8</v>
      </c>
      <c r="Y1505">
        <f ca="1">IF(X1505=8,8,IFERROR(MATCH(RAND(),INDEX(MATRIZ_CUM,X1505,0),1)+1,1))</f>
        <v>8</v>
      </c>
      <c r="Z1505">
        <f ca="1">IF(Y1505=8,8,IFERROR(MATCH(RAND(),INDEX(MATRIZ_CUM,Y1505,0),1)+1,1))</f>
        <v>8</v>
      </c>
      <c r="AB1505">
        <f t="shared" ca="1" si="23"/>
        <v>8</v>
      </c>
    </row>
    <row r="1506" spans="1:28" x14ac:dyDescent="0.45">
      <c r="A1506">
        <f ca="1">IFERROR(MATCH(RAND(),Ej1b_Cohorte!$D$4:$D$10,1)+1,1)</f>
        <v>2</v>
      </c>
      <c r="B1506">
        <f ca="1">IF(A1506=8,8,IFERROR(MATCH(RAND(),INDEX(MATRIZ_CUM,A1506,0),1)+1,1))</f>
        <v>2</v>
      </c>
      <c r="C1506">
        <f ca="1">IF(B1506=8,8,IFERROR(MATCH(RAND(),INDEX(MATRIZ_CUM,B1506,0),1)+1,1))</f>
        <v>1</v>
      </c>
      <c r="D1506">
        <f ca="1">IF(C1506=8,8,IFERROR(MATCH(RAND(),INDEX(MATRIZ_CUM,C1506,0),1)+1,1))</f>
        <v>1</v>
      </c>
      <c r="E1506">
        <f ca="1">IF(D1506=8,8,IFERROR(MATCH(RAND(),INDEX(MATRIZ_CUM,D1506,0),1)+1,1))</f>
        <v>2</v>
      </c>
      <c r="F1506">
        <f ca="1">IF(E1506=8,8,IFERROR(MATCH(RAND(),INDEX(MATRIZ_CUM,E1506,0),1)+1,1))</f>
        <v>2</v>
      </c>
      <c r="G1506">
        <f ca="1">IF(F1506=8,8,IFERROR(MATCH(RAND(),INDEX(MATRIZ_CUM,F1506,0),1)+1,1))</f>
        <v>2</v>
      </c>
      <c r="H1506">
        <f ca="1">IF(G1506=8,8,IFERROR(MATCH(RAND(),INDEX(MATRIZ_CUM,G1506,0),1)+1,1))</f>
        <v>1</v>
      </c>
      <c r="I1506">
        <f ca="1">IF(H1506=8,8,IFERROR(MATCH(RAND(),INDEX(MATRIZ_CUM,H1506,0),1)+1,1))</f>
        <v>3</v>
      </c>
      <c r="J1506">
        <f ca="1">IF(I1506=8,8,IFERROR(MATCH(RAND(),INDEX(MATRIZ_CUM,I1506,0),1)+1,1))</f>
        <v>3</v>
      </c>
      <c r="K1506">
        <f ca="1">IF(J1506=8,8,IFERROR(MATCH(RAND(),INDEX(MATRIZ_CUM,J1506,0),1)+1,1))</f>
        <v>4</v>
      </c>
      <c r="L1506">
        <f ca="1">IF(K1506=8,8,IFERROR(MATCH(RAND(),INDEX(MATRIZ_CUM,K1506,0),1)+1,1))</f>
        <v>4</v>
      </c>
      <c r="M1506">
        <f ca="1">IF(L1506=8,8,IFERROR(MATCH(RAND(),INDEX(MATRIZ_CUM,L1506,0),1)+1,1))</f>
        <v>4</v>
      </c>
      <c r="N1506">
        <f ca="1">IF(M1506=8,8,IFERROR(MATCH(RAND(),INDEX(MATRIZ_CUM,M1506,0),1)+1,1))</f>
        <v>4</v>
      </c>
      <c r="O1506">
        <f ca="1">IF(N1506=8,8,IFERROR(MATCH(RAND(),INDEX(MATRIZ_CUM,N1506,0),1)+1,1))</f>
        <v>3</v>
      </c>
      <c r="P1506">
        <f ca="1">IF(O1506=8,8,IFERROR(MATCH(RAND(),INDEX(MATRIZ_CUM,O1506,0),1)+1,1))</f>
        <v>4</v>
      </c>
      <c r="Q1506">
        <f ca="1">IF(P1506=8,8,IFERROR(MATCH(RAND(),INDEX(MATRIZ_CUM,P1506,0),1)+1,1))</f>
        <v>5</v>
      </c>
      <c r="R1506">
        <f ca="1">IF(Q1506=8,8,IFERROR(MATCH(RAND(),INDEX(MATRIZ_CUM,Q1506,0),1)+1,1))</f>
        <v>5</v>
      </c>
      <c r="S1506">
        <f ca="1">IF(R1506=8,8,IFERROR(MATCH(RAND(),INDEX(MATRIZ_CUM,R1506,0),1)+1,1))</f>
        <v>5</v>
      </c>
      <c r="T1506">
        <f ca="1">IF(S1506=8,8,IFERROR(MATCH(RAND(),INDEX(MATRIZ_CUM,S1506,0),1)+1,1))</f>
        <v>4</v>
      </c>
      <c r="U1506">
        <f ca="1">IF(T1506=8,8,IFERROR(MATCH(RAND(),INDEX(MATRIZ_CUM,T1506,0),1)+1,1))</f>
        <v>3</v>
      </c>
      <c r="V1506">
        <f ca="1">IF(U1506=8,8,IFERROR(MATCH(RAND(),INDEX(MATRIZ_CUM,U1506,0),1)+1,1))</f>
        <v>4</v>
      </c>
      <c r="W1506">
        <f ca="1">IF(V1506=8,8,IFERROR(MATCH(RAND(),INDEX(MATRIZ_CUM,V1506,0),1)+1,1))</f>
        <v>5</v>
      </c>
      <c r="X1506">
        <f ca="1">IF(W1506=8,8,IFERROR(MATCH(RAND(),INDEX(MATRIZ_CUM,W1506,0),1)+1,1))</f>
        <v>6</v>
      </c>
      <c r="Y1506">
        <f ca="1">IF(X1506=8,8,IFERROR(MATCH(RAND(),INDEX(MATRIZ_CUM,X1506,0),1)+1,1))</f>
        <v>7</v>
      </c>
      <c r="Z1506">
        <f ca="1">IF(Y1506=8,8,IFERROR(MATCH(RAND(),INDEX(MATRIZ_CUM,Y1506,0),1)+1,1))</f>
        <v>8</v>
      </c>
      <c r="AB1506">
        <f t="shared" ca="1" si="23"/>
        <v>8</v>
      </c>
    </row>
    <row r="1507" spans="1:28" x14ac:dyDescent="0.45">
      <c r="A1507">
        <f ca="1">IFERROR(MATCH(RAND(),Ej1b_Cohorte!$D$4:$D$10,1)+1,1)</f>
        <v>6</v>
      </c>
      <c r="B1507">
        <f ca="1">IF(A1507=8,8,IFERROR(MATCH(RAND(),INDEX(MATRIZ_CUM,A1507,0),1)+1,1))</f>
        <v>6</v>
      </c>
      <c r="C1507">
        <f ca="1">IF(B1507=8,8,IFERROR(MATCH(RAND(),INDEX(MATRIZ_CUM,B1507,0),1)+1,1))</f>
        <v>7</v>
      </c>
      <c r="D1507">
        <f ca="1">IF(C1507=8,8,IFERROR(MATCH(RAND(),INDEX(MATRIZ_CUM,C1507,0),1)+1,1))</f>
        <v>7</v>
      </c>
      <c r="E1507">
        <f ca="1">IF(D1507=8,8,IFERROR(MATCH(RAND(),INDEX(MATRIZ_CUM,D1507,0),1)+1,1))</f>
        <v>8</v>
      </c>
      <c r="F1507">
        <f ca="1">IF(E1507=8,8,IFERROR(MATCH(RAND(),INDEX(MATRIZ_CUM,E1507,0),1)+1,1))</f>
        <v>8</v>
      </c>
      <c r="G1507">
        <f ca="1">IF(F1507=8,8,IFERROR(MATCH(RAND(),INDEX(MATRIZ_CUM,F1507,0),1)+1,1))</f>
        <v>8</v>
      </c>
      <c r="H1507">
        <f ca="1">IF(G1507=8,8,IFERROR(MATCH(RAND(),INDEX(MATRIZ_CUM,G1507,0),1)+1,1))</f>
        <v>8</v>
      </c>
      <c r="I1507">
        <f ca="1">IF(H1507=8,8,IFERROR(MATCH(RAND(),INDEX(MATRIZ_CUM,H1507,0),1)+1,1))</f>
        <v>8</v>
      </c>
      <c r="J1507">
        <f ca="1">IF(I1507=8,8,IFERROR(MATCH(RAND(),INDEX(MATRIZ_CUM,I1507,0),1)+1,1))</f>
        <v>8</v>
      </c>
      <c r="K1507">
        <f ca="1">IF(J1507=8,8,IFERROR(MATCH(RAND(),INDEX(MATRIZ_CUM,J1507,0),1)+1,1))</f>
        <v>8</v>
      </c>
      <c r="L1507">
        <f ca="1">IF(K1507=8,8,IFERROR(MATCH(RAND(),INDEX(MATRIZ_CUM,K1507,0),1)+1,1))</f>
        <v>8</v>
      </c>
      <c r="M1507">
        <f ca="1">IF(L1507=8,8,IFERROR(MATCH(RAND(),INDEX(MATRIZ_CUM,L1507,0),1)+1,1))</f>
        <v>8</v>
      </c>
      <c r="N1507">
        <f ca="1">IF(M1507=8,8,IFERROR(MATCH(RAND(),INDEX(MATRIZ_CUM,M1507,0),1)+1,1))</f>
        <v>8</v>
      </c>
      <c r="O1507">
        <f ca="1">IF(N1507=8,8,IFERROR(MATCH(RAND(),INDEX(MATRIZ_CUM,N1507,0),1)+1,1))</f>
        <v>8</v>
      </c>
      <c r="P1507">
        <f ca="1">IF(O1507=8,8,IFERROR(MATCH(RAND(),INDEX(MATRIZ_CUM,O1507,0),1)+1,1))</f>
        <v>8</v>
      </c>
      <c r="Q1507">
        <f ca="1">IF(P1507=8,8,IFERROR(MATCH(RAND(),INDEX(MATRIZ_CUM,P1507,0),1)+1,1))</f>
        <v>8</v>
      </c>
      <c r="R1507">
        <f ca="1">IF(Q1507=8,8,IFERROR(MATCH(RAND(),INDEX(MATRIZ_CUM,Q1507,0),1)+1,1))</f>
        <v>8</v>
      </c>
      <c r="S1507">
        <f ca="1">IF(R1507=8,8,IFERROR(MATCH(RAND(),INDEX(MATRIZ_CUM,R1507,0),1)+1,1))</f>
        <v>8</v>
      </c>
      <c r="T1507">
        <f ca="1">IF(S1507=8,8,IFERROR(MATCH(RAND(),INDEX(MATRIZ_CUM,S1507,0),1)+1,1))</f>
        <v>8</v>
      </c>
      <c r="U1507">
        <f ca="1">IF(T1507=8,8,IFERROR(MATCH(RAND(),INDEX(MATRIZ_CUM,T1507,0),1)+1,1))</f>
        <v>8</v>
      </c>
      <c r="V1507">
        <f ca="1">IF(U1507=8,8,IFERROR(MATCH(RAND(),INDEX(MATRIZ_CUM,U1507,0),1)+1,1))</f>
        <v>8</v>
      </c>
      <c r="W1507">
        <f ca="1">IF(V1507=8,8,IFERROR(MATCH(RAND(),INDEX(MATRIZ_CUM,V1507,0),1)+1,1))</f>
        <v>8</v>
      </c>
      <c r="X1507">
        <f ca="1">IF(W1507=8,8,IFERROR(MATCH(RAND(),INDEX(MATRIZ_CUM,W1507,0),1)+1,1))</f>
        <v>8</v>
      </c>
      <c r="Y1507">
        <f ca="1">IF(X1507=8,8,IFERROR(MATCH(RAND(),INDEX(MATRIZ_CUM,X1507,0),1)+1,1))</f>
        <v>8</v>
      </c>
      <c r="Z1507">
        <f ca="1">IF(Y1507=8,8,IFERROR(MATCH(RAND(),INDEX(MATRIZ_CUM,Y1507,0),1)+1,1))</f>
        <v>8</v>
      </c>
      <c r="AB1507">
        <f t="shared" ca="1" si="23"/>
        <v>8</v>
      </c>
    </row>
    <row r="1508" spans="1:28" x14ac:dyDescent="0.45">
      <c r="A1508">
        <f ca="1">IFERROR(MATCH(RAND(),Ej1b_Cohorte!$D$4:$D$10,1)+1,1)</f>
        <v>2</v>
      </c>
      <c r="B1508">
        <f ca="1">IF(A1508=8,8,IFERROR(MATCH(RAND(),INDEX(MATRIZ_CUM,A1508,0),1)+1,1))</f>
        <v>1</v>
      </c>
      <c r="C1508">
        <f ca="1">IF(B1508=8,8,IFERROR(MATCH(RAND(),INDEX(MATRIZ_CUM,B1508,0),1)+1,1))</f>
        <v>1</v>
      </c>
      <c r="D1508">
        <f ca="1">IF(C1508=8,8,IFERROR(MATCH(RAND(),INDEX(MATRIZ_CUM,C1508,0),1)+1,1))</f>
        <v>2</v>
      </c>
      <c r="E1508">
        <f ca="1">IF(D1508=8,8,IFERROR(MATCH(RAND(),INDEX(MATRIZ_CUM,D1508,0),1)+1,1))</f>
        <v>2</v>
      </c>
      <c r="F1508">
        <f ca="1">IF(E1508=8,8,IFERROR(MATCH(RAND(),INDEX(MATRIZ_CUM,E1508,0),1)+1,1))</f>
        <v>1</v>
      </c>
      <c r="G1508">
        <f ca="1">IF(F1508=8,8,IFERROR(MATCH(RAND(),INDEX(MATRIZ_CUM,F1508,0),1)+1,1))</f>
        <v>1</v>
      </c>
      <c r="H1508">
        <f ca="1">IF(G1508=8,8,IFERROR(MATCH(RAND(),INDEX(MATRIZ_CUM,G1508,0),1)+1,1))</f>
        <v>1</v>
      </c>
      <c r="I1508">
        <f ca="1">IF(H1508=8,8,IFERROR(MATCH(RAND(),INDEX(MATRIZ_CUM,H1508,0),1)+1,1))</f>
        <v>3</v>
      </c>
      <c r="J1508">
        <f ca="1">IF(I1508=8,8,IFERROR(MATCH(RAND(),INDEX(MATRIZ_CUM,I1508,0),1)+1,1))</f>
        <v>4</v>
      </c>
      <c r="K1508">
        <f ca="1">IF(J1508=8,8,IFERROR(MATCH(RAND(),INDEX(MATRIZ_CUM,J1508,0),1)+1,1))</f>
        <v>4</v>
      </c>
      <c r="L1508">
        <f ca="1">IF(K1508=8,8,IFERROR(MATCH(RAND(),INDEX(MATRIZ_CUM,K1508,0),1)+1,1))</f>
        <v>4</v>
      </c>
      <c r="M1508">
        <f ca="1">IF(L1508=8,8,IFERROR(MATCH(RAND(),INDEX(MATRIZ_CUM,L1508,0),1)+1,1))</f>
        <v>4</v>
      </c>
      <c r="N1508">
        <f ca="1">IF(M1508=8,8,IFERROR(MATCH(RAND(),INDEX(MATRIZ_CUM,M1508,0),1)+1,1))</f>
        <v>4</v>
      </c>
      <c r="O1508">
        <f ca="1">IF(N1508=8,8,IFERROR(MATCH(RAND(),INDEX(MATRIZ_CUM,N1508,0),1)+1,1))</f>
        <v>3</v>
      </c>
      <c r="P1508">
        <f ca="1">IF(O1508=8,8,IFERROR(MATCH(RAND(),INDEX(MATRIZ_CUM,O1508,0),1)+1,1))</f>
        <v>3</v>
      </c>
      <c r="Q1508">
        <f ca="1">IF(P1508=8,8,IFERROR(MATCH(RAND(),INDEX(MATRIZ_CUM,P1508,0),1)+1,1))</f>
        <v>3</v>
      </c>
      <c r="R1508">
        <f ca="1">IF(Q1508=8,8,IFERROR(MATCH(RAND(),INDEX(MATRIZ_CUM,Q1508,0),1)+1,1))</f>
        <v>2</v>
      </c>
      <c r="S1508">
        <f ca="1">IF(R1508=8,8,IFERROR(MATCH(RAND(),INDEX(MATRIZ_CUM,R1508,0),1)+1,1))</f>
        <v>2</v>
      </c>
      <c r="T1508">
        <f ca="1">IF(S1508=8,8,IFERROR(MATCH(RAND(),INDEX(MATRIZ_CUM,S1508,0),1)+1,1))</f>
        <v>2</v>
      </c>
      <c r="U1508">
        <f ca="1">IF(T1508=8,8,IFERROR(MATCH(RAND(),INDEX(MATRIZ_CUM,T1508,0),1)+1,1))</f>
        <v>1</v>
      </c>
      <c r="V1508">
        <f ca="1">IF(U1508=8,8,IFERROR(MATCH(RAND(),INDEX(MATRIZ_CUM,U1508,0),1)+1,1))</f>
        <v>1</v>
      </c>
      <c r="W1508">
        <f ca="1">IF(V1508=8,8,IFERROR(MATCH(RAND(),INDEX(MATRIZ_CUM,V1508,0),1)+1,1))</f>
        <v>1</v>
      </c>
      <c r="X1508">
        <f ca="1">IF(W1508=8,8,IFERROR(MATCH(RAND(),INDEX(MATRIZ_CUM,W1508,0),1)+1,1))</f>
        <v>1</v>
      </c>
      <c r="Y1508">
        <f ca="1">IF(X1508=8,8,IFERROR(MATCH(RAND(),INDEX(MATRIZ_CUM,X1508,0),1)+1,1))</f>
        <v>1</v>
      </c>
      <c r="Z1508">
        <f ca="1">IF(Y1508=8,8,IFERROR(MATCH(RAND(),INDEX(MATRIZ_CUM,Y1508,0),1)+1,1))</f>
        <v>1</v>
      </c>
      <c r="AB1508">
        <f t="shared" ca="1" si="23"/>
        <v>1</v>
      </c>
    </row>
    <row r="1509" spans="1:28" x14ac:dyDescent="0.45">
      <c r="A1509">
        <f ca="1">IFERROR(MATCH(RAND(),Ej1b_Cohorte!$D$4:$D$10,1)+1,1)</f>
        <v>3</v>
      </c>
      <c r="B1509">
        <f ca="1">IF(A1509=8,8,IFERROR(MATCH(RAND(),INDEX(MATRIZ_CUM,A1509,0),1)+1,1))</f>
        <v>3</v>
      </c>
      <c r="C1509">
        <f ca="1">IF(B1509=8,8,IFERROR(MATCH(RAND(),INDEX(MATRIZ_CUM,B1509,0),1)+1,1))</f>
        <v>4</v>
      </c>
      <c r="D1509">
        <f ca="1">IF(C1509=8,8,IFERROR(MATCH(RAND(),INDEX(MATRIZ_CUM,C1509,0),1)+1,1))</f>
        <v>5</v>
      </c>
      <c r="E1509">
        <f ca="1">IF(D1509=8,8,IFERROR(MATCH(RAND(),INDEX(MATRIZ_CUM,D1509,0),1)+1,1))</f>
        <v>5</v>
      </c>
      <c r="F1509">
        <f ca="1">IF(E1509=8,8,IFERROR(MATCH(RAND(),INDEX(MATRIZ_CUM,E1509,0),1)+1,1))</f>
        <v>5</v>
      </c>
      <c r="G1509">
        <f ca="1">IF(F1509=8,8,IFERROR(MATCH(RAND(),INDEX(MATRIZ_CUM,F1509,0),1)+1,1))</f>
        <v>3</v>
      </c>
      <c r="H1509">
        <f ca="1">IF(G1509=8,8,IFERROR(MATCH(RAND(),INDEX(MATRIZ_CUM,G1509,0),1)+1,1))</f>
        <v>3</v>
      </c>
      <c r="I1509">
        <f ca="1">IF(H1509=8,8,IFERROR(MATCH(RAND(),INDEX(MATRIZ_CUM,H1509,0),1)+1,1))</f>
        <v>3</v>
      </c>
      <c r="J1509">
        <f ca="1">IF(I1509=8,8,IFERROR(MATCH(RAND(),INDEX(MATRIZ_CUM,I1509,0),1)+1,1))</f>
        <v>4</v>
      </c>
      <c r="K1509">
        <f ca="1">IF(J1509=8,8,IFERROR(MATCH(RAND(),INDEX(MATRIZ_CUM,J1509,0),1)+1,1))</f>
        <v>5</v>
      </c>
      <c r="L1509">
        <f ca="1">IF(K1509=8,8,IFERROR(MATCH(RAND(),INDEX(MATRIZ_CUM,K1509,0),1)+1,1))</f>
        <v>6</v>
      </c>
      <c r="M1509">
        <f ca="1">IF(L1509=8,8,IFERROR(MATCH(RAND(),INDEX(MATRIZ_CUM,L1509,0),1)+1,1))</f>
        <v>7</v>
      </c>
      <c r="N1509">
        <f ca="1">IF(M1509=8,8,IFERROR(MATCH(RAND(),INDEX(MATRIZ_CUM,M1509,0),1)+1,1))</f>
        <v>7</v>
      </c>
      <c r="O1509">
        <f ca="1">IF(N1509=8,8,IFERROR(MATCH(RAND(),INDEX(MATRIZ_CUM,N1509,0),1)+1,1))</f>
        <v>8</v>
      </c>
      <c r="P1509">
        <f ca="1">IF(O1509=8,8,IFERROR(MATCH(RAND(),INDEX(MATRIZ_CUM,O1509,0),1)+1,1))</f>
        <v>8</v>
      </c>
      <c r="Q1509">
        <f ca="1">IF(P1509=8,8,IFERROR(MATCH(RAND(),INDEX(MATRIZ_CUM,P1509,0),1)+1,1))</f>
        <v>8</v>
      </c>
      <c r="R1509">
        <f ca="1">IF(Q1509=8,8,IFERROR(MATCH(RAND(),INDEX(MATRIZ_CUM,Q1509,0),1)+1,1))</f>
        <v>8</v>
      </c>
      <c r="S1509">
        <f ca="1">IF(R1509=8,8,IFERROR(MATCH(RAND(),INDEX(MATRIZ_CUM,R1509,0),1)+1,1))</f>
        <v>8</v>
      </c>
      <c r="T1509">
        <f ca="1">IF(S1509=8,8,IFERROR(MATCH(RAND(),INDEX(MATRIZ_CUM,S1509,0),1)+1,1))</f>
        <v>8</v>
      </c>
      <c r="U1509">
        <f ca="1">IF(T1509=8,8,IFERROR(MATCH(RAND(),INDEX(MATRIZ_CUM,T1509,0),1)+1,1))</f>
        <v>8</v>
      </c>
      <c r="V1509">
        <f ca="1">IF(U1509=8,8,IFERROR(MATCH(RAND(),INDEX(MATRIZ_CUM,U1509,0),1)+1,1))</f>
        <v>8</v>
      </c>
      <c r="W1509">
        <f ca="1">IF(V1509=8,8,IFERROR(MATCH(RAND(),INDEX(MATRIZ_CUM,V1509,0),1)+1,1))</f>
        <v>8</v>
      </c>
      <c r="X1509">
        <f ca="1">IF(W1509=8,8,IFERROR(MATCH(RAND(),INDEX(MATRIZ_CUM,W1509,0),1)+1,1))</f>
        <v>8</v>
      </c>
      <c r="Y1509">
        <f ca="1">IF(X1509=8,8,IFERROR(MATCH(RAND(),INDEX(MATRIZ_CUM,X1509,0),1)+1,1))</f>
        <v>8</v>
      </c>
      <c r="Z1509">
        <f ca="1">IF(Y1509=8,8,IFERROR(MATCH(RAND(),INDEX(MATRIZ_CUM,Y1509,0),1)+1,1))</f>
        <v>8</v>
      </c>
      <c r="AB1509">
        <f t="shared" ca="1" si="23"/>
        <v>8</v>
      </c>
    </row>
    <row r="1510" spans="1:28" x14ac:dyDescent="0.45">
      <c r="A1510">
        <f ca="1">IFERROR(MATCH(RAND(),Ej1b_Cohorte!$D$4:$D$10,1)+1,1)</f>
        <v>6</v>
      </c>
      <c r="B1510">
        <f ca="1">IF(A1510=8,8,IFERROR(MATCH(RAND(),INDEX(MATRIZ_CUM,A1510,0),1)+1,1))</f>
        <v>6</v>
      </c>
      <c r="C1510">
        <f ca="1">IF(B1510=8,8,IFERROR(MATCH(RAND(),INDEX(MATRIZ_CUM,B1510,0),1)+1,1))</f>
        <v>4</v>
      </c>
      <c r="D1510">
        <f ca="1">IF(C1510=8,8,IFERROR(MATCH(RAND(),INDEX(MATRIZ_CUM,C1510,0),1)+1,1))</f>
        <v>3</v>
      </c>
      <c r="E1510">
        <f ca="1">IF(D1510=8,8,IFERROR(MATCH(RAND(),INDEX(MATRIZ_CUM,D1510,0),1)+1,1))</f>
        <v>4</v>
      </c>
      <c r="F1510">
        <f ca="1">IF(E1510=8,8,IFERROR(MATCH(RAND(),INDEX(MATRIZ_CUM,E1510,0),1)+1,1))</f>
        <v>3</v>
      </c>
      <c r="G1510">
        <f ca="1">IF(F1510=8,8,IFERROR(MATCH(RAND(),INDEX(MATRIZ_CUM,F1510,0),1)+1,1))</f>
        <v>2</v>
      </c>
      <c r="H1510">
        <f ca="1">IF(G1510=8,8,IFERROR(MATCH(RAND(),INDEX(MATRIZ_CUM,G1510,0),1)+1,1))</f>
        <v>3</v>
      </c>
      <c r="I1510">
        <f ca="1">IF(H1510=8,8,IFERROR(MATCH(RAND(),INDEX(MATRIZ_CUM,H1510,0),1)+1,1))</f>
        <v>2</v>
      </c>
      <c r="J1510">
        <f ca="1">IF(I1510=8,8,IFERROR(MATCH(RAND(),INDEX(MATRIZ_CUM,I1510,0),1)+1,1))</f>
        <v>2</v>
      </c>
      <c r="K1510">
        <f ca="1">IF(J1510=8,8,IFERROR(MATCH(RAND(),INDEX(MATRIZ_CUM,J1510,0),1)+1,1))</f>
        <v>1</v>
      </c>
      <c r="L1510">
        <f ca="1">IF(K1510=8,8,IFERROR(MATCH(RAND(),INDEX(MATRIZ_CUM,K1510,0),1)+1,1))</f>
        <v>1</v>
      </c>
      <c r="M1510">
        <f ca="1">IF(L1510=8,8,IFERROR(MATCH(RAND(),INDEX(MATRIZ_CUM,L1510,0),1)+1,1))</f>
        <v>1</v>
      </c>
      <c r="N1510">
        <f ca="1">IF(M1510=8,8,IFERROR(MATCH(RAND(),INDEX(MATRIZ_CUM,M1510,0),1)+1,1))</f>
        <v>2</v>
      </c>
      <c r="O1510">
        <f ca="1">IF(N1510=8,8,IFERROR(MATCH(RAND(),INDEX(MATRIZ_CUM,N1510,0),1)+1,1))</f>
        <v>1</v>
      </c>
      <c r="P1510">
        <f ca="1">IF(O1510=8,8,IFERROR(MATCH(RAND(),INDEX(MATRIZ_CUM,O1510,0),1)+1,1))</f>
        <v>1</v>
      </c>
      <c r="Q1510">
        <f ca="1">IF(P1510=8,8,IFERROR(MATCH(RAND(),INDEX(MATRIZ_CUM,P1510,0),1)+1,1))</f>
        <v>2</v>
      </c>
      <c r="R1510">
        <f ca="1">IF(Q1510=8,8,IFERROR(MATCH(RAND(),INDEX(MATRIZ_CUM,Q1510,0),1)+1,1))</f>
        <v>2</v>
      </c>
      <c r="S1510">
        <f ca="1">IF(R1510=8,8,IFERROR(MATCH(RAND(),INDEX(MATRIZ_CUM,R1510,0),1)+1,1))</f>
        <v>2</v>
      </c>
      <c r="T1510">
        <f ca="1">IF(S1510=8,8,IFERROR(MATCH(RAND(),INDEX(MATRIZ_CUM,S1510,0),1)+1,1))</f>
        <v>2</v>
      </c>
      <c r="U1510">
        <f ca="1">IF(T1510=8,8,IFERROR(MATCH(RAND(),INDEX(MATRIZ_CUM,T1510,0),1)+1,1))</f>
        <v>2</v>
      </c>
      <c r="V1510">
        <f ca="1">IF(U1510=8,8,IFERROR(MATCH(RAND(),INDEX(MATRIZ_CUM,U1510,0),1)+1,1))</f>
        <v>1</v>
      </c>
      <c r="W1510">
        <f ca="1">IF(V1510=8,8,IFERROR(MATCH(RAND(),INDEX(MATRIZ_CUM,V1510,0),1)+1,1))</f>
        <v>1</v>
      </c>
      <c r="X1510">
        <f ca="1">IF(W1510=8,8,IFERROR(MATCH(RAND(),INDEX(MATRIZ_CUM,W1510,0),1)+1,1))</f>
        <v>1</v>
      </c>
      <c r="Y1510">
        <f ca="1">IF(X1510=8,8,IFERROR(MATCH(RAND(),INDEX(MATRIZ_CUM,X1510,0),1)+1,1))</f>
        <v>1</v>
      </c>
      <c r="Z1510">
        <f ca="1">IF(Y1510=8,8,IFERROR(MATCH(RAND(),INDEX(MATRIZ_CUM,Y1510,0),1)+1,1))</f>
        <v>1</v>
      </c>
      <c r="AB1510">
        <f t="shared" ca="1" si="23"/>
        <v>1</v>
      </c>
    </row>
    <row r="1511" spans="1:28" x14ac:dyDescent="0.45">
      <c r="A1511">
        <f ca="1">IFERROR(MATCH(RAND(),Ej1b_Cohorte!$D$4:$D$10,1)+1,1)</f>
        <v>4</v>
      </c>
      <c r="B1511">
        <f ca="1">IF(A1511=8,8,IFERROR(MATCH(RAND(),INDEX(MATRIZ_CUM,A1511,0),1)+1,1))</f>
        <v>4</v>
      </c>
      <c r="C1511">
        <f ca="1">IF(B1511=8,8,IFERROR(MATCH(RAND(),INDEX(MATRIZ_CUM,B1511,0),1)+1,1))</f>
        <v>3</v>
      </c>
      <c r="D1511">
        <f ca="1">IF(C1511=8,8,IFERROR(MATCH(RAND(),INDEX(MATRIZ_CUM,C1511,0),1)+1,1))</f>
        <v>3</v>
      </c>
      <c r="E1511">
        <f ca="1">IF(D1511=8,8,IFERROR(MATCH(RAND(),INDEX(MATRIZ_CUM,D1511,0),1)+1,1))</f>
        <v>3</v>
      </c>
      <c r="F1511">
        <f ca="1">IF(E1511=8,8,IFERROR(MATCH(RAND(),INDEX(MATRIZ_CUM,E1511,0),1)+1,1))</f>
        <v>3</v>
      </c>
      <c r="G1511">
        <f ca="1">IF(F1511=8,8,IFERROR(MATCH(RAND(),INDEX(MATRIZ_CUM,F1511,0),1)+1,1))</f>
        <v>4</v>
      </c>
      <c r="H1511">
        <f ca="1">IF(G1511=8,8,IFERROR(MATCH(RAND(),INDEX(MATRIZ_CUM,G1511,0),1)+1,1))</f>
        <v>4</v>
      </c>
      <c r="I1511">
        <f ca="1">IF(H1511=8,8,IFERROR(MATCH(RAND(),INDEX(MATRIZ_CUM,H1511,0),1)+1,1))</f>
        <v>3</v>
      </c>
      <c r="J1511">
        <f ca="1">IF(I1511=8,8,IFERROR(MATCH(RAND(),INDEX(MATRIZ_CUM,I1511,0),1)+1,1))</f>
        <v>2</v>
      </c>
      <c r="K1511">
        <f ca="1">IF(J1511=8,8,IFERROR(MATCH(RAND(),INDEX(MATRIZ_CUM,J1511,0),1)+1,1))</f>
        <v>2</v>
      </c>
      <c r="L1511">
        <f ca="1">IF(K1511=8,8,IFERROR(MATCH(RAND(),INDEX(MATRIZ_CUM,K1511,0),1)+1,1))</f>
        <v>2</v>
      </c>
      <c r="M1511">
        <f ca="1">IF(L1511=8,8,IFERROR(MATCH(RAND(),INDEX(MATRIZ_CUM,L1511,0),1)+1,1))</f>
        <v>2</v>
      </c>
      <c r="N1511">
        <f ca="1">IF(M1511=8,8,IFERROR(MATCH(RAND(),INDEX(MATRIZ_CUM,M1511,0),1)+1,1))</f>
        <v>1</v>
      </c>
      <c r="O1511">
        <f ca="1">IF(N1511=8,8,IFERROR(MATCH(RAND(),INDEX(MATRIZ_CUM,N1511,0),1)+1,1))</f>
        <v>2</v>
      </c>
      <c r="P1511">
        <f ca="1">IF(O1511=8,8,IFERROR(MATCH(RAND(),INDEX(MATRIZ_CUM,O1511,0),1)+1,1))</f>
        <v>2</v>
      </c>
      <c r="Q1511">
        <f ca="1">IF(P1511=8,8,IFERROR(MATCH(RAND(),INDEX(MATRIZ_CUM,P1511,0),1)+1,1))</f>
        <v>2</v>
      </c>
      <c r="R1511">
        <f ca="1">IF(Q1511=8,8,IFERROR(MATCH(RAND(),INDEX(MATRIZ_CUM,Q1511,0),1)+1,1))</f>
        <v>2</v>
      </c>
      <c r="S1511">
        <f ca="1">IF(R1511=8,8,IFERROR(MATCH(RAND(),INDEX(MATRIZ_CUM,R1511,0),1)+1,1))</f>
        <v>2</v>
      </c>
      <c r="T1511">
        <f ca="1">IF(S1511=8,8,IFERROR(MATCH(RAND(),INDEX(MATRIZ_CUM,S1511,0),1)+1,1))</f>
        <v>2</v>
      </c>
      <c r="U1511">
        <f ca="1">IF(T1511=8,8,IFERROR(MATCH(RAND(),INDEX(MATRIZ_CUM,T1511,0),1)+1,1))</f>
        <v>2</v>
      </c>
      <c r="V1511">
        <f ca="1">IF(U1511=8,8,IFERROR(MATCH(RAND(),INDEX(MATRIZ_CUM,U1511,0),1)+1,1))</f>
        <v>2</v>
      </c>
      <c r="W1511">
        <f ca="1">IF(V1511=8,8,IFERROR(MATCH(RAND(),INDEX(MATRIZ_CUM,V1511,0),1)+1,1))</f>
        <v>4</v>
      </c>
      <c r="X1511">
        <f ca="1">IF(W1511=8,8,IFERROR(MATCH(RAND(),INDEX(MATRIZ_CUM,W1511,0),1)+1,1))</f>
        <v>4</v>
      </c>
      <c r="Y1511">
        <f ca="1">IF(X1511=8,8,IFERROR(MATCH(RAND(),INDEX(MATRIZ_CUM,X1511,0),1)+1,1))</f>
        <v>5</v>
      </c>
      <c r="Z1511">
        <f ca="1">IF(Y1511=8,8,IFERROR(MATCH(RAND(),INDEX(MATRIZ_CUM,Y1511,0),1)+1,1))</f>
        <v>5</v>
      </c>
      <c r="AB1511">
        <f t="shared" ca="1" si="23"/>
        <v>5</v>
      </c>
    </row>
    <row r="1512" spans="1:28" x14ac:dyDescent="0.45">
      <c r="A1512">
        <f ca="1">IFERROR(MATCH(RAND(),Ej1b_Cohorte!$D$4:$D$10,1)+1,1)</f>
        <v>4</v>
      </c>
      <c r="B1512">
        <f ca="1">IF(A1512=8,8,IFERROR(MATCH(RAND(),INDEX(MATRIZ_CUM,A1512,0),1)+1,1))</f>
        <v>3</v>
      </c>
      <c r="C1512">
        <f ca="1">IF(B1512=8,8,IFERROR(MATCH(RAND(),INDEX(MATRIZ_CUM,B1512,0),1)+1,1))</f>
        <v>3</v>
      </c>
      <c r="D1512">
        <f ca="1">IF(C1512=8,8,IFERROR(MATCH(RAND(),INDEX(MATRIZ_CUM,C1512,0),1)+1,1))</f>
        <v>3</v>
      </c>
      <c r="E1512">
        <f ca="1">IF(D1512=8,8,IFERROR(MATCH(RAND(),INDEX(MATRIZ_CUM,D1512,0),1)+1,1))</f>
        <v>3</v>
      </c>
      <c r="F1512">
        <f ca="1">IF(E1512=8,8,IFERROR(MATCH(RAND(),INDEX(MATRIZ_CUM,E1512,0),1)+1,1))</f>
        <v>4</v>
      </c>
      <c r="G1512">
        <f ca="1">IF(F1512=8,8,IFERROR(MATCH(RAND(),INDEX(MATRIZ_CUM,F1512,0),1)+1,1))</f>
        <v>5</v>
      </c>
      <c r="H1512">
        <f ca="1">IF(G1512=8,8,IFERROR(MATCH(RAND(),INDEX(MATRIZ_CUM,G1512,0),1)+1,1))</f>
        <v>5</v>
      </c>
      <c r="I1512">
        <f ca="1">IF(H1512=8,8,IFERROR(MATCH(RAND(),INDEX(MATRIZ_CUM,H1512,0),1)+1,1))</f>
        <v>5</v>
      </c>
      <c r="J1512">
        <f ca="1">IF(I1512=8,8,IFERROR(MATCH(RAND(),INDEX(MATRIZ_CUM,I1512,0),1)+1,1))</f>
        <v>5</v>
      </c>
      <c r="K1512">
        <f ca="1">IF(J1512=8,8,IFERROR(MATCH(RAND(),INDEX(MATRIZ_CUM,J1512,0),1)+1,1))</f>
        <v>7</v>
      </c>
      <c r="L1512">
        <f ca="1">IF(K1512=8,8,IFERROR(MATCH(RAND(),INDEX(MATRIZ_CUM,K1512,0),1)+1,1))</f>
        <v>7</v>
      </c>
      <c r="M1512">
        <f ca="1">IF(L1512=8,8,IFERROR(MATCH(RAND(),INDEX(MATRIZ_CUM,L1512,0),1)+1,1))</f>
        <v>6</v>
      </c>
      <c r="N1512">
        <f ca="1">IF(M1512=8,8,IFERROR(MATCH(RAND(),INDEX(MATRIZ_CUM,M1512,0),1)+1,1))</f>
        <v>7</v>
      </c>
      <c r="O1512">
        <f ca="1">IF(N1512=8,8,IFERROR(MATCH(RAND(),INDEX(MATRIZ_CUM,N1512,0),1)+1,1))</f>
        <v>8</v>
      </c>
      <c r="P1512">
        <f ca="1">IF(O1512=8,8,IFERROR(MATCH(RAND(),INDEX(MATRIZ_CUM,O1512,0),1)+1,1))</f>
        <v>8</v>
      </c>
      <c r="Q1512">
        <f ca="1">IF(P1512=8,8,IFERROR(MATCH(RAND(),INDEX(MATRIZ_CUM,P1512,0),1)+1,1))</f>
        <v>8</v>
      </c>
      <c r="R1512">
        <f ca="1">IF(Q1512=8,8,IFERROR(MATCH(RAND(),INDEX(MATRIZ_CUM,Q1512,0),1)+1,1))</f>
        <v>8</v>
      </c>
      <c r="S1512">
        <f ca="1">IF(R1512=8,8,IFERROR(MATCH(RAND(),INDEX(MATRIZ_CUM,R1512,0),1)+1,1))</f>
        <v>8</v>
      </c>
      <c r="T1512">
        <f ca="1">IF(S1512=8,8,IFERROR(MATCH(RAND(),INDEX(MATRIZ_CUM,S1512,0),1)+1,1))</f>
        <v>8</v>
      </c>
      <c r="U1512">
        <f ca="1">IF(T1512=8,8,IFERROR(MATCH(RAND(),INDEX(MATRIZ_CUM,T1512,0),1)+1,1))</f>
        <v>8</v>
      </c>
      <c r="V1512">
        <f ca="1">IF(U1512=8,8,IFERROR(MATCH(RAND(),INDEX(MATRIZ_CUM,U1512,0),1)+1,1))</f>
        <v>8</v>
      </c>
      <c r="W1512">
        <f ca="1">IF(V1512=8,8,IFERROR(MATCH(RAND(),INDEX(MATRIZ_CUM,V1512,0),1)+1,1))</f>
        <v>8</v>
      </c>
      <c r="X1512">
        <f ca="1">IF(W1512=8,8,IFERROR(MATCH(RAND(),INDEX(MATRIZ_CUM,W1512,0),1)+1,1))</f>
        <v>8</v>
      </c>
      <c r="Y1512">
        <f ca="1">IF(X1512=8,8,IFERROR(MATCH(RAND(),INDEX(MATRIZ_CUM,X1512,0),1)+1,1))</f>
        <v>8</v>
      </c>
      <c r="Z1512">
        <f ca="1">IF(Y1512=8,8,IFERROR(MATCH(RAND(),INDEX(MATRIZ_CUM,Y1512,0),1)+1,1))</f>
        <v>8</v>
      </c>
      <c r="AB1512">
        <f t="shared" ca="1" si="23"/>
        <v>8</v>
      </c>
    </row>
    <row r="1513" spans="1:28" x14ac:dyDescent="0.45">
      <c r="A1513">
        <f ca="1">IFERROR(MATCH(RAND(),Ej1b_Cohorte!$D$4:$D$10,1)+1,1)</f>
        <v>2</v>
      </c>
      <c r="B1513">
        <f ca="1">IF(A1513=8,8,IFERROR(MATCH(RAND(),INDEX(MATRIZ_CUM,A1513,0),1)+1,1))</f>
        <v>2</v>
      </c>
      <c r="C1513">
        <f ca="1">IF(B1513=8,8,IFERROR(MATCH(RAND(),INDEX(MATRIZ_CUM,B1513,0),1)+1,1))</f>
        <v>2</v>
      </c>
      <c r="D1513">
        <f ca="1">IF(C1513=8,8,IFERROR(MATCH(RAND(),INDEX(MATRIZ_CUM,C1513,0),1)+1,1))</f>
        <v>1</v>
      </c>
      <c r="E1513">
        <f ca="1">IF(D1513=8,8,IFERROR(MATCH(RAND(),INDEX(MATRIZ_CUM,D1513,0),1)+1,1))</f>
        <v>1</v>
      </c>
      <c r="F1513">
        <f ca="1">IF(E1513=8,8,IFERROR(MATCH(RAND(),INDEX(MATRIZ_CUM,E1513,0),1)+1,1))</f>
        <v>1</v>
      </c>
      <c r="G1513">
        <f ca="1">IF(F1513=8,8,IFERROR(MATCH(RAND(),INDEX(MATRIZ_CUM,F1513,0),1)+1,1))</f>
        <v>1</v>
      </c>
      <c r="H1513">
        <f ca="1">IF(G1513=8,8,IFERROR(MATCH(RAND(),INDEX(MATRIZ_CUM,G1513,0),1)+1,1))</f>
        <v>1</v>
      </c>
      <c r="I1513">
        <f ca="1">IF(H1513=8,8,IFERROR(MATCH(RAND(),INDEX(MATRIZ_CUM,H1513,0),1)+1,1))</f>
        <v>1</v>
      </c>
      <c r="J1513">
        <f ca="1">IF(I1513=8,8,IFERROR(MATCH(RAND(),INDEX(MATRIZ_CUM,I1513,0),1)+1,1))</f>
        <v>1</v>
      </c>
      <c r="K1513">
        <f ca="1">IF(J1513=8,8,IFERROR(MATCH(RAND(),INDEX(MATRIZ_CUM,J1513,0),1)+1,1))</f>
        <v>1</v>
      </c>
      <c r="L1513">
        <f ca="1">IF(K1513=8,8,IFERROR(MATCH(RAND(),INDEX(MATRIZ_CUM,K1513,0),1)+1,1))</f>
        <v>1</v>
      </c>
      <c r="M1513">
        <f ca="1">IF(L1513=8,8,IFERROR(MATCH(RAND(),INDEX(MATRIZ_CUM,L1513,0),1)+1,1))</f>
        <v>1</v>
      </c>
      <c r="N1513">
        <f ca="1">IF(M1513=8,8,IFERROR(MATCH(RAND(),INDEX(MATRIZ_CUM,M1513,0),1)+1,1))</f>
        <v>1</v>
      </c>
      <c r="O1513">
        <f ca="1">IF(N1513=8,8,IFERROR(MATCH(RAND(),INDEX(MATRIZ_CUM,N1513,0),1)+1,1))</f>
        <v>3</v>
      </c>
      <c r="P1513">
        <f ca="1">IF(O1513=8,8,IFERROR(MATCH(RAND(),INDEX(MATRIZ_CUM,O1513,0),1)+1,1))</f>
        <v>4</v>
      </c>
      <c r="Q1513">
        <f ca="1">IF(P1513=8,8,IFERROR(MATCH(RAND(),INDEX(MATRIZ_CUM,P1513,0),1)+1,1))</f>
        <v>5</v>
      </c>
      <c r="R1513">
        <f ca="1">IF(Q1513=8,8,IFERROR(MATCH(RAND(),INDEX(MATRIZ_CUM,Q1513,0),1)+1,1))</f>
        <v>6</v>
      </c>
      <c r="S1513">
        <f ca="1">IF(R1513=8,8,IFERROR(MATCH(RAND(),INDEX(MATRIZ_CUM,R1513,0),1)+1,1))</f>
        <v>6</v>
      </c>
      <c r="T1513">
        <f ca="1">IF(S1513=8,8,IFERROR(MATCH(RAND(),INDEX(MATRIZ_CUM,S1513,0),1)+1,1))</f>
        <v>6</v>
      </c>
      <c r="U1513">
        <f ca="1">IF(T1513=8,8,IFERROR(MATCH(RAND(),INDEX(MATRIZ_CUM,T1513,0),1)+1,1))</f>
        <v>7</v>
      </c>
      <c r="V1513">
        <f ca="1">IF(U1513=8,8,IFERROR(MATCH(RAND(),INDEX(MATRIZ_CUM,U1513,0),1)+1,1))</f>
        <v>8</v>
      </c>
      <c r="W1513">
        <f ca="1">IF(V1513=8,8,IFERROR(MATCH(RAND(),INDEX(MATRIZ_CUM,V1513,0),1)+1,1))</f>
        <v>8</v>
      </c>
      <c r="X1513">
        <f ca="1">IF(W1513=8,8,IFERROR(MATCH(RAND(),INDEX(MATRIZ_CUM,W1513,0),1)+1,1))</f>
        <v>8</v>
      </c>
      <c r="Y1513">
        <f ca="1">IF(X1513=8,8,IFERROR(MATCH(RAND(),INDEX(MATRIZ_CUM,X1513,0),1)+1,1))</f>
        <v>8</v>
      </c>
      <c r="Z1513">
        <f ca="1">IF(Y1513=8,8,IFERROR(MATCH(RAND(),INDEX(MATRIZ_CUM,Y1513,0),1)+1,1))</f>
        <v>8</v>
      </c>
      <c r="AB1513">
        <f t="shared" ca="1" si="23"/>
        <v>8</v>
      </c>
    </row>
    <row r="1514" spans="1:28" x14ac:dyDescent="0.45">
      <c r="A1514">
        <f ca="1">IFERROR(MATCH(RAND(),Ej1b_Cohorte!$D$4:$D$10,1)+1,1)</f>
        <v>4</v>
      </c>
      <c r="B1514">
        <f ca="1">IF(A1514=8,8,IFERROR(MATCH(RAND(),INDEX(MATRIZ_CUM,A1514,0),1)+1,1))</f>
        <v>3</v>
      </c>
      <c r="C1514">
        <f ca="1">IF(B1514=8,8,IFERROR(MATCH(RAND(),INDEX(MATRIZ_CUM,B1514,0),1)+1,1))</f>
        <v>2</v>
      </c>
      <c r="D1514">
        <f ca="1">IF(C1514=8,8,IFERROR(MATCH(RAND(),INDEX(MATRIZ_CUM,C1514,0),1)+1,1))</f>
        <v>1</v>
      </c>
      <c r="E1514">
        <f ca="1">IF(D1514=8,8,IFERROR(MATCH(RAND(),INDEX(MATRIZ_CUM,D1514,0),1)+1,1))</f>
        <v>1</v>
      </c>
      <c r="F1514">
        <f ca="1">IF(E1514=8,8,IFERROR(MATCH(RAND(),INDEX(MATRIZ_CUM,E1514,0),1)+1,1))</f>
        <v>1</v>
      </c>
      <c r="G1514">
        <f ca="1">IF(F1514=8,8,IFERROR(MATCH(RAND(),INDEX(MATRIZ_CUM,F1514,0),1)+1,1))</f>
        <v>1</v>
      </c>
      <c r="H1514">
        <f ca="1">IF(G1514=8,8,IFERROR(MATCH(RAND(),INDEX(MATRIZ_CUM,G1514,0),1)+1,1))</f>
        <v>1</v>
      </c>
      <c r="I1514">
        <f ca="1">IF(H1514=8,8,IFERROR(MATCH(RAND(),INDEX(MATRIZ_CUM,H1514,0),1)+1,1))</f>
        <v>1</v>
      </c>
      <c r="J1514">
        <f ca="1">IF(I1514=8,8,IFERROR(MATCH(RAND(),INDEX(MATRIZ_CUM,I1514,0),1)+1,1))</f>
        <v>1</v>
      </c>
      <c r="K1514">
        <f ca="1">IF(J1514=8,8,IFERROR(MATCH(RAND(),INDEX(MATRIZ_CUM,J1514,0),1)+1,1))</f>
        <v>2</v>
      </c>
      <c r="L1514">
        <f ca="1">IF(K1514=8,8,IFERROR(MATCH(RAND(),INDEX(MATRIZ_CUM,K1514,0),1)+1,1))</f>
        <v>2</v>
      </c>
      <c r="M1514">
        <f ca="1">IF(L1514=8,8,IFERROR(MATCH(RAND(),INDEX(MATRIZ_CUM,L1514,0),1)+1,1))</f>
        <v>2</v>
      </c>
      <c r="N1514">
        <f ca="1">IF(M1514=8,8,IFERROR(MATCH(RAND(),INDEX(MATRIZ_CUM,M1514,0),1)+1,1))</f>
        <v>2</v>
      </c>
      <c r="O1514">
        <f ca="1">IF(N1514=8,8,IFERROR(MATCH(RAND(),INDEX(MATRIZ_CUM,N1514,0),1)+1,1))</f>
        <v>1</v>
      </c>
      <c r="P1514">
        <f ca="1">IF(O1514=8,8,IFERROR(MATCH(RAND(),INDEX(MATRIZ_CUM,O1514,0),1)+1,1))</f>
        <v>1</v>
      </c>
      <c r="Q1514">
        <f ca="1">IF(P1514=8,8,IFERROR(MATCH(RAND(),INDEX(MATRIZ_CUM,P1514,0),1)+1,1))</f>
        <v>1</v>
      </c>
      <c r="R1514">
        <f ca="1">IF(Q1514=8,8,IFERROR(MATCH(RAND(),INDEX(MATRIZ_CUM,Q1514,0),1)+1,1))</f>
        <v>2</v>
      </c>
      <c r="S1514">
        <f ca="1">IF(R1514=8,8,IFERROR(MATCH(RAND(),INDEX(MATRIZ_CUM,R1514,0),1)+1,1))</f>
        <v>2</v>
      </c>
      <c r="T1514">
        <f ca="1">IF(S1514=8,8,IFERROR(MATCH(RAND(),INDEX(MATRIZ_CUM,S1514,0),1)+1,1))</f>
        <v>2</v>
      </c>
      <c r="U1514">
        <f ca="1">IF(T1514=8,8,IFERROR(MATCH(RAND(),INDEX(MATRIZ_CUM,T1514,0),1)+1,1))</f>
        <v>1</v>
      </c>
      <c r="V1514">
        <f ca="1">IF(U1514=8,8,IFERROR(MATCH(RAND(),INDEX(MATRIZ_CUM,U1514,0),1)+1,1))</f>
        <v>1</v>
      </c>
      <c r="W1514">
        <f ca="1">IF(V1514=8,8,IFERROR(MATCH(RAND(),INDEX(MATRIZ_CUM,V1514,0),1)+1,1))</f>
        <v>1</v>
      </c>
      <c r="X1514">
        <f ca="1">IF(W1514=8,8,IFERROR(MATCH(RAND(),INDEX(MATRIZ_CUM,W1514,0),1)+1,1))</f>
        <v>3</v>
      </c>
      <c r="Y1514">
        <f ca="1">IF(X1514=8,8,IFERROR(MATCH(RAND(),INDEX(MATRIZ_CUM,X1514,0),1)+1,1))</f>
        <v>2</v>
      </c>
      <c r="Z1514">
        <f ca="1">IF(Y1514=8,8,IFERROR(MATCH(RAND(),INDEX(MATRIZ_CUM,Y1514,0),1)+1,1))</f>
        <v>2</v>
      </c>
      <c r="AB1514">
        <f t="shared" ca="1" si="23"/>
        <v>2</v>
      </c>
    </row>
    <row r="1515" spans="1:28" x14ac:dyDescent="0.45">
      <c r="A1515">
        <f ca="1">IFERROR(MATCH(RAND(),Ej1b_Cohorte!$D$4:$D$10,1)+1,1)</f>
        <v>6</v>
      </c>
      <c r="B1515">
        <f ca="1">IF(A1515=8,8,IFERROR(MATCH(RAND(),INDEX(MATRIZ_CUM,A1515,0),1)+1,1))</f>
        <v>7</v>
      </c>
      <c r="C1515">
        <f ca="1">IF(B1515=8,8,IFERROR(MATCH(RAND(),INDEX(MATRIZ_CUM,B1515,0),1)+1,1))</f>
        <v>8</v>
      </c>
      <c r="D1515">
        <f ca="1">IF(C1515=8,8,IFERROR(MATCH(RAND(),INDEX(MATRIZ_CUM,C1515,0),1)+1,1))</f>
        <v>8</v>
      </c>
      <c r="E1515">
        <f ca="1">IF(D1515=8,8,IFERROR(MATCH(RAND(),INDEX(MATRIZ_CUM,D1515,0),1)+1,1))</f>
        <v>8</v>
      </c>
      <c r="F1515">
        <f ca="1">IF(E1515=8,8,IFERROR(MATCH(RAND(),INDEX(MATRIZ_CUM,E1515,0),1)+1,1))</f>
        <v>8</v>
      </c>
      <c r="G1515">
        <f ca="1">IF(F1515=8,8,IFERROR(MATCH(RAND(),INDEX(MATRIZ_CUM,F1515,0),1)+1,1))</f>
        <v>8</v>
      </c>
      <c r="H1515">
        <f ca="1">IF(G1515=8,8,IFERROR(MATCH(RAND(),INDEX(MATRIZ_CUM,G1515,0),1)+1,1))</f>
        <v>8</v>
      </c>
      <c r="I1515">
        <f ca="1">IF(H1515=8,8,IFERROR(MATCH(RAND(),INDEX(MATRIZ_CUM,H1515,0),1)+1,1))</f>
        <v>8</v>
      </c>
      <c r="J1515">
        <f ca="1">IF(I1515=8,8,IFERROR(MATCH(RAND(),INDEX(MATRIZ_CUM,I1515,0),1)+1,1))</f>
        <v>8</v>
      </c>
      <c r="K1515">
        <f ca="1">IF(J1515=8,8,IFERROR(MATCH(RAND(),INDEX(MATRIZ_CUM,J1515,0),1)+1,1))</f>
        <v>8</v>
      </c>
      <c r="L1515">
        <f ca="1">IF(K1515=8,8,IFERROR(MATCH(RAND(),INDEX(MATRIZ_CUM,K1515,0),1)+1,1))</f>
        <v>8</v>
      </c>
      <c r="M1515">
        <f ca="1">IF(L1515=8,8,IFERROR(MATCH(RAND(),INDEX(MATRIZ_CUM,L1515,0),1)+1,1))</f>
        <v>8</v>
      </c>
      <c r="N1515">
        <f ca="1">IF(M1515=8,8,IFERROR(MATCH(RAND(),INDEX(MATRIZ_CUM,M1515,0),1)+1,1))</f>
        <v>8</v>
      </c>
      <c r="O1515">
        <f ca="1">IF(N1515=8,8,IFERROR(MATCH(RAND(),INDEX(MATRIZ_CUM,N1515,0),1)+1,1))</f>
        <v>8</v>
      </c>
      <c r="P1515">
        <f ca="1">IF(O1515=8,8,IFERROR(MATCH(RAND(),INDEX(MATRIZ_CUM,O1515,0),1)+1,1))</f>
        <v>8</v>
      </c>
      <c r="Q1515">
        <f ca="1">IF(P1515=8,8,IFERROR(MATCH(RAND(),INDEX(MATRIZ_CUM,P1515,0),1)+1,1))</f>
        <v>8</v>
      </c>
      <c r="R1515">
        <f ca="1">IF(Q1515=8,8,IFERROR(MATCH(RAND(),INDEX(MATRIZ_CUM,Q1515,0),1)+1,1))</f>
        <v>8</v>
      </c>
      <c r="S1515">
        <f ca="1">IF(R1515=8,8,IFERROR(MATCH(RAND(),INDEX(MATRIZ_CUM,R1515,0),1)+1,1))</f>
        <v>8</v>
      </c>
      <c r="T1515">
        <f ca="1">IF(S1515=8,8,IFERROR(MATCH(RAND(),INDEX(MATRIZ_CUM,S1515,0),1)+1,1))</f>
        <v>8</v>
      </c>
      <c r="U1515">
        <f ca="1">IF(T1515=8,8,IFERROR(MATCH(RAND(),INDEX(MATRIZ_CUM,T1515,0),1)+1,1))</f>
        <v>8</v>
      </c>
      <c r="V1515">
        <f ca="1">IF(U1515=8,8,IFERROR(MATCH(RAND(),INDEX(MATRIZ_CUM,U1515,0),1)+1,1))</f>
        <v>8</v>
      </c>
      <c r="W1515">
        <f ca="1">IF(V1515=8,8,IFERROR(MATCH(RAND(),INDEX(MATRIZ_CUM,V1515,0),1)+1,1))</f>
        <v>8</v>
      </c>
      <c r="X1515">
        <f ca="1">IF(W1515=8,8,IFERROR(MATCH(RAND(),INDEX(MATRIZ_CUM,W1515,0),1)+1,1))</f>
        <v>8</v>
      </c>
      <c r="Y1515">
        <f ca="1">IF(X1515=8,8,IFERROR(MATCH(RAND(),INDEX(MATRIZ_CUM,X1515,0),1)+1,1))</f>
        <v>8</v>
      </c>
      <c r="Z1515">
        <f ca="1">IF(Y1515=8,8,IFERROR(MATCH(RAND(),INDEX(MATRIZ_CUM,Y1515,0),1)+1,1))</f>
        <v>8</v>
      </c>
      <c r="AB1515">
        <f t="shared" ca="1" si="23"/>
        <v>8</v>
      </c>
    </row>
    <row r="1516" spans="1:28" x14ac:dyDescent="0.45">
      <c r="A1516">
        <f ca="1">IFERROR(MATCH(RAND(),Ej1b_Cohorte!$D$4:$D$10,1)+1,1)</f>
        <v>1</v>
      </c>
      <c r="B1516">
        <f ca="1">IF(A1516=8,8,IFERROR(MATCH(RAND(),INDEX(MATRIZ_CUM,A1516,0),1)+1,1))</f>
        <v>1</v>
      </c>
      <c r="C1516">
        <f ca="1">IF(B1516=8,8,IFERROR(MATCH(RAND(),INDEX(MATRIZ_CUM,B1516,0),1)+1,1))</f>
        <v>1</v>
      </c>
      <c r="D1516">
        <f ca="1">IF(C1516=8,8,IFERROR(MATCH(RAND(),INDEX(MATRIZ_CUM,C1516,0),1)+1,1))</f>
        <v>1</v>
      </c>
      <c r="E1516">
        <f ca="1">IF(D1516=8,8,IFERROR(MATCH(RAND(),INDEX(MATRIZ_CUM,D1516,0),1)+1,1))</f>
        <v>2</v>
      </c>
      <c r="F1516">
        <f ca="1">IF(E1516=8,8,IFERROR(MATCH(RAND(),INDEX(MATRIZ_CUM,E1516,0),1)+1,1))</f>
        <v>1</v>
      </c>
      <c r="G1516">
        <f ca="1">IF(F1516=8,8,IFERROR(MATCH(RAND(),INDEX(MATRIZ_CUM,F1516,0),1)+1,1))</f>
        <v>1</v>
      </c>
      <c r="H1516">
        <f ca="1">IF(G1516=8,8,IFERROR(MATCH(RAND(),INDEX(MATRIZ_CUM,G1516,0),1)+1,1))</f>
        <v>1</v>
      </c>
      <c r="I1516">
        <f ca="1">IF(H1516=8,8,IFERROR(MATCH(RAND(),INDEX(MATRIZ_CUM,H1516,0),1)+1,1))</f>
        <v>1</v>
      </c>
      <c r="J1516">
        <f ca="1">IF(I1516=8,8,IFERROR(MATCH(RAND(),INDEX(MATRIZ_CUM,I1516,0),1)+1,1))</f>
        <v>2</v>
      </c>
      <c r="K1516">
        <f ca="1">IF(J1516=8,8,IFERROR(MATCH(RAND(),INDEX(MATRIZ_CUM,J1516,0),1)+1,1))</f>
        <v>2</v>
      </c>
      <c r="L1516">
        <f ca="1">IF(K1516=8,8,IFERROR(MATCH(RAND(),INDEX(MATRIZ_CUM,K1516,0),1)+1,1))</f>
        <v>2</v>
      </c>
      <c r="M1516">
        <f ca="1">IF(L1516=8,8,IFERROR(MATCH(RAND(),INDEX(MATRIZ_CUM,L1516,0),1)+1,1))</f>
        <v>2</v>
      </c>
      <c r="N1516">
        <f ca="1">IF(M1516=8,8,IFERROR(MATCH(RAND(),INDEX(MATRIZ_CUM,M1516,0),1)+1,1))</f>
        <v>1</v>
      </c>
      <c r="O1516">
        <f ca="1">IF(N1516=8,8,IFERROR(MATCH(RAND(),INDEX(MATRIZ_CUM,N1516,0),1)+1,1))</f>
        <v>1</v>
      </c>
      <c r="P1516">
        <f ca="1">IF(O1516=8,8,IFERROR(MATCH(RAND(),INDEX(MATRIZ_CUM,O1516,0),1)+1,1))</f>
        <v>1</v>
      </c>
      <c r="Q1516">
        <f ca="1">IF(P1516=8,8,IFERROR(MATCH(RAND(),INDEX(MATRIZ_CUM,P1516,0),1)+1,1))</f>
        <v>2</v>
      </c>
      <c r="R1516">
        <f ca="1">IF(Q1516=8,8,IFERROR(MATCH(RAND(),INDEX(MATRIZ_CUM,Q1516,0),1)+1,1))</f>
        <v>1</v>
      </c>
      <c r="S1516">
        <f ca="1">IF(R1516=8,8,IFERROR(MATCH(RAND(),INDEX(MATRIZ_CUM,R1516,0),1)+1,1))</f>
        <v>1</v>
      </c>
      <c r="T1516">
        <f ca="1">IF(S1516=8,8,IFERROR(MATCH(RAND(),INDEX(MATRIZ_CUM,S1516,0),1)+1,1))</f>
        <v>1</v>
      </c>
      <c r="U1516">
        <f ca="1">IF(T1516=8,8,IFERROR(MATCH(RAND(),INDEX(MATRIZ_CUM,T1516,0),1)+1,1))</f>
        <v>1</v>
      </c>
      <c r="V1516">
        <f ca="1">IF(U1516=8,8,IFERROR(MATCH(RAND(),INDEX(MATRIZ_CUM,U1516,0),1)+1,1))</f>
        <v>1</v>
      </c>
      <c r="W1516">
        <f ca="1">IF(V1516=8,8,IFERROR(MATCH(RAND(),INDEX(MATRIZ_CUM,V1516,0),1)+1,1))</f>
        <v>1</v>
      </c>
      <c r="X1516">
        <f ca="1">IF(W1516=8,8,IFERROR(MATCH(RAND(),INDEX(MATRIZ_CUM,W1516,0),1)+1,1))</f>
        <v>1</v>
      </c>
      <c r="Y1516">
        <f ca="1">IF(X1516=8,8,IFERROR(MATCH(RAND(),INDEX(MATRIZ_CUM,X1516,0),1)+1,1))</f>
        <v>1</v>
      </c>
      <c r="Z1516">
        <f ca="1">IF(Y1516=8,8,IFERROR(MATCH(RAND(),INDEX(MATRIZ_CUM,Y1516,0),1)+1,1))</f>
        <v>1</v>
      </c>
      <c r="AB1516">
        <f t="shared" ca="1" si="23"/>
        <v>1</v>
      </c>
    </row>
    <row r="1517" spans="1:28" x14ac:dyDescent="0.45">
      <c r="A1517">
        <f ca="1">IFERROR(MATCH(RAND(),Ej1b_Cohorte!$D$4:$D$10,1)+1,1)</f>
        <v>3</v>
      </c>
      <c r="B1517">
        <f ca="1">IF(A1517=8,8,IFERROR(MATCH(RAND(),INDEX(MATRIZ_CUM,A1517,0),1)+1,1))</f>
        <v>3</v>
      </c>
      <c r="C1517">
        <f ca="1">IF(B1517=8,8,IFERROR(MATCH(RAND(),INDEX(MATRIZ_CUM,B1517,0),1)+1,1))</f>
        <v>2</v>
      </c>
      <c r="D1517">
        <f ca="1">IF(C1517=8,8,IFERROR(MATCH(RAND(),INDEX(MATRIZ_CUM,C1517,0),1)+1,1))</f>
        <v>1</v>
      </c>
      <c r="E1517">
        <f ca="1">IF(D1517=8,8,IFERROR(MATCH(RAND(),INDEX(MATRIZ_CUM,D1517,0),1)+1,1))</f>
        <v>1</v>
      </c>
      <c r="F1517">
        <f ca="1">IF(E1517=8,8,IFERROR(MATCH(RAND(),INDEX(MATRIZ_CUM,E1517,0),1)+1,1))</f>
        <v>1</v>
      </c>
      <c r="G1517">
        <f ca="1">IF(F1517=8,8,IFERROR(MATCH(RAND(),INDEX(MATRIZ_CUM,F1517,0),1)+1,1))</f>
        <v>1</v>
      </c>
      <c r="H1517">
        <f ca="1">IF(G1517=8,8,IFERROR(MATCH(RAND(),INDEX(MATRIZ_CUM,G1517,0),1)+1,1))</f>
        <v>1</v>
      </c>
      <c r="I1517">
        <f ca="1">IF(H1517=8,8,IFERROR(MATCH(RAND(),INDEX(MATRIZ_CUM,H1517,0),1)+1,1))</f>
        <v>1</v>
      </c>
      <c r="J1517">
        <f ca="1">IF(I1517=8,8,IFERROR(MATCH(RAND(),INDEX(MATRIZ_CUM,I1517,0),1)+1,1))</f>
        <v>3</v>
      </c>
      <c r="K1517">
        <f ca="1">IF(J1517=8,8,IFERROR(MATCH(RAND(),INDEX(MATRIZ_CUM,J1517,0),1)+1,1))</f>
        <v>4</v>
      </c>
      <c r="L1517">
        <f ca="1">IF(K1517=8,8,IFERROR(MATCH(RAND(),INDEX(MATRIZ_CUM,K1517,0),1)+1,1))</f>
        <v>6</v>
      </c>
      <c r="M1517">
        <f ca="1">IF(L1517=8,8,IFERROR(MATCH(RAND(),INDEX(MATRIZ_CUM,L1517,0),1)+1,1))</f>
        <v>6</v>
      </c>
      <c r="N1517">
        <f ca="1">IF(M1517=8,8,IFERROR(MATCH(RAND(),INDEX(MATRIZ_CUM,M1517,0),1)+1,1))</f>
        <v>7</v>
      </c>
      <c r="O1517">
        <f ca="1">IF(N1517=8,8,IFERROR(MATCH(RAND(),INDEX(MATRIZ_CUM,N1517,0),1)+1,1))</f>
        <v>8</v>
      </c>
      <c r="P1517">
        <f ca="1">IF(O1517=8,8,IFERROR(MATCH(RAND(),INDEX(MATRIZ_CUM,O1517,0),1)+1,1))</f>
        <v>8</v>
      </c>
      <c r="Q1517">
        <f ca="1">IF(P1517=8,8,IFERROR(MATCH(RAND(),INDEX(MATRIZ_CUM,P1517,0),1)+1,1))</f>
        <v>8</v>
      </c>
      <c r="R1517">
        <f ca="1">IF(Q1517=8,8,IFERROR(MATCH(RAND(),INDEX(MATRIZ_CUM,Q1517,0),1)+1,1))</f>
        <v>8</v>
      </c>
      <c r="S1517">
        <f ca="1">IF(R1517=8,8,IFERROR(MATCH(RAND(),INDEX(MATRIZ_CUM,R1517,0),1)+1,1))</f>
        <v>8</v>
      </c>
      <c r="T1517">
        <f ca="1">IF(S1517=8,8,IFERROR(MATCH(RAND(),INDEX(MATRIZ_CUM,S1517,0),1)+1,1))</f>
        <v>8</v>
      </c>
      <c r="U1517">
        <f ca="1">IF(T1517=8,8,IFERROR(MATCH(RAND(),INDEX(MATRIZ_CUM,T1517,0),1)+1,1))</f>
        <v>8</v>
      </c>
      <c r="V1517">
        <f ca="1">IF(U1517=8,8,IFERROR(MATCH(RAND(),INDEX(MATRIZ_CUM,U1517,0),1)+1,1))</f>
        <v>8</v>
      </c>
      <c r="W1517">
        <f ca="1">IF(V1517=8,8,IFERROR(MATCH(RAND(),INDEX(MATRIZ_CUM,V1517,0),1)+1,1))</f>
        <v>8</v>
      </c>
      <c r="X1517">
        <f ca="1">IF(W1517=8,8,IFERROR(MATCH(RAND(),INDEX(MATRIZ_CUM,W1517,0),1)+1,1))</f>
        <v>8</v>
      </c>
      <c r="Y1517">
        <f ca="1">IF(X1517=8,8,IFERROR(MATCH(RAND(),INDEX(MATRIZ_CUM,X1517,0),1)+1,1))</f>
        <v>8</v>
      </c>
      <c r="Z1517">
        <f ca="1">IF(Y1517=8,8,IFERROR(MATCH(RAND(),INDEX(MATRIZ_CUM,Y1517,0),1)+1,1))</f>
        <v>8</v>
      </c>
      <c r="AB1517">
        <f t="shared" ca="1" si="23"/>
        <v>8</v>
      </c>
    </row>
    <row r="1518" spans="1:28" x14ac:dyDescent="0.45">
      <c r="A1518">
        <f ca="1">IFERROR(MATCH(RAND(),Ej1b_Cohorte!$D$4:$D$10,1)+1,1)</f>
        <v>4</v>
      </c>
      <c r="B1518">
        <f ca="1">IF(A1518=8,8,IFERROR(MATCH(RAND(),INDEX(MATRIZ_CUM,A1518,0),1)+1,1))</f>
        <v>5</v>
      </c>
      <c r="C1518">
        <f ca="1">IF(B1518=8,8,IFERROR(MATCH(RAND(),INDEX(MATRIZ_CUM,B1518,0),1)+1,1))</f>
        <v>5</v>
      </c>
      <c r="D1518">
        <f ca="1">IF(C1518=8,8,IFERROR(MATCH(RAND(),INDEX(MATRIZ_CUM,C1518,0),1)+1,1))</f>
        <v>6</v>
      </c>
      <c r="E1518">
        <f ca="1">IF(D1518=8,8,IFERROR(MATCH(RAND(),INDEX(MATRIZ_CUM,D1518,0),1)+1,1))</f>
        <v>5</v>
      </c>
      <c r="F1518">
        <f ca="1">IF(E1518=8,8,IFERROR(MATCH(RAND(),INDEX(MATRIZ_CUM,E1518,0),1)+1,1))</f>
        <v>4</v>
      </c>
      <c r="G1518">
        <f ca="1">IF(F1518=8,8,IFERROR(MATCH(RAND(),INDEX(MATRIZ_CUM,F1518,0),1)+1,1))</f>
        <v>4</v>
      </c>
      <c r="H1518">
        <f ca="1">IF(G1518=8,8,IFERROR(MATCH(RAND(),INDEX(MATRIZ_CUM,G1518,0),1)+1,1))</f>
        <v>4</v>
      </c>
      <c r="I1518">
        <f ca="1">IF(H1518=8,8,IFERROR(MATCH(RAND(),INDEX(MATRIZ_CUM,H1518,0),1)+1,1))</f>
        <v>3</v>
      </c>
      <c r="J1518">
        <f ca="1">IF(I1518=8,8,IFERROR(MATCH(RAND(),INDEX(MATRIZ_CUM,I1518,0),1)+1,1))</f>
        <v>3</v>
      </c>
      <c r="K1518">
        <f ca="1">IF(J1518=8,8,IFERROR(MATCH(RAND(),INDEX(MATRIZ_CUM,J1518,0),1)+1,1))</f>
        <v>4</v>
      </c>
      <c r="L1518">
        <f ca="1">IF(K1518=8,8,IFERROR(MATCH(RAND(),INDEX(MATRIZ_CUM,K1518,0),1)+1,1))</f>
        <v>5</v>
      </c>
      <c r="M1518">
        <f ca="1">IF(L1518=8,8,IFERROR(MATCH(RAND(),INDEX(MATRIZ_CUM,L1518,0),1)+1,1))</f>
        <v>5</v>
      </c>
      <c r="N1518">
        <f ca="1">IF(M1518=8,8,IFERROR(MATCH(RAND(),INDEX(MATRIZ_CUM,M1518,0),1)+1,1))</f>
        <v>5</v>
      </c>
      <c r="O1518">
        <f ca="1">IF(N1518=8,8,IFERROR(MATCH(RAND(),INDEX(MATRIZ_CUM,N1518,0),1)+1,1))</f>
        <v>5</v>
      </c>
      <c r="P1518">
        <f ca="1">IF(O1518=8,8,IFERROR(MATCH(RAND(),INDEX(MATRIZ_CUM,O1518,0),1)+1,1))</f>
        <v>5</v>
      </c>
      <c r="Q1518">
        <f ca="1">IF(P1518=8,8,IFERROR(MATCH(RAND(),INDEX(MATRIZ_CUM,P1518,0),1)+1,1))</f>
        <v>4</v>
      </c>
      <c r="R1518">
        <f ca="1">IF(Q1518=8,8,IFERROR(MATCH(RAND(),INDEX(MATRIZ_CUM,Q1518,0),1)+1,1))</f>
        <v>4</v>
      </c>
      <c r="S1518">
        <f ca="1">IF(R1518=8,8,IFERROR(MATCH(RAND(),INDEX(MATRIZ_CUM,R1518,0),1)+1,1))</f>
        <v>3</v>
      </c>
      <c r="T1518">
        <f ca="1">IF(S1518=8,8,IFERROR(MATCH(RAND(),INDEX(MATRIZ_CUM,S1518,0),1)+1,1))</f>
        <v>3</v>
      </c>
      <c r="U1518">
        <f ca="1">IF(T1518=8,8,IFERROR(MATCH(RAND(),INDEX(MATRIZ_CUM,T1518,0),1)+1,1))</f>
        <v>2</v>
      </c>
      <c r="V1518">
        <f ca="1">IF(U1518=8,8,IFERROR(MATCH(RAND(),INDEX(MATRIZ_CUM,U1518,0),1)+1,1))</f>
        <v>2</v>
      </c>
      <c r="W1518">
        <f ca="1">IF(V1518=8,8,IFERROR(MATCH(RAND(),INDEX(MATRIZ_CUM,V1518,0),1)+1,1))</f>
        <v>2</v>
      </c>
      <c r="X1518">
        <f ca="1">IF(W1518=8,8,IFERROR(MATCH(RAND(),INDEX(MATRIZ_CUM,W1518,0),1)+1,1))</f>
        <v>3</v>
      </c>
      <c r="Y1518">
        <f ca="1">IF(X1518=8,8,IFERROR(MATCH(RAND(),INDEX(MATRIZ_CUM,X1518,0),1)+1,1))</f>
        <v>3</v>
      </c>
      <c r="Z1518">
        <f ca="1">IF(Y1518=8,8,IFERROR(MATCH(RAND(),INDEX(MATRIZ_CUM,Y1518,0),1)+1,1))</f>
        <v>3</v>
      </c>
      <c r="AB1518">
        <f t="shared" ca="1" si="23"/>
        <v>3</v>
      </c>
    </row>
    <row r="1519" spans="1:28" x14ac:dyDescent="0.45">
      <c r="A1519">
        <f ca="1">IFERROR(MATCH(RAND(),Ej1b_Cohorte!$D$4:$D$10,1)+1,1)</f>
        <v>5</v>
      </c>
      <c r="B1519">
        <f ca="1">IF(A1519=8,8,IFERROR(MATCH(RAND(),INDEX(MATRIZ_CUM,A1519,0),1)+1,1))</f>
        <v>5</v>
      </c>
      <c r="C1519">
        <f ca="1">IF(B1519=8,8,IFERROR(MATCH(RAND(),INDEX(MATRIZ_CUM,B1519,0),1)+1,1))</f>
        <v>5</v>
      </c>
      <c r="D1519">
        <f ca="1">IF(C1519=8,8,IFERROR(MATCH(RAND(),INDEX(MATRIZ_CUM,C1519,0),1)+1,1))</f>
        <v>5</v>
      </c>
      <c r="E1519">
        <f ca="1">IF(D1519=8,8,IFERROR(MATCH(RAND(),INDEX(MATRIZ_CUM,D1519,0),1)+1,1))</f>
        <v>5</v>
      </c>
      <c r="F1519">
        <f ca="1">IF(E1519=8,8,IFERROR(MATCH(RAND(),INDEX(MATRIZ_CUM,E1519,0),1)+1,1))</f>
        <v>5</v>
      </c>
      <c r="G1519">
        <f ca="1">IF(F1519=8,8,IFERROR(MATCH(RAND(),INDEX(MATRIZ_CUM,F1519,0),1)+1,1))</f>
        <v>5</v>
      </c>
      <c r="H1519">
        <f ca="1">IF(G1519=8,8,IFERROR(MATCH(RAND(),INDEX(MATRIZ_CUM,G1519,0),1)+1,1))</f>
        <v>4</v>
      </c>
      <c r="I1519">
        <f ca="1">IF(H1519=8,8,IFERROR(MATCH(RAND(),INDEX(MATRIZ_CUM,H1519,0),1)+1,1))</f>
        <v>4</v>
      </c>
      <c r="J1519">
        <f ca="1">IF(I1519=8,8,IFERROR(MATCH(RAND(),INDEX(MATRIZ_CUM,I1519,0),1)+1,1))</f>
        <v>3</v>
      </c>
      <c r="K1519">
        <f ca="1">IF(J1519=8,8,IFERROR(MATCH(RAND(),INDEX(MATRIZ_CUM,J1519,0),1)+1,1))</f>
        <v>3</v>
      </c>
      <c r="L1519">
        <f ca="1">IF(K1519=8,8,IFERROR(MATCH(RAND(),INDEX(MATRIZ_CUM,K1519,0),1)+1,1))</f>
        <v>3</v>
      </c>
      <c r="M1519">
        <f ca="1">IF(L1519=8,8,IFERROR(MATCH(RAND(),INDEX(MATRIZ_CUM,L1519,0),1)+1,1))</f>
        <v>4</v>
      </c>
      <c r="N1519">
        <f ca="1">IF(M1519=8,8,IFERROR(MATCH(RAND(),INDEX(MATRIZ_CUM,M1519,0),1)+1,1))</f>
        <v>3</v>
      </c>
      <c r="O1519">
        <f ca="1">IF(N1519=8,8,IFERROR(MATCH(RAND(),INDEX(MATRIZ_CUM,N1519,0),1)+1,1))</f>
        <v>2</v>
      </c>
      <c r="P1519">
        <f ca="1">IF(O1519=8,8,IFERROR(MATCH(RAND(),INDEX(MATRIZ_CUM,O1519,0),1)+1,1))</f>
        <v>2</v>
      </c>
      <c r="Q1519">
        <f ca="1">IF(P1519=8,8,IFERROR(MATCH(RAND(),INDEX(MATRIZ_CUM,P1519,0),1)+1,1))</f>
        <v>1</v>
      </c>
      <c r="R1519">
        <f ca="1">IF(Q1519=8,8,IFERROR(MATCH(RAND(),INDEX(MATRIZ_CUM,Q1519,0),1)+1,1))</f>
        <v>1</v>
      </c>
      <c r="S1519">
        <f ca="1">IF(R1519=8,8,IFERROR(MATCH(RAND(),INDEX(MATRIZ_CUM,R1519,0),1)+1,1))</f>
        <v>2</v>
      </c>
      <c r="T1519">
        <f ca="1">IF(S1519=8,8,IFERROR(MATCH(RAND(),INDEX(MATRIZ_CUM,S1519,0),1)+1,1))</f>
        <v>1</v>
      </c>
      <c r="U1519">
        <f ca="1">IF(T1519=8,8,IFERROR(MATCH(RAND(),INDEX(MATRIZ_CUM,T1519,0),1)+1,1))</f>
        <v>2</v>
      </c>
      <c r="V1519">
        <f ca="1">IF(U1519=8,8,IFERROR(MATCH(RAND(),INDEX(MATRIZ_CUM,U1519,0),1)+1,1))</f>
        <v>1</v>
      </c>
      <c r="W1519">
        <f ca="1">IF(V1519=8,8,IFERROR(MATCH(RAND(),INDEX(MATRIZ_CUM,V1519,0),1)+1,1))</f>
        <v>2</v>
      </c>
      <c r="X1519">
        <f ca="1">IF(W1519=8,8,IFERROR(MATCH(RAND(),INDEX(MATRIZ_CUM,W1519,0),1)+1,1))</f>
        <v>3</v>
      </c>
      <c r="Y1519">
        <f ca="1">IF(X1519=8,8,IFERROR(MATCH(RAND(),INDEX(MATRIZ_CUM,X1519,0),1)+1,1))</f>
        <v>3</v>
      </c>
      <c r="Z1519">
        <f ca="1">IF(Y1519=8,8,IFERROR(MATCH(RAND(),INDEX(MATRIZ_CUM,Y1519,0),1)+1,1))</f>
        <v>5</v>
      </c>
      <c r="AB1519">
        <f t="shared" ca="1" si="23"/>
        <v>5</v>
      </c>
    </row>
    <row r="1520" spans="1:28" x14ac:dyDescent="0.45">
      <c r="A1520">
        <f ca="1">IFERROR(MATCH(RAND(),Ej1b_Cohorte!$D$4:$D$10,1)+1,1)</f>
        <v>2</v>
      </c>
      <c r="B1520">
        <f ca="1">IF(A1520=8,8,IFERROR(MATCH(RAND(),INDEX(MATRIZ_CUM,A1520,0),1)+1,1))</f>
        <v>1</v>
      </c>
      <c r="C1520">
        <f ca="1">IF(B1520=8,8,IFERROR(MATCH(RAND(),INDEX(MATRIZ_CUM,B1520,0),1)+1,1))</f>
        <v>1</v>
      </c>
      <c r="D1520">
        <f ca="1">IF(C1520=8,8,IFERROR(MATCH(RAND(),INDEX(MATRIZ_CUM,C1520,0),1)+1,1))</f>
        <v>1</v>
      </c>
      <c r="E1520">
        <f ca="1">IF(D1520=8,8,IFERROR(MATCH(RAND(),INDEX(MATRIZ_CUM,D1520,0),1)+1,1))</f>
        <v>1</v>
      </c>
      <c r="F1520">
        <f ca="1">IF(E1520=8,8,IFERROR(MATCH(RAND(),INDEX(MATRIZ_CUM,E1520,0),1)+1,1))</f>
        <v>1</v>
      </c>
      <c r="G1520">
        <f ca="1">IF(F1520=8,8,IFERROR(MATCH(RAND(),INDEX(MATRIZ_CUM,F1520,0),1)+1,1))</f>
        <v>1</v>
      </c>
      <c r="H1520">
        <f ca="1">IF(G1520=8,8,IFERROR(MATCH(RAND(),INDEX(MATRIZ_CUM,G1520,0),1)+1,1))</f>
        <v>1</v>
      </c>
      <c r="I1520">
        <f ca="1">IF(H1520=8,8,IFERROR(MATCH(RAND(),INDEX(MATRIZ_CUM,H1520,0),1)+1,1))</f>
        <v>1</v>
      </c>
      <c r="J1520">
        <f ca="1">IF(I1520=8,8,IFERROR(MATCH(RAND(),INDEX(MATRIZ_CUM,I1520,0),1)+1,1))</f>
        <v>2</v>
      </c>
      <c r="K1520">
        <f ca="1">IF(J1520=8,8,IFERROR(MATCH(RAND(),INDEX(MATRIZ_CUM,J1520,0),1)+1,1))</f>
        <v>1</v>
      </c>
      <c r="L1520">
        <f ca="1">IF(K1520=8,8,IFERROR(MATCH(RAND(),INDEX(MATRIZ_CUM,K1520,0),1)+1,1))</f>
        <v>2</v>
      </c>
      <c r="M1520">
        <f ca="1">IF(L1520=8,8,IFERROR(MATCH(RAND(),INDEX(MATRIZ_CUM,L1520,0),1)+1,1))</f>
        <v>4</v>
      </c>
      <c r="N1520">
        <f ca="1">IF(M1520=8,8,IFERROR(MATCH(RAND(),INDEX(MATRIZ_CUM,M1520,0),1)+1,1))</f>
        <v>4</v>
      </c>
      <c r="O1520">
        <f ca="1">IF(N1520=8,8,IFERROR(MATCH(RAND(),INDEX(MATRIZ_CUM,N1520,0),1)+1,1))</f>
        <v>3</v>
      </c>
      <c r="P1520">
        <f ca="1">IF(O1520=8,8,IFERROR(MATCH(RAND(),INDEX(MATRIZ_CUM,O1520,0),1)+1,1))</f>
        <v>2</v>
      </c>
      <c r="Q1520">
        <f ca="1">IF(P1520=8,8,IFERROR(MATCH(RAND(),INDEX(MATRIZ_CUM,P1520,0),1)+1,1))</f>
        <v>1</v>
      </c>
      <c r="R1520">
        <f ca="1">IF(Q1520=8,8,IFERROR(MATCH(RAND(),INDEX(MATRIZ_CUM,Q1520,0),1)+1,1))</f>
        <v>1</v>
      </c>
      <c r="S1520">
        <f ca="1">IF(R1520=8,8,IFERROR(MATCH(RAND(),INDEX(MATRIZ_CUM,R1520,0),1)+1,1))</f>
        <v>1</v>
      </c>
      <c r="T1520">
        <f ca="1">IF(S1520=8,8,IFERROR(MATCH(RAND(),INDEX(MATRIZ_CUM,S1520,0),1)+1,1))</f>
        <v>1</v>
      </c>
      <c r="U1520">
        <f ca="1">IF(T1520=8,8,IFERROR(MATCH(RAND(),INDEX(MATRIZ_CUM,T1520,0),1)+1,1))</f>
        <v>1</v>
      </c>
      <c r="V1520">
        <f ca="1">IF(U1520=8,8,IFERROR(MATCH(RAND(),INDEX(MATRIZ_CUM,U1520,0),1)+1,1))</f>
        <v>1</v>
      </c>
      <c r="W1520">
        <f ca="1">IF(V1520=8,8,IFERROR(MATCH(RAND(),INDEX(MATRIZ_CUM,V1520,0),1)+1,1))</f>
        <v>1</v>
      </c>
      <c r="X1520">
        <f ca="1">IF(W1520=8,8,IFERROR(MATCH(RAND(),INDEX(MATRIZ_CUM,W1520,0),1)+1,1))</f>
        <v>1</v>
      </c>
      <c r="Y1520">
        <f ca="1">IF(X1520=8,8,IFERROR(MATCH(RAND(),INDEX(MATRIZ_CUM,X1520,0),1)+1,1))</f>
        <v>2</v>
      </c>
      <c r="Z1520">
        <f ca="1">IF(Y1520=8,8,IFERROR(MATCH(RAND(),INDEX(MATRIZ_CUM,Y1520,0),1)+1,1))</f>
        <v>1</v>
      </c>
      <c r="AB1520">
        <f t="shared" ca="1" si="23"/>
        <v>1</v>
      </c>
    </row>
    <row r="1521" spans="1:28" x14ac:dyDescent="0.45">
      <c r="A1521">
        <f ca="1">IFERROR(MATCH(RAND(),Ej1b_Cohorte!$D$4:$D$10,1)+1,1)</f>
        <v>3</v>
      </c>
      <c r="B1521">
        <f ca="1">IF(A1521=8,8,IFERROR(MATCH(RAND(),INDEX(MATRIZ_CUM,A1521,0),1)+1,1))</f>
        <v>3</v>
      </c>
      <c r="C1521">
        <f ca="1">IF(B1521=8,8,IFERROR(MATCH(RAND(),INDEX(MATRIZ_CUM,B1521,0),1)+1,1))</f>
        <v>3</v>
      </c>
      <c r="D1521">
        <f ca="1">IF(C1521=8,8,IFERROR(MATCH(RAND(),INDEX(MATRIZ_CUM,C1521,0),1)+1,1))</f>
        <v>4</v>
      </c>
      <c r="E1521">
        <f ca="1">IF(D1521=8,8,IFERROR(MATCH(RAND(),INDEX(MATRIZ_CUM,D1521,0),1)+1,1))</f>
        <v>4</v>
      </c>
      <c r="F1521">
        <f ca="1">IF(E1521=8,8,IFERROR(MATCH(RAND(),INDEX(MATRIZ_CUM,E1521,0),1)+1,1))</f>
        <v>5</v>
      </c>
      <c r="G1521">
        <f ca="1">IF(F1521=8,8,IFERROR(MATCH(RAND(),INDEX(MATRIZ_CUM,F1521,0),1)+1,1))</f>
        <v>5</v>
      </c>
      <c r="H1521">
        <f ca="1">IF(G1521=8,8,IFERROR(MATCH(RAND(),INDEX(MATRIZ_CUM,G1521,0),1)+1,1))</f>
        <v>6</v>
      </c>
      <c r="I1521">
        <f ca="1">IF(H1521=8,8,IFERROR(MATCH(RAND(),INDEX(MATRIZ_CUM,H1521,0),1)+1,1))</f>
        <v>7</v>
      </c>
      <c r="J1521">
        <f ca="1">IF(I1521=8,8,IFERROR(MATCH(RAND(),INDEX(MATRIZ_CUM,I1521,0),1)+1,1))</f>
        <v>7</v>
      </c>
      <c r="K1521">
        <f ca="1">IF(J1521=8,8,IFERROR(MATCH(RAND(),INDEX(MATRIZ_CUM,J1521,0),1)+1,1))</f>
        <v>7</v>
      </c>
      <c r="L1521">
        <f ca="1">IF(K1521=8,8,IFERROR(MATCH(RAND(),INDEX(MATRIZ_CUM,K1521,0),1)+1,1))</f>
        <v>7</v>
      </c>
      <c r="M1521">
        <f ca="1">IF(L1521=8,8,IFERROR(MATCH(RAND(),INDEX(MATRIZ_CUM,L1521,0),1)+1,1))</f>
        <v>7</v>
      </c>
      <c r="N1521">
        <f ca="1">IF(M1521=8,8,IFERROR(MATCH(RAND(),INDEX(MATRIZ_CUM,M1521,0),1)+1,1))</f>
        <v>8</v>
      </c>
      <c r="O1521">
        <f ca="1">IF(N1521=8,8,IFERROR(MATCH(RAND(),INDEX(MATRIZ_CUM,N1521,0),1)+1,1))</f>
        <v>8</v>
      </c>
      <c r="P1521">
        <f ca="1">IF(O1521=8,8,IFERROR(MATCH(RAND(),INDEX(MATRIZ_CUM,O1521,0),1)+1,1))</f>
        <v>8</v>
      </c>
      <c r="Q1521">
        <f ca="1">IF(P1521=8,8,IFERROR(MATCH(RAND(),INDEX(MATRIZ_CUM,P1521,0),1)+1,1))</f>
        <v>8</v>
      </c>
      <c r="R1521">
        <f ca="1">IF(Q1521=8,8,IFERROR(MATCH(RAND(),INDEX(MATRIZ_CUM,Q1521,0),1)+1,1))</f>
        <v>8</v>
      </c>
      <c r="S1521">
        <f ca="1">IF(R1521=8,8,IFERROR(MATCH(RAND(),INDEX(MATRIZ_CUM,R1521,0),1)+1,1))</f>
        <v>8</v>
      </c>
      <c r="T1521">
        <f ca="1">IF(S1521=8,8,IFERROR(MATCH(RAND(),INDEX(MATRIZ_CUM,S1521,0),1)+1,1))</f>
        <v>8</v>
      </c>
      <c r="U1521">
        <f ca="1">IF(T1521=8,8,IFERROR(MATCH(RAND(),INDEX(MATRIZ_CUM,T1521,0),1)+1,1))</f>
        <v>8</v>
      </c>
      <c r="V1521">
        <f ca="1">IF(U1521=8,8,IFERROR(MATCH(RAND(),INDEX(MATRIZ_CUM,U1521,0),1)+1,1))</f>
        <v>8</v>
      </c>
      <c r="W1521">
        <f ca="1">IF(V1521=8,8,IFERROR(MATCH(RAND(),INDEX(MATRIZ_CUM,V1521,0),1)+1,1))</f>
        <v>8</v>
      </c>
      <c r="X1521">
        <f ca="1">IF(W1521=8,8,IFERROR(MATCH(RAND(),INDEX(MATRIZ_CUM,W1521,0),1)+1,1))</f>
        <v>8</v>
      </c>
      <c r="Y1521">
        <f ca="1">IF(X1521=8,8,IFERROR(MATCH(RAND(),INDEX(MATRIZ_CUM,X1521,0),1)+1,1))</f>
        <v>8</v>
      </c>
      <c r="Z1521">
        <f ca="1">IF(Y1521=8,8,IFERROR(MATCH(RAND(),INDEX(MATRIZ_CUM,Y1521,0),1)+1,1))</f>
        <v>8</v>
      </c>
      <c r="AB1521">
        <f t="shared" ca="1" si="23"/>
        <v>8</v>
      </c>
    </row>
    <row r="1522" spans="1:28" x14ac:dyDescent="0.45">
      <c r="A1522">
        <f ca="1">IFERROR(MATCH(RAND(),Ej1b_Cohorte!$D$4:$D$10,1)+1,1)</f>
        <v>2</v>
      </c>
      <c r="B1522">
        <f ca="1">IF(A1522=8,8,IFERROR(MATCH(RAND(),INDEX(MATRIZ_CUM,A1522,0),1)+1,1))</f>
        <v>2</v>
      </c>
      <c r="C1522">
        <f ca="1">IF(B1522=8,8,IFERROR(MATCH(RAND(),INDEX(MATRIZ_CUM,B1522,0),1)+1,1))</f>
        <v>2</v>
      </c>
      <c r="D1522">
        <f ca="1">IF(C1522=8,8,IFERROR(MATCH(RAND(),INDEX(MATRIZ_CUM,C1522,0),1)+1,1))</f>
        <v>1</v>
      </c>
      <c r="E1522">
        <f ca="1">IF(D1522=8,8,IFERROR(MATCH(RAND(),INDEX(MATRIZ_CUM,D1522,0),1)+1,1))</f>
        <v>1</v>
      </c>
      <c r="F1522">
        <f ca="1">IF(E1522=8,8,IFERROR(MATCH(RAND(),INDEX(MATRIZ_CUM,E1522,0),1)+1,1))</f>
        <v>1</v>
      </c>
      <c r="G1522">
        <f ca="1">IF(F1522=8,8,IFERROR(MATCH(RAND(),INDEX(MATRIZ_CUM,F1522,0),1)+1,1))</f>
        <v>1</v>
      </c>
      <c r="H1522">
        <f ca="1">IF(G1522=8,8,IFERROR(MATCH(RAND(),INDEX(MATRIZ_CUM,G1522,0),1)+1,1))</f>
        <v>2</v>
      </c>
      <c r="I1522">
        <f ca="1">IF(H1522=8,8,IFERROR(MATCH(RAND(),INDEX(MATRIZ_CUM,H1522,0),1)+1,1))</f>
        <v>2</v>
      </c>
      <c r="J1522">
        <f ca="1">IF(I1522=8,8,IFERROR(MATCH(RAND(),INDEX(MATRIZ_CUM,I1522,0),1)+1,1))</f>
        <v>1</v>
      </c>
      <c r="K1522">
        <f ca="1">IF(J1522=8,8,IFERROR(MATCH(RAND(),INDEX(MATRIZ_CUM,J1522,0),1)+1,1))</f>
        <v>2</v>
      </c>
      <c r="L1522">
        <f ca="1">IF(K1522=8,8,IFERROR(MATCH(RAND(),INDEX(MATRIZ_CUM,K1522,0),1)+1,1))</f>
        <v>2</v>
      </c>
      <c r="M1522">
        <f ca="1">IF(L1522=8,8,IFERROR(MATCH(RAND(),INDEX(MATRIZ_CUM,L1522,0),1)+1,1))</f>
        <v>3</v>
      </c>
      <c r="N1522">
        <f ca="1">IF(M1522=8,8,IFERROR(MATCH(RAND(),INDEX(MATRIZ_CUM,M1522,0),1)+1,1))</f>
        <v>4</v>
      </c>
      <c r="O1522">
        <f ca="1">IF(N1522=8,8,IFERROR(MATCH(RAND(),INDEX(MATRIZ_CUM,N1522,0),1)+1,1))</f>
        <v>4</v>
      </c>
      <c r="P1522">
        <f ca="1">IF(O1522=8,8,IFERROR(MATCH(RAND(),INDEX(MATRIZ_CUM,O1522,0),1)+1,1))</f>
        <v>4</v>
      </c>
      <c r="Q1522">
        <f ca="1">IF(P1522=8,8,IFERROR(MATCH(RAND(),INDEX(MATRIZ_CUM,P1522,0),1)+1,1))</f>
        <v>3</v>
      </c>
      <c r="R1522">
        <f ca="1">IF(Q1522=8,8,IFERROR(MATCH(RAND(),INDEX(MATRIZ_CUM,Q1522,0),1)+1,1))</f>
        <v>3</v>
      </c>
      <c r="S1522">
        <f ca="1">IF(R1522=8,8,IFERROR(MATCH(RAND(),INDEX(MATRIZ_CUM,R1522,0),1)+1,1))</f>
        <v>3</v>
      </c>
      <c r="T1522">
        <f ca="1">IF(S1522=8,8,IFERROR(MATCH(RAND(),INDEX(MATRIZ_CUM,S1522,0),1)+1,1))</f>
        <v>3</v>
      </c>
      <c r="U1522">
        <f ca="1">IF(T1522=8,8,IFERROR(MATCH(RAND(),INDEX(MATRIZ_CUM,T1522,0),1)+1,1))</f>
        <v>3</v>
      </c>
      <c r="V1522">
        <f ca="1">IF(U1522=8,8,IFERROR(MATCH(RAND(),INDEX(MATRIZ_CUM,U1522,0),1)+1,1))</f>
        <v>2</v>
      </c>
      <c r="W1522">
        <f ca="1">IF(V1522=8,8,IFERROR(MATCH(RAND(),INDEX(MATRIZ_CUM,V1522,0),1)+1,1))</f>
        <v>2</v>
      </c>
      <c r="X1522">
        <f ca="1">IF(W1522=8,8,IFERROR(MATCH(RAND(),INDEX(MATRIZ_CUM,W1522,0),1)+1,1))</f>
        <v>1</v>
      </c>
      <c r="Y1522">
        <f ca="1">IF(X1522=8,8,IFERROR(MATCH(RAND(),INDEX(MATRIZ_CUM,X1522,0),1)+1,1))</f>
        <v>1</v>
      </c>
      <c r="Z1522">
        <f ca="1">IF(Y1522=8,8,IFERROR(MATCH(RAND(),INDEX(MATRIZ_CUM,Y1522,0),1)+1,1))</f>
        <v>1</v>
      </c>
      <c r="AB1522">
        <f t="shared" ca="1" si="23"/>
        <v>1</v>
      </c>
    </row>
    <row r="1523" spans="1:28" x14ac:dyDescent="0.45">
      <c r="A1523">
        <f ca="1">IFERROR(MATCH(RAND(),Ej1b_Cohorte!$D$4:$D$10,1)+1,1)</f>
        <v>3</v>
      </c>
      <c r="B1523">
        <f ca="1">IF(A1523=8,8,IFERROR(MATCH(RAND(),INDEX(MATRIZ_CUM,A1523,0),1)+1,1))</f>
        <v>2</v>
      </c>
      <c r="C1523">
        <f ca="1">IF(B1523=8,8,IFERROR(MATCH(RAND(),INDEX(MATRIZ_CUM,B1523,0),1)+1,1))</f>
        <v>2</v>
      </c>
      <c r="D1523">
        <f ca="1">IF(C1523=8,8,IFERROR(MATCH(RAND(),INDEX(MATRIZ_CUM,C1523,0),1)+1,1))</f>
        <v>2</v>
      </c>
      <c r="E1523">
        <f ca="1">IF(D1523=8,8,IFERROR(MATCH(RAND(),INDEX(MATRIZ_CUM,D1523,0),1)+1,1))</f>
        <v>1</v>
      </c>
      <c r="F1523">
        <f ca="1">IF(E1523=8,8,IFERROR(MATCH(RAND(),INDEX(MATRIZ_CUM,E1523,0),1)+1,1))</f>
        <v>1</v>
      </c>
      <c r="G1523">
        <f ca="1">IF(F1523=8,8,IFERROR(MATCH(RAND(),INDEX(MATRIZ_CUM,F1523,0),1)+1,1))</f>
        <v>1</v>
      </c>
      <c r="H1523">
        <f ca="1">IF(G1523=8,8,IFERROR(MATCH(RAND(),INDEX(MATRIZ_CUM,G1523,0),1)+1,1))</f>
        <v>2</v>
      </c>
      <c r="I1523">
        <f ca="1">IF(H1523=8,8,IFERROR(MATCH(RAND(),INDEX(MATRIZ_CUM,H1523,0),1)+1,1))</f>
        <v>2</v>
      </c>
      <c r="J1523">
        <f ca="1">IF(I1523=8,8,IFERROR(MATCH(RAND(),INDEX(MATRIZ_CUM,I1523,0),1)+1,1))</f>
        <v>2</v>
      </c>
      <c r="K1523">
        <f ca="1">IF(J1523=8,8,IFERROR(MATCH(RAND(),INDEX(MATRIZ_CUM,J1523,0),1)+1,1))</f>
        <v>2</v>
      </c>
      <c r="L1523">
        <f ca="1">IF(K1523=8,8,IFERROR(MATCH(RAND(),INDEX(MATRIZ_CUM,K1523,0),1)+1,1))</f>
        <v>2</v>
      </c>
      <c r="M1523">
        <f ca="1">IF(L1523=8,8,IFERROR(MATCH(RAND(),INDEX(MATRIZ_CUM,L1523,0),1)+1,1))</f>
        <v>2</v>
      </c>
      <c r="N1523">
        <f ca="1">IF(M1523=8,8,IFERROR(MATCH(RAND(),INDEX(MATRIZ_CUM,M1523,0),1)+1,1))</f>
        <v>2</v>
      </c>
      <c r="O1523">
        <f ca="1">IF(N1523=8,8,IFERROR(MATCH(RAND(),INDEX(MATRIZ_CUM,N1523,0),1)+1,1))</f>
        <v>1</v>
      </c>
      <c r="P1523">
        <f ca="1">IF(O1523=8,8,IFERROR(MATCH(RAND(),INDEX(MATRIZ_CUM,O1523,0),1)+1,1))</f>
        <v>1</v>
      </c>
      <c r="Q1523">
        <f ca="1">IF(P1523=8,8,IFERROR(MATCH(RAND(),INDEX(MATRIZ_CUM,P1523,0),1)+1,1))</f>
        <v>1</v>
      </c>
      <c r="R1523">
        <f ca="1">IF(Q1523=8,8,IFERROR(MATCH(RAND(),INDEX(MATRIZ_CUM,Q1523,0),1)+1,1))</f>
        <v>1</v>
      </c>
      <c r="S1523">
        <f ca="1">IF(R1523=8,8,IFERROR(MATCH(RAND(),INDEX(MATRIZ_CUM,R1523,0),1)+1,1))</f>
        <v>1</v>
      </c>
      <c r="T1523">
        <f ca="1">IF(S1523=8,8,IFERROR(MATCH(RAND(),INDEX(MATRIZ_CUM,S1523,0),1)+1,1))</f>
        <v>1</v>
      </c>
      <c r="U1523">
        <f ca="1">IF(T1523=8,8,IFERROR(MATCH(RAND(),INDEX(MATRIZ_CUM,T1523,0),1)+1,1))</f>
        <v>1</v>
      </c>
      <c r="V1523">
        <f ca="1">IF(U1523=8,8,IFERROR(MATCH(RAND(),INDEX(MATRIZ_CUM,U1523,0),1)+1,1))</f>
        <v>1</v>
      </c>
      <c r="W1523">
        <f ca="1">IF(V1523=8,8,IFERROR(MATCH(RAND(),INDEX(MATRIZ_CUM,V1523,0),1)+1,1))</f>
        <v>1</v>
      </c>
      <c r="X1523">
        <f ca="1">IF(W1523=8,8,IFERROR(MATCH(RAND(),INDEX(MATRIZ_CUM,W1523,0),1)+1,1))</f>
        <v>1</v>
      </c>
      <c r="Y1523">
        <f ca="1">IF(X1523=8,8,IFERROR(MATCH(RAND(),INDEX(MATRIZ_CUM,X1523,0),1)+1,1))</f>
        <v>1</v>
      </c>
      <c r="Z1523">
        <f ca="1">IF(Y1523=8,8,IFERROR(MATCH(RAND(),INDEX(MATRIZ_CUM,Y1523,0),1)+1,1))</f>
        <v>2</v>
      </c>
      <c r="AB1523">
        <f t="shared" ca="1" si="23"/>
        <v>2</v>
      </c>
    </row>
    <row r="1524" spans="1:28" x14ac:dyDescent="0.45">
      <c r="A1524">
        <f ca="1">IFERROR(MATCH(RAND(),Ej1b_Cohorte!$D$4:$D$10,1)+1,1)</f>
        <v>2</v>
      </c>
      <c r="B1524">
        <f ca="1">IF(A1524=8,8,IFERROR(MATCH(RAND(),INDEX(MATRIZ_CUM,A1524,0),1)+1,1))</f>
        <v>1</v>
      </c>
      <c r="C1524">
        <f ca="1">IF(B1524=8,8,IFERROR(MATCH(RAND(),INDEX(MATRIZ_CUM,B1524,0),1)+1,1))</f>
        <v>1</v>
      </c>
      <c r="D1524">
        <f ca="1">IF(C1524=8,8,IFERROR(MATCH(RAND(),INDEX(MATRIZ_CUM,C1524,0),1)+1,1))</f>
        <v>1</v>
      </c>
      <c r="E1524">
        <f ca="1">IF(D1524=8,8,IFERROR(MATCH(RAND(),INDEX(MATRIZ_CUM,D1524,0),1)+1,1))</f>
        <v>1</v>
      </c>
      <c r="F1524">
        <f ca="1">IF(E1524=8,8,IFERROR(MATCH(RAND(),INDEX(MATRIZ_CUM,E1524,0),1)+1,1))</f>
        <v>1</v>
      </c>
      <c r="G1524">
        <f ca="1">IF(F1524=8,8,IFERROR(MATCH(RAND(),INDEX(MATRIZ_CUM,F1524,0),1)+1,1))</f>
        <v>2</v>
      </c>
      <c r="H1524">
        <f ca="1">IF(G1524=8,8,IFERROR(MATCH(RAND(),INDEX(MATRIZ_CUM,G1524,0),1)+1,1))</f>
        <v>2</v>
      </c>
      <c r="I1524">
        <f ca="1">IF(H1524=8,8,IFERROR(MATCH(RAND(),INDEX(MATRIZ_CUM,H1524,0),1)+1,1))</f>
        <v>2</v>
      </c>
      <c r="J1524">
        <f ca="1">IF(I1524=8,8,IFERROR(MATCH(RAND(),INDEX(MATRIZ_CUM,I1524,0),1)+1,1))</f>
        <v>1</v>
      </c>
      <c r="K1524">
        <f ca="1">IF(J1524=8,8,IFERROR(MATCH(RAND(),INDEX(MATRIZ_CUM,J1524,0),1)+1,1))</f>
        <v>1</v>
      </c>
      <c r="L1524">
        <f ca="1">IF(K1524=8,8,IFERROR(MATCH(RAND(),INDEX(MATRIZ_CUM,K1524,0),1)+1,1))</f>
        <v>1</v>
      </c>
      <c r="M1524">
        <f ca="1">IF(L1524=8,8,IFERROR(MATCH(RAND(),INDEX(MATRIZ_CUM,L1524,0),1)+1,1))</f>
        <v>2</v>
      </c>
      <c r="N1524">
        <f ca="1">IF(M1524=8,8,IFERROR(MATCH(RAND(),INDEX(MATRIZ_CUM,M1524,0),1)+1,1))</f>
        <v>1</v>
      </c>
      <c r="O1524">
        <f ca="1">IF(N1524=8,8,IFERROR(MATCH(RAND(),INDEX(MATRIZ_CUM,N1524,0),1)+1,1))</f>
        <v>1</v>
      </c>
      <c r="P1524">
        <f ca="1">IF(O1524=8,8,IFERROR(MATCH(RAND(),INDEX(MATRIZ_CUM,O1524,0),1)+1,1))</f>
        <v>1</v>
      </c>
      <c r="Q1524">
        <f ca="1">IF(P1524=8,8,IFERROR(MATCH(RAND(),INDEX(MATRIZ_CUM,P1524,0),1)+1,1))</f>
        <v>1</v>
      </c>
      <c r="R1524">
        <f ca="1">IF(Q1524=8,8,IFERROR(MATCH(RAND(),INDEX(MATRIZ_CUM,Q1524,0),1)+1,1))</f>
        <v>1</v>
      </c>
      <c r="S1524">
        <f ca="1">IF(R1524=8,8,IFERROR(MATCH(RAND(),INDEX(MATRIZ_CUM,R1524,0),1)+1,1))</f>
        <v>2</v>
      </c>
      <c r="T1524">
        <f ca="1">IF(S1524=8,8,IFERROR(MATCH(RAND(),INDEX(MATRIZ_CUM,S1524,0),1)+1,1))</f>
        <v>2</v>
      </c>
      <c r="U1524">
        <f ca="1">IF(T1524=8,8,IFERROR(MATCH(RAND(),INDEX(MATRIZ_CUM,T1524,0),1)+1,1))</f>
        <v>2</v>
      </c>
      <c r="V1524">
        <f ca="1">IF(U1524=8,8,IFERROR(MATCH(RAND(),INDEX(MATRIZ_CUM,U1524,0),1)+1,1))</f>
        <v>1</v>
      </c>
      <c r="W1524">
        <f ca="1">IF(V1524=8,8,IFERROR(MATCH(RAND(),INDEX(MATRIZ_CUM,V1524,0),1)+1,1))</f>
        <v>1</v>
      </c>
      <c r="X1524">
        <f ca="1">IF(W1524=8,8,IFERROR(MATCH(RAND(),INDEX(MATRIZ_CUM,W1524,0),1)+1,1))</f>
        <v>1</v>
      </c>
      <c r="Y1524">
        <f ca="1">IF(X1524=8,8,IFERROR(MATCH(RAND(),INDEX(MATRIZ_CUM,X1524,0),1)+1,1))</f>
        <v>1</v>
      </c>
      <c r="Z1524">
        <f ca="1">IF(Y1524=8,8,IFERROR(MATCH(RAND(),INDEX(MATRIZ_CUM,Y1524,0),1)+1,1))</f>
        <v>1</v>
      </c>
      <c r="AB1524">
        <f t="shared" ca="1" si="23"/>
        <v>1</v>
      </c>
    </row>
    <row r="1525" spans="1:28" x14ac:dyDescent="0.45">
      <c r="A1525">
        <f ca="1">IFERROR(MATCH(RAND(),Ej1b_Cohorte!$D$4:$D$10,1)+1,1)</f>
        <v>4</v>
      </c>
      <c r="B1525">
        <f ca="1">IF(A1525=8,8,IFERROR(MATCH(RAND(),INDEX(MATRIZ_CUM,A1525,0),1)+1,1))</f>
        <v>4</v>
      </c>
      <c r="C1525">
        <f ca="1">IF(B1525=8,8,IFERROR(MATCH(RAND(),INDEX(MATRIZ_CUM,B1525,0),1)+1,1))</f>
        <v>3</v>
      </c>
      <c r="D1525">
        <f ca="1">IF(C1525=8,8,IFERROR(MATCH(RAND(),INDEX(MATRIZ_CUM,C1525,0),1)+1,1))</f>
        <v>4</v>
      </c>
      <c r="E1525">
        <f ca="1">IF(D1525=8,8,IFERROR(MATCH(RAND(),INDEX(MATRIZ_CUM,D1525,0),1)+1,1))</f>
        <v>3</v>
      </c>
      <c r="F1525">
        <f ca="1">IF(E1525=8,8,IFERROR(MATCH(RAND(),INDEX(MATRIZ_CUM,E1525,0),1)+1,1))</f>
        <v>3</v>
      </c>
      <c r="G1525">
        <f ca="1">IF(F1525=8,8,IFERROR(MATCH(RAND(),INDEX(MATRIZ_CUM,F1525,0),1)+1,1))</f>
        <v>2</v>
      </c>
      <c r="H1525">
        <f ca="1">IF(G1525=8,8,IFERROR(MATCH(RAND(),INDEX(MATRIZ_CUM,G1525,0),1)+1,1))</f>
        <v>2</v>
      </c>
      <c r="I1525">
        <f ca="1">IF(H1525=8,8,IFERROR(MATCH(RAND(),INDEX(MATRIZ_CUM,H1525,0),1)+1,1))</f>
        <v>1</v>
      </c>
      <c r="J1525">
        <f ca="1">IF(I1525=8,8,IFERROR(MATCH(RAND(),INDEX(MATRIZ_CUM,I1525,0),1)+1,1))</f>
        <v>1</v>
      </c>
      <c r="K1525">
        <f ca="1">IF(J1525=8,8,IFERROR(MATCH(RAND(),INDEX(MATRIZ_CUM,J1525,0),1)+1,1))</f>
        <v>1</v>
      </c>
      <c r="L1525">
        <f ca="1">IF(K1525=8,8,IFERROR(MATCH(RAND(),INDEX(MATRIZ_CUM,K1525,0),1)+1,1))</f>
        <v>1</v>
      </c>
      <c r="M1525">
        <f ca="1">IF(L1525=8,8,IFERROR(MATCH(RAND(),INDEX(MATRIZ_CUM,L1525,0),1)+1,1))</f>
        <v>1</v>
      </c>
      <c r="N1525">
        <f ca="1">IF(M1525=8,8,IFERROR(MATCH(RAND(),INDEX(MATRIZ_CUM,M1525,0),1)+1,1))</f>
        <v>1</v>
      </c>
      <c r="O1525">
        <f ca="1">IF(N1525=8,8,IFERROR(MATCH(RAND(),INDEX(MATRIZ_CUM,N1525,0),1)+1,1))</f>
        <v>1</v>
      </c>
      <c r="P1525">
        <f ca="1">IF(O1525=8,8,IFERROR(MATCH(RAND(),INDEX(MATRIZ_CUM,O1525,0),1)+1,1))</f>
        <v>3</v>
      </c>
      <c r="Q1525">
        <f ca="1">IF(P1525=8,8,IFERROR(MATCH(RAND(),INDEX(MATRIZ_CUM,P1525,0),1)+1,1))</f>
        <v>3</v>
      </c>
      <c r="R1525">
        <f ca="1">IF(Q1525=8,8,IFERROR(MATCH(RAND(),INDEX(MATRIZ_CUM,Q1525,0),1)+1,1))</f>
        <v>2</v>
      </c>
      <c r="S1525">
        <f ca="1">IF(R1525=8,8,IFERROR(MATCH(RAND(),INDEX(MATRIZ_CUM,R1525,0),1)+1,1))</f>
        <v>1</v>
      </c>
      <c r="T1525">
        <f ca="1">IF(S1525=8,8,IFERROR(MATCH(RAND(),INDEX(MATRIZ_CUM,S1525,0),1)+1,1))</f>
        <v>1</v>
      </c>
      <c r="U1525">
        <f ca="1">IF(T1525=8,8,IFERROR(MATCH(RAND(),INDEX(MATRIZ_CUM,T1525,0),1)+1,1))</f>
        <v>1</v>
      </c>
      <c r="V1525">
        <f ca="1">IF(U1525=8,8,IFERROR(MATCH(RAND(),INDEX(MATRIZ_CUM,U1525,0),1)+1,1))</f>
        <v>1</v>
      </c>
      <c r="W1525">
        <f ca="1">IF(V1525=8,8,IFERROR(MATCH(RAND(),INDEX(MATRIZ_CUM,V1525,0),1)+1,1))</f>
        <v>1</v>
      </c>
      <c r="X1525">
        <f ca="1">IF(W1525=8,8,IFERROR(MATCH(RAND(),INDEX(MATRIZ_CUM,W1525,0),1)+1,1))</f>
        <v>1</v>
      </c>
      <c r="Y1525">
        <f ca="1">IF(X1525=8,8,IFERROR(MATCH(RAND(),INDEX(MATRIZ_CUM,X1525,0),1)+1,1))</f>
        <v>1</v>
      </c>
      <c r="Z1525">
        <f ca="1">IF(Y1525=8,8,IFERROR(MATCH(RAND(),INDEX(MATRIZ_CUM,Y1525,0),1)+1,1))</f>
        <v>1</v>
      </c>
      <c r="AB1525">
        <f t="shared" ca="1" si="23"/>
        <v>1</v>
      </c>
    </row>
    <row r="1526" spans="1:28" x14ac:dyDescent="0.45">
      <c r="A1526">
        <f ca="1">IFERROR(MATCH(RAND(),Ej1b_Cohorte!$D$4:$D$10,1)+1,1)</f>
        <v>2</v>
      </c>
      <c r="B1526">
        <f ca="1">IF(A1526=8,8,IFERROR(MATCH(RAND(),INDEX(MATRIZ_CUM,A1526,0),1)+1,1))</f>
        <v>2</v>
      </c>
      <c r="C1526">
        <f ca="1">IF(B1526=8,8,IFERROR(MATCH(RAND(),INDEX(MATRIZ_CUM,B1526,0),1)+1,1))</f>
        <v>2</v>
      </c>
      <c r="D1526">
        <f ca="1">IF(C1526=8,8,IFERROR(MATCH(RAND(),INDEX(MATRIZ_CUM,C1526,0),1)+1,1))</f>
        <v>1</v>
      </c>
      <c r="E1526">
        <f ca="1">IF(D1526=8,8,IFERROR(MATCH(RAND(),INDEX(MATRIZ_CUM,D1526,0),1)+1,1))</f>
        <v>1</v>
      </c>
      <c r="F1526">
        <f ca="1">IF(E1526=8,8,IFERROR(MATCH(RAND(),INDEX(MATRIZ_CUM,E1526,0),1)+1,1))</f>
        <v>1</v>
      </c>
      <c r="G1526">
        <f ca="1">IF(F1526=8,8,IFERROR(MATCH(RAND(),INDEX(MATRIZ_CUM,F1526,0),1)+1,1))</f>
        <v>1</v>
      </c>
      <c r="H1526">
        <f ca="1">IF(G1526=8,8,IFERROR(MATCH(RAND(),INDEX(MATRIZ_CUM,G1526,0),1)+1,1))</f>
        <v>1</v>
      </c>
      <c r="I1526">
        <f ca="1">IF(H1526=8,8,IFERROR(MATCH(RAND(),INDEX(MATRIZ_CUM,H1526,0),1)+1,1))</f>
        <v>1</v>
      </c>
      <c r="J1526">
        <f ca="1">IF(I1526=8,8,IFERROR(MATCH(RAND(),INDEX(MATRIZ_CUM,I1526,0),1)+1,1))</f>
        <v>1</v>
      </c>
      <c r="K1526">
        <f ca="1">IF(J1526=8,8,IFERROR(MATCH(RAND(),INDEX(MATRIZ_CUM,J1526,0),1)+1,1))</f>
        <v>1</v>
      </c>
      <c r="L1526">
        <f ca="1">IF(K1526=8,8,IFERROR(MATCH(RAND(),INDEX(MATRIZ_CUM,K1526,0),1)+1,1))</f>
        <v>1</v>
      </c>
      <c r="M1526">
        <f ca="1">IF(L1526=8,8,IFERROR(MATCH(RAND(),INDEX(MATRIZ_CUM,L1526,0),1)+1,1))</f>
        <v>1</v>
      </c>
      <c r="N1526">
        <f ca="1">IF(M1526=8,8,IFERROR(MATCH(RAND(),INDEX(MATRIZ_CUM,M1526,0),1)+1,1))</f>
        <v>1</v>
      </c>
      <c r="O1526">
        <f ca="1">IF(N1526=8,8,IFERROR(MATCH(RAND(),INDEX(MATRIZ_CUM,N1526,0),1)+1,1))</f>
        <v>1</v>
      </c>
      <c r="P1526">
        <f ca="1">IF(O1526=8,8,IFERROR(MATCH(RAND(),INDEX(MATRIZ_CUM,O1526,0),1)+1,1))</f>
        <v>2</v>
      </c>
      <c r="Q1526">
        <f ca="1">IF(P1526=8,8,IFERROR(MATCH(RAND(),INDEX(MATRIZ_CUM,P1526,0),1)+1,1))</f>
        <v>2</v>
      </c>
      <c r="R1526">
        <f ca="1">IF(Q1526=8,8,IFERROR(MATCH(RAND(),INDEX(MATRIZ_CUM,Q1526,0),1)+1,1))</f>
        <v>2</v>
      </c>
      <c r="S1526">
        <f ca="1">IF(R1526=8,8,IFERROR(MATCH(RAND(),INDEX(MATRIZ_CUM,R1526,0),1)+1,1))</f>
        <v>2</v>
      </c>
      <c r="T1526">
        <f ca="1">IF(S1526=8,8,IFERROR(MATCH(RAND(),INDEX(MATRIZ_CUM,S1526,0),1)+1,1))</f>
        <v>2</v>
      </c>
      <c r="U1526">
        <f ca="1">IF(T1526=8,8,IFERROR(MATCH(RAND(),INDEX(MATRIZ_CUM,T1526,0),1)+1,1))</f>
        <v>1</v>
      </c>
      <c r="V1526">
        <f ca="1">IF(U1526=8,8,IFERROR(MATCH(RAND(),INDEX(MATRIZ_CUM,U1526,0),1)+1,1))</f>
        <v>1</v>
      </c>
      <c r="W1526">
        <f ca="1">IF(V1526=8,8,IFERROR(MATCH(RAND(),INDEX(MATRIZ_CUM,V1526,0),1)+1,1))</f>
        <v>1</v>
      </c>
      <c r="X1526">
        <f ca="1">IF(W1526=8,8,IFERROR(MATCH(RAND(),INDEX(MATRIZ_CUM,W1526,0),1)+1,1))</f>
        <v>1</v>
      </c>
      <c r="Y1526">
        <f ca="1">IF(X1526=8,8,IFERROR(MATCH(RAND(),INDEX(MATRIZ_CUM,X1526,0),1)+1,1))</f>
        <v>2</v>
      </c>
      <c r="Z1526">
        <f ca="1">IF(Y1526=8,8,IFERROR(MATCH(RAND(),INDEX(MATRIZ_CUM,Y1526,0),1)+1,1))</f>
        <v>2</v>
      </c>
      <c r="AB1526">
        <f t="shared" ca="1" si="23"/>
        <v>2</v>
      </c>
    </row>
    <row r="1527" spans="1:28" x14ac:dyDescent="0.45">
      <c r="A1527">
        <f ca="1">IFERROR(MATCH(RAND(),Ej1b_Cohorte!$D$4:$D$10,1)+1,1)</f>
        <v>6</v>
      </c>
      <c r="B1527">
        <f ca="1">IF(A1527=8,8,IFERROR(MATCH(RAND(),INDEX(MATRIZ_CUM,A1527,0),1)+1,1))</f>
        <v>6</v>
      </c>
      <c r="C1527">
        <f ca="1">IF(B1527=8,8,IFERROR(MATCH(RAND(),INDEX(MATRIZ_CUM,B1527,0),1)+1,1))</f>
        <v>5</v>
      </c>
      <c r="D1527">
        <f ca="1">IF(C1527=8,8,IFERROR(MATCH(RAND(),INDEX(MATRIZ_CUM,C1527,0),1)+1,1))</f>
        <v>6</v>
      </c>
      <c r="E1527">
        <f ca="1">IF(D1527=8,8,IFERROR(MATCH(RAND(),INDEX(MATRIZ_CUM,D1527,0),1)+1,1))</f>
        <v>7</v>
      </c>
      <c r="F1527">
        <f ca="1">IF(E1527=8,8,IFERROR(MATCH(RAND(),INDEX(MATRIZ_CUM,E1527,0),1)+1,1))</f>
        <v>7</v>
      </c>
      <c r="G1527">
        <f ca="1">IF(F1527=8,8,IFERROR(MATCH(RAND(),INDEX(MATRIZ_CUM,F1527,0),1)+1,1))</f>
        <v>8</v>
      </c>
      <c r="H1527">
        <f ca="1">IF(G1527=8,8,IFERROR(MATCH(RAND(),INDEX(MATRIZ_CUM,G1527,0),1)+1,1))</f>
        <v>8</v>
      </c>
      <c r="I1527">
        <f ca="1">IF(H1527=8,8,IFERROR(MATCH(RAND(),INDEX(MATRIZ_CUM,H1527,0),1)+1,1))</f>
        <v>8</v>
      </c>
      <c r="J1527">
        <f ca="1">IF(I1527=8,8,IFERROR(MATCH(RAND(),INDEX(MATRIZ_CUM,I1527,0),1)+1,1))</f>
        <v>8</v>
      </c>
      <c r="K1527">
        <f ca="1">IF(J1527=8,8,IFERROR(MATCH(RAND(),INDEX(MATRIZ_CUM,J1527,0),1)+1,1))</f>
        <v>8</v>
      </c>
      <c r="L1527">
        <f ca="1">IF(K1527=8,8,IFERROR(MATCH(RAND(),INDEX(MATRIZ_CUM,K1527,0),1)+1,1))</f>
        <v>8</v>
      </c>
      <c r="M1527">
        <f ca="1">IF(L1527=8,8,IFERROR(MATCH(RAND(),INDEX(MATRIZ_CUM,L1527,0),1)+1,1))</f>
        <v>8</v>
      </c>
      <c r="N1527">
        <f ca="1">IF(M1527=8,8,IFERROR(MATCH(RAND(),INDEX(MATRIZ_CUM,M1527,0),1)+1,1))</f>
        <v>8</v>
      </c>
      <c r="O1527">
        <f ca="1">IF(N1527=8,8,IFERROR(MATCH(RAND(),INDEX(MATRIZ_CUM,N1527,0),1)+1,1))</f>
        <v>8</v>
      </c>
      <c r="P1527">
        <f ca="1">IF(O1527=8,8,IFERROR(MATCH(RAND(),INDEX(MATRIZ_CUM,O1527,0),1)+1,1))</f>
        <v>8</v>
      </c>
      <c r="Q1527">
        <f ca="1">IF(P1527=8,8,IFERROR(MATCH(RAND(),INDEX(MATRIZ_CUM,P1527,0),1)+1,1))</f>
        <v>8</v>
      </c>
      <c r="R1527">
        <f ca="1">IF(Q1527=8,8,IFERROR(MATCH(RAND(),INDEX(MATRIZ_CUM,Q1527,0),1)+1,1))</f>
        <v>8</v>
      </c>
      <c r="S1527">
        <f ca="1">IF(R1527=8,8,IFERROR(MATCH(RAND(),INDEX(MATRIZ_CUM,R1527,0),1)+1,1))</f>
        <v>8</v>
      </c>
      <c r="T1527">
        <f ca="1">IF(S1527=8,8,IFERROR(MATCH(RAND(),INDEX(MATRIZ_CUM,S1527,0),1)+1,1))</f>
        <v>8</v>
      </c>
      <c r="U1527">
        <f ca="1">IF(T1527=8,8,IFERROR(MATCH(RAND(),INDEX(MATRIZ_CUM,T1527,0),1)+1,1))</f>
        <v>8</v>
      </c>
      <c r="V1527">
        <f ca="1">IF(U1527=8,8,IFERROR(MATCH(RAND(),INDEX(MATRIZ_CUM,U1527,0),1)+1,1))</f>
        <v>8</v>
      </c>
      <c r="W1527">
        <f ca="1">IF(V1527=8,8,IFERROR(MATCH(RAND(),INDEX(MATRIZ_CUM,V1527,0),1)+1,1))</f>
        <v>8</v>
      </c>
      <c r="X1527">
        <f ca="1">IF(W1527=8,8,IFERROR(MATCH(RAND(),INDEX(MATRIZ_CUM,W1527,0),1)+1,1))</f>
        <v>8</v>
      </c>
      <c r="Y1527">
        <f ca="1">IF(X1527=8,8,IFERROR(MATCH(RAND(),INDEX(MATRIZ_CUM,X1527,0),1)+1,1))</f>
        <v>8</v>
      </c>
      <c r="Z1527">
        <f ca="1">IF(Y1527=8,8,IFERROR(MATCH(RAND(),INDEX(MATRIZ_CUM,Y1527,0),1)+1,1))</f>
        <v>8</v>
      </c>
      <c r="AB1527">
        <f t="shared" ca="1" si="23"/>
        <v>8</v>
      </c>
    </row>
    <row r="1528" spans="1:28" x14ac:dyDescent="0.45">
      <c r="A1528">
        <f ca="1">IFERROR(MATCH(RAND(),Ej1b_Cohorte!$D$4:$D$10,1)+1,1)</f>
        <v>3</v>
      </c>
      <c r="B1528">
        <f ca="1">IF(A1528=8,8,IFERROR(MATCH(RAND(),INDEX(MATRIZ_CUM,A1528,0),1)+1,1))</f>
        <v>3</v>
      </c>
      <c r="C1528">
        <f ca="1">IF(B1528=8,8,IFERROR(MATCH(RAND(),INDEX(MATRIZ_CUM,B1528,0),1)+1,1))</f>
        <v>3</v>
      </c>
      <c r="D1528">
        <f ca="1">IF(C1528=8,8,IFERROR(MATCH(RAND(),INDEX(MATRIZ_CUM,C1528,0),1)+1,1))</f>
        <v>3</v>
      </c>
      <c r="E1528">
        <f ca="1">IF(D1528=8,8,IFERROR(MATCH(RAND(),INDEX(MATRIZ_CUM,D1528,0),1)+1,1))</f>
        <v>2</v>
      </c>
      <c r="F1528">
        <f ca="1">IF(E1528=8,8,IFERROR(MATCH(RAND(),INDEX(MATRIZ_CUM,E1528,0),1)+1,1))</f>
        <v>1</v>
      </c>
      <c r="G1528">
        <f ca="1">IF(F1528=8,8,IFERROR(MATCH(RAND(),INDEX(MATRIZ_CUM,F1528,0),1)+1,1))</f>
        <v>2</v>
      </c>
      <c r="H1528">
        <f ca="1">IF(G1528=8,8,IFERROR(MATCH(RAND(),INDEX(MATRIZ_CUM,G1528,0),1)+1,1))</f>
        <v>1</v>
      </c>
      <c r="I1528">
        <f ca="1">IF(H1528=8,8,IFERROR(MATCH(RAND(),INDEX(MATRIZ_CUM,H1528,0),1)+1,1))</f>
        <v>1</v>
      </c>
      <c r="J1528">
        <f ca="1">IF(I1528=8,8,IFERROR(MATCH(RAND(),INDEX(MATRIZ_CUM,I1528,0),1)+1,1))</f>
        <v>1</v>
      </c>
      <c r="K1528">
        <f ca="1">IF(J1528=8,8,IFERROR(MATCH(RAND(),INDEX(MATRIZ_CUM,J1528,0),1)+1,1))</f>
        <v>1</v>
      </c>
      <c r="L1528">
        <f ca="1">IF(K1528=8,8,IFERROR(MATCH(RAND(),INDEX(MATRIZ_CUM,K1528,0),1)+1,1))</f>
        <v>1</v>
      </c>
      <c r="M1528">
        <f ca="1">IF(L1528=8,8,IFERROR(MATCH(RAND(),INDEX(MATRIZ_CUM,L1528,0),1)+1,1))</f>
        <v>1</v>
      </c>
      <c r="N1528">
        <f ca="1">IF(M1528=8,8,IFERROR(MATCH(RAND(),INDEX(MATRIZ_CUM,M1528,0),1)+1,1))</f>
        <v>1</v>
      </c>
      <c r="O1528">
        <f ca="1">IF(N1528=8,8,IFERROR(MATCH(RAND(),INDEX(MATRIZ_CUM,N1528,0),1)+1,1))</f>
        <v>1</v>
      </c>
      <c r="P1528">
        <f ca="1">IF(O1528=8,8,IFERROR(MATCH(RAND(),INDEX(MATRIZ_CUM,O1528,0),1)+1,1))</f>
        <v>1</v>
      </c>
      <c r="Q1528">
        <f ca="1">IF(P1528=8,8,IFERROR(MATCH(RAND(),INDEX(MATRIZ_CUM,P1528,0),1)+1,1))</f>
        <v>2</v>
      </c>
      <c r="R1528">
        <f ca="1">IF(Q1528=8,8,IFERROR(MATCH(RAND(),INDEX(MATRIZ_CUM,Q1528,0),1)+1,1))</f>
        <v>2</v>
      </c>
      <c r="S1528">
        <f ca="1">IF(R1528=8,8,IFERROR(MATCH(RAND(),INDEX(MATRIZ_CUM,R1528,0),1)+1,1))</f>
        <v>2</v>
      </c>
      <c r="T1528">
        <f ca="1">IF(S1528=8,8,IFERROR(MATCH(RAND(),INDEX(MATRIZ_CUM,S1528,0),1)+1,1))</f>
        <v>2</v>
      </c>
      <c r="U1528">
        <f ca="1">IF(T1528=8,8,IFERROR(MATCH(RAND(),INDEX(MATRIZ_CUM,T1528,0),1)+1,1))</f>
        <v>2</v>
      </c>
      <c r="V1528">
        <f ca="1">IF(U1528=8,8,IFERROR(MATCH(RAND(),INDEX(MATRIZ_CUM,U1528,0),1)+1,1))</f>
        <v>2</v>
      </c>
      <c r="W1528">
        <f ca="1">IF(V1528=8,8,IFERROR(MATCH(RAND(),INDEX(MATRIZ_CUM,V1528,0),1)+1,1))</f>
        <v>1</v>
      </c>
      <c r="X1528">
        <f ca="1">IF(W1528=8,8,IFERROR(MATCH(RAND(),INDEX(MATRIZ_CUM,W1528,0),1)+1,1))</f>
        <v>1</v>
      </c>
      <c r="Y1528">
        <f ca="1">IF(X1528=8,8,IFERROR(MATCH(RAND(),INDEX(MATRIZ_CUM,X1528,0),1)+1,1))</f>
        <v>1</v>
      </c>
      <c r="Z1528">
        <f ca="1">IF(Y1528=8,8,IFERROR(MATCH(RAND(),INDEX(MATRIZ_CUM,Y1528,0),1)+1,1))</f>
        <v>1</v>
      </c>
      <c r="AB1528">
        <f t="shared" ca="1" si="23"/>
        <v>1</v>
      </c>
    </row>
    <row r="1529" spans="1:28" x14ac:dyDescent="0.45">
      <c r="A1529">
        <f ca="1">IFERROR(MATCH(RAND(),Ej1b_Cohorte!$D$4:$D$10,1)+1,1)</f>
        <v>4</v>
      </c>
      <c r="B1529">
        <f ca="1">IF(A1529=8,8,IFERROR(MATCH(RAND(),INDEX(MATRIZ_CUM,A1529,0),1)+1,1))</f>
        <v>4</v>
      </c>
      <c r="C1529">
        <f ca="1">IF(B1529=8,8,IFERROR(MATCH(RAND(),INDEX(MATRIZ_CUM,B1529,0),1)+1,1))</f>
        <v>3</v>
      </c>
      <c r="D1529">
        <f ca="1">IF(C1529=8,8,IFERROR(MATCH(RAND(),INDEX(MATRIZ_CUM,C1529,0),1)+1,1))</f>
        <v>4</v>
      </c>
      <c r="E1529">
        <f ca="1">IF(D1529=8,8,IFERROR(MATCH(RAND(),INDEX(MATRIZ_CUM,D1529,0),1)+1,1))</f>
        <v>5</v>
      </c>
      <c r="F1529">
        <f ca="1">IF(E1529=8,8,IFERROR(MATCH(RAND(),INDEX(MATRIZ_CUM,E1529,0),1)+1,1))</f>
        <v>6</v>
      </c>
      <c r="G1529">
        <f ca="1">IF(F1529=8,8,IFERROR(MATCH(RAND(),INDEX(MATRIZ_CUM,F1529,0),1)+1,1))</f>
        <v>6</v>
      </c>
      <c r="H1529">
        <f ca="1">IF(G1529=8,8,IFERROR(MATCH(RAND(),INDEX(MATRIZ_CUM,G1529,0),1)+1,1))</f>
        <v>6</v>
      </c>
      <c r="I1529">
        <f ca="1">IF(H1529=8,8,IFERROR(MATCH(RAND(),INDEX(MATRIZ_CUM,H1529,0),1)+1,1))</f>
        <v>7</v>
      </c>
      <c r="J1529">
        <f ca="1">IF(I1529=8,8,IFERROR(MATCH(RAND(),INDEX(MATRIZ_CUM,I1529,0),1)+1,1))</f>
        <v>7</v>
      </c>
      <c r="K1529">
        <f ca="1">IF(J1529=8,8,IFERROR(MATCH(RAND(),INDEX(MATRIZ_CUM,J1529,0),1)+1,1))</f>
        <v>8</v>
      </c>
      <c r="L1529">
        <f ca="1">IF(K1529=8,8,IFERROR(MATCH(RAND(),INDEX(MATRIZ_CUM,K1529,0),1)+1,1))</f>
        <v>8</v>
      </c>
      <c r="M1529">
        <f ca="1">IF(L1529=8,8,IFERROR(MATCH(RAND(),INDEX(MATRIZ_CUM,L1529,0),1)+1,1))</f>
        <v>8</v>
      </c>
      <c r="N1529">
        <f ca="1">IF(M1529=8,8,IFERROR(MATCH(RAND(),INDEX(MATRIZ_CUM,M1529,0),1)+1,1))</f>
        <v>8</v>
      </c>
      <c r="O1529">
        <f ca="1">IF(N1529=8,8,IFERROR(MATCH(RAND(),INDEX(MATRIZ_CUM,N1529,0),1)+1,1))</f>
        <v>8</v>
      </c>
      <c r="P1529">
        <f ca="1">IF(O1529=8,8,IFERROR(MATCH(RAND(),INDEX(MATRIZ_CUM,O1529,0),1)+1,1))</f>
        <v>8</v>
      </c>
      <c r="Q1529">
        <f ca="1">IF(P1529=8,8,IFERROR(MATCH(RAND(),INDEX(MATRIZ_CUM,P1529,0),1)+1,1))</f>
        <v>8</v>
      </c>
      <c r="R1529">
        <f ca="1">IF(Q1529=8,8,IFERROR(MATCH(RAND(),INDEX(MATRIZ_CUM,Q1529,0),1)+1,1))</f>
        <v>8</v>
      </c>
      <c r="S1529">
        <f ca="1">IF(R1529=8,8,IFERROR(MATCH(RAND(),INDEX(MATRIZ_CUM,R1529,0),1)+1,1))</f>
        <v>8</v>
      </c>
      <c r="T1529">
        <f ca="1">IF(S1529=8,8,IFERROR(MATCH(RAND(),INDEX(MATRIZ_CUM,S1529,0),1)+1,1))</f>
        <v>8</v>
      </c>
      <c r="U1529">
        <f ca="1">IF(T1529=8,8,IFERROR(MATCH(RAND(),INDEX(MATRIZ_CUM,T1529,0),1)+1,1))</f>
        <v>8</v>
      </c>
      <c r="V1529">
        <f ca="1">IF(U1529=8,8,IFERROR(MATCH(RAND(),INDEX(MATRIZ_CUM,U1529,0),1)+1,1))</f>
        <v>8</v>
      </c>
      <c r="W1529">
        <f ca="1">IF(V1529=8,8,IFERROR(MATCH(RAND(),INDEX(MATRIZ_CUM,V1529,0),1)+1,1))</f>
        <v>8</v>
      </c>
      <c r="X1529">
        <f ca="1">IF(W1529=8,8,IFERROR(MATCH(RAND(),INDEX(MATRIZ_CUM,W1529,0),1)+1,1))</f>
        <v>8</v>
      </c>
      <c r="Y1529">
        <f ca="1">IF(X1529=8,8,IFERROR(MATCH(RAND(),INDEX(MATRIZ_CUM,X1529,0),1)+1,1))</f>
        <v>8</v>
      </c>
      <c r="Z1529">
        <f ca="1">IF(Y1529=8,8,IFERROR(MATCH(RAND(),INDEX(MATRIZ_CUM,Y1529,0),1)+1,1))</f>
        <v>8</v>
      </c>
      <c r="AB1529">
        <f t="shared" ca="1" si="23"/>
        <v>8</v>
      </c>
    </row>
    <row r="1530" spans="1:28" x14ac:dyDescent="0.45">
      <c r="A1530">
        <f ca="1">IFERROR(MATCH(RAND(),Ej1b_Cohorte!$D$4:$D$10,1)+1,1)</f>
        <v>4</v>
      </c>
      <c r="B1530">
        <f ca="1">IF(A1530=8,8,IFERROR(MATCH(RAND(),INDEX(MATRIZ_CUM,A1530,0),1)+1,1))</f>
        <v>3</v>
      </c>
      <c r="C1530">
        <f ca="1">IF(B1530=8,8,IFERROR(MATCH(RAND(),INDEX(MATRIZ_CUM,B1530,0),1)+1,1))</f>
        <v>2</v>
      </c>
      <c r="D1530">
        <f ca="1">IF(C1530=8,8,IFERROR(MATCH(RAND(),INDEX(MATRIZ_CUM,C1530,0),1)+1,1))</f>
        <v>1</v>
      </c>
      <c r="E1530">
        <f ca="1">IF(D1530=8,8,IFERROR(MATCH(RAND(),INDEX(MATRIZ_CUM,D1530,0),1)+1,1))</f>
        <v>1</v>
      </c>
      <c r="F1530">
        <f ca="1">IF(E1530=8,8,IFERROR(MATCH(RAND(),INDEX(MATRIZ_CUM,E1530,0),1)+1,1))</f>
        <v>1</v>
      </c>
      <c r="G1530">
        <f ca="1">IF(F1530=8,8,IFERROR(MATCH(RAND(),INDEX(MATRIZ_CUM,F1530,0),1)+1,1))</f>
        <v>1</v>
      </c>
      <c r="H1530">
        <f ca="1">IF(G1530=8,8,IFERROR(MATCH(RAND(),INDEX(MATRIZ_CUM,G1530,0),1)+1,1))</f>
        <v>2</v>
      </c>
      <c r="I1530">
        <f ca="1">IF(H1530=8,8,IFERROR(MATCH(RAND(),INDEX(MATRIZ_CUM,H1530,0),1)+1,1))</f>
        <v>1</v>
      </c>
      <c r="J1530">
        <f ca="1">IF(I1530=8,8,IFERROR(MATCH(RAND(),INDEX(MATRIZ_CUM,I1530,0),1)+1,1))</f>
        <v>1</v>
      </c>
      <c r="K1530">
        <f ca="1">IF(J1530=8,8,IFERROR(MATCH(RAND(),INDEX(MATRIZ_CUM,J1530,0),1)+1,1))</f>
        <v>1</v>
      </c>
      <c r="L1530">
        <f ca="1">IF(K1530=8,8,IFERROR(MATCH(RAND(),INDEX(MATRIZ_CUM,K1530,0),1)+1,1))</f>
        <v>1</v>
      </c>
      <c r="M1530">
        <f ca="1">IF(L1530=8,8,IFERROR(MATCH(RAND(),INDEX(MATRIZ_CUM,L1530,0),1)+1,1))</f>
        <v>1</v>
      </c>
      <c r="N1530">
        <f ca="1">IF(M1530=8,8,IFERROR(MATCH(RAND(),INDEX(MATRIZ_CUM,M1530,0),1)+1,1))</f>
        <v>1</v>
      </c>
      <c r="O1530">
        <f ca="1">IF(N1530=8,8,IFERROR(MATCH(RAND(),INDEX(MATRIZ_CUM,N1530,0),1)+1,1))</f>
        <v>1</v>
      </c>
      <c r="P1530">
        <f ca="1">IF(O1530=8,8,IFERROR(MATCH(RAND(),INDEX(MATRIZ_CUM,O1530,0),1)+1,1))</f>
        <v>1</v>
      </c>
      <c r="Q1530">
        <f ca="1">IF(P1530=8,8,IFERROR(MATCH(RAND(),INDEX(MATRIZ_CUM,P1530,0),1)+1,1))</f>
        <v>1</v>
      </c>
      <c r="R1530">
        <f ca="1">IF(Q1530=8,8,IFERROR(MATCH(RAND(),INDEX(MATRIZ_CUM,Q1530,0),1)+1,1))</f>
        <v>1</v>
      </c>
      <c r="S1530">
        <f ca="1">IF(R1530=8,8,IFERROR(MATCH(RAND(),INDEX(MATRIZ_CUM,R1530,0),1)+1,1))</f>
        <v>1</v>
      </c>
      <c r="T1530">
        <f ca="1">IF(S1530=8,8,IFERROR(MATCH(RAND(),INDEX(MATRIZ_CUM,S1530,0),1)+1,1))</f>
        <v>1</v>
      </c>
      <c r="U1530">
        <f ca="1">IF(T1530=8,8,IFERROR(MATCH(RAND(),INDEX(MATRIZ_CUM,T1530,0),1)+1,1))</f>
        <v>1</v>
      </c>
      <c r="V1530">
        <f ca="1">IF(U1530=8,8,IFERROR(MATCH(RAND(),INDEX(MATRIZ_CUM,U1530,0),1)+1,1))</f>
        <v>1</v>
      </c>
      <c r="W1530">
        <f ca="1">IF(V1530=8,8,IFERROR(MATCH(RAND(),INDEX(MATRIZ_CUM,V1530,0),1)+1,1))</f>
        <v>1</v>
      </c>
      <c r="X1530">
        <f ca="1">IF(W1530=8,8,IFERROR(MATCH(RAND(),INDEX(MATRIZ_CUM,W1530,0),1)+1,1))</f>
        <v>2</v>
      </c>
      <c r="Y1530">
        <f ca="1">IF(X1530=8,8,IFERROR(MATCH(RAND(),INDEX(MATRIZ_CUM,X1530,0),1)+1,1))</f>
        <v>2</v>
      </c>
      <c r="Z1530">
        <f ca="1">IF(Y1530=8,8,IFERROR(MATCH(RAND(),INDEX(MATRIZ_CUM,Y1530,0),1)+1,1))</f>
        <v>2</v>
      </c>
      <c r="AB1530">
        <f t="shared" ca="1" si="23"/>
        <v>2</v>
      </c>
    </row>
    <row r="1531" spans="1:28" x14ac:dyDescent="0.45">
      <c r="A1531">
        <f ca="1">IFERROR(MATCH(RAND(),Ej1b_Cohorte!$D$4:$D$10,1)+1,1)</f>
        <v>3</v>
      </c>
      <c r="B1531">
        <f ca="1">IF(A1531=8,8,IFERROR(MATCH(RAND(),INDEX(MATRIZ_CUM,A1531,0),1)+1,1))</f>
        <v>3</v>
      </c>
      <c r="C1531">
        <f ca="1">IF(B1531=8,8,IFERROR(MATCH(RAND(),INDEX(MATRIZ_CUM,B1531,0),1)+1,1))</f>
        <v>3</v>
      </c>
      <c r="D1531">
        <f ca="1">IF(C1531=8,8,IFERROR(MATCH(RAND(),INDEX(MATRIZ_CUM,C1531,0),1)+1,1))</f>
        <v>3</v>
      </c>
      <c r="E1531">
        <f ca="1">IF(D1531=8,8,IFERROR(MATCH(RAND(),INDEX(MATRIZ_CUM,D1531,0),1)+1,1))</f>
        <v>3</v>
      </c>
      <c r="F1531">
        <f ca="1">IF(E1531=8,8,IFERROR(MATCH(RAND(),INDEX(MATRIZ_CUM,E1531,0),1)+1,1))</f>
        <v>3</v>
      </c>
      <c r="G1531">
        <f ca="1">IF(F1531=8,8,IFERROR(MATCH(RAND(),INDEX(MATRIZ_CUM,F1531,0),1)+1,1))</f>
        <v>3</v>
      </c>
      <c r="H1531">
        <f ca="1">IF(G1531=8,8,IFERROR(MATCH(RAND(),INDEX(MATRIZ_CUM,G1531,0),1)+1,1))</f>
        <v>3</v>
      </c>
      <c r="I1531">
        <f ca="1">IF(H1531=8,8,IFERROR(MATCH(RAND(),INDEX(MATRIZ_CUM,H1531,0),1)+1,1))</f>
        <v>3</v>
      </c>
      <c r="J1531">
        <f ca="1">IF(I1531=8,8,IFERROR(MATCH(RAND(),INDEX(MATRIZ_CUM,I1531,0),1)+1,1))</f>
        <v>2</v>
      </c>
      <c r="K1531">
        <f ca="1">IF(J1531=8,8,IFERROR(MATCH(RAND(),INDEX(MATRIZ_CUM,J1531,0),1)+1,1))</f>
        <v>2</v>
      </c>
      <c r="L1531">
        <f ca="1">IF(K1531=8,8,IFERROR(MATCH(RAND(),INDEX(MATRIZ_CUM,K1531,0),1)+1,1))</f>
        <v>2</v>
      </c>
      <c r="M1531">
        <f ca="1">IF(L1531=8,8,IFERROR(MATCH(RAND(),INDEX(MATRIZ_CUM,L1531,0),1)+1,1))</f>
        <v>2</v>
      </c>
      <c r="N1531">
        <f ca="1">IF(M1531=8,8,IFERROR(MATCH(RAND(),INDEX(MATRIZ_CUM,M1531,0),1)+1,1))</f>
        <v>2</v>
      </c>
      <c r="O1531">
        <f ca="1">IF(N1531=8,8,IFERROR(MATCH(RAND(),INDEX(MATRIZ_CUM,N1531,0),1)+1,1))</f>
        <v>2</v>
      </c>
      <c r="P1531">
        <f ca="1">IF(O1531=8,8,IFERROR(MATCH(RAND(),INDEX(MATRIZ_CUM,O1531,0),1)+1,1))</f>
        <v>2</v>
      </c>
      <c r="Q1531">
        <f ca="1">IF(P1531=8,8,IFERROR(MATCH(RAND(),INDEX(MATRIZ_CUM,P1531,0),1)+1,1))</f>
        <v>1</v>
      </c>
      <c r="R1531">
        <f ca="1">IF(Q1531=8,8,IFERROR(MATCH(RAND(),INDEX(MATRIZ_CUM,Q1531,0),1)+1,1))</f>
        <v>2</v>
      </c>
      <c r="S1531">
        <f ca="1">IF(R1531=8,8,IFERROR(MATCH(RAND(),INDEX(MATRIZ_CUM,R1531,0),1)+1,1))</f>
        <v>2</v>
      </c>
      <c r="T1531">
        <f ca="1">IF(S1531=8,8,IFERROR(MATCH(RAND(),INDEX(MATRIZ_CUM,S1531,0),1)+1,1))</f>
        <v>2</v>
      </c>
      <c r="U1531">
        <f ca="1">IF(T1531=8,8,IFERROR(MATCH(RAND(),INDEX(MATRIZ_CUM,T1531,0),1)+1,1))</f>
        <v>1</v>
      </c>
      <c r="V1531">
        <f ca="1">IF(U1531=8,8,IFERROR(MATCH(RAND(),INDEX(MATRIZ_CUM,U1531,0),1)+1,1))</f>
        <v>1</v>
      </c>
      <c r="W1531">
        <f ca="1">IF(V1531=8,8,IFERROR(MATCH(RAND(),INDEX(MATRIZ_CUM,V1531,0),1)+1,1))</f>
        <v>1</v>
      </c>
      <c r="X1531">
        <f ca="1">IF(W1531=8,8,IFERROR(MATCH(RAND(),INDEX(MATRIZ_CUM,W1531,0),1)+1,1))</f>
        <v>3</v>
      </c>
      <c r="Y1531">
        <f ca="1">IF(X1531=8,8,IFERROR(MATCH(RAND(),INDEX(MATRIZ_CUM,X1531,0),1)+1,1))</f>
        <v>3</v>
      </c>
      <c r="Z1531">
        <f ca="1">IF(Y1531=8,8,IFERROR(MATCH(RAND(),INDEX(MATRIZ_CUM,Y1531,0),1)+1,1))</f>
        <v>3</v>
      </c>
      <c r="AB1531">
        <f t="shared" ca="1" si="23"/>
        <v>3</v>
      </c>
    </row>
    <row r="1532" spans="1:28" x14ac:dyDescent="0.45">
      <c r="A1532">
        <f ca="1">IFERROR(MATCH(RAND(),Ej1b_Cohorte!$D$4:$D$10,1)+1,1)</f>
        <v>5</v>
      </c>
      <c r="B1532">
        <f ca="1">IF(A1532=8,8,IFERROR(MATCH(RAND(),INDEX(MATRIZ_CUM,A1532,0),1)+1,1))</f>
        <v>5</v>
      </c>
      <c r="C1532">
        <f ca="1">IF(B1532=8,8,IFERROR(MATCH(RAND(),INDEX(MATRIZ_CUM,B1532,0),1)+1,1))</f>
        <v>4</v>
      </c>
      <c r="D1532">
        <f ca="1">IF(C1532=8,8,IFERROR(MATCH(RAND(),INDEX(MATRIZ_CUM,C1532,0),1)+1,1))</f>
        <v>6</v>
      </c>
      <c r="E1532">
        <f ca="1">IF(D1532=8,8,IFERROR(MATCH(RAND(),INDEX(MATRIZ_CUM,D1532,0),1)+1,1))</f>
        <v>7</v>
      </c>
      <c r="F1532">
        <f ca="1">IF(E1532=8,8,IFERROR(MATCH(RAND(),INDEX(MATRIZ_CUM,E1532,0),1)+1,1))</f>
        <v>7</v>
      </c>
      <c r="G1532">
        <f ca="1">IF(F1532=8,8,IFERROR(MATCH(RAND(),INDEX(MATRIZ_CUM,F1532,0),1)+1,1))</f>
        <v>7</v>
      </c>
      <c r="H1532">
        <f ca="1">IF(G1532=8,8,IFERROR(MATCH(RAND(),INDEX(MATRIZ_CUM,G1532,0),1)+1,1))</f>
        <v>7</v>
      </c>
      <c r="I1532">
        <f ca="1">IF(H1532=8,8,IFERROR(MATCH(RAND(),INDEX(MATRIZ_CUM,H1532,0),1)+1,1))</f>
        <v>7</v>
      </c>
      <c r="J1532">
        <f ca="1">IF(I1532=8,8,IFERROR(MATCH(RAND(),INDEX(MATRIZ_CUM,I1532,0),1)+1,1))</f>
        <v>8</v>
      </c>
      <c r="K1532">
        <f ca="1">IF(J1532=8,8,IFERROR(MATCH(RAND(),INDEX(MATRIZ_CUM,J1532,0),1)+1,1))</f>
        <v>8</v>
      </c>
      <c r="L1532">
        <f ca="1">IF(K1532=8,8,IFERROR(MATCH(RAND(),INDEX(MATRIZ_CUM,K1532,0),1)+1,1))</f>
        <v>8</v>
      </c>
      <c r="M1532">
        <f ca="1">IF(L1532=8,8,IFERROR(MATCH(RAND(),INDEX(MATRIZ_CUM,L1532,0),1)+1,1))</f>
        <v>8</v>
      </c>
      <c r="N1532">
        <f ca="1">IF(M1532=8,8,IFERROR(MATCH(RAND(),INDEX(MATRIZ_CUM,M1532,0),1)+1,1))</f>
        <v>8</v>
      </c>
      <c r="O1532">
        <f ca="1">IF(N1532=8,8,IFERROR(MATCH(RAND(),INDEX(MATRIZ_CUM,N1532,0),1)+1,1))</f>
        <v>8</v>
      </c>
      <c r="P1532">
        <f ca="1">IF(O1532=8,8,IFERROR(MATCH(RAND(),INDEX(MATRIZ_CUM,O1532,0),1)+1,1))</f>
        <v>8</v>
      </c>
      <c r="Q1532">
        <f ca="1">IF(P1532=8,8,IFERROR(MATCH(RAND(),INDEX(MATRIZ_CUM,P1532,0),1)+1,1))</f>
        <v>8</v>
      </c>
      <c r="R1532">
        <f ca="1">IF(Q1532=8,8,IFERROR(MATCH(RAND(),INDEX(MATRIZ_CUM,Q1532,0),1)+1,1))</f>
        <v>8</v>
      </c>
      <c r="S1532">
        <f ca="1">IF(R1532=8,8,IFERROR(MATCH(RAND(),INDEX(MATRIZ_CUM,R1532,0),1)+1,1))</f>
        <v>8</v>
      </c>
      <c r="T1532">
        <f ca="1">IF(S1532=8,8,IFERROR(MATCH(RAND(),INDEX(MATRIZ_CUM,S1532,0),1)+1,1))</f>
        <v>8</v>
      </c>
      <c r="U1532">
        <f ca="1">IF(T1532=8,8,IFERROR(MATCH(RAND(),INDEX(MATRIZ_CUM,T1532,0),1)+1,1))</f>
        <v>8</v>
      </c>
      <c r="V1532">
        <f ca="1">IF(U1532=8,8,IFERROR(MATCH(RAND(),INDEX(MATRIZ_CUM,U1532,0),1)+1,1))</f>
        <v>8</v>
      </c>
      <c r="W1532">
        <f ca="1">IF(V1532=8,8,IFERROR(MATCH(RAND(),INDEX(MATRIZ_CUM,V1532,0),1)+1,1))</f>
        <v>8</v>
      </c>
      <c r="X1532">
        <f ca="1">IF(W1532=8,8,IFERROR(MATCH(RAND(),INDEX(MATRIZ_CUM,W1532,0),1)+1,1))</f>
        <v>8</v>
      </c>
      <c r="Y1532">
        <f ca="1">IF(X1532=8,8,IFERROR(MATCH(RAND(),INDEX(MATRIZ_CUM,X1532,0),1)+1,1))</f>
        <v>8</v>
      </c>
      <c r="Z1532">
        <f ca="1">IF(Y1532=8,8,IFERROR(MATCH(RAND(),INDEX(MATRIZ_CUM,Y1532,0),1)+1,1))</f>
        <v>8</v>
      </c>
      <c r="AB1532">
        <f t="shared" ca="1" si="23"/>
        <v>8</v>
      </c>
    </row>
    <row r="1533" spans="1:28" x14ac:dyDescent="0.45">
      <c r="A1533">
        <f ca="1">IFERROR(MATCH(RAND(),Ej1b_Cohorte!$D$4:$D$10,1)+1,1)</f>
        <v>2</v>
      </c>
      <c r="B1533">
        <f ca="1">IF(A1533=8,8,IFERROR(MATCH(RAND(),INDEX(MATRIZ_CUM,A1533,0),1)+1,1))</f>
        <v>2</v>
      </c>
      <c r="C1533">
        <f ca="1">IF(B1533=8,8,IFERROR(MATCH(RAND(),INDEX(MATRIZ_CUM,B1533,0),1)+1,1))</f>
        <v>1</v>
      </c>
      <c r="D1533">
        <f ca="1">IF(C1533=8,8,IFERROR(MATCH(RAND(),INDEX(MATRIZ_CUM,C1533,0),1)+1,1))</f>
        <v>2</v>
      </c>
      <c r="E1533">
        <f ca="1">IF(D1533=8,8,IFERROR(MATCH(RAND(),INDEX(MATRIZ_CUM,D1533,0),1)+1,1))</f>
        <v>1</v>
      </c>
      <c r="F1533">
        <f ca="1">IF(E1533=8,8,IFERROR(MATCH(RAND(),INDEX(MATRIZ_CUM,E1533,0),1)+1,1))</f>
        <v>1</v>
      </c>
      <c r="G1533">
        <f ca="1">IF(F1533=8,8,IFERROR(MATCH(RAND(),INDEX(MATRIZ_CUM,F1533,0),1)+1,1))</f>
        <v>1</v>
      </c>
      <c r="H1533">
        <f ca="1">IF(G1533=8,8,IFERROR(MATCH(RAND(),INDEX(MATRIZ_CUM,G1533,0),1)+1,1))</f>
        <v>1</v>
      </c>
      <c r="I1533">
        <f ca="1">IF(H1533=8,8,IFERROR(MATCH(RAND(),INDEX(MATRIZ_CUM,H1533,0),1)+1,1))</f>
        <v>1</v>
      </c>
      <c r="J1533">
        <f ca="1">IF(I1533=8,8,IFERROR(MATCH(RAND(),INDEX(MATRIZ_CUM,I1533,0),1)+1,1))</f>
        <v>1</v>
      </c>
      <c r="K1533">
        <f ca="1">IF(J1533=8,8,IFERROR(MATCH(RAND(),INDEX(MATRIZ_CUM,J1533,0),1)+1,1))</f>
        <v>1</v>
      </c>
      <c r="L1533">
        <f ca="1">IF(K1533=8,8,IFERROR(MATCH(RAND(),INDEX(MATRIZ_CUM,K1533,0),1)+1,1))</f>
        <v>1</v>
      </c>
      <c r="M1533">
        <f ca="1">IF(L1533=8,8,IFERROR(MATCH(RAND(),INDEX(MATRIZ_CUM,L1533,0),1)+1,1))</f>
        <v>1</v>
      </c>
      <c r="N1533">
        <f ca="1">IF(M1533=8,8,IFERROR(MATCH(RAND(),INDEX(MATRIZ_CUM,M1533,0),1)+1,1))</f>
        <v>2</v>
      </c>
      <c r="O1533">
        <f ca="1">IF(N1533=8,8,IFERROR(MATCH(RAND(),INDEX(MATRIZ_CUM,N1533,0),1)+1,1))</f>
        <v>1</v>
      </c>
      <c r="P1533">
        <f ca="1">IF(O1533=8,8,IFERROR(MATCH(RAND(),INDEX(MATRIZ_CUM,O1533,0),1)+1,1))</f>
        <v>2</v>
      </c>
      <c r="Q1533">
        <f ca="1">IF(P1533=8,8,IFERROR(MATCH(RAND(),INDEX(MATRIZ_CUM,P1533,0),1)+1,1))</f>
        <v>1</v>
      </c>
      <c r="R1533">
        <f ca="1">IF(Q1533=8,8,IFERROR(MATCH(RAND(),INDEX(MATRIZ_CUM,Q1533,0),1)+1,1))</f>
        <v>1</v>
      </c>
      <c r="S1533">
        <f ca="1">IF(R1533=8,8,IFERROR(MATCH(RAND(),INDEX(MATRIZ_CUM,R1533,0),1)+1,1))</f>
        <v>1</v>
      </c>
      <c r="T1533">
        <f ca="1">IF(S1533=8,8,IFERROR(MATCH(RAND(),INDEX(MATRIZ_CUM,S1533,0),1)+1,1))</f>
        <v>1</v>
      </c>
      <c r="U1533">
        <f ca="1">IF(T1533=8,8,IFERROR(MATCH(RAND(),INDEX(MATRIZ_CUM,T1533,0),1)+1,1))</f>
        <v>2</v>
      </c>
      <c r="V1533">
        <f ca="1">IF(U1533=8,8,IFERROR(MATCH(RAND(),INDEX(MATRIZ_CUM,U1533,0),1)+1,1))</f>
        <v>2</v>
      </c>
      <c r="W1533">
        <f ca="1">IF(V1533=8,8,IFERROR(MATCH(RAND(),INDEX(MATRIZ_CUM,V1533,0),1)+1,1))</f>
        <v>2</v>
      </c>
      <c r="X1533">
        <f ca="1">IF(W1533=8,8,IFERROR(MATCH(RAND(),INDEX(MATRIZ_CUM,W1533,0),1)+1,1))</f>
        <v>2</v>
      </c>
      <c r="Y1533">
        <f ca="1">IF(X1533=8,8,IFERROR(MATCH(RAND(),INDEX(MATRIZ_CUM,X1533,0),1)+1,1))</f>
        <v>2</v>
      </c>
      <c r="Z1533">
        <f ca="1">IF(Y1533=8,8,IFERROR(MATCH(RAND(),INDEX(MATRIZ_CUM,Y1533,0),1)+1,1))</f>
        <v>2</v>
      </c>
      <c r="AB1533">
        <f t="shared" ca="1" si="23"/>
        <v>2</v>
      </c>
    </row>
    <row r="1534" spans="1:28" x14ac:dyDescent="0.45">
      <c r="A1534">
        <f ca="1">IFERROR(MATCH(RAND(),Ej1b_Cohorte!$D$4:$D$10,1)+1,1)</f>
        <v>7</v>
      </c>
      <c r="B1534">
        <f ca="1">IF(A1534=8,8,IFERROR(MATCH(RAND(),INDEX(MATRIZ_CUM,A1534,0),1)+1,1))</f>
        <v>7</v>
      </c>
      <c r="C1534">
        <f ca="1">IF(B1534=8,8,IFERROR(MATCH(RAND(),INDEX(MATRIZ_CUM,B1534,0),1)+1,1))</f>
        <v>6</v>
      </c>
      <c r="D1534">
        <f ca="1">IF(C1534=8,8,IFERROR(MATCH(RAND(),INDEX(MATRIZ_CUM,C1534,0),1)+1,1))</f>
        <v>5</v>
      </c>
      <c r="E1534">
        <f ca="1">IF(D1534=8,8,IFERROR(MATCH(RAND(),INDEX(MATRIZ_CUM,D1534,0),1)+1,1))</f>
        <v>6</v>
      </c>
      <c r="F1534">
        <f ca="1">IF(E1534=8,8,IFERROR(MATCH(RAND(),INDEX(MATRIZ_CUM,E1534,0),1)+1,1))</f>
        <v>7</v>
      </c>
      <c r="G1534">
        <f ca="1">IF(F1534=8,8,IFERROR(MATCH(RAND(),INDEX(MATRIZ_CUM,F1534,0),1)+1,1))</f>
        <v>7</v>
      </c>
      <c r="H1534">
        <f ca="1">IF(G1534=8,8,IFERROR(MATCH(RAND(),INDEX(MATRIZ_CUM,G1534,0),1)+1,1))</f>
        <v>7</v>
      </c>
      <c r="I1534">
        <f ca="1">IF(H1534=8,8,IFERROR(MATCH(RAND(),INDEX(MATRIZ_CUM,H1534,0),1)+1,1))</f>
        <v>8</v>
      </c>
      <c r="J1534">
        <f ca="1">IF(I1534=8,8,IFERROR(MATCH(RAND(),INDEX(MATRIZ_CUM,I1534,0),1)+1,1))</f>
        <v>8</v>
      </c>
      <c r="K1534">
        <f ca="1">IF(J1534=8,8,IFERROR(MATCH(RAND(),INDEX(MATRIZ_CUM,J1534,0),1)+1,1))</f>
        <v>8</v>
      </c>
      <c r="L1534">
        <f ca="1">IF(K1534=8,8,IFERROR(MATCH(RAND(),INDEX(MATRIZ_CUM,K1534,0),1)+1,1))</f>
        <v>8</v>
      </c>
      <c r="M1534">
        <f ca="1">IF(L1534=8,8,IFERROR(MATCH(RAND(),INDEX(MATRIZ_CUM,L1534,0),1)+1,1))</f>
        <v>8</v>
      </c>
      <c r="N1534">
        <f ca="1">IF(M1534=8,8,IFERROR(MATCH(RAND(),INDEX(MATRIZ_CUM,M1534,0),1)+1,1))</f>
        <v>8</v>
      </c>
      <c r="O1534">
        <f ca="1">IF(N1534=8,8,IFERROR(MATCH(RAND(),INDEX(MATRIZ_CUM,N1534,0),1)+1,1))</f>
        <v>8</v>
      </c>
      <c r="P1534">
        <f ca="1">IF(O1534=8,8,IFERROR(MATCH(RAND(),INDEX(MATRIZ_CUM,O1534,0),1)+1,1))</f>
        <v>8</v>
      </c>
      <c r="Q1534">
        <f ca="1">IF(P1534=8,8,IFERROR(MATCH(RAND(),INDEX(MATRIZ_CUM,P1534,0),1)+1,1))</f>
        <v>8</v>
      </c>
      <c r="R1534">
        <f ca="1">IF(Q1534=8,8,IFERROR(MATCH(RAND(),INDEX(MATRIZ_CUM,Q1534,0),1)+1,1))</f>
        <v>8</v>
      </c>
      <c r="S1534">
        <f ca="1">IF(R1534=8,8,IFERROR(MATCH(RAND(),INDEX(MATRIZ_CUM,R1534,0),1)+1,1))</f>
        <v>8</v>
      </c>
      <c r="T1534">
        <f ca="1">IF(S1534=8,8,IFERROR(MATCH(RAND(),INDEX(MATRIZ_CUM,S1534,0),1)+1,1))</f>
        <v>8</v>
      </c>
      <c r="U1534">
        <f ca="1">IF(T1534=8,8,IFERROR(MATCH(RAND(),INDEX(MATRIZ_CUM,T1534,0),1)+1,1))</f>
        <v>8</v>
      </c>
      <c r="V1534">
        <f ca="1">IF(U1534=8,8,IFERROR(MATCH(RAND(),INDEX(MATRIZ_CUM,U1534,0),1)+1,1))</f>
        <v>8</v>
      </c>
      <c r="W1534">
        <f ca="1">IF(V1534=8,8,IFERROR(MATCH(RAND(),INDEX(MATRIZ_CUM,V1534,0),1)+1,1))</f>
        <v>8</v>
      </c>
      <c r="X1534">
        <f ca="1">IF(W1534=8,8,IFERROR(MATCH(RAND(),INDEX(MATRIZ_CUM,W1534,0),1)+1,1))</f>
        <v>8</v>
      </c>
      <c r="Y1534">
        <f ca="1">IF(X1534=8,8,IFERROR(MATCH(RAND(),INDEX(MATRIZ_CUM,X1534,0),1)+1,1))</f>
        <v>8</v>
      </c>
      <c r="Z1534">
        <f ca="1">IF(Y1534=8,8,IFERROR(MATCH(RAND(),INDEX(MATRIZ_CUM,Y1534,0),1)+1,1))</f>
        <v>8</v>
      </c>
      <c r="AB1534">
        <f t="shared" ca="1" si="23"/>
        <v>8</v>
      </c>
    </row>
    <row r="1535" spans="1:28" x14ac:dyDescent="0.45">
      <c r="A1535">
        <f ca="1">IFERROR(MATCH(RAND(),Ej1b_Cohorte!$D$4:$D$10,1)+1,1)</f>
        <v>3</v>
      </c>
      <c r="B1535">
        <f ca="1">IF(A1535=8,8,IFERROR(MATCH(RAND(),INDEX(MATRIZ_CUM,A1535,0),1)+1,1))</f>
        <v>3</v>
      </c>
      <c r="C1535">
        <f ca="1">IF(B1535=8,8,IFERROR(MATCH(RAND(),INDEX(MATRIZ_CUM,B1535,0),1)+1,1))</f>
        <v>3</v>
      </c>
      <c r="D1535">
        <f ca="1">IF(C1535=8,8,IFERROR(MATCH(RAND(),INDEX(MATRIZ_CUM,C1535,0),1)+1,1))</f>
        <v>3</v>
      </c>
      <c r="E1535">
        <f ca="1">IF(D1535=8,8,IFERROR(MATCH(RAND(),INDEX(MATRIZ_CUM,D1535,0),1)+1,1))</f>
        <v>4</v>
      </c>
      <c r="F1535">
        <f ca="1">IF(E1535=8,8,IFERROR(MATCH(RAND(),INDEX(MATRIZ_CUM,E1535,0),1)+1,1))</f>
        <v>5</v>
      </c>
      <c r="G1535">
        <f ca="1">IF(F1535=8,8,IFERROR(MATCH(RAND(),INDEX(MATRIZ_CUM,F1535,0),1)+1,1))</f>
        <v>6</v>
      </c>
      <c r="H1535">
        <f ca="1">IF(G1535=8,8,IFERROR(MATCH(RAND(),INDEX(MATRIZ_CUM,G1535,0),1)+1,1))</f>
        <v>7</v>
      </c>
      <c r="I1535">
        <f ca="1">IF(H1535=8,8,IFERROR(MATCH(RAND(),INDEX(MATRIZ_CUM,H1535,0),1)+1,1))</f>
        <v>8</v>
      </c>
      <c r="J1535">
        <f ca="1">IF(I1535=8,8,IFERROR(MATCH(RAND(),INDEX(MATRIZ_CUM,I1535,0),1)+1,1))</f>
        <v>8</v>
      </c>
      <c r="K1535">
        <f ca="1">IF(J1535=8,8,IFERROR(MATCH(RAND(),INDEX(MATRIZ_CUM,J1535,0),1)+1,1))</f>
        <v>8</v>
      </c>
      <c r="L1535">
        <f ca="1">IF(K1535=8,8,IFERROR(MATCH(RAND(),INDEX(MATRIZ_CUM,K1535,0),1)+1,1))</f>
        <v>8</v>
      </c>
      <c r="M1535">
        <f ca="1">IF(L1535=8,8,IFERROR(MATCH(RAND(),INDEX(MATRIZ_CUM,L1535,0),1)+1,1))</f>
        <v>8</v>
      </c>
      <c r="N1535">
        <f ca="1">IF(M1535=8,8,IFERROR(MATCH(RAND(),INDEX(MATRIZ_CUM,M1535,0),1)+1,1))</f>
        <v>8</v>
      </c>
      <c r="O1535">
        <f ca="1">IF(N1535=8,8,IFERROR(MATCH(RAND(),INDEX(MATRIZ_CUM,N1535,0),1)+1,1))</f>
        <v>8</v>
      </c>
      <c r="P1535">
        <f ca="1">IF(O1535=8,8,IFERROR(MATCH(RAND(),INDEX(MATRIZ_CUM,O1535,0),1)+1,1))</f>
        <v>8</v>
      </c>
      <c r="Q1535">
        <f ca="1">IF(P1535=8,8,IFERROR(MATCH(RAND(),INDEX(MATRIZ_CUM,P1535,0),1)+1,1))</f>
        <v>8</v>
      </c>
      <c r="R1535">
        <f ca="1">IF(Q1535=8,8,IFERROR(MATCH(RAND(),INDEX(MATRIZ_CUM,Q1535,0),1)+1,1))</f>
        <v>8</v>
      </c>
      <c r="S1535">
        <f ca="1">IF(R1535=8,8,IFERROR(MATCH(RAND(),INDEX(MATRIZ_CUM,R1535,0),1)+1,1))</f>
        <v>8</v>
      </c>
      <c r="T1535">
        <f ca="1">IF(S1535=8,8,IFERROR(MATCH(RAND(),INDEX(MATRIZ_CUM,S1535,0),1)+1,1))</f>
        <v>8</v>
      </c>
      <c r="U1535">
        <f ca="1">IF(T1535=8,8,IFERROR(MATCH(RAND(),INDEX(MATRIZ_CUM,T1535,0),1)+1,1))</f>
        <v>8</v>
      </c>
      <c r="V1535">
        <f ca="1">IF(U1535=8,8,IFERROR(MATCH(RAND(),INDEX(MATRIZ_CUM,U1535,0),1)+1,1))</f>
        <v>8</v>
      </c>
      <c r="W1535">
        <f ca="1">IF(V1535=8,8,IFERROR(MATCH(RAND(),INDEX(MATRIZ_CUM,V1535,0),1)+1,1))</f>
        <v>8</v>
      </c>
      <c r="X1535">
        <f ca="1">IF(W1535=8,8,IFERROR(MATCH(RAND(),INDEX(MATRIZ_CUM,W1535,0),1)+1,1))</f>
        <v>8</v>
      </c>
      <c r="Y1535">
        <f ca="1">IF(X1535=8,8,IFERROR(MATCH(RAND(),INDEX(MATRIZ_CUM,X1535,0),1)+1,1))</f>
        <v>8</v>
      </c>
      <c r="Z1535">
        <f ca="1">IF(Y1535=8,8,IFERROR(MATCH(RAND(),INDEX(MATRIZ_CUM,Y1535,0),1)+1,1))</f>
        <v>8</v>
      </c>
      <c r="AB1535">
        <f t="shared" ca="1" si="23"/>
        <v>8</v>
      </c>
    </row>
    <row r="1536" spans="1:28" x14ac:dyDescent="0.45">
      <c r="A1536">
        <f ca="1">IFERROR(MATCH(RAND(),Ej1b_Cohorte!$D$4:$D$10,1)+1,1)</f>
        <v>4</v>
      </c>
      <c r="B1536">
        <f ca="1">IF(A1536=8,8,IFERROR(MATCH(RAND(),INDEX(MATRIZ_CUM,A1536,0),1)+1,1))</f>
        <v>4</v>
      </c>
      <c r="C1536">
        <f ca="1">IF(B1536=8,8,IFERROR(MATCH(RAND(),INDEX(MATRIZ_CUM,B1536,0),1)+1,1))</f>
        <v>3</v>
      </c>
      <c r="D1536">
        <f ca="1">IF(C1536=8,8,IFERROR(MATCH(RAND(),INDEX(MATRIZ_CUM,C1536,0),1)+1,1))</f>
        <v>3</v>
      </c>
      <c r="E1536">
        <f ca="1">IF(D1536=8,8,IFERROR(MATCH(RAND(),INDEX(MATRIZ_CUM,D1536,0),1)+1,1))</f>
        <v>3</v>
      </c>
      <c r="F1536">
        <f ca="1">IF(E1536=8,8,IFERROR(MATCH(RAND(),INDEX(MATRIZ_CUM,E1536,0),1)+1,1))</f>
        <v>4</v>
      </c>
      <c r="G1536">
        <f ca="1">IF(F1536=8,8,IFERROR(MATCH(RAND(),INDEX(MATRIZ_CUM,F1536,0),1)+1,1))</f>
        <v>4</v>
      </c>
      <c r="H1536">
        <f ca="1">IF(G1536=8,8,IFERROR(MATCH(RAND(),INDEX(MATRIZ_CUM,G1536,0),1)+1,1))</f>
        <v>4</v>
      </c>
      <c r="I1536">
        <f ca="1">IF(H1536=8,8,IFERROR(MATCH(RAND(),INDEX(MATRIZ_CUM,H1536,0),1)+1,1))</f>
        <v>5</v>
      </c>
      <c r="J1536">
        <f ca="1">IF(I1536=8,8,IFERROR(MATCH(RAND(),INDEX(MATRIZ_CUM,I1536,0),1)+1,1))</f>
        <v>5</v>
      </c>
      <c r="K1536">
        <f ca="1">IF(J1536=8,8,IFERROR(MATCH(RAND(),INDEX(MATRIZ_CUM,J1536,0),1)+1,1))</f>
        <v>6</v>
      </c>
      <c r="L1536">
        <f ca="1">IF(K1536=8,8,IFERROR(MATCH(RAND(),INDEX(MATRIZ_CUM,K1536,0),1)+1,1))</f>
        <v>7</v>
      </c>
      <c r="M1536">
        <f ca="1">IF(L1536=8,8,IFERROR(MATCH(RAND(),INDEX(MATRIZ_CUM,L1536,0),1)+1,1))</f>
        <v>7</v>
      </c>
      <c r="N1536">
        <f ca="1">IF(M1536=8,8,IFERROR(MATCH(RAND(),INDEX(MATRIZ_CUM,M1536,0),1)+1,1))</f>
        <v>6</v>
      </c>
      <c r="O1536">
        <f ca="1">IF(N1536=8,8,IFERROR(MATCH(RAND(),INDEX(MATRIZ_CUM,N1536,0),1)+1,1))</f>
        <v>6</v>
      </c>
      <c r="P1536">
        <f ca="1">IF(O1536=8,8,IFERROR(MATCH(RAND(),INDEX(MATRIZ_CUM,O1536,0),1)+1,1))</f>
        <v>7</v>
      </c>
      <c r="Q1536">
        <f ca="1">IF(P1536=8,8,IFERROR(MATCH(RAND(),INDEX(MATRIZ_CUM,P1536,0),1)+1,1))</f>
        <v>8</v>
      </c>
      <c r="R1536">
        <f ca="1">IF(Q1536=8,8,IFERROR(MATCH(RAND(),INDEX(MATRIZ_CUM,Q1536,0),1)+1,1))</f>
        <v>8</v>
      </c>
      <c r="S1536">
        <f ca="1">IF(R1536=8,8,IFERROR(MATCH(RAND(),INDEX(MATRIZ_CUM,R1536,0),1)+1,1))</f>
        <v>8</v>
      </c>
      <c r="T1536">
        <f ca="1">IF(S1536=8,8,IFERROR(MATCH(RAND(),INDEX(MATRIZ_CUM,S1536,0),1)+1,1))</f>
        <v>8</v>
      </c>
      <c r="U1536">
        <f ca="1">IF(T1536=8,8,IFERROR(MATCH(RAND(),INDEX(MATRIZ_CUM,T1536,0),1)+1,1))</f>
        <v>8</v>
      </c>
      <c r="V1536">
        <f ca="1">IF(U1536=8,8,IFERROR(MATCH(RAND(),INDEX(MATRIZ_CUM,U1536,0),1)+1,1))</f>
        <v>8</v>
      </c>
      <c r="W1536">
        <f ca="1">IF(V1536=8,8,IFERROR(MATCH(RAND(),INDEX(MATRIZ_CUM,V1536,0),1)+1,1))</f>
        <v>8</v>
      </c>
      <c r="X1536">
        <f ca="1">IF(W1536=8,8,IFERROR(MATCH(RAND(),INDEX(MATRIZ_CUM,W1536,0),1)+1,1))</f>
        <v>8</v>
      </c>
      <c r="Y1536">
        <f ca="1">IF(X1536=8,8,IFERROR(MATCH(RAND(),INDEX(MATRIZ_CUM,X1536,0),1)+1,1))</f>
        <v>8</v>
      </c>
      <c r="Z1536">
        <f ca="1">IF(Y1536=8,8,IFERROR(MATCH(RAND(),INDEX(MATRIZ_CUM,Y1536,0),1)+1,1))</f>
        <v>8</v>
      </c>
      <c r="AB1536">
        <f t="shared" ca="1" si="23"/>
        <v>8</v>
      </c>
    </row>
    <row r="1537" spans="1:28" x14ac:dyDescent="0.45">
      <c r="A1537">
        <f ca="1">IFERROR(MATCH(RAND(),Ej1b_Cohorte!$D$4:$D$10,1)+1,1)</f>
        <v>6</v>
      </c>
      <c r="B1537">
        <f ca="1">IF(A1537=8,8,IFERROR(MATCH(RAND(),INDEX(MATRIZ_CUM,A1537,0),1)+1,1))</f>
        <v>7</v>
      </c>
      <c r="C1537">
        <f ca="1">IF(B1537=8,8,IFERROR(MATCH(RAND(),INDEX(MATRIZ_CUM,B1537,0),1)+1,1))</f>
        <v>6</v>
      </c>
      <c r="D1537">
        <f ca="1">IF(C1537=8,8,IFERROR(MATCH(RAND(),INDEX(MATRIZ_CUM,C1537,0),1)+1,1))</f>
        <v>7</v>
      </c>
      <c r="E1537">
        <f ca="1">IF(D1537=8,8,IFERROR(MATCH(RAND(),INDEX(MATRIZ_CUM,D1537,0),1)+1,1))</f>
        <v>8</v>
      </c>
      <c r="F1537">
        <f ca="1">IF(E1537=8,8,IFERROR(MATCH(RAND(),INDEX(MATRIZ_CUM,E1537,0),1)+1,1))</f>
        <v>8</v>
      </c>
      <c r="G1537">
        <f ca="1">IF(F1537=8,8,IFERROR(MATCH(RAND(),INDEX(MATRIZ_CUM,F1537,0),1)+1,1))</f>
        <v>8</v>
      </c>
      <c r="H1537">
        <f ca="1">IF(G1537=8,8,IFERROR(MATCH(RAND(),INDEX(MATRIZ_CUM,G1537,0),1)+1,1))</f>
        <v>8</v>
      </c>
      <c r="I1537">
        <f ca="1">IF(H1537=8,8,IFERROR(MATCH(RAND(),INDEX(MATRIZ_CUM,H1537,0),1)+1,1))</f>
        <v>8</v>
      </c>
      <c r="J1537">
        <f ca="1">IF(I1537=8,8,IFERROR(MATCH(RAND(),INDEX(MATRIZ_CUM,I1537,0),1)+1,1))</f>
        <v>8</v>
      </c>
      <c r="K1537">
        <f ca="1">IF(J1537=8,8,IFERROR(MATCH(RAND(),INDEX(MATRIZ_CUM,J1537,0),1)+1,1))</f>
        <v>8</v>
      </c>
      <c r="L1537">
        <f ca="1">IF(K1537=8,8,IFERROR(MATCH(RAND(),INDEX(MATRIZ_CUM,K1537,0),1)+1,1))</f>
        <v>8</v>
      </c>
      <c r="M1537">
        <f ca="1">IF(L1537=8,8,IFERROR(MATCH(RAND(),INDEX(MATRIZ_CUM,L1537,0),1)+1,1))</f>
        <v>8</v>
      </c>
      <c r="N1537">
        <f ca="1">IF(M1537=8,8,IFERROR(MATCH(RAND(),INDEX(MATRIZ_CUM,M1537,0),1)+1,1))</f>
        <v>8</v>
      </c>
      <c r="O1537">
        <f ca="1">IF(N1537=8,8,IFERROR(MATCH(RAND(),INDEX(MATRIZ_CUM,N1537,0),1)+1,1))</f>
        <v>8</v>
      </c>
      <c r="P1537">
        <f ca="1">IF(O1537=8,8,IFERROR(MATCH(RAND(),INDEX(MATRIZ_CUM,O1537,0),1)+1,1))</f>
        <v>8</v>
      </c>
      <c r="Q1537">
        <f ca="1">IF(P1537=8,8,IFERROR(MATCH(RAND(),INDEX(MATRIZ_CUM,P1537,0),1)+1,1))</f>
        <v>8</v>
      </c>
      <c r="R1537">
        <f ca="1">IF(Q1537=8,8,IFERROR(MATCH(RAND(),INDEX(MATRIZ_CUM,Q1537,0),1)+1,1))</f>
        <v>8</v>
      </c>
      <c r="S1537">
        <f ca="1">IF(R1537=8,8,IFERROR(MATCH(RAND(),INDEX(MATRIZ_CUM,R1537,0),1)+1,1))</f>
        <v>8</v>
      </c>
      <c r="T1537">
        <f ca="1">IF(S1537=8,8,IFERROR(MATCH(RAND(),INDEX(MATRIZ_CUM,S1537,0),1)+1,1))</f>
        <v>8</v>
      </c>
      <c r="U1537">
        <f ca="1">IF(T1537=8,8,IFERROR(MATCH(RAND(),INDEX(MATRIZ_CUM,T1537,0),1)+1,1))</f>
        <v>8</v>
      </c>
      <c r="V1537">
        <f ca="1">IF(U1537=8,8,IFERROR(MATCH(RAND(),INDEX(MATRIZ_CUM,U1537,0),1)+1,1))</f>
        <v>8</v>
      </c>
      <c r="W1537">
        <f ca="1">IF(V1537=8,8,IFERROR(MATCH(RAND(),INDEX(MATRIZ_CUM,V1537,0),1)+1,1))</f>
        <v>8</v>
      </c>
      <c r="X1537">
        <f ca="1">IF(W1537=8,8,IFERROR(MATCH(RAND(),INDEX(MATRIZ_CUM,W1537,0),1)+1,1))</f>
        <v>8</v>
      </c>
      <c r="Y1537">
        <f ca="1">IF(X1537=8,8,IFERROR(MATCH(RAND(),INDEX(MATRIZ_CUM,X1537,0),1)+1,1))</f>
        <v>8</v>
      </c>
      <c r="Z1537">
        <f ca="1">IF(Y1537=8,8,IFERROR(MATCH(RAND(),INDEX(MATRIZ_CUM,Y1537,0),1)+1,1))</f>
        <v>8</v>
      </c>
      <c r="AB1537">
        <f t="shared" ca="1" si="23"/>
        <v>8</v>
      </c>
    </row>
    <row r="1538" spans="1:28" x14ac:dyDescent="0.45">
      <c r="A1538">
        <f ca="1">IFERROR(MATCH(RAND(),Ej1b_Cohorte!$D$4:$D$10,1)+1,1)</f>
        <v>3</v>
      </c>
      <c r="B1538">
        <f ca="1">IF(A1538=8,8,IFERROR(MATCH(RAND(),INDEX(MATRIZ_CUM,A1538,0),1)+1,1))</f>
        <v>4</v>
      </c>
      <c r="C1538">
        <f ca="1">IF(B1538=8,8,IFERROR(MATCH(RAND(),INDEX(MATRIZ_CUM,B1538,0),1)+1,1))</f>
        <v>3</v>
      </c>
      <c r="D1538">
        <f ca="1">IF(C1538=8,8,IFERROR(MATCH(RAND(),INDEX(MATRIZ_CUM,C1538,0),1)+1,1))</f>
        <v>2</v>
      </c>
      <c r="E1538">
        <f ca="1">IF(D1538=8,8,IFERROR(MATCH(RAND(),INDEX(MATRIZ_CUM,D1538,0),1)+1,1))</f>
        <v>2</v>
      </c>
      <c r="F1538">
        <f ca="1">IF(E1538=8,8,IFERROR(MATCH(RAND(),INDEX(MATRIZ_CUM,E1538,0),1)+1,1))</f>
        <v>2</v>
      </c>
      <c r="G1538">
        <f ca="1">IF(F1538=8,8,IFERROR(MATCH(RAND(),INDEX(MATRIZ_CUM,F1538,0),1)+1,1))</f>
        <v>1</v>
      </c>
      <c r="H1538">
        <f ca="1">IF(G1538=8,8,IFERROR(MATCH(RAND(),INDEX(MATRIZ_CUM,G1538,0),1)+1,1))</f>
        <v>1</v>
      </c>
      <c r="I1538">
        <f ca="1">IF(H1538=8,8,IFERROR(MATCH(RAND(),INDEX(MATRIZ_CUM,H1538,0),1)+1,1))</f>
        <v>1</v>
      </c>
      <c r="J1538">
        <f ca="1">IF(I1538=8,8,IFERROR(MATCH(RAND(),INDEX(MATRIZ_CUM,I1538,0),1)+1,1))</f>
        <v>1</v>
      </c>
      <c r="K1538">
        <f ca="1">IF(J1538=8,8,IFERROR(MATCH(RAND(),INDEX(MATRIZ_CUM,J1538,0),1)+1,1))</f>
        <v>1</v>
      </c>
      <c r="L1538">
        <f ca="1">IF(K1538=8,8,IFERROR(MATCH(RAND(),INDEX(MATRIZ_CUM,K1538,0),1)+1,1))</f>
        <v>2</v>
      </c>
      <c r="M1538">
        <f ca="1">IF(L1538=8,8,IFERROR(MATCH(RAND(),INDEX(MATRIZ_CUM,L1538,0),1)+1,1))</f>
        <v>1</v>
      </c>
      <c r="N1538">
        <f ca="1">IF(M1538=8,8,IFERROR(MATCH(RAND(),INDEX(MATRIZ_CUM,M1538,0),1)+1,1))</f>
        <v>1</v>
      </c>
      <c r="O1538">
        <f ca="1">IF(N1538=8,8,IFERROR(MATCH(RAND(),INDEX(MATRIZ_CUM,N1538,0),1)+1,1))</f>
        <v>1</v>
      </c>
      <c r="P1538">
        <f ca="1">IF(O1538=8,8,IFERROR(MATCH(RAND(),INDEX(MATRIZ_CUM,O1538,0),1)+1,1))</f>
        <v>1</v>
      </c>
      <c r="Q1538">
        <f ca="1">IF(P1538=8,8,IFERROR(MATCH(RAND(),INDEX(MATRIZ_CUM,P1538,0),1)+1,1))</f>
        <v>1</v>
      </c>
      <c r="R1538">
        <f ca="1">IF(Q1538=8,8,IFERROR(MATCH(RAND(),INDEX(MATRIZ_CUM,Q1538,0),1)+1,1))</f>
        <v>1</v>
      </c>
      <c r="S1538">
        <f ca="1">IF(R1538=8,8,IFERROR(MATCH(RAND(),INDEX(MATRIZ_CUM,R1538,0),1)+1,1))</f>
        <v>2</v>
      </c>
      <c r="T1538">
        <f ca="1">IF(S1538=8,8,IFERROR(MATCH(RAND(),INDEX(MATRIZ_CUM,S1538,0),1)+1,1))</f>
        <v>1</v>
      </c>
      <c r="U1538">
        <f ca="1">IF(T1538=8,8,IFERROR(MATCH(RAND(),INDEX(MATRIZ_CUM,T1538,0),1)+1,1))</f>
        <v>1</v>
      </c>
      <c r="V1538">
        <f ca="1">IF(U1538=8,8,IFERROR(MATCH(RAND(),INDEX(MATRIZ_CUM,U1538,0),1)+1,1))</f>
        <v>1</v>
      </c>
      <c r="W1538">
        <f ca="1">IF(V1538=8,8,IFERROR(MATCH(RAND(),INDEX(MATRIZ_CUM,V1538,0),1)+1,1))</f>
        <v>1</v>
      </c>
      <c r="X1538">
        <f ca="1">IF(W1538=8,8,IFERROR(MATCH(RAND(),INDEX(MATRIZ_CUM,W1538,0),1)+1,1))</f>
        <v>1</v>
      </c>
      <c r="Y1538">
        <f ca="1">IF(X1538=8,8,IFERROR(MATCH(RAND(),INDEX(MATRIZ_CUM,X1538,0),1)+1,1))</f>
        <v>3</v>
      </c>
      <c r="Z1538">
        <f ca="1">IF(Y1538=8,8,IFERROR(MATCH(RAND(),INDEX(MATRIZ_CUM,Y1538,0),1)+1,1))</f>
        <v>3</v>
      </c>
      <c r="AB1538">
        <f t="shared" ca="1" si="23"/>
        <v>3</v>
      </c>
    </row>
    <row r="1539" spans="1:28" x14ac:dyDescent="0.45">
      <c r="A1539">
        <f ca="1">IFERROR(MATCH(RAND(),Ej1b_Cohorte!$D$4:$D$10,1)+1,1)</f>
        <v>3</v>
      </c>
      <c r="B1539">
        <f ca="1">IF(A1539=8,8,IFERROR(MATCH(RAND(),INDEX(MATRIZ_CUM,A1539,0),1)+1,1))</f>
        <v>3</v>
      </c>
      <c r="C1539">
        <f ca="1">IF(B1539=8,8,IFERROR(MATCH(RAND(),INDEX(MATRIZ_CUM,B1539,0),1)+1,1))</f>
        <v>4</v>
      </c>
      <c r="D1539">
        <f ca="1">IF(C1539=8,8,IFERROR(MATCH(RAND(),INDEX(MATRIZ_CUM,C1539,0),1)+1,1))</f>
        <v>4</v>
      </c>
      <c r="E1539">
        <f ca="1">IF(D1539=8,8,IFERROR(MATCH(RAND(),INDEX(MATRIZ_CUM,D1539,0),1)+1,1))</f>
        <v>3</v>
      </c>
      <c r="F1539">
        <f ca="1">IF(E1539=8,8,IFERROR(MATCH(RAND(),INDEX(MATRIZ_CUM,E1539,0),1)+1,1))</f>
        <v>3</v>
      </c>
      <c r="G1539">
        <f ca="1">IF(F1539=8,8,IFERROR(MATCH(RAND(),INDEX(MATRIZ_CUM,F1539,0),1)+1,1))</f>
        <v>4</v>
      </c>
      <c r="H1539">
        <f ca="1">IF(G1539=8,8,IFERROR(MATCH(RAND(),INDEX(MATRIZ_CUM,G1539,0),1)+1,1))</f>
        <v>5</v>
      </c>
      <c r="I1539">
        <f ca="1">IF(H1539=8,8,IFERROR(MATCH(RAND(),INDEX(MATRIZ_CUM,H1539,0),1)+1,1))</f>
        <v>5</v>
      </c>
      <c r="J1539">
        <f ca="1">IF(I1539=8,8,IFERROR(MATCH(RAND(),INDEX(MATRIZ_CUM,I1539,0),1)+1,1))</f>
        <v>5</v>
      </c>
      <c r="K1539">
        <f ca="1">IF(J1539=8,8,IFERROR(MATCH(RAND(),INDEX(MATRIZ_CUM,J1539,0),1)+1,1))</f>
        <v>5</v>
      </c>
      <c r="L1539">
        <f ca="1">IF(K1539=8,8,IFERROR(MATCH(RAND(),INDEX(MATRIZ_CUM,K1539,0),1)+1,1))</f>
        <v>5</v>
      </c>
      <c r="M1539">
        <f ca="1">IF(L1539=8,8,IFERROR(MATCH(RAND(),INDEX(MATRIZ_CUM,L1539,0),1)+1,1))</f>
        <v>5</v>
      </c>
      <c r="N1539">
        <f ca="1">IF(M1539=8,8,IFERROR(MATCH(RAND(),INDEX(MATRIZ_CUM,M1539,0),1)+1,1))</f>
        <v>5</v>
      </c>
      <c r="O1539">
        <f ca="1">IF(N1539=8,8,IFERROR(MATCH(RAND(),INDEX(MATRIZ_CUM,N1539,0),1)+1,1))</f>
        <v>4</v>
      </c>
      <c r="P1539">
        <f ca="1">IF(O1539=8,8,IFERROR(MATCH(RAND(),INDEX(MATRIZ_CUM,O1539,0),1)+1,1))</f>
        <v>5</v>
      </c>
      <c r="Q1539">
        <f ca="1">IF(P1539=8,8,IFERROR(MATCH(RAND(),INDEX(MATRIZ_CUM,P1539,0),1)+1,1))</f>
        <v>5</v>
      </c>
      <c r="R1539">
        <f ca="1">IF(Q1539=8,8,IFERROR(MATCH(RAND(),INDEX(MATRIZ_CUM,Q1539,0),1)+1,1))</f>
        <v>5</v>
      </c>
      <c r="S1539">
        <f ca="1">IF(R1539=8,8,IFERROR(MATCH(RAND(),INDEX(MATRIZ_CUM,R1539,0),1)+1,1))</f>
        <v>6</v>
      </c>
      <c r="T1539">
        <f ca="1">IF(S1539=8,8,IFERROR(MATCH(RAND(),INDEX(MATRIZ_CUM,S1539,0),1)+1,1))</f>
        <v>7</v>
      </c>
      <c r="U1539">
        <f ca="1">IF(T1539=8,8,IFERROR(MATCH(RAND(),INDEX(MATRIZ_CUM,T1539,0),1)+1,1))</f>
        <v>7</v>
      </c>
      <c r="V1539">
        <f ca="1">IF(U1539=8,8,IFERROR(MATCH(RAND(),INDEX(MATRIZ_CUM,U1539,0),1)+1,1))</f>
        <v>7</v>
      </c>
      <c r="W1539">
        <f ca="1">IF(V1539=8,8,IFERROR(MATCH(RAND(),INDEX(MATRIZ_CUM,V1539,0),1)+1,1))</f>
        <v>7</v>
      </c>
      <c r="X1539">
        <f ca="1">IF(W1539=8,8,IFERROR(MATCH(RAND(),INDEX(MATRIZ_CUM,W1539,0),1)+1,1))</f>
        <v>8</v>
      </c>
      <c r="Y1539">
        <f ca="1">IF(X1539=8,8,IFERROR(MATCH(RAND(),INDEX(MATRIZ_CUM,X1539,0),1)+1,1))</f>
        <v>8</v>
      </c>
      <c r="Z1539">
        <f ca="1">IF(Y1539=8,8,IFERROR(MATCH(RAND(),INDEX(MATRIZ_CUM,Y1539,0),1)+1,1))</f>
        <v>8</v>
      </c>
      <c r="AB1539">
        <f t="shared" ca="1" si="23"/>
        <v>8</v>
      </c>
    </row>
    <row r="1540" spans="1:28" x14ac:dyDescent="0.45">
      <c r="A1540">
        <f ca="1">IFERROR(MATCH(RAND(),Ej1b_Cohorte!$D$4:$D$10,1)+1,1)</f>
        <v>7</v>
      </c>
      <c r="B1540">
        <f ca="1">IF(A1540=8,8,IFERROR(MATCH(RAND(),INDEX(MATRIZ_CUM,A1540,0),1)+1,1))</f>
        <v>7</v>
      </c>
      <c r="C1540">
        <f ca="1">IF(B1540=8,8,IFERROR(MATCH(RAND(),INDEX(MATRIZ_CUM,B1540,0),1)+1,1))</f>
        <v>6</v>
      </c>
      <c r="D1540">
        <f ca="1">IF(C1540=8,8,IFERROR(MATCH(RAND(),INDEX(MATRIZ_CUM,C1540,0),1)+1,1))</f>
        <v>6</v>
      </c>
      <c r="E1540">
        <f ca="1">IF(D1540=8,8,IFERROR(MATCH(RAND(),INDEX(MATRIZ_CUM,D1540,0),1)+1,1))</f>
        <v>7</v>
      </c>
      <c r="F1540">
        <f ca="1">IF(E1540=8,8,IFERROR(MATCH(RAND(),INDEX(MATRIZ_CUM,E1540,0),1)+1,1))</f>
        <v>8</v>
      </c>
      <c r="G1540">
        <f ca="1">IF(F1540=8,8,IFERROR(MATCH(RAND(),INDEX(MATRIZ_CUM,F1540,0),1)+1,1))</f>
        <v>8</v>
      </c>
      <c r="H1540">
        <f ca="1">IF(G1540=8,8,IFERROR(MATCH(RAND(),INDEX(MATRIZ_CUM,G1540,0),1)+1,1))</f>
        <v>8</v>
      </c>
      <c r="I1540">
        <f ca="1">IF(H1540=8,8,IFERROR(MATCH(RAND(),INDEX(MATRIZ_CUM,H1540,0),1)+1,1))</f>
        <v>8</v>
      </c>
      <c r="J1540">
        <f ca="1">IF(I1540=8,8,IFERROR(MATCH(RAND(),INDEX(MATRIZ_CUM,I1540,0),1)+1,1))</f>
        <v>8</v>
      </c>
      <c r="K1540">
        <f ca="1">IF(J1540=8,8,IFERROR(MATCH(RAND(),INDEX(MATRIZ_CUM,J1540,0),1)+1,1))</f>
        <v>8</v>
      </c>
      <c r="L1540">
        <f ca="1">IF(K1540=8,8,IFERROR(MATCH(RAND(),INDEX(MATRIZ_CUM,K1540,0),1)+1,1))</f>
        <v>8</v>
      </c>
      <c r="M1540">
        <f ca="1">IF(L1540=8,8,IFERROR(MATCH(RAND(),INDEX(MATRIZ_CUM,L1540,0),1)+1,1))</f>
        <v>8</v>
      </c>
      <c r="N1540">
        <f ca="1">IF(M1540=8,8,IFERROR(MATCH(RAND(),INDEX(MATRIZ_CUM,M1540,0),1)+1,1))</f>
        <v>8</v>
      </c>
      <c r="O1540">
        <f ca="1">IF(N1540=8,8,IFERROR(MATCH(RAND(),INDEX(MATRIZ_CUM,N1540,0),1)+1,1))</f>
        <v>8</v>
      </c>
      <c r="P1540">
        <f ca="1">IF(O1540=8,8,IFERROR(MATCH(RAND(),INDEX(MATRIZ_CUM,O1540,0),1)+1,1))</f>
        <v>8</v>
      </c>
      <c r="Q1540">
        <f ca="1">IF(P1540=8,8,IFERROR(MATCH(RAND(),INDEX(MATRIZ_CUM,P1540,0),1)+1,1))</f>
        <v>8</v>
      </c>
      <c r="R1540">
        <f ca="1">IF(Q1540=8,8,IFERROR(MATCH(RAND(),INDEX(MATRIZ_CUM,Q1540,0),1)+1,1))</f>
        <v>8</v>
      </c>
      <c r="S1540">
        <f ca="1">IF(R1540=8,8,IFERROR(MATCH(RAND(),INDEX(MATRIZ_CUM,R1540,0),1)+1,1))</f>
        <v>8</v>
      </c>
      <c r="T1540">
        <f ca="1">IF(S1540=8,8,IFERROR(MATCH(RAND(),INDEX(MATRIZ_CUM,S1540,0),1)+1,1))</f>
        <v>8</v>
      </c>
      <c r="U1540">
        <f ca="1">IF(T1540=8,8,IFERROR(MATCH(RAND(),INDEX(MATRIZ_CUM,T1540,0),1)+1,1))</f>
        <v>8</v>
      </c>
      <c r="V1540">
        <f ca="1">IF(U1540=8,8,IFERROR(MATCH(RAND(),INDEX(MATRIZ_CUM,U1540,0),1)+1,1))</f>
        <v>8</v>
      </c>
      <c r="W1540">
        <f ca="1">IF(V1540=8,8,IFERROR(MATCH(RAND(),INDEX(MATRIZ_CUM,V1540,0),1)+1,1))</f>
        <v>8</v>
      </c>
      <c r="X1540">
        <f ca="1">IF(W1540=8,8,IFERROR(MATCH(RAND(),INDEX(MATRIZ_CUM,W1540,0),1)+1,1))</f>
        <v>8</v>
      </c>
      <c r="Y1540">
        <f ca="1">IF(X1540=8,8,IFERROR(MATCH(RAND(),INDEX(MATRIZ_CUM,X1540,0),1)+1,1))</f>
        <v>8</v>
      </c>
      <c r="Z1540">
        <f ca="1">IF(Y1540=8,8,IFERROR(MATCH(RAND(),INDEX(MATRIZ_CUM,Y1540,0),1)+1,1))</f>
        <v>8</v>
      </c>
      <c r="AB1540">
        <f t="shared" ca="1" si="23"/>
        <v>8</v>
      </c>
    </row>
    <row r="1541" spans="1:28" x14ac:dyDescent="0.45">
      <c r="A1541">
        <f ca="1">IFERROR(MATCH(RAND(),Ej1b_Cohorte!$D$4:$D$10,1)+1,1)</f>
        <v>3</v>
      </c>
      <c r="B1541">
        <f ca="1">IF(A1541=8,8,IFERROR(MATCH(RAND(),INDEX(MATRIZ_CUM,A1541,0),1)+1,1))</f>
        <v>3</v>
      </c>
      <c r="C1541">
        <f ca="1">IF(B1541=8,8,IFERROR(MATCH(RAND(),INDEX(MATRIZ_CUM,B1541,0),1)+1,1))</f>
        <v>3</v>
      </c>
      <c r="D1541">
        <f ca="1">IF(C1541=8,8,IFERROR(MATCH(RAND(),INDEX(MATRIZ_CUM,C1541,0),1)+1,1))</f>
        <v>3</v>
      </c>
      <c r="E1541">
        <f ca="1">IF(D1541=8,8,IFERROR(MATCH(RAND(),INDEX(MATRIZ_CUM,D1541,0),1)+1,1))</f>
        <v>3</v>
      </c>
      <c r="F1541">
        <f ca="1">IF(E1541=8,8,IFERROR(MATCH(RAND(),INDEX(MATRIZ_CUM,E1541,0),1)+1,1))</f>
        <v>4</v>
      </c>
      <c r="G1541">
        <f ca="1">IF(F1541=8,8,IFERROR(MATCH(RAND(),INDEX(MATRIZ_CUM,F1541,0),1)+1,1))</f>
        <v>3</v>
      </c>
      <c r="H1541">
        <f ca="1">IF(G1541=8,8,IFERROR(MATCH(RAND(),INDEX(MATRIZ_CUM,G1541,0),1)+1,1))</f>
        <v>4</v>
      </c>
      <c r="I1541">
        <f ca="1">IF(H1541=8,8,IFERROR(MATCH(RAND(),INDEX(MATRIZ_CUM,H1541,0),1)+1,1))</f>
        <v>3</v>
      </c>
      <c r="J1541">
        <f ca="1">IF(I1541=8,8,IFERROR(MATCH(RAND(),INDEX(MATRIZ_CUM,I1541,0),1)+1,1))</f>
        <v>4</v>
      </c>
      <c r="K1541">
        <f ca="1">IF(J1541=8,8,IFERROR(MATCH(RAND(),INDEX(MATRIZ_CUM,J1541,0),1)+1,1))</f>
        <v>3</v>
      </c>
      <c r="L1541">
        <f ca="1">IF(K1541=8,8,IFERROR(MATCH(RAND(),INDEX(MATRIZ_CUM,K1541,0),1)+1,1))</f>
        <v>4</v>
      </c>
      <c r="M1541">
        <f ca="1">IF(L1541=8,8,IFERROR(MATCH(RAND(),INDEX(MATRIZ_CUM,L1541,0),1)+1,1))</f>
        <v>5</v>
      </c>
      <c r="N1541">
        <f ca="1">IF(M1541=8,8,IFERROR(MATCH(RAND(),INDEX(MATRIZ_CUM,M1541,0),1)+1,1))</f>
        <v>4</v>
      </c>
      <c r="O1541">
        <f ca="1">IF(N1541=8,8,IFERROR(MATCH(RAND(),INDEX(MATRIZ_CUM,N1541,0),1)+1,1))</f>
        <v>3</v>
      </c>
      <c r="P1541">
        <f ca="1">IF(O1541=8,8,IFERROR(MATCH(RAND(),INDEX(MATRIZ_CUM,O1541,0),1)+1,1))</f>
        <v>3</v>
      </c>
      <c r="Q1541">
        <f ca="1">IF(P1541=8,8,IFERROR(MATCH(RAND(),INDEX(MATRIZ_CUM,P1541,0),1)+1,1))</f>
        <v>3</v>
      </c>
      <c r="R1541">
        <f ca="1">IF(Q1541=8,8,IFERROR(MATCH(RAND(),INDEX(MATRIZ_CUM,Q1541,0),1)+1,1))</f>
        <v>4</v>
      </c>
      <c r="S1541">
        <f ca="1">IF(R1541=8,8,IFERROR(MATCH(RAND(),INDEX(MATRIZ_CUM,R1541,0),1)+1,1))</f>
        <v>3</v>
      </c>
      <c r="T1541">
        <f ca="1">IF(S1541=8,8,IFERROR(MATCH(RAND(),INDEX(MATRIZ_CUM,S1541,0),1)+1,1))</f>
        <v>2</v>
      </c>
      <c r="U1541">
        <f ca="1">IF(T1541=8,8,IFERROR(MATCH(RAND(),INDEX(MATRIZ_CUM,T1541,0),1)+1,1))</f>
        <v>3</v>
      </c>
      <c r="V1541">
        <f ca="1">IF(U1541=8,8,IFERROR(MATCH(RAND(),INDEX(MATRIZ_CUM,U1541,0),1)+1,1))</f>
        <v>2</v>
      </c>
      <c r="W1541">
        <f ca="1">IF(V1541=8,8,IFERROR(MATCH(RAND(),INDEX(MATRIZ_CUM,V1541,0),1)+1,1))</f>
        <v>2</v>
      </c>
      <c r="X1541">
        <f ca="1">IF(W1541=8,8,IFERROR(MATCH(RAND(),INDEX(MATRIZ_CUM,W1541,0),1)+1,1))</f>
        <v>2</v>
      </c>
      <c r="Y1541">
        <f ca="1">IF(X1541=8,8,IFERROR(MATCH(RAND(),INDEX(MATRIZ_CUM,X1541,0),1)+1,1))</f>
        <v>2</v>
      </c>
      <c r="Z1541">
        <f ca="1">IF(Y1541=8,8,IFERROR(MATCH(RAND(),INDEX(MATRIZ_CUM,Y1541,0),1)+1,1))</f>
        <v>2</v>
      </c>
      <c r="AB1541">
        <f t="shared" ca="1" si="23"/>
        <v>2</v>
      </c>
    </row>
    <row r="1542" spans="1:28" x14ac:dyDescent="0.45">
      <c r="A1542">
        <f ca="1">IFERROR(MATCH(RAND(),Ej1b_Cohorte!$D$4:$D$10,1)+1,1)</f>
        <v>3</v>
      </c>
      <c r="B1542">
        <f ca="1">IF(A1542=8,8,IFERROR(MATCH(RAND(),INDEX(MATRIZ_CUM,A1542,0),1)+1,1))</f>
        <v>3</v>
      </c>
      <c r="C1542">
        <f ca="1">IF(B1542=8,8,IFERROR(MATCH(RAND(),INDEX(MATRIZ_CUM,B1542,0),1)+1,1))</f>
        <v>3</v>
      </c>
      <c r="D1542">
        <f ca="1">IF(C1542=8,8,IFERROR(MATCH(RAND(),INDEX(MATRIZ_CUM,C1542,0),1)+1,1))</f>
        <v>2</v>
      </c>
      <c r="E1542">
        <f ca="1">IF(D1542=8,8,IFERROR(MATCH(RAND(),INDEX(MATRIZ_CUM,D1542,0),1)+1,1))</f>
        <v>2</v>
      </c>
      <c r="F1542">
        <f ca="1">IF(E1542=8,8,IFERROR(MATCH(RAND(),INDEX(MATRIZ_CUM,E1542,0),1)+1,1))</f>
        <v>2</v>
      </c>
      <c r="G1542">
        <f ca="1">IF(F1542=8,8,IFERROR(MATCH(RAND(),INDEX(MATRIZ_CUM,F1542,0),1)+1,1))</f>
        <v>2</v>
      </c>
      <c r="H1542">
        <f ca="1">IF(G1542=8,8,IFERROR(MATCH(RAND(),INDEX(MATRIZ_CUM,G1542,0),1)+1,1))</f>
        <v>3</v>
      </c>
      <c r="I1542">
        <f ca="1">IF(H1542=8,8,IFERROR(MATCH(RAND(),INDEX(MATRIZ_CUM,H1542,0),1)+1,1))</f>
        <v>2</v>
      </c>
      <c r="J1542">
        <f ca="1">IF(I1542=8,8,IFERROR(MATCH(RAND(),INDEX(MATRIZ_CUM,I1542,0),1)+1,1))</f>
        <v>2</v>
      </c>
      <c r="K1542">
        <f ca="1">IF(J1542=8,8,IFERROR(MATCH(RAND(),INDEX(MATRIZ_CUM,J1542,0),1)+1,1))</f>
        <v>3</v>
      </c>
      <c r="L1542">
        <f ca="1">IF(K1542=8,8,IFERROR(MATCH(RAND(),INDEX(MATRIZ_CUM,K1542,0),1)+1,1))</f>
        <v>3</v>
      </c>
      <c r="M1542">
        <f ca="1">IF(L1542=8,8,IFERROR(MATCH(RAND(),INDEX(MATRIZ_CUM,L1542,0),1)+1,1))</f>
        <v>3</v>
      </c>
      <c r="N1542">
        <f ca="1">IF(M1542=8,8,IFERROR(MATCH(RAND(),INDEX(MATRIZ_CUM,M1542,0),1)+1,1))</f>
        <v>4</v>
      </c>
      <c r="O1542">
        <f ca="1">IF(N1542=8,8,IFERROR(MATCH(RAND(),INDEX(MATRIZ_CUM,N1542,0),1)+1,1))</f>
        <v>4</v>
      </c>
      <c r="P1542">
        <f ca="1">IF(O1542=8,8,IFERROR(MATCH(RAND(),INDEX(MATRIZ_CUM,O1542,0),1)+1,1))</f>
        <v>4</v>
      </c>
      <c r="Q1542">
        <f ca="1">IF(P1542=8,8,IFERROR(MATCH(RAND(),INDEX(MATRIZ_CUM,P1542,0),1)+1,1))</f>
        <v>4</v>
      </c>
      <c r="R1542">
        <f ca="1">IF(Q1542=8,8,IFERROR(MATCH(RAND(),INDEX(MATRIZ_CUM,Q1542,0),1)+1,1))</f>
        <v>5</v>
      </c>
      <c r="S1542">
        <f ca="1">IF(R1542=8,8,IFERROR(MATCH(RAND(),INDEX(MATRIZ_CUM,R1542,0),1)+1,1))</f>
        <v>5</v>
      </c>
      <c r="T1542">
        <f ca="1">IF(S1542=8,8,IFERROR(MATCH(RAND(),INDEX(MATRIZ_CUM,S1542,0),1)+1,1))</f>
        <v>6</v>
      </c>
      <c r="U1542">
        <f ca="1">IF(T1542=8,8,IFERROR(MATCH(RAND(),INDEX(MATRIZ_CUM,T1542,0),1)+1,1))</f>
        <v>6</v>
      </c>
      <c r="V1542">
        <f ca="1">IF(U1542=8,8,IFERROR(MATCH(RAND(),INDEX(MATRIZ_CUM,U1542,0),1)+1,1))</f>
        <v>5</v>
      </c>
      <c r="W1542">
        <f ca="1">IF(V1542=8,8,IFERROR(MATCH(RAND(),INDEX(MATRIZ_CUM,V1542,0),1)+1,1))</f>
        <v>5</v>
      </c>
      <c r="X1542">
        <f ca="1">IF(W1542=8,8,IFERROR(MATCH(RAND(),INDEX(MATRIZ_CUM,W1542,0),1)+1,1))</f>
        <v>5</v>
      </c>
      <c r="Y1542">
        <f ca="1">IF(X1542=8,8,IFERROR(MATCH(RAND(),INDEX(MATRIZ_CUM,X1542,0),1)+1,1))</f>
        <v>5</v>
      </c>
      <c r="Z1542">
        <f ca="1">IF(Y1542=8,8,IFERROR(MATCH(RAND(),INDEX(MATRIZ_CUM,Y1542,0),1)+1,1))</f>
        <v>6</v>
      </c>
      <c r="AB1542">
        <f t="shared" ca="1" si="23"/>
        <v>6</v>
      </c>
    </row>
    <row r="1543" spans="1:28" x14ac:dyDescent="0.45">
      <c r="A1543">
        <f ca="1">IFERROR(MATCH(RAND(),Ej1b_Cohorte!$D$4:$D$10,1)+1,1)</f>
        <v>2</v>
      </c>
      <c r="B1543">
        <f ca="1">IF(A1543=8,8,IFERROR(MATCH(RAND(),INDEX(MATRIZ_CUM,A1543,0),1)+1,1))</f>
        <v>1</v>
      </c>
      <c r="C1543">
        <f ca="1">IF(B1543=8,8,IFERROR(MATCH(RAND(),INDEX(MATRIZ_CUM,B1543,0),1)+1,1))</f>
        <v>3</v>
      </c>
      <c r="D1543">
        <f ca="1">IF(C1543=8,8,IFERROR(MATCH(RAND(),INDEX(MATRIZ_CUM,C1543,0),1)+1,1))</f>
        <v>3</v>
      </c>
      <c r="E1543">
        <f ca="1">IF(D1543=8,8,IFERROR(MATCH(RAND(),INDEX(MATRIZ_CUM,D1543,0),1)+1,1))</f>
        <v>2</v>
      </c>
      <c r="F1543">
        <f ca="1">IF(E1543=8,8,IFERROR(MATCH(RAND(),INDEX(MATRIZ_CUM,E1543,0),1)+1,1))</f>
        <v>1</v>
      </c>
      <c r="G1543">
        <f ca="1">IF(F1543=8,8,IFERROR(MATCH(RAND(),INDEX(MATRIZ_CUM,F1543,0),1)+1,1))</f>
        <v>1</v>
      </c>
      <c r="H1543">
        <f ca="1">IF(G1543=8,8,IFERROR(MATCH(RAND(),INDEX(MATRIZ_CUM,G1543,0),1)+1,1))</f>
        <v>1</v>
      </c>
      <c r="I1543">
        <f ca="1">IF(H1543=8,8,IFERROR(MATCH(RAND(),INDEX(MATRIZ_CUM,H1543,0),1)+1,1))</f>
        <v>1</v>
      </c>
      <c r="J1543">
        <f ca="1">IF(I1543=8,8,IFERROR(MATCH(RAND(),INDEX(MATRIZ_CUM,I1543,0),1)+1,1))</f>
        <v>1</v>
      </c>
      <c r="K1543">
        <f ca="1">IF(J1543=8,8,IFERROR(MATCH(RAND(),INDEX(MATRIZ_CUM,J1543,0),1)+1,1))</f>
        <v>1</v>
      </c>
      <c r="L1543">
        <f ca="1">IF(K1543=8,8,IFERROR(MATCH(RAND(),INDEX(MATRIZ_CUM,K1543,0),1)+1,1))</f>
        <v>1</v>
      </c>
      <c r="M1543">
        <f ca="1">IF(L1543=8,8,IFERROR(MATCH(RAND(),INDEX(MATRIZ_CUM,L1543,0),1)+1,1))</f>
        <v>1</v>
      </c>
      <c r="N1543">
        <f ca="1">IF(M1543=8,8,IFERROR(MATCH(RAND(),INDEX(MATRIZ_CUM,M1543,0),1)+1,1))</f>
        <v>1</v>
      </c>
      <c r="O1543">
        <f ca="1">IF(N1543=8,8,IFERROR(MATCH(RAND(),INDEX(MATRIZ_CUM,N1543,0),1)+1,1))</f>
        <v>1</v>
      </c>
      <c r="P1543">
        <f ca="1">IF(O1543=8,8,IFERROR(MATCH(RAND(),INDEX(MATRIZ_CUM,O1543,0),1)+1,1))</f>
        <v>1</v>
      </c>
      <c r="Q1543">
        <f ca="1">IF(P1543=8,8,IFERROR(MATCH(RAND(),INDEX(MATRIZ_CUM,P1543,0),1)+1,1))</f>
        <v>1</v>
      </c>
      <c r="R1543">
        <f ca="1">IF(Q1543=8,8,IFERROR(MATCH(RAND(),INDEX(MATRIZ_CUM,Q1543,0),1)+1,1))</f>
        <v>1</v>
      </c>
      <c r="S1543">
        <f ca="1">IF(R1543=8,8,IFERROR(MATCH(RAND(),INDEX(MATRIZ_CUM,R1543,0),1)+1,1))</f>
        <v>1</v>
      </c>
      <c r="T1543">
        <f ca="1">IF(S1543=8,8,IFERROR(MATCH(RAND(),INDEX(MATRIZ_CUM,S1543,0),1)+1,1))</f>
        <v>1</v>
      </c>
      <c r="U1543">
        <f ca="1">IF(T1543=8,8,IFERROR(MATCH(RAND(),INDEX(MATRIZ_CUM,T1543,0),1)+1,1))</f>
        <v>2</v>
      </c>
      <c r="V1543">
        <f ca="1">IF(U1543=8,8,IFERROR(MATCH(RAND(),INDEX(MATRIZ_CUM,U1543,0),1)+1,1))</f>
        <v>2</v>
      </c>
      <c r="W1543">
        <f ca="1">IF(V1543=8,8,IFERROR(MATCH(RAND(),INDEX(MATRIZ_CUM,V1543,0),1)+1,1))</f>
        <v>2</v>
      </c>
      <c r="X1543">
        <f ca="1">IF(W1543=8,8,IFERROR(MATCH(RAND(),INDEX(MATRIZ_CUM,W1543,0),1)+1,1))</f>
        <v>2</v>
      </c>
      <c r="Y1543">
        <f ca="1">IF(X1543=8,8,IFERROR(MATCH(RAND(),INDEX(MATRIZ_CUM,X1543,0),1)+1,1))</f>
        <v>2</v>
      </c>
      <c r="Z1543">
        <f ca="1">IF(Y1543=8,8,IFERROR(MATCH(RAND(),INDEX(MATRIZ_CUM,Y1543,0),1)+1,1))</f>
        <v>2</v>
      </c>
      <c r="AB1543">
        <f t="shared" ca="1" si="23"/>
        <v>2</v>
      </c>
    </row>
    <row r="1544" spans="1:28" x14ac:dyDescent="0.45">
      <c r="A1544">
        <f ca="1">IFERROR(MATCH(RAND(),Ej1b_Cohorte!$D$4:$D$10,1)+1,1)</f>
        <v>4</v>
      </c>
      <c r="B1544">
        <f ca="1">IF(A1544=8,8,IFERROR(MATCH(RAND(),INDEX(MATRIZ_CUM,A1544,0),1)+1,1))</f>
        <v>3</v>
      </c>
      <c r="C1544">
        <f ca="1">IF(B1544=8,8,IFERROR(MATCH(RAND(),INDEX(MATRIZ_CUM,B1544,0),1)+1,1))</f>
        <v>3</v>
      </c>
      <c r="D1544">
        <f ca="1">IF(C1544=8,8,IFERROR(MATCH(RAND(),INDEX(MATRIZ_CUM,C1544,0),1)+1,1))</f>
        <v>4</v>
      </c>
      <c r="E1544">
        <f ca="1">IF(D1544=8,8,IFERROR(MATCH(RAND(),INDEX(MATRIZ_CUM,D1544,0),1)+1,1))</f>
        <v>4</v>
      </c>
      <c r="F1544">
        <f ca="1">IF(E1544=8,8,IFERROR(MATCH(RAND(),INDEX(MATRIZ_CUM,E1544,0),1)+1,1))</f>
        <v>4</v>
      </c>
      <c r="G1544">
        <f ca="1">IF(F1544=8,8,IFERROR(MATCH(RAND(),INDEX(MATRIZ_CUM,F1544,0),1)+1,1))</f>
        <v>5</v>
      </c>
      <c r="H1544">
        <f ca="1">IF(G1544=8,8,IFERROR(MATCH(RAND(),INDEX(MATRIZ_CUM,G1544,0),1)+1,1))</f>
        <v>6</v>
      </c>
      <c r="I1544">
        <f ca="1">IF(H1544=8,8,IFERROR(MATCH(RAND(),INDEX(MATRIZ_CUM,H1544,0),1)+1,1))</f>
        <v>7</v>
      </c>
      <c r="J1544">
        <f ca="1">IF(I1544=8,8,IFERROR(MATCH(RAND(),INDEX(MATRIZ_CUM,I1544,0),1)+1,1))</f>
        <v>7</v>
      </c>
      <c r="K1544">
        <f ca="1">IF(J1544=8,8,IFERROR(MATCH(RAND(),INDEX(MATRIZ_CUM,J1544,0),1)+1,1))</f>
        <v>8</v>
      </c>
      <c r="L1544">
        <f ca="1">IF(K1544=8,8,IFERROR(MATCH(RAND(),INDEX(MATRIZ_CUM,K1544,0),1)+1,1))</f>
        <v>8</v>
      </c>
      <c r="M1544">
        <f ca="1">IF(L1544=8,8,IFERROR(MATCH(RAND(),INDEX(MATRIZ_CUM,L1544,0),1)+1,1))</f>
        <v>8</v>
      </c>
      <c r="N1544">
        <f ca="1">IF(M1544=8,8,IFERROR(MATCH(RAND(),INDEX(MATRIZ_CUM,M1544,0),1)+1,1))</f>
        <v>8</v>
      </c>
      <c r="O1544">
        <f ca="1">IF(N1544=8,8,IFERROR(MATCH(RAND(),INDEX(MATRIZ_CUM,N1544,0),1)+1,1))</f>
        <v>8</v>
      </c>
      <c r="P1544">
        <f ca="1">IF(O1544=8,8,IFERROR(MATCH(RAND(),INDEX(MATRIZ_CUM,O1544,0),1)+1,1))</f>
        <v>8</v>
      </c>
      <c r="Q1544">
        <f ca="1">IF(P1544=8,8,IFERROR(MATCH(RAND(),INDEX(MATRIZ_CUM,P1544,0),1)+1,1))</f>
        <v>8</v>
      </c>
      <c r="R1544">
        <f ca="1">IF(Q1544=8,8,IFERROR(MATCH(RAND(),INDEX(MATRIZ_CUM,Q1544,0),1)+1,1))</f>
        <v>8</v>
      </c>
      <c r="S1544">
        <f ca="1">IF(R1544=8,8,IFERROR(MATCH(RAND(),INDEX(MATRIZ_CUM,R1544,0),1)+1,1))</f>
        <v>8</v>
      </c>
      <c r="T1544">
        <f ca="1">IF(S1544=8,8,IFERROR(MATCH(RAND(),INDEX(MATRIZ_CUM,S1544,0),1)+1,1))</f>
        <v>8</v>
      </c>
      <c r="U1544">
        <f ca="1">IF(T1544=8,8,IFERROR(MATCH(RAND(),INDEX(MATRIZ_CUM,T1544,0),1)+1,1))</f>
        <v>8</v>
      </c>
      <c r="V1544">
        <f ca="1">IF(U1544=8,8,IFERROR(MATCH(RAND(),INDEX(MATRIZ_CUM,U1544,0),1)+1,1))</f>
        <v>8</v>
      </c>
      <c r="W1544">
        <f ca="1">IF(V1544=8,8,IFERROR(MATCH(RAND(),INDEX(MATRIZ_CUM,V1544,0),1)+1,1))</f>
        <v>8</v>
      </c>
      <c r="X1544">
        <f ca="1">IF(W1544=8,8,IFERROR(MATCH(RAND(),INDEX(MATRIZ_CUM,W1544,0),1)+1,1))</f>
        <v>8</v>
      </c>
      <c r="Y1544">
        <f ca="1">IF(X1544=8,8,IFERROR(MATCH(RAND(),INDEX(MATRIZ_CUM,X1544,0),1)+1,1))</f>
        <v>8</v>
      </c>
      <c r="Z1544">
        <f ca="1">IF(Y1544=8,8,IFERROR(MATCH(RAND(),INDEX(MATRIZ_CUM,Y1544,0),1)+1,1))</f>
        <v>8</v>
      </c>
      <c r="AB1544">
        <f t="shared" ca="1" si="23"/>
        <v>8</v>
      </c>
    </row>
    <row r="1545" spans="1:28" x14ac:dyDescent="0.45">
      <c r="A1545">
        <f ca="1">IFERROR(MATCH(RAND(),Ej1b_Cohorte!$D$4:$D$10,1)+1,1)</f>
        <v>3</v>
      </c>
      <c r="B1545">
        <f ca="1">IF(A1545=8,8,IFERROR(MATCH(RAND(),INDEX(MATRIZ_CUM,A1545,0),1)+1,1))</f>
        <v>2</v>
      </c>
      <c r="C1545">
        <f ca="1">IF(B1545=8,8,IFERROR(MATCH(RAND(),INDEX(MATRIZ_CUM,B1545,0),1)+1,1))</f>
        <v>2</v>
      </c>
      <c r="D1545">
        <f ca="1">IF(C1545=8,8,IFERROR(MATCH(RAND(),INDEX(MATRIZ_CUM,C1545,0),1)+1,1))</f>
        <v>2</v>
      </c>
      <c r="E1545">
        <f ca="1">IF(D1545=8,8,IFERROR(MATCH(RAND(),INDEX(MATRIZ_CUM,D1545,0),1)+1,1))</f>
        <v>2</v>
      </c>
      <c r="F1545">
        <f ca="1">IF(E1545=8,8,IFERROR(MATCH(RAND(),INDEX(MATRIZ_CUM,E1545,0),1)+1,1))</f>
        <v>1</v>
      </c>
      <c r="G1545">
        <f ca="1">IF(F1545=8,8,IFERROR(MATCH(RAND(),INDEX(MATRIZ_CUM,F1545,0),1)+1,1))</f>
        <v>2</v>
      </c>
      <c r="H1545">
        <f ca="1">IF(G1545=8,8,IFERROR(MATCH(RAND(),INDEX(MATRIZ_CUM,G1545,0),1)+1,1))</f>
        <v>2</v>
      </c>
      <c r="I1545">
        <f ca="1">IF(H1545=8,8,IFERROR(MATCH(RAND(),INDEX(MATRIZ_CUM,H1545,0),1)+1,1))</f>
        <v>4</v>
      </c>
      <c r="J1545">
        <f ca="1">IF(I1545=8,8,IFERROR(MATCH(RAND(),INDEX(MATRIZ_CUM,I1545,0),1)+1,1))</f>
        <v>5</v>
      </c>
      <c r="K1545">
        <f ca="1">IF(J1545=8,8,IFERROR(MATCH(RAND(),INDEX(MATRIZ_CUM,J1545,0),1)+1,1))</f>
        <v>5</v>
      </c>
      <c r="L1545">
        <f ca="1">IF(K1545=8,8,IFERROR(MATCH(RAND(),INDEX(MATRIZ_CUM,K1545,0),1)+1,1))</f>
        <v>5</v>
      </c>
      <c r="M1545">
        <f ca="1">IF(L1545=8,8,IFERROR(MATCH(RAND(),INDEX(MATRIZ_CUM,L1545,0),1)+1,1))</f>
        <v>6</v>
      </c>
      <c r="N1545">
        <f ca="1">IF(M1545=8,8,IFERROR(MATCH(RAND(),INDEX(MATRIZ_CUM,M1545,0),1)+1,1))</f>
        <v>6</v>
      </c>
      <c r="O1545">
        <f ca="1">IF(N1545=8,8,IFERROR(MATCH(RAND(),INDEX(MATRIZ_CUM,N1545,0),1)+1,1))</f>
        <v>7</v>
      </c>
      <c r="P1545">
        <f ca="1">IF(O1545=8,8,IFERROR(MATCH(RAND(),INDEX(MATRIZ_CUM,O1545,0),1)+1,1))</f>
        <v>7</v>
      </c>
      <c r="Q1545">
        <f ca="1">IF(P1545=8,8,IFERROR(MATCH(RAND(),INDEX(MATRIZ_CUM,P1545,0),1)+1,1))</f>
        <v>7</v>
      </c>
      <c r="R1545">
        <f ca="1">IF(Q1545=8,8,IFERROR(MATCH(RAND(),INDEX(MATRIZ_CUM,Q1545,0),1)+1,1))</f>
        <v>8</v>
      </c>
      <c r="S1545">
        <f ca="1">IF(R1545=8,8,IFERROR(MATCH(RAND(),INDEX(MATRIZ_CUM,R1545,0),1)+1,1))</f>
        <v>8</v>
      </c>
      <c r="T1545">
        <f ca="1">IF(S1545=8,8,IFERROR(MATCH(RAND(),INDEX(MATRIZ_CUM,S1545,0),1)+1,1))</f>
        <v>8</v>
      </c>
      <c r="U1545">
        <f ca="1">IF(T1545=8,8,IFERROR(MATCH(RAND(),INDEX(MATRIZ_CUM,T1545,0),1)+1,1))</f>
        <v>8</v>
      </c>
      <c r="V1545">
        <f ca="1">IF(U1545=8,8,IFERROR(MATCH(RAND(),INDEX(MATRIZ_CUM,U1545,0),1)+1,1))</f>
        <v>8</v>
      </c>
      <c r="W1545">
        <f ca="1">IF(V1545=8,8,IFERROR(MATCH(RAND(),INDEX(MATRIZ_CUM,V1545,0),1)+1,1))</f>
        <v>8</v>
      </c>
      <c r="X1545">
        <f ca="1">IF(W1545=8,8,IFERROR(MATCH(RAND(),INDEX(MATRIZ_CUM,W1545,0),1)+1,1))</f>
        <v>8</v>
      </c>
      <c r="Y1545">
        <f ca="1">IF(X1545=8,8,IFERROR(MATCH(RAND(),INDEX(MATRIZ_CUM,X1545,0),1)+1,1))</f>
        <v>8</v>
      </c>
      <c r="Z1545">
        <f ca="1">IF(Y1545=8,8,IFERROR(MATCH(RAND(),INDEX(MATRIZ_CUM,Y1545,0),1)+1,1))</f>
        <v>8</v>
      </c>
      <c r="AB1545">
        <f t="shared" ca="1" si="23"/>
        <v>8</v>
      </c>
    </row>
    <row r="1546" spans="1:28" x14ac:dyDescent="0.45">
      <c r="A1546">
        <f ca="1">IFERROR(MATCH(RAND(),Ej1b_Cohorte!$D$4:$D$10,1)+1,1)</f>
        <v>4</v>
      </c>
      <c r="B1546">
        <f ca="1">IF(A1546=8,8,IFERROR(MATCH(RAND(),INDEX(MATRIZ_CUM,A1546,0),1)+1,1))</f>
        <v>5</v>
      </c>
      <c r="C1546">
        <f ca="1">IF(B1546=8,8,IFERROR(MATCH(RAND(),INDEX(MATRIZ_CUM,B1546,0),1)+1,1))</f>
        <v>5</v>
      </c>
      <c r="D1546">
        <f ca="1">IF(C1546=8,8,IFERROR(MATCH(RAND(),INDEX(MATRIZ_CUM,C1546,0),1)+1,1))</f>
        <v>6</v>
      </c>
      <c r="E1546">
        <f ca="1">IF(D1546=8,8,IFERROR(MATCH(RAND(),INDEX(MATRIZ_CUM,D1546,0),1)+1,1))</f>
        <v>7</v>
      </c>
      <c r="F1546">
        <f ca="1">IF(E1546=8,8,IFERROR(MATCH(RAND(),INDEX(MATRIZ_CUM,E1546,0),1)+1,1))</f>
        <v>8</v>
      </c>
      <c r="G1546">
        <f ca="1">IF(F1546=8,8,IFERROR(MATCH(RAND(),INDEX(MATRIZ_CUM,F1546,0),1)+1,1))</f>
        <v>8</v>
      </c>
      <c r="H1546">
        <f ca="1">IF(G1546=8,8,IFERROR(MATCH(RAND(),INDEX(MATRIZ_CUM,G1546,0),1)+1,1))</f>
        <v>8</v>
      </c>
      <c r="I1546">
        <f ca="1">IF(H1546=8,8,IFERROR(MATCH(RAND(),INDEX(MATRIZ_CUM,H1546,0),1)+1,1))</f>
        <v>8</v>
      </c>
      <c r="J1546">
        <f ca="1">IF(I1546=8,8,IFERROR(MATCH(RAND(),INDEX(MATRIZ_CUM,I1546,0),1)+1,1))</f>
        <v>8</v>
      </c>
      <c r="K1546">
        <f ca="1">IF(J1546=8,8,IFERROR(MATCH(RAND(),INDEX(MATRIZ_CUM,J1546,0),1)+1,1))</f>
        <v>8</v>
      </c>
      <c r="L1546">
        <f ca="1">IF(K1546=8,8,IFERROR(MATCH(RAND(),INDEX(MATRIZ_CUM,K1546,0),1)+1,1))</f>
        <v>8</v>
      </c>
      <c r="M1546">
        <f ca="1">IF(L1546=8,8,IFERROR(MATCH(RAND(),INDEX(MATRIZ_CUM,L1546,0),1)+1,1))</f>
        <v>8</v>
      </c>
      <c r="N1546">
        <f ca="1">IF(M1546=8,8,IFERROR(MATCH(RAND(),INDEX(MATRIZ_CUM,M1546,0),1)+1,1))</f>
        <v>8</v>
      </c>
      <c r="O1546">
        <f ca="1">IF(N1546=8,8,IFERROR(MATCH(RAND(),INDEX(MATRIZ_CUM,N1546,0),1)+1,1))</f>
        <v>8</v>
      </c>
      <c r="P1546">
        <f ca="1">IF(O1546=8,8,IFERROR(MATCH(RAND(),INDEX(MATRIZ_CUM,O1546,0),1)+1,1))</f>
        <v>8</v>
      </c>
      <c r="Q1546">
        <f ca="1">IF(P1546=8,8,IFERROR(MATCH(RAND(),INDEX(MATRIZ_CUM,P1546,0),1)+1,1))</f>
        <v>8</v>
      </c>
      <c r="R1546">
        <f ca="1">IF(Q1546=8,8,IFERROR(MATCH(RAND(),INDEX(MATRIZ_CUM,Q1546,0),1)+1,1))</f>
        <v>8</v>
      </c>
      <c r="S1546">
        <f ca="1">IF(R1546=8,8,IFERROR(MATCH(RAND(),INDEX(MATRIZ_CUM,R1546,0),1)+1,1))</f>
        <v>8</v>
      </c>
      <c r="T1546">
        <f ca="1">IF(S1546=8,8,IFERROR(MATCH(RAND(),INDEX(MATRIZ_CUM,S1546,0),1)+1,1))</f>
        <v>8</v>
      </c>
      <c r="U1546">
        <f ca="1">IF(T1546=8,8,IFERROR(MATCH(RAND(),INDEX(MATRIZ_CUM,T1546,0),1)+1,1))</f>
        <v>8</v>
      </c>
      <c r="V1546">
        <f ca="1">IF(U1546=8,8,IFERROR(MATCH(RAND(),INDEX(MATRIZ_CUM,U1546,0),1)+1,1))</f>
        <v>8</v>
      </c>
      <c r="W1546">
        <f ca="1">IF(V1546=8,8,IFERROR(MATCH(RAND(),INDEX(MATRIZ_CUM,V1546,0),1)+1,1))</f>
        <v>8</v>
      </c>
      <c r="X1546">
        <f ca="1">IF(W1546=8,8,IFERROR(MATCH(RAND(),INDEX(MATRIZ_CUM,W1546,0),1)+1,1))</f>
        <v>8</v>
      </c>
      <c r="Y1546">
        <f ca="1">IF(X1546=8,8,IFERROR(MATCH(RAND(),INDEX(MATRIZ_CUM,X1546,0),1)+1,1))</f>
        <v>8</v>
      </c>
      <c r="Z1546">
        <f ca="1">IF(Y1546=8,8,IFERROR(MATCH(RAND(),INDEX(MATRIZ_CUM,Y1546,0),1)+1,1))</f>
        <v>8</v>
      </c>
      <c r="AB1546">
        <f t="shared" ca="1" si="23"/>
        <v>8</v>
      </c>
    </row>
    <row r="1547" spans="1:28" x14ac:dyDescent="0.45">
      <c r="A1547">
        <f ca="1">IFERROR(MATCH(RAND(),Ej1b_Cohorte!$D$4:$D$10,1)+1,1)</f>
        <v>3</v>
      </c>
      <c r="B1547">
        <f ca="1">IF(A1547=8,8,IFERROR(MATCH(RAND(),INDEX(MATRIZ_CUM,A1547,0),1)+1,1))</f>
        <v>2</v>
      </c>
      <c r="C1547">
        <f ca="1">IF(B1547=8,8,IFERROR(MATCH(RAND(),INDEX(MATRIZ_CUM,B1547,0),1)+1,1))</f>
        <v>1</v>
      </c>
      <c r="D1547">
        <f ca="1">IF(C1547=8,8,IFERROR(MATCH(RAND(),INDEX(MATRIZ_CUM,C1547,0),1)+1,1))</f>
        <v>1</v>
      </c>
      <c r="E1547">
        <f ca="1">IF(D1547=8,8,IFERROR(MATCH(RAND(),INDEX(MATRIZ_CUM,D1547,0),1)+1,1))</f>
        <v>1</v>
      </c>
      <c r="F1547">
        <f ca="1">IF(E1547=8,8,IFERROR(MATCH(RAND(),INDEX(MATRIZ_CUM,E1547,0),1)+1,1))</f>
        <v>1</v>
      </c>
      <c r="G1547">
        <f ca="1">IF(F1547=8,8,IFERROR(MATCH(RAND(),INDEX(MATRIZ_CUM,F1547,0),1)+1,1))</f>
        <v>1</v>
      </c>
      <c r="H1547">
        <f ca="1">IF(G1547=8,8,IFERROR(MATCH(RAND(),INDEX(MATRIZ_CUM,G1547,0),1)+1,1))</f>
        <v>1</v>
      </c>
      <c r="I1547">
        <f ca="1">IF(H1547=8,8,IFERROR(MATCH(RAND(),INDEX(MATRIZ_CUM,H1547,0),1)+1,1))</f>
        <v>1</v>
      </c>
      <c r="J1547">
        <f ca="1">IF(I1547=8,8,IFERROR(MATCH(RAND(),INDEX(MATRIZ_CUM,I1547,0),1)+1,1))</f>
        <v>1</v>
      </c>
      <c r="K1547">
        <f ca="1">IF(J1547=8,8,IFERROR(MATCH(RAND(),INDEX(MATRIZ_CUM,J1547,0),1)+1,1))</f>
        <v>1</v>
      </c>
      <c r="L1547">
        <f ca="1">IF(K1547=8,8,IFERROR(MATCH(RAND(),INDEX(MATRIZ_CUM,K1547,0),1)+1,1))</f>
        <v>1</v>
      </c>
      <c r="M1547">
        <f ca="1">IF(L1547=8,8,IFERROR(MATCH(RAND(),INDEX(MATRIZ_CUM,L1547,0),1)+1,1))</f>
        <v>2</v>
      </c>
      <c r="N1547">
        <f ca="1">IF(M1547=8,8,IFERROR(MATCH(RAND(),INDEX(MATRIZ_CUM,M1547,0),1)+1,1))</f>
        <v>3</v>
      </c>
      <c r="O1547">
        <f ca="1">IF(N1547=8,8,IFERROR(MATCH(RAND(),INDEX(MATRIZ_CUM,N1547,0),1)+1,1))</f>
        <v>3</v>
      </c>
      <c r="P1547">
        <f ca="1">IF(O1547=8,8,IFERROR(MATCH(RAND(),INDEX(MATRIZ_CUM,O1547,0),1)+1,1))</f>
        <v>2</v>
      </c>
      <c r="Q1547">
        <f ca="1">IF(P1547=8,8,IFERROR(MATCH(RAND(),INDEX(MATRIZ_CUM,P1547,0),1)+1,1))</f>
        <v>2</v>
      </c>
      <c r="R1547">
        <f ca="1">IF(Q1547=8,8,IFERROR(MATCH(RAND(),INDEX(MATRIZ_CUM,Q1547,0),1)+1,1))</f>
        <v>2</v>
      </c>
      <c r="S1547">
        <f ca="1">IF(R1547=8,8,IFERROR(MATCH(RAND(),INDEX(MATRIZ_CUM,R1547,0),1)+1,1))</f>
        <v>2</v>
      </c>
      <c r="T1547">
        <f ca="1">IF(S1547=8,8,IFERROR(MATCH(RAND(),INDEX(MATRIZ_CUM,S1547,0),1)+1,1))</f>
        <v>2</v>
      </c>
      <c r="U1547">
        <f ca="1">IF(T1547=8,8,IFERROR(MATCH(RAND(),INDEX(MATRIZ_CUM,T1547,0),1)+1,1))</f>
        <v>2</v>
      </c>
      <c r="V1547">
        <f ca="1">IF(U1547=8,8,IFERROR(MATCH(RAND(),INDEX(MATRIZ_CUM,U1547,0),1)+1,1))</f>
        <v>1</v>
      </c>
      <c r="W1547">
        <f ca="1">IF(V1547=8,8,IFERROR(MATCH(RAND(),INDEX(MATRIZ_CUM,V1547,0),1)+1,1))</f>
        <v>1</v>
      </c>
      <c r="X1547">
        <f ca="1">IF(W1547=8,8,IFERROR(MATCH(RAND(),INDEX(MATRIZ_CUM,W1547,0),1)+1,1))</f>
        <v>1</v>
      </c>
      <c r="Y1547">
        <f ca="1">IF(X1547=8,8,IFERROR(MATCH(RAND(),INDEX(MATRIZ_CUM,X1547,0),1)+1,1))</f>
        <v>2</v>
      </c>
      <c r="Z1547">
        <f ca="1">IF(Y1547=8,8,IFERROR(MATCH(RAND(),INDEX(MATRIZ_CUM,Y1547,0),1)+1,1))</f>
        <v>2</v>
      </c>
      <c r="AB1547">
        <f t="shared" ca="1" si="23"/>
        <v>2</v>
      </c>
    </row>
    <row r="1548" spans="1:28" x14ac:dyDescent="0.45">
      <c r="A1548">
        <f ca="1">IFERROR(MATCH(RAND(),Ej1b_Cohorte!$D$4:$D$10,1)+1,1)</f>
        <v>6</v>
      </c>
      <c r="B1548">
        <f ca="1">IF(A1548=8,8,IFERROR(MATCH(RAND(),INDEX(MATRIZ_CUM,A1548,0),1)+1,1))</f>
        <v>6</v>
      </c>
      <c r="C1548">
        <f ca="1">IF(B1548=8,8,IFERROR(MATCH(RAND(),INDEX(MATRIZ_CUM,B1548,0),1)+1,1))</f>
        <v>7</v>
      </c>
      <c r="D1548">
        <f ca="1">IF(C1548=8,8,IFERROR(MATCH(RAND(),INDEX(MATRIZ_CUM,C1548,0),1)+1,1))</f>
        <v>7</v>
      </c>
      <c r="E1548">
        <f ca="1">IF(D1548=8,8,IFERROR(MATCH(RAND(),INDEX(MATRIZ_CUM,D1548,0),1)+1,1))</f>
        <v>7</v>
      </c>
      <c r="F1548">
        <f ca="1">IF(E1548=8,8,IFERROR(MATCH(RAND(),INDEX(MATRIZ_CUM,E1548,0),1)+1,1))</f>
        <v>7</v>
      </c>
      <c r="G1548">
        <f ca="1">IF(F1548=8,8,IFERROR(MATCH(RAND(),INDEX(MATRIZ_CUM,F1548,0),1)+1,1))</f>
        <v>7</v>
      </c>
      <c r="H1548">
        <f ca="1">IF(G1548=8,8,IFERROR(MATCH(RAND(),INDEX(MATRIZ_CUM,G1548,0),1)+1,1))</f>
        <v>6</v>
      </c>
      <c r="I1548">
        <f ca="1">IF(H1548=8,8,IFERROR(MATCH(RAND(),INDEX(MATRIZ_CUM,H1548,0),1)+1,1))</f>
        <v>7</v>
      </c>
      <c r="J1548">
        <f ca="1">IF(I1548=8,8,IFERROR(MATCH(RAND(),INDEX(MATRIZ_CUM,I1548,0),1)+1,1))</f>
        <v>8</v>
      </c>
      <c r="K1548">
        <f ca="1">IF(J1548=8,8,IFERROR(MATCH(RAND(),INDEX(MATRIZ_CUM,J1548,0),1)+1,1))</f>
        <v>8</v>
      </c>
      <c r="L1548">
        <f ca="1">IF(K1548=8,8,IFERROR(MATCH(RAND(),INDEX(MATRIZ_CUM,K1548,0),1)+1,1))</f>
        <v>8</v>
      </c>
      <c r="M1548">
        <f ca="1">IF(L1548=8,8,IFERROR(MATCH(RAND(),INDEX(MATRIZ_CUM,L1548,0),1)+1,1))</f>
        <v>8</v>
      </c>
      <c r="N1548">
        <f ca="1">IF(M1548=8,8,IFERROR(MATCH(RAND(),INDEX(MATRIZ_CUM,M1548,0),1)+1,1))</f>
        <v>8</v>
      </c>
      <c r="O1548">
        <f ca="1">IF(N1548=8,8,IFERROR(MATCH(RAND(),INDEX(MATRIZ_CUM,N1548,0),1)+1,1))</f>
        <v>8</v>
      </c>
      <c r="P1548">
        <f ca="1">IF(O1548=8,8,IFERROR(MATCH(RAND(),INDEX(MATRIZ_CUM,O1548,0),1)+1,1))</f>
        <v>8</v>
      </c>
      <c r="Q1548">
        <f ca="1">IF(P1548=8,8,IFERROR(MATCH(RAND(),INDEX(MATRIZ_CUM,P1548,0),1)+1,1))</f>
        <v>8</v>
      </c>
      <c r="R1548">
        <f ca="1">IF(Q1548=8,8,IFERROR(MATCH(RAND(),INDEX(MATRIZ_CUM,Q1548,0),1)+1,1))</f>
        <v>8</v>
      </c>
      <c r="S1548">
        <f ca="1">IF(R1548=8,8,IFERROR(MATCH(RAND(),INDEX(MATRIZ_CUM,R1548,0),1)+1,1))</f>
        <v>8</v>
      </c>
      <c r="T1548">
        <f ca="1">IF(S1548=8,8,IFERROR(MATCH(RAND(),INDEX(MATRIZ_CUM,S1548,0),1)+1,1))</f>
        <v>8</v>
      </c>
      <c r="U1548">
        <f ca="1">IF(T1548=8,8,IFERROR(MATCH(RAND(),INDEX(MATRIZ_CUM,T1548,0),1)+1,1))</f>
        <v>8</v>
      </c>
      <c r="V1548">
        <f ca="1">IF(U1548=8,8,IFERROR(MATCH(RAND(),INDEX(MATRIZ_CUM,U1548,0),1)+1,1))</f>
        <v>8</v>
      </c>
      <c r="W1548">
        <f ca="1">IF(V1548=8,8,IFERROR(MATCH(RAND(),INDEX(MATRIZ_CUM,V1548,0),1)+1,1))</f>
        <v>8</v>
      </c>
      <c r="X1548">
        <f ca="1">IF(W1548=8,8,IFERROR(MATCH(RAND(),INDEX(MATRIZ_CUM,W1548,0),1)+1,1))</f>
        <v>8</v>
      </c>
      <c r="Y1548">
        <f ca="1">IF(X1548=8,8,IFERROR(MATCH(RAND(),INDEX(MATRIZ_CUM,X1548,0),1)+1,1))</f>
        <v>8</v>
      </c>
      <c r="Z1548">
        <f ca="1">IF(Y1548=8,8,IFERROR(MATCH(RAND(),INDEX(MATRIZ_CUM,Y1548,0),1)+1,1))</f>
        <v>8</v>
      </c>
      <c r="AB1548">
        <f t="shared" ca="1" si="23"/>
        <v>8</v>
      </c>
    </row>
    <row r="1549" spans="1:28" x14ac:dyDescent="0.45">
      <c r="A1549">
        <f ca="1">IFERROR(MATCH(RAND(),Ej1b_Cohorte!$D$4:$D$10,1)+1,1)</f>
        <v>4</v>
      </c>
      <c r="B1549">
        <f ca="1">IF(A1549=8,8,IFERROR(MATCH(RAND(),INDEX(MATRIZ_CUM,A1549,0),1)+1,1))</f>
        <v>3</v>
      </c>
      <c r="C1549">
        <f ca="1">IF(B1549=8,8,IFERROR(MATCH(RAND(),INDEX(MATRIZ_CUM,B1549,0),1)+1,1))</f>
        <v>3</v>
      </c>
      <c r="D1549">
        <f ca="1">IF(C1549=8,8,IFERROR(MATCH(RAND(),INDEX(MATRIZ_CUM,C1549,0),1)+1,1))</f>
        <v>3</v>
      </c>
      <c r="E1549">
        <f ca="1">IF(D1549=8,8,IFERROR(MATCH(RAND(),INDEX(MATRIZ_CUM,D1549,0),1)+1,1))</f>
        <v>2</v>
      </c>
      <c r="F1549">
        <f ca="1">IF(E1549=8,8,IFERROR(MATCH(RAND(),INDEX(MATRIZ_CUM,E1549,0),1)+1,1))</f>
        <v>2</v>
      </c>
      <c r="G1549">
        <f ca="1">IF(F1549=8,8,IFERROR(MATCH(RAND(),INDEX(MATRIZ_CUM,F1549,0),1)+1,1))</f>
        <v>1</v>
      </c>
      <c r="H1549">
        <f ca="1">IF(G1549=8,8,IFERROR(MATCH(RAND(),INDEX(MATRIZ_CUM,G1549,0),1)+1,1))</f>
        <v>1</v>
      </c>
      <c r="I1549">
        <f ca="1">IF(H1549=8,8,IFERROR(MATCH(RAND(),INDEX(MATRIZ_CUM,H1549,0),1)+1,1))</f>
        <v>1</v>
      </c>
      <c r="J1549">
        <f ca="1">IF(I1549=8,8,IFERROR(MATCH(RAND(),INDEX(MATRIZ_CUM,I1549,0),1)+1,1))</f>
        <v>1</v>
      </c>
      <c r="K1549">
        <f ca="1">IF(J1549=8,8,IFERROR(MATCH(RAND(),INDEX(MATRIZ_CUM,J1549,0),1)+1,1))</f>
        <v>1</v>
      </c>
      <c r="L1549">
        <f ca="1">IF(K1549=8,8,IFERROR(MATCH(RAND(),INDEX(MATRIZ_CUM,K1549,0),1)+1,1))</f>
        <v>1</v>
      </c>
      <c r="M1549">
        <f ca="1">IF(L1549=8,8,IFERROR(MATCH(RAND(),INDEX(MATRIZ_CUM,L1549,0),1)+1,1))</f>
        <v>1</v>
      </c>
      <c r="N1549">
        <f ca="1">IF(M1549=8,8,IFERROR(MATCH(RAND(),INDEX(MATRIZ_CUM,M1549,0),1)+1,1))</f>
        <v>1</v>
      </c>
      <c r="O1549">
        <f ca="1">IF(N1549=8,8,IFERROR(MATCH(RAND(),INDEX(MATRIZ_CUM,N1549,0),1)+1,1))</f>
        <v>1</v>
      </c>
      <c r="P1549">
        <f ca="1">IF(O1549=8,8,IFERROR(MATCH(RAND(),INDEX(MATRIZ_CUM,O1549,0),1)+1,1))</f>
        <v>1</v>
      </c>
      <c r="Q1549">
        <f ca="1">IF(P1549=8,8,IFERROR(MATCH(RAND(),INDEX(MATRIZ_CUM,P1549,0),1)+1,1))</f>
        <v>1</v>
      </c>
      <c r="R1549">
        <f ca="1">IF(Q1549=8,8,IFERROR(MATCH(RAND(),INDEX(MATRIZ_CUM,Q1549,0),1)+1,1))</f>
        <v>1</v>
      </c>
      <c r="S1549">
        <f ca="1">IF(R1549=8,8,IFERROR(MATCH(RAND(),INDEX(MATRIZ_CUM,R1549,0),1)+1,1))</f>
        <v>1</v>
      </c>
      <c r="T1549">
        <f ca="1">IF(S1549=8,8,IFERROR(MATCH(RAND(),INDEX(MATRIZ_CUM,S1549,0),1)+1,1))</f>
        <v>1</v>
      </c>
      <c r="U1549">
        <f ca="1">IF(T1549=8,8,IFERROR(MATCH(RAND(),INDEX(MATRIZ_CUM,T1549,0),1)+1,1))</f>
        <v>3</v>
      </c>
      <c r="V1549">
        <f ca="1">IF(U1549=8,8,IFERROR(MATCH(RAND(),INDEX(MATRIZ_CUM,U1549,0),1)+1,1))</f>
        <v>4</v>
      </c>
      <c r="W1549">
        <f ca="1">IF(V1549=8,8,IFERROR(MATCH(RAND(),INDEX(MATRIZ_CUM,V1549,0),1)+1,1))</f>
        <v>3</v>
      </c>
      <c r="X1549">
        <f ca="1">IF(W1549=8,8,IFERROR(MATCH(RAND(),INDEX(MATRIZ_CUM,W1549,0),1)+1,1))</f>
        <v>2</v>
      </c>
      <c r="Y1549">
        <f ca="1">IF(X1549=8,8,IFERROR(MATCH(RAND(),INDEX(MATRIZ_CUM,X1549,0),1)+1,1))</f>
        <v>2</v>
      </c>
      <c r="Z1549">
        <f ca="1">IF(Y1549=8,8,IFERROR(MATCH(RAND(),INDEX(MATRIZ_CUM,Y1549,0),1)+1,1))</f>
        <v>1</v>
      </c>
      <c r="AB1549">
        <f t="shared" ca="1" si="23"/>
        <v>1</v>
      </c>
    </row>
    <row r="1550" spans="1:28" x14ac:dyDescent="0.45">
      <c r="A1550">
        <f ca="1">IFERROR(MATCH(RAND(),Ej1b_Cohorte!$D$4:$D$10,1)+1,1)</f>
        <v>2</v>
      </c>
      <c r="B1550">
        <f ca="1">IF(A1550=8,8,IFERROR(MATCH(RAND(),INDEX(MATRIZ_CUM,A1550,0),1)+1,1))</f>
        <v>2</v>
      </c>
      <c r="C1550">
        <f ca="1">IF(B1550=8,8,IFERROR(MATCH(RAND(),INDEX(MATRIZ_CUM,B1550,0),1)+1,1))</f>
        <v>2</v>
      </c>
      <c r="D1550">
        <f ca="1">IF(C1550=8,8,IFERROR(MATCH(RAND(),INDEX(MATRIZ_CUM,C1550,0),1)+1,1))</f>
        <v>2</v>
      </c>
      <c r="E1550">
        <f ca="1">IF(D1550=8,8,IFERROR(MATCH(RAND(),INDEX(MATRIZ_CUM,D1550,0),1)+1,1))</f>
        <v>2</v>
      </c>
      <c r="F1550">
        <f ca="1">IF(E1550=8,8,IFERROR(MATCH(RAND(),INDEX(MATRIZ_CUM,E1550,0),1)+1,1))</f>
        <v>2</v>
      </c>
      <c r="G1550">
        <f ca="1">IF(F1550=8,8,IFERROR(MATCH(RAND(),INDEX(MATRIZ_CUM,F1550,0),1)+1,1))</f>
        <v>1</v>
      </c>
      <c r="H1550">
        <f ca="1">IF(G1550=8,8,IFERROR(MATCH(RAND(),INDEX(MATRIZ_CUM,G1550,0),1)+1,1))</f>
        <v>1</v>
      </c>
      <c r="I1550">
        <f ca="1">IF(H1550=8,8,IFERROR(MATCH(RAND(),INDEX(MATRIZ_CUM,H1550,0),1)+1,1))</f>
        <v>1</v>
      </c>
      <c r="J1550">
        <f ca="1">IF(I1550=8,8,IFERROR(MATCH(RAND(),INDEX(MATRIZ_CUM,I1550,0),1)+1,1))</f>
        <v>1</v>
      </c>
      <c r="K1550">
        <f ca="1">IF(J1550=8,8,IFERROR(MATCH(RAND(),INDEX(MATRIZ_CUM,J1550,0),1)+1,1))</f>
        <v>1</v>
      </c>
      <c r="L1550">
        <f ca="1">IF(K1550=8,8,IFERROR(MATCH(RAND(),INDEX(MATRIZ_CUM,K1550,0),1)+1,1))</f>
        <v>2</v>
      </c>
      <c r="M1550">
        <f ca="1">IF(L1550=8,8,IFERROR(MATCH(RAND(),INDEX(MATRIZ_CUM,L1550,0),1)+1,1))</f>
        <v>2</v>
      </c>
      <c r="N1550">
        <f ca="1">IF(M1550=8,8,IFERROR(MATCH(RAND(),INDEX(MATRIZ_CUM,M1550,0),1)+1,1))</f>
        <v>1</v>
      </c>
      <c r="O1550">
        <f ca="1">IF(N1550=8,8,IFERROR(MATCH(RAND(),INDEX(MATRIZ_CUM,N1550,0),1)+1,1))</f>
        <v>1</v>
      </c>
      <c r="P1550">
        <f ca="1">IF(O1550=8,8,IFERROR(MATCH(RAND(),INDEX(MATRIZ_CUM,O1550,0),1)+1,1))</f>
        <v>2</v>
      </c>
      <c r="Q1550">
        <f ca="1">IF(P1550=8,8,IFERROR(MATCH(RAND(),INDEX(MATRIZ_CUM,P1550,0),1)+1,1))</f>
        <v>1</v>
      </c>
      <c r="R1550">
        <f ca="1">IF(Q1550=8,8,IFERROR(MATCH(RAND(),INDEX(MATRIZ_CUM,Q1550,0),1)+1,1))</f>
        <v>1</v>
      </c>
      <c r="S1550">
        <f ca="1">IF(R1550=8,8,IFERROR(MATCH(RAND(),INDEX(MATRIZ_CUM,R1550,0),1)+1,1))</f>
        <v>1</v>
      </c>
      <c r="T1550">
        <f ca="1">IF(S1550=8,8,IFERROR(MATCH(RAND(),INDEX(MATRIZ_CUM,S1550,0),1)+1,1))</f>
        <v>1</v>
      </c>
      <c r="U1550">
        <f ca="1">IF(T1550=8,8,IFERROR(MATCH(RAND(),INDEX(MATRIZ_CUM,T1550,0),1)+1,1))</f>
        <v>1</v>
      </c>
      <c r="V1550">
        <f ca="1">IF(U1550=8,8,IFERROR(MATCH(RAND(),INDEX(MATRIZ_CUM,U1550,0),1)+1,1))</f>
        <v>1</v>
      </c>
      <c r="W1550">
        <f ca="1">IF(V1550=8,8,IFERROR(MATCH(RAND(),INDEX(MATRIZ_CUM,V1550,0),1)+1,1))</f>
        <v>1</v>
      </c>
      <c r="X1550">
        <f ca="1">IF(W1550=8,8,IFERROR(MATCH(RAND(),INDEX(MATRIZ_CUM,W1550,0),1)+1,1))</f>
        <v>1</v>
      </c>
      <c r="Y1550">
        <f ca="1">IF(X1550=8,8,IFERROR(MATCH(RAND(),INDEX(MATRIZ_CUM,X1550,0),1)+1,1))</f>
        <v>1</v>
      </c>
      <c r="Z1550">
        <f ca="1">IF(Y1550=8,8,IFERROR(MATCH(RAND(),INDEX(MATRIZ_CUM,Y1550,0),1)+1,1))</f>
        <v>1</v>
      </c>
      <c r="AB1550">
        <f t="shared" ca="1" si="23"/>
        <v>1</v>
      </c>
    </row>
    <row r="1551" spans="1:28" x14ac:dyDescent="0.45">
      <c r="A1551">
        <f ca="1">IFERROR(MATCH(RAND(),Ej1b_Cohorte!$D$4:$D$10,1)+1,1)</f>
        <v>3</v>
      </c>
      <c r="B1551">
        <f ca="1">IF(A1551=8,8,IFERROR(MATCH(RAND(),INDEX(MATRIZ_CUM,A1551,0),1)+1,1))</f>
        <v>3</v>
      </c>
      <c r="C1551">
        <f ca="1">IF(B1551=8,8,IFERROR(MATCH(RAND(),INDEX(MATRIZ_CUM,B1551,0),1)+1,1))</f>
        <v>2</v>
      </c>
      <c r="D1551">
        <f ca="1">IF(C1551=8,8,IFERROR(MATCH(RAND(),INDEX(MATRIZ_CUM,C1551,0),1)+1,1))</f>
        <v>2</v>
      </c>
      <c r="E1551">
        <f ca="1">IF(D1551=8,8,IFERROR(MATCH(RAND(),INDEX(MATRIZ_CUM,D1551,0),1)+1,1))</f>
        <v>1</v>
      </c>
      <c r="F1551">
        <f ca="1">IF(E1551=8,8,IFERROR(MATCH(RAND(),INDEX(MATRIZ_CUM,E1551,0),1)+1,1))</f>
        <v>1</v>
      </c>
      <c r="G1551">
        <f ca="1">IF(F1551=8,8,IFERROR(MATCH(RAND(),INDEX(MATRIZ_CUM,F1551,0),1)+1,1))</f>
        <v>1</v>
      </c>
      <c r="H1551">
        <f ca="1">IF(G1551=8,8,IFERROR(MATCH(RAND(),INDEX(MATRIZ_CUM,G1551,0),1)+1,1))</f>
        <v>1</v>
      </c>
      <c r="I1551">
        <f ca="1">IF(H1551=8,8,IFERROR(MATCH(RAND(),INDEX(MATRIZ_CUM,H1551,0),1)+1,1))</f>
        <v>2</v>
      </c>
      <c r="J1551">
        <f ca="1">IF(I1551=8,8,IFERROR(MATCH(RAND(),INDEX(MATRIZ_CUM,I1551,0),1)+1,1))</f>
        <v>2</v>
      </c>
      <c r="K1551">
        <f ca="1">IF(J1551=8,8,IFERROR(MATCH(RAND(),INDEX(MATRIZ_CUM,J1551,0),1)+1,1))</f>
        <v>2</v>
      </c>
      <c r="L1551">
        <f ca="1">IF(K1551=8,8,IFERROR(MATCH(RAND(),INDEX(MATRIZ_CUM,K1551,0),1)+1,1))</f>
        <v>1</v>
      </c>
      <c r="M1551">
        <f ca="1">IF(L1551=8,8,IFERROR(MATCH(RAND(),INDEX(MATRIZ_CUM,L1551,0),1)+1,1))</f>
        <v>1</v>
      </c>
      <c r="N1551">
        <f ca="1">IF(M1551=8,8,IFERROR(MATCH(RAND(),INDEX(MATRIZ_CUM,M1551,0),1)+1,1))</f>
        <v>1</v>
      </c>
      <c r="O1551">
        <f ca="1">IF(N1551=8,8,IFERROR(MATCH(RAND(),INDEX(MATRIZ_CUM,N1551,0),1)+1,1))</f>
        <v>1</v>
      </c>
      <c r="P1551">
        <f ca="1">IF(O1551=8,8,IFERROR(MATCH(RAND(),INDEX(MATRIZ_CUM,O1551,0),1)+1,1))</f>
        <v>1</v>
      </c>
      <c r="Q1551">
        <f ca="1">IF(P1551=8,8,IFERROR(MATCH(RAND(),INDEX(MATRIZ_CUM,P1551,0),1)+1,1))</f>
        <v>1</v>
      </c>
      <c r="R1551">
        <f ca="1">IF(Q1551=8,8,IFERROR(MATCH(RAND(),INDEX(MATRIZ_CUM,Q1551,0),1)+1,1))</f>
        <v>1</v>
      </c>
      <c r="S1551">
        <f ca="1">IF(R1551=8,8,IFERROR(MATCH(RAND(),INDEX(MATRIZ_CUM,R1551,0),1)+1,1))</f>
        <v>1</v>
      </c>
      <c r="T1551">
        <f ca="1">IF(S1551=8,8,IFERROR(MATCH(RAND(),INDEX(MATRIZ_CUM,S1551,0),1)+1,1))</f>
        <v>1</v>
      </c>
      <c r="U1551">
        <f ca="1">IF(T1551=8,8,IFERROR(MATCH(RAND(),INDEX(MATRIZ_CUM,T1551,0),1)+1,1))</f>
        <v>3</v>
      </c>
      <c r="V1551">
        <f ca="1">IF(U1551=8,8,IFERROR(MATCH(RAND(),INDEX(MATRIZ_CUM,U1551,0),1)+1,1))</f>
        <v>3</v>
      </c>
      <c r="W1551">
        <f ca="1">IF(V1551=8,8,IFERROR(MATCH(RAND(),INDEX(MATRIZ_CUM,V1551,0),1)+1,1))</f>
        <v>3</v>
      </c>
      <c r="X1551">
        <f ca="1">IF(W1551=8,8,IFERROR(MATCH(RAND(),INDEX(MATRIZ_CUM,W1551,0),1)+1,1))</f>
        <v>4</v>
      </c>
      <c r="Y1551">
        <f ca="1">IF(X1551=8,8,IFERROR(MATCH(RAND(),INDEX(MATRIZ_CUM,X1551,0),1)+1,1))</f>
        <v>4</v>
      </c>
      <c r="Z1551">
        <f ca="1">IF(Y1551=8,8,IFERROR(MATCH(RAND(),INDEX(MATRIZ_CUM,Y1551,0),1)+1,1))</f>
        <v>3</v>
      </c>
      <c r="AB1551">
        <f t="shared" ca="1" si="23"/>
        <v>3</v>
      </c>
    </row>
    <row r="1552" spans="1:28" x14ac:dyDescent="0.45">
      <c r="A1552">
        <f ca="1">IFERROR(MATCH(RAND(),Ej1b_Cohorte!$D$4:$D$10,1)+1,1)</f>
        <v>2</v>
      </c>
      <c r="B1552">
        <f ca="1">IF(A1552=8,8,IFERROR(MATCH(RAND(),INDEX(MATRIZ_CUM,A1552,0),1)+1,1))</f>
        <v>1</v>
      </c>
      <c r="C1552">
        <f ca="1">IF(B1552=8,8,IFERROR(MATCH(RAND(),INDEX(MATRIZ_CUM,B1552,0),1)+1,1))</f>
        <v>1</v>
      </c>
      <c r="D1552">
        <f ca="1">IF(C1552=8,8,IFERROR(MATCH(RAND(),INDEX(MATRIZ_CUM,C1552,0),1)+1,1))</f>
        <v>1</v>
      </c>
      <c r="E1552">
        <f ca="1">IF(D1552=8,8,IFERROR(MATCH(RAND(),INDEX(MATRIZ_CUM,D1552,0),1)+1,1))</f>
        <v>1</v>
      </c>
      <c r="F1552">
        <f ca="1">IF(E1552=8,8,IFERROR(MATCH(RAND(),INDEX(MATRIZ_CUM,E1552,0),1)+1,1))</f>
        <v>1</v>
      </c>
      <c r="G1552">
        <f ca="1">IF(F1552=8,8,IFERROR(MATCH(RAND(),INDEX(MATRIZ_CUM,F1552,0),1)+1,1))</f>
        <v>2</v>
      </c>
      <c r="H1552">
        <f ca="1">IF(G1552=8,8,IFERROR(MATCH(RAND(),INDEX(MATRIZ_CUM,G1552,0),1)+1,1))</f>
        <v>2</v>
      </c>
      <c r="I1552">
        <f ca="1">IF(H1552=8,8,IFERROR(MATCH(RAND(),INDEX(MATRIZ_CUM,H1552,0),1)+1,1))</f>
        <v>1</v>
      </c>
      <c r="J1552">
        <f ca="1">IF(I1552=8,8,IFERROR(MATCH(RAND(),INDEX(MATRIZ_CUM,I1552,0),1)+1,1))</f>
        <v>1</v>
      </c>
      <c r="K1552">
        <f ca="1">IF(J1552=8,8,IFERROR(MATCH(RAND(),INDEX(MATRIZ_CUM,J1552,0),1)+1,1))</f>
        <v>1</v>
      </c>
      <c r="L1552">
        <f ca="1">IF(K1552=8,8,IFERROR(MATCH(RAND(),INDEX(MATRIZ_CUM,K1552,0),1)+1,1))</f>
        <v>1</v>
      </c>
      <c r="M1552">
        <f ca="1">IF(L1552=8,8,IFERROR(MATCH(RAND(),INDEX(MATRIZ_CUM,L1552,0),1)+1,1))</f>
        <v>3</v>
      </c>
      <c r="N1552">
        <f ca="1">IF(M1552=8,8,IFERROR(MATCH(RAND(),INDEX(MATRIZ_CUM,M1552,0),1)+1,1))</f>
        <v>2</v>
      </c>
      <c r="O1552">
        <f ca="1">IF(N1552=8,8,IFERROR(MATCH(RAND(),INDEX(MATRIZ_CUM,N1552,0),1)+1,1))</f>
        <v>2</v>
      </c>
      <c r="P1552">
        <f ca="1">IF(O1552=8,8,IFERROR(MATCH(RAND(),INDEX(MATRIZ_CUM,O1552,0),1)+1,1))</f>
        <v>2</v>
      </c>
      <c r="Q1552">
        <f ca="1">IF(P1552=8,8,IFERROR(MATCH(RAND(),INDEX(MATRIZ_CUM,P1552,0),1)+1,1))</f>
        <v>2</v>
      </c>
      <c r="R1552">
        <f ca="1">IF(Q1552=8,8,IFERROR(MATCH(RAND(),INDEX(MATRIZ_CUM,Q1552,0),1)+1,1))</f>
        <v>1</v>
      </c>
      <c r="S1552">
        <f ca="1">IF(R1552=8,8,IFERROR(MATCH(RAND(),INDEX(MATRIZ_CUM,R1552,0),1)+1,1))</f>
        <v>2</v>
      </c>
      <c r="T1552">
        <f ca="1">IF(S1552=8,8,IFERROR(MATCH(RAND(),INDEX(MATRIZ_CUM,S1552,0),1)+1,1))</f>
        <v>2</v>
      </c>
      <c r="U1552">
        <f ca="1">IF(T1552=8,8,IFERROR(MATCH(RAND(),INDEX(MATRIZ_CUM,T1552,0),1)+1,1))</f>
        <v>2</v>
      </c>
      <c r="V1552">
        <f ca="1">IF(U1552=8,8,IFERROR(MATCH(RAND(),INDEX(MATRIZ_CUM,U1552,0),1)+1,1))</f>
        <v>3</v>
      </c>
      <c r="W1552">
        <f ca="1">IF(V1552=8,8,IFERROR(MATCH(RAND(),INDEX(MATRIZ_CUM,V1552,0),1)+1,1))</f>
        <v>3</v>
      </c>
      <c r="X1552">
        <f ca="1">IF(W1552=8,8,IFERROR(MATCH(RAND(),INDEX(MATRIZ_CUM,W1552,0),1)+1,1))</f>
        <v>3</v>
      </c>
      <c r="Y1552">
        <f ca="1">IF(X1552=8,8,IFERROR(MATCH(RAND(),INDEX(MATRIZ_CUM,X1552,0),1)+1,1))</f>
        <v>3</v>
      </c>
      <c r="Z1552">
        <f ca="1">IF(Y1552=8,8,IFERROR(MATCH(RAND(),INDEX(MATRIZ_CUM,Y1552,0),1)+1,1))</f>
        <v>2</v>
      </c>
      <c r="AB1552">
        <f t="shared" ca="1" si="23"/>
        <v>2</v>
      </c>
    </row>
    <row r="1553" spans="1:28" x14ac:dyDescent="0.45">
      <c r="A1553">
        <f ca="1">IFERROR(MATCH(RAND(),Ej1b_Cohorte!$D$4:$D$10,1)+1,1)</f>
        <v>3</v>
      </c>
      <c r="B1553">
        <f ca="1">IF(A1553=8,8,IFERROR(MATCH(RAND(),INDEX(MATRIZ_CUM,A1553,0),1)+1,1))</f>
        <v>2</v>
      </c>
      <c r="C1553">
        <f ca="1">IF(B1553=8,8,IFERROR(MATCH(RAND(),INDEX(MATRIZ_CUM,B1553,0),1)+1,1))</f>
        <v>1</v>
      </c>
      <c r="D1553">
        <f ca="1">IF(C1553=8,8,IFERROR(MATCH(RAND(),INDEX(MATRIZ_CUM,C1553,0),1)+1,1))</f>
        <v>1</v>
      </c>
      <c r="E1553">
        <f ca="1">IF(D1553=8,8,IFERROR(MATCH(RAND(),INDEX(MATRIZ_CUM,D1553,0),1)+1,1))</f>
        <v>1</v>
      </c>
      <c r="F1553">
        <f ca="1">IF(E1553=8,8,IFERROR(MATCH(RAND(),INDEX(MATRIZ_CUM,E1553,0),1)+1,1))</f>
        <v>1</v>
      </c>
      <c r="G1553">
        <f ca="1">IF(F1553=8,8,IFERROR(MATCH(RAND(),INDEX(MATRIZ_CUM,F1553,0),1)+1,1))</f>
        <v>1</v>
      </c>
      <c r="H1553">
        <f ca="1">IF(G1553=8,8,IFERROR(MATCH(RAND(),INDEX(MATRIZ_CUM,G1553,0),1)+1,1))</f>
        <v>1</v>
      </c>
      <c r="I1553">
        <f ca="1">IF(H1553=8,8,IFERROR(MATCH(RAND(),INDEX(MATRIZ_CUM,H1553,0),1)+1,1))</f>
        <v>1</v>
      </c>
      <c r="J1553">
        <f ca="1">IF(I1553=8,8,IFERROR(MATCH(RAND(),INDEX(MATRIZ_CUM,I1553,0),1)+1,1))</f>
        <v>1</v>
      </c>
      <c r="K1553">
        <f ca="1">IF(J1553=8,8,IFERROR(MATCH(RAND(),INDEX(MATRIZ_CUM,J1553,0),1)+1,1))</f>
        <v>1</v>
      </c>
      <c r="L1553">
        <f ca="1">IF(K1553=8,8,IFERROR(MATCH(RAND(),INDEX(MATRIZ_CUM,K1553,0),1)+1,1))</f>
        <v>1</v>
      </c>
      <c r="M1553">
        <f ca="1">IF(L1553=8,8,IFERROR(MATCH(RAND(),INDEX(MATRIZ_CUM,L1553,0),1)+1,1))</f>
        <v>1</v>
      </c>
      <c r="N1553">
        <f ca="1">IF(M1553=8,8,IFERROR(MATCH(RAND(),INDEX(MATRIZ_CUM,M1553,0),1)+1,1))</f>
        <v>1</v>
      </c>
      <c r="O1553">
        <f ca="1">IF(N1553=8,8,IFERROR(MATCH(RAND(),INDEX(MATRIZ_CUM,N1553,0),1)+1,1))</f>
        <v>1</v>
      </c>
      <c r="P1553">
        <f ca="1">IF(O1553=8,8,IFERROR(MATCH(RAND(),INDEX(MATRIZ_CUM,O1553,0),1)+1,1))</f>
        <v>1</v>
      </c>
      <c r="Q1553">
        <f ca="1">IF(P1553=8,8,IFERROR(MATCH(RAND(),INDEX(MATRIZ_CUM,P1553,0),1)+1,1))</f>
        <v>1</v>
      </c>
      <c r="R1553">
        <f ca="1">IF(Q1553=8,8,IFERROR(MATCH(RAND(),INDEX(MATRIZ_CUM,Q1553,0),1)+1,1))</f>
        <v>1</v>
      </c>
      <c r="S1553">
        <f ca="1">IF(R1553=8,8,IFERROR(MATCH(RAND(),INDEX(MATRIZ_CUM,R1553,0),1)+1,1))</f>
        <v>3</v>
      </c>
      <c r="T1553">
        <f ca="1">IF(S1553=8,8,IFERROR(MATCH(RAND(),INDEX(MATRIZ_CUM,S1553,0),1)+1,1))</f>
        <v>3</v>
      </c>
      <c r="U1553">
        <f ca="1">IF(T1553=8,8,IFERROR(MATCH(RAND(),INDEX(MATRIZ_CUM,T1553,0),1)+1,1))</f>
        <v>4</v>
      </c>
      <c r="V1553">
        <f ca="1">IF(U1553=8,8,IFERROR(MATCH(RAND(),INDEX(MATRIZ_CUM,U1553,0),1)+1,1))</f>
        <v>4</v>
      </c>
      <c r="W1553">
        <f ca="1">IF(V1553=8,8,IFERROR(MATCH(RAND(),INDEX(MATRIZ_CUM,V1553,0),1)+1,1))</f>
        <v>5</v>
      </c>
      <c r="X1553">
        <f ca="1">IF(W1553=8,8,IFERROR(MATCH(RAND(),INDEX(MATRIZ_CUM,W1553,0),1)+1,1))</f>
        <v>5</v>
      </c>
      <c r="Y1553">
        <f ca="1">IF(X1553=8,8,IFERROR(MATCH(RAND(),INDEX(MATRIZ_CUM,X1553,0),1)+1,1))</f>
        <v>5</v>
      </c>
      <c r="Z1553">
        <f ca="1">IF(Y1553=8,8,IFERROR(MATCH(RAND(),INDEX(MATRIZ_CUM,Y1553,0),1)+1,1))</f>
        <v>4</v>
      </c>
      <c r="AB1553">
        <f t="shared" ca="1" si="23"/>
        <v>4</v>
      </c>
    </row>
    <row r="1554" spans="1:28" x14ac:dyDescent="0.45">
      <c r="A1554">
        <f ca="1">IFERROR(MATCH(RAND(),Ej1b_Cohorte!$D$4:$D$10,1)+1,1)</f>
        <v>7</v>
      </c>
      <c r="B1554">
        <f ca="1">IF(A1554=8,8,IFERROR(MATCH(RAND(),INDEX(MATRIZ_CUM,A1554,0),1)+1,1))</f>
        <v>6</v>
      </c>
      <c r="C1554">
        <f ca="1">IF(B1554=8,8,IFERROR(MATCH(RAND(),INDEX(MATRIZ_CUM,B1554,0),1)+1,1))</f>
        <v>7</v>
      </c>
      <c r="D1554">
        <f ca="1">IF(C1554=8,8,IFERROR(MATCH(RAND(),INDEX(MATRIZ_CUM,C1554,0),1)+1,1))</f>
        <v>8</v>
      </c>
      <c r="E1554">
        <f ca="1">IF(D1554=8,8,IFERROR(MATCH(RAND(),INDEX(MATRIZ_CUM,D1554,0),1)+1,1))</f>
        <v>8</v>
      </c>
      <c r="F1554">
        <f ca="1">IF(E1554=8,8,IFERROR(MATCH(RAND(),INDEX(MATRIZ_CUM,E1554,0),1)+1,1))</f>
        <v>8</v>
      </c>
      <c r="G1554">
        <f ca="1">IF(F1554=8,8,IFERROR(MATCH(RAND(),INDEX(MATRIZ_CUM,F1554,0),1)+1,1))</f>
        <v>8</v>
      </c>
      <c r="H1554">
        <f ca="1">IF(G1554=8,8,IFERROR(MATCH(RAND(),INDEX(MATRIZ_CUM,G1554,0),1)+1,1))</f>
        <v>8</v>
      </c>
      <c r="I1554">
        <f ca="1">IF(H1554=8,8,IFERROR(MATCH(RAND(),INDEX(MATRIZ_CUM,H1554,0),1)+1,1))</f>
        <v>8</v>
      </c>
      <c r="J1554">
        <f ca="1">IF(I1554=8,8,IFERROR(MATCH(RAND(),INDEX(MATRIZ_CUM,I1554,0),1)+1,1))</f>
        <v>8</v>
      </c>
      <c r="K1554">
        <f ca="1">IF(J1554=8,8,IFERROR(MATCH(RAND(),INDEX(MATRIZ_CUM,J1554,0),1)+1,1))</f>
        <v>8</v>
      </c>
      <c r="L1554">
        <f ca="1">IF(K1554=8,8,IFERROR(MATCH(RAND(),INDEX(MATRIZ_CUM,K1554,0),1)+1,1))</f>
        <v>8</v>
      </c>
      <c r="M1554">
        <f ca="1">IF(L1554=8,8,IFERROR(MATCH(RAND(),INDEX(MATRIZ_CUM,L1554,0),1)+1,1))</f>
        <v>8</v>
      </c>
      <c r="N1554">
        <f ca="1">IF(M1554=8,8,IFERROR(MATCH(RAND(),INDEX(MATRIZ_CUM,M1554,0),1)+1,1))</f>
        <v>8</v>
      </c>
      <c r="O1554">
        <f ca="1">IF(N1554=8,8,IFERROR(MATCH(RAND(),INDEX(MATRIZ_CUM,N1554,0),1)+1,1))</f>
        <v>8</v>
      </c>
      <c r="P1554">
        <f ca="1">IF(O1554=8,8,IFERROR(MATCH(RAND(),INDEX(MATRIZ_CUM,O1554,0),1)+1,1))</f>
        <v>8</v>
      </c>
      <c r="Q1554">
        <f ca="1">IF(P1554=8,8,IFERROR(MATCH(RAND(),INDEX(MATRIZ_CUM,P1554,0),1)+1,1))</f>
        <v>8</v>
      </c>
      <c r="R1554">
        <f ca="1">IF(Q1554=8,8,IFERROR(MATCH(RAND(),INDEX(MATRIZ_CUM,Q1554,0),1)+1,1))</f>
        <v>8</v>
      </c>
      <c r="S1554">
        <f ca="1">IF(R1554=8,8,IFERROR(MATCH(RAND(),INDEX(MATRIZ_CUM,R1554,0),1)+1,1))</f>
        <v>8</v>
      </c>
      <c r="T1554">
        <f ca="1">IF(S1554=8,8,IFERROR(MATCH(RAND(),INDEX(MATRIZ_CUM,S1554,0),1)+1,1))</f>
        <v>8</v>
      </c>
      <c r="U1554">
        <f ca="1">IF(T1554=8,8,IFERROR(MATCH(RAND(),INDEX(MATRIZ_CUM,T1554,0),1)+1,1))</f>
        <v>8</v>
      </c>
      <c r="V1554">
        <f ca="1">IF(U1554=8,8,IFERROR(MATCH(RAND(),INDEX(MATRIZ_CUM,U1554,0),1)+1,1))</f>
        <v>8</v>
      </c>
      <c r="W1554">
        <f ca="1">IF(V1554=8,8,IFERROR(MATCH(RAND(),INDEX(MATRIZ_CUM,V1554,0),1)+1,1))</f>
        <v>8</v>
      </c>
      <c r="X1554">
        <f ca="1">IF(W1554=8,8,IFERROR(MATCH(RAND(),INDEX(MATRIZ_CUM,W1554,0),1)+1,1))</f>
        <v>8</v>
      </c>
      <c r="Y1554">
        <f ca="1">IF(X1554=8,8,IFERROR(MATCH(RAND(),INDEX(MATRIZ_CUM,X1554,0),1)+1,1))</f>
        <v>8</v>
      </c>
      <c r="Z1554">
        <f ca="1">IF(Y1554=8,8,IFERROR(MATCH(RAND(),INDEX(MATRIZ_CUM,Y1554,0),1)+1,1))</f>
        <v>8</v>
      </c>
      <c r="AB1554">
        <f t="shared" ca="1" si="23"/>
        <v>8</v>
      </c>
    </row>
    <row r="1555" spans="1:28" x14ac:dyDescent="0.45">
      <c r="A1555">
        <f ca="1">IFERROR(MATCH(RAND(),Ej1b_Cohorte!$D$4:$D$10,1)+1,1)</f>
        <v>2</v>
      </c>
      <c r="B1555">
        <f ca="1">IF(A1555=8,8,IFERROR(MATCH(RAND(),INDEX(MATRIZ_CUM,A1555,0),1)+1,1))</f>
        <v>2</v>
      </c>
      <c r="C1555">
        <f ca="1">IF(B1555=8,8,IFERROR(MATCH(RAND(),INDEX(MATRIZ_CUM,B1555,0),1)+1,1))</f>
        <v>2</v>
      </c>
      <c r="D1555">
        <f ca="1">IF(C1555=8,8,IFERROR(MATCH(RAND(),INDEX(MATRIZ_CUM,C1555,0),1)+1,1))</f>
        <v>2</v>
      </c>
      <c r="E1555">
        <f ca="1">IF(D1555=8,8,IFERROR(MATCH(RAND(),INDEX(MATRIZ_CUM,D1555,0),1)+1,1))</f>
        <v>2</v>
      </c>
      <c r="F1555">
        <f ca="1">IF(E1555=8,8,IFERROR(MATCH(RAND(),INDEX(MATRIZ_CUM,E1555,0),1)+1,1))</f>
        <v>2</v>
      </c>
      <c r="G1555">
        <f ca="1">IF(F1555=8,8,IFERROR(MATCH(RAND(),INDEX(MATRIZ_CUM,F1555,0),1)+1,1))</f>
        <v>2</v>
      </c>
      <c r="H1555">
        <f ca="1">IF(G1555=8,8,IFERROR(MATCH(RAND(),INDEX(MATRIZ_CUM,G1555,0),1)+1,1))</f>
        <v>2</v>
      </c>
      <c r="I1555">
        <f ca="1">IF(H1555=8,8,IFERROR(MATCH(RAND(),INDEX(MATRIZ_CUM,H1555,0),1)+1,1))</f>
        <v>2</v>
      </c>
      <c r="J1555">
        <f ca="1">IF(I1555=8,8,IFERROR(MATCH(RAND(),INDEX(MATRIZ_CUM,I1555,0),1)+1,1))</f>
        <v>2</v>
      </c>
      <c r="K1555">
        <f ca="1">IF(J1555=8,8,IFERROR(MATCH(RAND(),INDEX(MATRIZ_CUM,J1555,0),1)+1,1))</f>
        <v>2</v>
      </c>
      <c r="L1555">
        <f ca="1">IF(K1555=8,8,IFERROR(MATCH(RAND(),INDEX(MATRIZ_CUM,K1555,0),1)+1,1))</f>
        <v>1</v>
      </c>
      <c r="M1555">
        <f ca="1">IF(L1555=8,8,IFERROR(MATCH(RAND(),INDEX(MATRIZ_CUM,L1555,0),1)+1,1))</f>
        <v>1</v>
      </c>
      <c r="N1555">
        <f ca="1">IF(M1555=8,8,IFERROR(MATCH(RAND(),INDEX(MATRIZ_CUM,M1555,0),1)+1,1))</f>
        <v>1</v>
      </c>
      <c r="O1555">
        <f ca="1">IF(N1555=8,8,IFERROR(MATCH(RAND(),INDEX(MATRIZ_CUM,N1555,0),1)+1,1))</f>
        <v>2</v>
      </c>
      <c r="P1555">
        <f ca="1">IF(O1555=8,8,IFERROR(MATCH(RAND(),INDEX(MATRIZ_CUM,O1555,0),1)+1,1))</f>
        <v>2</v>
      </c>
      <c r="Q1555">
        <f ca="1">IF(P1555=8,8,IFERROR(MATCH(RAND(),INDEX(MATRIZ_CUM,P1555,0),1)+1,1))</f>
        <v>2</v>
      </c>
      <c r="R1555">
        <f ca="1">IF(Q1555=8,8,IFERROR(MATCH(RAND(),INDEX(MATRIZ_CUM,Q1555,0),1)+1,1))</f>
        <v>1</v>
      </c>
      <c r="S1555">
        <f ca="1">IF(R1555=8,8,IFERROR(MATCH(RAND(),INDEX(MATRIZ_CUM,R1555,0),1)+1,1))</f>
        <v>1</v>
      </c>
      <c r="T1555">
        <f ca="1">IF(S1555=8,8,IFERROR(MATCH(RAND(),INDEX(MATRIZ_CUM,S1555,0),1)+1,1))</f>
        <v>1</v>
      </c>
      <c r="U1555">
        <f ca="1">IF(T1555=8,8,IFERROR(MATCH(RAND(),INDEX(MATRIZ_CUM,T1555,0),1)+1,1))</f>
        <v>1</v>
      </c>
      <c r="V1555">
        <f ca="1">IF(U1555=8,8,IFERROR(MATCH(RAND(),INDEX(MATRIZ_CUM,U1555,0),1)+1,1))</f>
        <v>1</v>
      </c>
      <c r="W1555">
        <f ca="1">IF(V1555=8,8,IFERROR(MATCH(RAND(),INDEX(MATRIZ_CUM,V1555,0),1)+1,1))</f>
        <v>1</v>
      </c>
      <c r="X1555">
        <f ca="1">IF(W1555=8,8,IFERROR(MATCH(RAND(),INDEX(MATRIZ_CUM,W1555,0),1)+1,1))</f>
        <v>1</v>
      </c>
      <c r="Y1555">
        <f ca="1">IF(X1555=8,8,IFERROR(MATCH(RAND(),INDEX(MATRIZ_CUM,X1555,0),1)+1,1))</f>
        <v>1</v>
      </c>
      <c r="Z1555">
        <f ca="1">IF(Y1555=8,8,IFERROR(MATCH(RAND(),INDEX(MATRIZ_CUM,Y1555,0),1)+1,1))</f>
        <v>1</v>
      </c>
      <c r="AB1555">
        <f t="shared" ca="1" si="23"/>
        <v>1</v>
      </c>
    </row>
    <row r="1556" spans="1:28" x14ac:dyDescent="0.45">
      <c r="A1556">
        <f ca="1">IFERROR(MATCH(RAND(),Ej1b_Cohorte!$D$4:$D$10,1)+1,1)</f>
        <v>3</v>
      </c>
      <c r="B1556">
        <f ca="1">IF(A1556=8,8,IFERROR(MATCH(RAND(),INDEX(MATRIZ_CUM,A1556,0),1)+1,1))</f>
        <v>5</v>
      </c>
      <c r="C1556">
        <f ca="1">IF(B1556=8,8,IFERROR(MATCH(RAND(),INDEX(MATRIZ_CUM,B1556,0),1)+1,1))</f>
        <v>6</v>
      </c>
      <c r="D1556">
        <f ca="1">IF(C1556=8,8,IFERROR(MATCH(RAND(),INDEX(MATRIZ_CUM,C1556,0),1)+1,1))</f>
        <v>5</v>
      </c>
      <c r="E1556">
        <f ca="1">IF(D1556=8,8,IFERROR(MATCH(RAND(),INDEX(MATRIZ_CUM,D1556,0),1)+1,1))</f>
        <v>5</v>
      </c>
      <c r="F1556">
        <f ca="1">IF(E1556=8,8,IFERROR(MATCH(RAND(),INDEX(MATRIZ_CUM,E1556,0),1)+1,1))</f>
        <v>5</v>
      </c>
      <c r="G1556">
        <f ca="1">IF(F1556=8,8,IFERROR(MATCH(RAND(),INDEX(MATRIZ_CUM,F1556,0),1)+1,1))</f>
        <v>4</v>
      </c>
      <c r="H1556">
        <f ca="1">IF(G1556=8,8,IFERROR(MATCH(RAND(),INDEX(MATRIZ_CUM,G1556,0),1)+1,1))</f>
        <v>3</v>
      </c>
      <c r="I1556">
        <f ca="1">IF(H1556=8,8,IFERROR(MATCH(RAND(),INDEX(MATRIZ_CUM,H1556,0),1)+1,1))</f>
        <v>5</v>
      </c>
      <c r="J1556">
        <f ca="1">IF(I1556=8,8,IFERROR(MATCH(RAND(),INDEX(MATRIZ_CUM,I1556,0),1)+1,1))</f>
        <v>5</v>
      </c>
      <c r="K1556">
        <f ca="1">IF(J1556=8,8,IFERROR(MATCH(RAND(),INDEX(MATRIZ_CUM,J1556,0),1)+1,1))</f>
        <v>5</v>
      </c>
      <c r="L1556">
        <f ca="1">IF(K1556=8,8,IFERROR(MATCH(RAND(),INDEX(MATRIZ_CUM,K1556,0),1)+1,1))</f>
        <v>5</v>
      </c>
      <c r="M1556">
        <f ca="1">IF(L1556=8,8,IFERROR(MATCH(RAND(),INDEX(MATRIZ_CUM,L1556,0),1)+1,1))</f>
        <v>6</v>
      </c>
      <c r="N1556">
        <f ca="1">IF(M1556=8,8,IFERROR(MATCH(RAND(),INDEX(MATRIZ_CUM,M1556,0),1)+1,1))</f>
        <v>5</v>
      </c>
      <c r="O1556">
        <f ca="1">IF(N1556=8,8,IFERROR(MATCH(RAND(),INDEX(MATRIZ_CUM,N1556,0),1)+1,1))</f>
        <v>5</v>
      </c>
      <c r="P1556">
        <f ca="1">IF(O1556=8,8,IFERROR(MATCH(RAND(),INDEX(MATRIZ_CUM,O1556,0),1)+1,1))</f>
        <v>6</v>
      </c>
      <c r="Q1556">
        <f ca="1">IF(P1556=8,8,IFERROR(MATCH(RAND(),INDEX(MATRIZ_CUM,P1556,0),1)+1,1))</f>
        <v>6</v>
      </c>
      <c r="R1556">
        <f ca="1">IF(Q1556=8,8,IFERROR(MATCH(RAND(),INDEX(MATRIZ_CUM,Q1556,0),1)+1,1))</f>
        <v>6</v>
      </c>
      <c r="S1556">
        <f ca="1">IF(R1556=8,8,IFERROR(MATCH(RAND(),INDEX(MATRIZ_CUM,R1556,0),1)+1,1))</f>
        <v>7</v>
      </c>
      <c r="T1556">
        <f ca="1">IF(S1556=8,8,IFERROR(MATCH(RAND(),INDEX(MATRIZ_CUM,S1556,0),1)+1,1))</f>
        <v>8</v>
      </c>
      <c r="U1556">
        <f ca="1">IF(T1556=8,8,IFERROR(MATCH(RAND(),INDEX(MATRIZ_CUM,T1556,0),1)+1,1))</f>
        <v>8</v>
      </c>
      <c r="V1556">
        <f ca="1">IF(U1556=8,8,IFERROR(MATCH(RAND(),INDEX(MATRIZ_CUM,U1556,0),1)+1,1))</f>
        <v>8</v>
      </c>
      <c r="W1556">
        <f ca="1">IF(V1556=8,8,IFERROR(MATCH(RAND(),INDEX(MATRIZ_CUM,V1556,0),1)+1,1))</f>
        <v>8</v>
      </c>
      <c r="X1556">
        <f ca="1">IF(W1556=8,8,IFERROR(MATCH(RAND(),INDEX(MATRIZ_CUM,W1556,0),1)+1,1))</f>
        <v>8</v>
      </c>
      <c r="Y1556">
        <f ca="1">IF(X1556=8,8,IFERROR(MATCH(RAND(),INDEX(MATRIZ_CUM,X1556,0),1)+1,1))</f>
        <v>8</v>
      </c>
      <c r="Z1556">
        <f ca="1">IF(Y1556=8,8,IFERROR(MATCH(RAND(),INDEX(MATRIZ_CUM,Y1556,0),1)+1,1))</f>
        <v>8</v>
      </c>
      <c r="AB1556">
        <f t="shared" ca="1" si="23"/>
        <v>8</v>
      </c>
    </row>
    <row r="1557" spans="1:28" x14ac:dyDescent="0.45">
      <c r="A1557">
        <f ca="1">IFERROR(MATCH(RAND(),Ej1b_Cohorte!$D$4:$D$10,1)+1,1)</f>
        <v>6</v>
      </c>
      <c r="B1557">
        <f ca="1">IF(A1557=8,8,IFERROR(MATCH(RAND(),INDEX(MATRIZ_CUM,A1557,0),1)+1,1))</f>
        <v>5</v>
      </c>
      <c r="C1557">
        <f ca="1">IF(B1557=8,8,IFERROR(MATCH(RAND(),INDEX(MATRIZ_CUM,B1557,0),1)+1,1))</f>
        <v>5</v>
      </c>
      <c r="D1557">
        <f ca="1">IF(C1557=8,8,IFERROR(MATCH(RAND(),INDEX(MATRIZ_CUM,C1557,0),1)+1,1))</f>
        <v>5</v>
      </c>
      <c r="E1557">
        <f ca="1">IF(D1557=8,8,IFERROR(MATCH(RAND(),INDEX(MATRIZ_CUM,D1557,0),1)+1,1))</f>
        <v>5</v>
      </c>
      <c r="F1557">
        <f ca="1">IF(E1557=8,8,IFERROR(MATCH(RAND(),INDEX(MATRIZ_CUM,E1557,0),1)+1,1))</f>
        <v>5</v>
      </c>
      <c r="G1557">
        <f ca="1">IF(F1557=8,8,IFERROR(MATCH(RAND(),INDEX(MATRIZ_CUM,F1557,0),1)+1,1))</f>
        <v>6</v>
      </c>
      <c r="H1557">
        <f ca="1">IF(G1557=8,8,IFERROR(MATCH(RAND(),INDEX(MATRIZ_CUM,G1557,0),1)+1,1))</f>
        <v>6</v>
      </c>
      <c r="I1557">
        <f ca="1">IF(H1557=8,8,IFERROR(MATCH(RAND(),INDEX(MATRIZ_CUM,H1557,0),1)+1,1))</f>
        <v>6</v>
      </c>
      <c r="J1557">
        <f ca="1">IF(I1557=8,8,IFERROR(MATCH(RAND(),INDEX(MATRIZ_CUM,I1557,0),1)+1,1))</f>
        <v>7</v>
      </c>
      <c r="K1557">
        <f ca="1">IF(J1557=8,8,IFERROR(MATCH(RAND(),INDEX(MATRIZ_CUM,J1557,0),1)+1,1))</f>
        <v>7</v>
      </c>
      <c r="L1557">
        <f ca="1">IF(K1557=8,8,IFERROR(MATCH(RAND(),INDEX(MATRIZ_CUM,K1557,0),1)+1,1))</f>
        <v>6</v>
      </c>
      <c r="M1557">
        <f ca="1">IF(L1557=8,8,IFERROR(MATCH(RAND(),INDEX(MATRIZ_CUM,L1557,0),1)+1,1))</f>
        <v>6</v>
      </c>
      <c r="N1557">
        <f ca="1">IF(M1557=8,8,IFERROR(MATCH(RAND(),INDEX(MATRIZ_CUM,M1557,0),1)+1,1))</f>
        <v>7</v>
      </c>
      <c r="O1557">
        <f ca="1">IF(N1557=8,8,IFERROR(MATCH(RAND(),INDEX(MATRIZ_CUM,N1557,0),1)+1,1))</f>
        <v>8</v>
      </c>
      <c r="P1557">
        <f ca="1">IF(O1557=8,8,IFERROR(MATCH(RAND(),INDEX(MATRIZ_CUM,O1557,0),1)+1,1))</f>
        <v>8</v>
      </c>
      <c r="Q1557">
        <f ca="1">IF(P1557=8,8,IFERROR(MATCH(RAND(),INDEX(MATRIZ_CUM,P1557,0),1)+1,1))</f>
        <v>8</v>
      </c>
      <c r="R1557">
        <f ca="1">IF(Q1557=8,8,IFERROR(MATCH(RAND(),INDEX(MATRIZ_CUM,Q1557,0),1)+1,1))</f>
        <v>8</v>
      </c>
      <c r="S1557">
        <f ca="1">IF(R1557=8,8,IFERROR(MATCH(RAND(),INDEX(MATRIZ_CUM,R1557,0),1)+1,1))</f>
        <v>8</v>
      </c>
      <c r="T1557">
        <f ca="1">IF(S1557=8,8,IFERROR(MATCH(RAND(),INDEX(MATRIZ_CUM,S1557,0),1)+1,1))</f>
        <v>8</v>
      </c>
      <c r="U1557">
        <f ca="1">IF(T1557=8,8,IFERROR(MATCH(RAND(),INDEX(MATRIZ_CUM,T1557,0),1)+1,1))</f>
        <v>8</v>
      </c>
      <c r="V1557">
        <f ca="1">IF(U1557=8,8,IFERROR(MATCH(RAND(),INDEX(MATRIZ_CUM,U1557,0),1)+1,1))</f>
        <v>8</v>
      </c>
      <c r="W1557">
        <f ca="1">IF(V1557=8,8,IFERROR(MATCH(RAND(),INDEX(MATRIZ_CUM,V1557,0),1)+1,1))</f>
        <v>8</v>
      </c>
      <c r="X1557">
        <f ca="1">IF(W1557=8,8,IFERROR(MATCH(RAND(),INDEX(MATRIZ_CUM,W1557,0),1)+1,1))</f>
        <v>8</v>
      </c>
      <c r="Y1557">
        <f ca="1">IF(X1557=8,8,IFERROR(MATCH(RAND(),INDEX(MATRIZ_CUM,X1557,0),1)+1,1))</f>
        <v>8</v>
      </c>
      <c r="Z1557">
        <f ca="1">IF(Y1557=8,8,IFERROR(MATCH(RAND(),INDEX(MATRIZ_CUM,Y1557,0),1)+1,1))</f>
        <v>8</v>
      </c>
      <c r="AB1557">
        <f t="shared" ca="1" si="23"/>
        <v>8</v>
      </c>
    </row>
    <row r="1558" spans="1:28" x14ac:dyDescent="0.45">
      <c r="A1558">
        <f ca="1">IFERROR(MATCH(RAND(),Ej1b_Cohorte!$D$4:$D$10,1)+1,1)</f>
        <v>2</v>
      </c>
      <c r="B1558">
        <f ca="1">IF(A1558=8,8,IFERROR(MATCH(RAND(),INDEX(MATRIZ_CUM,A1558,0),1)+1,1))</f>
        <v>2</v>
      </c>
      <c r="C1558">
        <f ca="1">IF(B1558=8,8,IFERROR(MATCH(RAND(),INDEX(MATRIZ_CUM,B1558,0),1)+1,1))</f>
        <v>3</v>
      </c>
      <c r="D1558">
        <f ca="1">IF(C1558=8,8,IFERROR(MATCH(RAND(),INDEX(MATRIZ_CUM,C1558,0),1)+1,1))</f>
        <v>4</v>
      </c>
      <c r="E1558">
        <f ca="1">IF(D1558=8,8,IFERROR(MATCH(RAND(),INDEX(MATRIZ_CUM,D1558,0),1)+1,1))</f>
        <v>4</v>
      </c>
      <c r="F1558">
        <f ca="1">IF(E1558=8,8,IFERROR(MATCH(RAND(),INDEX(MATRIZ_CUM,E1558,0),1)+1,1))</f>
        <v>4</v>
      </c>
      <c r="G1558">
        <f ca="1">IF(F1558=8,8,IFERROR(MATCH(RAND(),INDEX(MATRIZ_CUM,F1558,0),1)+1,1))</f>
        <v>5</v>
      </c>
      <c r="H1558">
        <f ca="1">IF(G1558=8,8,IFERROR(MATCH(RAND(),INDEX(MATRIZ_CUM,G1558,0),1)+1,1))</f>
        <v>5</v>
      </c>
      <c r="I1558">
        <f ca="1">IF(H1558=8,8,IFERROR(MATCH(RAND(),INDEX(MATRIZ_CUM,H1558,0),1)+1,1))</f>
        <v>5</v>
      </c>
      <c r="J1558">
        <f ca="1">IF(I1558=8,8,IFERROR(MATCH(RAND(),INDEX(MATRIZ_CUM,I1558,0),1)+1,1))</f>
        <v>4</v>
      </c>
      <c r="K1558">
        <f ca="1">IF(J1558=8,8,IFERROR(MATCH(RAND(),INDEX(MATRIZ_CUM,J1558,0),1)+1,1))</f>
        <v>3</v>
      </c>
      <c r="L1558">
        <f ca="1">IF(K1558=8,8,IFERROR(MATCH(RAND(),INDEX(MATRIZ_CUM,K1558,0),1)+1,1))</f>
        <v>3</v>
      </c>
      <c r="M1558">
        <f ca="1">IF(L1558=8,8,IFERROR(MATCH(RAND(),INDEX(MATRIZ_CUM,L1558,0),1)+1,1))</f>
        <v>3</v>
      </c>
      <c r="N1558">
        <f ca="1">IF(M1558=8,8,IFERROR(MATCH(RAND(),INDEX(MATRIZ_CUM,M1558,0),1)+1,1))</f>
        <v>3</v>
      </c>
      <c r="O1558">
        <f ca="1">IF(N1558=8,8,IFERROR(MATCH(RAND(),INDEX(MATRIZ_CUM,N1558,0),1)+1,1))</f>
        <v>3</v>
      </c>
      <c r="P1558">
        <f ca="1">IF(O1558=8,8,IFERROR(MATCH(RAND(),INDEX(MATRIZ_CUM,O1558,0),1)+1,1))</f>
        <v>3</v>
      </c>
      <c r="Q1558">
        <f ca="1">IF(P1558=8,8,IFERROR(MATCH(RAND(),INDEX(MATRIZ_CUM,P1558,0),1)+1,1))</f>
        <v>3</v>
      </c>
      <c r="R1558">
        <f ca="1">IF(Q1558=8,8,IFERROR(MATCH(RAND(),INDEX(MATRIZ_CUM,Q1558,0),1)+1,1))</f>
        <v>2</v>
      </c>
      <c r="S1558">
        <f ca="1">IF(R1558=8,8,IFERROR(MATCH(RAND(),INDEX(MATRIZ_CUM,R1558,0),1)+1,1))</f>
        <v>2</v>
      </c>
      <c r="T1558">
        <f ca="1">IF(S1558=8,8,IFERROR(MATCH(RAND(),INDEX(MATRIZ_CUM,S1558,0),1)+1,1))</f>
        <v>1</v>
      </c>
      <c r="U1558">
        <f ca="1">IF(T1558=8,8,IFERROR(MATCH(RAND(),INDEX(MATRIZ_CUM,T1558,0),1)+1,1))</f>
        <v>1</v>
      </c>
      <c r="V1558">
        <f ca="1">IF(U1558=8,8,IFERROR(MATCH(RAND(),INDEX(MATRIZ_CUM,U1558,0),1)+1,1))</f>
        <v>1</v>
      </c>
      <c r="W1558">
        <f ca="1">IF(V1558=8,8,IFERROR(MATCH(RAND(),INDEX(MATRIZ_CUM,V1558,0),1)+1,1))</f>
        <v>1</v>
      </c>
      <c r="X1558">
        <f ca="1">IF(W1558=8,8,IFERROR(MATCH(RAND(),INDEX(MATRIZ_CUM,W1558,0),1)+1,1))</f>
        <v>1</v>
      </c>
      <c r="Y1558">
        <f ca="1">IF(X1558=8,8,IFERROR(MATCH(RAND(),INDEX(MATRIZ_CUM,X1558,0),1)+1,1))</f>
        <v>2</v>
      </c>
      <c r="Z1558">
        <f ca="1">IF(Y1558=8,8,IFERROR(MATCH(RAND(),INDEX(MATRIZ_CUM,Y1558,0),1)+1,1))</f>
        <v>2</v>
      </c>
      <c r="AB1558">
        <f t="shared" ca="1" si="23"/>
        <v>2</v>
      </c>
    </row>
    <row r="1559" spans="1:28" x14ac:dyDescent="0.45">
      <c r="A1559">
        <f ca="1">IFERROR(MATCH(RAND(),Ej1b_Cohorte!$D$4:$D$10,1)+1,1)</f>
        <v>5</v>
      </c>
      <c r="B1559">
        <f ca="1">IF(A1559=8,8,IFERROR(MATCH(RAND(),INDEX(MATRIZ_CUM,A1559,0),1)+1,1))</f>
        <v>7</v>
      </c>
      <c r="C1559">
        <f ca="1">IF(B1559=8,8,IFERROR(MATCH(RAND(),INDEX(MATRIZ_CUM,B1559,0),1)+1,1))</f>
        <v>6</v>
      </c>
      <c r="D1559">
        <f ca="1">IF(C1559=8,8,IFERROR(MATCH(RAND(),INDEX(MATRIZ_CUM,C1559,0),1)+1,1))</f>
        <v>5</v>
      </c>
      <c r="E1559">
        <f ca="1">IF(D1559=8,8,IFERROR(MATCH(RAND(),INDEX(MATRIZ_CUM,D1559,0),1)+1,1))</f>
        <v>6</v>
      </c>
      <c r="F1559">
        <f ca="1">IF(E1559=8,8,IFERROR(MATCH(RAND(),INDEX(MATRIZ_CUM,E1559,0),1)+1,1))</f>
        <v>6</v>
      </c>
      <c r="G1559">
        <f ca="1">IF(F1559=8,8,IFERROR(MATCH(RAND(),INDEX(MATRIZ_CUM,F1559,0),1)+1,1))</f>
        <v>6</v>
      </c>
      <c r="H1559">
        <f ca="1">IF(G1559=8,8,IFERROR(MATCH(RAND(),INDEX(MATRIZ_CUM,G1559,0),1)+1,1))</f>
        <v>7</v>
      </c>
      <c r="I1559">
        <f ca="1">IF(H1559=8,8,IFERROR(MATCH(RAND(),INDEX(MATRIZ_CUM,H1559,0),1)+1,1))</f>
        <v>7</v>
      </c>
      <c r="J1559">
        <f ca="1">IF(I1559=8,8,IFERROR(MATCH(RAND(),INDEX(MATRIZ_CUM,I1559,0),1)+1,1))</f>
        <v>8</v>
      </c>
      <c r="K1559">
        <f ca="1">IF(J1559=8,8,IFERROR(MATCH(RAND(),INDEX(MATRIZ_CUM,J1559,0),1)+1,1))</f>
        <v>8</v>
      </c>
      <c r="L1559">
        <f ca="1">IF(K1559=8,8,IFERROR(MATCH(RAND(),INDEX(MATRIZ_CUM,K1559,0),1)+1,1))</f>
        <v>8</v>
      </c>
      <c r="M1559">
        <f ca="1">IF(L1559=8,8,IFERROR(MATCH(RAND(),INDEX(MATRIZ_CUM,L1559,0),1)+1,1))</f>
        <v>8</v>
      </c>
      <c r="N1559">
        <f ca="1">IF(M1559=8,8,IFERROR(MATCH(RAND(),INDEX(MATRIZ_CUM,M1559,0),1)+1,1))</f>
        <v>8</v>
      </c>
      <c r="O1559">
        <f ca="1">IF(N1559=8,8,IFERROR(MATCH(RAND(),INDEX(MATRIZ_CUM,N1559,0),1)+1,1))</f>
        <v>8</v>
      </c>
      <c r="P1559">
        <f ca="1">IF(O1559=8,8,IFERROR(MATCH(RAND(),INDEX(MATRIZ_CUM,O1559,0),1)+1,1))</f>
        <v>8</v>
      </c>
      <c r="Q1559">
        <f ca="1">IF(P1559=8,8,IFERROR(MATCH(RAND(),INDEX(MATRIZ_CUM,P1559,0),1)+1,1))</f>
        <v>8</v>
      </c>
      <c r="R1559">
        <f ca="1">IF(Q1559=8,8,IFERROR(MATCH(RAND(),INDEX(MATRIZ_CUM,Q1559,0),1)+1,1))</f>
        <v>8</v>
      </c>
      <c r="S1559">
        <f ca="1">IF(R1559=8,8,IFERROR(MATCH(RAND(),INDEX(MATRIZ_CUM,R1559,0),1)+1,1))</f>
        <v>8</v>
      </c>
      <c r="T1559">
        <f ca="1">IF(S1559=8,8,IFERROR(MATCH(RAND(),INDEX(MATRIZ_CUM,S1559,0),1)+1,1))</f>
        <v>8</v>
      </c>
      <c r="U1559">
        <f ca="1">IF(T1559=8,8,IFERROR(MATCH(RAND(),INDEX(MATRIZ_CUM,T1559,0),1)+1,1))</f>
        <v>8</v>
      </c>
      <c r="V1559">
        <f ca="1">IF(U1559=8,8,IFERROR(MATCH(RAND(),INDEX(MATRIZ_CUM,U1559,0),1)+1,1))</f>
        <v>8</v>
      </c>
      <c r="W1559">
        <f ca="1">IF(V1559=8,8,IFERROR(MATCH(RAND(),INDEX(MATRIZ_CUM,V1559,0),1)+1,1))</f>
        <v>8</v>
      </c>
      <c r="X1559">
        <f ca="1">IF(W1559=8,8,IFERROR(MATCH(RAND(),INDEX(MATRIZ_CUM,W1559,0),1)+1,1))</f>
        <v>8</v>
      </c>
      <c r="Y1559">
        <f ca="1">IF(X1559=8,8,IFERROR(MATCH(RAND(),INDEX(MATRIZ_CUM,X1559,0),1)+1,1))</f>
        <v>8</v>
      </c>
      <c r="Z1559">
        <f ca="1">IF(Y1559=8,8,IFERROR(MATCH(RAND(),INDEX(MATRIZ_CUM,Y1559,0),1)+1,1))</f>
        <v>8</v>
      </c>
      <c r="AB1559">
        <f t="shared" ca="1" si="23"/>
        <v>8</v>
      </c>
    </row>
    <row r="1560" spans="1:28" x14ac:dyDescent="0.45">
      <c r="A1560">
        <f ca="1">IFERROR(MATCH(RAND(),Ej1b_Cohorte!$D$4:$D$10,1)+1,1)</f>
        <v>2</v>
      </c>
      <c r="B1560">
        <f ca="1">IF(A1560=8,8,IFERROR(MATCH(RAND(),INDEX(MATRIZ_CUM,A1560,0),1)+1,1))</f>
        <v>2</v>
      </c>
      <c r="C1560">
        <f ca="1">IF(B1560=8,8,IFERROR(MATCH(RAND(),INDEX(MATRIZ_CUM,B1560,0),1)+1,1))</f>
        <v>2</v>
      </c>
      <c r="D1560">
        <f ca="1">IF(C1560=8,8,IFERROR(MATCH(RAND(),INDEX(MATRIZ_CUM,C1560,0),1)+1,1))</f>
        <v>2</v>
      </c>
      <c r="E1560">
        <f ca="1">IF(D1560=8,8,IFERROR(MATCH(RAND(),INDEX(MATRIZ_CUM,D1560,0),1)+1,1))</f>
        <v>2</v>
      </c>
      <c r="F1560">
        <f ca="1">IF(E1560=8,8,IFERROR(MATCH(RAND(),INDEX(MATRIZ_CUM,E1560,0),1)+1,1))</f>
        <v>2</v>
      </c>
      <c r="G1560">
        <f ca="1">IF(F1560=8,8,IFERROR(MATCH(RAND(),INDEX(MATRIZ_CUM,F1560,0),1)+1,1))</f>
        <v>3</v>
      </c>
      <c r="H1560">
        <f ca="1">IF(G1560=8,8,IFERROR(MATCH(RAND(),INDEX(MATRIZ_CUM,G1560,0),1)+1,1))</f>
        <v>3</v>
      </c>
      <c r="I1560">
        <f ca="1">IF(H1560=8,8,IFERROR(MATCH(RAND(),INDEX(MATRIZ_CUM,H1560,0),1)+1,1))</f>
        <v>1</v>
      </c>
      <c r="J1560">
        <f ca="1">IF(I1560=8,8,IFERROR(MATCH(RAND(),INDEX(MATRIZ_CUM,I1560,0),1)+1,1))</f>
        <v>1</v>
      </c>
      <c r="K1560">
        <f ca="1">IF(J1560=8,8,IFERROR(MATCH(RAND(),INDEX(MATRIZ_CUM,J1560,0),1)+1,1))</f>
        <v>1</v>
      </c>
      <c r="L1560">
        <f ca="1">IF(K1560=8,8,IFERROR(MATCH(RAND(),INDEX(MATRIZ_CUM,K1560,0),1)+1,1))</f>
        <v>1</v>
      </c>
      <c r="M1560">
        <f ca="1">IF(L1560=8,8,IFERROR(MATCH(RAND(),INDEX(MATRIZ_CUM,L1560,0),1)+1,1))</f>
        <v>1</v>
      </c>
      <c r="N1560">
        <f ca="1">IF(M1560=8,8,IFERROR(MATCH(RAND(),INDEX(MATRIZ_CUM,M1560,0),1)+1,1))</f>
        <v>1</v>
      </c>
      <c r="O1560">
        <f ca="1">IF(N1560=8,8,IFERROR(MATCH(RAND(),INDEX(MATRIZ_CUM,N1560,0),1)+1,1))</f>
        <v>1</v>
      </c>
      <c r="P1560">
        <f ca="1">IF(O1560=8,8,IFERROR(MATCH(RAND(),INDEX(MATRIZ_CUM,O1560,0),1)+1,1))</f>
        <v>1</v>
      </c>
      <c r="Q1560">
        <f ca="1">IF(P1560=8,8,IFERROR(MATCH(RAND(),INDEX(MATRIZ_CUM,P1560,0),1)+1,1))</f>
        <v>1</v>
      </c>
      <c r="R1560">
        <f ca="1">IF(Q1560=8,8,IFERROR(MATCH(RAND(),INDEX(MATRIZ_CUM,Q1560,0),1)+1,1))</f>
        <v>2</v>
      </c>
      <c r="S1560">
        <f ca="1">IF(R1560=8,8,IFERROR(MATCH(RAND(),INDEX(MATRIZ_CUM,R1560,0),1)+1,1))</f>
        <v>1</v>
      </c>
      <c r="T1560">
        <f ca="1">IF(S1560=8,8,IFERROR(MATCH(RAND(),INDEX(MATRIZ_CUM,S1560,0),1)+1,1))</f>
        <v>1</v>
      </c>
      <c r="U1560">
        <f ca="1">IF(T1560=8,8,IFERROR(MATCH(RAND(),INDEX(MATRIZ_CUM,T1560,0),1)+1,1))</f>
        <v>1</v>
      </c>
      <c r="V1560">
        <f ca="1">IF(U1560=8,8,IFERROR(MATCH(RAND(),INDEX(MATRIZ_CUM,U1560,0),1)+1,1))</f>
        <v>1</v>
      </c>
      <c r="W1560">
        <f ca="1">IF(V1560=8,8,IFERROR(MATCH(RAND(),INDEX(MATRIZ_CUM,V1560,0),1)+1,1))</f>
        <v>1</v>
      </c>
      <c r="X1560">
        <f ca="1">IF(W1560=8,8,IFERROR(MATCH(RAND(),INDEX(MATRIZ_CUM,W1560,0),1)+1,1))</f>
        <v>1</v>
      </c>
      <c r="Y1560">
        <f ca="1">IF(X1560=8,8,IFERROR(MATCH(RAND(),INDEX(MATRIZ_CUM,X1560,0),1)+1,1))</f>
        <v>3</v>
      </c>
      <c r="Z1560">
        <f ca="1">IF(Y1560=8,8,IFERROR(MATCH(RAND(),INDEX(MATRIZ_CUM,Y1560,0),1)+1,1))</f>
        <v>4</v>
      </c>
      <c r="AB1560">
        <f t="shared" ca="1" si="23"/>
        <v>4</v>
      </c>
    </row>
    <row r="1561" spans="1:28" x14ac:dyDescent="0.45">
      <c r="A1561">
        <f ca="1">IFERROR(MATCH(RAND(),Ej1b_Cohorte!$D$4:$D$10,1)+1,1)</f>
        <v>2</v>
      </c>
      <c r="B1561">
        <f ca="1">IF(A1561=8,8,IFERROR(MATCH(RAND(),INDEX(MATRIZ_CUM,A1561,0),1)+1,1))</f>
        <v>2</v>
      </c>
      <c r="C1561">
        <f ca="1">IF(B1561=8,8,IFERROR(MATCH(RAND(),INDEX(MATRIZ_CUM,B1561,0),1)+1,1))</f>
        <v>1</v>
      </c>
      <c r="D1561">
        <f ca="1">IF(C1561=8,8,IFERROR(MATCH(RAND(),INDEX(MATRIZ_CUM,C1561,0),1)+1,1))</f>
        <v>1</v>
      </c>
      <c r="E1561">
        <f ca="1">IF(D1561=8,8,IFERROR(MATCH(RAND(),INDEX(MATRIZ_CUM,D1561,0),1)+1,1))</f>
        <v>1</v>
      </c>
      <c r="F1561">
        <f ca="1">IF(E1561=8,8,IFERROR(MATCH(RAND(),INDEX(MATRIZ_CUM,E1561,0),1)+1,1))</f>
        <v>1</v>
      </c>
      <c r="G1561">
        <f ca="1">IF(F1561=8,8,IFERROR(MATCH(RAND(),INDEX(MATRIZ_CUM,F1561,0),1)+1,1))</f>
        <v>1</v>
      </c>
      <c r="H1561">
        <f ca="1">IF(G1561=8,8,IFERROR(MATCH(RAND(),INDEX(MATRIZ_CUM,G1561,0),1)+1,1))</f>
        <v>1</v>
      </c>
      <c r="I1561">
        <f ca="1">IF(H1561=8,8,IFERROR(MATCH(RAND(),INDEX(MATRIZ_CUM,H1561,0),1)+1,1))</f>
        <v>1</v>
      </c>
      <c r="J1561">
        <f ca="1">IF(I1561=8,8,IFERROR(MATCH(RAND(),INDEX(MATRIZ_CUM,I1561,0),1)+1,1))</f>
        <v>1</v>
      </c>
      <c r="K1561">
        <f ca="1">IF(J1561=8,8,IFERROR(MATCH(RAND(),INDEX(MATRIZ_CUM,J1561,0),1)+1,1))</f>
        <v>2</v>
      </c>
      <c r="L1561">
        <f ca="1">IF(K1561=8,8,IFERROR(MATCH(RAND(),INDEX(MATRIZ_CUM,K1561,0),1)+1,1))</f>
        <v>1</v>
      </c>
      <c r="M1561">
        <f ca="1">IF(L1561=8,8,IFERROR(MATCH(RAND(),INDEX(MATRIZ_CUM,L1561,0),1)+1,1))</f>
        <v>1</v>
      </c>
      <c r="N1561">
        <f ca="1">IF(M1561=8,8,IFERROR(MATCH(RAND(),INDEX(MATRIZ_CUM,M1561,0),1)+1,1))</f>
        <v>1</v>
      </c>
      <c r="O1561">
        <f ca="1">IF(N1561=8,8,IFERROR(MATCH(RAND(),INDEX(MATRIZ_CUM,N1561,0),1)+1,1))</f>
        <v>1</v>
      </c>
      <c r="P1561">
        <f ca="1">IF(O1561=8,8,IFERROR(MATCH(RAND(),INDEX(MATRIZ_CUM,O1561,0),1)+1,1))</f>
        <v>1</v>
      </c>
      <c r="Q1561">
        <f ca="1">IF(P1561=8,8,IFERROR(MATCH(RAND(),INDEX(MATRIZ_CUM,P1561,0),1)+1,1))</f>
        <v>1</v>
      </c>
      <c r="R1561">
        <f ca="1">IF(Q1561=8,8,IFERROR(MATCH(RAND(),INDEX(MATRIZ_CUM,Q1561,0),1)+1,1))</f>
        <v>1</v>
      </c>
      <c r="S1561">
        <f ca="1">IF(R1561=8,8,IFERROR(MATCH(RAND(),INDEX(MATRIZ_CUM,R1561,0),1)+1,1))</f>
        <v>1</v>
      </c>
      <c r="T1561">
        <f ca="1">IF(S1561=8,8,IFERROR(MATCH(RAND(),INDEX(MATRIZ_CUM,S1561,0),1)+1,1))</f>
        <v>1</v>
      </c>
      <c r="U1561">
        <f ca="1">IF(T1561=8,8,IFERROR(MATCH(RAND(),INDEX(MATRIZ_CUM,T1561,0),1)+1,1))</f>
        <v>1</v>
      </c>
      <c r="V1561">
        <f ca="1">IF(U1561=8,8,IFERROR(MATCH(RAND(),INDEX(MATRIZ_CUM,U1561,0),1)+1,1))</f>
        <v>2</v>
      </c>
      <c r="W1561">
        <f ca="1">IF(V1561=8,8,IFERROR(MATCH(RAND(),INDEX(MATRIZ_CUM,V1561,0),1)+1,1))</f>
        <v>2</v>
      </c>
      <c r="X1561">
        <f ca="1">IF(W1561=8,8,IFERROR(MATCH(RAND(),INDEX(MATRIZ_CUM,W1561,0),1)+1,1))</f>
        <v>2</v>
      </c>
      <c r="Y1561">
        <f ca="1">IF(X1561=8,8,IFERROR(MATCH(RAND(),INDEX(MATRIZ_CUM,X1561,0),1)+1,1))</f>
        <v>2</v>
      </c>
      <c r="Z1561">
        <f ca="1">IF(Y1561=8,8,IFERROR(MATCH(RAND(),INDEX(MATRIZ_CUM,Y1561,0),1)+1,1))</f>
        <v>1</v>
      </c>
      <c r="AB1561">
        <f t="shared" ca="1" si="23"/>
        <v>1</v>
      </c>
    </row>
    <row r="1562" spans="1:28" x14ac:dyDescent="0.45">
      <c r="A1562">
        <f ca="1">IFERROR(MATCH(RAND(),Ej1b_Cohorte!$D$4:$D$10,1)+1,1)</f>
        <v>4</v>
      </c>
      <c r="B1562">
        <f ca="1">IF(A1562=8,8,IFERROR(MATCH(RAND(),INDEX(MATRIZ_CUM,A1562,0),1)+1,1))</f>
        <v>3</v>
      </c>
      <c r="C1562">
        <f ca="1">IF(B1562=8,8,IFERROR(MATCH(RAND(),INDEX(MATRIZ_CUM,B1562,0),1)+1,1))</f>
        <v>3</v>
      </c>
      <c r="D1562">
        <f ca="1">IF(C1562=8,8,IFERROR(MATCH(RAND(),INDEX(MATRIZ_CUM,C1562,0),1)+1,1))</f>
        <v>4</v>
      </c>
      <c r="E1562">
        <f ca="1">IF(D1562=8,8,IFERROR(MATCH(RAND(),INDEX(MATRIZ_CUM,D1562,0),1)+1,1))</f>
        <v>3</v>
      </c>
      <c r="F1562">
        <f ca="1">IF(E1562=8,8,IFERROR(MATCH(RAND(),INDEX(MATRIZ_CUM,E1562,0),1)+1,1))</f>
        <v>4</v>
      </c>
      <c r="G1562">
        <f ca="1">IF(F1562=8,8,IFERROR(MATCH(RAND(),INDEX(MATRIZ_CUM,F1562,0),1)+1,1))</f>
        <v>4</v>
      </c>
      <c r="H1562">
        <f ca="1">IF(G1562=8,8,IFERROR(MATCH(RAND(),INDEX(MATRIZ_CUM,G1562,0),1)+1,1))</f>
        <v>5</v>
      </c>
      <c r="I1562">
        <f ca="1">IF(H1562=8,8,IFERROR(MATCH(RAND(),INDEX(MATRIZ_CUM,H1562,0),1)+1,1))</f>
        <v>4</v>
      </c>
      <c r="J1562">
        <f ca="1">IF(I1562=8,8,IFERROR(MATCH(RAND(),INDEX(MATRIZ_CUM,I1562,0),1)+1,1))</f>
        <v>5</v>
      </c>
      <c r="K1562">
        <f ca="1">IF(J1562=8,8,IFERROR(MATCH(RAND(),INDEX(MATRIZ_CUM,J1562,0),1)+1,1))</f>
        <v>5</v>
      </c>
      <c r="L1562">
        <f ca="1">IF(K1562=8,8,IFERROR(MATCH(RAND(),INDEX(MATRIZ_CUM,K1562,0),1)+1,1))</f>
        <v>5</v>
      </c>
      <c r="M1562">
        <f ca="1">IF(L1562=8,8,IFERROR(MATCH(RAND(),INDEX(MATRIZ_CUM,L1562,0),1)+1,1))</f>
        <v>5</v>
      </c>
      <c r="N1562">
        <f ca="1">IF(M1562=8,8,IFERROR(MATCH(RAND(),INDEX(MATRIZ_CUM,M1562,0),1)+1,1))</f>
        <v>6</v>
      </c>
      <c r="O1562">
        <f ca="1">IF(N1562=8,8,IFERROR(MATCH(RAND(),INDEX(MATRIZ_CUM,N1562,0),1)+1,1))</f>
        <v>7</v>
      </c>
      <c r="P1562">
        <f ca="1">IF(O1562=8,8,IFERROR(MATCH(RAND(),INDEX(MATRIZ_CUM,O1562,0),1)+1,1))</f>
        <v>7</v>
      </c>
      <c r="Q1562">
        <f ca="1">IF(P1562=8,8,IFERROR(MATCH(RAND(),INDEX(MATRIZ_CUM,P1562,0),1)+1,1))</f>
        <v>8</v>
      </c>
      <c r="R1562">
        <f ca="1">IF(Q1562=8,8,IFERROR(MATCH(RAND(),INDEX(MATRIZ_CUM,Q1562,0),1)+1,1))</f>
        <v>8</v>
      </c>
      <c r="S1562">
        <f ca="1">IF(R1562=8,8,IFERROR(MATCH(RAND(),INDEX(MATRIZ_CUM,R1562,0),1)+1,1))</f>
        <v>8</v>
      </c>
      <c r="T1562">
        <f ca="1">IF(S1562=8,8,IFERROR(MATCH(RAND(),INDEX(MATRIZ_CUM,S1562,0),1)+1,1))</f>
        <v>8</v>
      </c>
      <c r="U1562">
        <f ca="1">IF(T1562=8,8,IFERROR(MATCH(RAND(),INDEX(MATRIZ_CUM,T1562,0),1)+1,1))</f>
        <v>8</v>
      </c>
      <c r="V1562">
        <f ca="1">IF(U1562=8,8,IFERROR(MATCH(RAND(),INDEX(MATRIZ_CUM,U1562,0),1)+1,1))</f>
        <v>8</v>
      </c>
      <c r="W1562">
        <f ca="1">IF(V1562=8,8,IFERROR(MATCH(RAND(),INDEX(MATRIZ_CUM,V1562,0),1)+1,1))</f>
        <v>8</v>
      </c>
      <c r="X1562">
        <f ca="1">IF(W1562=8,8,IFERROR(MATCH(RAND(),INDEX(MATRIZ_CUM,W1562,0),1)+1,1))</f>
        <v>8</v>
      </c>
      <c r="Y1562">
        <f ca="1">IF(X1562=8,8,IFERROR(MATCH(RAND(),INDEX(MATRIZ_CUM,X1562,0),1)+1,1))</f>
        <v>8</v>
      </c>
      <c r="Z1562">
        <f ca="1">IF(Y1562=8,8,IFERROR(MATCH(RAND(),INDEX(MATRIZ_CUM,Y1562,0),1)+1,1))</f>
        <v>8</v>
      </c>
      <c r="AB1562">
        <f t="shared" ca="1" si="23"/>
        <v>8</v>
      </c>
    </row>
    <row r="1563" spans="1:28" x14ac:dyDescent="0.45">
      <c r="A1563">
        <f ca="1">IFERROR(MATCH(RAND(),Ej1b_Cohorte!$D$4:$D$10,1)+1,1)</f>
        <v>6</v>
      </c>
      <c r="B1563">
        <f ca="1">IF(A1563=8,8,IFERROR(MATCH(RAND(),INDEX(MATRIZ_CUM,A1563,0),1)+1,1))</f>
        <v>6</v>
      </c>
      <c r="C1563">
        <f ca="1">IF(B1563=8,8,IFERROR(MATCH(RAND(),INDEX(MATRIZ_CUM,B1563,0),1)+1,1))</f>
        <v>7</v>
      </c>
      <c r="D1563">
        <f ca="1">IF(C1563=8,8,IFERROR(MATCH(RAND(),INDEX(MATRIZ_CUM,C1563,0),1)+1,1))</f>
        <v>7</v>
      </c>
      <c r="E1563">
        <f ca="1">IF(D1563=8,8,IFERROR(MATCH(RAND(),INDEX(MATRIZ_CUM,D1563,0),1)+1,1))</f>
        <v>7</v>
      </c>
      <c r="F1563">
        <f ca="1">IF(E1563=8,8,IFERROR(MATCH(RAND(),INDEX(MATRIZ_CUM,E1563,0),1)+1,1))</f>
        <v>8</v>
      </c>
      <c r="G1563">
        <f ca="1">IF(F1563=8,8,IFERROR(MATCH(RAND(),INDEX(MATRIZ_CUM,F1563,0),1)+1,1))</f>
        <v>8</v>
      </c>
      <c r="H1563">
        <f ca="1">IF(G1563=8,8,IFERROR(MATCH(RAND(),INDEX(MATRIZ_CUM,G1563,0),1)+1,1))</f>
        <v>8</v>
      </c>
      <c r="I1563">
        <f ca="1">IF(H1563=8,8,IFERROR(MATCH(RAND(),INDEX(MATRIZ_CUM,H1563,0),1)+1,1))</f>
        <v>8</v>
      </c>
      <c r="J1563">
        <f ca="1">IF(I1563=8,8,IFERROR(MATCH(RAND(),INDEX(MATRIZ_CUM,I1563,0),1)+1,1))</f>
        <v>8</v>
      </c>
      <c r="K1563">
        <f ca="1">IF(J1563=8,8,IFERROR(MATCH(RAND(),INDEX(MATRIZ_CUM,J1563,0),1)+1,1))</f>
        <v>8</v>
      </c>
      <c r="L1563">
        <f ca="1">IF(K1563=8,8,IFERROR(MATCH(RAND(),INDEX(MATRIZ_CUM,K1563,0),1)+1,1))</f>
        <v>8</v>
      </c>
      <c r="M1563">
        <f ca="1">IF(L1563=8,8,IFERROR(MATCH(RAND(),INDEX(MATRIZ_CUM,L1563,0),1)+1,1))</f>
        <v>8</v>
      </c>
      <c r="N1563">
        <f ca="1">IF(M1563=8,8,IFERROR(MATCH(RAND(),INDEX(MATRIZ_CUM,M1563,0),1)+1,1))</f>
        <v>8</v>
      </c>
      <c r="O1563">
        <f ca="1">IF(N1563=8,8,IFERROR(MATCH(RAND(),INDEX(MATRIZ_CUM,N1563,0),1)+1,1))</f>
        <v>8</v>
      </c>
      <c r="P1563">
        <f ca="1">IF(O1563=8,8,IFERROR(MATCH(RAND(),INDEX(MATRIZ_CUM,O1563,0),1)+1,1))</f>
        <v>8</v>
      </c>
      <c r="Q1563">
        <f ca="1">IF(P1563=8,8,IFERROR(MATCH(RAND(),INDEX(MATRIZ_CUM,P1563,0),1)+1,1))</f>
        <v>8</v>
      </c>
      <c r="R1563">
        <f ca="1">IF(Q1563=8,8,IFERROR(MATCH(RAND(),INDEX(MATRIZ_CUM,Q1563,0),1)+1,1))</f>
        <v>8</v>
      </c>
      <c r="S1563">
        <f ca="1">IF(R1563=8,8,IFERROR(MATCH(RAND(),INDEX(MATRIZ_CUM,R1563,0),1)+1,1))</f>
        <v>8</v>
      </c>
      <c r="T1563">
        <f ca="1">IF(S1563=8,8,IFERROR(MATCH(RAND(),INDEX(MATRIZ_CUM,S1563,0),1)+1,1))</f>
        <v>8</v>
      </c>
      <c r="U1563">
        <f ca="1">IF(T1563=8,8,IFERROR(MATCH(RAND(),INDEX(MATRIZ_CUM,T1563,0),1)+1,1))</f>
        <v>8</v>
      </c>
      <c r="V1563">
        <f ca="1">IF(U1563=8,8,IFERROR(MATCH(RAND(),INDEX(MATRIZ_CUM,U1563,0),1)+1,1))</f>
        <v>8</v>
      </c>
      <c r="W1563">
        <f ca="1">IF(V1563=8,8,IFERROR(MATCH(RAND(),INDEX(MATRIZ_CUM,V1563,0),1)+1,1))</f>
        <v>8</v>
      </c>
      <c r="X1563">
        <f ca="1">IF(W1563=8,8,IFERROR(MATCH(RAND(),INDEX(MATRIZ_CUM,W1563,0),1)+1,1))</f>
        <v>8</v>
      </c>
      <c r="Y1563">
        <f ca="1">IF(X1563=8,8,IFERROR(MATCH(RAND(),INDEX(MATRIZ_CUM,X1563,0),1)+1,1))</f>
        <v>8</v>
      </c>
      <c r="Z1563">
        <f ca="1">IF(Y1563=8,8,IFERROR(MATCH(RAND(),INDEX(MATRIZ_CUM,Y1563,0),1)+1,1))</f>
        <v>8</v>
      </c>
      <c r="AB1563">
        <f t="shared" ca="1" si="23"/>
        <v>8</v>
      </c>
    </row>
    <row r="1564" spans="1:28" x14ac:dyDescent="0.45">
      <c r="A1564">
        <f ca="1">IFERROR(MATCH(RAND(),Ej1b_Cohorte!$D$4:$D$10,1)+1,1)</f>
        <v>4</v>
      </c>
      <c r="B1564">
        <f ca="1">IF(A1564=8,8,IFERROR(MATCH(RAND(),INDEX(MATRIZ_CUM,A1564,0),1)+1,1))</f>
        <v>4</v>
      </c>
      <c r="C1564">
        <f ca="1">IF(B1564=8,8,IFERROR(MATCH(RAND(),INDEX(MATRIZ_CUM,B1564,0),1)+1,1))</f>
        <v>4</v>
      </c>
      <c r="D1564">
        <f ca="1">IF(C1564=8,8,IFERROR(MATCH(RAND(),INDEX(MATRIZ_CUM,C1564,0),1)+1,1))</f>
        <v>5</v>
      </c>
      <c r="E1564">
        <f ca="1">IF(D1564=8,8,IFERROR(MATCH(RAND(),INDEX(MATRIZ_CUM,D1564,0),1)+1,1))</f>
        <v>5</v>
      </c>
      <c r="F1564">
        <f ca="1">IF(E1564=8,8,IFERROR(MATCH(RAND(),INDEX(MATRIZ_CUM,E1564,0),1)+1,1))</f>
        <v>6</v>
      </c>
      <c r="G1564">
        <f ca="1">IF(F1564=8,8,IFERROR(MATCH(RAND(),INDEX(MATRIZ_CUM,F1564,0),1)+1,1))</f>
        <v>7</v>
      </c>
      <c r="H1564">
        <f ca="1">IF(G1564=8,8,IFERROR(MATCH(RAND(),INDEX(MATRIZ_CUM,G1564,0),1)+1,1))</f>
        <v>8</v>
      </c>
      <c r="I1564">
        <f ca="1">IF(H1564=8,8,IFERROR(MATCH(RAND(),INDEX(MATRIZ_CUM,H1564,0),1)+1,1))</f>
        <v>8</v>
      </c>
      <c r="J1564">
        <f ca="1">IF(I1564=8,8,IFERROR(MATCH(RAND(),INDEX(MATRIZ_CUM,I1564,0),1)+1,1))</f>
        <v>8</v>
      </c>
      <c r="K1564">
        <f ca="1">IF(J1564=8,8,IFERROR(MATCH(RAND(),INDEX(MATRIZ_CUM,J1564,0),1)+1,1))</f>
        <v>8</v>
      </c>
      <c r="L1564">
        <f ca="1">IF(K1564=8,8,IFERROR(MATCH(RAND(),INDEX(MATRIZ_CUM,K1564,0),1)+1,1))</f>
        <v>8</v>
      </c>
      <c r="M1564">
        <f ca="1">IF(L1564=8,8,IFERROR(MATCH(RAND(),INDEX(MATRIZ_CUM,L1564,0),1)+1,1))</f>
        <v>8</v>
      </c>
      <c r="N1564">
        <f ca="1">IF(M1564=8,8,IFERROR(MATCH(RAND(),INDEX(MATRIZ_CUM,M1564,0),1)+1,1))</f>
        <v>8</v>
      </c>
      <c r="O1564">
        <f ca="1">IF(N1564=8,8,IFERROR(MATCH(RAND(),INDEX(MATRIZ_CUM,N1564,0),1)+1,1))</f>
        <v>8</v>
      </c>
      <c r="P1564">
        <f ca="1">IF(O1564=8,8,IFERROR(MATCH(RAND(),INDEX(MATRIZ_CUM,O1564,0),1)+1,1))</f>
        <v>8</v>
      </c>
      <c r="Q1564">
        <f ca="1">IF(P1564=8,8,IFERROR(MATCH(RAND(),INDEX(MATRIZ_CUM,P1564,0),1)+1,1))</f>
        <v>8</v>
      </c>
      <c r="R1564">
        <f ca="1">IF(Q1564=8,8,IFERROR(MATCH(RAND(),INDEX(MATRIZ_CUM,Q1564,0),1)+1,1))</f>
        <v>8</v>
      </c>
      <c r="S1564">
        <f ca="1">IF(R1564=8,8,IFERROR(MATCH(RAND(),INDEX(MATRIZ_CUM,R1564,0),1)+1,1))</f>
        <v>8</v>
      </c>
      <c r="T1564">
        <f ca="1">IF(S1564=8,8,IFERROR(MATCH(RAND(),INDEX(MATRIZ_CUM,S1564,0),1)+1,1))</f>
        <v>8</v>
      </c>
      <c r="U1564">
        <f ca="1">IF(T1564=8,8,IFERROR(MATCH(RAND(),INDEX(MATRIZ_CUM,T1564,0),1)+1,1))</f>
        <v>8</v>
      </c>
      <c r="V1564">
        <f ca="1">IF(U1564=8,8,IFERROR(MATCH(RAND(),INDEX(MATRIZ_CUM,U1564,0),1)+1,1))</f>
        <v>8</v>
      </c>
      <c r="W1564">
        <f ca="1">IF(V1564=8,8,IFERROR(MATCH(RAND(),INDEX(MATRIZ_CUM,V1564,0),1)+1,1))</f>
        <v>8</v>
      </c>
      <c r="X1564">
        <f ca="1">IF(W1564=8,8,IFERROR(MATCH(RAND(),INDEX(MATRIZ_CUM,W1564,0),1)+1,1))</f>
        <v>8</v>
      </c>
      <c r="Y1564">
        <f ca="1">IF(X1564=8,8,IFERROR(MATCH(RAND(),INDEX(MATRIZ_CUM,X1564,0),1)+1,1))</f>
        <v>8</v>
      </c>
      <c r="Z1564">
        <f ca="1">IF(Y1564=8,8,IFERROR(MATCH(RAND(),INDEX(MATRIZ_CUM,Y1564,0),1)+1,1))</f>
        <v>8</v>
      </c>
      <c r="AB1564">
        <f t="shared" ca="1" si="23"/>
        <v>8</v>
      </c>
    </row>
    <row r="1565" spans="1:28" x14ac:dyDescent="0.45">
      <c r="A1565">
        <f ca="1">IFERROR(MATCH(RAND(),Ej1b_Cohorte!$D$4:$D$10,1)+1,1)</f>
        <v>6</v>
      </c>
      <c r="B1565">
        <f ca="1">IF(A1565=8,8,IFERROR(MATCH(RAND(),INDEX(MATRIZ_CUM,A1565,0),1)+1,1))</f>
        <v>7</v>
      </c>
      <c r="C1565">
        <f ca="1">IF(B1565=8,8,IFERROR(MATCH(RAND(),INDEX(MATRIZ_CUM,B1565,0),1)+1,1))</f>
        <v>7</v>
      </c>
      <c r="D1565">
        <f ca="1">IF(C1565=8,8,IFERROR(MATCH(RAND(),INDEX(MATRIZ_CUM,C1565,0),1)+1,1))</f>
        <v>8</v>
      </c>
      <c r="E1565">
        <f ca="1">IF(D1565=8,8,IFERROR(MATCH(RAND(),INDEX(MATRIZ_CUM,D1565,0),1)+1,1))</f>
        <v>8</v>
      </c>
      <c r="F1565">
        <f ca="1">IF(E1565=8,8,IFERROR(MATCH(RAND(),INDEX(MATRIZ_CUM,E1565,0),1)+1,1))</f>
        <v>8</v>
      </c>
      <c r="G1565">
        <f ca="1">IF(F1565=8,8,IFERROR(MATCH(RAND(),INDEX(MATRIZ_CUM,F1565,0),1)+1,1))</f>
        <v>8</v>
      </c>
      <c r="H1565">
        <f ca="1">IF(G1565=8,8,IFERROR(MATCH(RAND(),INDEX(MATRIZ_CUM,G1565,0),1)+1,1))</f>
        <v>8</v>
      </c>
      <c r="I1565">
        <f ca="1">IF(H1565=8,8,IFERROR(MATCH(RAND(),INDEX(MATRIZ_CUM,H1565,0),1)+1,1))</f>
        <v>8</v>
      </c>
      <c r="J1565">
        <f ca="1">IF(I1565=8,8,IFERROR(MATCH(RAND(),INDEX(MATRIZ_CUM,I1565,0),1)+1,1))</f>
        <v>8</v>
      </c>
      <c r="K1565">
        <f ca="1">IF(J1565=8,8,IFERROR(MATCH(RAND(),INDEX(MATRIZ_CUM,J1565,0),1)+1,1))</f>
        <v>8</v>
      </c>
      <c r="L1565">
        <f ca="1">IF(K1565=8,8,IFERROR(MATCH(RAND(),INDEX(MATRIZ_CUM,K1565,0),1)+1,1))</f>
        <v>8</v>
      </c>
      <c r="M1565">
        <f ca="1">IF(L1565=8,8,IFERROR(MATCH(RAND(),INDEX(MATRIZ_CUM,L1565,0),1)+1,1))</f>
        <v>8</v>
      </c>
      <c r="N1565">
        <f ca="1">IF(M1565=8,8,IFERROR(MATCH(RAND(),INDEX(MATRIZ_CUM,M1565,0),1)+1,1))</f>
        <v>8</v>
      </c>
      <c r="O1565">
        <f ca="1">IF(N1565=8,8,IFERROR(MATCH(RAND(),INDEX(MATRIZ_CUM,N1565,0),1)+1,1))</f>
        <v>8</v>
      </c>
      <c r="P1565">
        <f ca="1">IF(O1565=8,8,IFERROR(MATCH(RAND(),INDEX(MATRIZ_CUM,O1565,0),1)+1,1))</f>
        <v>8</v>
      </c>
      <c r="Q1565">
        <f ca="1">IF(P1565=8,8,IFERROR(MATCH(RAND(),INDEX(MATRIZ_CUM,P1565,0),1)+1,1))</f>
        <v>8</v>
      </c>
      <c r="R1565">
        <f ca="1">IF(Q1565=8,8,IFERROR(MATCH(RAND(),INDEX(MATRIZ_CUM,Q1565,0),1)+1,1))</f>
        <v>8</v>
      </c>
      <c r="S1565">
        <f ca="1">IF(R1565=8,8,IFERROR(MATCH(RAND(),INDEX(MATRIZ_CUM,R1565,0),1)+1,1))</f>
        <v>8</v>
      </c>
      <c r="T1565">
        <f ca="1">IF(S1565=8,8,IFERROR(MATCH(RAND(),INDEX(MATRIZ_CUM,S1565,0),1)+1,1))</f>
        <v>8</v>
      </c>
      <c r="U1565">
        <f ca="1">IF(T1565=8,8,IFERROR(MATCH(RAND(),INDEX(MATRIZ_CUM,T1565,0),1)+1,1))</f>
        <v>8</v>
      </c>
      <c r="V1565">
        <f ca="1">IF(U1565=8,8,IFERROR(MATCH(RAND(),INDEX(MATRIZ_CUM,U1565,0),1)+1,1))</f>
        <v>8</v>
      </c>
      <c r="W1565">
        <f ca="1">IF(V1565=8,8,IFERROR(MATCH(RAND(),INDEX(MATRIZ_CUM,V1565,0),1)+1,1))</f>
        <v>8</v>
      </c>
      <c r="X1565">
        <f ca="1">IF(W1565=8,8,IFERROR(MATCH(RAND(),INDEX(MATRIZ_CUM,W1565,0),1)+1,1))</f>
        <v>8</v>
      </c>
      <c r="Y1565">
        <f ca="1">IF(X1565=8,8,IFERROR(MATCH(RAND(),INDEX(MATRIZ_CUM,X1565,0),1)+1,1))</f>
        <v>8</v>
      </c>
      <c r="Z1565">
        <f ca="1">IF(Y1565=8,8,IFERROR(MATCH(RAND(),INDEX(MATRIZ_CUM,Y1565,0),1)+1,1))</f>
        <v>8</v>
      </c>
      <c r="AB1565">
        <f t="shared" ca="1" si="23"/>
        <v>8</v>
      </c>
    </row>
    <row r="1566" spans="1:28" x14ac:dyDescent="0.45">
      <c r="A1566">
        <f ca="1">IFERROR(MATCH(RAND(),Ej1b_Cohorte!$D$4:$D$10,1)+1,1)</f>
        <v>3</v>
      </c>
      <c r="B1566">
        <f ca="1">IF(A1566=8,8,IFERROR(MATCH(RAND(),INDEX(MATRIZ_CUM,A1566,0),1)+1,1))</f>
        <v>4</v>
      </c>
      <c r="C1566">
        <f ca="1">IF(B1566=8,8,IFERROR(MATCH(RAND(),INDEX(MATRIZ_CUM,B1566,0),1)+1,1))</f>
        <v>3</v>
      </c>
      <c r="D1566">
        <f ca="1">IF(C1566=8,8,IFERROR(MATCH(RAND(),INDEX(MATRIZ_CUM,C1566,0),1)+1,1))</f>
        <v>4</v>
      </c>
      <c r="E1566">
        <f ca="1">IF(D1566=8,8,IFERROR(MATCH(RAND(),INDEX(MATRIZ_CUM,D1566,0),1)+1,1))</f>
        <v>5</v>
      </c>
      <c r="F1566">
        <f ca="1">IF(E1566=8,8,IFERROR(MATCH(RAND(),INDEX(MATRIZ_CUM,E1566,0),1)+1,1))</f>
        <v>5</v>
      </c>
      <c r="G1566">
        <f ca="1">IF(F1566=8,8,IFERROR(MATCH(RAND(),INDEX(MATRIZ_CUM,F1566,0),1)+1,1))</f>
        <v>6</v>
      </c>
      <c r="H1566">
        <f ca="1">IF(G1566=8,8,IFERROR(MATCH(RAND(),INDEX(MATRIZ_CUM,G1566,0),1)+1,1))</f>
        <v>7</v>
      </c>
      <c r="I1566">
        <f ca="1">IF(H1566=8,8,IFERROR(MATCH(RAND(),INDEX(MATRIZ_CUM,H1566,0),1)+1,1))</f>
        <v>6</v>
      </c>
      <c r="J1566">
        <f ca="1">IF(I1566=8,8,IFERROR(MATCH(RAND(),INDEX(MATRIZ_CUM,I1566,0),1)+1,1))</f>
        <v>6</v>
      </c>
      <c r="K1566">
        <f ca="1">IF(J1566=8,8,IFERROR(MATCH(RAND(),INDEX(MATRIZ_CUM,J1566,0),1)+1,1))</f>
        <v>7</v>
      </c>
      <c r="L1566">
        <f ca="1">IF(K1566=8,8,IFERROR(MATCH(RAND(),INDEX(MATRIZ_CUM,K1566,0),1)+1,1))</f>
        <v>8</v>
      </c>
      <c r="M1566">
        <f ca="1">IF(L1566=8,8,IFERROR(MATCH(RAND(),INDEX(MATRIZ_CUM,L1566,0),1)+1,1))</f>
        <v>8</v>
      </c>
      <c r="N1566">
        <f ca="1">IF(M1566=8,8,IFERROR(MATCH(RAND(),INDEX(MATRIZ_CUM,M1566,0),1)+1,1))</f>
        <v>8</v>
      </c>
      <c r="O1566">
        <f ca="1">IF(N1566=8,8,IFERROR(MATCH(RAND(),INDEX(MATRIZ_CUM,N1566,0),1)+1,1))</f>
        <v>8</v>
      </c>
      <c r="P1566">
        <f ca="1">IF(O1566=8,8,IFERROR(MATCH(RAND(),INDEX(MATRIZ_CUM,O1566,0),1)+1,1))</f>
        <v>8</v>
      </c>
      <c r="Q1566">
        <f ca="1">IF(P1566=8,8,IFERROR(MATCH(RAND(),INDEX(MATRIZ_CUM,P1566,0),1)+1,1))</f>
        <v>8</v>
      </c>
      <c r="R1566">
        <f ca="1">IF(Q1566=8,8,IFERROR(MATCH(RAND(),INDEX(MATRIZ_CUM,Q1566,0),1)+1,1))</f>
        <v>8</v>
      </c>
      <c r="S1566">
        <f ca="1">IF(R1566=8,8,IFERROR(MATCH(RAND(),INDEX(MATRIZ_CUM,R1566,0),1)+1,1))</f>
        <v>8</v>
      </c>
      <c r="T1566">
        <f ca="1">IF(S1566=8,8,IFERROR(MATCH(RAND(),INDEX(MATRIZ_CUM,S1566,0),1)+1,1))</f>
        <v>8</v>
      </c>
      <c r="U1566">
        <f ca="1">IF(T1566=8,8,IFERROR(MATCH(RAND(),INDEX(MATRIZ_CUM,T1566,0),1)+1,1))</f>
        <v>8</v>
      </c>
      <c r="V1566">
        <f ca="1">IF(U1566=8,8,IFERROR(MATCH(RAND(),INDEX(MATRIZ_CUM,U1566,0),1)+1,1))</f>
        <v>8</v>
      </c>
      <c r="W1566">
        <f ca="1">IF(V1566=8,8,IFERROR(MATCH(RAND(),INDEX(MATRIZ_CUM,V1566,0),1)+1,1))</f>
        <v>8</v>
      </c>
      <c r="X1566">
        <f ca="1">IF(W1566=8,8,IFERROR(MATCH(RAND(),INDEX(MATRIZ_CUM,W1566,0),1)+1,1))</f>
        <v>8</v>
      </c>
      <c r="Y1566">
        <f ca="1">IF(X1566=8,8,IFERROR(MATCH(RAND(),INDEX(MATRIZ_CUM,X1566,0),1)+1,1))</f>
        <v>8</v>
      </c>
      <c r="Z1566">
        <f ca="1">IF(Y1566=8,8,IFERROR(MATCH(RAND(),INDEX(MATRIZ_CUM,Y1566,0),1)+1,1))</f>
        <v>8</v>
      </c>
      <c r="AB1566">
        <f t="shared" ca="1" si="23"/>
        <v>8</v>
      </c>
    </row>
    <row r="1567" spans="1:28" x14ac:dyDescent="0.45">
      <c r="A1567">
        <f ca="1">IFERROR(MATCH(RAND(),Ej1b_Cohorte!$D$4:$D$10,1)+1,1)</f>
        <v>2</v>
      </c>
      <c r="B1567">
        <f ca="1">IF(A1567=8,8,IFERROR(MATCH(RAND(),INDEX(MATRIZ_CUM,A1567,0),1)+1,1))</f>
        <v>2</v>
      </c>
      <c r="C1567">
        <f ca="1">IF(B1567=8,8,IFERROR(MATCH(RAND(),INDEX(MATRIZ_CUM,B1567,0),1)+1,1))</f>
        <v>1</v>
      </c>
      <c r="D1567">
        <f ca="1">IF(C1567=8,8,IFERROR(MATCH(RAND(),INDEX(MATRIZ_CUM,C1567,0),1)+1,1))</f>
        <v>1</v>
      </c>
      <c r="E1567">
        <f ca="1">IF(D1567=8,8,IFERROR(MATCH(RAND(),INDEX(MATRIZ_CUM,D1567,0),1)+1,1))</f>
        <v>1</v>
      </c>
      <c r="F1567">
        <f ca="1">IF(E1567=8,8,IFERROR(MATCH(RAND(),INDEX(MATRIZ_CUM,E1567,0),1)+1,1))</f>
        <v>1</v>
      </c>
      <c r="G1567">
        <f ca="1">IF(F1567=8,8,IFERROR(MATCH(RAND(),INDEX(MATRIZ_CUM,F1567,0),1)+1,1))</f>
        <v>1</v>
      </c>
      <c r="H1567">
        <f ca="1">IF(G1567=8,8,IFERROR(MATCH(RAND(),INDEX(MATRIZ_CUM,G1567,0),1)+1,1))</f>
        <v>2</v>
      </c>
      <c r="I1567">
        <f ca="1">IF(H1567=8,8,IFERROR(MATCH(RAND(),INDEX(MATRIZ_CUM,H1567,0),1)+1,1))</f>
        <v>1</v>
      </c>
      <c r="J1567">
        <f ca="1">IF(I1567=8,8,IFERROR(MATCH(RAND(),INDEX(MATRIZ_CUM,I1567,0),1)+1,1))</f>
        <v>1</v>
      </c>
      <c r="K1567">
        <f ca="1">IF(J1567=8,8,IFERROR(MATCH(RAND(),INDEX(MATRIZ_CUM,J1567,0),1)+1,1))</f>
        <v>1</v>
      </c>
      <c r="L1567">
        <f ca="1">IF(K1567=8,8,IFERROR(MATCH(RAND(),INDEX(MATRIZ_CUM,K1567,0),1)+1,1))</f>
        <v>1</v>
      </c>
      <c r="M1567">
        <f ca="1">IF(L1567=8,8,IFERROR(MATCH(RAND(),INDEX(MATRIZ_CUM,L1567,0),1)+1,1))</f>
        <v>1</v>
      </c>
      <c r="N1567">
        <f ca="1">IF(M1567=8,8,IFERROR(MATCH(RAND(),INDEX(MATRIZ_CUM,M1567,0),1)+1,1))</f>
        <v>1</v>
      </c>
      <c r="O1567">
        <f ca="1">IF(N1567=8,8,IFERROR(MATCH(RAND(),INDEX(MATRIZ_CUM,N1567,0),1)+1,1))</f>
        <v>1</v>
      </c>
      <c r="P1567">
        <f ca="1">IF(O1567=8,8,IFERROR(MATCH(RAND(),INDEX(MATRIZ_CUM,O1567,0),1)+1,1))</f>
        <v>3</v>
      </c>
      <c r="Q1567">
        <f ca="1">IF(P1567=8,8,IFERROR(MATCH(RAND(),INDEX(MATRIZ_CUM,P1567,0),1)+1,1))</f>
        <v>3</v>
      </c>
      <c r="R1567">
        <f ca="1">IF(Q1567=8,8,IFERROR(MATCH(RAND(),INDEX(MATRIZ_CUM,Q1567,0),1)+1,1))</f>
        <v>4</v>
      </c>
      <c r="S1567">
        <f ca="1">IF(R1567=8,8,IFERROR(MATCH(RAND(),INDEX(MATRIZ_CUM,R1567,0),1)+1,1))</f>
        <v>3</v>
      </c>
      <c r="T1567">
        <f ca="1">IF(S1567=8,8,IFERROR(MATCH(RAND(),INDEX(MATRIZ_CUM,S1567,0),1)+1,1))</f>
        <v>3</v>
      </c>
      <c r="U1567">
        <f ca="1">IF(T1567=8,8,IFERROR(MATCH(RAND(),INDEX(MATRIZ_CUM,T1567,0),1)+1,1))</f>
        <v>4</v>
      </c>
      <c r="V1567">
        <f ca="1">IF(U1567=8,8,IFERROR(MATCH(RAND(),INDEX(MATRIZ_CUM,U1567,0),1)+1,1))</f>
        <v>3</v>
      </c>
      <c r="W1567">
        <f ca="1">IF(V1567=8,8,IFERROR(MATCH(RAND(),INDEX(MATRIZ_CUM,V1567,0),1)+1,1))</f>
        <v>3</v>
      </c>
      <c r="X1567">
        <f ca="1">IF(W1567=8,8,IFERROR(MATCH(RAND(),INDEX(MATRIZ_CUM,W1567,0),1)+1,1))</f>
        <v>3</v>
      </c>
      <c r="Y1567">
        <f ca="1">IF(X1567=8,8,IFERROR(MATCH(RAND(),INDEX(MATRIZ_CUM,X1567,0),1)+1,1))</f>
        <v>3</v>
      </c>
      <c r="Z1567">
        <f ca="1">IF(Y1567=8,8,IFERROR(MATCH(RAND(),INDEX(MATRIZ_CUM,Y1567,0),1)+1,1))</f>
        <v>3</v>
      </c>
      <c r="AB1567">
        <f t="shared" ca="1" si="23"/>
        <v>3</v>
      </c>
    </row>
    <row r="1568" spans="1:28" x14ac:dyDescent="0.45">
      <c r="A1568">
        <f ca="1">IFERROR(MATCH(RAND(),Ej1b_Cohorte!$D$4:$D$10,1)+1,1)</f>
        <v>4</v>
      </c>
      <c r="B1568">
        <f ca="1">IF(A1568=8,8,IFERROR(MATCH(RAND(),INDEX(MATRIZ_CUM,A1568,0),1)+1,1))</f>
        <v>3</v>
      </c>
      <c r="C1568">
        <f ca="1">IF(B1568=8,8,IFERROR(MATCH(RAND(),INDEX(MATRIZ_CUM,B1568,0),1)+1,1))</f>
        <v>4</v>
      </c>
      <c r="D1568">
        <f ca="1">IF(C1568=8,8,IFERROR(MATCH(RAND(),INDEX(MATRIZ_CUM,C1568,0),1)+1,1))</f>
        <v>3</v>
      </c>
      <c r="E1568">
        <f ca="1">IF(D1568=8,8,IFERROR(MATCH(RAND(),INDEX(MATRIZ_CUM,D1568,0),1)+1,1))</f>
        <v>3</v>
      </c>
      <c r="F1568">
        <f ca="1">IF(E1568=8,8,IFERROR(MATCH(RAND(),INDEX(MATRIZ_CUM,E1568,0),1)+1,1))</f>
        <v>4</v>
      </c>
      <c r="G1568">
        <f ca="1">IF(F1568=8,8,IFERROR(MATCH(RAND(),INDEX(MATRIZ_CUM,F1568,0),1)+1,1))</f>
        <v>3</v>
      </c>
      <c r="H1568">
        <f ca="1">IF(G1568=8,8,IFERROR(MATCH(RAND(),INDEX(MATRIZ_CUM,G1568,0),1)+1,1))</f>
        <v>4</v>
      </c>
      <c r="I1568">
        <f ca="1">IF(H1568=8,8,IFERROR(MATCH(RAND(),INDEX(MATRIZ_CUM,H1568,0),1)+1,1))</f>
        <v>5</v>
      </c>
      <c r="J1568">
        <f ca="1">IF(I1568=8,8,IFERROR(MATCH(RAND(),INDEX(MATRIZ_CUM,I1568,0),1)+1,1))</f>
        <v>5</v>
      </c>
      <c r="K1568">
        <f ca="1">IF(J1568=8,8,IFERROR(MATCH(RAND(),INDEX(MATRIZ_CUM,J1568,0),1)+1,1))</f>
        <v>6</v>
      </c>
      <c r="L1568">
        <f ca="1">IF(K1568=8,8,IFERROR(MATCH(RAND(),INDEX(MATRIZ_CUM,K1568,0),1)+1,1))</f>
        <v>7</v>
      </c>
      <c r="M1568">
        <f ca="1">IF(L1568=8,8,IFERROR(MATCH(RAND(),INDEX(MATRIZ_CUM,L1568,0),1)+1,1))</f>
        <v>8</v>
      </c>
      <c r="N1568">
        <f ca="1">IF(M1568=8,8,IFERROR(MATCH(RAND(),INDEX(MATRIZ_CUM,M1568,0),1)+1,1))</f>
        <v>8</v>
      </c>
      <c r="O1568">
        <f ca="1">IF(N1568=8,8,IFERROR(MATCH(RAND(),INDEX(MATRIZ_CUM,N1568,0),1)+1,1))</f>
        <v>8</v>
      </c>
      <c r="P1568">
        <f ca="1">IF(O1568=8,8,IFERROR(MATCH(RAND(),INDEX(MATRIZ_CUM,O1568,0),1)+1,1))</f>
        <v>8</v>
      </c>
      <c r="Q1568">
        <f ca="1">IF(P1568=8,8,IFERROR(MATCH(RAND(),INDEX(MATRIZ_CUM,P1568,0),1)+1,1))</f>
        <v>8</v>
      </c>
      <c r="R1568">
        <f ca="1">IF(Q1568=8,8,IFERROR(MATCH(RAND(),INDEX(MATRIZ_CUM,Q1568,0),1)+1,1))</f>
        <v>8</v>
      </c>
      <c r="S1568">
        <f ca="1">IF(R1568=8,8,IFERROR(MATCH(RAND(),INDEX(MATRIZ_CUM,R1568,0),1)+1,1))</f>
        <v>8</v>
      </c>
      <c r="T1568">
        <f ca="1">IF(S1568=8,8,IFERROR(MATCH(RAND(),INDEX(MATRIZ_CUM,S1568,0),1)+1,1))</f>
        <v>8</v>
      </c>
      <c r="U1568">
        <f ca="1">IF(T1568=8,8,IFERROR(MATCH(RAND(),INDEX(MATRIZ_CUM,T1568,0),1)+1,1))</f>
        <v>8</v>
      </c>
      <c r="V1568">
        <f ca="1">IF(U1568=8,8,IFERROR(MATCH(RAND(),INDEX(MATRIZ_CUM,U1568,0),1)+1,1))</f>
        <v>8</v>
      </c>
      <c r="W1568">
        <f ca="1">IF(V1568=8,8,IFERROR(MATCH(RAND(),INDEX(MATRIZ_CUM,V1568,0),1)+1,1))</f>
        <v>8</v>
      </c>
      <c r="X1568">
        <f ca="1">IF(W1568=8,8,IFERROR(MATCH(RAND(),INDEX(MATRIZ_CUM,W1568,0),1)+1,1))</f>
        <v>8</v>
      </c>
      <c r="Y1568">
        <f ca="1">IF(X1568=8,8,IFERROR(MATCH(RAND(),INDEX(MATRIZ_CUM,X1568,0),1)+1,1))</f>
        <v>8</v>
      </c>
      <c r="Z1568">
        <f ca="1">IF(Y1568=8,8,IFERROR(MATCH(RAND(),INDEX(MATRIZ_CUM,Y1568,0),1)+1,1))</f>
        <v>8</v>
      </c>
      <c r="AB1568">
        <f t="shared" ref="AB1568:AB1631" ca="1" si="24">Z1568</f>
        <v>8</v>
      </c>
    </row>
    <row r="1569" spans="1:28" x14ac:dyDescent="0.45">
      <c r="A1569">
        <f ca="1">IFERROR(MATCH(RAND(),Ej1b_Cohorte!$D$4:$D$10,1)+1,1)</f>
        <v>4</v>
      </c>
      <c r="B1569">
        <f ca="1">IF(A1569=8,8,IFERROR(MATCH(RAND(),INDEX(MATRIZ_CUM,A1569,0),1)+1,1))</f>
        <v>6</v>
      </c>
      <c r="C1569">
        <f ca="1">IF(B1569=8,8,IFERROR(MATCH(RAND(),INDEX(MATRIZ_CUM,B1569,0),1)+1,1))</f>
        <v>7</v>
      </c>
      <c r="D1569">
        <f ca="1">IF(C1569=8,8,IFERROR(MATCH(RAND(),INDEX(MATRIZ_CUM,C1569,0),1)+1,1))</f>
        <v>7</v>
      </c>
      <c r="E1569">
        <f ca="1">IF(D1569=8,8,IFERROR(MATCH(RAND(),INDEX(MATRIZ_CUM,D1569,0),1)+1,1))</f>
        <v>8</v>
      </c>
      <c r="F1569">
        <f ca="1">IF(E1569=8,8,IFERROR(MATCH(RAND(),INDEX(MATRIZ_CUM,E1569,0),1)+1,1))</f>
        <v>8</v>
      </c>
      <c r="G1569">
        <f ca="1">IF(F1569=8,8,IFERROR(MATCH(RAND(),INDEX(MATRIZ_CUM,F1569,0),1)+1,1))</f>
        <v>8</v>
      </c>
      <c r="H1569">
        <f ca="1">IF(G1569=8,8,IFERROR(MATCH(RAND(),INDEX(MATRIZ_CUM,G1569,0),1)+1,1))</f>
        <v>8</v>
      </c>
      <c r="I1569">
        <f ca="1">IF(H1569=8,8,IFERROR(MATCH(RAND(),INDEX(MATRIZ_CUM,H1569,0),1)+1,1))</f>
        <v>8</v>
      </c>
      <c r="J1569">
        <f ca="1">IF(I1569=8,8,IFERROR(MATCH(RAND(),INDEX(MATRIZ_CUM,I1569,0),1)+1,1))</f>
        <v>8</v>
      </c>
      <c r="K1569">
        <f ca="1">IF(J1569=8,8,IFERROR(MATCH(RAND(),INDEX(MATRIZ_CUM,J1569,0),1)+1,1))</f>
        <v>8</v>
      </c>
      <c r="L1569">
        <f ca="1">IF(K1569=8,8,IFERROR(MATCH(RAND(),INDEX(MATRIZ_CUM,K1569,0),1)+1,1))</f>
        <v>8</v>
      </c>
      <c r="M1569">
        <f ca="1">IF(L1569=8,8,IFERROR(MATCH(RAND(),INDEX(MATRIZ_CUM,L1569,0),1)+1,1))</f>
        <v>8</v>
      </c>
      <c r="N1569">
        <f ca="1">IF(M1569=8,8,IFERROR(MATCH(RAND(),INDEX(MATRIZ_CUM,M1569,0),1)+1,1))</f>
        <v>8</v>
      </c>
      <c r="O1569">
        <f ca="1">IF(N1569=8,8,IFERROR(MATCH(RAND(),INDEX(MATRIZ_CUM,N1569,0),1)+1,1))</f>
        <v>8</v>
      </c>
      <c r="P1569">
        <f ca="1">IF(O1569=8,8,IFERROR(MATCH(RAND(),INDEX(MATRIZ_CUM,O1569,0),1)+1,1))</f>
        <v>8</v>
      </c>
      <c r="Q1569">
        <f ca="1">IF(P1569=8,8,IFERROR(MATCH(RAND(),INDEX(MATRIZ_CUM,P1569,0),1)+1,1))</f>
        <v>8</v>
      </c>
      <c r="R1569">
        <f ca="1">IF(Q1569=8,8,IFERROR(MATCH(RAND(),INDEX(MATRIZ_CUM,Q1569,0),1)+1,1))</f>
        <v>8</v>
      </c>
      <c r="S1569">
        <f ca="1">IF(R1569=8,8,IFERROR(MATCH(RAND(),INDEX(MATRIZ_CUM,R1569,0),1)+1,1))</f>
        <v>8</v>
      </c>
      <c r="T1569">
        <f ca="1">IF(S1569=8,8,IFERROR(MATCH(RAND(),INDEX(MATRIZ_CUM,S1569,0),1)+1,1))</f>
        <v>8</v>
      </c>
      <c r="U1569">
        <f ca="1">IF(T1569=8,8,IFERROR(MATCH(RAND(),INDEX(MATRIZ_CUM,T1569,0),1)+1,1))</f>
        <v>8</v>
      </c>
      <c r="V1569">
        <f ca="1">IF(U1569=8,8,IFERROR(MATCH(RAND(),INDEX(MATRIZ_CUM,U1569,0),1)+1,1))</f>
        <v>8</v>
      </c>
      <c r="W1569">
        <f ca="1">IF(V1569=8,8,IFERROR(MATCH(RAND(),INDEX(MATRIZ_CUM,V1569,0),1)+1,1))</f>
        <v>8</v>
      </c>
      <c r="X1569">
        <f ca="1">IF(W1569=8,8,IFERROR(MATCH(RAND(),INDEX(MATRIZ_CUM,W1569,0),1)+1,1))</f>
        <v>8</v>
      </c>
      <c r="Y1569">
        <f ca="1">IF(X1569=8,8,IFERROR(MATCH(RAND(),INDEX(MATRIZ_CUM,X1569,0),1)+1,1))</f>
        <v>8</v>
      </c>
      <c r="Z1569">
        <f ca="1">IF(Y1569=8,8,IFERROR(MATCH(RAND(),INDEX(MATRIZ_CUM,Y1569,0),1)+1,1))</f>
        <v>8</v>
      </c>
      <c r="AB1569">
        <f t="shared" ca="1" si="24"/>
        <v>8</v>
      </c>
    </row>
    <row r="1570" spans="1:28" x14ac:dyDescent="0.45">
      <c r="A1570">
        <f ca="1">IFERROR(MATCH(RAND(),Ej1b_Cohorte!$D$4:$D$10,1)+1,1)</f>
        <v>3</v>
      </c>
      <c r="B1570">
        <f ca="1">IF(A1570=8,8,IFERROR(MATCH(RAND(),INDEX(MATRIZ_CUM,A1570,0),1)+1,1))</f>
        <v>5</v>
      </c>
      <c r="C1570">
        <f ca="1">IF(B1570=8,8,IFERROR(MATCH(RAND(),INDEX(MATRIZ_CUM,B1570,0),1)+1,1))</f>
        <v>5</v>
      </c>
      <c r="D1570">
        <f ca="1">IF(C1570=8,8,IFERROR(MATCH(RAND(),INDEX(MATRIZ_CUM,C1570,0),1)+1,1))</f>
        <v>5</v>
      </c>
      <c r="E1570">
        <f ca="1">IF(D1570=8,8,IFERROR(MATCH(RAND(),INDEX(MATRIZ_CUM,D1570,0),1)+1,1))</f>
        <v>5</v>
      </c>
      <c r="F1570">
        <f ca="1">IF(E1570=8,8,IFERROR(MATCH(RAND(),INDEX(MATRIZ_CUM,E1570,0),1)+1,1))</f>
        <v>5</v>
      </c>
      <c r="G1570">
        <f ca="1">IF(F1570=8,8,IFERROR(MATCH(RAND(),INDEX(MATRIZ_CUM,F1570,0),1)+1,1))</f>
        <v>5</v>
      </c>
      <c r="H1570">
        <f ca="1">IF(G1570=8,8,IFERROR(MATCH(RAND(),INDEX(MATRIZ_CUM,G1570,0),1)+1,1))</f>
        <v>4</v>
      </c>
      <c r="I1570">
        <f ca="1">IF(H1570=8,8,IFERROR(MATCH(RAND(),INDEX(MATRIZ_CUM,H1570,0),1)+1,1))</f>
        <v>4</v>
      </c>
      <c r="J1570">
        <f ca="1">IF(I1570=8,8,IFERROR(MATCH(RAND(),INDEX(MATRIZ_CUM,I1570,0),1)+1,1))</f>
        <v>4</v>
      </c>
      <c r="K1570">
        <f ca="1">IF(J1570=8,8,IFERROR(MATCH(RAND(),INDEX(MATRIZ_CUM,J1570,0),1)+1,1))</f>
        <v>4</v>
      </c>
      <c r="L1570">
        <f ca="1">IF(K1570=8,8,IFERROR(MATCH(RAND(),INDEX(MATRIZ_CUM,K1570,0),1)+1,1))</f>
        <v>5</v>
      </c>
      <c r="M1570">
        <f ca="1">IF(L1570=8,8,IFERROR(MATCH(RAND(),INDEX(MATRIZ_CUM,L1570,0),1)+1,1))</f>
        <v>5</v>
      </c>
      <c r="N1570">
        <f ca="1">IF(M1570=8,8,IFERROR(MATCH(RAND(),INDEX(MATRIZ_CUM,M1570,0),1)+1,1))</f>
        <v>5</v>
      </c>
      <c r="O1570">
        <f ca="1">IF(N1570=8,8,IFERROR(MATCH(RAND(),INDEX(MATRIZ_CUM,N1570,0),1)+1,1))</f>
        <v>6</v>
      </c>
      <c r="P1570">
        <f ca="1">IF(O1570=8,8,IFERROR(MATCH(RAND(),INDEX(MATRIZ_CUM,O1570,0),1)+1,1))</f>
        <v>6</v>
      </c>
      <c r="Q1570">
        <f ca="1">IF(P1570=8,8,IFERROR(MATCH(RAND(),INDEX(MATRIZ_CUM,P1570,0),1)+1,1))</f>
        <v>7</v>
      </c>
      <c r="R1570">
        <f ca="1">IF(Q1570=8,8,IFERROR(MATCH(RAND(),INDEX(MATRIZ_CUM,Q1570,0),1)+1,1))</f>
        <v>8</v>
      </c>
      <c r="S1570">
        <f ca="1">IF(R1570=8,8,IFERROR(MATCH(RAND(),INDEX(MATRIZ_CUM,R1570,0),1)+1,1))</f>
        <v>8</v>
      </c>
      <c r="T1570">
        <f ca="1">IF(S1570=8,8,IFERROR(MATCH(RAND(),INDEX(MATRIZ_CUM,S1570,0),1)+1,1))</f>
        <v>8</v>
      </c>
      <c r="U1570">
        <f ca="1">IF(T1570=8,8,IFERROR(MATCH(RAND(),INDEX(MATRIZ_CUM,T1570,0),1)+1,1))</f>
        <v>8</v>
      </c>
      <c r="V1570">
        <f ca="1">IF(U1570=8,8,IFERROR(MATCH(RAND(),INDEX(MATRIZ_CUM,U1570,0),1)+1,1))</f>
        <v>8</v>
      </c>
      <c r="W1570">
        <f ca="1">IF(V1570=8,8,IFERROR(MATCH(RAND(),INDEX(MATRIZ_CUM,V1570,0),1)+1,1))</f>
        <v>8</v>
      </c>
      <c r="X1570">
        <f ca="1">IF(W1570=8,8,IFERROR(MATCH(RAND(),INDEX(MATRIZ_CUM,W1570,0),1)+1,1))</f>
        <v>8</v>
      </c>
      <c r="Y1570">
        <f ca="1">IF(X1570=8,8,IFERROR(MATCH(RAND(),INDEX(MATRIZ_CUM,X1570,0),1)+1,1))</f>
        <v>8</v>
      </c>
      <c r="Z1570">
        <f ca="1">IF(Y1570=8,8,IFERROR(MATCH(RAND(),INDEX(MATRIZ_CUM,Y1570,0),1)+1,1))</f>
        <v>8</v>
      </c>
      <c r="AB1570">
        <f t="shared" ca="1" si="24"/>
        <v>8</v>
      </c>
    </row>
    <row r="1571" spans="1:28" x14ac:dyDescent="0.45">
      <c r="A1571">
        <f ca="1">IFERROR(MATCH(RAND(),Ej1b_Cohorte!$D$4:$D$10,1)+1,1)</f>
        <v>1</v>
      </c>
      <c r="B1571">
        <f ca="1">IF(A1571=8,8,IFERROR(MATCH(RAND(),INDEX(MATRIZ_CUM,A1571,0),1)+1,1))</f>
        <v>2</v>
      </c>
      <c r="C1571">
        <f ca="1">IF(B1571=8,8,IFERROR(MATCH(RAND(),INDEX(MATRIZ_CUM,B1571,0),1)+1,1))</f>
        <v>2</v>
      </c>
      <c r="D1571">
        <f ca="1">IF(C1571=8,8,IFERROR(MATCH(RAND(),INDEX(MATRIZ_CUM,C1571,0),1)+1,1))</f>
        <v>2</v>
      </c>
      <c r="E1571">
        <f ca="1">IF(D1571=8,8,IFERROR(MATCH(RAND(),INDEX(MATRIZ_CUM,D1571,0),1)+1,1))</f>
        <v>2</v>
      </c>
      <c r="F1571">
        <f ca="1">IF(E1571=8,8,IFERROR(MATCH(RAND(),INDEX(MATRIZ_CUM,E1571,0),1)+1,1))</f>
        <v>1</v>
      </c>
      <c r="G1571">
        <f ca="1">IF(F1571=8,8,IFERROR(MATCH(RAND(),INDEX(MATRIZ_CUM,F1571,0),1)+1,1))</f>
        <v>1</v>
      </c>
      <c r="H1571">
        <f ca="1">IF(G1571=8,8,IFERROR(MATCH(RAND(),INDEX(MATRIZ_CUM,G1571,0),1)+1,1))</f>
        <v>1</v>
      </c>
      <c r="I1571">
        <f ca="1">IF(H1571=8,8,IFERROR(MATCH(RAND(),INDEX(MATRIZ_CUM,H1571,0),1)+1,1))</f>
        <v>2</v>
      </c>
      <c r="J1571">
        <f ca="1">IF(I1571=8,8,IFERROR(MATCH(RAND(),INDEX(MATRIZ_CUM,I1571,0),1)+1,1))</f>
        <v>2</v>
      </c>
      <c r="K1571">
        <f ca="1">IF(J1571=8,8,IFERROR(MATCH(RAND(),INDEX(MATRIZ_CUM,J1571,0),1)+1,1))</f>
        <v>3</v>
      </c>
      <c r="L1571">
        <f ca="1">IF(K1571=8,8,IFERROR(MATCH(RAND(),INDEX(MATRIZ_CUM,K1571,0),1)+1,1))</f>
        <v>3</v>
      </c>
      <c r="M1571">
        <f ca="1">IF(L1571=8,8,IFERROR(MATCH(RAND(),INDEX(MATRIZ_CUM,L1571,0),1)+1,1))</f>
        <v>2</v>
      </c>
      <c r="N1571">
        <f ca="1">IF(M1571=8,8,IFERROR(MATCH(RAND(),INDEX(MATRIZ_CUM,M1571,0),1)+1,1))</f>
        <v>2</v>
      </c>
      <c r="O1571">
        <f ca="1">IF(N1571=8,8,IFERROR(MATCH(RAND(),INDEX(MATRIZ_CUM,N1571,0),1)+1,1))</f>
        <v>2</v>
      </c>
      <c r="P1571">
        <f ca="1">IF(O1571=8,8,IFERROR(MATCH(RAND(),INDEX(MATRIZ_CUM,O1571,0),1)+1,1))</f>
        <v>2</v>
      </c>
      <c r="Q1571">
        <f ca="1">IF(P1571=8,8,IFERROR(MATCH(RAND(),INDEX(MATRIZ_CUM,P1571,0),1)+1,1))</f>
        <v>2</v>
      </c>
      <c r="R1571">
        <f ca="1">IF(Q1571=8,8,IFERROR(MATCH(RAND(),INDEX(MATRIZ_CUM,Q1571,0),1)+1,1))</f>
        <v>1</v>
      </c>
      <c r="S1571">
        <f ca="1">IF(R1571=8,8,IFERROR(MATCH(RAND(),INDEX(MATRIZ_CUM,R1571,0),1)+1,1))</f>
        <v>1</v>
      </c>
      <c r="T1571">
        <f ca="1">IF(S1571=8,8,IFERROR(MATCH(RAND(),INDEX(MATRIZ_CUM,S1571,0),1)+1,1))</f>
        <v>1</v>
      </c>
      <c r="U1571">
        <f ca="1">IF(T1571=8,8,IFERROR(MATCH(RAND(),INDEX(MATRIZ_CUM,T1571,0),1)+1,1))</f>
        <v>1</v>
      </c>
      <c r="V1571">
        <f ca="1">IF(U1571=8,8,IFERROR(MATCH(RAND(),INDEX(MATRIZ_CUM,U1571,0),1)+1,1))</f>
        <v>3</v>
      </c>
      <c r="W1571">
        <f ca="1">IF(V1571=8,8,IFERROR(MATCH(RAND(),INDEX(MATRIZ_CUM,V1571,0),1)+1,1))</f>
        <v>3</v>
      </c>
      <c r="X1571">
        <f ca="1">IF(W1571=8,8,IFERROR(MATCH(RAND(),INDEX(MATRIZ_CUM,W1571,0),1)+1,1))</f>
        <v>5</v>
      </c>
      <c r="Y1571">
        <f ca="1">IF(X1571=8,8,IFERROR(MATCH(RAND(),INDEX(MATRIZ_CUM,X1571,0),1)+1,1))</f>
        <v>3</v>
      </c>
      <c r="Z1571">
        <f ca="1">IF(Y1571=8,8,IFERROR(MATCH(RAND(),INDEX(MATRIZ_CUM,Y1571,0),1)+1,1))</f>
        <v>3</v>
      </c>
      <c r="AB1571">
        <f t="shared" ca="1" si="24"/>
        <v>3</v>
      </c>
    </row>
    <row r="1572" spans="1:28" x14ac:dyDescent="0.45">
      <c r="A1572">
        <f ca="1">IFERROR(MATCH(RAND(),Ej1b_Cohorte!$D$4:$D$10,1)+1,1)</f>
        <v>2</v>
      </c>
      <c r="B1572">
        <f ca="1">IF(A1572=8,8,IFERROR(MATCH(RAND(),INDEX(MATRIZ_CUM,A1572,0),1)+1,1))</f>
        <v>1</v>
      </c>
      <c r="C1572">
        <f ca="1">IF(B1572=8,8,IFERROR(MATCH(RAND(),INDEX(MATRIZ_CUM,B1572,0),1)+1,1))</f>
        <v>1</v>
      </c>
      <c r="D1572">
        <f ca="1">IF(C1572=8,8,IFERROR(MATCH(RAND(),INDEX(MATRIZ_CUM,C1572,0),1)+1,1))</f>
        <v>1</v>
      </c>
      <c r="E1572">
        <f ca="1">IF(D1572=8,8,IFERROR(MATCH(RAND(),INDEX(MATRIZ_CUM,D1572,0),1)+1,1))</f>
        <v>1</v>
      </c>
      <c r="F1572">
        <f ca="1">IF(E1572=8,8,IFERROR(MATCH(RAND(),INDEX(MATRIZ_CUM,E1572,0),1)+1,1))</f>
        <v>1</v>
      </c>
      <c r="G1572">
        <f ca="1">IF(F1572=8,8,IFERROR(MATCH(RAND(),INDEX(MATRIZ_CUM,F1572,0),1)+1,1))</f>
        <v>2</v>
      </c>
      <c r="H1572">
        <f ca="1">IF(G1572=8,8,IFERROR(MATCH(RAND(),INDEX(MATRIZ_CUM,G1572,0),1)+1,1))</f>
        <v>2</v>
      </c>
      <c r="I1572">
        <f ca="1">IF(H1572=8,8,IFERROR(MATCH(RAND(),INDEX(MATRIZ_CUM,H1572,0),1)+1,1))</f>
        <v>2</v>
      </c>
      <c r="J1572">
        <f ca="1">IF(I1572=8,8,IFERROR(MATCH(RAND(),INDEX(MATRIZ_CUM,I1572,0),1)+1,1))</f>
        <v>2</v>
      </c>
      <c r="K1572">
        <f ca="1">IF(J1572=8,8,IFERROR(MATCH(RAND(),INDEX(MATRIZ_CUM,J1572,0),1)+1,1))</f>
        <v>1</v>
      </c>
      <c r="L1572">
        <f ca="1">IF(K1572=8,8,IFERROR(MATCH(RAND(),INDEX(MATRIZ_CUM,K1572,0),1)+1,1))</f>
        <v>1</v>
      </c>
      <c r="M1572">
        <f ca="1">IF(L1572=8,8,IFERROR(MATCH(RAND(),INDEX(MATRIZ_CUM,L1572,0),1)+1,1))</f>
        <v>1</v>
      </c>
      <c r="N1572">
        <f ca="1">IF(M1572=8,8,IFERROR(MATCH(RAND(),INDEX(MATRIZ_CUM,M1572,0),1)+1,1))</f>
        <v>1</v>
      </c>
      <c r="O1572">
        <f ca="1">IF(N1572=8,8,IFERROR(MATCH(RAND(),INDEX(MATRIZ_CUM,N1572,0),1)+1,1))</f>
        <v>2</v>
      </c>
      <c r="P1572">
        <f ca="1">IF(O1572=8,8,IFERROR(MATCH(RAND(),INDEX(MATRIZ_CUM,O1572,0),1)+1,1))</f>
        <v>2</v>
      </c>
      <c r="Q1572">
        <f ca="1">IF(P1572=8,8,IFERROR(MATCH(RAND(),INDEX(MATRIZ_CUM,P1572,0),1)+1,1))</f>
        <v>2</v>
      </c>
      <c r="R1572">
        <f ca="1">IF(Q1572=8,8,IFERROR(MATCH(RAND(),INDEX(MATRIZ_CUM,Q1572,0),1)+1,1))</f>
        <v>2</v>
      </c>
      <c r="S1572">
        <f ca="1">IF(R1572=8,8,IFERROR(MATCH(RAND(),INDEX(MATRIZ_CUM,R1572,0),1)+1,1))</f>
        <v>2</v>
      </c>
      <c r="T1572">
        <f ca="1">IF(S1572=8,8,IFERROR(MATCH(RAND(),INDEX(MATRIZ_CUM,S1572,0),1)+1,1))</f>
        <v>2</v>
      </c>
      <c r="U1572">
        <f ca="1">IF(T1572=8,8,IFERROR(MATCH(RAND(),INDEX(MATRIZ_CUM,T1572,0),1)+1,1))</f>
        <v>1</v>
      </c>
      <c r="V1572">
        <f ca="1">IF(U1572=8,8,IFERROR(MATCH(RAND(),INDEX(MATRIZ_CUM,U1572,0),1)+1,1))</f>
        <v>1</v>
      </c>
      <c r="W1572">
        <f ca="1">IF(V1572=8,8,IFERROR(MATCH(RAND(),INDEX(MATRIZ_CUM,V1572,0),1)+1,1))</f>
        <v>1</v>
      </c>
      <c r="X1572">
        <f ca="1">IF(W1572=8,8,IFERROR(MATCH(RAND(),INDEX(MATRIZ_CUM,W1572,0),1)+1,1))</f>
        <v>2</v>
      </c>
      <c r="Y1572">
        <f ca="1">IF(X1572=8,8,IFERROR(MATCH(RAND(),INDEX(MATRIZ_CUM,X1572,0),1)+1,1))</f>
        <v>2</v>
      </c>
      <c r="Z1572">
        <f ca="1">IF(Y1572=8,8,IFERROR(MATCH(RAND(),INDEX(MATRIZ_CUM,Y1572,0),1)+1,1))</f>
        <v>2</v>
      </c>
      <c r="AB1572">
        <f t="shared" ca="1" si="24"/>
        <v>2</v>
      </c>
    </row>
    <row r="1573" spans="1:28" x14ac:dyDescent="0.45">
      <c r="A1573">
        <f ca="1">IFERROR(MATCH(RAND(),Ej1b_Cohorte!$D$4:$D$10,1)+1,1)</f>
        <v>2</v>
      </c>
      <c r="B1573">
        <f ca="1">IF(A1573=8,8,IFERROR(MATCH(RAND(),INDEX(MATRIZ_CUM,A1573,0),1)+1,1))</f>
        <v>2</v>
      </c>
      <c r="C1573">
        <f ca="1">IF(B1573=8,8,IFERROR(MATCH(RAND(),INDEX(MATRIZ_CUM,B1573,0),1)+1,1))</f>
        <v>3</v>
      </c>
      <c r="D1573">
        <f ca="1">IF(C1573=8,8,IFERROR(MATCH(RAND(),INDEX(MATRIZ_CUM,C1573,0),1)+1,1))</f>
        <v>3</v>
      </c>
      <c r="E1573">
        <f ca="1">IF(D1573=8,8,IFERROR(MATCH(RAND(),INDEX(MATRIZ_CUM,D1573,0),1)+1,1))</f>
        <v>4</v>
      </c>
      <c r="F1573">
        <f ca="1">IF(E1573=8,8,IFERROR(MATCH(RAND(),INDEX(MATRIZ_CUM,E1573,0),1)+1,1))</f>
        <v>3</v>
      </c>
      <c r="G1573">
        <f ca="1">IF(F1573=8,8,IFERROR(MATCH(RAND(),INDEX(MATRIZ_CUM,F1573,0),1)+1,1))</f>
        <v>3</v>
      </c>
      <c r="H1573">
        <f ca="1">IF(G1573=8,8,IFERROR(MATCH(RAND(),INDEX(MATRIZ_CUM,G1573,0),1)+1,1))</f>
        <v>3</v>
      </c>
      <c r="I1573">
        <f ca="1">IF(H1573=8,8,IFERROR(MATCH(RAND(),INDEX(MATRIZ_CUM,H1573,0),1)+1,1))</f>
        <v>2</v>
      </c>
      <c r="J1573">
        <f ca="1">IF(I1573=8,8,IFERROR(MATCH(RAND(),INDEX(MATRIZ_CUM,I1573,0),1)+1,1))</f>
        <v>2</v>
      </c>
      <c r="K1573">
        <f ca="1">IF(J1573=8,8,IFERROR(MATCH(RAND(),INDEX(MATRIZ_CUM,J1573,0),1)+1,1))</f>
        <v>2</v>
      </c>
      <c r="L1573">
        <f ca="1">IF(K1573=8,8,IFERROR(MATCH(RAND(),INDEX(MATRIZ_CUM,K1573,0),1)+1,1))</f>
        <v>2</v>
      </c>
      <c r="M1573">
        <f ca="1">IF(L1573=8,8,IFERROR(MATCH(RAND(),INDEX(MATRIZ_CUM,L1573,0),1)+1,1))</f>
        <v>2</v>
      </c>
      <c r="N1573">
        <f ca="1">IF(M1573=8,8,IFERROR(MATCH(RAND(),INDEX(MATRIZ_CUM,M1573,0),1)+1,1))</f>
        <v>2</v>
      </c>
      <c r="O1573">
        <f ca="1">IF(N1573=8,8,IFERROR(MATCH(RAND(),INDEX(MATRIZ_CUM,N1573,0),1)+1,1))</f>
        <v>2</v>
      </c>
      <c r="P1573">
        <f ca="1">IF(O1573=8,8,IFERROR(MATCH(RAND(),INDEX(MATRIZ_CUM,O1573,0),1)+1,1))</f>
        <v>2</v>
      </c>
      <c r="Q1573">
        <f ca="1">IF(P1573=8,8,IFERROR(MATCH(RAND(),INDEX(MATRIZ_CUM,P1573,0),1)+1,1))</f>
        <v>1</v>
      </c>
      <c r="R1573">
        <f ca="1">IF(Q1573=8,8,IFERROR(MATCH(RAND(),INDEX(MATRIZ_CUM,Q1573,0),1)+1,1))</f>
        <v>1</v>
      </c>
      <c r="S1573">
        <f ca="1">IF(R1573=8,8,IFERROR(MATCH(RAND(),INDEX(MATRIZ_CUM,R1573,0),1)+1,1))</f>
        <v>2</v>
      </c>
      <c r="T1573">
        <f ca="1">IF(S1573=8,8,IFERROR(MATCH(RAND(),INDEX(MATRIZ_CUM,S1573,0),1)+1,1))</f>
        <v>2</v>
      </c>
      <c r="U1573">
        <f ca="1">IF(T1573=8,8,IFERROR(MATCH(RAND(),INDEX(MATRIZ_CUM,T1573,0),1)+1,1))</f>
        <v>1</v>
      </c>
      <c r="V1573">
        <f ca="1">IF(U1573=8,8,IFERROR(MATCH(RAND(),INDEX(MATRIZ_CUM,U1573,0),1)+1,1))</f>
        <v>1</v>
      </c>
      <c r="W1573">
        <f ca="1">IF(V1573=8,8,IFERROR(MATCH(RAND(),INDEX(MATRIZ_CUM,V1573,0),1)+1,1))</f>
        <v>1</v>
      </c>
      <c r="X1573">
        <f ca="1">IF(W1573=8,8,IFERROR(MATCH(RAND(),INDEX(MATRIZ_CUM,W1573,0),1)+1,1))</f>
        <v>1</v>
      </c>
      <c r="Y1573">
        <f ca="1">IF(X1573=8,8,IFERROR(MATCH(RAND(),INDEX(MATRIZ_CUM,X1573,0),1)+1,1))</f>
        <v>1</v>
      </c>
      <c r="Z1573">
        <f ca="1">IF(Y1573=8,8,IFERROR(MATCH(RAND(),INDEX(MATRIZ_CUM,Y1573,0),1)+1,1))</f>
        <v>1</v>
      </c>
      <c r="AB1573">
        <f t="shared" ca="1" si="24"/>
        <v>1</v>
      </c>
    </row>
    <row r="1574" spans="1:28" x14ac:dyDescent="0.45">
      <c r="A1574">
        <f ca="1">IFERROR(MATCH(RAND(),Ej1b_Cohorte!$D$4:$D$10,1)+1,1)</f>
        <v>5</v>
      </c>
      <c r="B1574">
        <f ca="1">IF(A1574=8,8,IFERROR(MATCH(RAND(),INDEX(MATRIZ_CUM,A1574,0),1)+1,1))</f>
        <v>5</v>
      </c>
      <c r="C1574">
        <f ca="1">IF(B1574=8,8,IFERROR(MATCH(RAND(),INDEX(MATRIZ_CUM,B1574,0),1)+1,1))</f>
        <v>3</v>
      </c>
      <c r="D1574">
        <f ca="1">IF(C1574=8,8,IFERROR(MATCH(RAND(),INDEX(MATRIZ_CUM,C1574,0),1)+1,1))</f>
        <v>2</v>
      </c>
      <c r="E1574">
        <f ca="1">IF(D1574=8,8,IFERROR(MATCH(RAND(),INDEX(MATRIZ_CUM,D1574,0),1)+1,1))</f>
        <v>2</v>
      </c>
      <c r="F1574">
        <f ca="1">IF(E1574=8,8,IFERROR(MATCH(RAND(),INDEX(MATRIZ_CUM,E1574,0),1)+1,1))</f>
        <v>2</v>
      </c>
      <c r="G1574">
        <f ca="1">IF(F1574=8,8,IFERROR(MATCH(RAND(),INDEX(MATRIZ_CUM,F1574,0),1)+1,1))</f>
        <v>2</v>
      </c>
      <c r="H1574">
        <f ca="1">IF(G1574=8,8,IFERROR(MATCH(RAND(),INDEX(MATRIZ_CUM,G1574,0),1)+1,1))</f>
        <v>1</v>
      </c>
      <c r="I1574">
        <f ca="1">IF(H1574=8,8,IFERROR(MATCH(RAND(),INDEX(MATRIZ_CUM,H1574,0),1)+1,1))</f>
        <v>1</v>
      </c>
      <c r="J1574">
        <f ca="1">IF(I1574=8,8,IFERROR(MATCH(RAND(),INDEX(MATRIZ_CUM,I1574,0),1)+1,1))</f>
        <v>1</v>
      </c>
      <c r="K1574">
        <f ca="1">IF(J1574=8,8,IFERROR(MATCH(RAND(),INDEX(MATRIZ_CUM,J1574,0),1)+1,1))</f>
        <v>1</v>
      </c>
      <c r="L1574">
        <f ca="1">IF(K1574=8,8,IFERROR(MATCH(RAND(),INDEX(MATRIZ_CUM,K1574,0),1)+1,1))</f>
        <v>1</v>
      </c>
      <c r="M1574">
        <f ca="1">IF(L1574=8,8,IFERROR(MATCH(RAND(),INDEX(MATRIZ_CUM,L1574,0),1)+1,1))</f>
        <v>1</v>
      </c>
      <c r="N1574">
        <f ca="1">IF(M1574=8,8,IFERROR(MATCH(RAND(),INDEX(MATRIZ_CUM,M1574,0),1)+1,1))</f>
        <v>1</v>
      </c>
      <c r="O1574">
        <f ca="1">IF(N1574=8,8,IFERROR(MATCH(RAND(),INDEX(MATRIZ_CUM,N1574,0),1)+1,1))</f>
        <v>1</v>
      </c>
      <c r="P1574">
        <f ca="1">IF(O1574=8,8,IFERROR(MATCH(RAND(),INDEX(MATRIZ_CUM,O1574,0),1)+1,1))</f>
        <v>1</v>
      </c>
      <c r="Q1574">
        <f ca="1">IF(P1574=8,8,IFERROR(MATCH(RAND(),INDEX(MATRIZ_CUM,P1574,0),1)+1,1))</f>
        <v>1</v>
      </c>
      <c r="R1574">
        <f ca="1">IF(Q1574=8,8,IFERROR(MATCH(RAND(),INDEX(MATRIZ_CUM,Q1574,0),1)+1,1))</f>
        <v>1</v>
      </c>
      <c r="S1574">
        <f ca="1">IF(R1574=8,8,IFERROR(MATCH(RAND(),INDEX(MATRIZ_CUM,R1574,0),1)+1,1))</f>
        <v>1</v>
      </c>
      <c r="T1574">
        <f ca="1">IF(S1574=8,8,IFERROR(MATCH(RAND(),INDEX(MATRIZ_CUM,S1574,0),1)+1,1))</f>
        <v>1</v>
      </c>
      <c r="U1574">
        <f ca="1">IF(T1574=8,8,IFERROR(MATCH(RAND(),INDEX(MATRIZ_CUM,T1574,0),1)+1,1))</f>
        <v>1</v>
      </c>
      <c r="V1574">
        <f ca="1">IF(U1574=8,8,IFERROR(MATCH(RAND(),INDEX(MATRIZ_CUM,U1574,0),1)+1,1))</f>
        <v>1</v>
      </c>
      <c r="W1574">
        <f ca="1">IF(V1574=8,8,IFERROR(MATCH(RAND(),INDEX(MATRIZ_CUM,V1574,0),1)+1,1))</f>
        <v>1</v>
      </c>
      <c r="X1574">
        <f ca="1">IF(W1574=8,8,IFERROR(MATCH(RAND(),INDEX(MATRIZ_CUM,W1574,0),1)+1,1))</f>
        <v>1</v>
      </c>
      <c r="Y1574">
        <f ca="1">IF(X1574=8,8,IFERROR(MATCH(RAND(),INDEX(MATRIZ_CUM,X1574,0),1)+1,1))</f>
        <v>1</v>
      </c>
      <c r="Z1574">
        <f ca="1">IF(Y1574=8,8,IFERROR(MATCH(RAND(),INDEX(MATRIZ_CUM,Y1574,0),1)+1,1))</f>
        <v>1</v>
      </c>
      <c r="AB1574">
        <f t="shared" ca="1" si="24"/>
        <v>1</v>
      </c>
    </row>
    <row r="1575" spans="1:28" x14ac:dyDescent="0.45">
      <c r="A1575">
        <f ca="1">IFERROR(MATCH(RAND(),Ej1b_Cohorte!$D$4:$D$10,1)+1,1)</f>
        <v>2</v>
      </c>
      <c r="B1575">
        <f ca="1">IF(A1575=8,8,IFERROR(MATCH(RAND(),INDEX(MATRIZ_CUM,A1575,0),1)+1,1))</f>
        <v>2</v>
      </c>
      <c r="C1575">
        <f ca="1">IF(B1575=8,8,IFERROR(MATCH(RAND(),INDEX(MATRIZ_CUM,B1575,0),1)+1,1))</f>
        <v>2</v>
      </c>
      <c r="D1575">
        <f ca="1">IF(C1575=8,8,IFERROR(MATCH(RAND(),INDEX(MATRIZ_CUM,C1575,0),1)+1,1))</f>
        <v>1</v>
      </c>
      <c r="E1575">
        <f ca="1">IF(D1575=8,8,IFERROR(MATCH(RAND(),INDEX(MATRIZ_CUM,D1575,0),1)+1,1))</f>
        <v>1</v>
      </c>
      <c r="F1575">
        <f ca="1">IF(E1575=8,8,IFERROR(MATCH(RAND(),INDEX(MATRIZ_CUM,E1575,0),1)+1,1))</f>
        <v>1</v>
      </c>
      <c r="G1575">
        <f ca="1">IF(F1575=8,8,IFERROR(MATCH(RAND(),INDEX(MATRIZ_CUM,F1575,0),1)+1,1))</f>
        <v>1</v>
      </c>
      <c r="H1575">
        <f ca="1">IF(G1575=8,8,IFERROR(MATCH(RAND(),INDEX(MATRIZ_CUM,G1575,0),1)+1,1))</f>
        <v>1</v>
      </c>
      <c r="I1575">
        <f ca="1">IF(H1575=8,8,IFERROR(MATCH(RAND(),INDEX(MATRIZ_CUM,H1575,0),1)+1,1))</f>
        <v>1</v>
      </c>
      <c r="J1575">
        <f ca="1">IF(I1575=8,8,IFERROR(MATCH(RAND(),INDEX(MATRIZ_CUM,I1575,0),1)+1,1))</f>
        <v>2</v>
      </c>
      <c r="K1575">
        <f ca="1">IF(J1575=8,8,IFERROR(MATCH(RAND(),INDEX(MATRIZ_CUM,J1575,0),1)+1,1))</f>
        <v>1</v>
      </c>
      <c r="L1575">
        <f ca="1">IF(K1575=8,8,IFERROR(MATCH(RAND(),INDEX(MATRIZ_CUM,K1575,0),1)+1,1))</f>
        <v>1</v>
      </c>
      <c r="M1575">
        <f ca="1">IF(L1575=8,8,IFERROR(MATCH(RAND(),INDEX(MATRIZ_CUM,L1575,0),1)+1,1))</f>
        <v>1</v>
      </c>
      <c r="N1575">
        <f ca="1">IF(M1575=8,8,IFERROR(MATCH(RAND(),INDEX(MATRIZ_CUM,M1575,0),1)+1,1))</f>
        <v>1</v>
      </c>
      <c r="O1575">
        <f ca="1">IF(N1575=8,8,IFERROR(MATCH(RAND(),INDEX(MATRIZ_CUM,N1575,0),1)+1,1))</f>
        <v>1</v>
      </c>
      <c r="P1575">
        <f ca="1">IF(O1575=8,8,IFERROR(MATCH(RAND(),INDEX(MATRIZ_CUM,O1575,0),1)+1,1))</f>
        <v>1</v>
      </c>
      <c r="Q1575">
        <f ca="1">IF(P1575=8,8,IFERROR(MATCH(RAND(),INDEX(MATRIZ_CUM,P1575,0),1)+1,1))</f>
        <v>1</v>
      </c>
      <c r="R1575">
        <f ca="1">IF(Q1575=8,8,IFERROR(MATCH(RAND(),INDEX(MATRIZ_CUM,Q1575,0),1)+1,1))</f>
        <v>1</v>
      </c>
      <c r="S1575">
        <f ca="1">IF(R1575=8,8,IFERROR(MATCH(RAND(),INDEX(MATRIZ_CUM,R1575,0),1)+1,1))</f>
        <v>2</v>
      </c>
      <c r="T1575">
        <f ca="1">IF(S1575=8,8,IFERROR(MATCH(RAND(),INDEX(MATRIZ_CUM,S1575,0),1)+1,1))</f>
        <v>2</v>
      </c>
      <c r="U1575">
        <f ca="1">IF(T1575=8,8,IFERROR(MATCH(RAND(),INDEX(MATRIZ_CUM,T1575,0),1)+1,1))</f>
        <v>2</v>
      </c>
      <c r="V1575">
        <f ca="1">IF(U1575=8,8,IFERROR(MATCH(RAND(),INDEX(MATRIZ_CUM,U1575,0),1)+1,1))</f>
        <v>2</v>
      </c>
      <c r="W1575">
        <f ca="1">IF(V1575=8,8,IFERROR(MATCH(RAND(),INDEX(MATRIZ_CUM,V1575,0),1)+1,1))</f>
        <v>3</v>
      </c>
      <c r="X1575">
        <f ca="1">IF(W1575=8,8,IFERROR(MATCH(RAND(),INDEX(MATRIZ_CUM,W1575,0),1)+1,1))</f>
        <v>2</v>
      </c>
      <c r="Y1575">
        <f ca="1">IF(X1575=8,8,IFERROR(MATCH(RAND(),INDEX(MATRIZ_CUM,X1575,0),1)+1,1))</f>
        <v>2</v>
      </c>
      <c r="Z1575">
        <f ca="1">IF(Y1575=8,8,IFERROR(MATCH(RAND(),INDEX(MATRIZ_CUM,Y1575,0),1)+1,1))</f>
        <v>1</v>
      </c>
      <c r="AB1575">
        <f t="shared" ca="1" si="24"/>
        <v>1</v>
      </c>
    </row>
    <row r="1576" spans="1:28" x14ac:dyDescent="0.45">
      <c r="A1576">
        <f ca="1">IFERROR(MATCH(RAND(),Ej1b_Cohorte!$D$4:$D$10,1)+1,1)</f>
        <v>3</v>
      </c>
      <c r="B1576">
        <f ca="1">IF(A1576=8,8,IFERROR(MATCH(RAND(),INDEX(MATRIZ_CUM,A1576,0),1)+1,1))</f>
        <v>2</v>
      </c>
      <c r="C1576">
        <f ca="1">IF(B1576=8,8,IFERROR(MATCH(RAND(),INDEX(MATRIZ_CUM,B1576,0),1)+1,1))</f>
        <v>1</v>
      </c>
      <c r="D1576">
        <f ca="1">IF(C1576=8,8,IFERROR(MATCH(RAND(),INDEX(MATRIZ_CUM,C1576,0),1)+1,1))</f>
        <v>1</v>
      </c>
      <c r="E1576">
        <f ca="1">IF(D1576=8,8,IFERROR(MATCH(RAND(),INDEX(MATRIZ_CUM,D1576,0),1)+1,1))</f>
        <v>1</v>
      </c>
      <c r="F1576">
        <f ca="1">IF(E1576=8,8,IFERROR(MATCH(RAND(),INDEX(MATRIZ_CUM,E1576,0),1)+1,1))</f>
        <v>1</v>
      </c>
      <c r="G1576">
        <f ca="1">IF(F1576=8,8,IFERROR(MATCH(RAND(),INDEX(MATRIZ_CUM,F1576,0),1)+1,1))</f>
        <v>2</v>
      </c>
      <c r="H1576">
        <f ca="1">IF(G1576=8,8,IFERROR(MATCH(RAND(),INDEX(MATRIZ_CUM,G1576,0),1)+1,1))</f>
        <v>2</v>
      </c>
      <c r="I1576">
        <f ca="1">IF(H1576=8,8,IFERROR(MATCH(RAND(),INDEX(MATRIZ_CUM,H1576,0),1)+1,1))</f>
        <v>3</v>
      </c>
      <c r="J1576">
        <f ca="1">IF(I1576=8,8,IFERROR(MATCH(RAND(),INDEX(MATRIZ_CUM,I1576,0),1)+1,1))</f>
        <v>3</v>
      </c>
      <c r="K1576">
        <f ca="1">IF(J1576=8,8,IFERROR(MATCH(RAND(),INDEX(MATRIZ_CUM,J1576,0),1)+1,1))</f>
        <v>3</v>
      </c>
      <c r="L1576">
        <f ca="1">IF(K1576=8,8,IFERROR(MATCH(RAND(),INDEX(MATRIZ_CUM,K1576,0),1)+1,1))</f>
        <v>3</v>
      </c>
      <c r="M1576">
        <f ca="1">IF(L1576=8,8,IFERROR(MATCH(RAND(),INDEX(MATRIZ_CUM,L1576,0),1)+1,1))</f>
        <v>3</v>
      </c>
      <c r="N1576">
        <f ca="1">IF(M1576=8,8,IFERROR(MATCH(RAND(),INDEX(MATRIZ_CUM,M1576,0),1)+1,1))</f>
        <v>3</v>
      </c>
      <c r="O1576">
        <f ca="1">IF(N1576=8,8,IFERROR(MATCH(RAND(),INDEX(MATRIZ_CUM,N1576,0),1)+1,1))</f>
        <v>4</v>
      </c>
      <c r="P1576">
        <f ca="1">IF(O1576=8,8,IFERROR(MATCH(RAND(),INDEX(MATRIZ_CUM,O1576,0),1)+1,1))</f>
        <v>4</v>
      </c>
      <c r="Q1576">
        <f ca="1">IF(P1576=8,8,IFERROR(MATCH(RAND(),INDEX(MATRIZ_CUM,P1576,0),1)+1,1))</f>
        <v>4</v>
      </c>
      <c r="R1576">
        <f ca="1">IF(Q1576=8,8,IFERROR(MATCH(RAND(),INDEX(MATRIZ_CUM,Q1576,0),1)+1,1))</f>
        <v>5</v>
      </c>
      <c r="S1576">
        <f ca="1">IF(R1576=8,8,IFERROR(MATCH(RAND(),INDEX(MATRIZ_CUM,R1576,0),1)+1,1))</f>
        <v>5</v>
      </c>
      <c r="T1576">
        <f ca="1">IF(S1576=8,8,IFERROR(MATCH(RAND(),INDEX(MATRIZ_CUM,S1576,0),1)+1,1))</f>
        <v>5</v>
      </c>
      <c r="U1576">
        <f ca="1">IF(T1576=8,8,IFERROR(MATCH(RAND(),INDEX(MATRIZ_CUM,T1576,0),1)+1,1))</f>
        <v>6</v>
      </c>
      <c r="V1576">
        <f ca="1">IF(U1576=8,8,IFERROR(MATCH(RAND(),INDEX(MATRIZ_CUM,U1576,0),1)+1,1))</f>
        <v>7</v>
      </c>
      <c r="W1576">
        <f ca="1">IF(V1576=8,8,IFERROR(MATCH(RAND(),INDEX(MATRIZ_CUM,V1576,0),1)+1,1))</f>
        <v>7</v>
      </c>
      <c r="X1576">
        <f ca="1">IF(W1576=8,8,IFERROR(MATCH(RAND(),INDEX(MATRIZ_CUM,W1576,0),1)+1,1))</f>
        <v>7</v>
      </c>
      <c r="Y1576">
        <f ca="1">IF(X1576=8,8,IFERROR(MATCH(RAND(),INDEX(MATRIZ_CUM,X1576,0),1)+1,1))</f>
        <v>8</v>
      </c>
      <c r="Z1576">
        <f ca="1">IF(Y1576=8,8,IFERROR(MATCH(RAND(),INDEX(MATRIZ_CUM,Y1576,0),1)+1,1))</f>
        <v>8</v>
      </c>
      <c r="AB1576">
        <f t="shared" ca="1" si="24"/>
        <v>8</v>
      </c>
    </row>
    <row r="1577" spans="1:28" x14ac:dyDescent="0.45">
      <c r="A1577">
        <f ca="1">IFERROR(MATCH(RAND(),Ej1b_Cohorte!$D$4:$D$10,1)+1,1)</f>
        <v>3</v>
      </c>
      <c r="B1577">
        <f ca="1">IF(A1577=8,8,IFERROR(MATCH(RAND(),INDEX(MATRIZ_CUM,A1577,0),1)+1,1))</f>
        <v>2</v>
      </c>
      <c r="C1577">
        <f ca="1">IF(B1577=8,8,IFERROR(MATCH(RAND(),INDEX(MATRIZ_CUM,B1577,0),1)+1,1))</f>
        <v>2</v>
      </c>
      <c r="D1577">
        <f ca="1">IF(C1577=8,8,IFERROR(MATCH(RAND(),INDEX(MATRIZ_CUM,C1577,0),1)+1,1))</f>
        <v>2</v>
      </c>
      <c r="E1577">
        <f ca="1">IF(D1577=8,8,IFERROR(MATCH(RAND(),INDEX(MATRIZ_CUM,D1577,0),1)+1,1))</f>
        <v>2</v>
      </c>
      <c r="F1577">
        <f ca="1">IF(E1577=8,8,IFERROR(MATCH(RAND(),INDEX(MATRIZ_CUM,E1577,0),1)+1,1))</f>
        <v>2</v>
      </c>
      <c r="G1577">
        <f ca="1">IF(F1577=8,8,IFERROR(MATCH(RAND(),INDEX(MATRIZ_CUM,F1577,0),1)+1,1))</f>
        <v>2</v>
      </c>
      <c r="H1577">
        <f ca="1">IF(G1577=8,8,IFERROR(MATCH(RAND(),INDEX(MATRIZ_CUM,G1577,0),1)+1,1))</f>
        <v>2</v>
      </c>
      <c r="I1577">
        <f ca="1">IF(H1577=8,8,IFERROR(MATCH(RAND(),INDEX(MATRIZ_CUM,H1577,0),1)+1,1))</f>
        <v>2</v>
      </c>
      <c r="J1577">
        <f ca="1">IF(I1577=8,8,IFERROR(MATCH(RAND(),INDEX(MATRIZ_CUM,I1577,0),1)+1,1))</f>
        <v>2</v>
      </c>
      <c r="K1577">
        <f ca="1">IF(J1577=8,8,IFERROR(MATCH(RAND(),INDEX(MATRIZ_CUM,J1577,0),1)+1,1))</f>
        <v>2</v>
      </c>
      <c r="L1577">
        <f ca="1">IF(K1577=8,8,IFERROR(MATCH(RAND(),INDEX(MATRIZ_CUM,K1577,0),1)+1,1))</f>
        <v>2</v>
      </c>
      <c r="M1577">
        <f ca="1">IF(L1577=8,8,IFERROR(MATCH(RAND(),INDEX(MATRIZ_CUM,L1577,0),1)+1,1))</f>
        <v>2</v>
      </c>
      <c r="N1577">
        <f ca="1">IF(M1577=8,8,IFERROR(MATCH(RAND(),INDEX(MATRIZ_CUM,M1577,0),1)+1,1))</f>
        <v>2</v>
      </c>
      <c r="O1577">
        <f ca="1">IF(N1577=8,8,IFERROR(MATCH(RAND(),INDEX(MATRIZ_CUM,N1577,0),1)+1,1))</f>
        <v>1</v>
      </c>
      <c r="P1577">
        <f ca="1">IF(O1577=8,8,IFERROR(MATCH(RAND(),INDEX(MATRIZ_CUM,O1577,0),1)+1,1))</f>
        <v>2</v>
      </c>
      <c r="Q1577">
        <f ca="1">IF(P1577=8,8,IFERROR(MATCH(RAND(),INDEX(MATRIZ_CUM,P1577,0),1)+1,1))</f>
        <v>2</v>
      </c>
      <c r="R1577">
        <f ca="1">IF(Q1577=8,8,IFERROR(MATCH(RAND(),INDEX(MATRIZ_CUM,Q1577,0),1)+1,1))</f>
        <v>1</v>
      </c>
      <c r="S1577">
        <f ca="1">IF(R1577=8,8,IFERROR(MATCH(RAND(),INDEX(MATRIZ_CUM,R1577,0),1)+1,1))</f>
        <v>3</v>
      </c>
      <c r="T1577">
        <f ca="1">IF(S1577=8,8,IFERROR(MATCH(RAND(),INDEX(MATRIZ_CUM,S1577,0),1)+1,1))</f>
        <v>3</v>
      </c>
      <c r="U1577">
        <f ca="1">IF(T1577=8,8,IFERROR(MATCH(RAND(),INDEX(MATRIZ_CUM,T1577,0),1)+1,1))</f>
        <v>3</v>
      </c>
      <c r="V1577">
        <f ca="1">IF(U1577=8,8,IFERROR(MATCH(RAND(),INDEX(MATRIZ_CUM,U1577,0),1)+1,1))</f>
        <v>3</v>
      </c>
      <c r="W1577">
        <f ca="1">IF(V1577=8,8,IFERROR(MATCH(RAND(),INDEX(MATRIZ_CUM,V1577,0),1)+1,1))</f>
        <v>4</v>
      </c>
      <c r="X1577">
        <f ca="1">IF(W1577=8,8,IFERROR(MATCH(RAND(),INDEX(MATRIZ_CUM,W1577,0),1)+1,1))</f>
        <v>5</v>
      </c>
      <c r="Y1577">
        <f ca="1">IF(X1577=8,8,IFERROR(MATCH(RAND(),INDEX(MATRIZ_CUM,X1577,0),1)+1,1))</f>
        <v>6</v>
      </c>
      <c r="Z1577">
        <f ca="1">IF(Y1577=8,8,IFERROR(MATCH(RAND(),INDEX(MATRIZ_CUM,Y1577,0),1)+1,1))</f>
        <v>7</v>
      </c>
      <c r="AB1577">
        <f t="shared" ca="1" si="24"/>
        <v>7</v>
      </c>
    </row>
    <row r="1578" spans="1:28" x14ac:dyDescent="0.45">
      <c r="A1578">
        <f ca="1">IFERROR(MATCH(RAND(),Ej1b_Cohorte!$D$4:$D$10,1)+1,1)</f>
        <v>4</v>
      </c>
      <c r="B1578">
        <f ca="1">IF(A1578=8,8,IFERROR(MATCH(RAND(),INDEX(MATRIZ_CUM,A1578,0),1)+1,1))</f>
        <v>4</v>
      </c>
      <c r="C1578">
        <f ca="1">IF(B1578=8,8,IFERROR(MATCH(RAND(),INDEX(MATRIZ_CUM,B1578,0),1)+1,1))</f>
        <v>5</v>
      </c>
      <c r="D1578">
        <f ca="1">IF(C1578=8,8,IFERROR(MATCH(RAND(),INDEX(MATRIZ_CUM,C1578,0),1)+1,1))</f>
        <v>4</v>
      </c>
      <c r="E1578">
        <f ca="1">IF(D1578=8,8,IFERROR(MATCH(RAND(),INDEX(MATRIZ_CUM,D1578,0),1)+1,1))</f>
        <v>5</v>
      </c>
      <c r="F1578">
        <f ca="1">IF(E1578=8,8,IFERROR(MATCH(RAND(),INDEX(MATRIZ_CUM,E1578,0),1)+1,1))</f>
        <v>5</v>
      </c>
      <c r="G1578">
        <f ca="1">IF(F1578=8,8,IFERROR(MATCH(RAND(),INDEX(MATRIZ_CUM,F1578,0),1)+1,1))</f>
        <v>5</v>
      </c>
      <c r="H1578">
        <f ca="1">IF(G1578=8,8,IFERROR(MATCH(RAND(),INDEX(MATRIZ_CUM,G1578,0),1)+1,1))</f>
        <v>5</v>
      </c>
      <c r="I1578">
        <f ca="1">IF(H1578=8,8,IFERROR(MATCH(RAND(),INDEX(MATRIZ_CUM,H1578,0),1)+1,1))</f>
        <v>2</v>
      </c>
      <c r="J1578">
        <f ca="1">IF(I1578=8,8,IFERROR(MATCH(RAND(),INDEX(MATRIZ_CUM,I1578,0),1)+1,1))</f>
        <v>1</v>
      </c>
      <c r="K1578">
        <f ca="1">IF(J1578=8,8,IFERROR(MATCH(RAND(),INDEX(MATRIZ_CUM,J1578,0),1)+1,1))</f>
        <v>1</v>
      </c>
      <c r="L1578">
        <f ca="1">IF(K1578=8,8,IFERROR(MATCH(RAND(),INDEX(MATRIZ_CUM,K1578,0),1)+1,1))</f>
        <v>1</v>
      </c>
      <c r="M1578">
        <f ca="1">IF(L1578=8,8,IFERROR(MATCH(RAND(),INDEX(MATRIZ_CUM,L1578,0),1)+1,1))</f>
        <v>1</v>
      </c>
      <c r="N1578">
        <f ca="1">IF(M1578=8,8,IFERROR(MATCH(RAND(),INDEX(MATRIZ_CUM,M1578,0),1)+1,1))</f>
        <v>1</v>
      </c>
      <c r="O1578">
        <f ca="1">IF(N1578=8,8,IFERROR(MATCH(RAND(),INDEX(MATRIZ_CUM,N1578,0),1)+1,1))</f>
        <v>1</v>
      </c>
      <c r="P1578">
        <f ca="1">IF(O1578=8,8,IFERROR(MATCH(RAND(),INDEX(MATRIZ_CUM,O1578,0),1)+1,1))</f>
        <v>1</v>
      </c>
      <c r="Q1578">
        <f ca="1">IF(P1578=8,8,IFERROR(MATCH(RAND(),INDEX(MATRIZ_CUM,P1578,0),1)+1,1))</f>
        <v>1</v>
      </c>
      <c r="R1578">
        <f ca="1">IF(Q1578=8,8,IFERROR(MATCH(RAND(),INDEX(MATRIZ_CUM,Q1578,0),1)+1,1))</f>
        <v>2</v>
      </c>
      <c r="S1578">
        <f ca="1">IF(R1578=8,8,IFERROR(MATCH(RAND(),INDEX(MATRIZ_CUM,R1578,0),1)+1,1))</f>
        <v>2</v>
      </c>
      <c r="T1578">
        <f ca="1">IF(S1578=8,8,IFERROR(MATCH(RAND(),INDEX(MATRIZ_CUM,S1578,0),1)+1,1))</f>
        <v>1</v>
      </c>
      <c r="U1578">
        <f ca="1">IF(T1578=8,8,IFERROR(MATCH(RAND(),INDEX(MATRIZ_CUM,T1578,0),1)+1,1))</f>
        <v>1</v>
      </c>
      <c r="V1578">
        <f ca="1">IF(U1578=8,8,IFERROR(MATCH(RAND(),INDEX(MATRIZ_CUM,U1578,0),1)+1,1))</f>
        <v>3</v>
      </c>
      <c r="W1578">
        <f ca="1">IF(V1578=8,8,IFERROR(MATCH(RAND(),INDEX(MATRIZ_CUM,V1578,0),1)+1,1))</f>
        <v>4</v>
      </c>
      <c r="X1578">
        <f ca="1">IF(W1578=8,8,IFERROR(MATCH(RAND(),INDEX(MATRIZ_CUM,W1578,0),1)+1,1))</f>
        <v>4</v>
      </c>
      <c r="Y1578">
        <f ca="1">IF(X1578=8,8,IFERROR(MATCH(RAND(),INDEX(MATRIZ_CUM,X1578,0),1)+1,1))</f>
        <v>4</v>
      </c>
      <c r="Z1578">
        <f ca="1">IF(Y1578=8,8,IFERROR(MATCH(RAND(),INDEX(MATRIZ_CUM,Y1578,0),1)+1,1))</f>
        <v>5</v>
      </c>
      <c r="AB1578">
        <f t="shared" ca="1" si="24"/>
        <v>5</v>
      </c>
    </row>
    <row r="1579" spans="1:28" x14ac:dyDescent="0.45">
      <c r="A1579">
        <f ca="1">IFERROR(MATCH(RAND(),Ej1b_Cohorte!$D$4:$D$10,1)+1,1)</f>
        <v>4</v>
      </c>
      <c r="B1579">
        <f ca="1">IF(A1579=8,8,IFERROR(MATCH(RAND(),INDEX(MATRIZ_CUM,A1579,0),1)+1,1))</f>
        <v>4</v>
      </c>
      <c r="C1579">
        <f ca="1">IF(B1579=8,8,IFERROR(MATCH(RAND(),INDEX(MATRIZ_CUM,B1579,0),1)+1,1))</f>
        <v>3</v>
      </c>
      <c r="D1579">
        <f ca="1">IF(C1579=8,8,IFERROR(MATCH(RAND(),INDEX(MATRIZ_CUM,C1579,0),1)+1,1))</f>
        <v>3</v>
      </c>
      <c r="E1579">
        <f ca="1">IF(D1579=8,8,IFERROR(MATCH(RAND(),INDEX(MATRIZ_CUM,D1579,0),1)+1,1))</f>
        <v>3</v>
      </c>
      <c r="F1579">
        <f ca="1">IF(E1579=8,8,IFERROR(MATCH(RAND(),INDEX(MATRIZ_CUM,E1579,0),1)+1,1))</f>
        <v>3</v>
      </c>
      <c r="G1579">
        <f ca="1">IF(F1579=8,8,IFERROR(MATCH(RAND(),INDEX(MATRIZ_CUM,F1579,0),1)+1,1))</f>
        <v>3</v>
      </c>
      <c r="H1579">
        <f ca="1">IF(G1579=8,8,IFERROR(MATCH(RAND(),INDEX(MATRIZ_CUM,G1579,0),1)+1,1))</f>
        <v>2</v>
      </c>
      <c r="I1579">
        <f ca="1">IF(H1579=8,8,IFERROR(MATCH(RAND(),INDEX(MATRIZ_CUM,H1579,0),1)+1,1))</f>
        <v>2</v>
      </c>
      <c r="J1579">
        <f ca="1">IF(I1579=8,8,IFERROR(MATCH(RAND(),INDEX(MATRIZ_CUM,I1579,0),1)+1,1))</f>
        <v>1</v>
      </c>
      <c r="K1579">
        <f ca="1">IF(J1579=8,8,IFERROR(MATCH(RAND(),INDEX(MATRIZ_CUM,J1579,0),1)+1,1))</f>
        <v>2</v>
      </c>
      <c r="L1579">
        <f ca="1">IF(K1579=8,8,IFERROR(MATCH(RAND(),INDEX(MATRIZ_CUM,K1579,0),1)+1,1))</f>
        <v>2</v>
      </c>
      <c r="M1579">
        <f ca="1">IF(L1579=8,8,IFERROR(MATCH(RAND(),INDEX(MATRIZ_CUM,L1579,0),1)+1,1))</f>
        <v>2</v>
      </c>
      <c r="N1579">
        <f ca="1">IF(M1579=8,8,IFERROR(MATCH(RAND(),INDEX(MATRIZ_CUM,M1579,0),1)+1,1))</f>
        <v>2</v>
      </c>
      <c r="O1579">
        <f ca="1">IF(N1579=8,8,IFERROR(MATCH(RAND(),INDEX(MATRIZ_CUM,N1579,0),1)+1,1))</f>
        <v>2</v>
      </c>
      <c r="P1579">
        <f ca="1">IF(O1579=8,8,IFERROR(MATCH(RAND(),INDEX(MATRIZ_CUM,O1579,0),1)+1,1))</f>
        <v>2</v>
      </c>
      <c r="Q1579">
        <f ca="1">IF(P1579=8,8,IFERROR(MATCH(RAND(),INDEX(MATRIZ_CUM,P1579,0),1)+1,1))</f>
        <v>2</v>
      </c>
      <c r="R1579">
        <f ca="1">IF(Q1579=8,8,IFERROR(MATCH(RAND(),INDEX(MATRIZ_CUM,Q1579,0),1)+1,1))</f>
        <v>1</v>
      </c>
      <c r="S1579">
        <f ca="1">IF(R1579=8,8,IFERROR(MATCH(RAND(),INDEX(MATRIZ_CUM,R1579,0),1)+1,1))</f>
        <v>1</v>
      </c>
      <c r="T1579">
        <f ca="1">IF(S1579=8,8,IFERROR(MATCH(RAND(),INDEX(MATRIZ_CUM,S1579,0),1)+1,1))</f>
        <v>1</v>
      </c>
      <c r="U1579">
        <f ca="1">IF(T1579=8,8,IFERROR(MATCH(RAND(),INDEX(MATRIZ_CUM,T1579,0),1)+1,1))</f>
        <v>1</v>
      </c>
      <c r="V1579">
        <f ca="1">IF(U1579=8,8,IFERROR(MATCH(RAND(),INDEX(MATRIZ_CUM,U1579,0),1)+1,1))</f>
        <v>1</v>
      </c>
      <c r="W1579">
        <f ca="1">IF(V1579=8,8,IFERROR(MATCH(RAND(),INDEX(MATRIZ_CUM,V1579,0),1)+1,1))</f>
        <v>1</v>
      </c>
      <c r="X1579">
        <f ca="1">IF(W1579=8,8,IFERROR(MATCH(RAND(),INDEX(MATRIZ_CUM,W1579,0),1)+1,1))</f>
        <v>1</v>
      </c>
      <c r="Y1579">
        <f ca="1">IF(X1579=8,8,IFERROR(MATCH(RAND(),INDEX(MATRIZ_CUM,X1579,0),1)+1,1))</f>
        <v>1</v>
      </c>
      <c r="Z1579">
        <f ca="1">IF(Y1579=8,8,IFERROR(MATCH(RAND(),INDEX(MATRIZ_CUM,Y1579,0),1)+1,1))</f>
        <v>1</v>
      </c>
      <c r="AB1579">
        <f t="shared" ca="1" si="24"/>
        <v>1</v>
      </c>
    </row>
    <row r="1580" spans="1:28" x14ac:dyDescent="0.45">
      <c r="A1580">
        <f ca="1">IFERROR(MATCH(RAND(),Ej1b_Cohorte!$D$4:$D$10,1)+1,1)</f>
        <v>6</v>
      </c>
      <c r="B1580">
        <f ca="1">IF(A1580=8,8,IFERROR(MATCH(RAND(),INDEX(MATRIZ_CUM,A1580,0),1)+1,1))</f>
        <v>7</v>
      </c>
      <c r="C1580">
        <f ca="1">IF(B1580=8,8,IFERROR(MATCH(RAND(),INDEX(MATRIZ_CUM,B1580,0),1)+1,1))</f>
        <v>7</v>
      </c>
      <c r="D1580">
        <f ca="1">IF(C1580=8,8,IFERROR(MATCH(RAND(),INDEX(MATRIZ_CUM,C1580,0),1)+1,1))</f>
        <v>8</v>
      </c>
      <c r="E1580">
        <f ca="1">IF(D1580=8,8,IFERROR(MATCH(RAND(),INDEX(MATRIZ_CUM,D1580,0),1)+1,1))</f>
        <v>8</v>
      </c>
      <c r="F1580">
        <f ca="1">IF(E1580=8,8,IFERROR(MATCH(RAND(),INDEX(MATRIZ_CUM,E1580,0),1)+1,1))</f>
        <v>8</v>
      </c>
      <c r="G1580">
        <f ca="1">IF(F1580=8,8,IFERROR(MATCH(RAND(),INDEX(MATRIZ_CUM,F1580,0),1)+1,1))</f>
        <v>8</v>
      </c>
      <c r="H1580">
        <f ca="1">IF(G1580=8,8,IFERROR(MATCH(RAND(),INDEX(MATRIZ_CUM,G1580,0),1)+1,1))</f>
        <v>8</v>
      </c>
      <c r="I1580">
        <f ca="1">IF(H1580=8,8,IFERROR(MATCH(RAND(),INDEX(MATRIZ_CUM,H1580,0),1)+1,1))</f>
        <v>8</v>
      </c>
      <c r="J1580">
        <f ca="1">IF(I1580=8,8,IFERROR(MATCH(RAND(),INDEX(MATRIZ_CUM,I1580,0),1)+1,1))</f>
        <v>8</v>
      </c>
      <c r="K1580">
        <f ca="1">IF(J1580=8,8,IFERROR(MATCH(RAND(),INDEX(MATRIZ_CUM,J1580,0),1)+1,1))</f>
        <v>8</v>
      </c>
      <c r="L1580">
        <f ca="1">IF(K1580=8,8,IFERROR(MATCH(RAND(),INDEX(MATRIZ_CUM,K1580,0),1)+1,1))</f>
        <v>8</v>
      </c>
      <c r="M1580">
        <f ca="1">IF(L1580=8,8,IFERROR(MATCH(RAND(),INDEX(MATRIZ_CUM,L1580,0),1)+1,1))</f>
        <v>8</v>
      </c>
      <c r="N1580">
        <f ca="1">IF(M1580=8,8,IFERROR(MATCH(RAND(),INDEX(MATRIZ_CUM,M1580,0),1)+1,1))</f>
        <v>8</v>
      </c>
      <c r="O1580">
        <f ca="1">IF(N1580=8,8,IFERROR(MATCH(RAND(),INDEX(MATRIZ_CUM,N1580,0),1)+1,1))</f>
        <v>8</v>
      </c>
      <c r="P1580">
        <f ca="1">IF(O1580=8,8,IFERROR(MATCH(RAND(),INDEX(MATRIZ_CUM,O1580,0),1)+1,1))</f>
        <v>8</v>
      </c>
      <c r="Q1580">
        <f ca="1">IF(P1580=8,8,IFERROR(MATCH(RAND(),INDEX(MATRIZ_CUM,P1580,0),1)+1,1))</f>
        <v>8</v>
      </c>
      <c r="R1580">
        <f ca="1">IF(Q1580=8,8,IFERROR(MATCH(RAND(),INDEX(MATRIZ_CUM,Q1580,0),1)+1,1))</f>
        <v>8</v>
      </c>
      <c r="S1580">
        <f ca="1">IF(R1580=8,8,IFERROR(MATCH(RAND(),INDEX(MATRIZ_CUM,R1580,0),1)+1,1))</f>
        <v>8</v>
      </c>
      <c r="T1580">
        <f ca="1">IF(S1580=8,8,IFERROR(MATCH(RAND(),INDEX(MATRIZ_CUM,S1580,0),1)+1,1))</f>
        <v>8</v>
      </c>
      <c r="U1580">
        <f ca="1">IF(T1580=8,8,IFERROR(MATCH(RAND(),INDEX(MATRIZ_CUM,T1580,0),1)+1,1))</f>
        <v>8</v>
      </c>
      <c r="V1580">
        <f ca="1">IF(U1580=8,8,IFERROR(MATCH(RAND(),INDEX(MATRIZ_CUM,U1580,0),1)+1,1))</f>
        <v>8</v>
      </c>
      <c r="W1580">
        <f ca="1">IF(V1580=8,8,IFERROR(MATCH(RAND(),INDEX(MATRIZ_CUM,V1580,0),1)+1,1))</f>
        <v>8</v>
      </c>
      <c r="X1580">
        <f ca="1">IF(W1580=8,8,IFERROR(MATCH(RAND(),INDEX(MATRIZ_CUM,W1580,0),1)+1,1))</f>
        <v>8</v>
      </c>
      <c r="Y1580">
        <f ca="1">IF(X1580=8,8,IFERROR(MATCH(RAND(),INDEX(MATRIZ_CUM,X1580,0),1)+1,1))</f>
        <v>8</v>
      </c>
      <c r="Z1580">
        <f ca="1">IF(Y1580=8,8,IFERROR(MATCH(RAND(),INDEX(MATRIZ_CUM,Y1580,0),1)+1,1))</f>
        <v>8</v>
      </c>
      <c r="AB1580">
        <f t="shared" ca="1" si="24"/>
        <v>8</v>
      </c>
    </row>
    <row r="1581" spans="1:28" x14ac:dyDescent="0.45">
      <c r="A1581">
        <f ca="1">IFERROR(MATCH(RAND(),Ej1b_Cohorte!$D$4:$D$10,1)+1,1)</f>
        <v>3</v>
      </c>
      <c r="B1581">
        <f ca="1">IF(A1581=8,8,IFERROR(MATCH(RAND(),INDEX(MATRIZ_CUM,A1581,0),1)+1,1))</f>
        <v>4</v>
      </c>
      <c r="C1581">
        <f ca="1">IF(B1581=8,8,IFERROR(MATCH(RAND(),INDEX(MATRIZ_CUM,B1581,0),1)+1,1))</f>
        <v>3</v>
      </c>
      <c r="D1581">
        <f ca="1">IF(C1581=8,8,IFERROR(MATCH(RAND(),INDEX(MATRIZ_CUM,C1581,0),1)+1,1))</f>
        <v>3</v>
      </c>
      <c r="E1581">
        <f ca="1">IF(D1581=8,8,IFERROR(MATCH(RAND(),INDEX(MATRIZ_CUM,D1581,0),1)+1,1))</f>
        <v>4</v>
      </c>
      <c r="F1581">
        <f ca="1">IF(E1581=8,8,IFERROR(MATCH(RAND(),INDEX(MATRIZ_CUM,E1581,0),1)+1,1))</f>
        <v>5</v>
      </c>
      <c r="G1581">
        <f ca="1">IF(F1581=8,8,IFERROR(MATCH(RAND(),INDEX(MATRIZ_CUM,F1581,0),1)+1,1))</f>
        <v>5</v>
      </c>
      <c r="H1581">
        <f ca="1">IF(G1581=8,8,IFERROR(MATCH(RAND(),INDEX(MATRIZ_CUM,G1581,0),1)+1,1))</f>
        <v>5</v>
      </c>
      <c r="I1581">
        <f ca="1">IF(H1581=8,8,IFERROR(MATCH(RAND(),INDEX(MATRIZ_CUM,H1581,0),1)+1,1))</f>
        <v>5</v>
      </c>
      <c r="J1581">
        <f ca="1">IF(I1581=8,8,IFERROR(MATCH(RAND(),INDEX(MATRIZ_CUM,I1581,0),1)+1,1))</f>
        <v>5</v>
      </c>
      <c r="K1581">
        <f ca="1">IF(J1581=8,8,IFERROR(MATCH(RAND(),INDEX(MATRIZ_CUM,J1581,0),1)+1,1))</f>
        <v>6</v>
      </c>
      <c r="L1581">
        <f ca="1">IF(K1581=8,8,IFERROR(MATCH(RAND(),INDEX(MATRIZ_CUM,K1581,0),1)+1,1))</f>
        <v>7</v>
      </c>
      <c r="M1581">
        <f ca="1">IF(L1581=8,8,IFERROR(MATCH(RAND(),INDEX(MATRIZ_CUM,L1581,0),1)+1,1))</f>
        <v>8</v>
      </c>
      <c r="N1581">
        <f ca="1">IF(M1581=8,8,IFERROR(MATCH(RAND(),INDEX(MATRIZ_CUM,M1581,0),1)+1,1))</f>
        <v>8</v>
      </c>
      <c r="O1581">
        <f ca="1">IF(N1581=8,8,IFERROR(MATCH(RAND(),INDEX(MATRIZ_CUM,N1581,0),1)+1,1))</f>
        <v>8</v>
      </c>
      <c r="P1581">
        <f ca="1">IF(O1581=8,8,IFERROR(MATCH(RAND(),INDEX(MATRIZ_CUM,O1581,0),1)+1,1))</f>
        <v>8</v>
      </c>
      <c r="Q1581">
        <f ca="1">IF(P1581=8,8,IFERROR(MATCH(RAND(),INDEX(MATRIZ_CUM,P1581,0),1)+1,1))</f>
        <v>8</v>
      </c>
      <c r="R1581">
        <f ca="1">IF(Q1581=8,8,IFERROR(MATCH(RAND(),INDEX(MATRIZ_CUM,Q1581,0),1)+1,1))</f>
        <v>8</v>
      </c>
      <c r="S1581">
        <f ca="1">IF(R1581=8,8,IFERROR(MATCH(RAND(),INDEX(MATRIZ_CUM,R1581,0),1)+1,1))</f>
        <v>8</v>
      </c>
      <c r="T1581">
        <f ca="1">IF(S1581=8,8,IFERROR(MATCH(RAND(),INDEX(MATRIZ_CUM,S1581,0),1)+1,1))</f>
        <v>8</v>
      </c>
      <c r="U1581">
        <f ca="1">IF(T1581=8,8,IFERROR(MATCH(RAND(),INDEX(MATRIZ_CUM,T1581,0),1)+1,1))</f>
        <v>8</v>
      </c>
      <c r="V1581">
        <f ca="1">IF(U1581=8,8,IFERROR(MATCH(RAND(),INDEX(MATRIZ_CUM,U1581,0),1)+1,1))</f>
        <v>8</v>
      </c>
      <c r="W1581">
        <f ca="1">IF(V1581=8,8,IFERROR(MATCH(RAND(),INDEX(MATRIZ_CUM,V1581,0),1)+1,1))</f>
        <v>8</v>
      </c>
      <c r="X1581">
        <f ca="1">IF(W1581=8,8,IFERROR(MATCH(RAND(),INDEX(MATRIZ_CUM,W1581,0),1)+1,1))</f>
        <v>8</v>
      </c>
      <c r="Y1581">
        <f ca="1">IF(X1581=8,8,IFERROR(MATCH(RAND(),INDEX(MATRIZ_CUM,X1581,0),1)+1,1))</f>
        <v>8</v>
      </c>
      <c r="Z1581">
        <f ca="1">IF(Y1581=8,8,IFERROR(MATCH(RAND(),INDEX(MATRIZ_CUM,Y1581,0),1)+1,1))</f>
        <v>8</v>
      </c>
      <c r="AB1581">
        <f t="shared" ca="1" si="24"/>
        <v>8</v>
      </c>
    </row>
    <row r="1582" spans="1:28" x14ac:dyDescent="0.45">
      <c r="A1582">
        <f ca="1">IFERROR(MATCH(RAND(),Ej1b_Cohorte!$D$4:$D$10,1)+1,1)</f>
        <v>2</v>
      </c>
      <c r="B1582">
        <f ca="1">IF(A1582=8,8,IFERROR(MATCH(RAND(),INDEX(MATRIZ_CUM,A1582,0),1)+1,1))</f>
        <v>1</v>
      </c>
      <c r="C1582">
        <f ca="1">IF(B1582=8,8,IFERROR(MATCH(RAND(),INDEX(MATRIZ_CUM,B1582,0),1)+1,1))</f>
        <v>1</v>
      </c>
      <c r="D1582">
        <f ca="1">IF(C1582=8,8,IFERROR(MATCH(RAND(),INDEX(MATRIZ_CUM,C1582,0),1)+1,1))</f>
        <v>1</v>
      </c>
      <c r="E1582">
        <f ca="1">IF(D1582=8,8,IFERROR(MATCH(RAND(),INDEX(MATRIZ_CUM,D1582,0),1)+1,1))</f>
        <v>1</v>
      </c>
      <c r="F1582">
        <f ca="1">IF(E1582=8,8,IFERROR(MATCH(RAND(),INDEX(MATRIZ_CUM,E1582,0),1)+1,1))</f>
        <v>1</v>
      </c>
      <c r="G1582">
        <f ca="1">IF(F1582=8,8,IFERROR(MATCH(RAND(),INDEX(MATRIZ_CUM,F1582,0),1)+1,1))</f>
        <v>1</v>
      </c>
      <c r="H1582">
        <f ca="1">IF(G1582=8,8,IFERROR(MATCH(RAND(),INDEX(MATRIZ_CUM,G1582,0),1)+1,1))</f>
        <v>1</v>
      </c>
      <c r="I1582">
        <f ca="1">IF(H1582=8,8,IFERROR(MATCH(RAND(),INDEX(MATRIZ_CUM,H1582,0),1)+1,1))</f>
        <v>1</v>
      </c>
      <c r="J1582">
        <f ca="1">IF(I1582=8,8,IFERROR(MATCH(RAND(),INDEX(MATRIZ_CUM,I1582,0),1)+1,1))</f>
        <v>3</v>
      </c>
      <c r="K1582">
        <f ca="1">IF(J1582=8,8,IFERROR(MATCH(RAND(),INDEX(MATRIZ_CUM,J1582,0),1)+1,1))</f>
        <v>4</v>
      </c>
      <c r="L1582">
        <f ca="1">IF(K1582=8,8,IFERROR(MATCH(RAND(),INDEX(MATRIZ_CUM,K1582,0),1)+1,1))</f>
        <v>4</v>
      </c>
      <c r="M1582">
        <f ca="1">IF(L1582=8,8,IFERROR(MATCH(RAND(),INDEX(MATRIZ_CUM,L1582,0),1)+1,1))</f>
        <v>3</v>
      </c>
      <c r="N1582">
        <f ca="1">IF(M1582=8,8,IFERROR(MATCH(RAND(),INDEX(MATRIZ_CUM,M1582,0),1)+1,1))</f>
        <v>2</v>
      </c>
      <c r="O1582">
        <f ca="1">IF(N1582=8,8,IFERROR(MATCH(RAND(),INDEX(MATRIZ_CUM,N1582,0),1)+1,1))</f>
        <v>1</v>
      </c>
      <c r="P1582">
        <f ca="1">IF(O1582=8,8,IFERROR(MATCH(RAND(),INDEX(MATRIZ_CUM,O1582,0),1)+1,1))</f>
        <v>1</v>
      </c>
      <c r="Q1582">
        <f ca="1">IF(P1582=8,8,IFERROR(MATCH(RAND(),INDEX(MATRIZ_CUM,P1582,0),1)+1,1))</f>
        <v>2</v>
      </c>
      <c r="R1582">
        <f ca="1">IF(Q1582=8,8,IFERROR(MATCH(RAND(),INDEX(MATRIZ_CUM,Q1582,0),1)+1,1))</f>
        <v>2</v>
      </c>
      <c r="S1582">
        <f ca="1">IF(R1582=8,8,IFERROR(MATCH(RAND(),INDEX(MATRIZ_CUM,R1582,0),1)+1,1))</f>
        <v>2</v>
      </c>
      <c r="T1582">
        <f ca="1">IF(S1582=8,8,IFERROR(MATCH(RAND(),INDEX(MATRIZ_CUM,S1582,0),1)+1,1))</f>
        <v>2</v>
      </c>
      <c r="U1582">
        <f ca="1">IF(T1582=8,8,IFERROR(MATCH(RAND(),INDEX(MATRIZ_CUM,T1582,0),1)+1,1))</f>
        <v>2</v>
      </c>
      <c r="V1582">
        <f ca="1">IF(U1582=8,8,IFERROR(MATCH(RAND(),INDEX(MATRIZ_CUM,U1582,0),1)+1,1))</f>
        <v>3</v>
      </c>
      <c r="W1582">
        <f ca="1">IF(V1582=8,8,IFERROR(MATCH(RAND(),INDEX(MATRIZ_CUM,V1582,0),1)+1,1))</f>
        <v>3</v>
      </c>
      <c r="X1582">
        <f ca="1">IF(W1582=8,8,IFERROR(MATCH(RAND(),INDEX(MATRIZ_CUM,W1582,0),1)+1,1))</f>
        <v>4</v>
      </c>
      <c r="Y1582">
        <f ca="1">IF(X1582=8,8,IFERROR(MATCH(RAND(),INDEX(MATRIZ_CUM,X1582,0),1)+1,1))</f>
        <v>4</v>
      </c>
      <c r="Z1582">
        <f ca="1">IF(Y1582=8,8,IFERROR(MATCH(RAND(),INDEX(MATRIZ_CUM,Y1582,0),1)+1,1))</f>
        <v>4</v>
      </c>
      <c r="AB1582">
        <f t="shared" ca="1" si="24"/>
        <v>4</v>
      </c>
    </row>
    <row r="1583" spans="1:28" x14ac:dyDescent="0.45">
      <c r="A1583">
        <f ca="1">IFERROR(MATCH(RAND(),Ej1b_Cohorte!$D$4:$D$10,1)+1,1)</f>
        <v>6</v>
      </c>
      <c r="B1583">
        <f ca="1">IF(A1583=8,8,IFERROR(MATCH(RAND(),INDEX(MATRIZ_CUM,A1583,0),1)+1,1))</f>
        <v>5</v>
      </c>
      <c r="C1583">
        <f ca="1">IF(B1583=8,8,IFERROR(MATCH(RAND(),INDEX(MATRIZ_CUM,B1583,0),1)+1,1))</f>
        <v>6</v>
      </c>
      <c r="D1583">
        <f ca="1">IF(C1583=8,8,IFERROR(MATCH(RAND(),INDEX(MATRIZ_CUM,C1583,0),1)+1,1))</f>
        <v>7</v>
      </c>
      <c r="E1583">
        <f ca="1">IF(D1583=8,8,IFERROR(MATCH(RAND(),INDEX(MATRIZ_CUM,D1583,0),1)+1,1))</f>
        <v>8</v>
      </c>
      <c r="F1583">
        <f ca="1">IF(E1583=8,8,IFERROR(MATCH(RAND(),INDEX(MATRIZ_CUM,E1583,0),1)+1,1))</f>
        <v>8</v>
      </c>
      <c r="G1583">
        <f ca="1">IF(F1583=8,8,IFERROR(MATCH(RAND(),INDEX(MATRIZ_CUM,F1583,0),1)+1,1))</f>
        <v>8</v>
      </c>
      <c r="H1583">
        <f ca="1">IF(G1583=8,8,IFERROR(MATCH(RAND(),INDEX(MATRIZ_CUM,G1583,0),1)+1,1))</f>
        <v>8</v>
      </c>
      <c r="I1583">
        <f ca="1">IF(H1583=8,8,IFERROR(MATCH(RAND(),INDEX(MATRIZ_CUM,H1583,0),1)+1,1))</f>
        <v>8</v>
      </c>
      <c r="J1583">
        <f ca="1">IF(I1583=8,8,IFERROR(MATCH(RAND(),INDEX(MATRIZ_CUM,I1583,0),1)+1,1))</f>
        <v>8</v>
      </c>
      <c r="K1583">
        <f ca="1">IF(J1583=8,8,IFERROR(MATCH(RAND(),INDEX(MATRIZ_CUM,J1583,0),1)+1,1))</f>
        <v>8</v>
      </c>
      <c r="L1583">
        <f ca="1">IF(K1583=8,8,IFERROR(MATCH(RAND(),INDEX(MATRIZ_CUM,K1583,0),1)+1,1))</f>
        <v>8</v>
      </c>
      <c r="M1583">
        <f ca="1">IF(L1583=8,8,IFERROR(MATCH(RAND(),INDEX(MATRIZ_CUM,L1583,0),1)+1,1))</f>
        <v>8</v>
      </c>
      <c r="N1583">
        <f ca="1">IF(M1583=8,8,IFERROR(MATCH(RAND(),INDEX(MATRIZ_CUM,M1583,0),1)+1,1))</f>
        <v>8</v>
      </c>
      <c r="O1583">
        <f ca="1">IF(N1583=8,8,IFERROR(MATCH(RAND(),INDEX(MATRIZ_CUM,N1583,0),1)+1,1))</f>
        <v>8</v>
      </c>
      <c r="P1583">
        <f ca="1">IF(O1583=8,8,IFERROR(MATCH(RAND(),INDEX(MATRIZ_CUM,O1583,0),1)+1,1))</f>
        <v>8</v>
      </c>
      <c r="Q1583">
        <f ca="1">IF(P1583=8,8,IFERROR(MATCH(RAND(),INDEX(MATRIZ_CUM,P1583,0),1)+1,1))</f>
        <v>8</v>
      </c>
      <c r="R1583">
        <f ca="1">IF(Q1583=8,8,IFERROR(MATCH(RAND(),INDEX(MATRIZ_CUM,Q1583,0),1)+1,1))</f>
        <v>8</v>
      </c>
      <c r="S1583">
        <f ca="1">IF(R1583=8,8,IFERROR(MATCH(RAND(),INDEX(MATRIZ_CUM,R1583,0),1)+1,1))</f>
        <v>8</v>
      </c>
      <c r="T1583">
        <f ca="1">IF(S1583=8,8,IFERROR(MATCH(RAND(),INDEX(MATRIZ_CUM,S1583,0),1)+1,1))</f>
        <v>8</v>
      </c>
      <c r="U1583">
        <f ca="1">IF(T1583=8,8,IFERROR(MATCH(RAND(),INDEX(MATRIZ_CUM,T1583,0),1)+1,1))</f>
        <v>8</v>
      </c>
      <c r="V1583">
        <f ca="1">IF(U1583=8,8,IFERROR(MATCH(RAND(),INDEX(MATRIZ_CUM,U1583,0),1)+1,1))</f>
        <v>8</v>
      </c>
      <c r="W1583">
        <f ca="1">IF(V1583=8,8,IFERROR(MATCH(RAND(),INDEX(MATRIZ_CUM,V1583,0),1)+1,1))</f>
        <v>8</v>
      </c>
      <c r="X1583">
        <f ca="1">IF(W1583=8,8,IFERROR(MATCH(RAND(),INDEX(MATRIZ_CUM,W1583,0),1)+1,1))</f>
        <v>8</v>
      </c>
      <c r="Y1583">
        <f ca="1">IF(X1583=8,8,IFERROR(MATCH(RAND(),INDEX(MATRIZ_CUM,X1583,0),1)+1,1))</f>
        <v>8</v>
      </c>
      <c r="Z1583">
        <f ca="1">IF(Y1583=8,8,IFERROR(MATCH(RAND(),INDEX(MATRIZ_CUM,Y1583,0),1)+1,1))</f>
        <v>8</v>
      </c>
      <c r="AB1583">
        <f t="shared" ca="1" si="24"/>
        <v>8</v>
      </c>
    </row>
    <row r="1584" spans="1:28" x14ac:dyDescent="0.45">
      <c r="A1584">
        <f ca="1">IFERROR(MATCH(RAND(),Ej1b_Cohorte!$D$4:$D$10,1)+1,1)</f>
        <v>4</v>
      </c>
      <c r="B1584">
        <f ca="1">IF(A1584=8,8,IFERROR(MATCH(RAND(),INDEX(MATRIZ_CUM,A1584,0),1)+1,1))</f>
        <v>5</v>
      </c>
      <c r="C1584">
        <f ca="1">IF(B1584=8,8,IFERROR(MATCH(RAND(),INDEX(MATRIZ_CUM,B1584,0),1)+1,1))</f>
        <v>6</v>
      </c>
      <c r="D1584">
        <f ca="1">IF(C1584=8,8,IFERROR(MATCH(RAND(),INDEX(MATRIZ_CUM,C1584,0),1)+1,1))</f>
        <v>7</v>
      </c>
      <c r="E1584">
        <f ca="1">IF(D1584=8,8,IFERROR(MATCH(RAND(),INDEX(MATRIZ_CUM,D1584,0),1)+1,1))</f>
        <v>7</v>
      </c>
      <c r="F1584">
        <f ca="1">IF(E1584=8,8,IFERROR(MATCH(RAND(),INDEX(MATRIZ_CUM,E1584,0),1)+1,1))</f>
        <v>7</v>
      </c>
      <c r="G1584">
        <f ca="1">IF(F1584=8,8,IFERROR(MATCH(RAND(),INDEX(MATRIZ_CUM,F1584,0),1)+1,1))</f>
        <v>6</v>
      </c>
      <c r="H1584">
        <f ca="1">IF(G1584=8,8,IFERROR(MATCH(RAND(),INDEX(MATRIZ_CUM,G1584,0),1)+1,1))</f>
        <v>6</v>
      </c>
      <c r="I1584">
        <f ca="1">IF(H1584=8,8,IFERROR(MATCH(RAND(),INDEX(MATRIZ_CUM,H1584,0),1)+1,1))</f>
        <v>6</v>
      </c>
      <c r="J1584">
        <f ca="1">IF(I1584=8,8,IFERROR(MATCH(RAND(),INDEX(MATRIZ_CUM,I1584,0),1)+1,1))</f>
        <v>7</v>
      </c>
      <c r="K1584">
        <f ca="1">IF(J1584=8,8,IFERROR(MATCH(RAND(),INDEX(MATRIZ_CUM,J1584,0),1)+1,1))</f>
        <v>7</v>
      </c>
      <c r="L1584">
        <f ca="1">IF(K1584=8,8,IFERROR(MATCH(RAND(),INDEX(MATRIZ_CUM,K1584,0),1)+1,1))</f>
        <v>7</v>
      </c>
      <c r="M1584">
        <f ca="1">IF(L1584=8,8,IFERROR(MATCH(RAND(),INDEX(MATRIZ_CUM,L1584,0),1)+1,1))</f>
        <v>6</v>
      </c>
      <c r="N1584">
        <f ca="1">IF(M1584=8,8,IFERROR(MATCH(RAND(),INDEX(MATRIZ_CUM,M1584,0),1)+1,1))</f>
        <v>5</v>
      </c>
      <c r="O1584">
        <f ca="1">IF(N1584=8,8,IFERROR(MATCH(RAND(),INDEX(MATRIZ_CUM,N1584,0),1)+1,1))</f>
        <v>5</v>
      </c>
      <c r="P1584">
        <f ca="1">IF(O1584=8,8,IFERROR(MATCH(RAND(),INDEX(MATRIZ_CUM,O1584,0),1)+1,1))</f>
        <v>5</v>
      </c>
      <c r="Q1584">
        <f ca="1">IF(P1584=8,8,IFERROR(MATCH(RAND(),INDEX(MATRIZ_CUM,P1584,0),1)+1,1))</f>
        <v>4</v>
      </c>
      <c r="R1584">
        <f ca="1">IF(Q1584=8,8,IFERROR(MATCH(RAND(),INDEX(MATRIZ_CUM,Q1584,0),1)+1,1))</f>
        <v>3</v>
      </c>
      <c r="S1584">
        <f ca="1">IF(R1584=8,8,IFERROR(MATCH(RAND(),INDEX(MATRIZ_CUM,R1584,0),1)+1,1))</f>
        <v>3</v>
      </c>
      <c r="T1584">
        <f ca="1">IF(S1584=8,8,IFERROR(MATCH(RAND(),INDEX(MATRIZ_CUM,S1584,0),1)+1,1))</f>
        <v>2</v>
      </c>
      <c r="U1584">
        <f ca="1">IF(T1584=8,8,IFERROR(MATCH(RAND(),INDEX(MATRIZ_CUM,T1584,0),1)+1,1))</f>
        <v>1</v>
      </c>
      <c r="V1584">
        <f ca="1">IF(U1584=8,8,IFERROR(MATCH(RAND(),INDEX(MATRIZ_CUM,U1584,0),1)+1,1))</f>
        <v>1</v>
      </c>
      <c r="W1584">
        <f ca="1">IF(V1584=8,8,IFERROR(MATCH(RAND(),INDEX(MATRIZ_CUM,V1584,0),1)+1,1))</f>
        <v>2</v>
      </c>
      <c r="X1584">
        <f ca="1">IF(W1584=8,8,IFERROR(MATCH(RAND(),INDEX(MATRIZ_CUM,W1584,0),1)+1,1))</f>
        <v>2</v>
      </c>
      <c r="Y1584">
        <f ca="1">IF(X1584=8,8,IFERROR(MATCH(RAND(),INDEX(MATRIZ_CUM,X1584,0),1)+1,1))</f>
        <v>1</v>
      </c>
      <c r="Z1584">
        <f ca="1">IF(Y1584=8,8,IFERROR(MATCH(RAND(),INDEX(MATRIZ_CUM,Y1584,0),1)+1,1))</f>
        <v>1</v>
      </c>
      <c r="AB1584">
        <f t="shared" ca="1" si="24"/>
        <v>1</v>
      </c>
    </row>
    <row r="1585" spans="1:28" x14ac:dyDescent="0.45">
      <c r="A1585">
        <f ca="1">IFERROR(MATCH(RAND(),Ej1b_Cohorte!$D$4:$D$10,1)+1,1)</f>
        <v>4</v>
      </c>
      <c r="B1585">
        <f ca="1">IF(A1585=8,8,IFERROR(MATCH(RAND(),INDEX(MATRIZ_CUM,A1585,0),1)+1,1))</f>
        <v>4</v>
      </c>
      <c r="C1585">
        <f ca="1">IF(B1585=8,8,IFERROR(MATCH(RAND(),INDEX(MATRIZ_CUM,B1585,0),1)+1,1))</f>
        <v>4</v>
      </c>
      <c r="D1585">
        <f ca="1">IF(C1585=8,8,IFERROR(MATCH(RAND(),INDEX(MATRIZ_CUM,C1585,0),1)+1,1))</f>
        <v>5</v>
      </c>
      <c r="E1585">
        <f ca="1">IF(D1585=8,8,IFERROR(MATCH(RAND(),INDEX(MATRIZ_CUM,D1585,0),1)+1,1))</f>
        <v>5</v>
      </c>
      <c r="F1585">
        <f ca="1">IF(E1585=8,8,IFERROR(MATCH(RAND(),INDEX(MATRIZ_CUM,E1585,0),1)+1,1))</f>
        <v>6</v>
      </c>
      <c r="G1585">
        <f ca="1">IF(F1585=8,8,IFERROR(MATCH(RAND(),INDEX(MATRIZ_CUM,F1585,0),1)+1,1))</f>
        <v>7</v>
      </c>
      <c r="H1585">
        <f ca="1">IF(G1585=8,8,IFERROR(MATCH(RAND(),INDEX(MATRIZ_CUM,G1585,0),1)+1,1))</f>
        <v>8</v>
      </c>
      <c r="I1585">
        <f ca="1">IF(H1585=8,8,IFERROR(MATCH(RAND(),INDEX(MATRIZ_CUM,H1585,0),1)+1,1))</f>
        <v>8</v>
      </c>
      <c r="J1585">
        <f ca="1">IF(I1585=8,8,IFERROR(MATCH(RAND(),INDEX(MATRIZ_CUM,I1585,0),1)+1,1))</f>
        <v>8</v>
      </c>
      <c r="K1585">
        <f ca="1">IF(J1585=8,8,IFERROR(MATCH(RAND(),INDEX(MATRIZ_CUM,J1585,0),1)+1,1))</f>
        <v>8</v>
      </c>
      <c r="L1585">
        <f ca="1">IF(K1585=8,8,IFERROR(MATCH(RAND(),INDEX(MATRIZ_CUM,K1585,0),1)+1,1))</f>
        <v>8</v>
      </c>
      <c r="M1585">
        <f ca="1">IF(L1585=8,8,IFERROR(MATCH(RAND(),INDEX(MATRIZ_CUM,L1585,0),1)+1,1))</f>
        <v>8</v>
      </c>
      <c r="N1585">
        <f ca="1">IF(M1585=8,8,IFERROR(MATCH(RAND(),INDEX(MATRIZ_CUM,M1585,0),1)+1,1))</f>
        <v>8</v>
      </c>
      <c r="O1585">
        <f ca="1">IF(N1585=8,8,IFERROR(MATCH(RAND(),INDEX(MATRIZ_CUM,N1585,0),1)+1,1))</f>
        <v>8</v>
      </c>
      <c r="P1585">
        <f ca="1">IF(O1585=8,8,IFERROR(MATCH(RAND(),INDEX(MATRIZ_CUM,O1585,0),1)+1,1))</f>
        <v>8</v>
      </c>
      <c r="Q1585">
        <f ca="1">IF(P1585=8,8,IFERROR(MATCH(RAND(),INDEX(MATRIZ_CUM,P1585,0),1)+1,1))</f>
        <v>8</v>
      </c>
      <c r="R1585">
        <f ca="1">IF(Q1585=8,8,IFERROR(MATCH(RAND(),INDEX(MATRIZ_CUM,Q1585,0),1)+1,1))</f>
        <v>8</v>
      </c>
      <c r="S1585">
        <f ca="1">IF(R1585=8,8,IFERROR(MATCH(RAND(),INDEX(MATRIZ_CUM,R1585,0),1)+1,1))</f>
        <v>8</v>
      </c>
      <c r="T1585">
        <f ca="1">IF(S1585=8,8,IFERROR(MATCH(RAND(),INDEX(MATRIZ_CUM,S1585,0),1)+1,1))</f>
        <v>8</v>
      </c>
      <c r="U1585">
        <f ca="1">IF(T1585=8,8,IFERROR(MATCH(RAND(),INDEX(MATRIZ_CUM,T1585,0),1)+1,1))</f>
        <v>8</v>
      </c>
      <c r="V1585">
        <f ca="1">IF(U1585=8,8,IFERROR(MATCH(RAND(),INDEX(MATRIZ_CUM,U1585,0),1)+1,1))</f>
        <v>8</v>
      </c>
      <c r="W1585">
        <f ca="1">IF(V1585=8,8,IFERROR(MATCH(RAND(),INDEX(MATRIZ_CUM,V1585,0),1)+1,1))</f>
        <v>8</v>
      </c>
      <c r="X1585">
        <f ca="1">IF(W1585=8,8,IFERROR(MATCH(RAND(),INDEX(MATRIZ_CUM,W1585,0),1)+1,1))</f>
        <v>8</v>
      </c>
      <c r="Y1585">
        <f ca="1">IF(X1585=8,8,IFERROR(MATCH(RAND(),INDEX(MATRIZ_CUM,X1585,0),1)+1,1))</f>
        <v>8</v>
      </c>
      <c r="Z1585">
        <f ca="1">IF(Y1585=8,8,IFERROR(MATCH(RAND(),INDEX(MATRIZ_CUM,Y1585,0),1)+1,1))</f>
        <v>8</v>
      </c>
      <c r="AB1585">
        <f t="shared" ca="1" si="24"/>
        <v>8</v>
      </c>
    </row>
    <row r="1586" spans="1:28" x14ac:dyDescent="0.45">
      <c r="A1586">
        <f ca="1">IFERROR(MATCH(RAND(),Ej1b_Cohorte!$D$4:$D$10,1)+1,1)</f>
        <v>3</v>
      </c>
      <c r="B1586">
        <f ca="1">IF(A1586=8,8,IFERROR(MATCH(RAND(),INDEX(MATRIZ_CUM,A1586,0),1)+1,1))</f>
        <v>3</v>
      </c>
      <c r="C1586">
        <f ca="1">IF(B1586=8,8,IFERROR(MATCH(RAND(),INDEX(MATRIZ_CUM,B1586,0),1)+1,1))</f>
        <v>3</v>
      </c>
      <c r="D1586">
        <f ca="1">IF(C1586=8,8,IFERROR(MATCH(RAND(),INDEX(MATRIZ_CUM,C1586,0),1)+1,1))</f>
        <v>3</v>
      </c>
      <c r="E1586">
        <f ca="1">IF(D1586=8,8,IFERROR(MATCH(RAND(),INDEX(MATRIZ_CUM,D1586,0),1)+1,1))</f>
        <v>2</v>
      </c>
      <c r="F1586">
        <f ca="1">IF(E1586=8,8,IFERROR(MATCH(RAND(),INDEX(MATRIZ_CUM,E1586,0),1)+1,1))</f>
        <v>2</v>
      </c>
      <c r="G1586">
        <f ca="1">IF(F1586=8,8,IFERROR(MATCH(RAND(),INDEX(MATRIZ_CUM,F1586,0),1)+1,1))</f>
        <v>1</v>
      </c>
      <c r="H1586">
        <f ca="1">IF(G1586=8,8,IFERROR(MATCH(RAND(),INDEX(MATRIZ_CUM,G1586,0),1)+1,1))</f>
        <v>1</v>
      </c>
      <c r="I1586">
        <f ca="1">IF(H1586=8,8,IFERROR(MATCH(RAND(),INDEX(MATRIZ_CUM,H1586,0),1)+1,1))</f>
        <v>1</v>
      </c>
      <c r="J1586">
        <f ca="1">IF(I1586=8,8,IFERROR(MATCH(RAND(),INDEX(MATRIZ_CUM,I1586,0),1)+1,1))</f>
        <v>1</v>
      </c>
      <c r="K1586">
        <f ca="1">IF(J1586=8,8,IFERROR(MATCH(RAND(),INDEX(MATRIZ_CUM,J1586,0),1)+1,1))</f>
        <v>1</v>
      </c>
      <c r="L1586">
        <f ca="1">IF(K1586=8,8,IFERROR(MATCH(RAND(),INDEX(MATRIZ_CUM,K1586,0),1)+1,1))</f>
        <v>1</v>
      </c>
      <c r="M1586">
        <f ca="1">IF(L1586=8,8,IFERROR(MATCH(RAND(),INDEX(MATRIZ_CUM,L1586,0),1)+1,1))</f>
        <v>1</v>
      </c>
      <c r="N1586">
        <f ca="1">IF(M1586=8,8,IFERROR(MATCH(RAND(),INDEX(MATRIZ_CUM,M1586,0),1)+1,1))</f>
        <v>1</v>
      </c>
      <c r="O1586">
        <f ca="1">IF(N1586=8,8,IFERROR(MATCH(RAND(),INDEX(MATRIZ_CUM,N1586,0),1)+1,1))</f>
        <v>1</v>
      </c>
      <c r="P1586">
        <f ca="1">IF(O1586=8,8,IFERROR(MATCH(RAND(),INDEX(MATRIZ_CUM,O1586,0),1)+1,1))</f>
        <v>3</v>
      </c>
      <c r="Q1586">
        <f ca="1">IF(P1586=8,8,IFERROR(MATCH(RAND(),INDEX(MATRIZ_CUM,P1586,0),1)+1,1))</f>
        <v>4</v>
      </c>
      <c r="R1586">
        <f ca="1">IF(Q1586=8,8,IFERROR(MATCH(RAND(),INDEX(MATRIZ_CUM,Q1586,0),1)+1,1))</f>
        <v>6</v>
      </c>
      <c r="S1586">
        <f ca="1">IF(R1586=8,8,IFERROR(MATCH(RAND(),INDEX(MATRIZ_CUM,R1586,0),1)+1,1))</f>
        <v>5</v>
      </c>
      <c r="T1586">
        <f ca="1">IF(S1586=8,8,IFERROR(MATCH(RAND(),INDEX(MATRIZ_CUM,S1586,0),1)+1,1))</f>
        <v>5</v>
      </c>
      <c r="U1586">
        <f ca="1">IF(T1586=8,8,IFERROR(MATCH(RAND(),INDEX(MATRIZ_CUM,T1586,0),1)+1,1))</f>
        <v>5</v>
      </c>
      <c r="V1586">
        <f ca="1">IF(U1586=8,8,IFERROR(MATCH(RAND(),INDEX(MATRIZ_CUM,U1586,0),1)+1,1))</f>
        <v>5</v>
      </c>
      <c r="W1586">
        <f ca="1">IF(V1586=8,8,IFERROR(MATCH(RAND(),INDEX(MATRIZ_CUM,V1586,0),1)+1,1))</f>
        <v>5</v>
      </c>
      <c r="X1586">
        <f ca="1">IF(W1586=8,8,IFERROR(MATCH(RAND(),INDEX(MATRIZ_CUM,W1586,0),1)+1,1))</f>
        <v>6</v>
      </c>
      <c r="Y1586">
        <f ca="1">IF(X1586=8,8,IFERROR(MATCH(RAND(),INDEX(MATRIZ_CUM,X1586,0),1)+1,1))</f>
        <v>6</v>
      </c>
      <c r="Z1586">
        <f ca="1">IF(Y1586=8,8,IFERROR(MATCH(RAND(),INDEX(MATRIZ_CUM,Y1586,0),1)+1,1))</f>
        <v>6</v>
      </c>
      <c r="AB1586">
        <f t="shared" ca="1" si="24"/>
        <v>6</v>
      </c>
    </row>
    <row r="1587" spans="1:28" x14ac:dyDescent="0.45">
      <c r="A1587">
        <f ca="1">IFERROR(MATCH(RAND(),Ej1b_Cohorte!$D$4:$D$10,1)+1,1)</f>
        <v>2</v>
      </c>
      <c r="B1587">
        <f ca="1">IF(A1587=8,8,IFERROR(MATCH(RAND(),INDEX(MATRIZ_CUM,A1587,0),1)+1,1))</f>
        <v>2</v>
      </c>
      <c r="C1587">
        <f ca="1">IF(B1587=8,8,IFERROR(MATCH(RAND(),INDEX(MATRIZ_CUM,B1587,0),1)+1,1))</f>
        <v>1</v>
      </c>
      <c r="D1587">
        <f ca="1">IF(C1587=8,8,IFERROR(MATCH(RAND(),INDEX(MATRIZ_CUM,C1587,0),1)+1,1))</f>
        <v>1</v>
      </c>
      <c r="E1587">
        <f ca="1">IF(D1587=8,8,IFERROR(MATCH(RAND(),INDEX(MATRIZ_CUM,D1587,0),1)+1,1))</f>
        <v>1</v>
      </c>
      <c r="F1587">
        <f ca="1">IF(E1587=8,8,IFERROR(MATCH(RAND(),INDEX(MATRIZ_CUM,E1587,0),1)+1,1))</f>
        <v>1</v>
      </c>
      <c r="G1587">
        <f ca="1">IF(F1587=8,8,IFERROR(MATCH(RAND(),INDEX(MATRIZ_CUM,F1587,0),1)+1,1))</f>
        <v>1</v>
      </c>
      <c r="H1587">
        <f ca="1">IF(G1587=8,8,IFERROR(MATCH(RAND(),INDEX(MATRIZ_CUM,G1587,0),1)+1,1))</f>
        <v>1</v>
      </c>
      <c r="I1587">
        <f ca="1">IF(H1587=8,8,IFERROR(MATCH(RAND(),INDEX(MATRIZ_CUM,H1587,0),1)+1,1))</f>
        <v>1</v>
      </c>
      <c r="J1587">
        <f ca="1">IF(I1587=8,8,IFERROR(MATCH(RAND(),INDEX(MATRIZ_CUM,I1587,0),1)+1,1))</f>
        <v>1</v>
      </c>
      <c r="K1587">
        <f ca="1">IF(J1587=8,8,IFERROR(MATCH(RAND(),INDEX(MATRIZ_CUM,J1587,0),1)+1,1))</f>
        <v>1</v>
      </c>
      <c r="L1587">
        <f ca="1">IF(K1587=8,8,IFERROR(MATCH(RAND(),INDEX(MATRIZ_CUM,K1587,0),1)+1,1))</f>
        <v>1</v>
      </c>
      <c r="M1587">
        <f ca="1">IF(L1587=8,8,IFERROR(MATCH(RAND(),INDEX(MATRIZ_CUM,L1587,0),1)+1,1))</f>
        <v>1</v>
      </c>
      <c r="N1587">
        <f ca="1">IF(M1587=8,8,IFERROR(MATCH(RAND(),INDEX(MATRIZ_CUM,M1587,0),1)+1,1))</f>
        <v>1</v>
      </c>
      <c r="O1587">
        <f ca="1">IF(N1587=8,8,IFERROR(MATCH(RAND(),INDEX(MATRIZ_CUM,N1587,0),1)+1,1))</f>
        <v>1</v>
      </c>
      <c r="P1587">
        <f ca="1">IF(O1587=8,8,IFERROR(MATCH(RAND(),INDEX(MATRIZ_CUM,O1587,0),1)+1,1))</f>
        <v>1</v>
      </c>
      <c r="Q1587">
        <f ca="1">IF(P1587=8,8,IFERROR(MATCH(RAND(),INDEX(MATRIZ_CUM,P1587,0),1)+1,1))</f>
        <v>1</v>
      </c>
      <c r="R1587">
        <f ca="1">IF(Q1587=8,8,IFERROR(MATCH(RAND(),INDEX(MATRIZ_CUM,Q1587,0),1)+1,1))</f>
        <v>1</v>
      </c>
      <c r="S1587">
        <f ca="1">IF(R1587=8,8,IFERROR(MATCH(RAND(),INDEX(MATRIZ_CUM,R1587,0),1)+1,1))</f>
        <v>1</v>
      </c>
      <c r="T1587">
        <f ca="1">IF(S1587=8,8,IFERROR(MATCH(RAND(),INDEX(MATRIZ_CUM,S1587,0),1)+1,1))</f>
        <v>1</v>
      </c>
      <c r="U1587">
        <f ca="1">IF(T1587=8,8,IFERROR(MATCH(RAND(),INDEX(MATRIZ_CUM,T1587,0),1)+1,1))</f>
        <v>1</v>
      </c>
      <c r="V1587">
        <f ca="1">IF(U1587=8,8,IFERROR(MATCH(RAND(),INDEX(MATRIZ_CUM,U1587,0),1)+1,1))</f>
        <v>1</v>
      </c>
      <c r="W1587">
        <f ca="1">IF(V1587=8,8,IFERROR(MATCH(RAND(),INDEX(MATRIZ_CUM,V1587,0),1)+1,1))</f>
        <v>1</v>
      </c>
      <c r="X1587">
        <f ca="1">IF(W1587=8,8,IFERROR(MATCH(RAND(),INDEX(MATRIZ_CUM,W1587,0),1)+1,1))</f>
        <v>1</v>
      </c>
      <c r="Y1587">
        <f ca="1">IF(X1587=8,8,IFERROR(MATCH(RAND(),INDEX(MATRIZ_CUM,X1587,0),1)+1,1))</f>
        <v>1</v>
      </c>
      <c r="Z1587">
        <f ca="1">IF(Y1587=8,8,IFERROR(MATCH(RAND(),INDEX(MATRIZ_CUM,Y1587,0),1)+1,1))</f>
        <v>3</v>
      </c>
      <c r="AB1587">
        <f t="shared" ca="1" si="24"/>
        <v>3</v>
      </c>
    </row>
    <row r="1588" spans="1:28" x14ac:dyDescent="0.45">
      <c r="A1588">
        <f ca="1">IFERROR(MATCH(RAND(),Ej1b_Cohorte!$D$4:$D$10,1)+1,1)</f>
        <v>5</v>
      </c>
      <c r="B1588">
        <f ca="1">IF(A1588=8,8,IFERROR(MATCH(RAND(),INDEX(MATRIZ_CUM,A1588,0),1)+1,1))</f>
        <v>6</v>
      </c>
      <c r="C1588">
        <f ca="1">IF(B1588=8,8,IFERROR(MATCH(RAND(),INDEX(MATRIZ_CUM,B1588,0),1)+1,1))</f>
        <v>7</v>
      </c>
      <c r="D1588">
        <f ca="1">IF(C1588=8,8,IFERROR(MATCH(RAND(),INDEX(MATRIZ_CUM,C1588,0),1)+1,1))</f>
        <v>6</v>
      </c>
      <c r="E1588">
        <f ca="1">IF(D1588=8,8,IFERROR(MATCH(RAND(),INDEX(MATRIZ_CUM,D1588,0),1)+1,1))</f>
        <v>7</v>
      </c>
      <c r="F1588">
        <f ca="1">IF(E1588=8,8,IFERROR(MATCH(RAND(),INDEX(MATRIZ_CUM,E1588,0),1)+1,1))</f>
        <v>7</v>
      </c>
      <c r="G1588">
        <f ca="1">IF(F1588=8,8,IFERROR(MATCH(RAND(),INDEX(MATRIZ_CUM,F1588,0),1)+1,1))</f>
        <v>6</v>
      </c>
      <c r="H1588">
        <f ca="1">IF(G1588=8,8,IFERROR(MATCH(RAND(),INDEX(MATRIZ_CUM,G1588,0),1)+1,1))</f>
        <v>4</v>
      </c>
      <c r="I1588">
        <f ca="1">IF(H1588=8,8,IFERROR(MATCH(RAND(),INDEX(MATRIZ_CUM,H1588,0),1)+1,1))</f>
        <v>5</v>
      </c>
      <c r="J1588">
        <f ca="1">IF(I1588=8,8,IFERROR(MATCH(RAND(),INDEX(MATRIZ_CUM,I1588,0),1)+1,1))</f>
        <v>5</v>
      </c>
      <c r="K1588">
        <f ca="1">IF(J1588=8,8,IFERROR(MATCH(RAND(),INDEX(MATRIZ_CUM,J1588,0),1)+1,1))</f>
        <v>6</v>
      </c>
      <c r="L1588">
        <f ca="1">IF(K1588=8,8,IFERROR(MATCH(RAND(),INDEX(MATRIZ_CUM,K1588,0),1)+1,1))</f>
        <v>6</v>
      </c>
      <c r="M1588">
        <f ca="1">IF(L1588=8,8,IFERROR(MATCH(RAND(),INDEX(MATRIZ_CUM,L1588,0),1)+1,1))</f>
        <v>6</v>
      </c>
      <c r="N1588">
        <f ca="1">IF(M1588=8,8,IFERROR(MATCH(RAND(),INDEX(MATRIZ_CUM,M1588,0),1)+1,1))</f>
        <v>7</v>
      </c>
      <c r="O1588">
        <f ca="1">IF(N1588=8,8,IFERROR(MATCH(RAND(),INDEX(MATRIZ_CUM,N1588,0),1)+1,1))</f>
        <v>8</v>
      </c>
      <c r="P1588">
        <f ca="1">IF(O1588=8,8,IFERROR(MATCH(RAND(),INDEX(MATRIZ_CUM,O1588,0),1)+1,1))</f>
        <v>8</v>
      </c>
      <c r="Q1588">
        <f ca="1">IF(P1588=8,8,IFERROR(MATCH(RAND(),INDEX(MATRIZ_CUM,P1588,0),1)+1,1))</f>
        <v>8</v>
      </c>
      <c r="R1588">
        <f ca="1">IF(Q1588=8,8,IFERROR(MATCH(RAND(),INDEX(MATRIZ_CUM,Q1588,0),1)+1,1))</f>
        <v>8</v>
      </c>
      <c r="S1588">
        <f ca="1">IF(R1588=8,8,IFERROR(MATCH(RAND(),INDEX(MATRIZ_CUM,R1588,0),1)+1,1))</f>
        <v>8</v>
      </c>
      <c r="T1588">
        <f ca="1">IF(S1588=8,8,IFERROR(MATCH(RAND(),INDEX(MATRIZ_CUM,S1588,0),1)+1,1))</f>
        <v>8</v>
      </c>
      <c r="U1588">
        <f ca="1">IF(T1588=8,8,IFERROR(MATCH(RAND(),INDEX(MATRIZ_CUM,T1588,0),1)+1,1))</f>
        <v>8</v>
      </c>
      <c r="V1588">
        <f ca="1">IF(U1588=8,8,IFERROR(MATCH(RAND(),INDEX(MATRIZ_CUM,U1588,0),1)+1,1))</f>
        <v>8</v>
      </c>
      <c r="W1588">
        <f ca="1">IF(V1588=8,8,IFERROR(MATCH(RAND(),INDEX(MATRIZ_CUM,V1588,0),1)+1,1))</f>
        <v>8</v>
      </c>
      <c r="X1588">
        <f ca="1">IF(W1588=8,8,IFERROR(MATCH(RAND(),INDEX(MATRIZ_CUM,W1588,0),1)+1,1))</f>
        <v>8</v>
      </c>
      <c r="Y1588">
        <f ca="1">IF(X1588=8,8,IFERROR(MATCH(RAND(),INDEX(MATRIZ_CUM,X1588,0),1)+1,1))</f>
        <v>8</v>
      </c>
      <c r="Z1588">
        <f ca="1">IF(Y1588=8,8,IFERROR(MATCH(RAND(),INDEX(MATRIZ_CUM,Y1588,0),1)+1,1))</f>
        <v>8</v>
      </c>
      <c r="AB1588">
        <f t="shared" ca="1" si="24"/>
        <v>8</v>
      </c>
    </row>
    <row r="1589" spans="1:28" x14ac:dyDescent="0.45">
      <c r="A1589">
        <f ca="1">IFERROR(MATCH(RAND(),Ej1b_Cohorte!$D$4:$D$10,1)+1,1)</f>
        <v>2</v>
      </c>
      <c r="B1589">
        <f ca="1">IF(A1589=8,8,IFERROR(MATCH(RAND(),INDEX(MATRIZ_CUM,A1589,0),1)+1,1))</f>
        <v>2</v>
      </c>
      <c r="C1589">
        <f ca="1">IF(B1589=8,8,IFERROR(MATCH(RAND(),INDEX(MATRIZ_CUM,B1589,0),1)+1,1))</f>
        <v>2</v>
      </c>
      <c r="D1589">
        <f ca="1">IF(C1589=8,8,IFERROR(MATCH(RAND(),INDEX(MATRIZ_CUM,C1589,0),1)+1,1))</f>
        <v>2</v>
      </c>
      <c r="E1589">
        <f ca="1">IF(D1589=8,8,IFERROR(MATCH(RAND(),INDEX(MATRIZ_CUM,D1589,0),1)+1,1))</f>
        <v>2</v>
      </c>
      <c r="F1589">
        <f ca="1">IF(E1589=8,8,IFERROR(MATCH(RAND(),INDEX(MATRIZ_CUM,E1589,0),1)+1,1))</f>
        <v>2</v>
      </c>
      <c r="G1589">
        <f ca="1">IF(F1589=8,8,IFERROR(MATCH(RAND(),INDEX(MATRIZ_CUM,F1589,0),1)+1,1))</f>
        <v>2</v>
      </c>
      <c r="H1589">
        <f ca="1">IF(G1589=8,8,IFERROR(MATCH(RAND(),INDEX(MATRIZ_CUM,G1589,0),1)+1,1))</f>
        <v>1</v>
      </c>
      <c r="I1589">
        <f ca="1">IF(H1589=8,8,IFERROR(MATCH(RAND(),INDEX(MATRIZ_CUM,H1589,0),1)+1,1))</f>
        <v>1</v>
      </c>
      <c r="J1589">
        <f ca="1">IF(I1589=8,8,IFERROR(MATCH(RAND(),INDEX(MATRIZ_CUM,I1589,0),1)+1,1))</f>
        <v>1</v>
      </c>
      <c r="K1589">
        <f ca="1">IF(J1589=8,8,IFERROR(MATCH(RAND(),INDEX(MATRIZ_CUM,J1589,0),1)+1,1))</f>
        <v>1</v>
      </c>
      <c r="L1589">
        <f ca="1">IF(K1589=8,8,IFERROR(MATCH(RAND(),INDEX(MATRIZ_CUM,K1589,0),1)+1,1))</f>
        <v>1</v>
      </c>
      <c r="M1589">
        <f ca="1">IF(L1589=8,8,IFERROR(MATCH(RAND(),INDEX(MATRIZ_CUM,L1589,0),1)+1,1))</f>
        <v>1</v>
      </c>
      <c r="N1589">
        <f ca="1">IF(M1589=8,8,IFERROR(MATCH(RAND(),INDEX(MATRIZ_CUM,M1589,0),1)+1,1))</f>
        <v>1</v>
      </c>
      <c r="O1589">
        <f ca="1">IF(N1589=8,8,IFERROR(MATCH(RAND(),INDEX(MATRIZ_CUM,N1589,0),1)+1,1))</f>
        <v>1</v>
      </c>
      <c r="P1589">
        <f ca="1">IF(O1589=8,8,IFERROR(MATCH(RAND(),INDEX(MATRIZ_CUM,O1589,0),1)+1,1))</f>
        <v>1</v>
      </c>
      <c r="Q1589">
        <f ca="1">IF(P1589=8,8,IFERROR(MATCH(RAND(),INDEX(MATRIZ_CUM,P1589,0),1)+1,1))</f>
        <v>2</v>
      </c>
      <c r="R1589">
        <f ca="1">IF(Q1589=8,8,IFERROR(MATCH(RAND(),INDEX(MATRIZ_CUM,Q1589,0),1)+1,1))</f>
        <v>2</v>
      </c>
      <c r="S1589">
        <f ca="1">IF(R1589=8,8,IFERROR(MATCH(RAND(),INDEX(MATRIZ_CUM,R1589,0),1)+1,1))</f>
        <v>1</v>
      </c>
      <c r="T1589">
        <f ca="1">IF(S1589=8,8,IFERROR(MATCH(RAND(),INDEX(MATRIZ_CUM,S1589,0),1)+1,1))</f>
        <v>1</v>
      </c>
      <c r="U1589">
        <f ca="1">IF(T1589=8,8,IFERROR(MATCH(RAND(),INDEX(MATRIZ_CUM,T1589,0),1)+1,1))</f>
        <v>1</v>
      </c>
      <c r="V1589">
        <f ca="1">IF(U1589=8,8,IFERROR(MATCH(RAND(),INDEX(MATRIZ_CUM,U1589,0),1)+1,1))</f>
        <v>1</v>
      </c>
      <c r="W1589">
        <f ca="1">IF(V1589=8,8,IFERROR(MATCH(RAND(),INDEX(MATRIZ_CUM,V1589,0),1)+1,1))</f>
        <v>1</v>
      </c>
      <c r="X1589">
        <f ca="1">IF(W1589=8,8,IFERROR(MATCH(RAND(),INDEX(MATRIZ_CUM,W1589,0),1)+1,1))</f>
        <v>1</v>
      </c>
      <c r="Y1589">
        <f ca="1">IF(X1589=8,8,IFERROR(MATCH(RAND(),INDEX(MATRIZ_CUM,X1589,0),1)+1,1))</f>
        <v>1</v>
      </c>
      <c r="Z1589">
        <f ca="1">IF(Y1589=8,8,IFERROR(MATCH(RAND(),INDEX(MATRIZ_CUM,Y1589,0),1)+1,1))</f>
        <v>1</v>
      </c>
      <c r="AB1589">
        <f t="shared" ca="1" si="24"/>
        <v>1</v>
      </c>
    </row>
    <row r="1590" spans="1:28" x14ac:dyDescent="0.45">
      <c r="A1590">
        <f ca="1">IFERROR(MATCH(RAND(),Ej1b_Cohorte!$D$4:$D$10,1)+1,1)</f>
        <v>3</v>
      </c>
      <c r="B1590">
        <f ca="1">IF(A1590=8,8,IFERROR(MATCH(RAND(),INDEX(MATRIZ_CUM,A1590,0),1)+1,1))</f>
        <v>2</v>
      </c>
      <c r="C1590">
        <f ca="1">IF(B1590=8,8,IFERROR(MATCH(RAND(),INDEX(MATRIZ_CUM,B1590,0),1)+1,1))</f>
        <v>2</v>
      </c>
      <c r="D1590">
        <f ca="1">IF(C1590=8,8,IFERROR(MATCH(RAND(),INDEX(MATRIZ_CUM,C1590,0),1)+1,1))</f>
        <v>2</v>
      </c>
      <c r="E1590">
        <f ca="1">IF(D1590=8,8,IFERROR(MATCH(RAND(),INDEX(MATRIZ_CUM,D1590,0),1)+1,1))</f>
        <v>1</v>
      </c>
      <c r="F1590">
        <f ca="1">IF(E1590=8,8,IFERROR(MATCH(RAND(),INDEX(MATRIZ_CUM,E1590,0),1)+1,1))</f>
        <v>1</v>
      </c>
      <c r="G1590">
        <f ca="1">IF(F1590=8,8,IFERROR(MATCH(RAND(),INDEX(MATRIZ_CUM,F1590,0),1)+1,1))</f>
        <v>1</v>
      </c>
      <c r="H1590">
        <f ca="1">IF(G1590=8,8,IFERROR(MATCH(RAND(),INDEX(MATRIZ_CUM,G1590,0),1)+1,1))</f>
        <v>2</v>
      </c>
      <c r="I1590">
        <f ca="1">IF(H1590=8,8,IFERROR(MATCH(RAND(),INDEX(MATRIZ_CUM,H1590,0),1)+1,1))</f>
        <v>1</v>
      </c>
      <c r="J1590">
        <f ca="1">IF(I1590=8,8,IFERROR(MATCH(RAND(),INDEX(MATRIZ_CUM,I1590,0),1)+1,1))</f>
        <v>2</v>
      </c>
      <c r="K1590">
        <f ca="1">IF(J1590=8,8,IFERROR(MATCH(RAND(),INDEX(MATRIZ_CUM,J1590,0),1)+1,1))</f>
        <v>2</v>
      </c>
      <c r="L1590">
        <f ca="1">IF(K1590=8,8,IFERROR(MATCH(RAND(),INDEX(MATRIZ_CUM,K1590,0),1)+1,1))</f>
        <v>1</v>
      </c>
      <c r="M1590">
        <f ca="1">IF(L1590=8,8,IFERROR(MATCH(RAND(),INDEX(MATRIZ_CUM,L1590,0),1)+1,1))</f>
        <v>1</v>
      </c>
      <c r="N1590">
        <f ca="1">IF(M1590=8,8,IFERROR(MATCH(RAND(),INDEX(MATRIZ_CUM,M1590,0),1)+1,1))</f>
        <v>1</v>
      </c>
      <c r="O1590">
        <f ca="1">IF(N1590=8,8,IFERROR(MATCH(RAND(),INDEX(MATRIZ_CUM,N1590,0),1)+1,1))</f>
        <v>1</v>
      </c>
      <c r="P1590">
        <f ca="1">IF(O1590=8,8,IFERROR(MATCH(RAND(),INDEX(MATRIZ_CUM,O1590,0),1)+1,1))</f>
        <v>2</v>
      </c>
      <c r="Q1590">
        <f ca="1">IF(P1590=8,8,IFERROR(MATCH(RAND(),INDEX(MATRIZ_CUM,P1590,0),1)+1,1))</f>
        <v>2</v>
      </c>
      <c r="R1590">
        <f ca="1">IF(Q1590=8,8,IFERROR(MATCH(RAND(),INDEX(MATRIZ_CUM,Q1590,0),1)+1,1))</f>
        <v>1</v>
      </c>
      <c r="S1590">
        <f ca="1">IF(R1590=8,8,IFERROR(MATCH(RAND(),INDEX(MATRIZ_CUM,R1590,0),1)+1,1))</f>
        <v>1</v>
      </c>
      <c r="T1590">
        <f ca="1">IF(S1590=8,8,IFERROR(MATCH(RAND(),INDEX(MATRIZ_CUM,S1590,0),1)+1,1))</f>
        <v>2</v>
      </c>
      <c r="U1590">
        <f ca="1">IF(T1590=8,8,IFERROR(MATCH(RAND(),INDEX(MATRIZ_CUM,T1590,0),1)+1,1))</f>
        <v>3</v>
      </c>
      <c r="V1590">
        <f ca="1">IF(U1590=8,8,IFERROR(MATCH(RAND(),INDEX(MATRIZ_CUM,U1590,0),1)+1,1))</f>
        <v>3</v>
      </c>
      <c r="W1590">
        <f ca="1">IF(V1590=8,8,IFERROR(MATCH(RAND(),INDEX(MATRIZ_CUM,V1590,0),1)+1,1))</f>
        <v>3</v>
      </c>
      <c r="X1590">
        <f ca="1">IF(W1590=8,8,IFERROR(MATCH(RAND(),INDEX(MATRIZ_CUM,W1590,0),1)+1,1))</f>
        <v>3</v>
      </c>
      <c r="Y1590">
        <f ca="1">IF(X1590=8,8,IFERROR(MATCH(RAND(),INDEX(MATRIZ_CUM,X1590,0),1)+1,1))</f>
        <v>3</v>
      </c>
      <c r="Z1590">
        <f ca="1">IF(Y1590=8,8,IFERROR(MATCH(RAND(),INDEX(MATRIZ_CUM,Y1590,0),1)+1,1))</f>
        <v>3</v>
      </c>
      <c r="AB1590">
        <f t="shared" ca="1" si="24"/>
        <v>3</v>
      </c>
    </row>
    <row r="1591" spans="1:28" x14ac:dyDescent="0.45">
      <c r="A1591">
        <f ca="1">IFERROR(MATCH(RAND(),Ej1b_Cohorte!$D$4:$D$10,1)+1,1)</f>
        <v>3</v>
      </c>
      <c r="B1591">
        <f ca="1">IF(A1591=8,8,IFERROR(MATCH(RAND(),INDEX(MATRIZ_CUM,A1591,0),1)+1,1))</f>
        <v>3</v>
      </c>
      <c r="C1591">
        <f ca="1">IF(B1591=8,8,IFERROR(MATCH(RAND(),INDEX(MATRIZ_CUM,B1591,0),1)+1,1))</f>
        <v>3</v>
      </c>
      <c r="D1591">
        <f ca="1">IF(C1591=8,8,IFERROR(MATCH(RAND(),INDEX(MATRIZ_CUM,C1591,0),1)+1,1))</f>
        <v>4</v>
      </c>
      <c r="E1591">
        <f ca="1">IF(D1591=8,8,IFERROR(MATCH(RAND(),INDEX(MATRIZ_CUM,D1591,0),1)+1,1))</f>
        <v>4</v>
      </c>
      <c r="F1591">
        <f ca="1">IF(E1591=8,8,IFERROR(MATCH(RAND(),INDEX(MATRIZ_CUM,E1591,0),1)+1,1))</f>
        <v>4</v>
      </c>
      <c r="G1591">
        <f ca="1">IF(F1591=8,8,IFERROR(MATCH(RAND(),INDEX(MATRIZ_CUM,F1591,0),1)+1,1))</f>
        <v>3</v>
      </c>
      <c r="H1591">
        <f ca="1">IF(G1591=8,8,IFERROR(MATCH(RAND(),INDEX(MATRIZ_CUM,G1591,0),1)+1,1))</f>
        <v>4</v>
      </c>
      <c r="I1591">
        <f ca="1">IF(H1591=8,8,IFERROR(MATCH(RAND(),INDEX(MATRIZ_CUM,H1591,0),1)+1,1))</f>
        <v>3</v>
      </c>
      <c r="J1591">
        <f ca="1">IF(I1591=8,8,IFERROR(MATCH(RAND(),INDEX(MATRIZ_CUM,I1591,0),1)+1,1))</f>
        <v>3</v>
      </c>
      <c r="K1591">
        <f ca="1">IF(J1591=8,8,IFERROR(MATCH(RAND(),INDEX(MATRIZ_CUM,J1591,0),1)+1,1))</f>
        <v>3</v>
      </c>
      <c r="L1591">
        <f ca="1">IF(K1591=8,8,IFERROR(MATCH(RAND(),INDEX(MATRIZ_CUM,K1591,0),1)+1,1))</f>
        <v>4</v>
      </c>
      <c r="M1591">
        <f ca="1">IF(L1591=8,8,IFERROR(MATCH(RAND(),INDEX(MATRIZ_CUM,L1591,0),1)+1,1))</f>
        <v>5</v>
      </c>
      <c r="N1591">
        <f ca="1">IF(M1591=8,8,IFERROR(MATCH(RAND(),INDEX(MATRIZ_CUM,M1591,0),1)+1,1))</f>
        <v>5</v>
      </c>
      <c r="O1591">
        <f ca="1">IF(N1591=8,8,IFERROR(MATCH(RAND(),INDEX(MATRIZ_CUM,N1591,0),1)+1,1))</f>
        <v>5</v>
      </c>
      <c r="P1591">
        <f ca="1">IF(O1591=8,8,IFERROR(MATCH(RAND(),INDEX(MATRIZ_CUM,O1591,0),1)+1,1))</f>
        <v>6</v>
      </c>
      <c r="Q1591">
        <f ca="1">IF(P1591=8,8,IFERROR(MATCH(RAND(),INDEX(MATRIZ_CUM,P1591,0),1)+1,1))</f>
        <v>4</v>
      </c>
      <c r="R1591">
        <f ca="1">IF(Q1591=8,8,IFERROR(MATCH(RAND(),INDEX(MATRIZ_CUM,Q1591,0),1)+1,1))</f>
        <v>5</v>
      </c>
      <c r="S1591">
        <f ca="1">IF(R1591=8,8,IFERROR(MATCH(RAND(),INDEX(MATRIZ_CUM,R1591,0),1)+1,1))</f>
        <v>6</v>
      </c>
      <c r="T1591">
        <f ca="1">IF(S1591=8,8,IFERROR(MATCH(RAND(),INDEX(MATRIZ_CUM,S1591,0),1)+1,1))</f>
        <v>5</v>
      </c>
      <c r="U1591">
        <f ca="1">IF(T1591=8,8,IFERROR(MATCH(RAND(),INDEX(MATRIZ_CUM,T1591,0),1)+1,1))</f>
        <v>4</v>
      </c>
      <c r="V1591">
        <f ca="1">IF(U1591=8,8,IFERROR(MATCH(RAND(),INDEX(MATRIZ_CUM,U1591,0),1)+1,1))</f>
        <v>3</v>
      </c>
      <c r="W1591">
        <f ca="1">IF(V1591=8,8,IFERROR(MATCH(RAND(),INDEX(MATRIZ_CUM,V1591,0),1)+1,1))</f>
        <v>3</v>
      </c>
      <c r="X1591">
        <f ca="1">IF(W1591=8,8,IFERROR(MATCH(RAND(),INDEX(MATRIZ_CUM,W1591,0),1)+1,1))</f>
        <v>3</v>
      </c>
      <c r="Y1591">
        <f ca="1">IF(X1591=8,8,IFERROR(MATCH(RAND(),INDEX(MATRIZ_CUM,X1591,0),1)+1,1))</f>
        <v>4</v>
      </c>
      <c r="Z1591">
        <f ca="1">IF(Y1591=8,8,IFERROR(MATCH(RAND(),INDEX(MATRIZ_CUM,Y1591,0),1)+1,1))</f>
        <v>2</v>
      </c>
      <c r="AB1591">
        <f t="shared" ca="1" si="24"/>
        <v>2</v>
      </c>
    </row>
    <row r="1592" spans="1:28" x14ac:dyDescent="0.45">
      <c r="A1592">
        <f ca="1">IFERROR(MATCH(RAND(),Ej1b_Cohorte!$D$4:$D$10,1)+1,1)</f>
        <v>3</v>
      </c>
      <c r="B1592">
        <f ca="1">IF(A1592=8,8,IFERROR(MATCH(RAND(),INDEX(MATRIZ_CUM,A1592,0),1)+1,1))</f>
        <v>3</v>
      </c>
      <c r="C1592">
        <f ca="1">IF(B1592=8,8,IFERROR(MATCH(RAND(),INDEX(MATRIZ_CUM,B1592,0),1)+1,1))</f>
        <v>3</v>
      </c>
      <c r="D1592">
        <f ca="1">IF(C1592=8,8,IFERROR(MATCH(RAND(),INDEX(MATRIZ_CUM,C1592,0),1)+1,1))</f>
        <v>4</v>
      </c>
      <c r="E1592">
        <f ca="1">IF(D1592=8,8,IFERROR(MATCH(RAND(),INDEX(MATRIZ_CUM,D1592,0),1)+1,1))</f>
        <v>4</v>
      </c>
      <c r="F1592">
        <f ca="1">IF(E1592=8,8,IFERROR(MATCH(RAND(),INDEX(MATRIZ_CUM,E1592,0),1)+1,1))</f>
        <v>3</v>
      </c>
      <c r="G1592">
        <f ca="1">IF(F1592=8,8,IFERROR(MATCH(RAND(),INDEX(MATRIZ_CUM,F1592,0),1)+1,1))</f>
        <v>3</v>
      </c>
      <c r="H1592">
        <f ca="1">IF(G1592=8,8,IFERROR(MATCH(RAND(),INDEX(MATRIZ_CUM,G1592,0),1)+1,1))</f>
        <v>3</v>
      </c>
      <c r="I1592">
        <f ca="1">IF(H1592=8,8,IFERROR(MATCH(RAND(),INDEX(MATRIZ_CUM,H1592,0),1)+1,1))</f>
        <v>3</v>
      </c>
      <c r="J1592">
        <f ca="1">IF(I1592=8,8,IFERROR(MATCH(RAND(),INDEX(MATRIZ_CUM,I1592,0),1)+1,1))</f>
        <v>2</v>
      </c>
      <c r="K1592">
        <f ca="1">IF(J1592=8,8,IFERROR(MATCH(RAND(),INDEX(MATRIZ_CUM,J1592,0),1)+1,1))</f>
        <v>2</v>
      </c>
      <c r="L1592">
        <f ca="1">IF(K1592=8,8,IFERROR(MATCH(RAND(),INDEX(MATRIZ_CUM,K1592,0),1)+1,1))</f>
        <v>2</v>
      </c>
      <c r="M1592">
        <f ca="1">IF(L1592=8,8,IFERROR(MATCH(RAND(),INDEX(MATRIZ_CUM,L1592,0),1)+1,1))</f>
        <v>2</v>
      </c>
      <c r="N1592">
        <f ca="1">IF(M1592=8,8,IFERROR(MATCH(RAND(),INDEX(MATRIZ_CUM,M1592,0),1)+1,1))</f>
        <v>2</v>
      </c>
      <c r="O1592">
        <f ca="1">IF(N1592=8,8,IFERROR(MATCH(RAND(),INDEX(MATRIZ_CUM,N1592,0),1)+1,1))</f>
        <v>2</v>
      </c>
      <c r="P1592">
        <f ca="1">IF(O1592=8,8,IFERROR(MATCH(RAND(),INDEX(MATRIZ_CUM,O1592,0),1)+1,1))</f>
        <v>2</v>
      </c>
      <c r="Q1592">
        <f ca="1">IF(P1592=8,8,IFERROR(MATCH(RAND(),INDEX(MATRIZ_CUM,P1592,0),1)+1,1))</f>
        <v>2</v>
      </c>
      <c r="R1592">
        <f ca="1">IF(Q1592=8,8,IFERROR(MATCH(RAND(),INDEX(MATRIZ_CUM,Q1592,0),1)+1,1))</f>
        <v>1</v>
      </c>
      <c r="S1592">
        <f ca="1">IF(R1592=8,8,IFERROR(MATCH(RAND(),INDEX(MATRIZ_CUM,R1592,0),1)+1,1))</f>
        <v>1</v>
      </c>
      <c r="T1592">
        <f ca="1">IF(S1592=8,8,IFERROR(MATCH(RAND(),INDEX(MATRIZ_CUM,S1592,0),1)+1,1))</f>
        <v>1</v>
      </c>
      <c r="U1592">
        <f ca="1">IF(T1592=8,8,IFERROR(MATCH(RAND(),INDEX(MATRIZ_CUM,T1592,0),1)+1,1))</f>
        <v>2</v>
      </c>
      <c r="V1592">
        <f ca="1">IF(U1592=8,8,IFERROR(MATCH(RAND(),INDEX(MATRIZ_CUM,U1592,0),1)+1,1))</f>
        <v>3</v>
      </c>
      <c r="W1592">
        <f ca="1">IF(V1592=8,8,IFERROR(MATCH(RAND(),INDEX(MATRIZ_CUM,V1592,0),1)+1,1))</f>
        <v>3</v>
      </c>
      <c r="X1592">
        <f ca="1">IF(W1592=8,8,IFERROR(MATCH(RAND(),INDEX(MATRIZ_CUM,W1592,0),1)+1,1))</f>
        <v>4</v>
      </c>
      <c r="Y1592">
        <f ca="1">IF(X1592=8,8,IFERROR(MATCH(RAND(),INDEX(MATRIZ_CUM,X1592,0),1)+1,1))</f>
        <v>4</v>
      </c>
      <c r="Z1592">
        <f ca="1">IF(Y1592=8,8,IFERROR(MATCH(RAND(),INDEX(MATRIZ_CUM,Y1592,0),1)+1,1))</f>
        <v>5</v>
      </c>
      <c r="AB1592">
        <f t="shared" ca="1" si="24"/>
        <v>5</v>
      </c>
    </row>
    <row r="1593" spans="1:28" x14ac:dyDescent="0.45">
      <c r="A1593">
        <f ca="1">IFERROR(MATCH(RAND(),Ej1b_Cohorte!$D$4:$D$10,1)+1,1)</f>
        <v>4</v>
      </c>
      <c r="B1593">
        <f ca="1">IF(A1593=8,8,IFERROR(MATCH(RAND(),INDEX(MATRIZ_CUM,A1593,0),1)+1,1))</f>
        <v>3</v>
      </c>
      <c r="C1593">
        <f ca="1">IF(B1593=8,8,IFERROR(MATCH(RAND(),INDEX(MATRIZ_CUM,B1593,0),1)+1,1))</f>
        <v>3</v>
      </c>
      <c r="D1593">
        <f ca="1">IF(C1593=8,8,IFERROR(MATCH(RAND(),INDEX(MATRIZ_CUM,C1593,0),1)+1,1))</f>
        <v>3</v>
      </c>
      <c r="E1593">
        <f ca="1">IF(D1593=8,8,IFERROR(MATCH(RAND(),INDEX(MATRIZ_CUM,D1593,0),1)+1,1))</f>
        <v>3</v>
      </c>
      <c r="F1593">
        <f ca="1">IF(E1593=8,8,IFERROR(MATCH(RAND(),INDEX(MATRIZ_CUM,E1593,0),1)+1,1))</f>
        <v>3</v>
      </c>
      <c r="G1593">
        <f ca="1">IF(F1593=8,8,IFERROR(MATCH(RAND(),INDEX(MATRIZ_CUM,F1593,0),1)+1,1))</f>
        <v>3</v>
      </c>
      <c r="H1593">
        <f ca="1">IF(G1593=8,8,IFERROR(MATCH(RAND(),INDEX(MATRIZ_CUM,G1593,0),1)+1,1))</f>
        <v>3</v>
      </c>
      <c r="I1593">
        <f ca="1">IF(H1593=8,8,IFERROR(MATCH(RAND(),INDEX(MATRIZ_CUM,H1593,0),1)+1,1))</f>
        <v>3</v>
      </c>
      <c r="J1593">
        <f ca="1">IF(I1593=8,8,IFERROR(MATCH(RAND(),INDEX(MATRIZ_CUM,I1593,0),1)+1,1))</f>
        <v>3</v>
      </c>
      <c r="K1593">
        <f ca="1">IF(J1593=8,8,IFERROR(MATCH(RAND(),INDEX(MATRIZ_CUM,J1593,0),1)+1,1))</f>
        <v>3</v>
      </c>
      <c r="L1593">
        <f ca="1">IF(K1593=8,8,IFERROR(MATCH(RAND(),INDEX(MATRIZ_CUM,K1593,0),1)+1,1))</f>
        <v>4</v>
      </c>
      <c r="M1593">
        <f ca="1">IF(L1593=8,8,IFERROR(MATCH(RAND(),INDEX(MATRIZ_CUM,L1593,0),1)+1,1))</f>
        <v>5</v>
      </c>
      <c r="N1593">
        <f ca="1">IF(M1593=8,8,IFERROR(MATCH(RAND(),INDEX(MATRIZ_CUM,M1593,0),1)+1,1))</f>
        <v>5</v>
      </c>
      <c r="O1593">
        <f ca="1">IF(N1593=8,8,IFERROR(MATCH(RAND(),INDEX(MATRIZ_CUM,N1593,0),1)+1,1))</f>
        <v>5</v>
      </c>
      <c r="P1593">
        <f ca="1">IF(O1593=8,8,IFERROR(MATCH(RAND(),INDEX(MATRIZ_CUM,O1593,0),1)+1,1))</f>
        <v>5</v>
      </c>
      <c r="Q1593">
        <f ca="1">IF(P1593=8,8,IFERROR(MATCH(RAND(),INDEX(MATRIZ_CUM,P1593,0),1)+1,1))</f>
        <v>5</v>
      </c>
      <c r="R1593">
        <f ca="1">IF(Q1593=8,8,IFERROR(MATCH(RAND(),INDEX(MATRIZ_CUM,Q1593,0),1)+1,1))</f>
        <v>6</v>
      </c>
      <c r="S1593">
        <f ca="1">IF(R1593=8,8,IFERROR(MATCH(RAND(),INDEX(MATRIZ_CUM,R1593,0),1)+1,1))</f>
        <v>6</v>
      </c>
      <c r="T1593">
        <f ca="1">IF(S1593=8,8,IFERROR(MATCH(RAND(),INDEX(MATRIZ_CUM,S1593,0),1)+1,1))</f>
        <v>6</v>
      </c>
      <c r="U1593">
        <f ca="1">IF(T1593=8,8,IFERROR(MATCH(RAND(),INDEX(MATRIZ_CUM,T1593,0),1)+1,1))</f>
        <v>4</v>
      </c>
      <c r="V1593">
        <f ca="1">IF(U1593=8,8,IFERROR(MATCH(RAND(),INDEX(MATRIZ_CUM,U1593,0),1)+1,1))</f>
        <v>5</v>
      </c>
      <c r="W1593">
        <f ca="1">IF(V1593=8,8,IFERROR(MATCH(RAND(),INDEX(MATRIZ_CUM,V1593,0),1)+1,1))</f>
        <v>5</v>
      </c>
      <c r="X1593">
        <f ca="1">IF(W1593=8,8,IFERROR(MATCH(RAND(),INDEX(MATRIZ_CUM,W1593,0),1)+1,1))</f>
        <v>5</v>
      </c>
      <c r="Y1593">
        <f ca="1">IF(X1593=8,8,IFERROR(MATCH(RAND(),INDEX(MATRIZ_CUM,X1593,0),1)+1,1))</f>
        <v>5</v>
      </c>
      <c r="Z1593">
        <f ca="1">IF(Y1593=8,8,IFERROR(MATCH(RAND(),INDEX(MATRIZ_CUM,Y1593,0),1)+1,1))</f>
        <v>5</v>
      </c>
      <c r="AB1593">
        <f t="shared" ca="1" si="24"/>
        <v>5</v>
      </c>
    </row>
    <row r="1594" spans="1:28" x14ac:dyDescent="0.45">
      <c r="A1594">
        <f ca="1">IFERROR(MATCH(RAND(),Ej1b_Cohorte!$D$4:$D$10,1)+1,1)</f>
        <v>4</v>
      </c>
      <c r="B1594">
        <f ca="1">IF(A1594=8,8,IFERROR(MATCH(RAND(),INDEX(MATRIZ_CUM,A1594,0),1)+1,1))</f>
        <v>3</v>
      </c>
      <c r="C1594">
        <f ca="1">IF(B1594=8,8,IFERROR(MATCH(RAND(),INDEX(MATRIZ_CUM,B1594,0),1)+1,1))</f>
        <v>3</v>
      </c>
      <c r="D1594">
        <f ca="1">IF(C1594=8,8,IFERROR(MATCH(RAND(),INDEX(MATRIZ_CUM,C1594,0),1)+1,1))</f>
        <v>3</v>
      </c>
      <c r="E1594">
        <f ca="1">IF(D1594=8,8,IFERROR(MATCH(RAND(),INDEX(MATRIZ_CUM,D1594,0),1)+1,1))</f>
        <v>4</v>
      </c>
      <c r="F1594">
        <f ca="1">IF(E1594=8,8,IFERROR(MATCH(RAND(),INDEX(MATRIZ_CUM,E1594,0),1)+1,1))</f>
        <v>3</v>
      </c>
      <c r="G1594">
        <f ca="1">IF(F1594=8,8,IFERROR(MATCH(RAND(),INDEX(MATRIZ_CUM,F1594,0),1)+1,1))</f>
        <v>4</v>
      </c>
      <c r="H1594">
        <f ca="1">IF(G1594=8,8,IFERROR(MATCH(RAND(),INDEX(MATRIZ_CUM,G1594,0),1)+1,1))</f>
        <v>5</v>
      </c>
      <c r="I1594">
        <f ca="1">IF(H1594=8,8,IFERROR(MATCH(RAND(),INDEX(MATRIZ_CUM,H1594,0),1)+1,1))</f>
        <v>5</v>
      </c>
      <c r="J1594">
        <f ca="1">IF(I1594=8,8,IFERROR(MATCH(RAND(),INDEX(MATRIZ_CUM,I1594,0),1)+1,1))</f>
        <v>5</v>
      </c>
      <c r="K1594">
        <f ca="1">IF(J1594=8,8,IFERROR(MATCH(RAND(),INDEX(MATRIZ_CUM,J1594,0),1)+1,1))</f>
        <v>5</v>
      </c>
      <c r="L1594">
        <f ca="1">IF(K1594=8,8,IFERROR(MATCH(RAND(),INDEX(MATRIZ_CUM,K1594,0),1)+1,1))</f>
        <v>4</v>
      </c>
      <c r="M1594">
        <f ca="1">IF(L1594=8,8,IFERROR(MATCH(RAND(),INDEX(MATRIZ_CUM,L1594,0),1)+1,1))</f>
        <v>3</v>
      </c>
      <c r="N1594">
        <f ca="1">IF(M1594=8,8,IFERROR(MATCH(RAND(),INDEX(MATRIZ_CUM,M1594,0),1)+1,1))</f>
        <v>4</v>
      </c>
      <c r="O1594">
        <f ca="1">IF(N1594=8,8,IFERROR(MATCH(RAND(),INDEX(MATRIZ_CUM,N1594,0),1)+1,1))</f>
        <v>4</v>
      </c>
      <c r="P1594">
        <f ca="1">IF(O1594=8,8,IFERROR(MATCH(RAND(),INDEX(MATRIZ_CUM,O1594,0),1)+1,1))</f>
        <v>5</v>
      </c>
      <c r="Q1594">
        <f ca="1">IF(P1594=8,8,IFERROR(MATCH(RAND(),INDEX(MATRIZ_CUM,P1594,0),1)+1,1))</f>
        <v>5</v>
      </c>
      <c r="R1594">
        <f ca="1">IF(Q1594=8,8,IFERROR(MATCH(RAND(),INDEX(MATRIZ_CUM,Q1594,0),1)+1,1))</f>
        <v>5</v>
      </c>
      <c r="S1594">
        <f ca="1">IF(R1594=8,8,IFERROR(MATCH(RAND(),INDEX(MATRIZ_CUM,R1594,0),1)+1,1))</f>
        <v>5</v>
      </c>
      <c r="T1594">
        <f ca="1">IF(S1594=8,8,IFERROR(MATCH(RAND(),INDEX(MATRIZ_CUM,S1594,0),1)+1,1))</f>
        <v>6</v>
      </c>
      <c r="U1594">
        <f ca="1">IF(T1594=8,8,IFERROR(MATCH(RAND(),INDEX(MATRIZ_CUM,T1594,0),1)+1,1))</f>
        <v>5</v>
      </c>
      <c r="V1594">
        <f ca="1">IF(U1594=8,8,IFERROR(MATCH(RAND(),INDEX(MATRIZ_CUM,U1594,0),1)+1,1))</f>
        <v>5</v>
      </c>
      <c r="W1594">
        <f ca="1">IF(V1594=8,8,IFERROR(MATCH(RAND(),INDEX(MATRIZ_CUM,V1594,0),1)+1,1))</f>
        <v>5</v>
      </c>
      <c r="X1594">
        <f ca="1">IF(W1594=8,8,IFERROR(MATCH(RAND(),INDEX(MATRIZ_CUM,W1594,0),1)+1,1))</f>
        <v>5</v>
      </c>
      <c r="Y1594">
        <f ca="1">IF(X1594=8,8,IFERROR(MATCH(RAND(),INDEX(MATRIZ_CUM,X1594,0),1)+1,1))</f>
        <v>5</v>
      </c>
      <c r="Z1594">
        <f ca="1">IF(Y1594=8,8,IFERROR(MATCH(RAND(),INDEX(MATRIZ_CUM,Y1594,0),1)+1,1))</f>
        <v>5</v>
      </c>
      <c r="AB1594">
        <f t="shared" ca="1" si="24"/>
        <v>5</v>
      </c>
    </row>
    <row r="1595" spans="1:28" x14ac:dyDescent="0.45">
      <c r="A1595">
        <f ca="1">IFERROR(MATCH(RAND(),Ej1b_Cohorte!$D$4:$D$10,1)+1,1)</f>
        <v>2</v>
      </c>
      <c r="B1595">
        <f ca="1">IF(A1595=8,8,IFERROR(MATCH(RAND(),INDEX(MATRIZ_CUM,A1595,0),1)+1,1))</f>
        <v>2</v>
      </c>
      <c r="C1595">
        <f ca="1">IF(B1595=8,8,IFERROR(MATCH(RAND(),INDEX(MATRIZ_CUM,B1595,0),1)+1,1))</f>
        <v>2</v>
      </c>
      <c r="D1595">
        <f ca="1">IF(C1595=8,8,IFERROR(MATCH(RAND(),INDEX(MATRIZ_CUM,C1595,0),1)+1,1))</f>
        <v>1</v>
      </c>
      <c r="E1595">
        <f ca="1">IF(D1595=8,8,IFERROR(MATCH(RAND(),INDEX(MATRIZ_CUM,D1595,0),1)+1,1))</f>
        <v>1</v>
      </c>
      <c r="F1595">
        <f ca="1">IF(E1595=8,8,IFERROR(MATCH(RAND(),INDEX(MATRIZ_CUM,E1595,0),1)+1,1))</f>
        <v>1</v>
      </c>
      <c r="G1595">
        <f ca="1">IF(F1595=8,8,IFERROR(MATCH(RAND(),INDEX(MATRIZ_CUM,F1595,0),1)+1,1))</f>
        <v>1</v>
      </c>
      <c r="H1595">
        <f ca="1">IF(G1595=8,8,IFERROR(MATCH(RAND(),INDEX(MATRIZ_CUM,G1595,0),1)+1,1))</f>
        <v>1</v>
      </c>
      <c r="I1595">
        <f ca="1">IF(H1595=8,8,IFERROR(MATCH(RAND(),INDEX(MATRIZ_CUM,H1595,0),1)+1,1))</f>
        <v>1</v>
      </c>
      <c r="J1595">
        <f ca="1">IF(I1595=8,8,IFERROR(MATCH(RAND(),INDEX(MATRIZ_CUM,I1595,0),1)+1,1))</f>
        <v>1</v>
      </c>
      <c r="K1595">
        <f ca="1">IF(J1595=8,8,IFERROR(MATCH(RAND(),INDEX(MATRIZ_CUM,J1595,0),1)+1,1))</f>
        <v>3</v>
      </c>
      <c r="L1595">
        <f ca="1">IF(K1595=8,8,IFERROR(MATCH(RAND(),INDEX(MATRIZ_CUM,K1595,0),1)+1,1))</f>
        <v>3</v>
      </c>
      <c r="M1595">
        <f ca="1">IF(L1595=8,8,IFERROR(MATCH(RAND(),INDEX(MATRIZ_CUM,L1595,0),1)+1,1))</f>
        <v>4</v>
      </c>
      <c r="N1595">
        <f ca="1">IF(M1595=8,8,IFERROR(MATCH(RAND(),INDEX(MATRIZ_CUM,M1595,0),1)+1,1))</f>
        <v>4</v>
      </c>
      <c r="O1595">
        <f ca="1">IF(N1595=8,8,IFERROR(MATCH(RAND(),INDEX(MATRIZ_CUM,N1595,0),1)+1,1))</f>
        <v>3</v>
      </c>
      <c r="P1595">
        <f ca="1">IF(O1595=8,8,IFERROR(MATCH(RAND(),INDEX(MATRIZ_CUM,O1595,0),1)+1,1))</f>
        <v>2</v>
      </c>
      <c r="Q1595">
        <f ca="1">IF(P1595=8,8,IFERROR(MATCH(RAND(),INDEX(MATRIZ_CUM,P1595,0),1)+1,1))</f>
        <v>1</v>
      </c>
      <c r="R1595">
        <f ca="1">IF(Q1595=8,8,IFERROR(MATCH(RAND(),INDEX(MATRIZ_CUM,Q1595,0),1)+1,1))</f>
        <v>2</v>
      </c>
      <c r="S1595">
        <f ca="1">IF(R1595=8,8,IFERROR(MATCH(RAND(),INDEX(MATRIZ_CUM,R1595,0),1)+1,1))</f>
        <v>1</v>
      </c>
      <c r="T1595">
        <f ca="1">IF(S1595=8,8,IFERROR(MATCH(RAND(),INDEX(MATRIZ_CUM,S1595,0),1)+1,1))</f>
        <v>1</v>
      </c>
      <c r="U1595">
        <f ca="1">IF(T1595=8,8,IFERROR(MATCH(RAND(),INDEX(MATRIZ_CUM,T1595,0),1)+1,1))</f>
        <v>2</v>
      </c>
      <c r="V1595">
        <f ca="1">IF(U1595=8,8,IFERROR(MATCH(RAND(),INDEX(MATRIZ_CUM,U1595,0),1)+1,1))</f>
        <v>2</v>
      </c>
      <c r="W1595">
        <f ca="1">IF(V1595=8,8,IFERROR(MATCH(RAND(),INDEX(MATRIZ_CUM,V1595,0),1)+1,1))</f>
        <v>1</v>
      </c>
      <c r="X1595">
        <f ca="1">IF(W1595=8,8,IFERROR(MATCH(RAND(),INDEX(MATRIZ_CUM,W1595,0),1)+1,1))</f>
        <v>3</v>
      </c>
      <c r="Y1595">
        <f ca="1">IF(X1595=8,8,IFERROR(MATCH(RAND(),INDEX(MATRIZ_CUM,X1595,0),1)+1,1))</f>
        <v>3</v>
      </c>
      <c r="Z1595">
        <f ca="1">IF(Y1595=8,8,IFERROR(MATCH(RAND(),INDEX(MATRIZ_CUM,Y1595,0),1)+1,1))</f>
        <v>2</v>
      </c>
      <c r="AB1595">
        <f t="shared" ca="1" si="24"/>
        <v>2</v>
      </c>
    </row>
    <row r="1596" spans="1:28" x14ac:dyDescent="0.45">
      <c r="A1596">
        <f ca="1">IFERROR(MATCH(RAND(),Ej1b_Cohorte!$D$4:$D$10,1)+1,1)</f>
        <v>4</v>
      </c>
      <c r="B1596">
        <f ca="1">IF(A1596=8,8,IFERROR(MATCH(RAND(),INDEX(MATRIZ_CUM,A1596,0),1)+1,1))</f>
        <v>4</v>
      </c>
      <c r="C1596">
        <f ca="1">IF(B1596=8,8,IFERROR(MATCH(RAND(),INDEX(MATRIZ_CUM,B1596,0),1)+1,1))</f>
        <v>3</v>
      </c>
      <c r="D1596">
        <f ca="1">IF(C1596=8,8,IFERROR(MATCH(RAND(),INDEX(MATRIZ_CUM,C1596,0),1)+1,1))</f>
        <v>3</v>
      </c>
      <c r="E1596">
        <f ca="1">IF(D1596=8,8,IFERROR(MATCH(RAND(),INDEX(MATRIZ_CUM,D1596,0),1)+1,1))</f>
        <v>3</v>
      </c>
      <c r="F1596">
        <f ca="1">IF(E1596=8,8,IFERROR(MATCH(RAND(),INDEX(MATRIZ_CUM,E1596,0),1)+1,1))</f>
        <v>3</v>
      </c>
      <c r="G1596">
        <f ca="1">IF(F1596=8,8,IFERROR(MATCH(RAND(),INDEX(MATRIZ_CUM,F1596,0),1)+1,1))</f>
        <v>2</v>
      </c>
      <c r="H1596">
        <f ca="1">IF(G1596=8,8,IFERROR(MATCH(RAND(),INDEX(MATRIZ_CUM,G1596,0),1)+1,1))</f>
        <v>1</v>
      </c>
      <c r="I1596">
        <f ca="1">IF(H1596=8,8,IFERROR(MATCH(RAND(),INDEX(MATRIZ_CUM,H1596,0),1)+1,1))</f>
        <v>1</v>
      </c>
      <c r="J1596">
        <f ca="1">IF(I1596=8,8,IFERROR(MATCH(RAND(),INDEX(MATRIZ_CUM,I1596,0),1)+1,1))</f>
        <v>1</v>
      </c>
      <c r="K1596">
        <f ca="1">IF(J1596=8,8,IFERROR(MATCH(RAND(),INDEX(MATRIZ_CUM,J1596,0),1)+1,1))</f>
        <v>1</v>
      </c>
      <c r="L1596">
        <f ca="1">IF(K1596=8,8,IFERROR(MATCH(RAND(),INDEX(MATRIZ_CUM,K1596,0),1)+1,1))</f>
        <v>1</v>
      </c>
      <c r="M1596">
        <f ca="1">IF(L1596=8,8,IFERROR(MATCH(RAND(),INDEX(MATRIZ_CUM,L1596,0),1)+1,1))</f>
        <v>1</v>
      </c>
      <c r="N1596">
        <f ca="1">IF(M1596=8,8,IFERROR(MATCH(RAND(),INDEX(MATRIZ_CUM,M1596,0),1)+1,1))</f>
        <v>1</v>
      </c>
      <c r="O1596">
        <f ca="1">IF(N1596=8,8,IFERROR(MATCH(RAND(),INDEX(MATRIZ_CUM,N1596,0),1)+1,1))</f>
        <v>2</v>
      </c>
      <c r="P1596">
        <f ca="1">IF(O1596=8,8,IFERROR(MATCH(RAND(),INDEX(MATRIZ_CUM,O1596,0),1)+1,1))</f>
        <v>2</v>
      </c>
      <c r="Q1596">
        <f ca="1">IF(P1596=8,8,IFERROR(MATCH(RAND(),INDEX(MATRIZ_CUM,P1596,0),1)+1,1))</f>
        <v>2</v>
      </c>
      <c r="R1596">
        <f ca="1">IF(Q1596=8,8,IFERROR(MATCH(RAND(),INDEX(MATRIZ_CUM,Q1596,0),1)+1,1))</f>
        <v>2</v>
      </c>
      <c r="S1596">
        <f ca="1">IF(R1596=8,8,IFERROR(MATCH(RAND(),INDEX(MATRIZ_CUM,R1596,0),1)+1,1))</f>
        <v>1</v>
      </c>
      <c r="T1596">
        <f ca="1">IF(S1596=8,8,IFERROR(MATCH(RAND(),INDEX(MATRIZ_CUM,S1596,0),1)+1,1))</f>
        <v>1</v>
      </c>
      <c r="U1596">
        <f ca="1">IF(T1596=8,8,IFERROR(MATCH(RAND(),INDEX(MATRIZ_CUM,T1596,0),1)+1,1))</f>
        <v>1</v>
      </c>
      <c r="V1596">
        <f ca="1">IF(U1596=8,8,IFERROR(MATCH(RAND(),INDEX(MATRIZ_CUM,U1596,0),1)+1,1))</f>
        <v>1</v>
      </c>
      <c r="W1596">
        <f ca="1">IF(V1596=8,8,IFERROR(MATCH(RAND(),INDEX(MATRIZ_CUM,V1596,0),1)+1,1))</f>
        <v>1</v>
      </c>
      <c r="X1596">
        <f ca="1">IF(W1596=8,8,IFERROR(MATCH(RAND(),INDEX(MATRIZ_CUM,W1596,0),1)+1,1))</f>
        <v>1</v>
      </c>
      <c r="Y1596">
        <f ca="1">IF(X1596=8,8,IFERROR(MATCH(RAND(),INDEX(MATRIZ_CUM,X1596,0),1)+1,1))</f>
        <v>1</v>
      </c>
      <c r="Z1596">
        <f ca="1">IF(Y1596=8,8,IFERROR(MATCH(RAND(),INDEX(MATRIZ_CUM,Y1596,0),1)+1,1))</f>
        <v>1</v>
      </c>
      <c r="AB1596">
        <f t="shared" ca="1" si="24"/>
        <v>1</v>
      </c>
    </row>
    <row r="1597" spans="1:28" x14ac:dyDescent="0.45">
      <c r="A1597">
        <f ca="1">IFERROR(MATCH(RAND(),Ej1b_Cohorte!$D$4:$D$10,1)+1,1)</f>
        <v>2</v>
      </c>
      <c r="B1597">
        <f ca="1">IF(A1597=8,8,IFERROR(MATCH(RAND(),INDEX(MATRIZ_CUM,A1597,0),1)+1,1))</f>
        <v>2</v>
      </c>
      <c r="C1597">
        <f ca="1">IF(B1597=8,8,IFERROR(MATCH(RAND(),INDEX(MATRIZ_CUM,B1597,0),1)+1,1))</f>
        <v>2</v>
      </c>
      <c r="D1597">
        <f ca="1">IF(C1597=8,8,IFERROR(MATCH(RAND(),INDEX(MATRIZ_CUM,C1597,0),1)+1,1))</f>
        <v>1</v>
      </c>
      <c r="E1597">
        <f ca="1">IF(D1597=8,8,IFERROR(MATCH(RAND(),INDEX(MATRIZ_CUM,D1597,0),1)+1,1))</f>
        <v>1</v>
      </c>
      <c r="F1597">
        <f ca="1">IF(E1597=8,8,IFERROR(MATCH(RAND(),INDEX(MATRIZ_CUM,E1597,0),1)+1,1))</f>
        <v>1</v>
      </c>
      <c r="G1597">
        <f ca="1">IF(F1597=8,8,IFERROR(MATCH(RAND(),INDEX(MATRIZ_CUM,F1597,0),1)+1,1))</f>
        <v>1</v>
      </c>
      <c r="H1597">
        <f ca="1">IF(G1597=8,8,IFERROR(MATCH(RAND(),INDEX(MATRIZ_CUM,G1597,0),1)+1,1))</f>
        <v>1</v>
      </c>
      <c r="I1597">
        <f ca="1">IF(H1597=8,8,IFERROR(MATCH(RAND(),INDEX(MATRIZ_CUM,H1597,0),1)+1,1))</f>
        <v>2</v>
      </c>
      <c r="J1597">
        <f ca="1">IF(I1597=8,8,IFERROR(MATCH(RAND(),INDEX(MATRIZ_CUM,I1597,0),1)+1,1))</f>
        <v>1</v>
      </c>
      <c r="K1597">
        <f ca="1">IF(J1597=8,8,IFERROR(MATCH(RAND(),INDEX(MATRIZ_CUM,J1597,0),1)+1,1))</f>
        <v>1</v>
      </c>
      <c r="L1597">
        <f ca="1">IF(K1597=8,8,IFERROR(MATCH(RAND(),INDEX(MATRIZ_CUM,K1597,0),1)+1,1))</f>
        <v>1</v>
      </c>
      <c r="M1597">
        <f ca="1">IF(L1597=8,8,IFERROR(MATCH(RAND(),INDEX(MATRIZ_CUM,L1597,0),1)+1,1))</f>
        <v>1</v>
      </c>
      <c r="N1597">
        <f ca="1">IF(M1597=8,8,IFERROR(MATCH(RAND(),INDEX(MATRIZ_CUM,M1597,0),1)+1,1))</f>
        <v>1</v>
      </c>
      <c r="O1597">
        <f ca="1">IF(N1597=8,8,IFERROR(MATCH(RAND(),INDEX(MATRIZ_CUM,N1597,0),1)+1,1))</f>
        <v>1</v>
      </c>
      <c r="P1597">
        <f ca="1">IF(O1597=8,8,IFERROR(MATCH(RAND(),INDEX(MATRIZ_CUM,O1597,0),1)+1,1))</f>
        <v>1</v>
      </c>
      <c r="Q1597">
        <f ca="1">IF(P1597=8,8,IFERROR(MATCH(RAND(),INDEX(MATRIZ_CUM,P1597,0),1)+1,1))</f>
        <v>1</v>
      </c>
      <c r="R1597">
        <f ca="1">IF(Q1597=8,8,IFERROR(MATCH(RAND(),INDEX(MATRIZ_CUM,Q1597,0),1)+1,1))</f>
        <v>1</v>
      </c>
      <c r="S1597">
        <f ca="1">IF(R1597=8,8,IFERROR(MATCH(RAND(),INDEX(MATRIZ_CUM,R1597,0),1)+1,1))</f>
        <v>1</v>
      </c>
      <c r="T1597">
        <f ca="1">IF(S1597=8,8,IFERROR(MATCH(RAND(),INDEX(MATRIZ_CUM,S1597,0),1)+1,1))</f>
        <v>1</v>
      </c>
      <c r="U1597">
        <f ca="1">IF(T1597=8,8,IFERROR(MATCH(RAND(),INDEX(MATRIZ_CUM,T1597,0),1)+1,1))</f>
        <v>1</v>
      </c>
      <c r="V1597">
        <f ca="1">IF(U1597=8,8,IFERROR(MATCH(RAND(),INDEX(MATRIZ_CUM,U1597,0),1)+1,1))</f>
        <v>1</v>
      </c>
      <c r="W1597">
        <f ca="1">IF(V1597=8,8,IFERROR(MATCH(RAND(),INDEX(MATRIZ_CUM,V1597,0),1)+1,1))</f>
        <v>1</v>
      </c>
      <c r="X1597">
        <f ca="1">IF(W1597=8,8,IFERROR(MATCH(RAND(),INDEX(MATRIZ_CUM,W1597,0),1)+1,1))</f>
        <v>1</v>
      </c>
      <c r="Y1597">
        <f ca="1">IF(X1597=8,8,IFERROR(MATCH(RAND(),INDEX(MATRIZ_CUM,X1597,0),1)+1,1))</f>
        <v>1</v>
      </c>
      <c r="Z1597">
        <f ca="1">IF(Y1597=8,8,IFERROR(MATCH(RAND(),INDEX(MATRIZ_CUM,Y1597,0),1)+1,1))</f>
        <v>1</v>
      </c>
      <c r="AB1597">
        <f t="shared" ca="1" si="24"/>
        <v>1</v>
      </c>
    </row>
    <row r="1598" spans="1:28" x14ac:dyDescent="0.45">
      <c r="A1598">
        <f ca="1">IFERROR(MATCH(RAND(),Ej1b_Cohorte!$D$4:$D$10,1)+1,1)</f>
        <v>3</v>
      </c>
      <c r="B1598">
        <f ca="1">IF(A1598=8,8,IFERROR(MATCH(RAND(),INDEX(MATRIZ_CUM,A1598,0),1)+1,1))</f>
        <v>3</v>
      </c>
      <c r="C1598">
        <f ca="1">IF(B1598=8,8,IFERROR(MATCH(RAND(),INDEX(MATRIZ_CUM,B1598,0),1)+1,1))</f>
        <v>3</v>
      </c>
      <c r="D1598">
        <f ca="1">IF(C1598=8,8,IFERROR(MATCH(RAND(),INDEX(MATRIZ_CUM,C1598,0),1)+1,1))</f>
        <v>4</v>
      </c>
      <c r="E1598">
        <f ca="1">IF(D1598=8,8,IFERROR(MATCH(RAND(),INDEX(MATRIZ_CUM,D1598,0),1)+1,1))</f>
        <v>4</v>
      </c>
      <c r="F1598">
        <f ca="1">IF(E1598=8,8,IFERROR(MATCH(RAND(),INDEX(MATRIZ_CUM,E1598,0),1)+1,1))</f>
        <v>4</v>
      </c>
      <c r="G1598">
        <f ca="1">IF(F1598=8,8,IFERROR(MATCH(RAND(),INDEX(MATRIZ_CUM,F1598,0),1)+1,1))</f>
        <v>7</v>
      </c>
      <c r="H1598">
        <f ca="1">IF(G1598=8,8,IFERROR(MATCH(RAND(),INDEX(MATRIZ_CUM,G1598,0),1)+1,1))</f>
        <v>6</v>
      </c>
      <c r="I1598">
        <f ca="1">IF(H1598=8,8,IFERROR(MATCH(RAND(),INDEX(MATRIZ_CUM,H1598,0),1)+1,1))</f>
        <v>7</v>
      </c>
      <c r="J1598">
        <f ca="1">IF(I1598=8,8,IFERROR(MATCH(RAND(),INDEX(MATRIZ_CUM,I1598,0),1)+1,1))</f>
        <v>8</v>
      </c>
      <c r="K1598">
        <f ca="1">IF(J1598=8,8,IFERROR(MATCH(RAND(),INDEX(MATRIZ_CUM,J1598,0),1)+1,1))</f>
        <v>8</v>
      </c>
      <c r="L1598">
        <f ca="1">IF(K1598=8,8,IFERROR(MATCH(RAND(),INDEX(MATRIZ_CUM,K1598,0),1)+1,1))</f>
        <v>8</v>
      </c>
      <c r="M1598">
        <f ca="1">IF(L1598=8,8,IFERROR(MATCH(RAND(),INDEX(MATRIZ_CUM,L1598,0),1)+1,1))</f>
        <v>8</v>
      </c>
      <c r="N1598">
        <f ca="1">IF(M1598=8,8,IFERROR(MATCH(RAND(),INDEX(MATRIZ_CUM,M1598,0),1)+1,1))</f>
        <v>8</v>
      </c>
      <c r="O1598">
        <f ca="1">IF(N1598=8,8,IFERROR(MATCH(RAND(),INDEX(MATRIZ_CUM,N1598,0),1)+1,1))</f>
        <v>8</v>
      </c>
      <c r="P1598">
        <f ca="1">IF(O1598=8,8,IFERROR(MATCH(RAND(),INDEX(MATRIZ_CUM,O1598,0),1)+1,1))</f>
        <v>8</v>
      </c>
      <c r="Q1598">
        <f ca="1">IF(P1598=8,8,IFERROR(MATCH(RAND(),INDEX(MATRIZ_CUM,P1598,0),1)+1,1))</f>
        <v>8</v>
      </c>
      <c r="R1598">
        <f ca="1">IF(Q1598=8,8,IFERROR(MATCH(RAND(),INDEX(MATRIZ_CUM,Q1598,0),1)+1,1))</f>
        <v>8</v>
      </c>
      <c r="S1598">
        <f ca="1">IF(R1598=8,8,IFERROR(MATCH(RAND(),INDEX(MATRIZ_CUM,R1598,0),1)+1,1))</f>
        <v>8</v>
      </c>
      <c r="T1598">
        <f ca="1">IF(S1598=8,8,IFERROR(MATCH(RAND(),INDEX(MATRIZ_CUM,S1598,0),1)+1,1))</f>
        <v>8</v>
      </c>
      <c r="U1598">
        <f ca="1">IF(T1598=8,8,IFERROR(MATCH(RAND(),INDEX(MATRIZ_CUM,T1598,0),1)+1,1))</f>
        <v>8</v>
      </c>
      <c r="V1598">
        <f ca="1">IF(U1598=8,8,IFERROR(MATCH(RAND(),INDEX(MATRIZ_CUM,U1598,0),1)+1,1))</f>
        <v>8</v>
      </c>
      <c r="W1598">
        <f ca="1">IF(V1598=8,8,IFERROR(MATCH(RAND(),INDEX(MATRIZ_CUM,V1598,0),1)+1,1))</f>
        <v>8</v>
      </c>
      <c r="X1598">
        <f ca="1">IF(W1598=8,8,IFERROR(MATCH(RAND(),INDEX(MATRIZ_CUM,W1598,0),1)+1,1))</f>
        <v>8</v>
      </c>
      <c r="Y1598">
        <f ca="1">IF(X1598=8,8,IFERROR(MATCH(RAND(),INDEX(MATRIZ_CUM,X1598,0),1)+1,1))</f>
        <v>8</v>
      </c>
      <c r="Z1598">
        <f ca="1">IF(Y1598=8,8,IFERROR(MATCH(RAND(),INDEX(MATRIZ_CUM,Y1598,0),1)+1,1))</f>
        <v>8</v>
      </c>
      <c r="AB1598">
        <f t="shared" ca="1" si="24"/>
        <v>8</v>
      </c>
    </row>
    <row r="1599" spans="1:28" x14ac:dyDescent="0.45">
      <c r="A1599">
        <f ca="1">IFERROR(MATCH(RAND(),Ej1b_Cohorte!$D$4:$D$10,1)+1,1)</f>
        <v>6</v>
      </c>
      <c r="B1599">
        <f ca="1">IF(A1599=8,8,IFERROR(MATCH(RAND(),INDEX(MATRIZ_CUM,A1599,0),1)+1,1))</f>
        <v>6</v>
      </c>
      <c r="C1599">
        <f ca="1">IF(B1599=8,8,IFERROR(MATCH(RAND(),INDEX(MATRIZ_CUM,B1599,0),1)+1,1))</f>
        <v>6</v>
      </c>
      <c r="D1599">
        <f ca="1">IF(C1599=8,8,IFERROR(MATCH(RAND(),INDEX(MATRIZ_CUM,C1599,0),1)+1,1))</f>
        <v>7</v>
      </c>
      <c r="E1599">
        <f ca="1">IF(D1599=8,8,IFERROR(MATCH(RAND(),INDEX(MATRIZ_CUM,D1599,0),1)+1,1))</f>
        <v>7</v>
      </c>
      <c r="F1599">
        <f ca="1">IF(E1599=8,8,IFERROR(MATCH(RAND(),INDEX(MATRIZ_CUM,E1599,0),1)+1,1))</f>
        <v>8</v>
      </c>
      <c r="G1599">
        <f ca="1">IF(F1599=8,8,IFERROR(MATCH(RAND(),INDEX(MATRIZ_CUM,F1599,0),1)+1,1))</f>
        <v>8</v>
      </c>
      <c r="H1599">
        <f ca="1">IF(G1599=8,8,IFERROR(MATCH(RAND(),INDEX(MATRIZ_CUM,G1599,0),1)+1,1))</f>
        <v>8</v>
      </c>
      <c r="I1599">
        <f ca="1">IF(H1599=8,8,IFERROR(MATCH(RAND(),INDEX(MATRIZ_CUM,H1599,0),1)+1,1))</f>
        <v>8</v>
      </c>
      <c r="J1599">
        <f ca="1">IF(I1599=8,8,IFERROR(MATCH(RAND(),INDEX(MATRIZ_CUM,I1599,0),1)+1,1))</f>
        <v>8</v>
      </c>
      <c r="K1599">
        <f ca="1">IF(J1599=8,8,IFERROR(MATCH(RAND(),INDEX(MATRIZ_CUM,J1599,0),1)+1,1))</f>
        <v>8</v>
      </c>
      <c r="L1599">
        <f ca="1">IF(K1599=8,8,IFERROR(MATCH(RAND(),INDEX(MATRIZ_CUM,K1599,0),1)+1,1))</f>
        <v>8</v>
      </c>
      <c r="M1599">
        <f ca="1">IF(L1599=8,8,IFERROR(MATCH(RAND(),INDEX(MATRIZ_CUM,L1599,0),1)+1,1))</f>
        <v>8</v>
      </c>
      <c r="N1599">
        <f ca="1">IF(M1599=8,8,IFERROR(MATCH(RAND(),INDEX(MATRIZ_CUM,M1599,0),1)+1,1))</f>
        <v>8</v>
      </c>
      <c r="O1599">
        <f ca="1">IF(N1599=8,8,IFERROR(MATCH(RAND(),INDEX(MATRIZ_CUM,N1599,0),1)+1,1))</f>
        <v>8</v>
      </c>
      <c r="P1599">
        <f ca="1">IF(O1599=8,8,IFERROR(MATCH(RAND(),INDEX(MATRIZ_CUM,O1599,0),1)+1,1))</f>
        <v>8</v>
      </c>
      <c r="Q1599">
        <f ca="1">IF(P1599=8,8,IFERROR(MATCH(RAND(),INDEX(MATRIZ_CUM,P1599,0),1)+1,1))</f>
        <v>8</v>
      </c>
      <c r="R1599">
        <f ca="1">IF(Q1599=8,8,IFERROR(MATCH(RAND(),INDEX(MATRIZ_CUM,Q1599,0),1)+1,1))</f>
        <v>8</v>
      </c>
      <c r="S1599">
        <f ca="1">IF(R1599=8,8,IFERROR(MATCH(RAND(),INDEX(MATRIZ_CUM,R1599,0),1)+1,1))</f>
        <v>8</v>
      </c>
      <c r="T1599">
        <f ca="1">IF(S1599=8,8,IFERROR(MATCH(RAND(),INDEX(MATRIZ_CUM,S1599,0),1)+1,1))</f>
        <v>8</v>
      </c>
      <c r="U1599">
        <f ca="1">IF(T1599=8,8,IFERROR(MATCH(RAND(),INDEX(MATRIZ_CUM,T1599,0),1)+1,1))</f>
        <v>8</v>
      </c>
      <c r="V1599">
        <f ca="1">IF(U1599=8,8,IFERROR(MATCH(RAND(),INDEX(MATRIZ_CUM,U1599,0),1)+1,1))</f>
        <v>8</v>
      </c>
      <c r="W1599">
        <f ca="1">IF(V1599=8,8,IFERROR(MATCH(RAND(),INDEX(MATRIZ_CUM,V1599,0),1)+1,1))</f>
        <v>8</v>
      </c>
      <c r="X1599">
        <f ca="1">IF(W1599=8,8,IFERROR(MATCH(RAND(),INDEX(MATRIZ_CUM,W1599,0),1)+1,1))</f>
        <v>8</v>
      </c>
      <c r="Y1599">
        <f ca="1">IF(X1599=8,8,IFERROR(MATCH(RAND(),INDEX(MATRIZ_CUM,X1599,0),1)+1,1))</f>
        <v>8</v>
      </c>
      <c r="Z1599">
        <f ca="1">IF(Y1599=8,8,IFERROR(MATCH(RAND(),INDEX(MATRIZ_CUM,Y1599,0),1)+1,1))</f>
        <v>8</v>
      </c>
      <c r="AB1599">
        <f t="shared" ca="1" si="24"/>
        <v>8</v>
      </c>
    </row>
    <row r="1600" spans="1:28" x14ac:dyDescent="0.45">
      <c r="A1600">
        <f ca="1">IFERROR(MATCH(RAND(),Ej1b_Cohorte!$D$4:$D$10,1)+1,1)</f>
        <v>3</v>
      </c>
      <c r="B1600">
        <f ca="1">IF(A1600=8,8,IFERROR(MATCH(RAND(),INDEX(MATRIZ_CUM,A1600,0),1)+1,1))</f>
        <v>3</v>
      </c>
      <c r="C1600">
        <f ca="1">IF(B1600=8,8,IFERROR(MATCH(RAND(),INDEX(MATRIZ_CUM,B1600,0),1)+1,1))</f>
        <v>3</v>
      </c>
      <c r="D1600">
        <f ca="1">IF(C1600=8,8,IFERROR(MATCH(RAND(),INDEX(MATRIZ_CUM,C1600,0),1)+1,1))</f>
        <v>3</v>
      </c>
      <c r="E1600">
        <f ca="1">IF(D1600=8,8,IFERROR(MATCH(RAND(),INDEX(MATRIZ_CUM,D1600,0),1)+1,1))</f>
        <v>4</v>
      </c>
      <c r="F1600">
        <f ca="1">IF(E1600=8,8,IFERROR(MATCH(RAND(),INDEX(MATRIZ_CUM,E1600,0),1)+1,1))</f>
        <v>4</v>
      </c>
      <c r="G1600">
        <f ca="1">IF(F1600=8,8,IFERROR(MATCH(RAND(),INDEX(MATRIZ_CUM,F1600,0),1)+1,1))</f>
        <v>5</v>
      </c>
      <c r="H1600">
        <f ca="1">IF(G1600=8,8,IFERROR(MATCH(RAND(),INDEX(MATRIZ_CUM,G1600,0),1)+1,1))</f>
        <v>5</v>
      </c>
      <c r="I1600">
        <f ca="1">IF(H1600=8,8,IFERROR(MATCH(RAND(),INDEX(MATRIZ_CUM,H1600,0),1)+1,1))</f>
        <v>5</v>
      </c>
      <c r="J1600">
        <f ca="1">IF(I1600=8,8,IFERROR(MATCH(RAND(),INDEX(MATRIZ_CUM,I1600,0),1)+1,1))</f>
        <v>5</v>
      </c>
      <c r="K1600">
        <f ca="1">IF(J1600=8,8,IFERROR(MATCH(RAND(),INDEX(MATRIZ_CUM,J1600,0),1)+1,1))</f>
        <v>5</v>
      </c>
      <c r="L1600">
        <f ca="1">IF(K1600=8,8,IFERROR(MATCH(RAND(),INDEX(MATRIZ_CUM,K1600,0),1)+1,1))</f>
        <v>6</v>
      </c>
      <c r="M1600">
        <f ca="1">IF(L1600=8,8,IFERROR(MATCH(RAND(),INDEX(MATRIZ_CUM,L1600,0),1)+1,1))</f>
        <v>8</v>
      </c>
      <c r="N1600">
        <f ca="1">IF(M1600=8,8,IFERROR(MATCH(RAND(),INDEX(MATRIZ_CUM,M1600,0),1)+1,1))</f>
        <v>8</v>
      </c>
      <c r="O1600">
        <f ca="1">IF(N1600=8,8,IFERROR(MATCH(RAND(),INDEX(MATRIZ_CUM,N1600,0),1)+1,1))</f>
        <v>8</v>
      </c>
      <c r="P1600">
        <f ca="1">IF(O1600=8,8,IFERROR(MATCH(RAND(),INDEX(MATRIZ_CUM,O1600,0),1)+1,1))</f>
        <v>8</v>
      </c>
      <c r="Q1600">
        <f ca="1">IF(P1600=8,8,IFERROR(MATCH(RAND(),INDEX(MATRIZ_CUM,P1600,0),1)+1,1))</f>
        <v>8</v>
      </c>
      <c r="R1600">
        <f ca="1">IF(Q1600=8,8,IFERROR(MATCH(RAND(),INDEX(MATRIZ_CUM,Q1600,0),1)+1,1))</f>
        <v>8</v>
      </c>
      <c r="S1600">
        <f ca="1">IF(R1600=8,8,IFERROR(MATCH(RAND(),INDEX(MATRIZ_CUM,R1600,0),1)+1,1))</f>
        <v>8</v>
      </c>
      <c r="T1600">
        <f ca="1">IF(S1600=8,8,IFERROR(MATCH(RAND(),INDEX(MATRIZ_CUM,S1600,0),1)+1,1))</f>
        <v>8</v>
      </c>
      <c r="U1600">
        <f ca="1">IF(T1600=8,8,IFERROR(MATCH(RAND(),INDEX(MATRIZ_CUM,T1600,0),1)+1,1))</f>
        <v>8</v>
      </c>
      <c r="V1600">
        <f ca="1">IF(U1600=8,8,IFERROR(MATCH(RAND(),INDEX(MATRIZ_CUM,U1600,0),1)+1,1))</f>
        <v>8</v>
      </c>
      <c r="W1600">
        <f ca="1">IF(V1600=8,8,IFERROR(MATCH(RAND(),INDEX(MATRIZ_CUM,V1600,0),1)+1,1))</f>
        <v>8</v>
      </c>
      <c r="X1600">
        <f ca="1">IF(W1600=8,8,IFERROR(MATCH(RAND(),INDEX(MATRIZ_CUM,W1600,0),1)+1,1))</f>
        <v>8</v>
      </c>
      <c r="Y1600">
        <f ca="1">IF(X1600=8,8,IFERROR(MATCH(RAND(),INDEX(MATRIZ_CUM,X1600,0),1)+1,1))</f>
        <v>8</v>
      </c>
      <c r="Z1600">
        <f ca="1">IF(Y1600=8,8,IFERROR(MATCH(RAND(),INDEX(MATRIZ_CUM,Y1600,0),1)+1,1))</f>
        <v>8</v>
      </c>
      <c r="AB1600">
        <f t="shared" ca="1" si="24"/>
        <v>8</v>
      </c>
    </row>
    <row r="1601" spans="1:28" x14ac:dyDescent="0.45">
      <c r="A1601">
        <f ca="1">IFERROR(MATCH(RAND(),Ej1b_Cohorte!$D$4:$D$10,1)+1,1)</f>
        <v>2</v>
      </c>
      <c r="B1601">
        <f ca="1">IF(A1601=8,8,IFERROR(MATCH(RAND(),INDEX(MATRIZ_CUM,A1601,0),1)+1,1))</f>
        <v>1</v>
      </c>
      <c r="C1601">
        <f ca="1">IF(B1601=8,8,IFERROR(MATCH(RAND(),INDEX(MATRIZ_CUM,B1601,0),1)+1,1))</f>
        <v>1</v>
      </c>
      <c r="D1601">
        <f ca="1">IF(C1601=8,8,IFERROR(MATCH(RAND(),INDEX(MATRIZ_CUM,C1601,0),1)+1,1))</f>
        <v>1</v>
      </c>
      <c r="E1601">
        <f ca="1">IF(D1601=8,8,IFERROR(MATCH(RAND(),INDEX(MATRIZ_CUM,D1601,0),1)+1,1))</f>
        <v>1</v>
      </c>
      <c r="F1601">
        <f ca="1">IF(E1601=8,8,IFERROR(MATCH(RAND(),INDEX(MATRIZ_CUM,E1601,0),1)+1,1))</f>
        <v>1</v>
      </c>
      <c r="G1601">
        <f ca="1">IF(F1601=8,8,IFERROR(MATCH(RAND(),INDEX(MATRIZ_CUM,F1601,0),1)+1,1))</f>
        <v>2</v>
      </c>
      <c r="H1601">
        <f ca="1">IF(G1601=8,8,IFERROR(MATCH(RAND(),INDEX(MATRIZ_CUM,G1601,0),1)+1,1))</f>
        <v>1</v>
      </c>
      <c r="I1601">
        <f ca="1">IF(H1601=8,8,IFERROR(MATCH(RAND(),INDEX(MATRIZ_CUM,H1601,0),1)+1,1))</f>
        <v>1</v>
      </c>
      <c r="J1601">
        <f ca="1">IF(I1601=8,8,IFERROR(MATCH(RAND(),INDEX(MATRIZ_CUM,I1601,0),1)+1,1))</f>
        <v>1</v>
      </c>
      <c r="K1601">
        <f ca="1">IF(J1601=8,8,IFERROR(MATCH(RAND(),INDEX(MATRIZ_CUM,J1601,0),1)+1,1))</f>
        <v>1</v>
      </c>
      <c r="L1601">
        <f ca="1">IF(K1601=8,8,IFERROR(MATCH(RAND(),INDEX(MATRIZ_CUM,K1601,0),1)+1,1))</f>
        <v>1</v>
      </c>
      <c r="M1601">
        <f ca="1">IF(L1601=8,8,IFERROR(MATCH(RAND(),INDEX(MATRIZ_CUM,L1601,0),1)+1,1))</f>
        <v>1</v>
      </c>
      <c r="N1601">
        <f ca="1">IF(M1601=8,8,IFERROR(MATCH(RAND(),INDEX(MATRIZ_CUM,M1601,0),1)+1,1))</f>
        <v>1</v>
      </c>
      <c r="O1601">
        <f ca="1">IF(N1601=8,8,IFERROR(MATCH(RAND(),INDEX(MATRIZ_CUM,N1601,0),1)+1,1))</f>
        <v>1</v>
      </c>
      <c r="P1601">
        <f ca="1">IF(O1601=8,8,IFERROR(MATCH(RAND(),INDEX(MATRIZ_CUM,O1601,0),1)+1,1))</f>
        <v>1</v>
      </c>
      <c r="Q1601">
        <f ca="1">IF(P1601=8,8,IFERROR(MATCH(RAND(),INDEX(MATRIZ_CUM,P1601,0),1)+1,1))</f>
        <v>1</v>
      </c>
      <c r="R1601">
        <f ca="1">IF(Q1601=8,8,IFERROR(MATCH(RAND(),INDEX(MATRIZ_CUM,Q1601,0),1)+1,1))</f>
        <v>1</v>
      </c>
      <c r="S1601">
        <f ca="1">IF(R1601=8,8,IFERROR(MATCH(RAND(),INDEX(MATRIZ_CUM,R1601,0),1)+1,1))</f>
        <v>1</v>
      </c>
      <c r="T1601">
        <f ca="1">IF(S1601=8,8,IFERROR(MATCH(RAND(),INDEX(MATRIZ_CUM,S1601,0),1)+1,1))</f>
        <v>1</v>
      </c>
      <c r="U1601">
        <f ca="1">IF(T1601=8,8,IFERROR(MATCH(RAND(),INDEX(MATRIZ_CUM,T1601,0),1)+1,1))</f>
        <v>2</v>
      </c>
      <c r="V1601">
        <f ca="1">IF(U1601=8,8,IFERROR(MATCH(RAND(),INDEX(MATRIZ_CUM,U1601,0),1)+1,1))</f>
        <v>1</v>
      </c>
      <c r="W1601">
        <f ca="1">IF(V1601=8,8,IFERROR(MATCH(RAND(),INDEX(MATRIZ_CUM,V1601,0),1)+1,1))</f>
        <v>1</v>
      </c>
      <c r="X1601">
        <f ca="1">IF(W1601=8,8,IFERROR(MATCH(RAND(),INDEX(MATRIZ_CUM,W1601,0),1)+1,1))</f>
        <v>2</v>
      </c>
      <c r="Y1601">
        <f ca="1">IF(X1601=8,8,IFERROR(MATCH(RAND(),INDEX(MATRIZ_CUM,X1601,0),1)+1,1))</f>
        <v>2</v>
      </c>
      <c r="Z1601">
        <f ca="1">IF(Y1601=8,8,IFERROR(MATCH(RAND(),INDEX(MATRIZ_CUM,Y1601,0),1)+1,1))</f>
        <v>2</v>
      </c>
      <c r="AB1601">
        <f t="shared" ca="1" si="24"/>
        <v>2</v>
      </c>
    </row>
    <row r="1602" spans="1:28" x14ac:dyDescent="0.45">
      <c r="A1602">
        <f ca="1">IFERROR(MATCH(RAND(),Ej1b_Cohorte!$D$4:$D$10,1)+1,1)</f>
        <v>3</v>
      </c>
      <c r="B1602">
        <f ca="1">IF(A1602=8,8,IFERROR(MATCH(RAND(),INDEX(MATRIZ_CUM,A1602,0),1)+1,1))</f>
        <v>4</v>
      </c>
      <c r="C1602">
        <f ca="1">IF(B1602=8,8,IFERROR(MATCH(RAND(),INDEX(MATRIZ_CUM,B1602,0),1)+1,1))</f>
        <v>4</v>
      </c>
      <c r="D1602">
        <f ca="1">IF(C1602=8,8,IFERROR(MATCH(RAND(),INDEX(MATRIZ_CUM,C1602,0),1)+1,1))</f>
        <v>3</v>
      </c>
      <c r="E1602">
        <f ca="1">IF(D1602=8,8,IFERROR(MATCH(RAND(),INDEX(MATRIZ_CUM,D1602,0),1)+1,1))</f>
        <v>2</v>
      </c>
      <c r="F1602">
        <f ca="1">IF(E1602=8,8,IFERROR(MATCH(RAND(),INDEX(MATRIZ_CUM,E1602,0),1)+1,1))</f>
        <v>4</v>
      </c>
      <c r="G1602">
        <f ca="1">IF(F1602=8,8,IFERROR(MATCH(RAND(),INDEX(MATRIZ_CUM,F1602,0),1)+1,1))</f>
        <v>3</v>
      </c>
      <c r="H1602">
        <f ca="1">IF(G1602=8,8,IFERROR(MATCH(RAND(),INDEX(MATRIZ_CUM,G1602,0),1)+1,1))</f>
        <v>4</v>
      </c>
      <c r="I1602">
        <f ca="1">IF(H1602=8,8,IFERROR(MATCH(RAND(),INDEX(MATRIZ_CUM,H1602,0),1)+1,1))</f>
        <v>4</v>
      </c>
      <c r="J1602">
        <f ca="1">IF(I1602=8,8,IFERROR(MATCH(RAND(),INDEX(MATRIZ_CUM,I1602,0),1)+1,1))</f>
        <v>3</v>
      </c>
      <c r="K1602">
        <f ca="1">IF(J1602=8,8,IFERROR(MATCH(RAND(),INDEX(MATRIZ_CUM,J1602,0),1)+1,1))</f>
        <v>4</v>
      </c>
      <c r="L1602">
        <f ca="1">IF(K1602=8,8,IFERROR(MATCH(RAND(),INDEX(MATRIZ_CUM,K1602,0),1)+1,1))</f>
        <v>4</v>
      </c>
      <c r="M1602">
        <f ca="1">IF(L1602=8,8,IFERROR(MATCH(RAND(),INDEX(MATRIZ_CUM,L1602,0),1)+1,1))</f>
        <v>5</v>
      </c>
      <c r="N1602">
        <f ca="1">IF(M1602=8,8,IFERROR(MATCH(RAND(),INDEX(MATRIZ_CUM,M1602,0),1)+1,1))</f>
        <v>5</v>
      </c>
      <c r="O1602">
        <f ca="1">IF(N1602=8,8,IFERROR(MATCH(RAND(),INDEX(MATRIZ_CUM,N1602,0),1)+1,1))</f>
        <v>5</v>
      </c>
      <c r="P1602">
        <f ca="1">IF(O1602=8,8,IFERROR(MATCH(RAND(),INDEX(MATRIZ_CUM,O1602,0),1)+1,1))</f>
        <v>5</v>
      </c>
      <c r="Q1602">
        <f ca="1">IF(P1602=8,8,IFERROR(MATCH(RAND(),INDEX(MATRIZ_CUM,P1602,0),1)+1,1))</f>
        <v>6</v>
      </c>
      <c r="R1602">
        <f ca="1">IF(Q1602=8,8,IFERROR(MATCH(RAND(),INDEX(MATRIZ_CUM,Q1602,0),1)+1,1))</f>
        <v>7</v>
      </c>
      <c r="S1602">
        <f ca="1">IF(R1602=8,8,IFERROR(MATCH(RAND(),INDEX(MATRIZ_CUM,R1602,0),1)+1,1))</f>
        <v>6</v>
      </c>
      <c r="T1602">
        <f ca="1">IF(S1602=8,8,IFERROR(MATCH(RAND(),INDEX(MATRIZ_CUM,S1602,0),1)+1,1))</f>
        <v>5</v>
      </c>
      <c r="U1602">
        <f ca="1">IF(T1602=8,8,IFERROR(MATCH(RAND(),INDEX(MATRIZ_CUM,T1602,0),1)+1,1))</f>
        <v>5</v>
      </c>
      <c r="V1602">
        <f ca="1">IF(U1602=8,8,IFERROR(MATCH(RAND(),INDEX(MATRIZ_CUM,U1602,0),1)+1,1))</f>
        <v>5</v>
      </c>
      <c r="W1602">
        <f ca="1">IF(V1602=8,8,IFERROR(MATCH(RAND(),INDEX(MATRIZ_CUM,V1602,0),1)+1,1))</f>
        <v>5</v>
      </c>
      <c r="X1602">
        <f ca="1">IF(W1602=8,8,IFERROR(MATCH(RAND(),INDEX(MATRIZ_CUM,W1602,0),1)+1,1))</f>
        <v>5</v>
      </c>
      <c r="Y1602">
        <f ca="1">IF(X1602=8,8,IFERROR(MATCH(RAND(),INDEX(MATRIZ_CUM,X1602,0),1)+1,1))</f>
        <v>5</v>
      </c>
      <c r="Z1602">
        <f ca="1">IF(Y1602=8,8,IFERROR(MATCH(RAND(),INDEX(MATRIZ_CUM,Y1602,0),1)+1,1))</f>
        <v>6</v>
      </c>
      <c r="AB1602">
        <f t="shared" ca="1" si="24"/>
        <v>6</v>
      </c>
    </row>
    <row r="1603" spans="1:28" x14ac:dyDescent="0.45">
      <c r="A1603">
        <f ca="1">IFERROR(MATCH(RAND(),Ej1b_Cohorte!$D$4:$D$10,1)+1,1)</f>
        <v>5</v>
      </c>
      <c r="B1603">
        <f ca="1">IF(A1603=8,8,IFERROR(MATCH(RAND(),INDEX(MATRIZ_CUM,A1603,0),1)+1,1))</f>
        <v>5</v>
      </c>
      <c r="C1603">
        <f ca="1">IF(B1603=8,8,IFERROR(MATCH(RAND(),INDEX(MATRIZ_CUM,B1603,0),1)+1,1))</f>
        <v>5</v>
      </c>
      <c r="D1603">
        <f ca="1">IF(C1603=8,8,IFERROR(MATCH(RAND(),INDEX(MATRIZ_CUM,C1603,0),1)+1,1))</f>
        <v>5</v>
      </c>
      <c r="E1603">
        <f ca="1">IF(D1603=8,8,IFERROR(MATCH(RAND(),INDEX(MATRIZ_CUM,D1603,0),1)+1,1))</f>
        <v>5</v>
      </c>
      <c r="F1603">
        <f ca="1">IF(E1603=8,8,IFERROR(MATCH(RAND(),INDEX(MATRIZ_CUM,E1603,0),1)+1,1))</f>
        <v>5</v>
      </c>
      <c r="G1603">
        <f ca="1">IF(F1603=8,8,IFERROR(MATCH(RAND(),INDEX(MATRIZ_CUM,F1603,0),1)+1,1))</f>
        <v>5</v>
      </c>
      <c r="H1603">
        <f ca="1">IF(G1603=8,8,IFERROR(MATCH(RAND(),INDEX(MATRIZ_CUM,G1603,0),1)+1,1))</f>
        <v>6</v>
      </c>
      <c r="I1603">
        <f ca="1">IF(H1603=8,8,IFERROR(MATCH(RAND(),INDEX(MATRIZ_CUM,H1603,0),1)+1,1))</f>
        <v>6</v>
      </c>
      <c r="J1603">
        <f ca="1">IF(I1603=8,8,IFERROR(MATCH(RAND(),INDEX(MATRIZ_CUM,I1603,0),1)+1,1))</f>
        <v>7</v>
      </c>
      <c r="K1603">
        <f ca="1">IF(J1603=8,8,IFERROR(MATCH(RAND(),INDEX(MATRIZ_CUM,J1603,0),1)+1,1))</f>
        <v>7</v>
      </c>
      <c r="L1603">
        <f ca="1">IF(K1603=8,8,IFERROR(MATCH(RAND(),INDEX(MATRIZ_CUM,K1603,0),1)+1,1))</f>
        <v>8</v>
      </c>
      <c r="M1603">
        <f ca="1">IF(L1603=8,8,IFERROR(MATCH(RAND(),INDEX(MATRIZ_CUM,L1603,0),1)+1,1))</f>
        <v>8</v>
      </c>
      <c r="N1603">
        <f ca="1">IF(M1603=8,8,IFERROR(MATCH(RAND(),INDEX(MATRIZ_CUM,M1603,0),1)+1,1))</f>
        <v>8</v>
      </c>
      <c r="O1603">
        <f ca="1">IF(N1603=8,8,IFERROR(MATCH(RAND(),INDEX(MATRIZ_CUM,N1603,0),1)+1,1))</f>
        <v>8</v>
      </c>
      <c r="P1603">
        <f ca="1">IF(O1603=8,8,IFERROR(MATCH(RAND(),INDEX(MATRIZ_CUM,O1603,0),1)+1,1))</f>
        <v>8</v>
      </c>
      <c r="Q1603">
        <f ca="1">IF(P1603=8,8,IFERROR(MATCH(RAND(),INDEX(MATRIZ_CUM,P1603,0),1)+1,1))</f>
        <v>8</v>
      </c>
      <c r="R1603">
        <f ca="1">IF(Q1603=8,8,IFERROR(MATCH(RAND(),INDEX(MATRIZ_CUM,Q1603,0),1)+1,1))</f>
        <v>8</v>
      </c>
      <c r="S1603">
        <f ca="1">IF(R1603=8,8,IFERROR(MATCH(RAND(),INDEX(MATRIZ_CUM,R1603,0),1)+1,1))</f>
        <v>8</v>
      </c>
      <c r="T1603">
        <f ca="1">IF(S1603=8,8,IFERROR(MATCH(RAND(),INDEX(MATRIZ_CUM,S1603,0),1)+1,1))</f>
        <v>8</v>
      </c>
      <c r="U1603">
        <f ca="1">IF(T1603=8,8,IFERROR(MATCH(RAND(),INDEX(MATRIZ_CUM,T1603,0),1)+1,1))</f>
        <v>8</v>
      </c>
      <c r="V1603">
        <f ca="1">IF(U1603=8,8,IFERROR(MATCH(RAND(),INDEX(MATRIZ_CUM,U1603,0),1)+1,1))</f>
        <v>8</v>
      </c>
      <c r="W1603">
        <f ca="1">IF(V1603=8,8,IFERROR(MATCH(RAND(),INDEX(MATRIZ_CUM,V1603,0),1)+1,1))</f>
        <v>8</v>
      </c>
      <c r="X1603">
        <f ca="1">IF(W1603=8,8,IFERROR(MATCH(RAND(),INDEX(MATRIZ_CUM,W1603,0),1)+1,1))</f>
        <v>8</v>
      </c>
      <c r="Y1603">
        <f ca="1">IF(X1603=8,8,IFERROR(MATCH(RAND(),INDEX(MATRIZ_CUM,X1603,0),1)+1,1))</f>
        <v>8</v>
      </c>
      <c r="Z1603">
        <f ca="1">IF(Y1603=8,8,IFERROR(MATCH(RAND(),INDEX(MATRIZ_CUM,Y1603,0),1)+1,1))</f>
        <v>8</v>
      </c>
      <c r="AB1603">
        <f t="shared" ca="1" si="24"/>
        <v>8</v>
      </c>
    </row>
    <row r="1604" spans="1:28" x14ac:dyDescent="0.45">
      <c r="A1604">
        <f ca="1">IFERROR(MATCH(RAND(),Ej1b_Cohorte!$D$4:$D$10,1)+1,1)</f>
        <v>6</v>
      </c>
      <c r="B1604">
        <f ca="1">IF(A1604=8,8,IFERROR(MATCH(RAND(),INDEX(MATRIZ_CUM,A1604,0),1)+1,1))</f>
        <v>7</v>
      </c>
      <c r="C1604">
        <f ca="1">IF(B1604=8,8,IFERROR(MATCH(RAND(),INDEX(MATRIZ_CUM,B1604,0),1)+1,1))</f>
        <v>7</v>
      </c>
      <c r="D1604">
        <f ca="1">IF(C1604=8,8,IFERROR(MATCH(RAND(),INDEX(MATRIZ_CUM,C1604,0),1)+1,1))</f>
        <v>7</v>
      </c>
      <c r="E1604">
        <f ca="1">IF(D1604=8,8,IFERROR(MATCH(RAND(),INDEX(MATRIZ_CUM,D1604,0),1)+1,1))</f>
        <v>7</v>
      </c>
      <c r="F1604">
        <f ca="1">IF(E1604=8,8,IFERROR(MATCH(RAND(),INDEX(MATRIZ_CUM,E1604,0),1)+1,1))</f>
        <v>7</v>
      </c>
      <c r="G1604">
        <f ca="1">IF(F1604=8,8,IFERROR(MATCH(RAND(),INDEX(MATRIZ_CUM,F1604,0),1)+1,1))</f>
        <v>8</v>
      </c>
      <c r="H1604">
        <f ca="1">IF(G1604=8,8,IFERROR(MATCH(RAND(),INDEX(MATRIZ_CUM,G1604,0),1)+1,1))</f>
        <v>8</v>
      </c>
      <c r="I1604">
        <f ca="1">IF(H1604=8,8,IFERROR(MATCH(RAND(),INDEX(MATRIZ_CUM,H1604,0),1)+1,1))</f>
        <v>8</v>
      </c>
      <c r="J1604">
        <f ca="1">IF(I1604=8,8,IFERROR(MATCH(RAND(),INDEX(MATRIZ_CUM,I1604,0),1)+1,1))</f>
        <v>8</v>
      </c>
      <c r="K1604">
        <f ca="1">IF(J1604=8,8,IFERROR(MATCH(RAND(),INDEX(MATRIZ_CUM,J1604,0),1)+1,1))</f>
        <v>8</v>
      </c>
      <c r="L1604">
        <f ca="1">IF(K1604=8,8,IFERROR(MATCH(RAND(),INDEX(MATRIZ_CUM,K1604,0),1)+1,1))</f>
        <v>8</v>
      </c>
      <c r="M1604">
        <f ca="1">IF(L1604=8,8,IFERROR(MATCH(RAND(),INDEX(MATRIZ_CUM,L1604,0),1)+1,1))</f>
        <v>8</v>
      </c>
      <c r="N1604">
        <f ca="1">IF(M1604=8,8,IFERROR(MATCH(RAND(),INDEX(MATRIZ_CUM,M1604,0),1)+1,1))</f>
        <v>8</v>
      </c>
      <c r="O1604">
        <f ca="1">IF(N1604=8,8,IFERROR(MATCH(RAND(),INDEX(MATRIZ_CUM,N1604,0),1)+1,1))</f>
        <v>8</v>
      </c>
      <c r="P1604">
        <f ca="1">IF(O1604=8,8,IFERROR(MATCH(RAND(),INDEX(MATRIZ_CUM,O1604,0),1)+1,1))</f>
        <v>8</v>
      </c>
      <c r="Q1604">
        <f ca="1">IF(P1604=8,8,IFERROR(MATCH(RAND(),INDEX(MATRIZ_CUM,P1604,0),1)+1,1))</f>
        <v>8</v>
      </c>
      <c r="R1604">
        <f ca="1">IF(Q1604=8,8,IFERROR(MATCH(RAND(),INDEX(MATRIZ_CUM,Q1604,0),1)+1,1))</f>
        <v>8</v>
      </c>
      <c r="S1604">
        <f ca="1">IF(R1604=8,8,IFERROR(MATCH(RAND(),INDEX(MATRIZ_CUM,R1604,0),1)+1,1))</f>
        <v>8</v>
      </c>
      <c r="T1604">
        <f ca="1">IF(S1604=8,8,IFERROR(MATCH(RAND(),INDEX(MATRIZ_CUM,S1604,0),1)+1,1))</f>
        <v>8</v>
      </c>
      <c r="U1604">
        <f ca="1">IF(T1604=8,8,IFERROR(MATCH(RAND(),INDEX(MATRIZ_CUM,T1604,0),1)+1,1))</f>
        <v>8</v>
      </c>
      <c r="V1604">
        <f ca="1">IF(U1604=8,8,IFERROR(MATCH(RAND(),INDEX(MATRIZ_CUM,U1604,0),1)+1,1))</f>
        <v>8</v>
      </c>
      <c r="W1604">
        <f ca="1">IF(V1604=8,8,IFERROR(MATCH(RAND(),INDEX(MATRIZ_CUM,V1604,0),1)+1,1))</f>
        <v>8</v>
      </c>
      <c r="X1604">
        <f ca="1">IF(W1604=8,8,IFERROR(MATCH(RAND(),INDEX(MATRIZ_CUM,W1604,0),1)+1,1))</f>
        <v>8</v>
      </c>
      <c r="Y1604">
        <f ca="1">IF(X1604=8,8,IFERROR(MATCH(RAND(),INDEX(MATRIZ_CUM,X1604,0),1)+1,1))</f>
        <v>8</v>
      </c>
      <c r="Z1604">
        <f ca="1">IF(Y1604=8,8,IFERROR(MATCH(RAND(),INDEX(MATRIZ_CUM,Y1604,0),1)+1,1))</f>
        <v>8</v>
      </c>
      <c r="AB1604">
        <f t="shared" ca="1" si="24"/>
        <v>8</v>
      </c>
    </row>
    <row r="1605" spans="1:28" x14ac:dyDescent="0.45">
      <c r="A1605">
        <f ca="1">IFERROR(MATCH(RAND(),Ej1b_Cohorte!$D$4:$D$10,1)+1,1)</f>
        <v>4</v>
      </c>
      <c r="B1605">
        <f ca="1">IF(A1605=8,8,IFERROR(MATCH(RAND(),INDEX(MATRIZ_CUM,A1605,0),1)+1,1))</f>
        <v>3</v>
      </c>
      <c r="C1605">
        <f ca="1">IF(B1605=8,8,IFERROR(MATCH(RAND(),INDEX(MATRIZ_CUM,B1605,0),1)+1,1))</f>
        <v>3</v>
      </c>
      <c r="D1605">
        <f ca="1">IF(C1605=8,8,IFERROR(MATCH(RAND(),INDEX(MATRIZ_CUM,C1605,0),1)+1,1))</f>
        <v>3</v>
      </c>
      <c r="E1605">
        <f ca="1">IF(D1605=8,8,IFERROR(MATCH(RAND(),INDEX(MATRIZ_CUM,D1605,0),1)+1,1))</f>
        <v>4</v>
      </c>
      <c r="F1605">
        <f ca="1">IF(E1605=8,8,IFERROR(MATCH(RAND(),INDEX(MATRIZ_CUM,E1605,0),1)+1,1))</f>
        <v>5</v>
      </c>
      <c r="G1605">
        <f ca="1">IF(F1605=8,8,IFERROR(MATCH(RAND(),INDEX(MATRIZ_CUM,F1605,0),1)+1,1))</f>
        <v>5</v>
      </c>
      <c r="H1605">
        <f ca="1">IF(G1605=8,8,IFERROR(MATCH(RAND(),INDEX(MATRIZ_CUM,G1605,0),1)+1,1))</f>
        <v>5</v>
      </c>
      <c r="I1605">
        <f ca="1">IF(H1605=8,8,IFERROR(MATCH(RAND(),INDEX(MATRIZ_CUM,H1605,0),1)+1,1))</f>
        <v>6</v>
      </c>
      <c r="J1605">
        <f ca="1">IF(I1605=8,8,IFERROR(MATCH(RAND(),INDEX(MATRIZ_CUM,I1605,0),1)+1,1))</f>
        <v>7</v>
      </c>
      <c r="K1605">
        <f ca="1">IF(J1605=8,8,IFERROR(MATCH(RAND(),INDEX(MATRIZ_CUM,J1605,0),1)+1,1))</f>
        <v>7</v>
      </c>
      <c r="L1605">
        <f ca="1">IF(K1605=8,8,IFERROR(MATCH(RAND(),INDEX(MATRIZ_CUM,K1605,0),1)+1,1))</f>
        <v>8</v>
      </c>
      <c r="M1605">
        <f ca="1">IF(L1605=8,8,IFERROR(MATCH(RAND(),INDEX(MATRIZ_CUM,L1605,0),1)+1,1))</f>
        <v>8</v>
      </c>
      <c r="N1605">
        <f ca="1">IF(M1605=8,8,IFERROR(MATCH(RAND(),INDEX(MATRIZ_CUM,M1605,0),1)+1,1))</f>
        <v>8</v>
      </c>
      <c r="O1605">
        <f ca="1">IF(N1605=8,8,IFERROR(MATCH(RAND(),INDEX(MATRIZ_CUM,N1605,0),1)+1,1))</f>
        <v>8</v>
      </c>
      <c r="P1605">
        <f ca="1">IF(O1605=8,8,IFERROR(MATCH(RAND(),INDEX(MATRIZ_CUM,O1605,0),1)+1,1))</f>
        <v>8</v>
      </c>
      <c r="Q1605">
        <f ca="1">IF(P1605=8,8,IFERROR(MATCH(RAND(),INDEX(MATRIZ_CUM,P1605,0),1)+1,1))</f>
        <v>8</v>
      </c>
      <c r="R1605">
        <f ca="1">IF(Q1605=8,8,IFERROR(MATCH(RAND(),INDEX(MATRIZ_CUM,Q1605,0),1)+1,1))</f>
        <v>8</v>
      </c>
      <c r="S1605">
        <f ca="1">IF(R1605=8,8,IFERROR(MATCH(RAND(),INDEX(MATRIZ_CUM,R1605,0),1)+1,1))</f>
        <v>8</v>
      </c>
      <c r="T1605">
        <f ca="1">IF(S1605=8,8,IFERROR(MATCH(RAND(),INDEX(MATRIZ_CUM,S1605,0),1)+1,1))</f>
        <v>8</v>
      </c>
      <c r="U1605">
        <f ca="1">IF(T1605=8,8,IFERROR(MATCH(RAND(),INDEX(MATRIZ_CUM,T1605,0),1)+1,1))</f>
        <v>8</v>
      </c>
      <c r="V1605">
        <f ca="1">IF(U1605=8,8,IFERROR(MATCH(RAND(),INDEX(MATRIZ_CUM,U1605,0),1)+1,1))</f>
        <v>8</v>
      </c>
      <c r="W1605">
        <f ca="1">IF(V1605=8,8,IFERROR(MATCH(RAND(),INDEX(MATRIZ_CUM,V1605,0),1)+1,1))</f>
        <v>8</v>
      </c>
      <c r="X1605">
        <f ca="1">IF(W1605=8,8,IFERROR(MATCH(RAND(),INDEX(MATRIZ_CUM,W1605,0),1)+1,1))</f>
        <v>8</v>
      </c>
      <c r="Y1605">
        <f ca="1">IF(X1605=8,8,IFERROR(MATCH(RAND(),INDEX(MATRIZ_CUM,X1605,0),1)+1,1))</f>
        <v>8</v>
      </c>
      <c r="Z1605">
        <f ca="1">IF(Y1605=8,8,IFERROR(MATCH(RAND(),INDEX(MATRIZ_CUM,Y1605,0),1)+1,1))</f>
        <v>8</v>
      </c>
      <c r="AB1605">
        <f t="shared" ca="1" si="24"/>
        <v>8</v>
      </c>
    </row>
    <row r="1606" spans="1:28" x14ac:dyDescent="0.45">
      <c r="A1606">
        <f ca="1">IFERROR(MATCH(RAND(),Ej1b_Cohorte!$D$4:$D$10,1)+1,1)</f>
        <v>6</v>
      </c>
      <c r="B1606">
        <f ca="1">IF(A1606=8,8,IFERROR(MATCH(RAND(),INDEX(MATRIZ_CUM,A1606,0),1)+1,1))</f>
        <v>6</v>
      </c>
      <c r="C1606">
        <f ca="1">IF(B1606=8,8,IFERROR(MATCH(RAND(),INDEX(MATRIZ_CUM,B1606,0),1)+1,1))</f>
        <v>7</v>
      </c>
      <c r="D1606">
        <f ca="1">IF(C1606=8,8,IFERROR(MATCH(RAND(),INDEX(MATRIZ_CUM,C1606,0),1)+1,1))</f>
        <v>8</v>
      </c>
      <c r="E1606">
        <f ca="1">IF(D1606=8,8,IFERROR(MATCH(RAND(),INDEX(MATRIZ_CUM,D1606,0),1)+1,1))</f>
        <v>8</v>
      </c>
      <c r="F1606">
        <f ca="1">IF(E1606=8,8,IFERROR(MATCH(RAND(),INDEX(MATRIZ_CUM,E1606,0),1)+1,1))</f>
        <v>8</v>
      </c>
      <c r="G1606">
        <f ca="1">IF(F1606=8,8,IFERROR(MATCH(RAND(),INDEX(MATRIZ_CUM,F1606,0),1)+1,1))</f>
        <v>8</v>
      </c>
      <c r="H1606">
        <f ca="1">IF(G1606=8,8,IFERROR(MATCH(RAND(),INDEX(MATRIZ_CUM,G1606,0),1)+1,1))</f>
        <v>8</v>
      </c>
      <c r="I1606">
        <f ca="1">IF(H1606=8,8,IFERROR(MATCH(RAND(),INDEX(MATRIZ_CUM,H1606,0),1)+1,1))</f>
        <v>8</v>
      </c>
      <c r="J1606">
        <f ca="1">IF(I1606=8,8,IFERROR(MATCH(RAND(),INDEX(MATRIZ_CUM,I1606,0),1)+1,1))</f>
        <v>8</v>
      </c>
      <c r="K1606">
        <f ca="1">IF(J1606=8,8,IFERROR(MATCH(RAND(),INDEX(MATRIZ_CUM,J1606,0),1)+1,1))</f>
        <v>8</v>
      </c>
      <c r="L1606">
        <f ca="1">IF(K1606=8,8,IFERROR(MATCH(RAND(),INDEX(MATRIZ_CUM,K1606,0),1)+1,1))</f>
        <v>8</v>
      </c>
      <c r="M1606">
        <f ca="1">IF(L1606=8,8,IFERROR(MATCH(RAND(),INDEX(MATRIZ_CUM,L1606,0),1)+1,1))</f>
        <v>8</v>
      </c>
      <c r="N1606">
        <f ca="1">IF(M1606=8,8,IFERROR(MATCH(RAND(),INDEX(MATRIZ_CUM,M1606,0),1)+1,1))</f>
        <v>8</v>
      </c>
      <c r="O1606">
        <f ca="1">IF(N1606=8,8,IFERROR(MATCH(RAND(),INDEX(MATRIZ_CUM,N1606,0),1)+1,1))</f>
        <v>8</v>
      </c>
      <c r="P1606">
        <f ca="1">IF(O1606=8,8,IFERROR(MATCH(RAND(),INDEX(MATRIZ_CUM,O1606,0),1)+1,1))</f>
        <v>8</v>
      </c>
      <c r="Q1606">
        <f ca="1">IF(P1606=8,8,IFERROR(MATCH(RAND(),INDEX(MATRIZ_CUM,P1606,0),1)+1,1))</f>
        <v>8</v>
      </c>
      <c r="R1606">
        <f ca="1">IF(Q1606=8,8,IFERROR(MATCH(RAND(),INDEX(MATRIZ_CUM,Q1606,0),1)+1,1))</f>
        <v>8</v>
      </c>
      <c r="S1606">
        <f ca="1">IF(R1606=8,8,IFERROR(MATCH(RAND(),INDEX(MATRIZ_CUM,R1606,0),1)+1,1))</f>
        <v>8</v>
      </c>
      <c r="T1606">
        <f ca="1">IF(S1606=8,8,IFERROR(MATCH(RAND(),INDEX(MATRIZ_CUM,S1606,0),1)+1,1))</f>
        <v>8</v>
      </c>
      <c r="U1606">
        <f ca="1">IF(T1606=8,8,IFERROR(MATCH(RAND(),INDEX(MATRIZ_CUM,T1606,0),1)+1,1))</f>
        <v>8</v>
      </c>
      <c r="V1606">
        <f ca="1">IF(U1606=8,8,IFERROR(MATCH(RAND(),INDEX(MATRIZ_CUM,U1606,0),1)+1,1))</f>
        <v>8</v>
      </c>
      <c r="W1606">
        <f ca="1">IF(V1606=8,8,IFERROR(MATCH(RAND(),INDEX(MATRIZ_CUM,V1606,0),1)+1,1))</f>
        <v>8</v>
      </c>
      <c r="X1606">
        <f ca="1">IF(W1606=8,8,IFERROR(MATCH(RAND(),INDEX(MATRIZ_CUM,W1606,0),1)+1,1))</f>
        <v>8</v>
      </c>
      <c r="Y1606">
        <f ca="1">IF(X1606=8,8,IFERROR(MATCH(RAND(),INDEX(MATRIZ_CUM,X1606,0),1)+1,1))</f>
        <v>8</v>
      </c>
      <c r="Z1606">
        <f ca="1">IF(Y1606=8,8,IFERROR(MATCH(RAND(),INDEX(MATRIZ_CUM,Y1606,0),1)+1,1))</f>
        <v>8</v>
      </c>
      <c r="AB1606">
        <f t="shared" ca="1" si="24"/>
        <v>8</v>
      </c>
    </row>
    <row r="1607" spans="1:28" x14ac:dyDescent="0.45">
      <c r="A1607">
        <f ca="1">IFERROR(MATCH(RAND(),Ej1b_Cohorte!$D$4:$D$10,1)+1,1)</f>
        <v>7</v>
      </c>
      <c r="B1607">
        <f ca="1">IF(A1607=8,8,IFERROR(MATCH(RAND(),INDEX(MATRIZ_CUM,A1607,0),1)+1,1))</f>
        <v>8</v>
      </c>
      <c r="C1607">
        <f ca="1">IF(B1607=8,8,IFERROR(MATCH(RAND(),INDEX(MATRIZ_CUM,B1607,0),1)+1,1))</f>
        <v>8</v>
      </c>
      <c r="D1607">
        <f ca="1">IF(C1607=8,8,IFERROR(MATCH(RAND(),INDEX(MATRIZ_CUM,C1607,0),1)+1,1))</f>
        <v>8</v>
      </c>
      <c r="E1607">
        <f ca="1">IF(D1607=8,8,IFERROR(MATCH(RAND(),INDEX(MATRIZ_CUM,D1607,0),1)+1,1))</f>
        <v>8</v>
      </c>
      <c r="F1607">
        <f ca="1">IF(E1607=8,8,IFERROR(MATCH(RAND(),INDEX(MATRIZ_CUM,E1607,0),1)+1,1))</f>
        <v>8</v>
      </c>
      <c r="G1607">
        <f ca="1">IF(F1607=8,8,IFERROR(MATCH(RAND(),INDEX(MATRIZ_CUM,F1607,0),1)+1,1))</f>
        <v>8</v>
      </c>
      <c r="H1607">
        <f ca="1">IF(G1607=8,8,IFERROR(MATCH(RAND(),INDEX(MATRIZ_CUM,G1607,0),1)+1,1))</f>
        <v>8</v>
      </c>
      <c r="I1607">
        <f ca="1">IF(H1607=8,8,IFERROR(MATCH(RAND(),INDEX(MATRIZ_CUM,H1607,0),1)+1,1))</f>
        <v>8</v>
      </c>
      <c r="J1607">
        <f ca="1">IF(I1607=8,8,IFERROR(MATCH(RAND(),INDEX(MATRIZ_CUM,I1607,0),1)+1,1))</f>
        <v>8</v>
      </c>
      <c r="K1607">
        <f ca="1">IF(J1607=8,8,IFERROR(MATCH(RAND(),INDEX(MATRIZ_CUM,J1607,0),1)+1,1))</f>
        <v>8</v>
      </c>
      <c r="L1607">
        <f ca="1">IF(K1607=8,8,IFERROR(MATCH(RAND(),INDEX(MATRIZ_CUM,K1607,0),1)+1,1))</f>
        <v>8</v>
      </c>
      <c r="M1607">
        <f ca="1">IF(L1607=8,8,IFERROR(MATCH(RAND(),INDEX(MATRIZ_CUM,L1607,0),1)+1,1))</f>
        <v>8</v>
      </c>
      <c r="N1607">
        <f ca="1">IF(M1607=8,8,IFERROR(MATCH(RAND(),INDEX(MATRIZ_CUM,M1607,0),1)+1,1))</f>
        <v>8</v>
      </c>
      <c r="O1607">
        <f ca="1">IF(N1607=8,8,IFERROR(MATCH(RAND(),INDEX(MATRIZ_CUM,N1607,0),1)+1,1))</f>
        <v>8</v>
      </c>
      <c r="P1607">
        <f ca="1">IF(O1607=8,8,IFERROR(MATCH(RAND(),INDEX(MATRIZ_CUM,O1607,0),1)+1,1))</f>
        <v>8</v>
      </c>
      <c r="Q1607">
        <f ca="1">IF(P1607=8,8,IFERROR(MATCH(RAND(),INDEX(MATRIZ_CUM,P1607,0),1)+1,1))</f>
        <v>8</v>
      </c>
      <c r="R1607">
        <f ca="1">IF(Q1607=8,8,IFERROR(MATCH(RAND(),INDEX(MATRIZ_CUM,Q1607,0),1)+1,1))</f>
        <v>8</v>
      </c>
      <c r="S1607">
        <f ca="1">IF(R1607=8,8,IFERROR(MATCH(RAND(),INDEX(MATRIZ_CUM,R1607,0),1)+1,1))</f>
        <v>8</v>
      </c>
      <c r="T1607">
        <f ca="1">IF(S1607=8,8,IFERROR(MATCH(RAND(),INDEX(MATRIZ_CUM,S1607,0),1)+1,1))</f>
        <v>8</v>
      </c>
      <c r="U1607">
        <f ca="1">IF(T1607=8,8,IFERROR(MATCH(RAND(),INDEX(MATRIZ_CUM,T1607,0),1)+1,1))</f>
        <v>8</v>
      </c>
      <c r="V1607">
        <f ca="1">IF(U1607=8,8,IFERROR(MATCH(RAND(),INDEX(MATRIZ_CUM,U1607,0),1)+1,1))</f>
        <v>8</v>
      </c>
      <c r="W1607">
        <f ca="1">IF(V1607=8,8,IFERROR(MATCH(RAND(),INDEX(MATRIZ_CUM,V1607,0),1)+1,1))</f>
        <v>8</v>
      </c>
      <c r="X1607">
        <f ca="1">IF(W1607=8,8,IFERROR(MATCH(RAND(),INDEX(MATRIZ_CUM,W1607,0),1)+1,1))</f>
        <v>8</v>
      </c>
      <c r="Y1607">
        <f ca="1">IF(X1607=8,8,IFERROR(MATCH(RAND(),INDEX(MATRIZ_CUM,X1607,0),1)+1,1))</f>
        <v>8</v>
      </c>
      <c r="Z1607">
        <f ca="1">IF(Y1607=8,8,IFERROR(MATCH(RAND(),INDEX(MATRIZ_CUM,Y1607,0),1)+1,1))</f>
        <v>8</v>
      </c>
      <c r="AB1607">
        <f t="shared" ca="1" si="24"/>
        <v>8</v>
      </c>
    </row>
    <row r="1608" spans="1:28" x14ac:dyDescent="0.45">
      <c r="A1608">
        <f ca="1">IFERROR(MATCH(RAND(),Ej1b_Cohorte!$D$4:$D$10,1)+1,1)</f>
        <v>6</v>
      </c>
      <c r="B1608">
        <f ca="1">IF(A1608=8,8,IFERROR(MATCH(RAND(),INDEX(MATRIZ_CUM,A1608,0),1)+1,1))</f>
        <v>7</v>
      </c>
      <c r="C1608">
        <f ca="1">IF(B1608=8,8,IFERROR(MATCH(RAND(),INDEX(MATRIZ_CUM,B1608,0),1)+1,1))</f>
        <v>8</v>
      </c>
      <c r="D1608">
        <f ca="1">IF(C1608=8,8,IFERROR(MATCH(RAND(),INDEX(MATRIZ_CUM,C1608,0),1)+1,1))</f>
        <v>8</v>
      </c>
      <c r="E1608">
        <f ca="1">IF(D1608=8,8,IFERROR(MATCH(RAND(),INDEX(MATRIZ_CUM,D1608,0),1)+1,1))</f>
        <v>8</v>
      </c>
      <c r="F1608">
        <f ca="1">IF(E1608=8,8,IFERROR(MATCH(RAND(),INDEX(MATRIZ_CUM,E1608,0),1)+1,1))</f>
        <v>8</v>
      </c>
      <c r="G1608">
        <f ca="1">IF(F1608=8,8,IFERROR(MATCH(RAND(),INDEX(MATRIZ_CUM,F1608,0),1)+1,1))</f>
        <v>8</v>
      </c>
      <c r="H1608">
        <f ca="1">IF(G1608=8,8,IFERROR(MATCH(RAND(),INDEX(MATRIZ_CUM,G1608,0),1)+1,1))</f>
        <v>8</v>
      </c>
      <c r="I1608">
        <f ca="1">IF(H1608=8,8,IFERROR(MATCH(RAND(),INDEX(MATRIZ_CUM,H1608,0),1)+1,1))</f>
        <v>8</v>
      </c>
      <c r="J1608">
        <f ca="1">IF(I1608=8,8,IFERROR(MATCH(RAND(),INDEX(MATRIZ_CUM,I1608,0),1)+1,1))</f>
        <v>8</v>
      </c>
      <c r="K1608">
        <f ca="1">IF(J1608=8,8,IFERROR(MATCH(RAND(),INDEX(MATRIZ_CUM,J1608,0),1)+1,1))</f>
        <v>8</v>
      </c>
      <c r="L1608">
        <f ca="1">IF(K1608=8,8,IFERROR(MATCH(RAND(),INDEX(MATRIZ_CUM,K1608,0),1)+1,1))</f>
        <v>8</v>
      </c>
      <c r="M1608">
        <f ca="1">IF(L1608=8,8,IFERROR(MATCH(RAND(),INDEX(MATRIZ_CUM,L1608,0),1)+1,1))</f>
        <v>8</v>
      </c>
      <c r="N1608">
        <f ca="1">IF(M1608=8,8,IFERROR(MATCH(RAND(),INDEX(MATRIZ_CUM,M1608,0),1)+1,1))</f>
        <v>8</v>
      </c>
      <c r="O1608">
        <f ca="1">IF(N1608=8,8,IFERROR(MATCH(RAND(),INDEX(MATRIZ_CUM,N1608,0),1)+1,1))</f>
        <v>8</v>
      </c>
      <c r="P1608">
        <f ca="1">IF(O1608=8,8,IFERROR(MATCH(RAND(),INDEX(MATRIZ_CUM,O1608,0),1)+1,1))</f>
        <v>8</v>
      </c>
      <c r="Q1608">
        <f ca="1">IF(P1608=8,8,IFERROR(MATCH(RAND(),INDEX(MATRIZ_CUM,P1608,0),1)+1,1))</f>
        <v>8</v>
      </c>
      <c r="R1608">
        <f ca="1">IF(Q1608=8,8,IFERROR(MATCH(RAND(),INDEX(MATRIZ_CUM,Q1608,0),1)+1,1))</f>
        <v>8</v>
      </c>
      <c r="S1608">
        <f ca="1">IF(R1608=8,8,IFERROR(MATCH(RAND(),INDEX(MATRIZ_CUM,R1608,0),1)+1,1))</f>
        <v>8</v>
      </c>
      <c r="T1608">
        <f ca="1">IF(S1608=8,8,IFERROR(MATCH(RAND(),INDEX(MATRIZ_CUM,S1608,0),1)+1,1))</f>
        <v>8</v>
      </c>
      <c r="U1608">
        <f ca="1">IF(T1608=8,8,IFERROR(MATCH(RAND(),INDEX(MATRIZ_CUM,T1608,0),1)+1,1))</f>
        <v>8</v>
      </c>
      <c r="V1608">
        <f ca="1">IF(U1608=8,8,IFERROR(MATCH(RAND(),INDEX(MATRIZ_CUM,U1608,0),1)+1,1))</f>
        <v>8</v>
      </c>
      <c r="W1608">
        <f ca="1">IF(V1608=8,8,IFERROR(MATCH(RAND(),INDEX(MATRIZ_CUM,V1608,0),1)+1,1))</f>
        <v>8</v>
      </c>
      <c r="X1608">
        <f ca="1">IF(W1608=8,8,IFERROR(MATCH(RAND(),INDEX(MATRIZ_CUM,W1608,0),1)+1,1))</f>
        <v>8</v>
      </c>
      <c r="Y1608">
        <f ca="1">IF(X1608=8,8,IFERROR(MATCH(RAND(),INDEX(MATRIZ_CUM,X1608,0),1)+1,1))</f>
        <v>8</v>
      </c>
      <c r="Z1608">
        <f ca="1">IF(Y1608=8,8,IFERROR(MATCH(RAND(),INDEX(MATRIZ_CUM,Y1608,0),1)+1,1))</f>
        <v>8</v>
      </c>
      <c r="AB1608">
        <f t="shared" ca="1" si="24"/>
        <v>8</v>
      </c>
    </row>
    <row r="1609" spans="1:28" x14ac:dyDescent="0.45">
      <c r="A1609">
        <f ca="1">IFERROR(MATCH(RAND(),Ej1b_Cohorte!$D$4:$D$10,1)+1,1)</f>
        <v>6</v>
      </c>
      <c r="B1609">
        <f ca="1">IF(A1609=8,8,IFERROR(MATCH(RAND(),INDEX(MATRIZ_CUM,A1609,0),1)+1,1))</f>
        <v>7</v>
      </c>
      <c r="C1609">
        <f ca="1">IF(B1609=8,8,IFERROR(MATCH(RAND(),INDEX(MATRIZ_CUM,B1609,0),1)+1,1))</f>
        <v>6</v>
      </c>
      <c r="D1609">
        <f ca="1">IF(C1609=8,8,IFERROR(MATCH(RAND(),INDEX(MATRIZ_CUM,C1609,0),1)+1,1))</f>
        <v>7</v>
      </c>
      <c r="E1609">
        <f ca="1">IF(D1609=8,8,IFERROR(MATCH(RAND(),INDEX(MATRIZ_CUM,D1609,0),1)+1,1))</f>
        <v>8</v>
      </c>
      <c r="F1609">
        <f ca="1">IF(E1609=8,8,IFERROR(MATCH(RAND(),INDEX(MATRIZ_CUM,E1609,0),1)+1,1))</f>
        <v>8</v>
      </c>
      <c r="G1609">
        <f ca="1">IF(F1609=8,8,IFERROR(MATCH(RAND(),INDEX(MATRIZ_CUM,F1609,0),1)+1,1))</f>
        <v>8</v>
      </c>
      <c r="H1609">
        <f ca="1">IF(G1609=8,8,IFERROR(MATCH(RAND(),INDEX(MATRIZ_CUM,G1609,0),1)+1,1))</f>
        <v>8</v>
      </c>
      <c r="I1609">
        <f ca="1">IF(H1609=8,8,IFERROR(MATCH(RAND(),INDEX(MATRIZ_CUM,H1609,0),1)+1,1))</f>
        <v>8</v>
      </c>
      <c r="J1609">
        <f ca="1">IF(I1609=8,8,IFERROR(MATCH(RAND(),INDEX(MATRIZ_CUM,I1609,0),1)+1,1))</f>
        <v>8</v>
      </c>
      <c r="K1609">
        <f ca="1">IF(J1609=8,8,IFERROR(MATCH(RAND(),INDEX(MATRIZ_CUM,J1609,0),1)+1,1))</f>
        <v>8</v>
      </c>
      <c r="L1609">
        <f ca="1">IF(K1609=8,8,IFERROR(MATCH(RAND(),INDEX(MATRIZ_CUM,K1609,0),1)+1,1))</f>
        <v>8</v>
      </c>
      <c r="M1609">
        <f ca="1">IF(L1609=8,8,IFERROR(MATCH(RAND(),INDEX(MATRIZ_CUM,L1609,0),1)+1,1))</f>
        <v>8</v>
      </c>
      <c r="N1609">
        <f ca="1">IF(M1609=8,8,IFERROR(MATCH(RAND(),INDEX(MATRIZ_CUM,M1609,0),1)+1,1))</f>
        <v>8</v>
      </c>
      <c r="O1609">
        <f ca="1">IF(N1609=8,8,IFERROR(MATCH(RAND(),INDEX(MATRIZ_CUM,N1609,0),1)+1,1))</f>
        <v>8</v>
      </c>
      <c r="P1609">
        <f ca="1">IF(O1609=8,8,IFERROR(MATCH(RAND(),INDEX(MATRIZ_CUM,O1609,0),1)+1,1))</f>
        <v>8</v>
      </c>
      <c r="Q1609">
        <f ca="1">IF(P1609=8,8,IFERROR(MATCH(RAND(),INDEX(MATRIZ_CUM,P1609,0),1)+1,1))</f>
        <v>8</v>
      </c>
      <c r="R1609">
        <f ca="1">IF(Q1609=8,8,IFERROR(MATCH(RAND(),INDEX(MATRIZ_CUM,Q1609,0),1)+1,1))</f>
        <v>8</v>
      </c>
      <c r="S1609">
        <f ca="1">IF(R1609=8,8,IFERROR(MATCH(RAND(),INDEX(MATRIZ_CUM,R1609,0),1)+1,1))</f>
        <v>8</v>
      </c>
      <c r="T1609">
        <f ca="1">IF(S1609=8,8,IFERROR(MATCH(RAND(),INDEX(MATRIZ_CUM,S1609,0),1)+1,1))</f>
        <v>8</v>
      </c>
      <c r="U1609">
        <f ca="1">IF(T1609=8,8,IFERROR(MATCH(RAND(),INDEX(MATRIZ_CUM,T1609,0),1)+1,1))</f>
        <v>8</v>
      </c>
      <c r="V1609">
        <f ca="1">IF(U1609=8,8,IFERROR(MATCH(RAND(),INDEX(MATRIZ_CUM,U1609,0),1)+1,1))</f>
        <v>8</v>
      </c>
      <c r="W1609">
        <f ca="1">IF(V1609=8,8,IFERROR(MATCH(RAND(),INDEX(MATRIZ_CUM,V1609,0),1)+1,1))</f>
        <v>8</v>
      </c>
      <c r="X1609">
        <f ca="1">IF(W1609=8,8,IFERROR(MATCH(RAND(),INDEX(MATRIZ_CUM,W1609,0),1)+1,1))</f>
        <v>8</v>
      </c>
      <c r="Y1609">
        <f ca="1">IF(X1609=8,8,IFERROR(MATCH(RAND(),INDEX(MATRIZ_CUM,X1609,0),1)+1,1))</f>
        <v>8</v>
      </c>
      <c r="Z1609">
        <f ca="1">IF(Y1609=8,8,IFERROR(MATCH(RAND(),INDEX(MATRIZ_CUM,Y1609,0),1)+1,1))</f>
        <v>8</v>
      </c>
      <c r="AB1609">
        <f t="shared" ca="1" si="24"/>
        <v>8</v>
      </c>
    </row>
    <row r="1610" spans="1:28" x14ac:dyDescent="0.45">
      <c r="A1610">
        <f ca="1">IFERROR(MATCH(RAND(),Ej1b_Cohorte!$D$4:$D$10,1)+1,1)</f>
        <v>3</v>
      </c>
      <c r="B1610">
        <f ca="1">IF(A1610=8,8,IFERROR(MATCH(RAND(),INDEX(MATRIZ_CUM,A1610,0),1)+1,1))</f>
        <v>3</v>
      </c>
      <c r="C1610">
        <f ca="1">IF(B1610=8,8,IFERROR(MATCH(RAND(),INDEX(MATRIZ_CUM,B1610,0),1)+1,1))</f>
        <v>1</v>
      </c>
      <c r="D1610">
        <f ca="1">IF(C1610=8,8,IFERROR(MATCH(RAND(),INDEX(MATRIZ_CUM,C1610,0),1)+1,1))</f>
        <v>1</v>
      </c>
      <c r="E1610">
        <f ca="1">IF(D1610=8,8,IFERROR(MATCH(RAND(),INDEX(MATRIZ_CUM,D1610,0),1)+1,1))</f>
        <v>1</v>
      </c>
      <c r="F1610">
        <f ca="1">IF(E1610=8,8,IFERROR(MATCH(RAND(),INDEX(MATRIZ_CUM,E1610,0),1)+1,1))</f>
        <v>1</v>
      </c>
      <c r="G1610">
        <f ca="1">IF(F1610=8,8,IFERROR(MATCH(RAND(),INDEX(MATRIZ_CUM,F1610,0),1)+1,1))</f>
        <v>1</v>
      </c>
      <c r="H1610">
        <f ca="1">IF(G1610=8,8,IFERROR(MATCH(RAND(),INDEX(MATRIZ_CUM,G1610,0),1)+1,1))</f>
        <v>2</v>
      </c>
      <c r="I1610">
        <f ca="1">IF(H1610=8,8,IFERROR(MATCH(RAND(),INDEX(MATRIZ_CUM,H1610,0),1)+1,1))</f>
        <v>2</v>
      </c>
      <c r="J1610">
        <f ca="1">IF(I1610=8,8,IFERROR(MATCH(RAND(),INDEX(MATRIZ_CUM,I1610,0),1)+1,1))</f>
        <v>2</v>
      </c>
      <c r="K1610">
        <f ca="1">IF(J1610=8,8,IFERROR(MATCH(RAND(),INDEX(MATRIZ_CUM,J1610,0),1)+1,1))</f>
        <v>1</v>
      </c>
      <c r="L1610">
        <f ca="1">IF(K1610=8,8,IFERROR(MATCH(RAND(),INDEX(MATRIZ_CUM,K1610,0),1)+1,1))</f>
        <v>1</v>
      </c>
      <c r="M1610">
        <f ca="1">IF(L1610=8,8,IFERROR(MATCH(RAND(),INDEX(MATRIZ_CUM,L1610,0),1)+1,1))</f>
        <v>3</v>
      </c>
      <c r="N1610">
        <f ca="1">IF(M1610=8,8,IFERROR(MATCH(RAND(),INDEX(MATRIZ_CUM,M1610,0),1)+1,1))</f>
        <v>4</v>
      </c>
      <c r="O1610">
        <f ca="1">IF(N1610=8,8,IFERROR(MATCH(RAND(),INDEX(MATRIZ_CUM,N1610,0),1)+1,1))</f>
        <v>3</v>
      </c>
      <c r="P1610">
        <f ca="1">IF(O1610=8,8,IFERROR(MATCH(RAND(),INDEX(MATRIZ_CUM,O1610,0),1)+1,1))</f>
        <v>3</v>
      </c>
      <c r="Q1610">
        <f ca="1">IF(P1610=8,8,IFERROR(MATCH(RAND(),INDEX(MATRIZ_CUM,P1610,0),1)+1,1))</f>
        <v>3</v>
      </c>
      <c r="R1610">
        <f ca="1">IF(Q1610=8,8,IFERROR(MATCH(RAND(),INDEX(MATRIZ_CUM,Q1610,0),1)+1,1))</f>
        <v>4</v>
      </c>
      <c r="S1610">
        <f ca="1">IF(R1610=8,8,IFERROR(MATCH(RAND(),INDEX(MATRIZ_CUM,R1610,0),1)+1,1))</f>
        <v>5</v>
      </c>
      <c r="T1610">
        <f ca="1">IF(S1610=8,8,IFERROR(MATCH(RAND(),INDEX(MATRIZ_CUM,S1610,0),1)+1,1))</f>
        <v>5</v>
      </c>
      <c r="U1610">
        <f ca="1">IF(T1610=8,8,IFERROR(MATCH(RAND(),INDEX(MATRIZ_CUM,T1610,0),1)+1,1))</f>
        <v>6</v>
      </c>
      <c r="V1610">
        <f ca="1">IF(U1610=8,8,IFERROR(MATCH(RAND(),INDEX(MATRIZ_CUM,U1610,0),1)+1,1))</f>
        <v>7</v>
      </c>
      <c r="W1610">
        <f ca="1">IF(V1610=8,8,IFERROR(MATCH(RAND(),INDEX(MATRIZ_CUM,V1610,0),1)+1,1))</f>
        <v>7</v>
      </c>
      <c r="X1610">
        <f ca="1">IF(W1610=8,8,IFERROR(MATCH(RAND(),INDEX(MATRIZ_CUM,W1610,0),1)+1,1))</f>
        <v>8</v>
      </c>
      <c r="Y1610">
        <f ca="1">IF(X1610=8,8,IFERROR(MATCH(RAND(),INDEX(MATRIZ_CUM,X1610,0),1)+1,1))</f>
        <v>8</v>
      </c>
      <c r="Z1610">
        <f ca="1">IF(Y1610=8,8,IFERROR(MATCH(RAND(),INDEX(MATRIZ_CUM,Y1610,0),1)+1,1))</f>
        <v>8</v>
      </c>
      <c r="AB1610">
        <f t="shared" ca="1" si="24"/>
        <v>8</v>
      </c>
    </row>
    <row r="1611" spans="1:28" x14ac:dyDescent="0.45">
      <c r="A1611">
        <f ca="1">IFERROR(MATCH(RAND(),Ej1b_Cohorte!$D$4:$D$10,1)+1,1)</f>
        <v>2</v>
      </c>
      <c r="B1611">
        <f ca="1">IF(A1611=8,8,IFERROR(MATCH(RAND(),INDEX(MATRIZ_CUM,A1611,0),1)+1,1))</f>
        <v>1</v>
      </c>
      <c r="C1611">
        <f ca="1">IF(B1611=8,8,IFERROR(MATCH(RAND(),INDEX(MATRIZ_CUM,B1611,0),1)+1,1))</f>
        <v>1</v>
      </c>
      <c r="D1611">
        <f ca="1">IF(C1611=8,8,IFERROR(MATCH(RAND(),INDEX(MATRIZ_CUM,C1611,0),1)+1,1))</f>
        <v>1</v>
      </c>
      <c r="E1611">
        <f ca="1">IF(D1611=8,8,IFERROR(MATCH(RAND(),INDEX(MATRIZ_CUM,D1611,0),1)+1,1))</f>
        <v>1</v>
      </c>
      <c r="F1611">
        <f ca="1">IF(E1611=8,8,IFERROR(MATCH(RAND(),INDEX(MATRIZ_CUM,E1611,0),1)+1,1))</f>
        <v>1</v>
      </c>
      <c r="G1611">
        <f ca="1">IF(F1611=8,8,IFERROR(MATCH(RAND(),INDEX(MATRIZ_CUM,F1611,0),1)+1,1))</f>
        <v>1</v>
      </c>
      <c r="H1611">
        <f ca="1">IF(G1611=8,8,IFERROR(MATCH(RAND(),INDEX(MATRIZ_CUM,G1611,0),1)+1,1))</f>
        <v>1</v>
      </c>
      <c r="I1611">
        <f ca="1">IF(H1611=8,8,IFERROR(MATCH(RAND(),INDEX(MATRIZ_CUM,H1611,0),1)+1,1))</f>
        <v>1</v>
      </c>
      <c r="J1611">
        <f ca="1">IF(I1611=8,8,IFERROR(MATCH(RAND(),INDEX(MATRIZ_CUM,I1611,0),1)+1,1))</f>
        <v>2</v>
      </c>
      <c r="K1611">
        <f ca="1">IF(J1611=8,8,IFERROR(MATCH(RAND(),INDEX(MATRIZ_CUM,J1611,0),1)+1,1))</f>
        <v>2</v>
      </c>
      <c r="L1611">
        <f ca="1">IF(K1611=8,8,IFERROR(MATCH(RAND(),INDEX(MATRIZ_CUM,K1611,0),1)+1,1))</f>
        <v>1</v>
      </c>
      <c r="M1611">
        <f ca="1">IF(L1611=8,8,IFERROR(MATCH(RAND(),INDEX(MATRIZ_CUM,L1611,0),1)+1,1))</f>
        <v>1</v>
      </c>
      <c r="N1611">
        <f ca="1">IF(M1611=8,8,IFERROR(MATCH(RAND(),INDEX(MATRIZ_CUM,M1611,0),1)+1,1))</f>
        <v>1</v>
      </c>
      <c r="O1611">
        <f ca="1">IF(N1611=8,8,IFERROR(MATCH(RAND(),INDEX(MATRIZ_CUM,N1611,0),1)+1,1))</f>
        <v>1</v>
      </c>
      <c r="P1611">
        <f ca="1">IF(O1611=8,8,IFERROR(MATCH(RAND(),INDEX(MATRIZ_CUM,O1611,0),1)+1,1))</f>
        <v>1</v>
      </c>
      <c r="Q1611">
        <f ca="1">IF(P1611=8,8,IFERROR(MATCH(RAND(),INDEX(MATRIZ_CUM,P1611,0),1)+1,1))</f>
        <v>1</v>
      </c>
      <c r="R1611">
        <f ca="1">IF(Q1611=8,8,IFERROR(MATCH(RAND(),INDEX(MATRIZ_CUM,Q1611,0),1)+1,1))</f>
        <v>1</v>
      </c>
      <c r="S1611">
        <f ca="1">IF(R1611=8,8,IFERROR(MATCH(RAND(),INDEX(MATRIZ_CUM,R1611,0),1)+1,1))</f>
        <v>1</v>
      </c>
      <c r="T1611">
        <f ca="1">IF(S1611=8,8,IFERROR(MATCH(RAND(),INDEX(MATRIZ_CUM,S1611,0),1)+1,1))</f>
        <v>1</v>
      </c>
      <c r="U1611">
        <f ca="1">IF(T1611=8,8,IFERROR(MATCH(RAND(),INDEX(MATRIZ_CUM,T1611,0),1)+1,1))</f>
        <v>1</v>
      </c>
      <c r="V1611">
        <f ca="1">IF(U1611=8,8,IFERROR(MATCH(RAND(),INDEX(MATRIZ_CUM,U1611,0),1)+1,1))</f>
        <v>1</v>
      </c>
      <c r="W1611">
        <f ca="1">IF(V1611=8,8,IFERROR(MATCH(RAND(),INDEX(MATRIZ_CUM,V1611,0),1)+1,1))</f>
        <v>1</v>
      </c>
      <c r="X1611">
        <f ca="1">IF(W1611=8,8,IFERROR(MATCH(RAND(),INDEX(MATRIZ_CUM,W1611,0),1)+1,1))</f>
        <v>1</v>
      </c>
      <c r="Y1611">
        <f ca="1">IF(X1611=8,8,IFERROR(MATCH(RAND(),INDEX(MATRIZ_CUM,X1611,0),1)+1,1))</f>
        <v>1</v>
      </c>
      <c r="Z1611">
        <f ca="1">IF(Y1611=8,8,IFERROR(MATCH(RAND(),INDEX(MATRIZ_CUM,Y1611,0),1)+1,1))</f>
        <v>1</v>
      </c>
      <c r="AB1611">
        <f t="shared" ca="1" si="24"/>
        <v>1</v>
      </c>
    </row>
    <row r="1612" spans="1:28" x14ac:dyDescent="0.45">
      <c r="A1612">
        <f ca="1">IFERROR(MATCH(RAND(),Ej1b_Cohorte!$D$4:$D$10,1)+1,1)</f>
        <v>2</v>
      </c>
      <c r="B1612">
        <f ca="1">IF(A1612=8,8,IFERROR(MATCH(RAND(),INDEX(MATRIZ_CUM,A1612,0),1)+1,1))</f>
        <v>1</v>
      </c>
      <c r="C1612">
        <f ca="1">IF(B1612=8,8,IFERROR(MATCH(RAND(),INDEX(MATRIZ_CUM,B1612,0),1)+1,1))</f>
        <v>1</v>
      </c>
      <c r="D1612">
        <f ca="1">IF(C1612=8,8,IFERROR(MATCH(RAND(),INDEX(MATRIZ_CUM,C1612,0),1)+1,1))</f>
        <v>1</v>
      </c>
      <c r="E1612">
        <f ca="1">IF(D1612=8,8,IFERROR(MATCH(RAND(),INDEX(MATRIZ_CUM,D1612,0),1)+1,1))</f>
        <v>1</v>
      </c>
      <c r="F1612">
        <f ca="1">IF(E1612=8,8,IFERROR(MATCH(RAND(),INDEX(MATRIZ_CUM,E1612,0),1)+1,1))</f>
        <v>1</v>
      </c>
      <c r="G1612">
        <f ca="1">IF(F1612=8,8,IFERROR(MATCH(RAND(),INDEX(MATRIZ_CUM,F1612,0),1)+1,1))</f>
        <v>1</v>
      </c>
      <c r="H1612">
        <f ca="1">IF(G1612=8,8,IFERROR(MATCH(RAND(),INDEX(MATRIZ_CUM,G1612,0),1)+1,1))</f>
        <v>1</v>
      </c>
      <c r="I1612">
        <f ca="1">IF(H1612=8,8,IFERROR(MATCH(RAND(),INDEX(MATRIZ_CUM,H1612,0),1)+1,1))</f>
        <v>3</v>
      </c>
      <c r="J1612">
        <f ca="1">IF(I1612=8,8,IFERROR(MATCH(RAND(),INDEX(MATRIZ_CUM,I1612,0),1)+1,1))</f>
        <v>4</v>
      </c>
      <c r="K1612">
        <f ca="1">IF(J1612=8,8,IFERROR(MATCH(RAND(),INDEX(MATRIZ_CUM,J1612,0),1)+1,1))</f>
        <v>4</v>
      </c>
      <c r="L1612">
        <f ca="1">IF(K1612=8,8,IFERROR(MATCH(RAND(),INDEX(MATRIZ_CUM,K1612,0),1)+1,1))</f>
        <v>4</v>
      </c>
      <c r="M1612">
        <f ca="1">IF(L1612=8,8,IFERROR(MATCH(RAND(),INDEX(MATRIZ_CUM,L1612,0),1)+1,1))</f>
        <v>4</v>
      </c>
      <c r="N1612">
        <f ca="1">IF(M1612=8,8,IFERROR(MATCH(RAND(),INDEX(MATRIZ_CUM,M1612,0),1)+1,1))</f>
        <v>4</v>
      </c>
      <c r="O1612">
        <f ca="1">IF(N1612=8,8,IFERROR(MATCH(RAND(),INDEX(MATRIZ_CUM,N1612,0),1)+1,1))</f>
        <v>3</v>
      </c>
      <c r="P1612">
        <f ca="1">IF(O1612=8,8,IFERROR(MATCH(RAND(),INDEX(MATRIZ_CUM,O1612,0),1)+1,1))</f>
        <v>3</v>
      </c>
      <c r="Q1612">
        <f ca="1">IF(P1612=8,8,IFERROR(MATCH(RAND(),INDEX(MATRIZ_CUM,P1612,0),1)+1,1))</f>
        <v>3</v>
      </c>
      <c r="R1612">
        <f ca="1">IF(Q1612=8,8,IFERROR(MATCH(RAND(),INDEX(MATRIZ_CUM,Q1612,0),1)+1,1))</f>
        <v>2</v>
      </c>
      <c r="S1612">
        <f ca="1">IF(R1612=8,8,IFERROR(MATCH(RAND(),INDEX(MATRIZ_CUM,R1612,0),1)+1,1))</f>
        <v>2</v>
      </c>
      <c r="T1612">
        <f ca="1">IF(S1612=8,8,IFERROR(MATCH(RAND(),INDEX(MATRIZ_CUM,S1612,0),1)+1,1))</f>
        <v>2</v>
      </c>
      <c r="U1612">
        <f ca="1">IF(T1612=8,8,IFERROR(MATCH(RAND(),INDEX(MATRIZ_CUM,T1612,0),1)+1,1))</f>
        <v>1</v>
      </c>
      <c r="V1612">
        <f ca="1">IF(U1612=8,8,IFERROR(MATCH(RAND(),INDEX(MATRIZ_CUM,U1612,0),1)+1,1))</f>
        <v>1</v>
      </c>
      <c r="W1612">
        <f ca="1">IF(V1612=8,8,IFERROR(MATCH(RAND(),INDEX(MATRIZ_CUM,V1612,0),1)+1,1))</f>
        <v>3</v>
      </c>
      <c r="X1612">
        <f ca="1">IF(W1612=8,8,IFERROR(MATCH(RAND(),INDEX(MATRIZ_CUM,W1612,0),1)+1,1))</f>
        <v>4</v>
      </c>
      <c r="Y1612">
        <f ca="1">IF(X1612=8,8,IFERROR(MATCH(RAND(),INDEX(MATRIZ_CUM,X1612,0),1)+1,1))</f>
        <v>3</v>
      </c>
      <c r="Z1612">
        <f ca="1">IF(Y1612=8,8,IFERROR(MATCH(RAND(),INDEX(MATRIZ_CUM,Y1612,0),1)+1,1))</f>
        <v>3</v>
      </c>
      <c r="AB1612">
        <f t="shared" ca="1" si="24"/>
        <v>3</v>
      </c>
    </row>
    <row r="1613" spans="1:28" x14ac:dyDescent="0.45">
      <c r="A1613">
        <f ca="1">IFERROR(MATCH(RAND(),Ej1b_Cohorte!$D$4:$D$10,1)+1,1)</f>
        <v>2</v>
      </c>
      <c r="B1613">
        <f ca="1">IF(A1613=8,8,IFERROR(MATCH(RAND(),INDEX(MATRIZ_CUM,A1613,0),1)+1,1))</f>
        <v>2</v>
      </c>
      <c r="C1613">
        <f ca="1">IF(B1613=8,8,IFERROR(MATCH(RAND(),INDEX(MATRIZ_CUM,B1613,0),1)+1,1))</f>
        <v>2</v>
      </c>
      <c r="D1613">
        <f ca="1">IF(C1613=8,8,IFERROR(MATCH(RAND(),INDEX(MATRIZ_CUM,C1613,0),1)+1,1))</f>
        <v>2</v>
      </c>
      <c r="E1613">
        <f ca="1">IF(D1613=8,8,IFERROR(MATCH(RAND(),INDEX(MATRIZ_CUM,D1613,0),1)+1,1))</f>
        <v>1</v>
      </c>
      <c r="F1613">
        <f ca="1">IF(E1613=8,8,IFERROR(MATCH(RAND(),INDEX(MATRIZ_CUM,E1613,0),1)+1,1))</f>
        <v>2</v>
      </c>
      <c r="G1613">
        <f ca="1">IF(F1613=8,8,IFERROR(MATCH(RAND(),INDEX(MATRIZ_CUM,F1613,0),1)+1,1))</f>
        <v>2</v>
      </c>
      <c r="H1613">
        <f ca="1">IF(G1613=8,8,IFERROR(MATCH(RAND(),INDEX(MATRIZ_CUM,G1613,0),1)+1,1))</f>
        <v>1</v>
      </c>
      <c r="I1613">
        <f ca="1">IF(H1613=8,8,IFERROR(MATCH(RAND(),INDEX(MATRIZ_CUM,H1613,0),1)+1,1))</f>
        <v>1</v>
      </c>
      <c r="J1613">
        <f ca="1">IF(I1613=8,8,IFERROR(MATCH(RAND(),INDEX(MATRIZ_CUM,I1613,0),1)+1,1))</f>
        <v>2</v>
      </c>
      <c r="K1613">
        <f ca="1">IF(J1613=8,8,IFERROR(MATCH(RAND(),INDEX(MATRIZ_CUM,J1613,0),1)+1,1))</f>
        <v>1</v>
      </c>
      <c r="L1613">
        <f ca="1">IF(K1613=8,8,IFERROR(MATCH(RAND(),INDEX(MATRIZ_CUM,K1613,0),1)+1,1))</f>
        <v>1</v>
      </c>
      <c r="M1613">
        <f ca="1">IF(L1613=8,8,IFERROR(MATCH(RAND(),INDEX(MATRIZ_CUM,L1613,0),1)+1,1))</f>
        <v>1</v>
      </c>
      <c r="N1613">
        <f ca="1">IF(M1613=8,8,IFERROR(MATCH(RAND(),INDEX(MATRIZ_CUM,M1613,0),1)+1,1))</f>
        <v>1</v>
      </c>
      <c r="O1613">
        <f ca="1">IF(N1613=8,8,IFERROR(MATCH(RAND(),INDEX(MATRIZ_CUM,N1613,0),1)+1,1))</f>
        <v>1</v>
      </c>
      <c r="P1613">
        <f ca="1">IF(O1613=8,8,IFERROR(MATCH(RAND(),INDEX(MATRIZ_CUM,O1613,0),1)+1,1))</f>
        <v>1</v>
      </c>
      <c r="Q1613">
        <f ca="1">IF(P1613=8,8,IFERROR(MATCH(RAND(),INDEX(MATRIZ_CUM,P1613,0),1)+1,1))</f>
        <v>1</v>
      </c>
      <c r="R1613">
        <f ca="1">IF(Q1613=8,8,IFERROR(MATCH(RAND(),INDEX(MATRIZ_CUM,Q1613,0),1)+1,1))</f>
        <v>1</v>
      </c>
      <c r="S1613">
        <f ca="1">IF(R1613=8,8,IFERROR(MATCH(RAND(),INDEX(MATRIZ_CUM,R1613,0),1)+1,1))</f>
        <v>1</v>
      </c>
      <c r="T1613">
        <f ca="1">IF(S1613=8,8,IFERROR(MATCH(RAND(),INDEX(MATRIZ_CUM,S1613,0),1)+1,1))</f>
        <v>1</v>
      </c>
      <c r="U1613">
        <f ca="1">IF(T1613=8,8,IFERROR(MATCH(RAND(),INDEX(MATRIZ_CUM,T1613,0),1)+1,1))</f>
        <v>1</v>
      </c>
      <c r="V1613">
        <f ca="1">IF(U1613=8,8,IFERROR(MATCH(RAND(),INDEX(MATRIZ_CUM,U1613,0),1)+1,1))</f>
        <v>2</v>
      </c>
      <c r="W1613">
        <f ca="1">IF(V1613=8,8,IFERROR(MATCH(RAND(),INDEX(MATRIZ_CUM,V1613,0),1)+1,1))</f>
        <v>2</v>
      </c>
      <c r="X1613">
        <f ca="1">IF(W1613=8,8,IFERROR(MATCH(RAND(),INDEX(MATRIZ_CUM,W1613,0),1)+1,1))</f>
        <v>2</v>
      </c>
      <c r="Y1613">
        <f ca="1">IF(X1613=8,8,IFERROR(MATCH(RAND(),INDEX(MATRIZ_CUM,X1613,0),1)+1,1))</f>
        <v>3</v>
      </c>
      <c r="Z1613">
        <f ca="1">IF(Y1613=8,8,IFERROR(MATCH(RAND(),INDEX(MATRIZ_CUM,Y1613,0),1)+1,1))</f>
        <v>4</v>
      </c>
      <c r="AB1613">
        <f t="shared" ca="1" si="24"/>
        <v>4</v>
      </c>
    </row>
    <row r="1614" spans="1:28" x14ac:dyDescent="0.45">
      <c r="A1614">
        <f ca="1">IFERROR(MATCH(RAND(),Ej1b_Cohorte!$D$4:$D$10,1)+1,1)</f>
        <v>2</v>
      </c>
      <c r="B1614">
        <f ca="1">IF(A1614=8,8,IFERROR(MATCH(RAND(),INDEX(MATRIZ_CUM,A1614,0),1)+1,1))</f>
        <v>1</v>
      </c>
      <c r="C1614">
        <f ca="1">IF(B1614=8,8,IFERROR(MATCH(RAND(),INDEX(MATRIZ_CUM,B1614,0),1)+1,1))</f>
        <v>2</v>
      </c>
      <c r="D1614">
        <f ca="1">IF(C1614=8,8,IFERROR(MATCH(RAND(),INDEX(MATRIZ_CUM,C1614,0),1)+1,1))</f>
        <v>2</v>
      </c>
      <c r="E1614">
        <f ca="1">IF(D1614=8,8,IFERROR(MATCH(RAND(),INDEX(MATRIZ_CUM,D1614,0),1)+1,1))</f>
        <v>1</v>
      </c>
      <c r="F1614">
        <f ca="1">IF(E1614=8,8,IFERROR(MATCH(RAND(),INDEX(MATRIZ_CUM,E1614,0),1)+1,1))</f>
        <v>1</v>
      </c>
      <c r="G1614">
        <f ca="1">IF(F1614=8,8,IFERROR(MATCH(RAND(),INDEX(MATRIZ_CUM,F1614,0),1)+1,1))</f>
        <v>1</v>
      </c>
      <c r="H1614">
        <f ca="1">IF(G1614=8,8,IFERROR(MATCH(RAND(),INDEX(MATRIZ_CUM,G1614,0),1)+1,1))</f>
        <v>1</v>
      </c>
      <c r="I1614">
        <f ca="1">IF(H1614=8,8,IFERROR(MATCH(RAND(),INDEX(MATRIZ_CUM,H1614,0),1)+1,1))</f>
        <v>1</v>
      </c>
      <c r="J1614">
        <f ca="1">IF(I1614=8,8,IFERROR(MATCH(RAND(),INDEX(MATRIZ_CUM,I1614,0),1)+1,1))</f>
        <v>1</v>
      </c>
      <c r="K1614">
        <f ca="1">IF(J1614=8,8,IFERROR(MATCH(RAND(),INDEX(MATRIZ_CUM,J1614,0),1)+1,1))</f>
        <v>1</v>
      </c>
      <c r="L1614">
        <f ca="1">IF(K1614=8,8,IFERROR(MATCH(RAND(),INDEX(MATRIZ_CUM,K1614,0),1)+1,1))</f>
        <v>1</v>
      </c>
      <c r="M1614">
        <f ca="1">IF(L1614=8,8,IFERROR(MATCH(RAND(),INDEX(MATRIZ_CUM,L1614,0),1)+1,1))</f>
        <v>1</v>
      </c>
      <c r="N1614">
        <f ca="1">IF(M1614=8,8,IFERROR(MATCH(RAND(),INDEX(MATRIZ_CUM,M1614,0),1)+1,1))</f>
        <v>2</v>
      </c>
      <c r="O1614">
        <f ca="1">IF(N1614=8,8,IFERROR(MATCH(RAND(),INDEX(MATRIZ_CUM,N1614,0),1)+1,1))</f>
        <v>2</v>
      </c>
      <c r="P1614">
        <f ca="1">IF(O1614=8,8,IFERROR(MATCH(RAND(),INDEX(MATRIZ_CUM,O1614,0),1)+1,1))</f>
        <v>2</v>
      </c>
      <c r="Q1614">
        <f ca="1">IF(P1614=8,8,IFERROR(MATCH(RAND(),INDEX(MATRIZ_CUM,P1614,0),1)+1,1))</f>
        <v>2</v>
      </c>
      <c r="R1614">
        <f ca="1">IF(Q1614=8,8,IFERROR(MATCH(RAND(),INDEX(MATRIZ_CUM,Q1614,0),1)+1,1))</f>
        <v>2</v>
      </c>
      <c r="S1614">
        <f ca="1">IF(R1614=8,8,IFERROR(MATCH(RAND(),INDEX(MATRIZ_CUM,R1614,0),1)+1,1))</f>
        <v>2</v>
      </c>
      <c r="T1614">
        <f ca="1">IF(S1614=8,8,IFERROR(MATCH(RAND(),INDEX(MATRIZ_CUM,S1614,0),1)+1,1))</f>
        <v>3</v>
      </c>
      <c r="U1614">
        <f ca="1">IF(T1614=8,8,IFERROR(MATCH(RAND(),INDEX(MATRIZ_CUM,T1614,0),1)+1,1))</f>
        <v>3</v>
      </c>
      <c r="V1614">
        <f ca="1">IF(U1614=8,8,IFERROR(MATCH(RAND(),INDEX(MATRIZ_CUM,U1614,0),1)+1,1))</f>
        <v>3</v>
      </c>
      <c r="W1614">
        <f ca="1">IF(V1614=8,8,IFERROR(MATCH(RAND(),INDEX(MATRIZ_CUM,V1614,0),1)+1,1))</f>
        <v>3</v>
      </c>
      <c r="X1614">
        <f ca="1">IF(W1614=8,8,IFERROR(MATCH(RAND(),INDEX(MATRIZ_CUM,W1614,0),1)+1,1))</f>
        <v>3</v>
      </c>
      <c r="Y1614">
        <f ca="1">IF(X1614=8,8,IFERROR(MATCH(RAND(),INDEX(MATRIZ_CUM,X1614,0),1)+1,1))</f>
        <v>3</v>
      </c>
      <c r="Z1614">
        <f ca="1">IF(Y1614=8,8,IFERROR(MATCH(RAND(),INDEX(MATRIZ_CUM,Y1614,0),1)+1,1))</f>
        <v>3</v>
      </c>
      <c r="AB1614">
        <f t="shared" ca="1" si="24"/>
        <v>3</v>
      </c>
    </row>
    <row r="1615" spans="1:28" x14ac:dyDescent="0.45">
      <c r="A1615">
        <f ca="1">IFERROR(MATCH(RAND(),Ej1b_Cohorte!$D$4:$D$10,1)+1,1)</f>
        <v>3</v>
      </c>
      <c r="B1615">
        <f ca="1">IF(A1615=8,8,IFERROR(MATCH(RAND(),INDEX(MATRIZ_CUM,A1615,0),1)+1,1))</f>
        <v>3</v>
      </c>
      <c r="C1615">
        <f ca="1">IF(B1615=8,8,IFERROR(MATCH(RAND(),INDEX(MATRIZ_CUM,B1615,0),1)+1,1))</f>
        <v>3</v>
      </c>
      <c r="D1615">
        <f ca="1">IF(C1615=8,8,IFERROR(MATCH(RAND(),INDEX(MATRIZ_CUM,C1615,0),1)+1,1))</f>
        <v>4</v>
      </c>
      <c r="E1615">
        <f ca="1">IF(D1615=8,8,IFERROR(MATCH(RAND(),INDEX(MATRIZ_CUM,D1615,0),1)+1,1))</f>
        <v>3</v>
      </c>
      <c r="F1615">
        <f ca="1">IF(E1615=8,8,IFERROR(MATCH(RAND(),INDEX(MATRIZ_CUM,E1615,0),1)+1,1))</f>
        <v>3</v>
      </c>
      <c r="G1615">
        <f ca="1">IF(F1615=8,8,IFERROR(MATCH(RAND(),INDEX(MATRIZ_CUM,F1615,0),1)+1,1))</f>
        <v>4</v>
      </c>
      <c r="H1615">
        <f ca="1">IF(G1615=8,8,IFERROR(MATCH(RAND(),INDEX(MATRIZ_CUM,G1615,0),1)+1,1))</f>
        <v>5</v>
      </c>
      <c r="I1615">
        <f ca="1">IF(H1615=8,8,IFERROR(MATCH(RAND(),INDEX(MATRIZ_CUM,H1615,0),1)+1,1))</f>
        <v>5</v>
      </c>
      <c r="J1615">
        <f ca="1">IF(I1615=8,8,IFERROR(MATCH(RAND(),INDEX(MATRIZ_CUM,I1615,0),1)+1,1))</f>
        <v>5</v>
      </c>
      <c r="K1615">
        <f ca="1">IF(J1615=8,8,IFERROR(MATCH(RAND(),INDEX(MATRIZ_CUM,J1615,0),1)+1,1))</f>
        <v>5</v>
      </c>
      <c r="L1615">
        <f ca="1">IF(K1615=8,8,IFERROR(MATCH(RAND(),INDEX(MATRIZ_CUM,K1615,0),1)+1,1))</f>
        <v>4</v>
      </c>
      <c r="M1615">
        <f ca="1">IF(L1615=8,8,IFERROR(MATCH(RAND(),INDEX(MATRIZ_CUM,L1615,0),1)+1,1))</f>
        <v>4</v>
      </c>
      <c r="N1615">
        <f ca="1">IF(M1615=8,8,IFERROR(MATCH(RAND(),INDEX(MATRIZ_CUM,M1615,0),1)+1,1))</f>
        <v>5</v>
      </c>
      <c r="O1615">
        <f ca="1">IF(N1615=8,8,IFERROR(MATCH(RAND(),INDEX(MATRIZ_CUM,N1615,0),1)+1,1))</f>
        <v>5</v>
      </c>
      <c r="P1615">
        <f ca="1">IF(O1615=8,8,IFERROR(MATCH(RAND(),INDEX(MATRIZ_CUM,O1615,0),1)+1,1))</f>
        <v>5</v>
      </c>
      <c r="Q1615">
        <f ca="1">IF(P1615=8,8,IFERROR(MATCH(RAND(),INDEX(MATRIZ_CUM,P1615,0),1)+1,1))</f>
        <v>6</v>
      </c>
      <c r="R1615">
        <f ca="1">IF(Q1615=8,8,IFERROR(MATCH(RAND(),INDEX(MATRIZ_CUM,Q1615,0),1)+1,1))</f>
        <v>6</v>
      </c>
      <c r="S1615">
        <f ca="1">IF(R1615=8,8,IFERROR(MATCH(RAND(),INDEX(MATRIZ_CUM,R1615,0),1)+1,1))</f>
        <v>5</v>
      </c>
      <c r="T1615">
        <f ca="1">IF(S1615=8,8,IFERROR(MATCH(RAND(),INDEX(MATRIZ_CUM,S1615,0),1)+1,1))</f>
        <v>5</v>
      </c>
      <c r="U1615">
        <f ca="1">IF(T1615=8,8,IFERROR(MATCH(RAND(),INDEX(MATRIZ_CUM,T1615,0),1)+1,1))</f>
        <v>5</v>
      </c>
      <c r="V1615">
        <f ca="1">IF(U1615=8,8,IFERROR(MATCH(RAND(),INDEX(MATRIZ_CUM,U1615,0),1)+1,1))</f>
        <v>6</v>
      </c>
      <c r="W1615">
        <f ca="1">IF(V1615=8,8,IFERROR(MATCH(RAND(),INDEX(MATRIZ_CUM,V1615,0),1)+1,1))</f>
        <v>7</v>
      </c>
      <c r="X1615">
        <f ca="1">IF(W1615=8,8,IFERROR(MATCH(RAND(),INDEX(MATRIZ_CUM,W1615,0),1)+1,1))</f>
        <v>6</v>
      </c>
      <c r="Y1615">
        <f ca="1">IF(X1615=8,8,IFERROR(MATCH(RAND(),INDEX(MATRIZ_CUM,X1615,0),1)+1,1))</f>
        <v>7</v>
      </c>
      <c r="Z1615">
        <f ca="1">IF(Y1615=8,8,IFERROR(MATCH(RAND(),INDEX(MATRIZ_CUM,Y1615,0),1)+1,1))</f>
        <v>7</v>
      </c>
      <c r="AB1615">
        <f t="shared" ca="1" si="24"/>
        <v>7</v>
      </c>
    </row>
    <row r="1616" spans="1:28" x14ac:dyDescent="0.45">
      <c r="A1616">
        <f ca="1">IFERROR(MATCH(RAND(),Ej1b_Cohorte!$D$4:$D$10,1)+1,1)</f>
        <v>5</v>
      </c>
      <c r="B1616">
        <f ca="1">IF(A1616=8,8,IFERROR(MATCH(RAND(),INDEX(MATRIZ_CUM,A1616,0),1)+1,1))</f>
        <v>5</v>
      </c>
      <c r="C1616">
        <f ca="1">IF(B1616=8,8,IFERROR(MATCH(RAND(),INDEX(MATRIZ_CUM,B1616,0),1)+1,1))</f>
        <v>5</v>
      </c>
      <c r="D1616">
        <f ca="1">IF(C1616=8,8,IFERROR(MATCH(RAND(),INDEX(MATRIZ_CUM,C1616,0),1)+1,1))</f>
        <v>5</v>
      </c>
      <c r="E1616">
        <f ca="1">IF(D1616=8,8,IFERROR(MATCH(RAND(),INDEX(MATRIZ_CUM,D1616,0),1)+1,1))</f>
        <v>5</v>
      </c>
      <c r="F1616">
        <f ca="1">IF(E1616=8,8,IFERROR(MATCH(RAND(),INDEX(MATRIZ_CUM,E1616,0),1)+1,1))</f>
        <v>5</v>
      </c>
      <c r="G1616">
        <f ca="1">IF(F1616=8,8,IFERROR(MATCH(RAND(),INDEX(MATRIZ_CUM,F1616,0),1)+1,1))</f>
        <v>6</v>
      </c>
      <c r="H1616">
        <f ca="1">IF(G1616=8,8,IFERROR(MATCH(RAND(),INDEX(MATRIZ_CUM,G1616,0),1)+1,1))</f>
        <v>7</v>
      </c>
      <c r="I1616">
        <f ca="1">IF(H1616=8,8,IFERROR(MATCH(RAND(),INDEX(MATRIZ_CUM,H1616,0),1)+1,1))</f>
        <v>6</v>
      </c>
      <c r="J1616">
        <f ca="1">IF(I1616=8,8,IFERROR(MATCH(RAND(),INDEX(MATRIZ_CUM,I1616,0),1)+1,1))</f>
        <v>5</v>
      </c>
      <c r="K1616">
        <f ca="1">IF(J1616=8,8,IFERROR(MATCH(RAND(),INDEX(MATRIZ_CUM,J1616,0),1)+1,1))</f>
        <v>4</v>
      </c>
      <c r="L1616">
        <f ca="1">IF(K1616=8,8,IFERROR(MATCH(RAND(),INDEX(MATRIZ_CUM,K1616,0),1)+1,1))</f>
        <v>5</v>
      </c>
      <c r="M1616">
        <f ca="1">IF(L1616=8,8,IFERROR(MATCH(RAND(),INDEX(MATRIZ_CUM,L1616,0),1)+1,1))</f>
        <v>6</v>
      </c>
      <c r="N1616">
        <f ca="1">IF(M1616=8,8,IFERROR(MATCH(RAND(),INDEX(MATRIZ_CUM,M1616,0),1)+1,1))</f>
        <v>5</v>
      </c>
      <c r="O1616">
        <f ca="1">IF(N1616=8,8,IFERROR(MATCH(RAND(),INDEX(MATRIZ_CUM,N1616,0),1)+1,1))</f>
        <v>5</v>
      </c>
      <c r="P1616">
        <f ca="1">IF(O1616=8,8,IFERROR(MATCH(RAND(),INDEX(MATRIZ_CUM,O1616,0),1)+1,1))</f>
        <v>6</v>
      </c>
      <c r="Q1616">
        <f ca="1">IF(P1616=8,8,IFERROR(MATCH(RAND(),INDEX(MATRIZ_CUM,P1616,0),1)+1,1))</f>
        <v>6</v>
      </c>
      <c r="R1616">
        <f ca="1">IF(Q1616=8,8,IFERROR(MATCH(RAND(),INDEX(MATRIZ_CUM,Q1616,0),1)+1,1))</f>
        <v>7</v>
      </c>
      <c r="S1616">
        <f ca="1">IF(R1616=8,8,IFERROR(MATCH(RAND(),INDEX(MATRIZ_CUM,R1616,0),1)+1,1))</f>
        <v>8</v>
      </c>
      <c r="T1616">
        <f ca="1">IF(S1616=8,8,IFERROR(MATCH(RAND(),INDEX(MATRIZ_CUM,S1616,0),1)+1,1))</f>
        <v>8</v>
      </c>
      <c r="U1616">
        <f ca="1">IF(T1616=8,8,IFERROR(MATCH(RAND(),INDEX(MATRIZ_CUM,T1616,0),1)+1,1))</f>
        <v>8</v>
      </c>
      <c r="V1616">
        <f ca="1">IF(U1616=8,8,IFERROR(MATCH(RAND(),INDEX(MATRIZ_CUM,U1616,0),1)+1,1))</f>
        <v>8</v>
      </c>
      <c r="W1616">
        <f ca="1">IF(V1616=8,8,IFERROR(MATCH(RAND(),INDEX(MATRIZ_CUM,V1616,0),1)+1,1))</f>
        <v>8</v>
      </c>
      <c r="X1616">
        <f ca="1">IF(W1616=8,8,IFERROR(MATCH(RAND(),INDEX(MATRIZ_CUM,W1616,0),1)+1,1))</f>
        <v>8</v>
      </c>
      <c r="Y1616">
        <f ca="1">IF(X1616=8,8,IFERROR(MATCH(RAND(),INDEX(MATRIZ_CUM,X1616,0),1)+1,1))</f>
        <v>8</v>
      </c>
      <c r="Z1616">
        <f ca="1">IF(Y1616=8,8,IFERROR(MATCH(RAND(),INDEX(MATRIZ_CUM,Y1616,0),1)+1,1))</f>
        <v>8</v>
      </c>
      <c r="AB1616">
        <f t="shared" ca="1" si="24"/>
        <v>8</v>
      </c>
    </row>
    <row r="1617" spans="1:28" x14ac:dyDescent="0.45">
      <c r="A1617">
        <f ca="1">IFERROR(MATCH(RAND(),Ej1b_Cohorte!$D$4:$D$10,1)+1,1)</f>
        <v>6</v>
      </c>
      <c r="B1617">
        <f ca="1">IF(A1617=8,8,IFERROR(MATCH(RAND(),INDEX(MATRIZ_CUM,A1617,0),1)+1,1))</f>
        <v>6</v>
      </c>
      <c r="C1617">
        <f ca="1">IF(B1617=8,8,IFERROR(MATCH(RAND(),INDEX(MATRIZ_CUM,B1617,0),1)+1,1))</f>
        <v>7</v>
      </c>
      <c r="D1617">
        <f ca="1">IF(C1617=8,8,IFERROR(MATCH(RAND(),INDEX(MATRIZ_CUM,C1617,0),1)+1,1))</f>
        <v>7</v>
      </c>
      <c r="E1617">
        <f ca="1">IF(D1617=8,8,IFERROR(MATCH(RAND(),INDEX(MATRIZ_CUM,D1617,0),1)+1,1))</f>
        <v>8</v>
      </c>
      <c r="F1617">
        <f ca="1">IF(E1617=8,8,IFERROR(MATCH(RAND(),INDEX(MATRIZ_CUM,E1617,0),1)+1,1))</f>
        <v>8</v>
      </c>
      <c r="G1617">
        <f ca="1">IF(F1617=8,8,IFERROR(MATCH(RAND(),INDEX(MATRIZ_CUM,F1617,0),1)+1,1))</f>
        <v>8</v>
      </c>
      <c r="H1617">
        <f ca="1">IF(G1617=8,8,IFERROR(MATCH(RAND(),INDEX(MATRIZ_CUM,G1617,0),1)+1,1))</f>
        <v>8</v>
      </c>
      <c r="I1617">
        <f ca="1">IF(H1617=8,8,IFERROR(MATCH(RAND(),INDEX(MATRIZ_CUM,H1617,0),1)+1,1))</f>
        <v>8</v>
      </c>
      <c r="J1617">
        <f ca="1">IF(I1617=8,8,IFERROR(MATCH(RAND(),INDEX(MATRIZ_CUM,I1617,0),1)+1,1))</f>
        <v>8</v>
      </c>
      <c r="K1617">
        <f ca="1">IF(J1617=8,8,IFERROR(MATCH(RAND(),INDEX(MATRIZ_CUM,J1617,0),1)+1,1))</f>
        <v>8</v>
      </c>
      <c r="L1617">
        <f ca="1">IF(K1617=8,8,IFERROR(MATCH(RAND(),INDEX(MATRIZ_CUM,K1617,0),1)+1,1))</f>
        <v>8</v>
      </c>
      <c r="M1617">
        <f ca="1">IF(L1617=8,8,IFERROR(MATCH(RAND(),INDEX(MATRIZ_CUM,L1617,0),1)+1,1))</f>
        <v>8</v>
      </c>
      <c r="N1617">
        <f ca="1">IF(M1617=8,8,IFERROR(MATCH(RAND(),INDEX(MATRIZ_CUM,M1617,0),1)+1,1))</f>
        <v>8</v>
      </c>
      <c r="O1617">
        <f ca="1">IF(N1617=8,8,IFERROR(MATCH(RAND(),INDEX(MATRIZ_CUM,N1617,0),1)+1,1))</f>
        <v>8</v>
      </c>
      <c r="P1617">
        <f ca="1">IF(O1617=8,8,IFERROR(MATCH(RAND(),INDEX(MATRIZ_CUM,O1617,0),1)+1,1))</f>
        <v>8</v>
      </c>
      <c r="Q1617">
        <f ca="1">IF(P1617=8,8,IFERROR(MATCH(RAND(),INDEX(MATRIZ_CUM,P1617,0),1)+1,1))</f>
        <v>8</v>
      </c>
      <c r="R1617">
        <f ca="1">IF(Q1617=8,8,IFERROR(MATCH(RAND(),INDEX(MATRIZ_CUM,Q1617,0),1)+1,1))</f>
        <v>8</v>
      </c>
      <c r="S1617">
        <f ca="1">IF(R1617=8,8,IFERROR(MATCH(RAND(),INDEX(MATRIZ_CUM,R1617,0),1)+1,1))</f>
        <v>8</v>
      </c>
      <c r="T1617">
        <f ca="1">IF(S1617=8,8,IFERROR(MATCH(RAND(),INDEX(MATRIZ_CUM,S1617,0),1)+1,1))</f>
        <v>8</v>
      </c>
      <c r="U1617">
        <f ca="1">IF(T1617=8,8,IFERROR(MATCH(RAND(),INDEX(MATRIZ_CUM,T1617,0),1)+1,1))</f>
        <v>8</v>
      </c>
      <c r="V1617">
        <f ca="1">IF(U1617=8,8,IFERROR(MATCH(RAND(),INDEX(MATRIZ_CUM,U1617,0),1)+1,1))</f>
        <v>8</v>
      </c>
      <c r="W1617">
        <f ca="1">IF(V1617=8,8,IFERROR(MATCH(RAND(),INDEX(MATRIZ_CUM,V1617,0),1)+1,1))</f>
        <v>8</v>
      </c>
      <c r="X1617">
        <f ca="1">IF(W1617=8,8,IFERROR(MATCH(RAND(),INDEX(MATRIZ_CUM,W1617,0),1)+1,1))</f>
        <v>8</v>
      </c>
      <c r="Y1617">
        <f ca="1">IF(X1617=8,8,IFERROR(MATCH(RAND(),INDEX(MATRIZ_CUM,X1617,0),1)+1,1))</f>
        <v>8</v>
      </c>
      <c r="Z1617">
        <f ca="1">IF(Y1617=8,8,IFERROR(MATCH(RAND(),INDEX(MATRIZ_CUM,Y1617,0),1)+1,1))</f>
        <v>8</v>
      </c>
      <c r="AB1617">
        <f t="shared" ca="1" si="24"/>
        <v>8</v>
      </c>
    </row>
    <row r="1618" spans="1:28" x14ac:dyDescent="0.45">
      <c r="A1618">
        <f ca="1">IFERROR(MATCH(RAND(),Ej1b_Cohorte!$D$4:$D$10,1)+1,1)</f>
        <v>2</v>
      </c>
      <c r="B1618">
        <f ca="1">IF(A1618=8,8,IFERROR(MATCH(RAND(),INDEX(MATRIZ_CUM,A1618,0),1)+1,1))</f>
        <v>2</v>
      </c>
      <c r="C1618">
        <f ca="1">IF(B1618=8,8,IFERROR(MATCH(RAND(),INDEX(MATRIZ_CUM,B1618,0),1)+1,1))</f>
        <v>2</v>
      </c>
      <c r="D1618">
        <f ca="1">IF(C1618=8,8,IFERROR(MATCH(RAND(),INDEX(MATRIZ_CUM,C1618,0),1)+1,1))</f>
        <v>2</v>
      </c>
      <c r="E1618">
        <f ca="1">IF(D1618=8,8,IFERROR(MATCH(RAND(),INDEX(MATRIZ_CUM,D1618,0),1)+1,1))</f>
        <v>1</v>
      </c>
      <c r="F1618">
        <f ca="1">IF(E1618=8,8,IFERROR(MATCH(RAND(),INDEX(MATRIZ_CUM,E1618,0),1)+1,1))</f>
        <v>1</v>
      </c>
      <c r="G1618">
        <f ca="1">IF(F1618=8,8,IFERROR(MATCH(RAND(),INDEX(MATRIZ_CUM,F1618,0),1)+1,1))</f>
        <v>1</v>
      </c>
      <c r="H1618">
        <f ca="1">IF(G1618=8,8,IFERROR(MATCH(RAND(),INDEX(MATRIZ_CUM,G1618,0),1)+1,1))</f>
        <v>1</v>
      </c>
      <c r="I1618">
        <f ca="1">IF(H1618=8,8,IFERROR(MATCH(RAND(),INDEX(MATRIZ_CUM,H1618,0),1)+1,1))</f>
        <v>1</v>
      </c>
      <c r="J1618">
        <f ca="1">IF(I1618=8,8,IFERROR(MATCH(RAND(),INDEX(MATRIZ_CUM,I1618,0),1)+1,1))</f>
        <v>1</v>
      </c>
      <c r="K1618">
        <f ca="1">IF(J1618=8,8,IFERROR(MATCH(RAND(),INDEX(MATRIZ_CUM,J1618,0),1)+1,1))</f>
        <v>1</v>
      </c>
      <c r="L1618">
        <f ca="1">IF(K1618=8,8,IFERROR(MATCH(RAND(),INDEX(MATRIZ_CUM,K1618,0),1)+1,1))</f>
        <v>1</v>
      </c>
      <c r="M1618">
        <f ca="1">IF(L1618=8,8,IFERROR(MATCH(RAND(),INDEX(MATRIZ_CUM,L1618,0),1)+1,1))</f>
        <v>1</v>
      </c>
      <c r="N1618">
        <f ca="1">IF(M1618=8,8,IFERROR(MATCH(RAND(),INDEX(MATRIZ_CUM,M1618,0),1)+1,1))</f>
        <v>1</v>
      </c>
      <c r="O1618">
        <f ca="1">IF(N1618=8,8,IFERROR(MATCH(RAND(),INDEX(MATRIZ_CUM,N1618,0),1)+1,1))</f>
        <v>1</v>
      </c>
      <c r="P1618">
        <f ca="1">IF(O1618=8,8,IFERROR(MATCH(RAND(),INDEX(MATRIZ_CUM,O1618,0),1)+1,1))</f>
        <v>1</v>
      </c>
      <c r="Q1618">
        <f ca="1">IF(P1618=8,8,IFERROR(MATCH(RAND(),INDEX(MATRIZ_CUM,P1618,0),1)+1,1))</f>
        <v>1</v>
      </c>
      <c r="R1618">
        <f ca="1">IF(Q1618=8,8,IFERROR(MATCH(RAND(),INDEX(MATRIZ_CUM,Q1618,0),1)+1,1))</f>
        <v>1</v>
      </c>
      <c r="S1618">
        <f ca="1">IF(R1618=8,8,IFERROR(MATCH(RAND(),INDEX(MATRIZ_CUM,R1618,0),1)+1,1))</f>
        <v>1</v>
      </c>
      <c r="T1618">
        <f ca="1">IF(S1618=8,8,IFERROR(MATCH(RAND(),INDEX(MATRIZ_CUM,S1618,0),1)+1,1))</f>
        <v>2</v>
      </c>
      <c r="U1618">
        <f ca="1">IF(T1618=8,8,IFERROR(MATCH(RAND(),INDEX(MATRIZ_CUM,T1618,0),1)+1,1))</f>
        <v>3</v>
      </c>
      <c r="V1618">
        <f ca="1">IF(U1618=8,8,IFERROR(MATCH(RAND(),INDEX(MATRIZ_CUM,U1618,0),1)+1,1))</f>
        <v>3</v>
      </c>
      <c r="W1618">
        <f ca="1">IF(V1618=8,8,IFERROR(MATCH(RAND(),INDEX(MATRIZ_CUM,V1618,0),1)+1,1))</f>
        <v>3</v>
      </c>
      <c r="X1618">
        <f ca="1">IF(W1618=8,8,IFERROR(MATCH(RAND(),INDEX(MATRIZ_CUM,W1618,0),1)+1,1))</f>
        <v>4</v>
      </c>
      <c r="Y1618">
        <f ca="1">IF(X1618=8,8,IFERROR(MATCH(RAND(),INDEX(MATRIZ_CUM,X1618,0),1)+1,1))</f>
        <v>3</v>
      </c>
      <c r="Z1618">
        <f ca="1">IF(Y1618=8,8,IFERROR(MATCH(RAND(),INDEX(MATRIZ_CUM,Y1618,0),1)+1,1))</f>
        <v>3</v>
      </c>
      <c r="AB1618">
        <f t="shared" ca="1" si="24"/>
        <v>3</v>
      </c>
    </row>
    <row r="1619" spans="1:28" x14ac:dyDescent="0.45">
      <c r="A1619">
        <f ca="1">IFERROR(MATCH(RAND(),Ej1b_Cohorte!$D$4:$D$10,1)+1,1)</f>
        <v>1</v>
      </c>
      <c r="B1619">
        <f ca="1">IF(A1619=8,8,IFERROR(MATCH(RAND(),INDEX(MATRIZ_CUM,A1619,0),1)+1,1))</f>
        <v>1</v>
      </c>
      <c r="C1619">
        <f ca="1">IF(B1619=8,8,IFERROR(MATCH(RAND(),INDEX(MATRIZ_CUM,B1619,0),1)+1,1))</f>
        <v>1</v>
      </c>
      <c r="D1619">
        <f ca="1">IF(C1619=8,8,IFERROR(MATCH(RAND(),INDEX(MATRIZ_CUM,C1619,0),1)+1,1))</f>
        <v>1</v>
      </c>
      <c r="E1619">
        <f ca="1">IF(D1619=8,8,IFERROR(MATCH(RAND(),INDEX(MATRIZ_CUM,D1619,0),1)+1,1))</f>
        <v>2</v>
      </c>
      <c r="F1619">
        <f ca="1">IF(E1619=8,8,IFERROR(MATCH(RAND(),INDEX(MATRIZ_CUM,E1619,0),1)+1,1))</f>
        <v>1</v>
      </c>
      <c r="G1619">
        <f ca="1">IF(F1619=8,8,IFERROR(MATCH(RAND(),INDEX(MATRIZ_CUM,F1619,0),1)+1,1))</f>
        <v>1</v>
      </c>
      <c r="H1619">
        <f ca="1">IF(G1619=8,8,IFERROR(MATCH(RAND(),INDEX(MATRIZ_CUM,G1619,0),1)+1,1))</f>
        <v>1</v>
      </c>
      <c r="I1619">
        <f ca="1">IF(H1619=8,8,IFERROR(MATCH(RAND(),INDEX(MATRIZ_CUM,H1619,0),1)+1,1))</f>
        <v>1</v>
      </c>
      <c r="J1619">
        <f ca="1">IF(I1619=8,8,IFERROR(MATCH(RAND(),INDEX(MATRIZ_CUM,I1619,0),1)+1,1))</f>
        <v>1</v>
      </c>
      <c r="K1619">
        <f ca="1">IF(J1619=8,8,IFERROR(MATCH(RAND(),INDEX(MATRIZ_CUM,J1619,0),1)+1,1))</f>
        <v>2</v>
      </c>
      <c r="L1619">
        <f ca="1">IF(K1619=8,8,IFERROR(MATCH(RAND(),INDEX(MATRIZ_CUM,K1619,0),1)+1,1))</f>
        <v>3</v>
      </c>
      <c r="M1619">
        <f ca="1">IF(L1619=8,8,IFERROR(MATCH(RAND(),INDEX(MATRIZ_CUM,L1619,0),1)+1,1))</f>
        <v>3</v>
      </c>
      <c r="N1619">
        <f ca="1">IF(M1619=8,8,IFERROR(MATCH(RAND(),INDEX(MATRIZ_CUM,M1619,0),1)+1,1))</f>
        <v>3</v>
      </c>
      <c r="O1619">
        <f ca="1">IF(N1619=8,8,IFERROR(MATCH(RAND(),INDEX(MATRIZ_CUM,N1619,0),1)+1,1))</f>
        <v>3</v>
      </c>
      <c r="P1619">
        <f ca="1">IF(O1619=8,8,IFERROR(MATCH(RAND(),INDEX(MATRIZ_CUM,O1619,0),1)+1,1))</f>
        <v>3</v>
      </c>
      <c r="Q1619">
        <f ca="1">IF(P1619=8,8,IFERROR(MATCH(RAND(),INDEX(MATRIZ_CUM,P1619,0),1)+1,1))</f>
        <v>4</v>
      </c>
      <c r="R1619">
        <f ca="1">IF(Q1619=8,8,IFERROR(MATCH(RAND(),INDEX(MATRIZ_CUM,Q1619,0),1)+1,1))</f>
        <v>5</v>
      </c>
      <c r="S1619">
        <f ca="1">IF(R1619=8,8,IFERROR(MATCH(RAND(),INDEX(MATRIZ_CUM,R1619,0),1)+1,1))</f>
        <v>6</v>
      </c>
      <c r="T1619">
        <f ca="1">IF(S1619=8,8,IFERROR(MATCH(RAND(),INDEX(MATRIZ_CUM,S1619,0),1)+1,1))</f>
        <v>6</v>
      </c>
      <c r="U1619">
        <f ca="1">IF(T1619=8,8,IFERROR(MATCH(RAND(),INDEX(MATRIZ_CUM,T1619,0),1)+1,1))</f>
        <v>6</v>
      </c>
      <c r="V1619">
        <f ca="1">IF(U1619=8,8,IFERROR(MATCH(RAND(),INDEX(MATRIZ_CUM,U1619,0),1)+1,1))</f>
        <v>5</v>
      </c>
      <c r="W1619">
        <f ca="1">IF(V1619=8,8,IFERROR(MATCH(RAND(),INDEX(MATRIZ_CUM,V1619,0),1)+1,1))</f>
        <v>5</v>
      </c>
      <c r="X1619">
        <f ca="1">IF(W1619=8,8,IFERROR(MATCH(RAND(),INDEX(MATRIZ_CUM,W1619,0),1)+1,1))</f>
        <v>6</v>
      </c>
      <c r="Y1619">
        <f ca="1">IF(X1619=8,8,IFERROR(MATCH(RAND(),INDEX(MATRIZ_CUM,X1619,0),1)+1,1))</f>
        <v>6</v>
      </c>
      <c r="Z1619">
        <f ca="1">IF(Y1619=8,8,IFERROR(MATCH(RAND(),INDEX(MATRIZ_CUM,Y1619,0),1)+1,1))</f>
        <v>6</v>
      </c>
      <c r="AB1619">
        <f t="shared" ca="1" si="24"/>
        <v>6</v>
      </c>
    </row>
    <row r="1620" spans="1:28" x14ac:dyDescent="0.45">
      <c r="A1620">
        <f ca="1">IFERROR(MATCH(RAND(),Ej1b_Cohorte!$D$4:$D$10,1)+1,1)</f>
        <v>5</v>
      </c>
      <c r="B1620">
        <f ca="1">IF(A1620=8,8,IFERROR(MATCH(RAND(),INDEX(MATRIZ_CUM,A1620,0),1)+1,1))</f>
        <v>5</v>
      </c>
      <c r="C1620">
        <f ca="1">IF(B1620=8,8,IFERROR(MATCH(RAND(),INDEX(MATRIZ_CUM,B1620,0),1)+1,1))</f>
        <v>5</v>
      </c>
      <c r="D1620">
        <f ca="1">IF(C1620=8,8,IFERROR(MATCH(RAND(),INDEX(MATRIZ_CUM,C1620,0),1)+1,1))</f>
        <v>5</v>
      </c>
      <c r="E1620">
        <f ca="1">IF(D1620=8,8,IFERROR(MATCH(RAND(),INDEX(MATRIZ_CUM,D1620,0),1)+1,1))</f>
        <v>5</v>
      </c>
      <c r="F1620">
        <f ca="1">IF(E1620=8,8,IFERROR(MATCH(RAND(),INDEX(MATRIZ_CUM,E1620,0),1)+1,1))</f>
        <v>5</v>
      </c>
      <c r="G1620">
        <f ca="1">IF(F1620=8,8,IFERROR(MATCH(RAND(),INDEX(MATRIZ_CUM,F1620,0),1)+1,1))</f>
        <v>6</v>
      </c>
      <c r="H1620">
        <f ca="1">IF(G1620=8,8,IFERROR(MATCH(RAND(),INDEX(MATRIZ_CUM,G1620,0),1)+1,1))</f>
        <v>5</v>
      </c>
      <c r="I1620">
        <f ca="1">IF(H1620=8,8,IFERROR(MATCH(RAND(),INDEX(MATRIZ_CUM,H1620,0),1)+1,1))</f>
        <v>6</v>
      </c>
      <c r="J1620">
        <f ca="1">IF(I1620=8,8,IFERROR(MATCH(RAND(),INDEX(MATRIZ_CUM,I1620,0),1)+1,1))</f>
        <v>7</v>
      </c>
      <c r="K1620">
        <f ca="1">IF(J1620=8,8,IFERROR(MATCH(RAND(),INDEX(MATRIZ_CUM,J1620,0),1)+1,1))</f>
        <v>7</v>
      </c>
      <c r="L1620">
        <f ca="1">IF(K1620=8,8,IFERROR(MATCH(RAND(),INDEX(MATRIZ_CUM,K1620,0),1)+1,1))</f>
        <v>8</v>
      </c>
      <c r="M1620">
        <f ca="1">IF(L1620=8,8,IFERROR(MATCH(RAND(),INDEX(MATRIZ_CUM,L1620,0),1)+1,1))</f>
        <v>8</v>
      </c>
      <c r="N1620">
        <f ca="1">IF(M1620=8,8,IFERROR(MATCH(RAND(),INDEX(MATRIZ_CUM,M1620,0),1)+1,1))</f>
        <v>8</v>
      </c>
      <c r="O1620">
        <f ca="1">IF(N1620=8,8,IFERROR(MATCH(RAND(),INDEX(MATRIZ_CUM,N1620,0),1)+1,1))</f>
        <v>8</v>
      </c>
      <c r="P1620">
        <f ca="1">IF(O1620=8,8,IFERROR(MATCH(RAND(),INDEX(MATRIZ_CUM,O1620,0),1)+1,1))</f>
        <v>8</v>
      </c>
      <c r="Q1620">
        <f ca="1">IF(P1620=8,8,IFERROR(MATCH(RAND(),INDEX(MATRIZ_CUM,P1620,0),1)+1,1))</f>
        <v>8</v>
      </c>
      <c r="R1620">
        <f ca="1">IF(Q1620=8,8,IFERROR(MATCH(RAND(),INDEX(MATRIZ_CUM,Q1620,0),1)+1,1))</f>
        <v>8</v>
      </c>
      <c r="S1620">
        <f ca="1">IF(R1620=8,8,IFERROR(MATCH(RAND(),INDEX(MATRIZ_CUM,R1620,0),1)+1,1))</f>
        <v>8</v>
      </c>
      <c r="T1620">
        <f ca="1">IF(S1620=8,8,IFERROR(MATCH(RAND(),INDEX(MATRIZ_CUM,S1620,0),1)+1,1))</f>
        <v>8</v>
      </c>
      <c r="U1620">
        <f ca="1">IF(T1620=8,8,IFERROR(MATCH(RAND(),INDEX(MATRIZ_CUM,T1620,0),1)+1,1))</f>
        <v>8</v>
      </c>
      <c r="V1620">
        <f ca="1">IF(U1620=8,8,IFERROR(MATCH(RAND(),INDEX(MATRIZ_CUM,U1620,0),1)+1,1))</f>
        <v>8</v>
      </c>
      <c r="W1620">
        <f ca="1">IF(V1620=8,8,IFERROR(MATCH(RAND(),INDEX(MATRIZ_CUM,V1620,0),1)+1,1))</f>
        <v>8</v>
      </c>
      <c r="X1620">
        <f ca="1">IF(W1620=8,8,IFERROR(MATCH(RAND(),INDEX(MATRIZ_CUM,W1620,0),1)+1,1))</f>
        <v>8</v>
      </c>
      <c r="Y1620">
        <f ca="1">IF(X1620=8,8,IFERROR(MATCH(RAND(),INDEX(MATRIZ_CUM,X1620,0),1)+1,1))</f>
        <v>8</v>
      </c>
      <c r="Z1620">
        <f ca="1">IF(Y1620=8,8,IFERROR(MATCH(RAND(),INDEX(MATRIZ_CUM,Y1620,0),1)+1,1))</f>
        <v>8</v>
      </c>
      <c r="AB1620">
        <f t="shared" ca="1" si="24"/>
        <v>8</v>
      </c>
    </row>
    <row r="1621" spans="1:28" x14ac:dyDescent="0.45">
      <c r="A1621">
        <f ca="1">IFERROR(MATCH(RAND(),Ej1b_Cohorte!$D$4:$D$10,1)+1,1)</f>
        <v>3</v>
      </c>
      <c r="B1621">
        <f ca="1">IF(A1621=8,8,IFERROR(MATCH(RAND(),INDEX(MATRIZ_CUM,A1621,0),1)+1,1))</f>
        <v>4</v>
      </c>
      <c r="C1621">
        <f ca="1">IF(B1621=8,8,IFERROR(MATCH(RAND(),INDEX(MATRIZ_CUM,B1621,0),1)+1,1))</f>
        <v>3</v>
      </c>
      <c r="D1621">
        <f ca="1">IF(C1621=8,8,IFERROR(MATCH(RAND(),INDEX(MATRIZ_CUM,C1621,0),1)+1,1))</f>
        <v>3</v>
      </c>
      <c r="E1621">
        <f ca="1">IF(D1621=8,8,IFERROR(MATCH(RAND(),INDEX(MATRIZ_CUM,D1621,0),1)+1,1))</f>
        <v>3</v>
      </c>
      <c r="F1621">
        <f ca="1">IF(E1621=8,8,IFERROR(MATCH(RAND(),INDEX(MATRIZ_CUM,E1621,0),1)+1,1))</f>
        <v>3</v>
      </c>
      <c r="G1621">
        <f ca="1">IF(F1621=8,8,IFERROR(MATCH(RAND(),INDEX(MATRIZ_CUM,F1621,0),1)+1,1))</f>
        <v>1</v>
      </c>
      <c r="H1621">
        <f ca="1">IF(G1621=8,8,IFERROR(MATCH(RAND(),INDEX(MATRIZ_CUM,G1621,0),1)+1,1))</f>
        <v>1</v>
      </c>
      <c r="I1621">
        <f ca="1">IF(H1621=8,8,IFERROR(MATCH(RAND(),INDEX(MATRIZ_CUM,H1621,0),1)+1,1))</f>
        <v>1</v>
      </c>
      <c r="J1621">
        <f ca="1">IF(I1621=8,8,IFERROR(MATCH(RAND(),INDEX(MATRIZ_CUM,I1621,0),1)+1,1))</f>
        <v>1</v>
      </c>
      <c r="K1621">
        <f ca="1">IF(J1621=8,8,IFERROR(MATCH(RAND(),INDEX(MATRIZ_CUM,J1621,0),1)+1,1))</f>
        <v>2</v>
      </c>
      <c r="L1621">
        <f ca="1">IF(K1621=8,8,IFERROR(MATCH(RAND(),INDEX(MATRIZ_CUM,K1621,0),1)+1,1))</f>
        <v>1</v>
      </c>
      <c r="M1621">
        <f ca="1">IF(L1621=8,8,IFERROR(MATCH(RAND(),INDEX(MATRIZ_CUM,L1621,0),1)+1,1))</f>
        <v>1</v>
      </c>
      <c r="N1621">
        <f ca="1">IF(M1621=8,8,IFERROR(MATCH(RAND(),INDEX(MATRIZ_CUM,M1621,0),1)+1,1))</f>
        <v>1</v>
      </c>
      <c r="O1621">
        <f ca="1">IF(N1621=8,8,IFERROR(MATCH(RAND(),INDEX(MATRIZ_CUM,N1621,0),1)+1,1))</f>
        <v>1</v>
      </c>
      <c r="P1621">
        <f ca="1">IF(O1621=8,8,IFERROR(MATCH(RAND(),INDEX(MATRIZ_CUM,O1621,0),1)+1,1))</f>
        <v>2</v>
      </c>
      <c r="Q1621">
        <f ca="1">IF(P1621=8,8,IFERROR(MATCH(RAND(),INDEX(MATRIZ_CUM,P1621,0),1)+1,1))</f>
        <v>2</v>
      </c>
      <c r="R1621">
        <f ca="1">IF(Q1621=8,8,IFERROR(MATCH(RAND(),INDEX(MATRIZ_CUM,Q1621,0),1)+1,1))</f>
        <v>2</v>
      </c>
      <c r="S1621">
        <f ca="1">IF(R1621=8,8,IFERROR(MATCH(RAND(),INDEX(MATRIZ_CUM,R1621,0),1)+1,1))</f>
        <v>3</v>
      </c>
      <c r="T1621">
        <f ca="1">IF(S1621=8,8,IFERROR(MATCH(RAND(),INDEX(MATRIZ_CUM,S1621,0),1)+1,1))</f>
        <v>3</v>
      </c>
      <c r="U1621">
        <f ca="1">IF(T1621=8,8,IFERROR(MATCH(RAND(),INDEX(MATRIZ_CUM,T1621,0),1)+1,1))</f>
        <v>3</v>
      </c>
      <c r="V1621">
        <f ca="1">IF(U1621=8,8,IFERROR(MATCH(RAND(),INDEX(MATRIZ_CUM,U1621,0),1)+1,1))</f>
        <v>2</v>
      </c>
      <c r="W1621">
        <f ca="1">IF(V1621=8,8,IFERROR(MATCH(RAND(),INDEX(MATRIZ_CUM,V1621,0),1)+1,1))</f>
        <v>2</v>
      </c>
      <c r="X1621">
        <f ca="1">IF(W1621=8,8,IFERROR(MATCH(RAND(),INDEX(MATRIZ_CUM,W1621,0),1)+1,1))</f>
        <v>2</v>
      </c>
      <c r="Y1621">
        <f ca="1">IF(X1621=8,8,IFERROR(MATCH(RAND(),INDEX(MATRIZ_CUM,X1621,0),1)+1,1))</f>
        <v>2</v>
      </c>
      <c r="Z1621">
        <f ca="1">IF(Y1621=8,8,IFERROR(MATCH(RAND(),INDEX(MATRIZ_CUM,Y1621,0),1)+1,1))</f>
        <v>1</v>
      </c>
      <c r="AB1621">
        <f t="shared" ca="1" si="24"/>
        <v>1</v>
      </c>
    </row>
    <row r="1622" spans="1:28" x14ac:dyDescent="0.45">
      <c r="A1622">
        <f ca="1">IFERROR(MATCH(RAND(),Ej1b_Cohorte!$D$4:$D$10,1)+1,1)</f>
        <v>3</v>
      </c>
      <c r="B1622">
        <f ca="1">IF(A1622=8,8,IFERROR(MATCH(RAND(),INDEX(MATRIZ_CUM,A1622,0),1)+1,1))</f>
        <v>3</v>
      </c>
      <c r="C1622">
        <f ca="1">IF(B1622=8,8,IFERROR(MATCH(RAND(),INDEX(MATRIZ_CUM,B1622,0),1)+1,1))</f>
        <v>3</v>
      </c>
      <c r="D1622">
        <f ca="1">IF(C1622=8,8,IFERROR(MATCH(RAND(),INDEX(MATRIZ_CUM,C1622,0),1)+1,1))</f>
        <v>3</v>
      </c>
      <c r="E1622">
        <f ca="1">IF(D1622=8,8,IFERROR(MATCH(RAND(),INDEX(MATRIZ_CUM,D1622,0),1)+1,1))</f>
        <v>4</v>
      </c>
      <c r="F1622">
        <f ca="1">IF(E1622=8,8,IFERROR(MATCH(RAND(),INDEX(MATRIZ_CUM,E1622,0),1)+1,1))</f>
        <v>4</v>
      </c>
      <c r="G1622">
        <f ca="1">IF(F1622=8,8,IFERROR(MATCH(RAND(),INDEX(MATRIZ_CUM,F1622,0),1)+1,1))</f>
        <v>3</v>
      </c>
      <c r="H1622">
        <f ca="1">IF(G1622=8,8,IFERROR(MATCH(RAND(),INDEX(MATRIZ_CUM,G1622,0),1)+1,1))</f>
        <v>3</v>
      </c>
      <c r="I1622">
        <f ca="1">IF(H1622=8,8,IFERROR(MATCH(RAND(),INDEX(MATRIZ_CUM,H1622,0),1)+1,1))</f>
        <v>3</v>
      </c>
      <c r="J1622">
        <f ca="1">IF(I1622=8,8,IFERROR(MATCH(RAND(),INDEX(MATRIZ_CUM,I1622,0),1)+1,1))</f>
        <v>3</v>
      </c>
      <c r="K1622">
        <f ca="1">IF(J1622=8,8,IFERROR(MATCH(RAND(),INDEX(MATRIZ_CUM,J1622,0),1)+1,1))</f>
        <v>3</v>
      </c>
      <c r="L1622">
        <f ca="1">IF(K1622=8,8,IFERROR(MATCH(RAND(),INDEX(MATRIZ_CUM,K1622,0),1)+1,1))</f>
        <v>3</v>
      </c>
      <c r="M1622">
        <f ca="1">IF(L1622=8,8,IFERROR(MATCH(RAND(),INDEX(MATRIZ_CUM,L1622,0),1)+1,1))</f>
        <v>3</v>
      </c>
      <c r="N1622">
        <f ca="1">IF(M1622=8,8,IFERROR(MATCH(RAND(),INDEX(MATRIZ_CUM,M1622,0),1)+1,1))</f>
        <v>4</v>
      </c>
      <c r="O1622">
        <f ca="1">IF(N1622=8,8,IFERROR(MATCH(RAND(),INDEX(MATRIZ_CUM,N1622,0),1)+1,1))</f>
        <v>3</v>
      </c>
      <c r="P1622">
        <f ca="1">IF(O1622=8,8,IFERROR(MATCH(RAND(),INDEX(MATRIZ_CUM,O1622,0),1)+1,1))</f>
        <v>3</v>
      </c>
      <c r="Q1622">
        <f ca="1">IF(P1622=8,8,IFERROR(MATCH(RAND(),INDEX(MATRIZ_CUM,P1622,0),1)+1,1))</f>
        <v>3</v>
      </c>
      <c r="R1622">
        <f ca="1">IF(Q1622=8,8,IFERROR(MATCH(RAND(),INDEX(MATRIZ_CUM,Q1622,0),1)+1,1))</f>
        <v>3</v>
      </c>
      <c r="S1622">
        <f ca="1">IF(R1622=8,8,IFERROR(MATCH(RAND(),INDEX(MATRIZ_CUM,R1622,0),1)+1,1))</f>
        <v>4</v>
      </c>
      <c r="T1622">
        <f ca="1">IF(S1622=8,8,IFERROR(MATCH(RAND(),INDEX(MATRIZ_CUM,S1622,0),1)+1,1))</f>
        <v>4</v>
      </c>
      <c r="U1622">
        <f ca="1">IF(T1622=8,8,IFERROR(MATCH(RAND(),INDEX(MATRIZ_CUM,T1622,0),1)+1,1))</f>
        <v>4</v>
      </c>
      <c r="V1622">
        <f ca="1">IF(U1622=8,8,IFERROR(MATCH(RAND(),INDEX(MATRIZ_CUM,U1622,0),1)+1,1))</f>
        <v>5</v>
      </c>
      <c r="W1622">
        <f ca="1">IF(V1622=8,8,IFERROR(MATCH(RAND(),INDEX(MATRIZ_CUM,V1622,0),1)+1,1))</f>
        <v>5</v>
      </c>
      <c r="X1622">
        <f ca="1">IF(W1622=8,8,IFERROR(MATCH(RAND(),INDEX(MATRIZ_CUM,W1622,0),1)+1,1))</f>
        <v>6</v>
      </c>
      <c r="Y1622">
        <f ca="1">IF(X1622=8,8,IFERROR(MATCH(RAND(),INDEX(MATRIZ_CUM,X1622,0),1)+1,1))</f>
        <v>7</v>
      </c>
      <c r="Z1622">
        <f ca="1">IF(Y1622=8,8,IFERROR(MATCH(RAND(),INDEX(MATRIZ_CUM,Y1622,0),1)+1,1))</f>
        <v>7</v>
      </c>
      <c r="AB1622">
        <f t="shared" ca="1" si="24"/>
        <v>7</v>
      </c>
    </row>
    <row r="1623" spans="1:28" x14ac:dyDescent="0.45">
      <c r="A1623">
        <f ca="1">IFERROR(MATCH(RAND(),Ej1b_Cohorte!$D$4:$D$10,1)+1,1)</f>
        <v>3</v>
      </c>
      <c r="B1623">
        <f ca="1">IF(A1623=8,8,IFERROR(MATCH(RAND(),INDEX(MATRIZ_CUM,A1623,0),1)+1,1))</f>
        <v>5</v>
      </c>
      <c r="C1623">
        <f ca="1">IF(B1623=8,8,IFERROR(MATCH(RAND(),INDEX(MATRIZ_CUM,B1623,0),1)+1,1))</f>
        <v>5</v>
      </c>
      <c r="D1623">
        <f ca="1">IF(C1623=8,8,IFERROR(MATCH(RAND(),INDEX(MATRIZ_CUM,C1623,0),1)+1,1))</f>
        <v>6</v>
      </c>
      <c r="E1623">
        <f ca="1">IF(D1623=8,8,IFERROR(MATCH(RAND(),INDEX(MATRIZ_CUM,D1623,0),1)+1,1))</f>
        <v>6</v>
      </c>
      <c r="F1623">
        <f ca="1">IF(E1623=8,8,IFERROR(MATCH(RAND(),INDEX(MATRIZ_CUM,E1623,0),1)+1,1))</f>
        <v>5</v>
      </c>
      <c r="G1623">
        <f ca="1">IF(F1623=8,8,IFERROR(MATCH(RAND(),INDEX(MATRIZ_CUM,F1623,0),1)+1,1))</f>
        <v>5</v>
      </c>
      <c r="H1623">
        <f ca="1">IF(G1623=8,8,IFERROR(MATCH(RAND(),INDEX(MATRIZ_CUM,G1623,0),1)+1,1))</f>
        <v>6</v>
      </c>
      <c r="I1623">
        <f ca="1">IF(H1623=8,8,IFERROR(MATCH(RAND(),INDEX(MATRIZ_CUM,H1623,0),1)+1,1))</f>
        <v>6</v>
      </c>
      <c r="J1623">
        <f ca="1">IF(I1623=8,8,IFERROR(MATCH(RAND(),INDEX(MATRIZ_CUM,I1623,0),1)+1,1))</f>
        <v>7</v>
      </c>
      <c r="K1623">
        <f ca="1">IF(J1623=8,8,IFERROR(MATCH(RAND(),INDEX(MATRIZ_CUM,J1623,0),1)+1,1))</f>
        <v>7</v>
      </c>
      <c r="L1623">
        <f ca="1">IF(K1623=8,8,IFERROR(MATCH(RAND(),INDEX(MATRIZ_CUM,K1623,0),1)+1,1))</f>
        <v>6</v>
      </c>
      <c r="M1623">
        <f ca="1">IF(L1623=8,8,IFERROR(MATCH(RAND(),INDEX(MATRIZ_CUM,L1623,0),1)+1,1))</f>
        <v>7</v>
      </c>
      <c r="N1623">
        <f ca="1">IF(M1623=8,8,IFERROR(MATCH(RAND(),INDEX(MATRIZ_CUM,M1623,0),1)+1,1))</f>
        <v>8</v>
      </c>
      <c r="O1623">
        <f ca="1">IF(N1623=8,8,IFERROR(MATCH(RAND(),INDEX(MATRIZ_CUM,N1623,0),1)+1,1))</f>
        <v>8</v>
      </c>
      <c r="P1623">
        <f ca="1">IF(O1623=8,8,IFERROR(MATCH(RAND(),INDEX(MATRIZ_CUM,O1623,0),1)+1,1))</f>
        <v>8</v>
      </c>
      <c r="Q1623">
        <f ca="1">IF(P1623=8,8,IFERROR(MATCH(RAND(),INDEX(MATRIZ_CUM,P1623,0),1)+1,1))</f>
        <v>8</v>
      </c>
      <c r="R1623">
        <f ca="1">IF(Q1623=8,8,IFERROR(MATCH(RAND(),INDEX(MATRIZ_CUM,Q1623,0),1)+1,1))</f>
        <v>8</v>
      </c>
      <c r="S1623">
        <f ca="1">IF(R1623=8,8,IFERROR(MATCH(RAND(),INDEX(MATRIZ_CUM,R1623,0),1)+1,1))</f>
        <v>8</v>
      </c>
      <c r="T1623">
        <f ca="1">IF(S1623=8,8,IFERROR(MATCH(RAND(),INDEX(MATRIZ_CUM,S1623,0),1)+1,1))</f>
        <v>8</v>
      </c>
      <c r="U1623">
        <f ca="1">IF(T1623=8,8,IFERROR(MATCH(RAND(),INDEX(MATRIZ_CUM,T1623,0),1)+1,1))</f>
        <v>8</v>
      </c>
      <c r="V1623">
        <f ca="1">IF(U1623=8,8,IFERROR(MATCH(RAND(),INDEX(MATRIZ_CUM,U1623,0),1)+1,1))</f>
        <v>8</v>
      </c>
      <c r="W1623">
        <f ca="1">IF(V1623=8,8,IFERROR(MATCH(RAND(),INDEX(MATRIZ_CUM,V1623,0),1)+1,1))</f>
        <v>8</v>
      </c>
      <c r="X1623">
        <f ca="1">IF(W1623=8,8,IFERROR(MATCH(RAND(),INDEX(MATRIZ_CUM,W1623,0),1)+1,1))</f>
        <v>8</v>
      </c>
      <c r="Y1623">
        <f ca="1">IF(X1623=8,8,IFERROR(MATCH(RAND(),INDEX(MATRIZ_CUM,X1623,0),1)+1,1))</f>
        <v>8</v>
      </c>
      <c r="Z1623">
        <f ca="1">IF(Y1623=8,8,IFERROR(MATCH(RAND(),INDEX(MATRIZ_CUM,Y1623,0),1)+1,1))</f>
        <v>8</v>
      </c>
      <c r="AB1623">
        <f t="shared" ca="1" si="24"/>
        <v>8</v>
      </c>
    </row>
    <row r="1624" spans="1:28" x14ac:dyDescent="0.45">
      <c r="A1624">
        <f ca="1">IFERROR(MATCH(RAND(),Ej1b_Cohorte!$D$4:$D$10,1)+1,1)</f>
        <v>6</v>
      </c>
      <c r="B1624">
        <f ca="1">IF(A1624=8,8,IFERROR(MATCH(RAND(),INDEX(MATRIZ_CUM,A1624,0),1)+1,1))</f>
        <v>6</v>
      </c>
      <c r="C1624">
        <f ca="1">IF(B1624=8,8,IFERROR(MATCH(RAND(),INDEX(MATRIZ_CUM,B1624,0),1)+1,1))</f>
        <v>7</v>
      </c>
      <c r="D1624">
        <f ca="1">IF(C1624=8,8,IFERROR(MATCH(RAND(),INDEX(MATRIZ_CUM,C1624,0),1)+1,1))</f>
        <v>6</v>
      </c>
      <c r="E1624">
        <f ca="1">IF(D1624=8,8,IFERROR(MATCH(RAND(),INDEX(MATRIZ_CUM,D1624,0),1)+1,1))</f>
        <v>7</v>
      </c>
      <c r="F1624">
        <f ca="1">IF(E1624=8,8,IFERROR(MATCH(RAND(),INDEX(MATRIZ_CUM,E1624,0),1)+1,1))</f>
        <v>6</v>
      </c>
      <c r="G1624">
        <f ca="1">IF(F1624=8,8,IFERROR(MATCH(RAND(),INDEX(MATRIZ_CUM,F1624,0),1)+1,1))</f>
        <v>7</v>
      </c>
      <c r="H1624">
        <f ca="1">IF(G1624=8,8,IFERROR(MATCH(RAND(),INDEX(MATRIZ_CUM,G1624,0),1)+1,1))</f>
        <v>7</v>
      </c>
      <c r="I1624">
        <f ca="1">IF(H1624=8,8,IFERROR(MATCH(RAND(),INDEX(MATRIZ_CUM,H1624,0),1)+1,1))</f>
        <v>7</v>
      </c>
      <c r="J1624">
        <f ca="1">IF(I1624=8,8,IFERROR(MATCH(RAND(),INDEX(MATRIZ_CUM,I1624,0),1)+1,1))</f>
        <v>8</v>
      </c>
      <c r="K1624">
        <f ca="1">IF(J1624=8,8,IFERROR(MATCH(RAND(),INDEX(MATRIZ_CUM,J1624,0),1)+1,1))</f>
        <v>8</v>
      </c>
      <c r="L1624">
        <f ca="1">IF(K1624=8,8,IFERROR(MATCH(RAND(),INDEX(MATRIZ_CUM,K1624,0),1)+1,1))</f>
        <v>8</v>
      </c>
      <c r="M1624">
        <f ca="1">IF(L1624=8,8,IFERROR(MATCH(RAND(),INDEX(MATRIZ_CUM,L1624,0),1)+1,1))</f>
        <v>8</v>
      </c>
      <c r="N1624">
        <f ca="1">IF(M1624=8,8,IFERROR(MATCH(RAND(),INDEX(MATRIZ_CUM,M1624,0),1)+1,1))</f>
        <v>8</v>
      </c>
      <c r="O1624">
        <f ca="1">IF(N1624=8,8,IFERROR(MATCH(RAND(),INDEX(MATRIZ_CUM,N1624,0),1)+1,1))</f>
        <v>8</v>
      </c>
      <c r="P1624">
        <f ca="1">IF(O1624=8,8,IFERROR(MATCH(RAND(),INDEX(MATRIZ_CUM,O1624,0),1)+1,1))</f>
        <v>8</v>
      </c>
      <c r="Q1624">
        <f ca="1">IF(P1624=8,8,IFERROR(MATCH(RAND(),INDEX(MATRIZ_CUM,P1624,0),1)+1,1))</f>
        <v>8</v>
      </c>
      <c r="R1624">
        <f ca="1">IF(Q1624=8,8,IFERROR(MATCH(RAND(),INDEX(MATRIZ_CUM,Q1624,0),1)+1,1))</f>
        <v>8</v>
      </c>
      <c r="S1624">
        <f ca="1">IF(R1624=8,8,IFERROR(MATCH(RAND(),INDEX(MATRIZ_CUM,R1624,0),1)+1,1))</f>
        <v>8</v>
      </c>
      <c r="T1624">
        <f ca="1">IF(S1624=8,8,IFERROR(MATCH(RAND(),INDEX(MATRIZ_CUM,S1624,0),1)+1,1))</f>
        <v>8</v>
      </c>
      <c r="U1624">
        <f ca="1">IF(T1624=8,8,IFERROR(MATCH(RAND(),INDEX(MATRIZ_CUM,T1624,0),1)+1,1))</f>
        <v>8</v>
      </c>
      <c r="V1624">
        <f ca="1">IF(U1624=8,8,IFERROR(MATCH(RAND(),INDEX(MATRIZ_CUM,U1624,0),1)+1,1))</f>
        <v>8</v>
      </c>
      <c r="W1624">
        <f ca="1">IF(V1624=8,8,IFERROR(MATCH(RAND(),INDEX(MATRIZ_CUM,V1624,0),1)+1,1))</f>
        <v>8</v>
      </c>
      <c r="X1624">
        <f ca="1">IF(W1624=8,8,IFERROR(MATCH(RAND(),INDEX(MATRIZ_CUM,W1624,0),1)+1,1))</f>
        <v>8</v>
      </c>
      <c r="Y1624">
        <f ca="1">IF(X1624=8,8,IFERROR(MATCH(RAND(),INDEX(MATRIZ_CUM,X1624,0),1)+1,1))</f>
        <v>8</v>
      </c>
      <c r="Z1624">
        <f ca="1">IF(Y1624=8,8,IFERROR(MATCH(RAND(),INDEX(MATRIZ_CUM,Y1624,0),1)+1,1))</f>
        <v>8</v>
      </c>
      <c r="AB1624">
        <f t="shared" ca="1" si="24"/>
        <v>8</v>
      </c>
    </row>
    <row r="1625" spans="1:28" x14ac:dyDescent="0.45">
      <c r="A1625">
        <f ca="1">IFERROR(MATCH(RAND(),Ej1b_Cohorte!$D$4:$D$10,1)+1,1)</f>
        <v>4</v>
      </c>
      <c r="B1625">
        <f ca="1">IF(A1625=8,8,IFERROR(MATCH(RAND(),INDEX(MATRIZ_CUM,A1625,0),1)+1,1))</f>
        <v>3</v>
      </c>
      <c r="C1625">
        <f ca="1">IF(B1625=8,8,IFERROR(MATCH(RAND(),INDEX(MATRIZ_CUM,B1625,0),1)+1,1))</f>
        <v>3</v>
      </c>
      <c r="D1625">
        <f ca="1">IF(C1625=8,8,IFERROR(MATCH(RAND(),INDEX(MATRIZ_CUM,C1625,0),1)+1,1))</f>
        <v>2</v>
      </c>
      <c r="E1625">
        <f ca="1">IF(D1625=8,8,IFERROR(MATCH(RAND(),INDEX(MATRIZ_CUM,D1625,0),1)+1,1))</f>
        <v>3</v>
      </c>
      <c r="F1625">
        <f ca="1">IF(E1625=8,8,IFERROR(MATCH(RAND(),INDEX(MATRIZ_CUM,E1625,0),1)+1,1))</f>
        <v>3</v>
      </c>
      <c r="G1625">
        <f ca="1">IF(F1625=8,8,IFERROR(MATCH(RAND(),INDEX(MATRIZ_CUM,F1625,0),1)+1,1))</f>
        <v>3</v>
      </c>
      <c r="H1625">
        <f ca="1">IF(G1625=8,8,IFERROR(MATCH(RAND(),INDEX(MATRIZ_CUM,G1625,0),1)+1,1))</f>
        <v>3</v>
      </c>
      <c r="I1625">
        <f ca="1">IF(H1625=8,8,IFERROR(MATCH(RAND(),INDEX(MATRIZ_CUM,H1625,0),1)+1,1))</f>
        <v>3</v>
      </c>
      <c r="J1625">
        <f ca="1">IF(I1625=8,8,IFERROR(MATCH(RAND(),INDEX(MATRIZ_CUM,I1625,0),1)+1,1))</f>
        <v>3</v>
      </c>
      <c r="K1625">
        <f ca="1">IF(J1625=8,8,IFERROR(MATCH(RAND(),INDEX(MATRIZ_CUM,J1625,0),1)+1,1))</f>
        <v>3</v>
      </c>
      <c r="L1625">
        <f ca="1">IF(K1625=8,8,IFERROR(MATCH(RAND(),INDEX(MATRIZ_CUM,K1625,0),1)+1,1))</f>
        <v>4</v>
      </c>
      <c r="M1625">
        <f ca="1">IF(L1625=8,8,IFERROR(MATCH(RAND(),INDEX(MATRIZ_CUM,L1625,0),1)+1,1))</f>
        <v>3</v>
      </c>
      <c r="N1625">
        <f ca="1">IF(M1625=8,8,IFERROR(MATCH(RAND(),INDEX(MATRIZ_CUM,M1625,0),1)+1,1))</f>
        <v>2</v>
      </c>
      <c r="O1625">
        <f ca="1">IF(N1625=8,8,IFERROR(MATCH(RAND(),INDEX(MATRIZ_CUM,N1625,0),1)+1,1))</f>
        <v>2</v>
      </c>
      <c r="P1625">
        <f ca="1">IF(O1625=8,8,IFERROR(MATCH(RAND(),INDEX(MATRIZ_CUM,O1625,0),1)+1,1))</f>
        <v>2</v>
      </c>
      <c r="Q1625">
        <f ca="1">IF(P1625=8,8,IFERROR(MATCH(RAND(),INDEX(MATRIZ_CUM,P1625,0),1)+1,1))</f>
        <v>2</v>
      </c>
      <c r="R1625">
        <f ca="1">IF(Q1625=8,8,IFERROR(MATCH(RAND(),INDEX(MATRIZ_CUM,Q1625,0),1)+1,1))</f>
        <v>2</v>
      </c>
      <c r="S1625">
        <f ca="1">IF(R1625=8,8,IFERROR(MATCH(RAND(),INDEX(MATRIZ_CUM,R1625,0),1)+1,1))</f>
        <v>1</v>
      </c>
      <c r="T1625">
        <f ca="1">IF(S1625=8,8,IFERROR(MATCH(RAND(),INDEX(MATRIZ_CUM,S1625,0),1)+1,1))</f>
        <v>1</v>
      </c>
      <c r="U1625">
        <f ca="1">IF(T1625=8,8,IFERROR(MATCH(RAND(),INDEX(MATRIZ_CUM,T1625,0),1)+1,1))</f>
        <v>1</v>
      </c>
      <c r="V1625">
        <f ca="1">IF(U1625=8,8,IFERROR(MATCH(RAND(),INDEX(MATRIZ_CUM,U1625,0),1)+1,1))</f>
        <v>1</v>
      </c>
      <c r="W1625">
        <f ca="1">IF(V1625=8,8,IFERROR(MATCH(RAND(),INDEX(MATRIZ_CUM,V1625,0),1)+1,1))</f>
        <v>1</v>
      </c>
      <c r="X1625">
        <f ca="1">IF(W1625=8,8,IFERROR(MATCH(RAND(),INDEX(MATRIZ_CUM,W1625,0),1)+1,1))</f>
        <v>1</v>
      </c>
      <c r="Y1625">
        <f ca="1">IF(X1625=8,8,IFERROR(MATCH(RAND(),INDEX(MATRIZ_CUM,X1625,0),1)+1,1))</f>
        <v>1</v>
      </c>
      <c r="Z1625">
        <f ca="1">IF(Y1625=8,8,IFERROR(MATCH(RAND(),INDEX(MATRIZ_CUM,Y1625,0),1)+1,1))</f>
        <v>1</v>
      </c>
      <c r="AB1625">
        <f t="shared" ca="1" si="24"/>
        <v>1</v>
      </c>
    </row>
    <row r="1626" spans="1:28" x14ac:dyDescent="0.45">
      <c r="A1626">
        <f ca="1">IFERROR(MATCH(RAND(),Ej1b_Cohorte!$D$4:$D$10,1)+1,1)</f>
        <v>7</v>
      </c>
      <c r="B1626">
        <f ca="1">IF(A1626=8,8,IFERROR(MATCH(RAND(),INDEX(MATRIZ_CUM,A1626,0),1)+1,1))</f>
        <v>8</v>
      </c>
      <c r="C1626">
        <f ca="1">IF(B1626=8,8,IFERROR(MATCH(RAND(),INDEX(MATRIZ_CUM,B1626,0),1)+1,1))</f>
        <v>8</v>
      </c>
      <c r="D1626">
        <f ca="1">IF(C1626=8,8,IFERROR(MATCH(RAND(),INDEX(MATRIZ_CUM,C1626,0),1)+1,1))</f>
        <v>8</v>
      </c>
      <c r="E1626">
        <f ca="1">IF(D1626=8,8,IFERROR(MATCH(RAND(),INDEX(MATRIZ_CUM,D1626,0),1)+1,1))</f>
        <v>8</v>
      </c>
      <c r="F1626">
        <f ca="1">IF(E1626=8,8,IFERROR(MATCH(RAND(),INDEX(MATRIZ_CUM,E1626,0),1)+1,1))</f>
        <v>8</v>
      </c>
      <c r="G1626">
        <f ca="1">IF(F1626=8,8,IFERROR(MATCH(RAND(),INDEX(MATRIZ_CUM,F1626,0),1)+1,1))</f>
        <v>8</v>
      </c>
      <c r="H1626">
        <f ca="1">IF(G1626=8,8,IFERROR(MATCH(RAND(),INDEX(MATRIZ_CUM,G1626,0),1)+1,1))</f>
        <v>8</v>
      </c>
      <c r="I1626">
        <f ca="1">IF(H1626=8,8,IFERROR(MATCH(RAND(),INDEX(MATRIZ_CUM,H1626,0),1)+1,1))</f>
        <v>8</v>
      </c>
      <c r="J1626">
        <f ca="1">IF(I1626=8,8,IFERROR(MATCH(RAND(),INDEX(MATRIZ_CUM,I1626,0),1)+1,1))</f>
        <v>8</v>
      </c>
      <c r="K1626">
        <f ca="1">IF(J1626=8,8,IFERROR(MATCH(RAND(),INDEX(MATRIZ_CUM,J1626,0),1)+1,1))</f>
        <v>8</v>
      </c>
      <c r="L1626">
        <f ca="1">IF(K1626=8,8,IFERROR(MATCH(RAND(),INDEX(MATRIZ_CUM,K1626,0),1)+1,1))</f>
        <v>8</v>
      </c>
      <c r="M1626">
        <f ca="1">IF(L1626=8,8,IFERROR(MATCH(RAND(),INDEX(MATRIZ_CUM,L1626,0),1)+1,1))</f>
        <v>8</v>
      </c>
      <c r="N1626">
        <f ca="1">IF(M1626=8,8,IFERROR(MATCH(RAND(),INDEX(MATRIZ_CUM,M1626,0),1)+1,1))</f>
        <v>8</v>
      </c>
      <c r="O1626">
        <f ca="1">IF(N1626=8,8,IFERROR(MATCH(RAND(),INDEX(MATRIZ_CUM,N1626,0),1)+1,1))</f>
        <v>8</v>
      </c>
      <c r="P1626">
        <f ca="1">IF(O1626=8,8,IFERROR(MATCH(RAND(),INDEX(MATRIZ_CUM,O1626,0),1)+1,1))</f>
        <v>8</v>
      </c>
      <c r="Q1626">
        <f ca="1">IF(P1626=8,8,IFERROR(MATCH(RAND(),INDEX(MATRIZ_CUM,P1626,0),1)+1,1))</f>
        <v>8</v>
      </c>
      <c r="R1626">
        <f ca="1">IF(Q1626=8,8,IFERROR(MATCH(RAND(),INDEX(MATRIZ_CUM,Q1626,0),1)+1,1))</f>
        <v>8</v>
      </c>
      <c r="S1626">
        <f ca="1">IF(R1626=8,8,IFERROR(MATCH(RAND(),INDEX(MATRIZ_CUM,R1626,0),1)+1,1))</f>
        <v>8</v>
      </c>
      <c r="T1626">
        <f ca="1">IF(S1626=8,8,IFERROR(MATCH(RAND(),INDEX(MATRIZ_CUM,S1626,0),1)+1,1))</f>
        <v>8</v>
      </c>
      <c r="U1626">
        <f ca="1">IF(T1626=8,8,IFERROR(MATCH(RAND(),INDEX(MATRIZ_CUM,T1626,0),1)+1,1))</f>
        <v>8</v>
      </c>
      <c r="V1626">
        <f ca="1">IF(U1626=8,8,IFERROR(MATCH(RAND(),INDEX(MATRIZ_CUM,U1626,0),1)+1,1))</f>
        <v>8</v>
      </c>
      <c r="W1626">
        <f ca="1">IF(V1626=8,8,IFERROR(MATCH(RAND(),INDEX(MATRIZ_CUM,V1626,0),1)+1,1))</f>
        <v>8</v>
      </c>
      <c r="X1626">
        <f ca="1">IF(W1626=8,8,IFERROR(MATCH(RAND(),INDEX(MATRIZ_CUM,W1626,0),1)+1,1))</f>
        <v>8</v>
      </c>
      <c r="Y1626">
        <f ca="1">IF(X1626=8,8,IFERROR(MATCH(RAND(),INDEX(MATRIZ_CUM,X1626,0),1)+1,1))</f>
        <v>8</v>
      </c>
      <c r="Z1626">
        <f ca="1">IF(Y1626=8,8,IFERROR(MATCH(RAND(),INDEX(MATRIZ_CUM,Y1626,0),1)+1,1))</f>
        <v>8</v>
      </c>
      <c r="AB1626">
        <f t="shared" ca="1" si="24"/>
        <v>8</v>
      </c>
    </row>
    <row r="1627" spans="1:28" x14ac:dyDescent="0.45">
      <c r="A1627">
        <f ca="1">IFERROR(MATCH(RAND(),Ej1b_Cohorte!$D$4:$D$10,1)+1,1)</f>
        <v>6</v>
      </c>
      <c r="B1627">
        <f ca="1">IF(A1627=8,8,IFERROR(MATCH(RAND(),INDEX(MATRIZ_CUM,A1627,0),1)+1,1))</f>
        <v>6</v>
      </c>
      <c r="C1627">
        <f ca="1">IF(B1627=8,8,IFERROR(MATCH(RAND(),INDEX(MATRIZ_CUM,B1627,0),1)+1,1))</f>
        <v>7</v>
      </c>
      <c r="D1627">
        <f ca="1">IF(C1627=8,8,IFERROR(MATCH(RAND(),INDEX(MATRIZ_CUM,C1627,0),1)+1,1))</f>
        <v>8</v>
      </c>
      <c r="E1627">
        <f ca="1">IF(D1627=8,8,IFERROR(MATCH(RAND(),INDEX(MATRIZ_CUM,D1627,0),1)+1,1))</f>
        <v>8</v>
      </c>
      <c r="F1627">
        <f ca="1">IF(E1627=8,8,IFERROR(MATCH(RAND(),INDEX(MATRIZ_CUM,E1627,0),1)+1,1))</f>
        <v>8</v>
      </c>
      <c r="G1627">
        <f ca="1">IF(F1627=8,8,IFERROR(MATCH(RAND(),INDEX(MATRIZ_CUM,F1627,0),1)+1,1))</f>
        <v>8</v>
      </c>
      <c r="H1627">
        <f ca="1">IF(G1627=8,8,IFERROR(MATCH(RAND(),INDEX(MATRIZ_CUM,G1627,0),1)+1,1))</f>
        <v>8</v>
      </c>
      <c r="I1627">
        <f ca="1">IF(H1627=8,8,IFERROR(MATCH(RAND(),INDEX(MATRIZ_CUM,H1627,0),1)+1,1))</f>
        <v>8</v>
      </c>
      <c r="J1627">
        <f ca="1">IF(I1627=8,8,IFERROR(MATCH(RAND(),INDEX(MATRIZ_CUM,I1627,0),1)+1,1))</f>
        <v>8</v>
      </c>
      <c r="K1627">
        <f ca="1">IF(J1627=8,8,IFERROR(MATCH(RAND(),INDEX(MATRIZ_CUM,J1627,0),1)+1,1))</f>
        <v>8</v>
      </c>
      <c r="L1627">
        <f ca="1">IF(K1627=8,8,IFERROR(MATCH(RAND(),INDEX(MATRIZ_CUM,K1627,0),1)+1,1))</f>
        <v>8</v>
      </c>
      <c r="M1627">
        <f ca="1">IF(L1627=8,8,IFERROR(MATCH(RAND(),INDEX(MATRIZ_CUM,L1627,0),1)+1,1))</f>
        <v>8</v>
      </c>
      <c r="N1627">
        <f ca="1">IF(M1627=8,8,IFERROR(MATCH(RAND(),INDEX(MATRIZ_CUM,M1627,0),1)+1,1))</f>
        <v>8</v>
      </c>
      <c r="O1627">
        <f ca="1">IF(N1627=8,8,IFERROR(MATCH(RAND(),INDEX(MATRIZ_CUM,N1627,0),1)+1,1))</f>
        <v>8</v>
      </c>
      <c r="P1627">
        <f ca="1">IF(O1627=8,8,IFERROR(MATCH(RAND(),INDEX(MATRIZ_CUM,O1627,0),1)+1,1))</f>
        <v>8</v>
      </c>
      <c r="Q1627">
        <f ca="1">IF(P1627=8,8,IFERROR(MATCH(RAND(),INDEX(MATRIZ_CUM,P1627,0),1)+1,1))</f>
        <v>8</v>
      </c>
      <c r="R1627">
        <f ca="1">IF(Q1627=8,8,IFERROR(MATCH(RAND(),INDEX(MATRIZ_CUM,Q1627,0),1)+1,1))</f>
        <v>8</v>
      </c>
      <c r="S1627">
        <f ca="1">IF(R1627=8,8,IFERROR(MATCH(RAND(),INDEX(MATRIZ_CUM,R1627,0),1)+1,1))</f>
        <v>8</v>
      </c>
      <c r="T1627">
        <f ca="1">IF(S1627=8,8,IFERROR(MATCH(RAND(),INDEX(MATRIZ_CUM,S1627,0),1)+1,1))</f>
        <v>8</v>
      </c>
      <c r="U1627">
        <f ca="1">IF(T1627=8,8,IFERROR(MATCH(RAND(),INDEX(MATRIZ_CUM,T1627,0),1)+1,1))</f>
        <v>8</v>
      </c>
      <c r="V1627">
        <f ca="1">IF(U1627=8,8,IFERROR(MATCH(RAND(),INDEX(MATRIZ_CUM,U1627,0),1)+1,1))</f>
        <v>8</v>
      </c>
      <c r="W1627">
        <f ca="1">IF(V1627=8,8,IFERROR(MATCH(RAND(),INDEX(MATRIZ_CUM,V1627,0),1)+1,1))</f>
        <v>8</v>
      </c>
      <c r="X1627">
        <f ca="1">IF(W1627=8,8,IFERROR(MATCH(RAND(),INDEX(MATRIZ_CUM,W1627,0),1)+1,1))</f>
        <v>8</v>
      </c>
      <c r="Y1627">
        <f ca="1">IF(X1627=8,8,IFERROR(MATCH(RAND(),INDEX(MATRIZ_CUM,X1627,0),1)+1,1))</f>
        <v>8</v>
      </c>
      <c r="Z1627">
        <f ca="1">IF(Y1627=8,8,IFERROR(MATCH(RAND(),INDEX(MATRIZ_CUM,Y1627,0),1)+1,1))</f>
        <v>8</v>
      </c>
      <c r="AB1627">
        <f t="shared" ca="1" si="24"/>
        <v>8</v>
      </c>
    </row>
    <row r="1628" spans="1:28" x14ac:dyDescent="0.45">
      <c r="A1628">
        <f ca="1">IFERROR(MATCH(RAND(),Ej1b_Cohorte!$D$4:$D$10,1)+1,1)</f>
        <v>4</v>
      </c>
      <c r="B1628">
        <f ca="1">IF(A1628=8,8,IFERROR(MATCH(RAND(),INDEX(MATRIZ_CUM,A1628,0),1)+1,1))</f>
        <v>4</v>
      </c>
      <c r="C1628">
        <f ca="1">IF(B1628=8,8,IFERROR(MATCH(RAND(),INDEX(MATRIZ_CUM,B1628,0),1)+1,1))</f>
        <v>3</v>
      </c>
      <c r="D1628">
        <f ca="1">IF(C1628=8,8,IFERROR(MATCH(RAND(),INDEX(MATRIZ_CUM,C1628,0),1)+1,1))</f>
        <v>3</v>
      </c>
      <c r="E1628">
        <f ca="1">IF(D1628=8,8,IFERROR(MATCH(RAND(),INDEX(MATRIZ_CUM,D1628,0),1)+1,1))</f>
        <v>3</v>
      </c>
      <c r="F1628">
        <f ca="1">IF(E1628=8,8,IFERROR(MATCH(RAND(),INDEX(MATRIZ_CUM,E1628,0),1)+1,1))</f>
        <v>3</v>
      </c>
      <c r="G1628">
        <f ca="1">IF(F1628=8,8,IFERROR(MATCH(RAND(),INDEX(MATRIZ_CUM,F1628,0),1)+1,1))</f>
        <v>3</v>
      </c>
      <c r="H1628">
        <f ca="1">IF(G1628=8,8,IFERROR(MATCH(RAND(),INDEX(MATRIZ_CUM,G1628,0),1)+1,1))</f>
        <v>3</v>
      </c>
      <c r="I1628">
        <f ca="1">IF(H1628=8,8,IFERROR(MATCH(RAND(),INDEX(MATRIZ_CUM,H1628,0),1)+1,1))</f>
        <v>4</v>
      </c>
      <c r="J1628">
        <f ca="1">IF(I1628=8,8,IFERROR(MATCH(RAND(),INDEX(MATRIZ_CUM,I1628,0),1)+1,1))</f>
        <v>5</v>
      </c>
      <c r="K1628">
        <f ca="1">IF(J1628=8,8,IFERROR(MATCH(RAND(),INDEX(MATRIZ_CUM,J1628,0),1)+1,1))</f>
        <v>5</v>
      </c>
      <c r="L1628">
        <f ca="1">IF(K1628=8,8,IFERROR(MATCH(RAND(),INDEX(MATRIZ_CUM,K1628,0),1)+1,1))</f>
        <v>6</v>
      </c>
      <c r="M1628">
        <f ca="1">IF(L1628=8,8,IFERROR(MATCH(RAND(),INDEX(MATRIZ_CUM,L1628,0),1)+1,1))</f>
        <v>7</v>
      </c>
      <c r="N1628">
        <f ca="1">IF(M1628=8,8,IFERROR(MATCH(RAND(),INDEX(MATRIZ_CUM,M1628,0),1)+1,1))</f>
        <v>8</v>
      </c>
      <c r="O1628">
        <f ca="1">IF(N1628=8,8,IFERROR(MATCH(RAND(),INDEX(MATRIZ_CUM,N1628,0),1)+1,1))</f>
        <v>8</v>
      </c>
      <c r="P1628">
        <f ca="1">IF(O1628=8,8,IFERROR(MATCH(RAND(),INDEX(MATRIZ_CUM,O1628,0),1)+1,1))</f>
        <v>8</v>
      </c>
      <c r="Q1628">
        <f ca="1">IF(P1628=8,8,IFERROR(MATCH(RAND(),INDEX(MATRIZ_CUM,P1628,0),1)+1,1))</f>
        <v>8</v>
      </c>
      <c r="R1628">
        <f ca="1">IF(Q1628=8,8,IFERROR(MATCH(RAND(),INDEX(MATRIZ_CUM,Q1628,0),1)+1,1))</f>
        <v>8</v>
      </c>
      <c r="S1628">
        <f ca="1">IF(R1628=8,8,IFERROR(MATCH(RAND(),INDEX(MATRIZ_CUM,R1628,0),1)+1,1))</f>
        <v>8</v>
      </c>
      <c r="T1628">
        <f ca="1">IF(S1628=8,8,IFERROR(MATCH(RAND(),INDEX(MATRIZ_CUM,S1628,0),1)+1,1))</f>
        <v>8</v>
      </c>
      <c r="U1628">
        <f ca="1">IF(T1628=8,8,IFERROR(MATCH(RAND(),INDEX(MATRIZ_CUM,T1628,0),1)+1,1))</f>
        <v>8</v>
      </c>
      <c r="V1628">
        <f ca="1">IF(U1628=8,8,IFERROR(MATCH(RAND(),INDEX(MATRIZ_CUM,U1628,0),1)+1,1))</f>
        <v>8</v>
      </c>
      <c r="W1628">
        <f ca="1">IF(V1628=8,8,IFERROR(MATCH(RAND(),INDEX(MATRIZ_CUM,V1628,0),1)+1,1))</f>
        <v>8</v>
      </c>
      <c r="X1628">
        <f ca="1">IF(W1628=8,8,IFERROR(MATCH(RAND(),INDEX(MATRIZ_CUM,W1628,0),1)+1,1))</f>
        <v>8</v>
      </c>
      <c r="Y1628">
        <f ca="1">IF(X1628=8,8,IFERROR(MATCH(RAND(),INDEX(MATRIZ_CUM,X1628,0),1)+1,1))</f>
        <v>8</v>
      </c>
      <c r="Z1628">
        <f ca="1">IF(Y1628=8,8,IFERROR(MATCH(RAND(),INDEX(MATRIZ_CUM,Y1628,0),1)+1,1))</f>
        <v>8</v>
      </c>
      <c r="AB1628">
        <f t="shared" ca="1" si="24"/>
        <v>8</v>
      </c>
    </row>
    <row r="1629" spans="1:28" x14ac:dyDescent="0.45">
      <c r="A1629">
        <f ca="1">IFERROR(MATCH(RAND(),Ej1b_Cohorte!$D$4:$D$10,1)+1,1)</f>
        <v>6</v>
      </c>
      <c r="B1629">
        <f ca="1">IF(A1629=8,8,IFERROR(MATCH(RAND(),INDEX(MATRIZ_CUM,A1629,0),1)+1,1))</f>
        <v>8</v>
      </c>
      <c r="C1629">
        <f ca="1">IF(B1629=8,8,IFERROR(MATCH(RAND(),INDEX(MATRIZ_CUM,B1629,0),1)+1,1))</f>
        <v>8</v>
      </c>
      <c r="D1629">
        <f ca="1">IF(C1629=8,8,IFERROR(MATCH(RAND(),INDEX(MATRIZ_CUM,C1629,0),1)+1,1))</f>
        <v>8</v>
      </c>
      <c r="E1629">
        <f ca="1">IF(D1629=8,8,IFERROR(MATCH(RAND(),INDEX(MATRIZ_CUM,D1629,0),1)+1,1))</f>
        <v>8</v>
      </c>
      <c r="F1629">
        <f ca="1">IF(E1629=8,8,IFERROR(MATCH(RAND(),INDEX(MATRIZ_CUM,E1629,0),1)+1,1))</f>
        <v>8</v>
      </c>
      <c r="G1629">
        <f ca="1">IF(F1629=8,8,IFERROR(MATCH(RAND(),INDEX(MATRIZ_CUM,F1629,0),1)+1,1))</f>
        <v>8</v>
      </c>
      <c r="H1629">
        <f ca="1">IF(G1629=8,8,IFERROR(MATCH(RAND(),INDEX(MATRIZ_CUM,G1629,0),1)+1,1))</f>
        <v>8</v>
      </c>
      <c r="I1629">
        <f ca="1">IF(H1629=8,8,IFERROR(MATCH(RAND(),INDEX(MATRIZ_CUM,H1629,0),1)+1,1))</f>
        <v>8</v>
      </c>
      <c r="J1629">
        <f ca="1">IF(I1629=8,8,IFERROR(MATCH(RAND(),INDEX(MATRIZ_CUM,I1629,0),1)+1,1))</f>
        <v>8</v>
      </c>
      <c r="K1629">
        <f ca="1">IF(J1629=8,8,IFERROR(MATCH(RAND(),INDEX(MATRIZ_CUM,J1629,0),1)+1,1))</f>
        <v>8</v>
      </c>
      <c r="L1629">
        <f ca="1">IF(K1629=8,8,IFERROR(MATCH(RAND(),INDEX(MATRIZ_CUM,K1629,0),1)+1,1))</f>
        <v>8</v>
      </c>
      <c r="M1629">
        <f ca="1">IF(L1629=8,8,IFERROR(MATCH(RAND(),INDEX(MATRIZ_CUM,L1629,0),1)+1,1))</f>
        <v>8</v>
      </c>
      <c r="N1629">
        <f ca="1">IF(M1629=8,8,IFERROR(MATCH(RAND(),INDEX(MATRIZ_CUM,M1629,0),1)+1,1))</f>
        <v>8</v>
      </c>
      <c r="O1629">
        <f ca="1">IF(N1629=8,8,IFERROR(MATCH(RAND(),INDEX(MATRIZ_CUM,N1629,0),1)+1,1))</f>
        <v>8</v>
      </c>
      <c r="P1629">
        <f ca="1">IF(O1629=8,8,IFERROR(MATCH(RAND(),INDEX(MATRIZ_CUM,O1629,0),1)+1,1))</f>
        <v>8</v>
      </c>
      <c r="Q1629">
        <f ca="1">IF(P1629=8,8,IFERROR(MATCH(RAND(),INDEX(MATRIZ_CUM,P1629,0),1)+1,1))</f>
        <v>8</v>
      </c>
      <c r="R1629">
        <f ca="1">IF(Q1629=8,8,IFERROR(MATCH(RAND(),INDEX(MATRIZ_CUM,Q1629,0),1)+1,1))</f>
        <v>8</v>
      </c>
      <c r="S1629">
        <f ca="1">IF(R1629=8,8,IFERROR(MATCH(RAND(),INDEX(MATRIZ_CUM,R1629,0),1)+1,1))</f>
        <v>8</v>
      </c>
      <c r="T1629">
        <f ca="1">IF(S1629=8,8,IFERROR(MATCH(RAND(),INDEX(MATRIZ_CUM,S1629,0),1)+1,1))</f>
        <v>8</v>
      </c>
      <c r="U1629">
        <f ca="1">IF(T1629=8,8,IFERROR(MATCH(RAND(),INDEX(MATRIZ_CUM,T1629,0),1)+1,1))</f>
        <v>8</v>
      </c>
      <c r="V1629">
        <f ca="1">IF(U1629=8,8,IFERROR(MATCH(RAND(),INDEX(MATRIZ_CUM,U1629,0),1)+1,1))</f>
        <v>8</v>
      </c>
      <c r="W1629">
        <f ca="1">IF(V1629=8,8,IFERROR(MATCH(RAND(),INDEX(MATRIZ_CUM,V1629,0),1)+1,1))</f>
        <v>8</v>
      </c>
      <c r="X1629">
        <f ca="1">IF(W1629=8,8,IFERROR(MATCH(RAND(),INDEX(MATRIZ_CUM,W1629,0),1)+1,1))</f>
        <v>8</v>
      </c>
      <c r="Y1629">
        <f ca="1">IF(X1629=8,8,IFERROR(MATCH(RAND(),INDEX(MATRIZ_CUM,X1629,0),1)+1,1))</f>
        <v>8</v>
      </c>
      <c r="Z1629">
        <f ca="1">IF(Y1629=8,8,IFERROR(MATCH(RAND(),INDEX(MATRIZ_CUM,Y1629,0),1)+1,1))</f>
        <v>8</v>
      </c>
      <c r="AB1629">
        <f t="shared" ca="1" si="24"/>
        <v>8</v>
      </c>
    </row>
    <row r="1630" spans="1:28" x14ac:dyDescent="0.45">
      <c r="A1630">
        <f ca="1">IFERROR(MATCH(RAND(),Ej1b_Cohorte!$D$4:$D$10,1)+1,1)</f>
        <v>4</v>
      </c>
      <c r="B1630">
        <f ca="1">IF(A1630=8,8,IFERROR(MATCH(RAND(),INDEX(MATRIZ_CUM,A1630,0),1)+1,1))</f>
        <v>5</v>
      </c>
      <c r="C1630">
        <f ca="1">IF(B1630=8,8,IFERROR(MATCH(RAND(),INDEX(MATRIZ_CUM,B1630,0),1)+1,1))</f>
        <v>5</v>
      </c>
      <c r="D1630">
        <f ca="1">IF(C1630=8,8,IFERROR(MATCH(RAND(),INDEX(MATRIZ_CUM,C1630,0),1)+1,1))</f>
        <v>5</v>
      </c>
      <c r="E1630">
        <f ca="1">IF(D1630=8,8,IFERROR(MATCH(RAND(),INDEX(MATRIZ_CUM,D1630,0),1)+1,1))</f>
        <v>5</v>
      </c>
      <c r="F1630">
        <f ca="1">IF(E1630=8,8,IFERROR(MATCH(RAND(),INDEX(MATRIZ_CUM,E1630,0),1)+1,1))</f>
        <v>5</v>
      </c>
      <c r="G1630">
        <f ca="1">IF(F1630=8,8,IFERROR(MATCH(RAND(),INDEX(MATRIZ_CUM,F1630,0),1)+1,1))</f>
        <v>7</v>
      </c>
      <c r="H1630">
        <f ca="1">IF(G1630=8,8,IFERROR(MATCH(RAND(),INDEX(MATRIZ_CUM,G1630,0),1)+1,1))</f>
        <v>7</v>
      </c>
      <c r="I1630">
        <f ca="1">IF(H1630=8,8,IFERROR(MATCH(RAND(),INDEX(MATRIZ_CUM,H1630,0),1)+1,1))</f>
        <v>7</v>
      </c>
      <c r="J1630">
        <f ca="1">IF(I1630=8,8,IFERROR(MATCH(RAND(),INDEX(MATRIZ_CUM,I1630,0),1)+1,1))</f>
        <v>7</v>
      </c>
      <c r="K1630">
        <f ca="1">IF(J1630=8,8,IFERROR(MATCH(RAND(),INDEX(MATRIZ_CUM,J1630,0),1)+1,1))</f>
        <v>6</v>
      </c>
      <c r="L1630">
        <f ca="1">IF(K1630=8,8,IFERROR(MATCH(RAND(),INDEX(MATRIZ_CUM,K1630,0),1)+1,1))</f>
        <v>6</v>
      </c>
      <c r="M1630">
        <f ca="1">IF(L1630=8,8,IFERROR(MATCH(RAND(),INDEX(MATRIZ_CUM,L1630,0),1)+1,1))</f>
        <v>7</v>
      </c>
      <c r="N1630">
        <f ca="1">IF(M1630=8,8,IFERROR(MATCH(RAND(),INDEX(MATRIZ_CUM,M1630,0),1)+1,1))</f>
        <v>8</v>
      </c>
      <c r="O1630">
        <f ca="1">IF(N1630=8,8,IFERROR(MATCH(RAND(),INDEX(MATRIZ_CUM,N1630,0),1)+1,1))</f>
        <v>8</v>
      </c>
      <c r="P1630">
        <f ca="1">IF(O1630=8,8,IFERROR(MATCH(RAND(),INDEX(MATRIZ_CUM,O1630,0),1)+1,1))</f>
        <v>8</v>
      </c>
      <c r="Q1630">
        <f ca="1">IF(P1630=8,8,IFERROR(MATCH(RAND(),INDEX(MATRIZ_CUM,P1630,0),1)+1,1))</f>
        <v>8</v>
      </c>
      <c r="R1630">
        <f ca="1">IF(Q1630=8,8,IFERROR(MATCH(RAND(),INDEX(MATRIZ_CUM,Q1630,0),1)+1,1))</f>
        <v>8</v>
      </c>
      <c r="S1630">
        <f ca="1">IF(R1630=8,8,IFERROR(MATCH(RAND(),INDEX(MATRIZ_CUM,R1630,0),1)+1,1))</f>
        <v>8</v>
      </c>
      <c r="T1630">
        <f ca="1">IF(S1630=8,8,IFERROR(MATCH(RAND(),INDEX(MATRIZ_CUM,S1630,0),1)+1,1))</f>
        <v>8</v>
      </c>
      <c r="U1630">
        <f ca="1">IF(T1630=8,8,IFERROR(MATCH(RAND(),INDEX(MATRIZ_CUM,T1630,0),1)+1,1))</f>
        <v>8</v>
      </c>
      <c r="V1630">
        <f ca="1">IF(U1630=8,8,IFERROR(MATCH(RAND(),INDEX(MATRIZ_CUM,U1630,0),1)+1,1))</f>
        <v>8</v>
      </c>
      <c r="W1630">
        <f ca="1">IF(V1630=8,8,IFERROR(MATCH(RAND(),INDEX(MATRIZ_CUM,V1630,0),1)+1,1))</f>
        <v>8</v>
      </c>
      <c r="X1630">
        <f ca="1">IF(W1630=8,8,IFERROR(MATCH(RAND(),INDEX(MATRIZ_CUM,W1630,0),1)+1,1))</f>
        <v>8</v>
      </c>
      <c r="Y1630">
        <f ca="1">IF(X1630=8,8,IFERROR(MATCH(RAND(),INDEX(MATRIZ_CUM,X1630,0),1)+1,1))</f>
        <v>8</v>
      </c>
      <c r="Z1630">
        <f ca="1">IF(Y1630=8,8,IFERROR(MATCH(RAND(),INDEX(MATRIZ_CUM,Y1630,0),1)+1,1))</f>
        <v>8</v>
      </c>
      <c r="AB1630">
        <f t="shared" ca="1" si="24"/>
        <v>8</v>
      </c>
    </row>
    <row r="1631" spans="1:28" x14ac:dyDescent="0.45">
      <c r="A1631">
        <f ca="1">IFERROR(MATCH(RAND(),Ej1b_Cohorte!$D$4:$D$10,1)+1,1)</f>
        <v>4</v>
      </c>
      <c r="B1631">
        <f ca="1">IF(A1631=8,8,IFERROR(MATCH(RAND(),INDEX(MATRIZ_CUM,A1631,0),1)+1,1))</f>
        <v>4</v>
      </c>
      <c r="C1631">
        <f ca="1">IF(B1631=8,8,IFERROR(MATCH(RAND(),INDEX(MATRIZ_CUM,B1631,0),1)+1,1))</f>
        <v>4</v>
      </c>
      <c r="D1631">
        <f ca="1">IF(C1631=8,8,IFERROR(MATCH(RAND(),INDEX(MATRIZ_CUM,C1631,0),1)+1,1))</f>
        <v>4</v>
      </c>
      <c r="E1631">
        <f ca="1">IF(D1631=8,8,IFERROR(MATCH(RAND(),INDEX(MATRIZ_CUM,D1631,0),1)+1,1))</f>
        <v>3</v>
      </c>
      <c r="F1631">
        <f ca="1">IF(E1631=8,8,IFERROR(MATCH(RAND(),INDEX(MATRIZ_CUM,E1631,0),1)+1,1))</f>
        <v>4</v>
      </c>
      <c r="G1631">
        <f ca="1">IF(F1631=8,8,IFERROR(MATCH(RAND(),INDEX(MATRIZ_CUM,F1631,0),1)+1,1))</f>
        <v>4</v>
      </c>
      <c r="H1631">
        <f ca="1">IF(G1631=8,8,IFERROR(MATCH(RAND(),INDEX(MATRIZ_CUM,G1631,0),1)+1,1))</f>
        <v>3</v>
      </c>
      <c r="I1631">
        <f ca="1">IF(H1631=8,8,IFERROR(MATCH(RAND(),INDEX(MATRIZ_CUM,H1631,0),1)+1,1))</f>
        <v>3</v>
      </c>
      <c r="J1631">
        <f ca="1">IF(I1631=8,8,IFERROR(MATCH(RAND(),INDEX(MATRIZ_CUM,I1631,0),1)+1,1))</f>
        <v>2</v>
      </c>
      <c r="K1631">
        <f ca="1">IF(J1631=8,8,IFERROR(MATCH(RAND(),INDEX(MATRIZ_CUM,J1631,0),1)+1,1))</f>
        <v>3</v>
      </c>
      <c r="L1631">
        <f ca="1">IF(K1631=8,8,IFERROR(MATCH(RAND(),INDEX(MATRIZ_CUM,K1631,0),1)+1,1))</f>
        <v>3</v>
      </c>
      <c r="M1631">
        <f ca="1">IF(L1631=8,8,IFERROR(MATCH(RAND(),INDEX(MATRIZ_CUM,L1631,0),1)+1,1))</f>
        <v>3</v>
      </c>
      <c r="N1631">
        <f ca="1">IF(M1631=8,8,IFERROR(MATCH(RAND(),INDEX(MATRIZ_CUM,M1631,0),1)+1,1))</f>
        <v>3</v>
      </c>
      <c r="O1631">
        <f ca="1">IF(N1631=8,8,IFERROR(MATCH(RAND(),INDEX(MATRIZ_CUM,N1631,0),1)+1,1))</f>
        <v>3</v>
      </c>
      <c r="P1631">
        <f ca="1">IF(O1631=8,8,IFERROR(MATCH(RAND(),INDEX(MATRIZ_CUM,O1631,0),1)+1,1))</f>
        <v>3</v>
      </c>
      <c r="Q1631">
        <f ca="1">IF(P1631=8,8,IFERROR(MATCH(RAND(),INDEX(MATRIZ_CUM,P1631,0),1)+1,1))</f>
        <v>3</v>
      </c>
      <c r="R1631">
        <f ca="1">IF(Q1631=8,8,IFERROR(MATCH(RAND(),INDEX(MATRIZ_CUM,Q1631,0),1)+1,1))</f>
        <v>2</v>
      </c>
      <c r="S1631">
        <f ca="1">IF(R1631=8,8,IFERROR(MATCH(RAND(),INDEX(MATRIZ_CUM,R1631,0),1)+1,1))</f>
        <v>1</v>
      </c>
      <c r="T1631">
        <f ca="1">IF(S1631=8,8,IFERROR(MATCH(RAND(),INDEX(MATRIZ_CUM,S1631,0),1)+1,1))</f>
        <v>1</v>
      </c>
      <c r="U1631">
        <f ca="1">IF(T1631=8,8,IFERROR(MATCH(RAND(),INDEX(MATRIZ_CUM,T1631,0),1)+1,1))</f>
        <v>1</v>
      </c>
      <c r="V1631">
        <f ca="1">IF(U1631=8,8,IFERROR(MATCH(RAND(),INDEX(MATRIZ_CUM,U1631,0),1)+1,1))</f>
        <v>1</v>
      </c>
      <c r="W1631">
        <f ca="1">IF(V1631=8,8,IFERROR(MATCH(RAND(),INDEX(MATRIZ_CUM,V1631,0),1)+1,1))</f>
        <v>1</v>
      </c>
      <c r="X1631">
        <f ca="1">IF(W1631=8,8,IFERROR(MATCH(RAND(),INDEX(MATRIZ_CUM,W1631,0),1)+1,1))</f>
        <v>1</v>
      </c>
      <c r="Y1631">
        <f ca="1">IF(X1631=8,8,IFERROR(MATCH(RAND(),INDEX(MATRIZ_CUM,X1631,0),1)+1,1))</f>
        <v>1</v>
      </c>
      <c r="Z1631">
        <f ca="1">IF(Y1631=8,8,IFERROR(MATCH(RAND(),INDEX(MATRIZ_CUM,Y1631,0),1)+1,1))</f>
        <v>2</v>
      </c>
      <c r="AB1631">
        <f t="shared" ca="1" si="24"/>
        <v>2</v>
      </c>
    </row>
    <row r="1632" spans="1:28" x14ac:dyDescent="0.45">
      <c r="A1632">
        <f ca="1">IFERROR(MATCH(RAND(),Ej1b_Cohorte!$D$4:$D$10,1)+1,1)</f>
        <v>3</v>
      </c>
      <c r="B1632">
        <f ca="1">IF(A1632=8,8,IFERROR(MATCH(RAND(),INDEX(MATRIZ_CUM,A1632,0),1)+1,1))</f>
        <v>3</v>
      </c>
      <c r="C1632">
        <f ca="1">IF(B1632=8,8,IFERROR(MATCH(RAND(),INDEX(MATRIZ_CUM,B1632,0),1)+1,1))</f>
        <v>3</v>
      </c>
      <c r="D1632">
        <f ca="1">IF(C1632=8,8,IFERROR(MATCH(RAND(),INDEX(MATRIZ_CUM,C1632,0),1)+1,1))</f>
        <v>2</v>
      </c>
      <c r="E1632">
        <f ca="1">IF(D1632=8,8,IFERROR(MATCH(RAND(),INDEX(MATRIZ_CUM,D1632,0),1)+1,1))</f>
        <v>2</v>
      </c>
      <c r="F1632">
        <f ca="1">IF(E1632=8,8,IFERROR(MATCH(RAND(),INDEX(MATRIZ_CUM,E1632,0),1)+1,1))</f>
        <v>2</v>
      </c>
      <c r="G1632">
        <f ca="1">IF(F1632=8,8,IFERROR(MATCH(RAND(),INDEX(MATRIZ_CUM,F1632,0),1)+1,1))</f>
        <v>2</v>
      </c>
      <c r="H1632">
        <f ca="1">IF(G1632=8,8,IFERROR(MATCH(RAND(),INDEX(MATRIZ_CUM,G1632,0),1)+1,1))</f>
        <v>1</v>
      </c>
      <c r="I1632">
        <f ca="1">IF(H1632=8,8,IFERROR(MATCH(RAND(),INDEX(MATRIZ_CUM,H1632,0),1)+1,1))</f>
        <v>1</v>
      </c>
      <c r="J1632">
        <f ca="1">IF(I1632=8,8,IFERROR(MATCH(RAND(),INDEX(MATRIZ_CUM,I1632,0),1)+1,1))</f>
        <v>1</v>
      </c>
      <c r="K1632">
        <f ca="1">IF(J1632=8,8,IFERROR(MATCH(RAND(),INDEX(MATRIZ_CUM,J1632,0),1)+1,1))</f>
        <v>1</v>
      </c>
      <c r="L1632">
        <f ca="1">IF(K1632=8,8,IFERROR(MATCH(RAND(),INDEX(MATRIZ_CUM,K1632,0),1)+1,1))</f>
        <v>1</v>
      </c>
      <c r="M1632">
        <f ca="1">IF(L1632=8,8,IFERROR(MATCH(RAND(),INDEX(MATRIZ_CUM,L1632,0),1)+1,1))</f>
        <v>1</v>
      </c>
      <c r="N1632">
        <f ca="1">IF(M1632=8,8,IFERROR(MATCH(RAND(),INDEX(MATRIZ_CUM,M1632,0),1)+1,1))</f>
        <v>1</v>
      </c>
      <c r="O1632">
        <f ca="1">IF(N1632=8,8,IFERROR(MATCH(RAND(),INDEX(MATRIZ_CUM,N1632,0),1)+1,1))</f>
        <v>2</v>
      </c>
      <c r="P1632">
        <f ca="1">IF(O1632=8,8,IFERROR(MATCH(RAND(),INDEX(MATRIZ_CUM,O1632,0),1)+1,1))</f>
        <v>1</v>
      </c>
      <c r="Q1632">
        <f ca="1">IF(P1632=8,8,IFERROR(MATCH(RAND(),INDEX(MATRIZ_CUM,P1632,0),1)+1,1))</f>
        <v>1</v>
      </c>
      <c r="R1632">
        <f ca="1">IF(Q1632=8,8,IFERROR(MATCH(RAND(),INDEX(MATRIZ_CUM,Q1632,0),1)+1,1))</f>
        <v>1</v>
      </c>
      <c r="S1632">
        <f ca="1">IF(R1632=8,8,IFERROR(MATCH(RAND(),INDEX(MATRIZ_CUM,R1632,0),1)+1,1))</f>
        <v>1</v>
      </c>
      <c r="T1632">
        <f ca="1">IF(S1632=8,8,IFERROR(MATCH(RAND(),INDEX(MATRIZ_CUM,S1632,0),1)+1,1))</f>
        <v>1</v>
      </c>
      <c r="U1632">
        <f ca="1">IF(T1632=8,8,IFERROR(MATCH(RAND(),INDEX(MATRIZ_CUM,T1632,0),1)+1,1))</f>
        <v>1</v>
      </c>
      <c r="V1632">
        <f ca="1">IF(U1632=8,8,IFERROR(MATCH(RAND(),INDEX(MATRIZ_CUM,U1632,0),1)+1,1))</f>
        <v>1</v>
      </c>
      <c r="W1632">
        <f ca="1">IF(V1632=8,8,IFERROR(MATCH(RAND(),INDEX(MATRIZ_CUM,V1632,0),1)+1,1))</f>
        <v>1</v>
      </c>
      <c r="X1632">
        <f ca="1">IF(W1632=8,8,IFERROR(MATCH(RAND(),INDEX(MATRIZ_CUM,W1632,0),1)+1,1))</f>
        <v>2</v>
      </c>
      <c r="Y1632">
        <f ca="1">IF(X1632=8,8,IFERROR(MATCH(RAND(),INDEX(MATRIZ_CUM,X1632,0),1)+1,1))</f>
        <v>2</v>
      </c>
      <c r="Z1632">
        <f ca="1">IF(Y1632=8,8,IFERROR(MATCH(RAND(),INDEX(MATRIZ_CUM,Y1632,0),1)+1,1))</f>
        <v>2</v>
      </c>
      <c r="AB1632">
        <f t="shared" ref="AB1632:AB1695" ca="1" si="25">Z1632</f>
        <v>2</v>
      </c>
    </row>
    <row r="1633" spans="1:28" x14ac:dyDescent="0.45">
      <c r="A1633">
        <f ca="1">IFERROR(MATCH(RAND(),Ej1b_Cohorte!$D$4:$D$10,1)+1,1)</f>
        <v>6</v>
      </c>
      <c r="B1633">
        <f ca="1">IF(A1633=8,8,IFERROR(MATCH(RAND(),INDEX(MATRIZ_CUM,A1633,0),1)+1,1))</f>
        <v>6</v>
      </c>
      <c r="C1633">
        <f ca="1">IF(B1633=8,8,IFERROR(MATCH(RAND(),INDEX(MATRIZ_CUM,B1633,0),1)+1,1))</f>
        <v>6</v>
      </c>
      <c r="D1633">
        <f ca="1">IF(C1633=8,8,IFERROR(MATCH(RAND(),INDEX(MATRIZ_CUM,C1633,0),1)+1,1))</f>
        <v>6</v>
      </c>
      <c r="E1633">
        <f ca="1">IF(D1633=8,8,IFERROR(MATCH(RAND(),INDEX(MATRIZ_CUM,D1633,0),1)+1,1))</f>
        <v>7</v>
      </c>
      <c r="F1633">
        <f ca="1">IF(E1633=8,8,IFERROR(MATCH(RAND(),INDEX(MATRIZ_CUM,E1633,0),1)+1,1))</f>
        <v>5</v>
      </c>
      <c r="G1633">
        <f ca="1">IF(F1633=8,8,IFERROR(MATCH(RAND(),INDEX(MATRIZ_CUM,F1633,0),1)+1,1))</f>
        <v>5</v>
      </c>
      <c r="H1633">
        <f ca="1">IF(G1633=8,8,IFERROR(MATCH(RAND(),INDEX(MATRIZ_CUM,G1633,0),1)+1,1))</f>
        <v>5</v>
      </c>
      <c r="I1633">
        <f ca="1">IF(H1633=8,8,IFERROR(MATCH(RAND(),INDEX(MATRIZ_CUM,H1633,0),1)+1,1))</f>
        <v>5</v>
      </c>
      <c r="J1633">
        <f ca="1">IF(I1633=8,8,IFERROR(MATCH(RAND(),INDEX(MATRIZ_CUM,I1633,0),1)+1,1))</f>
        <v>5</v>
      </c>
      <c r="K1633">
        <f ca="1">IF(J1633=8,8,IFERROR(MATCH(RAND(),INDEX(MATRIZ_CUM,J1633,0),1)+1,1))</f>
        <v>5</v>
      </c>
      <c r="L1633">
        <f ca="1">IF(K1633=8,8,IFERROR(MATCH(RAND(),INDEX(MATRIZ_CUM,K1633,0),1)+1,1))</f>
        <v>5</v>
      </c>
      <c r="M1633">
        <f ca="1">IF(L1633=8,8,IFERROR(MATCH(RAND(),INDEX(MATRIZ_CUM,L1633,0),1)+1,1))</f>
        <v>5</v>
      </c>
      <c r="N1633">
        <f ca="1">IF(M1633=8,8,IFERROR(MATCH(RAND(),INDEX(MATRIZ_CUM,M1633,0),1)+1,1))</f>
        <v>6</v>
      </c>
      <c r="O1633">
        <f ca="1">IF(N1633=8,8,IFERROR(MATCH(RAND(),INDEX(MATRIZ_CUM,N1633,0),1)+1,1))</f>
        <v>6</v>
      </c>
      <c r="P1633">
        <f ca="1">IF(O1633=8,8,IFERROR(MATCH(RAND(),INDEX(MATRIZ_CUM,O1633,0),1)+1,1))</f>
        <v>7</v>
      </c>
      <c r="Q1633">
        <f ca="1">IF(P1633=8,8,IFERROR(MATCH(RAND(),INDEX(MATRIZ_CUM,P1633,0),1)+1,1))</f>
        <v>7</v>
      </c>
      <c r="R1633">
        <f ca="1">IF(Q1633=8,8,IFERROR(MATCH(RAND(),INDEX(MATRIZ_CUM,Q1633,0),1)+1,1))</f>
        <v>8</v>
      </c>
      <c r="S1633">
        <f ca="1">IF(R1633=8,8,IFERROR(MATCH(RAND(),INDEX(MATRIZ_CUM,R1633,0),1)+1,1))</f>
        <v>8</v>
      </c>
      <c r="T1633">
        <f ca="1">IF(S1633=8,8,IFERROR(MATCH(RAND(),INDEX(MATRIZ_CUM,S1633,0),1)+1,1))</f>
        <v>8</v>
      </c>
      <c r="U1633">
        <f ca="1">IF(T1633=8,8,IFERROR(MATCH(RAND(),INDEX(MATRIZ_CUM,T1633,0),1)+1,1))</f>
        <v>8</v>
      </c>
      <c r="V1633">
        <f ca="1">IF(U1633=8,8,IFERROR(MATCH(RAND(),INDEX(MATRIZ_CUM,U1633,0),1)+1,1))</f>
        <v>8</v>
      </c>
      <c r="W1633">
        <f ca="1">IF(V1633=8,8,IFERROR(MATCH(RAND(),INDEX(MATRIZ_CUM,V1633,0),1)+1,1))</f>
        <v>8</v>
      </c>
      <c r="X1633">
        <f ca="1">IF(W1633=8,8,IFERROR(MATCH(RAND(),INDEX(MATRIZ_CUM,W1633,0),1)+1,1))</f>
        <v>8</v>
      </c>
      <c r="Y1633">
        <f ca="1">IF(X1633=8,8,IFERROR(MATCH(RAND(),INDEX(MATRIZ_CUM,X1633,0),1)+1,1))</f>
        <v>8</v>
      </c>
      <c r="Z1633">
        <f ca="1">IF(Y1633=8,8,IFERROR(MATCH(RAND(),INDEX(MATRIZ_CUM,Y1633,0),1)+1,1))</f>
        <v>8</v>
      </c>
      <c r="AB1633">
        <f t="shared" ca="1" si="25"/>
        <v>8</v>
      </c>
    </row>
    <row r="1634" spans="1:28" x14ac:dyDescent="0.45">
      <c r="A1634">
        <f ca="1">IFERROR(MATCH(RAND(),Ej1b_Cohorte!$D$4:$D$10,1)+1,1)</f>
        <v>3</v>
      </c>
      <c r="B1634">
        <f ca="1">IF(A1634=8,8,IFERROR(MATCH(RAND(),INDEX(MATRIZ_CUM,A1634,0),1)+1,1))</f>
        <v>3</v>
      </c>
      <c r="C1634">
        <f ca="1">IF(B1634=8,8,IFERROR(MATCH(RAND(),INDEX(MATRIZ_CUM,B1634,0),1)+1,1))</f>
        <v>3</v>
      </c>
      <c r="D1634">
        <f ca="1">IF(C1634=8,8,IFERROR(MATCH(RAND(),INDEX(MATRIZ_CUM,C1634,0),1)+1,1))</f>
        <v>3</v>
      </c>
      <c r="E1634">
        <f ca="1">IF(D1634=8,8,IFERROR(MATCH(RAND(),INDEX(MATRIZ_CUM,D1634,0),1)+1,1))</f>
        <v>3</v>
      </c>
      <c r="F1634">
        <f ca="1">IF(E1634=8,8,IFERROR(MATCH(RAND(),INDEX(MATRIZ_CUM,E1634,0),1)+1,1))</f>
        <v>4</v>
      </c>
      <c r="G1634">
        <f ca="1">IF(F1634=8,8,IFERROR(MATCH(RAND(),INDEX(MATRIZ_CUM,F1634,0),1)+1,1))</f>
        <v>3</v>
      </c>
      <c r="H1634">
        <f ca="1">IF(G1634=8,8,IFERROR(MATCH(RAND(),INDEX(MATRIZ_CUM,G1634,0),1)+1,1))</f>
        <v>3</v>
      </c>
      <c r="I1634">
        <f ca="1">IF(H1634=8,8,IFERROR(MATCH(RAND(),INDEX(MATRIZ_CUM,H1634,0),1)+1,1))</f>
        <v>3</v>
      </c>
      <c r="J1634">
        <f ca="1">IF(I1634=8,8,IFERROR(MATCH(RAND(),INDEX(MATRIZ_CUM,I1634,0),1)+1,1))</f>
        <v>3</v>
      </c>
      <c r="K1634">
        <f ca="1">IF(J1634=8,8,IFERROR(MATCH(RAND(),INDEX(MATRIZ_CUM,J1634,0),1)+1,1))</f>
        <v>2</v>
      </c>
      <c r="L1634">
        <f ca="1">IF(K1634=8,8,IFERROR(MATCH(RAND(),INDEX(MATRIZ_CUM,K1634,0),1)+1,1))</f>
        <v>2</v>
      </c>
      <c r="M1634">
        <f ca="1">IF(L1634=8,8,IFERROR(MATCH(RAND(),INDEX(MATRIZ_CUM,L1634,0),1)+1,1))</f>
        <v>2</v>
      </c>
      <c r="N1634">
        <f ca="1">IF(M1634=8,8,IFERROR(MATCH(RAND(),INDEX(MATRIZ_CUM,M1634,0),1)+1,1))</f>
        <v>2</v>
      </c>
      <c r="O1634">
        <f ca="1">IF(N1634=8,8,IFERROR(MATCH(RAND(),INDEX(MATRIZ_CUM,N1634,0),1)+1,1))</f>
        <v>1</v>
      </c>
      <c r="P1634">
        <f ca="1">IF(O1634=8,8,IFERROR(MATCH(RAND(),INDEX(MATRIZ_CUM,O1634,0),1)+1,1))</f>
        <v>3</v>
      </c>
      <c r="Q1634">
        <f ca="1">IF(P1634=8,8,IFERROR(MATCH(RAND(),INDEX(MATRIZ_CUM,P1634,0),1)+1,1))</f>
        <v>3</v>
      </c>
      <c r="R1634">
        <f ca="1">IF(Q1634=8,8,IFERROR(MATCH(RAND(),INDEX(MATRIZ_CUM,Q1634,0),1)+1,1))</f>
        <v>3</v>
      </c>
      <c r="S1634">
        <f ca="1">IF(R1634=8,8,IFERROR(MATCH(RAND(),INDEX(MATRIZ_CUM,R1634,0),1)+1,1))</f>
        <v>3</v>
      </c>
      <c r="T1634">
        <f ca="1">IF(S1634=8,8,IFERROR(MATCH(RAND(),INDEX(MATRIZ_CUM,S1634,0),1)+1,1))</f>
        <v>3</v>
      </c>
      <c r="U1634">
        <f ca="1">IF(T1634=8,8,IFERROR(MATCH(RAND(),INDEX(MATRIZ_CUM,T1634,0),1)+1,1))</f>
        <v>3</v>
      </c>
      <c r="V1634">
        <f ca="1">IF(U1634=8,8,IFERROR(MATCH(RAND(),INDEX(MATRIZ_CUM,U1634,0),1)+1,1))</f>
        <v>3</v>
      </c>
      <c r="W1634">
        <f ca="1">IF(V1634=8,8,IFERROR(MATCH(RAND(),INDEX(MATRIZ_CUM,V1634,0),1)+1,1))</f>
        <v>2</v>
      </c>
      <c r="X1634">
        <f ca="1">IF(W1634=8,8,IFERROR(MATCH(RAND(),INDEX(MATRIZ_CUM,W1634,0),1)+1,1))</f>
        <v>2</v>
      </c>
      <c r="Y1634">
        <f ca="1">IF(X1634=8,8,IFERROR(MATCH(RAND(),INDEX(MATRIZ_CUM,X1634,0),1)+1,1))</f>
        <v>1</v>
      </c>
      <c r="Z1634">
        <f ca="1">IF(Y1634=8,8,IFERROR(MATCH(RAND(),INDEX(MATRIZ_CUM,Y1634,0),1)+1,1))</f>
        <v>3</v>
      </c>
      <c r="AB1634">
        <f t="shared" ca="1" si="25"/>
        <v>3</v>
      </c>
    </row>
    <row r="1635" spans="1:28" x14ac:dyDescent="0.45">
      <c r="A1635">
        <f ca="1">IFERROR(MATCH(RAND(),Ej1b_Cohorte!$D$4:$D$10,1)+1,1)</f>
        <v>2</v>
      </c>
      <c r="B1635">
        <f ca="1">IF(A1635=8,8,IFERROR(MATCH(RAND(),INDEX(MATRIZ_CUM,A1635,0),1)+1,1))</f>
        <v>2</v>
      </c>
      <c r="C1635">
        <f ca="1">IF(B1635=8,8,IFERROR(MATCH(RAND(),INDEX(MATRIZ_CUM,B1635,0),1)+1,1))</f>
        <v>1</v>
      </c>
      <c r="D1635">
        <f ca="1">IF(C1635=8,8,IFERROR(MATCH(RAND(),INDEX(MATRIZ_CUM,C1635,0),1)+1,1))</f>
        <v>2</v>
      </c>
      <c r="E1635">
        <f ca="1">IF(D1635=8,8,IFERROR(MATCH(RAND(),INDEX(MATRIZ_CUM,D1635,0),1)+1,1))</f>
        <v>2</v>
      </c>
      <c r="F1635">
        <f ca="1">IF(E1635=8,8,IFERROR(MATCH(RAND(),INDEX(MATRIZ_CUM,E1635,0),1)+1,1))</f>
        <v>1</v>
      </c>
      <c r="G1635">
        <f ca="1">IF(F1635=8,8,IFERROR(MATCH(RAND(),INDEX(MATRIZ_CUM,F1635,0),1)+1,1))</f>
        <v>2</v>
      </c>
      <c r="H1635">
        <f ca="1">IF(G1635=8,8,IFERROR(MATCH(RAND(),INDEX(MATRIZ_CUM,G1635,0),1)+1,1))</f>
        <v>2</v>
      </c>
      <c r="I1635">
        <f ca="1">IF(H1635=8,8,IFERROR(MATCH(RAND(),INDEX(MATRIZ_CUM,H1635,0),1)+1,1))</f>
        <v>1</v>
      </c>
      <c r="J1635">
        <f ca="1">IF(I1635=8,8,IFERROR(MATCH(RAND(),INDEX(MATRIZ_CUM,I1635,0),1)+1,1))</f>
        <v>1</v>
      </c>
      <c r="K1635">
        <f ca="1">IF(J1635=8,8,IFERROR(MATCH(RAND(),INDEX(MATRIZ_CUM,J1635,0),1)+1,1))</f>
        <v>2</v>
      </c>
      <c r="L1635">
        <f ca="1">IF(K1635=8,8,IFERROR(MATCH(RAND(),INDEX(MATRIZ_CUM,K1635,0),1)+1,1))</f>
        <v>1</v>
      </c>
      <c r="M1635">
        <f ca="1">IF(L1635=8,8,IFERROR(MATCH(RAND(),INDEX(MATRIZ_CUM,L1635,0),1)+1,1))</f>
        <v>1</v>
      </c>
      <c r="N1635">
        <f ca="1">IF(M1635=8,8,IFERROR(MATCH(RAND(),INDEX(MATRIZ_CUM,M1635,0),1)+1,1))</f>
        <v>1</v>
      </c>
      <c r="O1635">
        <f ca="1">IF(N1635=8,8,IFERROR(MATCH(RAND(),INDEX(MATRIZ_CUM,N1635,0),1)+1,1))</f>
        <v>1</v>
      </c>
      <c r="P1635">
        <f ca="1">IF(O1635=8,8,IFERROR(MATCH(RAND(),INDEX(MATRIZ_CUM,O1635,0),1)+1,1))</f>
        <v>1</v>
      </c>
      <c r="Q1635">
        <f ca="1">IF(P1635=8,8,IFERROR(MATCH(RAND(),INDEX(MATRIZ_CUM,P1635,0),1)+1,1))</f>
        <v>1</v>
      </c>
      <c r="R1635">
        <f ca="1">IF(Q1635=8,8,IFERROR(MATCH(RAND(),INDEX(MATRIZ_CUM,Q1635,0),1)+1,1))</f>
        <v>1</v>
      </c>
      <c r="S1635">
        <f ca="1">IF(R1635=8,8,IFERROR(MATCH(RAND(),INDEX(MATRIZ_CUM,R1635,0),1)+1,1))</f>
        <v>1</v>
      </c>
      <c r="T1635">
        <f ca="1">IF(S1635=8,8,IFERROR(MATCH(RAND(),INDEX(MATRIZ_CUM,S1635,0),1)+1,1))</f>
        <v>1</v>
      </c>
      <c r="U1635">
        <f ca="1">IF(T1635=8,8,IFERROR(MATCH(RAND(),INDEX(MATRIZ_CUM,T1635,0),1)+1,1))</f>
        <v>1</v>
      </c>
      <c r="V1635">
        <f ca="1">IF(U1635=8,8,IFERROR(MATCH(RAND(),INDEX(MATRIZ_CUM,U1635,0),1)+1,1))</f>
        <v>1</v>
      </c>
      <c r="W1635">
        <f ca="1">IF(V1635=8,8,IFERROR(MATCH(RAND(),INDEX(MATRIZ_CUM,V1635,0),1)+1,1))</f>
        <v>1</v>
      </c>
      <c r="X1635">
        <f ca="1">IF(W1635=8,8,IFERROR(MATCH(RAND(),INDEX(MATRIZ_CUM,W1635,0),1)+1,1))</f>
        <v>1</v>
      </c>
      <c r="Y1635">
        <f ca="1">IF(X1635=8,8,IFERROR(MATCH(RAND(),INDEX(MATRIZ_CUM,X1635,0),1)+1,1))</f>
        <v>1</v>
      </c>
      <c r="Z1635">
        <f ca="1">IF(Y1635=8,8,IFERROR(MATCH(RAND(),INDEX(MATRIZ_CUM,Y1635,0),1)+1,1))</f>
        <v>1</v>
      </c>
      <c r="AB1635">
        <f t="shared" ca="1" si="25"/>
        <v>1</v>
      </c>
    </row>
    <row r="1636" spans="1:28" x14ac:dyDescent="0.45">
      <c r="A1636">
        <f ca="1">IFERROR(MATCH(RAND(),Ej1b_Cohorte!$D$4:$D$10,1)+1,1)</f>
        <v>2</v>
      </c>
      <c r="B1636">
        <f ca="1">IF(A1636=8,8,IFERROR(MATCH(RAND(),INDEX(MATRIZ_CUM,A1636,0),1)+1,1))</f>
        <v>1</v>
      </c>
      <c r="C1636">
        <f ca="1">IF(B1636=8,8,IFERROR(MATCH(RAND(),INDEX(MATRIZ_CUM,B1636,0),1)+1,1))</f>
        <v>1</v>
      </c>
      <c r="D1636">
        <f ca="1">IF(C1636=8,8,IFERROR(MATCH(RAND(),INDEX(MATRIZ_CUM,C1636,0),1)+1,1))</f>
        <v>1</v>
      </c>
      <c r="E1636">
        <f ca="1">IF(D1636=8,8,IFERROR(MATCH(RAND(),INDEX(MATRIZ_CUM,D1636,0),1)+1,1))</f>
        <v>1</v>
      </c>
      <c r="F1636">
        <f ca="1">IF(E1636=8,8,IFERROR(MATCH(RAND(),INDEX(MATRIZ_CUM,E1636,0),1)+1,1))</f>
        <v>1</v>
      </c>
      <c r="G1636">
        <f ca="1">IF(F1636=8,8,IFERROR(MATCH(RAND(),INDEX(MATRIZ_CUM,F1636,0),1)+1,1))</f>
        <v>1</v>
      </c>
      <c r="H1636">
        <f ca="1">IF(G1636=8,8,IFERROR(MATCH(RAND(),INDEX(MATRIZ_CUM,G1636,0),1)+1,1))</f>
        <v>1</v>
      </c>
      <c r="I1636">
        <f ca="1">IF(H1636=8,8,IFERROR(MATCH(RAND(),INDEX(MATRIZ_CUM,H1636,0),1)+1,1))</f>
        <v>3</v>
      </c>
      <c r="J1636">
        <f ca="1">IF(I1636=8,8,IFERROR(MATCH(RAND(),INDEX(MATRIZ_CUM,I1636,0),1)+1,1))</f>
        <v>4</v>
      </c>
      <c r="K1636">
        <f ca="1">IF(J1636=8,8,IFERROR(MATCH(RAND(),INDEX(MATRIZ_CUM,J1636,0),1)+1,1))</f>
        <v>4</v>
      </c>
      <c r="L1636">
        <f ca="1">IF(K1636=8,8,IFERROR(MATCH(RAND(),INDEX(MATRIZ_CUM,K1636,0),1)+1,1))</f>
        <v>5</v>
      </c>
      <c r="M1636">
        <f ca="1">IF(L1636=8,8,IFERROR(MATCH(RAND(),INDEX(MATRIZ_CUM,L1636,0),1)+1,1))</f>
        <v>5</v>
      </c>
      <c r="N1636">
        <f ca="1">IF(M1636=8,8,IFERROR(MATCH(RAND(),INDEX(MATRIZ_CUM,M1636,0),1)+1,1))</f>
        <v>6</v>
      </c>
      <c r="O1636">
        <f ca="1">IF(N1636=8,8,IFERROR(MATCH(RAND(),INDEX(MATRIZ_CUM,N1636,0),1)+1,1))</f>
        <v>7</v>
      </c>
      <c r="P1636">
        <f ca="1">IF(O1636=8,8,IFERROR(MATCH(RAND(),INDEX(MATRIZ_CUM,O1636,0),1)+1,1))</f>
        <v>6</v>
      </c>
      <c r="Q1636">
        <f ca="1">IF(P1636=8,8,IFERROR(MATCH(RAND(),INDEX(MATRIZ_CUM,P1636,0),1)+1,1))</f>
        <v>6</v>
      </c>
      <c r="R1636">
        <f ca="1">IF(Q1636=8,8,IFERROR(MATCH(RAND(),INDEX(MATRIZ_CUM,Q1636,0),1)+1,1))</f>
        <v>6</v>
      </c>
      <c r="S1636">
        <f ca="1">IF(R1636=8,8,IFERROR(MATCH(RAND(),INDEX(MATRIZ_CUM,R1636,0),1)+1,1))</f>
        <v>6</v>
      </c>
      <c r="T1636">
        <f ca="1">IF(S1636=8,8,IFERROR(MATCH(RAND(),INDEX(MATRIZ_CUM,S1636,0),1)+1,1))</f>
        <v>6</v>
      </c>
      <c r="U1636">
        <f ca="1">IF(T1636=8,8,IFERROR(MATCH(RAND(),INDEX(MATRIZ_CUM,T1636,0),1)+1,1))</f>
        <v>6</v>
      </c>
      <c r="V1636">
        <f ca="1">IF(U1636=8,8,IFERROR(MATCH(RAND(),INDEX(MATRIZ_CUM,U1636,0),1)+1,1))</f>
        <v>7</v>
      </c>
      <c r="W1636">
        <f ca="1">IF(V1636=8,8,IFERROR(MATCH(RAND(),INDEX(MATRIZ_CUM,V1636,0),1)+1,1))</f>
        <v>8</v>
      </c>
      <c r="X1636">
        <f ca="1">IF(W1636=8,8,IFERROR(MATCH(RAND(),INDEX(MATRIZ_CUM,W1636,0),1)+1,1))</f>
        <v>8</v>
      </c>
      <c r="Y1636">
        <f ca="1">IF(X1636=8,8,IFERROR(MATCH(RAND(),INDEX(MATRIZ_CUM,X1636,0),1)+1,1))</f>
        <v>8</v>
      </c>
      <c r="Z1636">
        <f ca="1">IF(Y1636=8,8,IFERROR(MATCH(RAND(),INDEX(MATRIZ_CUM,Y1636,0),1)+1,1))</f>
        <v>8</v>
      </c>
      <c r="AB1636">
        <f t="shared" ca="1" si="25"/>
        <v>8</v>
      </c>
    </row>
    <row r="1637" spans="1:28" x14ac:dyDescent="0.45">
      <c r="A1637">
        <f ca="1">IFERROR(MATCH(RAND(),Ej1b_Cohorte!$D$4:$D$10,1)+1,1)</f>
        <v>3</v>
      </c>
      <c r="B1637">
        <f ca="1">IF(A1637=8,8,IFERROR(MATCH(RAND(),INDEX(MATRIZ_CUM,A1637,0),1)+1,1))</f>
        <v>4</v>
      </c>
      <c r="C1637">
        <f ca="1">IF(B1637=8,8,IFERROR(MATCH(RAND(),INDEX(MATRIZ_CUM,B1637,0),1)+1,1))</f>
        <v>4</v>
      </c>
      <c r="D1637">
        <f ca="1">IF(C1637=8,8,IFERROR(MATCH(RAND(),INDEX(MATRIZ_CUM,C1637,0),1)+1,1))</f>
        <v>4</v>
      </c>
      <c r="E1637">
        <f ca="1">IF(D1637=8,8,IFERROR(MATCH(RAND(),INDEX(MATRIZ_CUM,D1637,0),1)+1,1))</f>
        <v>3</v>
      </c>
      <c r="F1637">
        <f ca="1">IF(E1637=8,8,IFERROR(MATCH(RAND(),INDEX(MATRIZ_CUM,E1637,0),1)+1,1))</f>
        <v>3</v>
      </c>
      <c r="G1637">
        <f ca="1">IF(F1637=8,8,IFERROR(MATCH(RAND(),INDEX(MATRIZ_CUM,F1637,0),1)+1,1))</f>
        <v>4</v>
      </c>
      <c r="H1637">
        <f ca="1">IF(G1637=8,8,IFERROR(MATCH(RAND(),INDEX(MATRIZ_CUM,G1637,0),1)+1,1))</f>
        <v>5</v>
      </c>
      <c r="I1637">
        <f ca="1">IF(H1637=8,8,IFERROR(MATCH(RAND(),INDEX(MATRIZ_CUM,H1637,0),1)+1,1))</f>
        <v>5</v>
      </c>
      <c r="J1637">
        <f ca="1">IF(I1637=8,8,IFERROR(MATCH(RAND(),INDEX(MATRIZ_CUM,I1637,0),1)+1,1))</f>
        <v>6</v>
      </c>
      <c r="K1637">
        <f ca="1">IF(J1637=8,8,IFERROR(MATCH(RAND(),INDEX(MATRIZ_CUM,J1637,0),1)+1,1))</f>
        <v>7</v>
      </c>
      <c r="L1637">
        <f ca="1">IF(K1637=8,8,IFERROR(MATCH(RAND(),INDEX(MATRIZ_CUM,K1637,0),1)+1,1))</f>
        <v>7</v>
      </c>
      <c r="M1637">
        <f ca="1">IF(L1637=8,8,IFERROR(MATCH(RAND(),INDEX(MATRIZ_CUM,L1637,0),1)+1,1))</f>
        <v>7</v>
      </c>
      <c r="N1637">
        <f ca="1">IF(M1637=8,8,IFERROR(MATCH(RAND(),INDEX(MATRIZ_CUM,M1637,0),1)+1,1))</f>
        <v>7</v>
      </c>
      <c r="O1637">
        <f ca="1">IF(N1637=8,8,IFERROR(MATCH(RAND(),INDEX(MATRIZ_CUM,N1637,0),1)+1,1))</f>
        <v>7</v>
      </c>
      <c r="P1637">
        <f ca="1">IF(O1637=8,8,IFERROR(MATCH(RAND(),INDEX(MATRIZ_CUM,O1637,0),1)+1,1))</f>
        <v>7</v>
      </c>
      <c r="Q1637">
        <f ca="1">IF(P1637=8,8,IFERROR(MATCH(RAND(),INDEX(MATRIZ_CUM,P1637,0),1)+1,1))</f>
        <v>7</v>
      </c>
      <c r="R1637">
        <f ca="1">IF(Q1637=8,8,IFERROR(MATCH(RAND(),INDEX(MATRIZ_CUM,Q1637,0),1)+1,1))</f>
        <v>7</v>
      </c>
      <c r="S1637">
        <f ca="1">IF(R1637=8,8,IFERROR(MATCH(RAND(),INDEX(MATRIZ_CUM,R1637,0),1)+1,1))</f>
        <v>7</v>
      </c>
      <c r="T1637">
        <f ca="1">IF(S1637=8,8,IFERROR(MATCH(RAND(),INDEX(MATRIZ_CUM,S1637,0),1)+1,1))</f>
        <v>8</v>
      </c>
      <c r="U1637">
        <f ca="1">IF(T1637=8,8,IFERROR(MATCH(RAND(),INDEX(MATRIZ_CUM,T1637,0),1)+1,1))</f>
        <v>8</v>
      </c>
      <c r="V1637">
        <f ca="1">IF(U1637=8,8,IFERROR(MATCH(RAND(),INDEX(MATRIZ_CUM,U1637,0),1)+1,1))</f>
        <v>8</v>
      </c>
      <c r="W1637">
        <f ca="1">IF(V1637=8,8,IFERROR(MATCH(RAND(),INDEX(MATRIZ_CUM,V1637,0),1)+1,1))</f>
        <v>8</v>
      </c>
      <c r="X1637">
        <f ca="1">IF(W1637=8,8,IFERROR(MATCH(RAND(),INDEX(MATRIZ_CUM,W1637,0),1)+1,1))</f>
        <v>8</v>
      </c>
      <c r="Y1637">
        <f ca="1">IF(X1637=8,8,IFERROR(MATCH(RAND(),INDEX(MATRIZ_CUM,X1637,0),1)+1,1))</f>
        <v>8</v>
      </c>
      <c r="Z1637">
        <f ca="1">IF(Y1637=8,8,IFERROR(MATCH(RAND(),INDEX(MATRIZ_CUM,Y1637,0),1)+1,1))</f>
        <v>8</v>
      </c>
      <c r="AB1637">
        <f t="shared" ca="1" si="25"/>
        <v>8</v>
      </c>
    </row>
    <row r="1638" spans="1:28" x14ac:dyDescent="0.45">
      <c r="A1638">
        <f ca="1">IFERROR(MATCH(RAND(),Ej1b_Cohorte!$D$4:$D$10,1)+1,1)</f>
        <v>6</v>
      </c>
      <c r="B1638">
        <f ca="1">IF(A1638=8,8,IFERROR(MATCH(RAND(),INDEX(MATRIZ_CUM,A1638,0),1)+1,1))</f>
        <v>8</v>
      </c>
      <c r="C1638">
        <f ca="1">IF(B1638=8,8,IFERROR(MATCH(RAND(),INDEX(MATRIZ_CUM,B1638,0),1)+1,1))</f>
        <v>8</v>
      </c>
      <c r="D1638">
        <f ca="1">IF(C1638=8,8,IFERROR(MATCH(RAND(),INDEX(MATRIZ_CUM,C1638,0),1)+1,1))</f>
        <v>8</v>
      </c>
      <c r="E1638">
        <f ca="1">IF(D1638=8,8,IFERROR(MATCH(RAND(),INDEX(MATRIZ_CUM,D1638,0),1)+1,1))</f>
        <v>8</v>
      </c>
      <c r="F1638">
        <f ca="1">IF(E1638=8,8,IFERROR(MATCH(RAND(),INDEX(MATRIZ_CUM,E1638,0),1)+1,1))</f>
        <v>8</v>
      </c>
      <c r="G1638">
        <f ca="1">IF(F1638=8,8,IFERROR(MATCH(RAND(),INDEX(MATRIZ_CUM,F1638,0),1)+1,1))</f>
        <v>8</v>
      </c>
      <c r="H1638">
        <f ca="1">IF(G1638=8,8,IFERROR(MATCH(RAND(),INDEX(MATRIZ_CUM,G1638,0),1)+1,1))</f>
        <v>8</v>
      </c>
      <c r="I1638">
        <f ca="1">IF(H1638=8,8,IFERROR(MATCH(RAND(),INDEX(MATRIZ_CUM,H1638,0),1)+1,1))</f>
        <v>8</v>
      </c>
      <c r="J1638">
        <f ca="1">IF(I1638=8,8,IFERROR(MATCH(RAND(),INDEX(MATRIZ_CUM,I1638,0),1)+1,1))</f>
        <v>8</v>
      </c>
      <c r="K1638">
        <f ca="1">IF(J1638=8,8,IFERROR(MATCH(RAND(),INDEX(MATRIZ_CUM,J1638,0),1)+1,1))</f>
        <v>8</v>
      </c>
      <c r="L1638">
        <f ca="1">IF(K1638=8,8,IFERROR(MATCH(RAND(),INDEX(MATRIZ_CUM,K1638,0),1)+1,1))</f>
        <v>8</v>
      </c>
      <c r="M1638">
        <f ca="1">IF(L1638=8,8,IFERROR(MATCH(RAND(),INDEX(MATRIZ_CUM,L1638,0),1)+1,1))</f>
        <v>8</v>
      </c>
      <c r="N1638">
        <f ca="1">IF(M1638=8,8,IFERROR(MATCH(RAND(),INDEX(MATRIZ_CUM,M1638,0),1)+1,1))</f>
        <v>8</v>
      </c>
      <c r="O1638">
        <f ca="1">IF(N1638=8,8,IFERROR(MATCH(RAND(),INDEX(MATRIZ_CUM,N1638,0),1)+1,1))</f>
        <v>8</v>
      </c>
      <c r="P1638">
        <f ca="1">IF(O1638=8,8,IFERROR(MATCH(RAND(),INDEX(MATRIZ_CUM,O1638,0),1)+1,1))</f>
        <v>8</v>
      </c>
      <c r="Q1638">
        <f ca="1">IF(P1638=8,8,IFERROR(MATCH(RAND(),INDEX(MATRIZ_CUM,P1638,0),1)+1,1))</f>
        <v>8</v>
      </c>
      <c r="R1638">
        <f ca="1">IF(Q1638=8,8,IFERROR(MATCH(RAND(),INDEX(MATRIZ_CUM,Q1638,0),1)+1,1))</f>
        <v>8</v>
      </c>
      <c r="S1638">
        <f ca="1">IF(R1638=8,8,IFERROR(MATCH(RAND(),INDEX(MATRIZ_CUM,R1638,0),1)+1,1))</f>
        <v>8</v>
      </c>
      <c r="T1638">
        <f ca="1">IF(S1638=8,8,IFERROR(MATCH(RAND(),INDEX(MATRIZ_CUM,S1638,0),1)+1,1))</f>
        <v>8</v>
      </c>
      <c r="U1638">
        <f ca="1">IF(T1638=8,8,IFERROR(MATCH(RAND(),INDEX(MATRIZ_CUM,T1638,0),1)+1,1))</f>
        <v>8</v>
      </c>
      <c r="V1638">
        <f ca="1">IF(U1638=8,8,IFERROR(MATCH(RAND(),INDEX(MATRIZ_CUM,U1638,0),1)+1,1))</f>
        <v>8</v>
      </c>
      <c r="W1638">
        <f ca="1">IF(V1638=8,8,IFERROR(MATCH(RAND(),INDEX(MATRIZ_CUM,V1638,0),1)+1,1))</f>
        <v>8</v>
      </c>
      <c r="X1638">
        <f ca="1">IF(W1638=8,8,IFERROR(MATCH(RAND(),INDEX(MATRIZ_CUM,W1638,0),1)+1,1))</f>
        <v>8</v>
      </c>
      <c r="Y1638">
        <f ca="1">IF(X1638=8,8,IFERROR(MATCH(RAND(),INDEX(MATRIZ_CUM,X1638,0),1)+1,1))</f>
        <v>8</v>
      </c>
      <c r="Z1638">
        <f ca="1">IF(Y1638=8,8,IFERROR(MATCH(RAND(),INDEX(MATRIZ_CUM,Y1638,0),1)+1,1))</f>
        <v>8</v>
      </c>
      <c r="AB1638">
        <f t="shared" ca="1" si="25"/>
        <v>8</v>
      </c>
    </row>
    <row r="1639" spans="1:28" x14ac:dyDescent="0.45">
      <c r="A1639">
        <f ca="1">IFERROR(MATCH(RAND(),Ej1b_Cohorte!$D$4:$D$10,1)+1,1)</f>
        <v>3</v>
      </c>
      <c r="B1639">
        <f ca="1">IF(A1639=8,8,IFERROR(MATCH(RAND(),INDEX(MATRIZ_CUM,A1639,0),1)+1,1))</f>
        <v>3</v>
      </c>
      <c r="C1639">
        <f ca="1">IF(B1639=8,8,IFERROR(MATCH(RAND(),INDEX(MATRIZ_CUM,B1639,0),1)+1,1))</f>
        <v>4</v>
      </c>
      <c r="D1639">
        <f ca="1">IF(C1639=8,8,IFERROR(MATCH(RAND(),INDEX(MATRIZ_CUM,C1639,0),1)+1,1))</f>
        <v>5</v>
      </c>
      <c r="E1639">
        <f ca="1">IF(D1639=8,8,IFERROR(MATCH(RAND(),INDEX(MATRIZ_CUM,D1639,0),1)+1,1))</f>
        <v>5</v>
      </c>
      <c r="F1639">
        <f ca="1">IF(E1639=8,8,IFERROR(MATCH(RAND(),INDEX(MATRIZ_CUM,E1639,0),1)+1,1))</f>
        <v>6</v>
      </c>
      <c r="G1639">
        <f ca="1">IF(F1639=8,8,IFERROR(MATCH(RAND(),INDEX(MATRIZ_CUM,F1639,0),1)+1,1))</f>
        <v>7</v>
      </c>
      <c r="H1639">
        <f ca="1">IF(G1639=8,8,IFERROR(MATCH(RAND(),INDEX(MATRIZ_CUM,G1639,0),1)+1,1))</f>
        <v>6</v>
      </c>
      <c r="I1639">
        <f ca="1">IF(H1639=8,8,IFERROR(MATCH(RAND(),INDEX(MATRIZ_CUM,H1639,0),1)+1,1))</f>
        <v>7</v>
      </c>
      <c r="J1639">
        <f ca="1">IF(I1639=8,8,IFERROR(MATCH(RAND(),INDEX(MATRIZ_CUM,I1639,0),1)+1,1))</f>
        <v>7</v>
      </c>
      <c r="K1639">
        <f ca="1">IF(J1639=8,8,IFERROR(MATCH(RAND(),INDEX(MATRIZ_CUM,J1639,0),1)+1,1))</f>
        <v>6</v>
      </c>
      <c r="L1639">
        <f ca="1">IF(K1639=8,8,IFERROR(MATCH(RAND(),INDEX(MATRIZ_CUM,K1639,0),1)+1,1))</f>
        <v>6</v>
      </c>
      <c r="M1639">
        <f ca="1">IF(L1639=8,8,IFERROR(MATCH(RAND(),INDEX(MATRIZ_CUM,L1639,0),1)+1,1))</f>
        <v>7</v>
      </c>
      <c r="N1639">
        <f ca="1">IF(M1639=8,8,IFERROR(MATCH(RAND(),INDEX(MATRIZ_CUM,M1639,0),1)+1,1))</f>
        <v>6</v>
      </c>
      <c r="O1639">
        <f ca="1">IF(N1639=8,8,IFERROR(MATCH(RAND(),INDEX(MATRIZ_CUM,N1639,0),1)+1,1))</f>
        <v>6</v>
      </c>
      <c r="P1639">
        <f ca="1">IF(O1639=8,8,IFERROR(MATCH(RAND(),INDEX(MATRIZ_CUM,O1639,0),1)+1,1))</f>
        <v>7</v>
      </c>
      <c r="Q1639">
        <f ca="1">IF(P1639=8,8,IFERROR(MATCH(RAND(),INDEX(MATRIZ_CUM,P1639,0),1)+1,1))</f>
        <v>7</v>
      </c>
      <c r="R1639">
        <f ca="1">IF(Q1639=8,8,IFERROR(MATCH(RAND(),INDEX(MATRIZ_CUM,Q1639,0),1)+1,1))</f>
        <v>7</v>
      </c>
      <c r="S1639">
        <f ca="1">IF(R1639=8,8,IFERROR(MATCH(RAND(),INDEX(MATRIZ_CUM,R1639,0),1)+1,1))</f>
        <v>8</v>
      </c>
      <c r="T1639">
        <f ca="1">IF(S1639=8,8,IFERROR(MATCH(RAND(),INDEX(MATRIZ_CUM,S1639,0),1)+1,1))</f>
        <v>8</v>
      </c>
      <c r="U1639">
        <f ca="1">IF(T1639=8,8,IFERROR(MATCH(RAND(),INDEX(MATRIZ_CUM,T1639,0),1)+1,1))</f>
        <v>8</v>
      </c>
      <c r="V1639">
        <f ca="1">IF(U1639=8,8,IFERROR(MATCH(RAND(),INDEX(MATRIZ_CUM,U1639,0),1)+1,1))</f>
        <v>8</v>
      </c>
      <c r="W1639">
        <f ca="1">IF(V1639=8,8,IFERROR(MATCH(RAND(),INDEX(MATRIZ_CUM,V1639,0),1)+1,1))</f>
        <v>8</v>
      </c>
      <c r="X1639">
        <f ca="1">IF(W1639=8,8,IFERROR(MATCH(RAND(),INDEX(MATRIZ_CUM,W1639,0),1)+1,1))</f>
        <v>8</v>
      </c>
      <c r="Y1639">
        <f ca="1">IF(X1639=8,8,IFERROR(MATCH(RAND(),INDEX(MATRIZ_CUM,X1639,0),1)+1,1))</f>
        <v>8</v>
      </c>
      <c r="Z1639">
        <f ca="1">IF(Y1639=8,8,IFERROR(MATCH(RAND(),INDEX(MATRIZ_CUM,Y1639,0),1)+1,1))</f>
        <v>8</v>
      </c>
      <c r="AB1639">
        <f t="shared" ca="1" si="25"/>
        <v>8</v>
      </c>
    </row>
    <row r="1640" spans="1:28" x14ac:dyDescent="0.45">
      <c r="A1640">
        <f ca="1">IFERROR(MATCH(RAND(),Ej1b_Cohorte!$D$4:$D$10,1)+1,1)</f>
        <v>6</v>
      </c>
      <c r="B1640">
        <f ca="1">IF(A1640=8,8,IFERROR(MATCH(RAND(),INDEX(MATRIZ_CUM,A1640,0),1)+1,1))</f>
        <v>5</v>
      </c>
      <c r="C1640">
        <f ca="1">IF(B1640=8,8,IFERROR(MATCH(RAND(),INDEX(MATRIZ_CUM,B1640,0),1)+1,1))</f>
        <v>4</v>
      </c>
      <c r="D1640">
        <f ca="1">IF(C1640=8,8,IFERROR(MATCH(RAND(),INDEX(MATRIZ_CUM,C1640,0),1)+1,1))</f>
        <v>4</v>
      </c>
      <c r="E1640">
        <f ca="1">IF(D1640=8,8,IFERROR(MATCH(RAND(),INDEX(MATRIZ_CUM,D1640,0),1)+1,1))</f>
        <v>4</v>
      </c>
      <c r="F1640">
        <f ca="1">IF(E1640=8,8,IFERROR(MATCH(RAND(),INDEX(MATRIZ_CUM,E1640,0),1)+1,1))</f>
        <v>3</v>
      </c>
      <c r="G1640">
        <f ca="1">IF(F1640=8,8,IFERROR(MATCH(RAND(),INDEX(MATRIZ_CUM,F1640,0),1)+1,1))</f>
        <v>5</v>
      </c>
      <c r="H1640">
        <f ca="1">IF(G1640=8,8,IFERROR(MATCH(RAND(),INDEX(MATRIZ_CUM,G1640,0),1)+1,1))</f>
        <v>5</v>
      </c>
      <c r="I1640">
        <f ca="1">IF(H1640=8,8,IFERROR(MATCH(RAND(),INDEX(MATRIZ_CUM,H1640,0),1)+1,1))</f>
        <v>5</v>
      </c>
      <c r="J1640">
        <f ca="1">IF(I1640=8,8,IFERROR(MATCH(RAND(),INDEX(MATRIZ_CUM,I1640,0),1)+1,1))</f>
        <v>6</v>
      </c>
      <c r="K1640">
        <f ca="1">IF(J1640=8,8,IFERROR(MATCH(RAND(),INDEX(MATRIZ_CUM,J1640,0),1)+1,1))</f>
        <v>6</v>
      </c>
      <c r="L1640">
        <f ca="1">IF(K1640=8,8,IFERROR(MATCH(RAND(),INDEX(MATRIZ_CUM,K1640,0),1)+1,1))</f>
        <v>5</v>
      </c>
      <c r="M1640">
        <f ca="1">IF(L1640=8,8,IFERROR(MATCH(RAND(),INDEX(MATRIZ_CUM,L1640,0),1)+1,1))</f>
        <v>5</v>
      </c>
      <c r="N1640">
        <f ca="1">IF(M1640=8,8,IFERROR(MATCH(RAND(),INDEX(MATRIZ_CUM,M1640,0),1)+1,1))</f>
        <v>6</v>
      </c>
      <c r="O1640">
        <f ca="1">IF(N1640=8,8,IFERROR(MATCH(RAND(),INDEX(MATRIZ_CUM,N1640,0),1)+1,1))</f>
        <v>7</v>
      </c>
      <c r="P1640">
        <f ca="1">IF(O1640=8,8,IFERROR(MATCH(RAND(),INDEX(MATRIZ_CUM,O1640,0),1)+1,1))</f>
        <v>7</v>
      </c>
      <c r="Q1640">
        <f ca="1">IF(P1640=8,8,IFERROR(MATCH(RAND(),INDEX(MATRIZ_CUM,P1640,0),1)+1,1))</f>
        <v>7</v>
      </c>
      <c r="R1640">
        <f ca="1">IF(Q1640=8,8,IFERROR(MATCH(RAND(),INDEX(MATRIZ_CUM,Q1640,0),1)+1,1))</f>
        <v>7</v>
      </c>
      <c r="S1640">
        <f ca="1">IF(R1640=8,8,IFERROR(MATCH(RAND(),INDEX(MATRIZ_CUM,R1640,0),1)+1,1))</f>
        <v>7</v>
      </c>
      <c r="T1640">
        <f ca="1">IF(S1640=8,8,IFERROR(MATCH(RAND(),INDEX(MATRIZ_CUM,S1640,0),1)+1,1))</f>
        <v>8</v>
      </c>
      <c r="U1640">
        <f ca="1">IF(T1640=8,8,IFERROR(MATCH(RAND(),INDEX(MATRIZ_CUM,T1640,0),1)+1,1))</f>
        <v>8</v>
      </c>
      <c r="V1640">
        <f ca="1">IF(U1640=8,8,IFERROR(MATCH(RAND(),INDEX(MATRIZ_CUM,U1640,0),1)+1,1))</f>
        <v>8</v>
      </c>
      <c r="W1640">
        <f ca="1">IF(V1640=8,8,IFERROR(MATCH(RAND(),INDEX(MATRIZ_CUM,V1640,0),1)+1,1))</f>
        <v>8</v>
      </c>
      <c r="X1640">
        <f ca="1">IF(W1640=8,8,IFERROR(MATCH(RAND(),INDEX(MATRIZ_CUM,W1640,0),1)+1,1))</f>
        <v>8</v>
      </c>
      <c r="Y1640">
        <f ca="1">IF(X1640=8,8,IFERROR(MATCH(RAND(),INDEX(MATRIZ_CUM,X1640,0),1)+1,1))</f>
        <v>8</v>
      </c>
      <c r="Z1640">
        <f ca="1">IF(Y1640=8,8,IFERROR(MATCH(RAND(),INDEX(MATRIZ_CUM,Y1640,0),1)+1,1))</f>
        <v>8</v>
      </c>
      <c r="AB1640">
        <f t="shared" ca="1" si="25"/>
        <v>8</v>
      </c>
    </row>
    <row r="1641" spans="1:28" x14ac:dyDescent="0.45">
      <c r="A1641">
        <f ca="1">IFERROR(MATCH(RAND(),Ej1b_Cohorte!$D$4:$D$10,1)+1,1)</f>
        <v>2</v>
      </c>
      <c r="B1641">
        <f ca="1">IF(A1641=8,8,IFERROR(MATCH(RAND(),INDEX(MATRIZ_CUM,A1641,0),1)+1,1))</f>
        <v>2</v>
      </c>
      <c r="C1641">
        <f ca="1">IF(B1641=8,8,IFERROR(MATCH(RAND(),INDEX(MATRIZ_CUM,B1641,0),1)+1,1))</f>
        <v>2</v>
      </c>
      <c r="D1641">
        <f ca="1">IF(C1641=8,8,IFERROR(MATCH(RAND(),INDEX(MATRIZ_CUM,C1641,0),1)+1,1))</f>
        <v>2</v>
      </c>
      <c r="E1641">
        <f ca="1">IF(D1641=8,8,IFERROR(MATCH(RAND(),INDEX(MATRIZ_CUM,D1641,0),1)+1,1))</f>
        <v>2</v>
      </c>
      <c r="F1641">
        <f ca="1">IF(E1641=8,8,IFERROR(MATCH(RAND(),INDEX(MATRIZ_CUM,E1641,0),1)+1,1))</f>
        <v>3</v>
      </c>
      <c r="G1641">
        <f ca="1">IF(F1641=8,8,IFERROR(MATCH(RAND(),INDEX(MATRIZ_CUM,F1641,0),1)+1,1))</f>
        <v>5</v>
      </c>
      <c r="H1641">
        <f ca="1">IF(G1641=8,8,IFERROR(MATCH(RAND(),INDEX(MATRIZ_CUM,G1641,0),1)+1,1))</f>
        <v>6</v>
      </c>
      <c r="I1641">
        <f ca="1">IF(H1641=8,8,IFERROR(MATCH(RAND(),INDEX(MATRIZ_CUM,H1641,0),1)+1,1))</f>
        <v>6</v>
      </c>
      <c r="J1641">
        <f ca="1">IF(I1641=8,8,IFERROR(MATCH(RAND(),INDEX(MATRIZ_CUM,I1641,0),1)+1,1))</f>
        <v>7</v>
      </c>
      <c r="K1641">
        <f ca="1">IF(J1641=8,8,IFERROR(MATCH(RAND(),INDEX(MATRIZ_CUM,J1641,0),1)+1,1))</f>
        <v>7</v>
      </c>
      <c r="L1641">
        <f ca="1">IF(K1641=8,8,IFERROR(MATCH(RAND(),INDEX(MATRIZ_CUM,K1641,0),1)+1,1))</f>
        <v>8</v>
      </c>
      <c r="M1641">
        <f ca="1">IF(L1641=8,8,IFERROR(MATCH(RAND(),INDEX(MATRIZ_CUM,L1641,0),1)+1,1))</f>
        <v>8</v>
      </c>
      <c r="N1641">
        <f ca="1">IF(M1641=8,8,IFERROR(MATCH(RAND(),INDEX(MATRIZ_CUM,M1641,0),1)+1,1))</f>
        <v>8</v>
      </c>
      <c r="O1641">
        <f ca="1">IF(N1641=8,8,IFERROR(MATCH(RAND(),INDEX(MATRIZ_CUM,N1641,0),1)+1,1))</f>
        <v>8</v>
      </c>
      <c r="P1641">
        <f ca="1">IF(O1641=8,8,IFERROR(MATCH(RAND(),INDEX(MATRIZ_CUM,O1641,0),1)+1,1))</f>
        <v>8</v>
      </c>
      <c r="Q1641">
        <f ca="1">IF(P1641=8,8,IFERROR(MATCH(RAND(),INDEX(MATRIZ_CUM,P1641,0),1)+1,1))</f>
        <v>8</v>
      </c>
      <c r="R1641">
        <f ca="1">IF(Q1641=8,8,IFERROR(MATCH(RAND(),INDEX(MATRIZ_CUM,Q1641,0),1)+1,1))</f>
        <v>8</v>
      </c>
      <c r="S1641">
        <f ca="1">IF(R1641=8,8,IFERROR(MATCH(RAND(),INDEX(MATRIZ_CUM,R1641,0),1)+1,1))</f>
        <v>8</v>
      </c>
      <c r="T1641">
        <f ca="1">IF(S1641=8,8,IFERROR(MATCH(RAND(),INDEX(MATRIZ_CUM,S1641,0),1)+1,1))</f>
        <v>8</v>
      </c>
      <c r="U1641">
        <f ca="1">IF(T1641=8,8,IFERROR(MATCH(RAND(),INDEX(MATRIZ_CUM,T1641,0),1)+1,1))</f>
        <v>8</v>
      </c>
      <c r="V1641">
        <f ca="1">IF(U1641=8,8,IFERROR(MATCH(RAND(),INDEX(MATRIZ_CUM,U1641,0),1)+1,1))</f>
        <v>8</v>
      </c>
      <c r="W1641">
        <f ca="1">IF(V1641=8,8,IFERROR(MATCH(RAND(),INDEX(MATRIZ_CUM,V1641,0),1)+1,1))</f>
        <v>8</v>
      </c>
      <c r="X1641">
        <f ca="1">IF(W1641=8,8,IFERROR(MATCH(RAND(),INDEX(MATRIZ_CUM,W1641,0),1)+1,1))</f>
        <v>8</v>
      </c>
      <c r="Y1641">
        <f ca="1">IF(X1641=8,8,IFERROR(MATCH(RAND(),INDEX(MATRIZ_CUM,X1641,0),1)+1,1))</f>
        <v>8</v>
      </c>
      <c r="Z1641">
        <f ca="1">IF(Y1641=8,8,IFERROR(MATCH(RAND(),INDEX(MATRIZ_CUM,Y1641,0),1)+1,1))</f>
        <v>8</v>
      </c>
      <c r="AB1641">
        <f t="shared" ca="1" si="25"/>
        <v>8</v>
      </c>
    </row>
    <row r="1642" spans="1:28" x14ac:dyDescent="0.45">
      <c r="A1642">
        <f ca="1">IFERROR(MATCH(RAND(),Ej1b_Cohorte!$D$4:$D$10,1)+1,1)</f>
        <v>5</v>
      </c>
      <c r="B1642">
        <f ca="1">IF(A1642=8,8,IFERROR(MATCH(RAND(),INDEX(MATRIZ_CUM,A1642,0),1)+1,1))</f>
        <v>5</v>
      </c>
      <c r="C1642">
        <f ca="1">IF(B1642=8,8,IFERROR(MATCH(RAND(),INDEX(MATRIZ_CUM,B1642,0),1)+1,1))</f>
        <v>5</v>
      </c>
      <c r="D1642">
        <f ca="1">IF(C1642=8,8,IFERROR(MATCH(RAND(),INDEX(MATRIZ_CUM,C1642,0),1)+1,1))</f>
        <v>5</v>
      </c>
      <c r="E1642">
        <f ca="1">IF(D1642=8,8,IFERROR(MATCH(RAND(),INDEX(MATRIZ_CUM,D1642,0),1)+1,1))</f>
        <v>6</v>
      </c>
      <c r="F1642">
        <f ca="1">IF(E1642=8,8,IFERROR(MATCH(RAND(),INDEX(MATRIZ_CUM,E1642,0),1)+1,1))</f>
        <v>7</v>
      </c>
      <c r="G1642">
        <f ca="1">IF(F1642=8,8,IFERROR(MATCH(RAND(),INDEX(MATRIZ_CUM,F1642,0),1)+1,1))</f>
        <v>7</v>
      </c>
      <c r="H1642">
        <f ca="1">IF(G1642=8,8,IFERROR(MATCH(RAND(),INDEX(MATRIZ_CUM,G1642,0),1)+1,1))</f>
        <v>7</v>
      </c>
      <c r="I1642">
        <f ca="1">IF(H1642=8,8,IFERROR(MATCH(RAND(),INDEX(MATRIZ_CUM,H1642,0),1)+1,1))</f>
        <v>8</v>
      </c>
      <c r="J1642">
        <f ca="1">IF(I1642=8,8,IFERROR(MATCH(RAND(),INDEX(MATRIZ_CUM,I1642,0),1)+1,1))</f>
        <v>8</v>
      </c>
      <c r="K1642">
        <f ca="1">IF(J1642=8,8,IFERROR(MATCH(RAND(),INDEX(MATRIZ_CUM,J1642,0),1)+1,1))</f>
        <v>8</v>
      </c>
      <c r="L1642">
        <f ca="1">IF(K1642=8,8,IFERROR(MATCH(RAND(),INDEX(MATRIZ_CUM,K1642,0),1)+1,1))</f>
        <v>8</v>
      </c>
      <c r="M1642">
        <f ca="1">IF(L1642=8,8,IFERROR(MATCH(RAND(),INDEX(MATRIZ_CUM,L1642,0),1)+1,1))</f>
        <v>8</v>
      </c>
      <c r="N1642">
        <f ca="1">IF(M1642=8,8,IFERROR(MATCH(RAND(),INDEX(MATRIZ_CUM,M1642,0),1)+1,1))</f>
        <v>8</v>
      </c>
      <c r="O1642">
        <f ca="1">IF(N1642=8,8,IFERROR(MATCH(RAND(),INDEX(MATRIZ_CUM,N1642,0),1)+1,1))</f>
        <v>8</v>
      </c>
      <c r="P1642">
        <f ca="1">IF(O1642=8,8,IFERROR(MATCH(RAND(),INDEX(MATRIZ_CUM,O1642,0),1)+1,1))</f>
        <v>8</v>
      </c>
      <c r="Q1642">
        <f ca="1">IF(P1642=8,8,IFERROR(MATCH(RAND(),INDEX(MATRIZ_CUM,P1642,0),1)+1,1))</f>
        <v>8</v>
      </c>
      <c r="R1642">
        <f ca="1">IF(Q1642=8,8,IFERROR(MATCH(RAND(),INDEX(MATRIZ_CUM,Q1642,0),1)+1,1))</f>
        <v>8</v>
      </c>
      <c r="S1642">
        <f ca="1">IF(R1642=8,8,IFERROR(MATCH(RAND(),INDEX(MATRIZ_CUM,R1642,0),1)+1,1))</f>
        <v>8</v>
      </c>
      <c r="T1642">
        <f ca="1">IF(S1642=8,8,IFERROR(MATCH(RAND(),INDEX(MATRIZ_CUM,S1642,0),1)+1,1))</f>
        <v>8</v>
      </c>
      <c r="U1642">
        <f ca="1">IF(T1642=8,8,IFERROR(MATCH(RAND(),INDEX(MATRIZ_CUM,T1642,0),1)+1,1))</f>
        <v>8</v>
      </c>
      <c r="V1642">
        <f ca="1">IF(U1642=8,8,IFERROR(MATCH(RAND(),INDEX(MATRIZ_CUM,U1642,0),1)+1,1))</f>
        <v>8</v>
      </c>
      <c r="W1642">
        <f ca="1">IF(V1642=8,8,IFERROR(MATCH(RAND(),INDEX(MATRIZ_CUM,V1642,0),1)+1,1))</f>
        <v>8</v>
      </c>
      <c r="X1642">
        <f ca="1">IF(W1642=8,8,IFERROR(MATCH(RAND(),INDEX(MATRIZ_CUM,W1642,0),1)+1,1))</f>
        <v>8</v>
      </c>
      <c r="Y1642">
        <f ca="1">IF(X1642=8,8,IFERROR(MATCH(RAND(),INDEX(MATRIZ_CUM,X1642,0),1)+1,1))</f>
        <v>8</v>
      </c>
      <c r="Z1642">
        <f ca="1">IF(Y1642=8,8,IFERROR(MATCH(RAND(),INDEX(MATRIZ_CUM,Y1642,0),1)+1,1))</f>
        <v>8</v>
      </c>
      <c r="AB1642">
        <f t="shared" ca="1" si="25"/>
        <v>8</v>
      </c>
    </row>
    <row r="1643" spans="1:28" x14ac:dyDescent="0.45">
      <c r="A1643">
        <f ca="1">IFERROR(MATCH(RAND(),Ej1b_Cohorte!$D$4:$D$10,1)+1,1)</f>
        <v>3</v>
      </c>
      <c r="B1643">
        <f ca="1">IF(A1643=8,8,IFERROR(MATCH(RAND(),INDEX(MATRIZ_CUM,A1643,0),1)+1,1))</f>
        <v>3</v>
      </c>
      <c r="C1643">
        <f ca="1">IF(B1643=8,8,IFERROR(MATCH(RAND(),INDEX(MATRIZ_CUM,B1643,0),1)+1,1))</f>
        <v>3</v>
      </c>
      <c r="D1643">
        <f ca="1">IF(C1643=8,8,IFERROR(MATCH(RAND(),INDEX(MATRIZ_CUM,C1643,0),1)+1,1))</f>
        <v>3</v>
      </c>
      <c r="E1643">
        <f ca="1">IF(D1643=8,8,IFERROR(MATCH(RAND(),INDEX(MATRIZ_CUM,D1643,0),1)+1,1))</f>
        <v>3</v>
      </c>
      <c r="F1643">
        <f ca="1">IF(E1643=8,8,IFERROR(MATCH(RAND(),INDEX(MATRIZ_CUM,E1643,0),1)+1,1))</f>
        <v>3</v>
      </c>
      <c r="G1643">
        <f ca="1">IF(F1643=8,8,IFERROR(MATCH(RAND(),INDEX(MATRIZ_CUM,F1643,0),1)+1,1))</f>
        <v>4</v>
      </c>
      <c r="H1643">
        <f ca="1">IF(G1643=8,8,IFERROR(MATCH(RAND(),INDEX(MATRIZ_CUM,G1643,0),1)+1,1))</f>
        <v>4</v>
      </c>
      <c r="I1643">
        <f ca="1">IF(H1643=8,8,IFERROR(MATCH(RAND(),INDEX(MATRIZ_CUM,H1643,0),1)+1,1))</f>
        <v>5</v>
      </c>
      <c r="J1643">
        <f ca="1">IF(I1643=8,8,IFERROR(MATCH(RAND(),INDEX(MATRIZ_CUM,I1643,0),1)+1,1))</f>
        <v>5</v>
      </c>
      <c r="K1643">
        <f ca="1">IF(J1643=8,8,IFERROR(MATCH(RAND(),INDEX(MATRIZ_CUM,J1643,0),1)+1,1))</f>
        <v>5</v>
      </c>
      <c r="L1643">
        <f ca="1">IF(K1643=8,8,IFERROR(MATCH(RAND(),INDEX(MATRIZ_CUM,K1643,0),1)+1,1))</f>
        <v>6</v>
      </c>
      <c r="M1643">
        <f ca="1">IF(L1643=8,8,IFERROR(MATCH(RAND(),INDEX(MATRIZ_CUM,L1643,0),1)+1,1))</f>
        <v>7</v>
      </c>
      <c r="N1643">
        <f ca="1">IF(M1643=8,8,IFERROR(MATCH(RAND(),INDEX(MATRIZ_CUM,M1643,0),1)+1,1))</f>
        <v>6</v>
      </c>
      <c r="O1643">
        <f ca="1">IF(N1643=8,8,IFERROR(MATCH(RAND(),INDEX(MATRIZ_CUM,N1643,0),1)+1,1))</f>
        <v>7</v>
      </c>
      <c r="P1643">
        <f ca="1">IF(O1643=8,8,IFERROR(MATCH(RAND(),INDEX(MATRIZ_CUM,O1643,0),1)+1,1))</f>
        <v>7</v>
      </c>
      <c r="Q1643">
        <f ca="1">IF(P1643=8,8,IFERROR(MATCH(RAND(),INDEX(MATRIZ_CUM,P1643,0),1)+1,1))</f>
        <v>8</v>
      </c>
      <c r="R1643">
        <f ca="1">IF(Q1643=8,8,IFERROR(MATCH(RAND(),INDEX(MATRIZ_CUM,Q1643,0),1)+1,1))</f>
        <v>8</v>
      </c>
      <c r="S1643">
        <f ca="1">IF(R1643=8,8,IFERROR(MATCH(RAND(),INDEX(MATRIZ_CUM,R1643,0),1)+1,1))</f>
        <v>8</v>
      </c>
      <c r="T1643">
        <f ca="1">IF(S1643=8,8,IFERROR(MATCH(RAND(),INDEX(MATRIZ_CUM,S1643,0),1)+1,1))</f>
        <v>8</v>
      </c>
      <c r="U1643">
        <f ca="1">IF(T1643=8,8,IFERROR(MATCH(RAND(),INDEX(MATRIZ_CUM,T1643,0),1)+1,1))</f>
        <v>8</v>
      </c>
      <c r="V1643">
        <f ca="1">IF(U1643=8,8,IFERROR(MATCH(RAND(),INDEX(MATRIZ_CUM,U1643,0),1)+1,1))</f>
        <v>8</v>
      </c>
      <c r="W1643">
        <f ca="1">IF(V1643=8,8,IFERROR(MATCH(RAND(),INDEX(MATRIZ_CUM,V1643,0),1)+1,1))</f>
        <v>8</v>
      </c>
      <c r="X1643">
        <f ca="1">IF(W1643=8,8,IFERROR(MATCH(RAND(),INDEX(MATRIZ_CUM,W1643,0),1)+1,1))</f>
        <v>8</v>
      </c>
      <c r="Y1643">
        <f ca="1">IF(X1643=8,8,IFERROR(MATCH(RAND(),INDEX(MATRIZ_CUM,X1643,0),1)+1,1))</f>
        <v>8</v>
      </c>
      <c r="Z1643">
        <f ca="1">IF(Y1643=8,8,IFERROR(MATCH(RAND(),INDEX(MATRIZ_CUM,Y1643,0),1)+1,1))</f>
        <v>8</v>
      </c>
      <c r="AB1643">
        <f t="shared" ca="1" si="25"/>
        <v>8</v>
      </c>
    </row>
    <row r="1644" spans="1:28" x14ac:dyDescent="0.45">
      <c r="A1644">
        <f ca="1">IFERROR(MATCH(RAND(),Ej1b_Cohorte!$D$4:$D$10,1)+1,1)</f>
        <v>6</v>
      </c>
      <c r="B1644">
        <f ca="1">IF(A1644=8,8,IFERROR(MATCH(RAND(),INDEX(MATRIZ_CUM,A1644,0),1)+1,1))</f>
        <v>6</v>
      </c>
      <c r="C1644">
        <f ca="1">IF(B1644=8,8,IFERROR(MATCH(RAND(),INDEX(MATRIZ_CUM,B1644,0),1)+1,1))</f>
        <v>5</v>
      </c>
      <c r="D1644">
        <f ca="1">IF(C1644=8,8,IFERROR(MATCH(RAND(),INDEX(MATRIZ_CUM,C1644,0),1)+1,1))</f>
        <v>6</v>
      </c>
      <c r="E1644">
        <f ca="1">IF(D1644=8,8,IFERROR(MATCH(RAND(),INDEX(MATRIZ_CUM,D1644,0),1)+1,1))</f>
        <v>6</v>
      </c>
      <c r="F1644">
        <f ca="1">IF(E1644=8,8,IFERROR(MATCH(RAND(),INDEX(MATRIZ_CUM,E1644,0),1)+1,1))</f>
        <v>6</v>
      </c>
      <c r="G1644">
        <f ca="1">IF(F1644=8,8,IFERROR(MATCH(RAND(),INDEX(MATRIZ_CUM,F1644,0),1)+1,1))</f>
        <v>5</v>
      </c>
      <c r="H1644">
        <f ca="1">IF(G1644=8,8,IFERROR(MATCH(RAND(),INDEX(MATRIZ_CUM,G1644,0),1)+1,1))</f>
        <v>5</v>
      </c>
      <c r="I1644">
        <f ca="1">IF(H1644=8,8,IFERROR(MATCH(RAND(),INDEX(MATRIZ_CUM,H1644,0),1)+1,1))</f>
        <v>6</v>
      </c>
      <c r="J1644">
        <f ca="1">IF(I1644=8,8,IFERROR(MATCH(RAND(),INDEX(MATRIZ_CUM,I1644,0),1)+1,1))</f>
        <v>7</v>
      </c>
      <c r="K1644">
        <f ca="1">IF(J1644=8,8,IFERROR(MATCH(RAND(),INDEX(MATRIZ_CUM,J1644,0),1)+1,1))</f>
        <v>6</v>
      </c>
      <c r="L1644">
        <f ca="1">IF(K1644=8,8,IFERROR(MATCH(RAND(),INDEX(MATRIZ_CUM,K1644,0),1)+1,1))</f>
        <v>7</v>
      </c>
      <c r="M1644">
        <f ca="1">IF(L1644=8,8,IFERROR(MATCH(RAND(),INDEX(MATRIZ_CUM,L1644,0),1)+1,1))</f>
        <v>8</v>
      </c>
      <c r="N1644">
        <f ca="1">IF(M1644=8,8,IFERROR(MATCH(RAND(),INDEX(MATRIZ_CUM,M1644,0),1)+1,1))</f>
        <v>8</v>
      </c>
      <c r="O1644">
        <f ca="1">IF(N1644=8,8,IFERROR(MATCH(RAND(),INDEX(MATRIZ_CUM,N1644,0),1)+1,1))</f>
        <v>8</v>
      </c>
      <c r="P1644">
        <f ca="1">IF(O1644=8,8,IFERROR(MATCH(RAND(),INDEX(MATRIZ_CUM,O1644,0),1)+1,1))</f>
        <v>8</v>
      </c>
      <c r="Q1644">
        <f ca="1">IF(P1644=8,8,IFERROR(MATCH(RAND(),INDEX(MATRIZ_CUM,P1644,0),1)+1,1))</f>
        <v>8</v>
      </c>
      <c r="R1644">
        <f ca="1">IF(Q1644=8,8,IFERROR(MATCH(RAND(),INDEX(MATRIZ_CUM,Q1644,0),1)+1,1))</f>
        <v>8</v>
      </c>
      <c r="S1644">
        <f ca="1">IF(R1644=8,8,IFERROR(MATCH(RAND(),INDEX(MATRIZ_CUM,R1644,0),1)+1,1))</f>
        <v>8</v>
      </c>
      <c r="T1644">
        <f ca="1">IF(S1644=8,8,IFERROR(MATCH(RAND(),INDEX(MATRIZ_CUM,S1644,0),1)+1,1))</f>
        <v>8</v>
      </c>
      <c r="U1644">
        <f ca="1">IF(T1644=8,8,IFERROR(MATCH(RAND(),INDEX(MATRIZ_CUM,T1644,0),1)+1,1))</f>
        <v>8</v>
      </c>
      <c r="V1644">
        <f ca="1">IF(U1644=8,8,IFERROR(MATCH(RAND(),INDEX(MATRIZ_CUM,U1644,0),1)+1,1))</f>
        <v>8</v>
      </c>
      <c r="W1644">
        <f ca="1">IF(V1644=8,8,IFERROR(MATCH(RAND(),INDEX(MATRIZ_CUM,V1644,0),1)+1,1))</f>
        <v>8</v>
      </c>
      <c r="X1644">
        <f ca="1">IF(W1644=8,8,IFERROR(MATCH(RAND(),INDEX(MATRIZ_CUM,W1644,0),1)+1,1))</f>
        <v>8</v>
      </c>
      <c r="Y1644">
        <f ca="1">IF(X1644=8,8,IFERROR(MATCH(RAND(),INDEX(MATRIZ_CUM,X1644,0),1)+1,1))</f>
        <v>8</v>
      </c>
      <c r="Z1644">
        <f ca="1">IF(Y1644=8,8,IFERROR(MATCH(RAND(),INDEX(MATRIZ_CUM,Y1644,0),1)+1,1))</f>
        <v>8</v>
      </c>
      <c r="AB1644">
        <f t="shared" ca="1" si="25"/>
        <v>8</v>
      </c>
    </row>
    <row r="1645" spans="1:28" x14ac:dyDescent="0.45">
      <c r="A1645">
        <f ca="1">IFERROR(MATCH(RAND(),Ej1b_Cohorte!$D$4:$D$10,1)+1,1)</f>
        <v>3</v>
      </c>
      <c r="B1645">
        <f ca="1">IF(A1645=8,8,IFERROR(MATCH(RAND(),INDEX(MATRIZ_CUM,A1645,0),1)+1,1))</f>
        <v>2</v>
      </c>
      <c r="C1645">
        <f ca="1">IF(B1645=8,8,IFERROR(MATCH(RAND(),INDEX(MATRIZ_CUM,B1645,0),1)+1,1))</f>
        <v>2</v>
      </c>
      <c r="D1645">
        <f ca="1">IF(C1645=8,8,IFERROR(MATCH(RAND(),INDEX(MATRIZ_CUM,C1645,0),1)+1,1))</f>
        <v>2</v>
      </c>
      <c r="E1645">
        <f ca="1">IF(D1645=8,8,IFERROR(MATCH(RAND(),INDEX(MATRIZ_CUM,D1645,0),1)+1,1))</f>
        <v>2</v>
      </c>
      <c r="F1645">
        <f ca="1">IF(E1645=8,8,IFERROR(MATCH(RAND(),INDEX(MATRIZ_CUM,E1645,0),1)+1,1))</f>
        <v>2</v>
      </c>
      <c r="G1645">
        <f ca="1">IF(F1645=8,8,IFERROR(MATCH(RAND(),INDEX(MATRIZ_CUM,F1645,0),1)+1,1))</f>
        <v>3</v>
      </c>
      <c r="H1645">
        <f ca="1">IF(G1645=8,8,IFERROR(MATCH(RAND(),INDEX(MATRIZ_CUM,G1645,0),1)+1,1))</f>
        <v>3</v>
      </c>
      <c r="I1645">
        <f ca="1">IF(H1645=8,8,IFERROR(MATCH(RAND(),INDEX(MATRIZ_CUM,H1645,0),1)+1,1))</f>
        <v>3</v>
      </c>
      <c r="J1645">
        <f ca="1">IF(I1645=8,8,IFERROR(MATCH(RAND(),INDEX(MATRIZ_CUM,I1645,0),1)+1,1))</f>
        <v>2</v>
      </c>
      <c r="K1645">
        <f ca="1">IF(J1645=8,8,IFERROR(MATCH(RAND(),INDEX(MATRIZ_CUM,J1645,0),1)+1,1))</f>
        <v>2</v>
      </c>
      <c r="L1645">
        <f ca="1">IF(K1645=8,8,IFERROR(MATCH(RAND(),INDEX(MATRIZ_CUM,K1645,0),1)+1,1))</f>
        <v>2</v>
      </c>
      <c r="M1645">
        <f ca="1">IF(L1645=8,8,IFERROR(MATCH(RAND(),INDEX(MATRIZ_CUM,L1645,0),1)+1,1))</f>
        <v>2</v>
      </c>
      <c r="N1645">
        <f ca="1">IF(M1645=8,8,IFERROR(MATCH(RAND(),INDEX(MATRIZ_CUM,M1645,0),1)+1,1))</f>
        <v>2</v>
      </c>
      <c r="O1645">
        <f ca="1">IF(N1645=8,8,IFERROR(MATCH(RAND(),INDEX(MATRIZ_CUM,N1645,0),1)+1,1))</f>
        <v>2</v>
      </c>
      <c r="P1645">
        <f ca="1">IF(O1645=8,8,IFERROR(MATCH(RAND(),INDEX(MATRIZ_CUM,O1645,0),1)+1,1))</f>
        <v>1</v>
      </c>
      <c r="Q1645">
        <f ca="1">IF(P1645=8,8,IFERROR(MATCH(RAND(),INDEX(MATRIZ_CUM,P1645,0),1)+1,1))</f>
        <v>2</v>
      </c>
      <c r="R1645">
        <f ca="1">IF(Q1645=8,8,IFERROR(MATCH(RAND(),INDEX(MATRIZ_CUM,Q1645,0),1)+1,1))</f>
        <v>2</v>
      </c>
      <c r="S1645">
        <f ca="1">IF(R1645=8,8,IFERROR(MATCH(RAND(),INDEX(MATRIZ_CUM,R1645,0),1)+1,1))</f>
        <v>1</v>
      </c>
      <c r="T1645">
        <f ca="1">IF(S1645=8,8,IFERROR(MATCH(RAND(),INDEX(MATRIZ_CUM,S1645,0),1)+1,1))</f>
        <v>3</v>
      </c>
      <c r="U1645">
        <f ca="1">IF(T1645=8,8,IFERROR(MATCH(RAND(),INDEX(MATRIZ_CUM,T1645,0),1)+1,1))</f>
        <v>3</v>
      </c>
      <c r="V1645">
        <f ca="1">IF(U1645=8,8,IFERROR(MATCH(RAND(),INDEX(MATRIZ_CUM,U1645,0),1)+1,1))</f>
        <v>3</v>
      </c>
      <c r="W1645">
        <f ca="1">IF(V1645=8,8,IFERROR(MATCH(RAND(),INDEX(MATRIZ_CUM,V1645,0),1)+1,1))</f>
        <v>4</v>
      </c>
      <c r="X1645">
        <f ca="1">IF(W1645=8,8,IFERROR(MATCH(RAND(),INDEX(MATRIZ_CUM,W1645,0),1)+1,1))</f>
        <v>3</v>
      </c>
      <c r="Y1645">
        <f ca="1">IF(X1645=8,8,IFERROR(MATCH(RAND(),INDEX(MATRIZ_CUM,X1645,0),1)+1,1))</f>
        <v>2</v>
      </c>
      <c r="Z1645">
        <f ca="1">IF(Y1645=8,8,IFERROR(MATCH(RAND(),INDEX(MATRIZ_CUM,Y1645,0),1)+1,1))</f>
        <v>1</v>
      </c>
      <c r="AB1645">
        <f t="shared" ca="1" si="25"/>
        <v>1</v>
      </c>
    </row>
    <row r="1646" spans="1:28" x14ac:dyDescent="0.45">
      <c r="A1646">
        <f ca="1">IFERROR(MATCH(RAND(),Ej1b_Cohorte!$D$4:$D$10,1)+1,1)</f>
        <v>4</v>
      </c>
      <c r="B1646">
        <f ca="1">IF(A1646=8,8,IFERROR(MATCH(RAND(),INDEX(MATRIZ_CUM,A1646,0),1)+1,1))</f>
        <v>4</v>
      </c>
      <c r="C1646">
        <f ca="1">IF(B1646=8,8,IFERROR(MATCH(RAND(),INDEX(MATRIZ_CUM,B1646,0),1)+1,1))</f>
        <v>4</v>
      </c>
      <c r="D1646">
        <f ca="1">IF(C1646=8,8,IFERROR(MATCH(RAND(),INDEX(MATRIZ_CUM,C1646,0),1)+1,1))</f>
        <v>4</v>
      </c>
      <c r="E1646">
        <f ca="1">IF(D1646=8,8,IFERROR(MATCH(RAND(),INDEX(MATRIZ_CUM,D1646,0),1)+1,1))</f>
        <v>4</v>
      </c>
      <c r="F1646">
        <f ca="1">IF(E1646=8,8,IFERROR(MATCH(RAND(),INDEX(MATRIZ_CUM,E1646,0),1)+1,1))</f>
        <v>5</v>
      </c>
      <c r="G1646">
        <f ca="1">IF(F1646=8,8,IFERROR(MATCH(RAND(),INDEX(MATRIZ_CUM,F1646,0),1)+1,1))</f>
        <v>4</v>
      </c>
      <c r="H1646">
        <f ca="1">IF(G1646=8,8,IFERROR(MATCH(RAND(),INDEX(MATRIZ_CUM,G1646,0),1)+1,1))</f>
        <v>3</v>
      </c>
      <c r="I1646">
        <f ca="1">IF(H1646=8,8,IFERROR(MATCH(RAND(),INDEX(MATRIZ_CUM,H1646,0),1)+1,1))</f>
        <v>4</v>
      </c>
      <c r="J1646">
        <f ca="1">IF(I1646=8,8,IFERROR(MATCH(RAND(),INDEX(MATRIZ_CUM,I1646,0),1)+1,1))</f>
        <v>3</v>
      </c>
      <c r="K1646">
        <f ca="1">IF(J1646=8,8,IFERROR(MATCH(RAND(),INDEX(MATRIZ_CUM,J1646,0),1)+1,1))</f>
        <v>4</v>
      </c>
      <c r="L1646">
        <f ca="1">IF(K1646=8,8,IFERROR(MATCH(RAND(),INDEX(MATRIZ_CUM,K1646,0),1)+1,1))</f>
        <v>4</v>
      </c>
      <c r="M1646">
        <f ca="1">IF(L1646=8,8,IFERROR(MATCH(RAND(),INDEX(MATRIZ_CUM,L1646,0),1)+1,1))</f>
        <v>4</v>
      </c>
      <c r="N1646">
        <f ca="1">IF(M1646=8,8,IFERROR(MATCH(RAND(),INDEX(MATRIZ_CUM,M1646,0),1)+1,1))</f>
        <v>5</v>
      </c>
      <c r="O1646">
        <f ca="1">IF(N1646=8,8,IFERROR(MATCH(RAND(),INDEX(MATRIZ_CUM,N1646,0),1)+1,1))</f>
        <v>7</v>
      </c>
      <c r="P1646">
        <f ca="1">IF(O1646=8,8,IFERROR(MATCH(RAND(),INDEX(MATRIZ_CUM,O1646,0),1)+1,1))</f>
        <v>7</v>
      </c>
      <c r="Q1646">
        <f ca="1">IF(P1646=8,8,IFERROR(MATCH(RAND(),INDEX(MATRIZ_CUM,P1646,0),1)+1,1))</f>
        <v>7</v>
      </c>
      <c r="R1646">
        <f ca="1">IF(Q1646=8,8,IFERROR(MATCH(RAND(),INDEX(MATRIZ_CUM,Q1646,0),1)+1,1))</f>
        <v>7</v>
      </c>
      <c r="S1646">
        <f ca="1">IF(R1646=8,8,IFERROR(MATCH(RAND(),INDEX(MATRIZ_CUM,R1646,0),1)+1,1))</f>
        <v>7</v>
      </c>
      <c r="T1646">
        <f ca="1">IF(S1646=8,8,IFERROR(MATCH(RAND(),INDEX(MATRIZ_CUM,S1646,0),1)+1,1))</f>
        <v>8</v>
      </c>
      <c r="U1646">
        <f ca="1">IF(T1646=8,8,IFERROR(MATCH(RAND(),INDEX(MATRIZ_CUM,T1646,0),1)+1,1))</f>
        <v>8</v>
      </c>
      <c r="V1646">
        <f ca="1">IF(U1646=8,8,IFERROR(MATCH(RAND(),INDEX(MATRIZ_CUM,U1646,0),1)+1,1))</f>
        <v>8</v>
      </c>
      <c r="W1646">
        <f ca="1">IF(V1646=8,8,IFERROR(MATCH(RAND(),INDEX(MATRIZ_CUM,V1646,0),1)+1,1))</f>
        <v>8</v>
      </c>
      <c r="X1646">
        <f ca="1">IF(W1646=8,8,IFERROR(MATCH(RAND(),INDEX(MATRIZ_CUM,W1646,0),1)+1,1))</f>
        <v>8</v>
      </c>
      <c r="Y1646">
        <f ca="1">IF(X1646=8,8,IFERROR(MATCH(RAND(),INDEX(MATRIZ_CUM,X1646,0),1)+1,1))</f>
        <v>8</v>
      </c>
      <c r="Z1646">
        <f ca="1">IF(Y1646=8,8,IFERROR(MATCH(RAND(),INDEX(MATRIZ_CUM,Y1646,0),1)+1,1))</f>
        <v>8</v>
      </c>
      <c r="AB1646">
        <f t="shared" ca="1" si="25"/>
        <v>8</v>
      </c>
    </row>
    <row r="1647" spans="1:28" x14ac:dyDescent="0.45">
      <c r="A1647">
        <f ca="1">IFERROR(MATCH(RAND(),Ej1b_Cohorte!$D$4:$D$10,1)+1,1)</f>
        <v>2</v>
      </c>
      <c r="B1647">
        <f ca="1">IF(A1647=8,8,IFERROR(MATCH(RAND(),INDEX(MATRIZ_CUM,A1647,0),1)+1,1))</f>
        <v>2</v>
      </c>
      <c r="C1647">
        <f ca="1">IF(B1647=8,8,IFERROR(MATCH(RAND(),INDEX(MATRIZ_CUM,B1647,0),1)+1,1))</f>
        <v>2</v>
      </c>
      <c r="D1647">
        <f ca="1">IF(C1647=8,8,IFERROR(MATCH(RAND(),INDEX(MATRIZ_CUM,C1647,0),1)+1,1))</f>
        <v>2</v>
      </c>
      <c r="E1647">
        <f ca="1">IF(D1647=8,8,IFERROR(MATCH(RAND(),INDEX(MATRIZ_CUM,D1647,0),1)+1,1))</f>
        <v>2</v>
      </c>
      <c r="F1647">
        <f ca="1">IF(E1647=8,8,IFERROR(MATCH(RAND(),INDEX(MATRIZ_CUM,E1647,0),1)+1,1))</f>
        <v>2</v>
      </c>
      <c r="G1647">
        <f ca="1">IF(F1647=8,8,IFERROR(MATCH(RAND(),INDEX(MATRIZ_CUM,F1647,0),1)+1,1))</f>
        <v>2</v>
      </c>
      <c r="H1647">
        <f ca="1">IF(G1647=8,8,IFERROR(MATCH(RAND(),INDEX(MATRIZ_CUM,G1647,0),1)+1,1))</f>
        <v>1</v>
      </c>
      <c r="I1647">
        <f ca="1">IF(H1647=8,8,IFERROR(MATCH(RAND(),INDEX(MATRIZ_CUM,H1647,0),1)+1,1))</f>
        <v>1</v>
      </c>
      <c r="J1647">
        <f ca="1">IF(I1647=8,8,IFERROR(MATCH(RAND(),INDEX(MATRIZ_CUM,I1647,0),1)+1,1))</f>
        <v>2</v>
      </c>
      <c r="K1647">
        <f ca="1">IF(J1647=8,8,IFERROR(MATCH(RAND(),INDEX(MATRIZ_CUM,J1647,0),1)+1,1))</f>
        <v>2</v>
      </c>
      <c r="L1647">
        <f ca="1">IF(K1647=8,8,IFERROR(MATCH(RAND(),INDEX(MATRIZ_CUM,K1647,0),1)+1,1))</f>
        <v>2</v>
      </c>
      <c r="M1647">
        <f ca="1">IF(L1647=8,8,IFERROR(MATCH(RAND(),INDEX(MATRIZ_CUM,L1647,0),1)+1,1))</f>
        <v>2</v>
      </c>
      <c r="N1647">
        <f ca="1">IF(M1647=8,8,IFERROR(MATCH(RAND(),INDEX(MATRIZ_CUM,M1647,0),1)+1,1))</f>
        <v>2</v>
      </c>
      <c r="O1647">
        <f ca="1">IF(N1647=8,8,IFERROR(MATCH(RAND(),INDEX(MATRIZ_CUM,N1647,0),1)+1,1))</f>
        <v>2</v>
      </c>
      <c r="P1647">
        <f ca="1">IF(O1647=8,8,IFERROR(MATCH(RAND(),INDEX(MATRIZ_CUM,O1647,0),1)+1,1))</f>
        <v>1</v>
      </c>
      <c r="Q1647">
        <f ca="1">IF(P1647=8,8,IFERROR(MATCH(RAND(),INDEX(MATRIZ_CUM,P1647,0),1)+1,1))</f>
        <v>1</v>
      </c>
      <c r="R1647">
        <f ca="1">IF(Q1647=8,8,IFERROR(MATCH(RAND(),INDEX(MATRIZ_CUM,Q1647,0),1)+1,1))</f>
        <v>1</v>
      </c>
      <c r="S1647">
        <f ca="1">IF(R1647=8,8,IFERROR(MATCH(RAND(),INDEX(MATRIZ_CUM,R1647,0),1)+1,1))</f>
        <v>1</v>
      </c>
      <c r="T1647">
        <f ca="1">IF(S1647=8,8,IFERROR(MATCH(RAND(),INDEX(MATRIZ_CUM,S1647,0),1)+1,1))</f>
        <v>1</v>
      </c>
      <c r="U1647">
        <f ca="1">IF(T1647=8,8,IFERROR(MATCH(RAND(),INDEX(MATRIZ_CUM,T1647,0),1)+1,1))</f>
        <v>1</v>
      </c>
      <c r="V1647">
        <f ca="1">IF(U1647=8,8,IFERROR(MATCH(RAND(),INDEX(MATRIZ_CUM,U1647,0),1)+1,1))</f>
        <v>1</v>
      </c>
      <c r="W1647">
        <f ca="1">IF(V1647=8,8,IFERROR(MATCH(RAND(),INDEX(MATRIZ_CUM,V1647,0),1)+1,1))</f>
        <v>1</v>
      </c>
      <c r="X1647">
        <f ca="1">IF(W1647=8,8,IFERROR(MATCH(RAND(),INDEX(MATRIZ_CUM,W1647,0),1)+1,1))</f>
        <v>1</v>
      </c>
      <c r="Y1647">
        <f ca="1">IF(X1647=8,8,IFERROR(MATCH(RAND(),INDEX(MATRIZ_CUM,X1647,0),1)+1,1))</f>
        <v>1</v>
      </c>
      <c r="Z1647">
        <f ca="1">IF(Y1647=8,8,IFERROR(MATCH(RAND(),INDEX(MATRIZ_CUM,Y1647,0),1)+1,1))</f>
        <v>1</v>
      </c>
      <c r="AB1647">
        <f t="shared" ca="1" si="25"/>
        <v>1</v>
      </c>
    </row>
    <row r="1648" spans="1:28" x14ac:dyDescent="0.45">
      <c r="A1648">
        <f ca="1">IFERROR(MATCH(RAND(),Ej1b_Cohorte!$D$4:$D$10,1)+1,1)</f>
        <v>6</v>
      </c>
      <c r="B1648">
        <f ca="1">IF(A1648=8,8,IFERROR(MATCH(RAND(),INDEX(MATRIZ_CUM,A1648,0),1)+1,1))</f>
        <v>7</v>
      </c>
      <c r="C1648">
        <f ca="1">IF(B1648=8,8,IFERROR(MATCH(RAND(),INDEX(MATRIZ_CUM,B1648,0),1)+1,1))</f>
        <v>8</v>
      </c>
      <c r="D1648">
        <f ca="1">IF(C1648=8,8,IFERROR(MATCH(RAND(),INDEX(MATRIZ_CUM,C1648,0),1)+1,1))</f>
        <v>8</v>
      </c>
      <c r="E1648">
        <f ca="1">IF(D1648=8,8,IFERROR(MATCH(RAND(),INDEX(MATRIZ_CUM,D1648,0),1)+1,1))</f>
        <v>8</v>
      </c>
      <c r="F1648">
        <f ca="1">IF(E1648=8,8,IFERROR(MATCH(RAND(),INDEX(MATRIZ_CUM,E1648,0),1)+1,1))</f>
        <v>8</v>
      </c>
      <c r="G1648">
        <f ca="1">IF(F1648=8,8,IFERROR(MATCH(RAND(),INDEX(MATRIZ_CUM,F1648,0),1)+1,1))</f>
        <v>8</v>
      </c>
      <c r="H1648">
        <f ca="1">IF(G1648=8,8,IFERROR(MATCH(RAND(),INDEX(MATRIZ_CUM,G1648,0),1)+1,1))</f>
        <v>8</v>
      </c>
      <c r="I1648">
        <f ca="1">IF(H1648=8,8,IFERROR(MATCH(RAND(),INDEX(MATRIZ_CUM,H1648,0),1)+1,1))</f>
        <v>8</v>
      </c>
      <c r="J1648">
        <f ca="1">IF(I1648=8,8,IFERROR(MATCH(RAND(),INDEX(MATRIZ_CUM,I1648,0),1)+1,1))</f>
        <v>8</v>
      </c>
      <c r="K1648">
        <f ca="1">IF(J1648=8,8,IFERROR(MATCH(RAND(),INDEX(MATRIZ_CUM,J1648,0),1)+1,1))</f>
        <v>8</v>
      </c>
      <c r="L1648">
        <f ca="1">IF(K1648=8,8,IFERROR(MATCH(RAND(),INDEX(MATRIZ_CUM,K1648,0),1)+1,1))</f>
        <v>8</v>
      </c>
      <c r="M1648">
        <f ca="1">IF(L1648=8,8,IFERROR(MATCH(RAND(),INDEX(MATRIZ_CUM,L1648,0),1)+1,1))</f>
        <v>8</v>
      </c>
      <c r="N1648">
        <f ca="1">IF(M1648=8,8,IFERROR(MATCH(RAND(),INDEX(MATRIZ_CUM,M1648,0),1)+1,1))</f>
        <v>8</v>
      </c>
      <c r="O1648">
        <f ca="1">IF(N1648=8,8,IFERROR(MATCH(RAND(),INDEX(MATRIZ_CUM,N1648,0),1)+1,1))</f>
        <v>8</v>
      </c>
      <c r="P1648">
        <f ca="1">IF(O1648=8,8,IFERROR(MATCH(RAND(),INDEX(MATRIZ_CUM,O1648,0),1)+1,1))</f>
        <v>8</v>
      </c>
      <c r="Q1648">
        <f ca="1">IF(P1648=8,8,IFERROR(MATCH(RAND(),INDEX(MATRIZ_CUM,P1648,0),1)+1,1))</f>
        <v>8</v>
      </c>
      <c r="R1648">
        <f ca="1">IF(Q1648=8,8,IFERROR(MATCH(RAND(),INDEX(MATRIZ_CUM,Q1648,0),1)+1,1))</f>
        <v>8</v>
      </c>
      <c r="S1648">
        <f ca="1">IF(R1648=8,8,IFERROR(MATCH(RAND(),INDEX(MATRIZ_CUM,R1648,0),1)+1,1))</f>
        <v>8</v>
      </c>
      <c r="T1648">
        <f ca="1">IF(S1648=8,8,IFERROR(MATCH(RAND(),INDEX(MATRIZ_CUM,S1648,0),1)+1,1))</f>
        <v>8</v>
      </c>
      <c r="U1648">
        <f ca="1">IF(T1648=8,8,IFERROR(MATCH(RAND(),INDEX(MATRIZ_CUM,T1648,0),1)+1,1))</f>
        <v>8</v>
      </c>
      <c r="V1648">
        <f ca="1">IF(U1648=8,8,IFERROR(MATCH(RAND(),INDEX(MATRIZ_CUM,U1648,0),1)+1,1))</f>
        <v>8</v>
      </c>
      <c r="W1648">
        <f ca="1">IF(V1648=8,8,IFERROR(MATCH(RAND(),INDEX(MATRIZ_CUM,V1648,0),1)+1,1))</f>
        <v>8</v>
      </c>
      <c r="X1648">
        <f ca="1">IF(W1648=8,8,IFERROR(MATCH(RAND(),INDEX(MATRIZ_CUM,W1648,0),1)+1,1))</f>
        <v>8</v>
      </c>
      <c r="Y1648">
        <f ca="1">IF(X1648=8,8,IFERROR(MATCH(RAND(),INDEX(MATRIZ_CUM,X1648,0),1)+1,1))</f>
        <v>8</v>
      </c>
      <c r="Z1648">
        <f ca="1">IF(Y1648=8,8,IFERROR(MATCH(RAND(),INDEX(MATRIZ_CUM,Y1648,0),1)+1,1))</f>
        <v>8</v>
      </c>
      <c r="AB1648">
        <f t="shared" ca="1" si="25"/>
        <v>8</v>
      </c>
    </row>
    <row r="1649" spans="1:28" x14ac:dyDescent="0.45">
      <c r="A1649">
        <f ca="1">IFERROR(MATCH(RAND(),Ej1b_Cohorte!$D$4:$D$10,1)+1,1)</f>
        <v>6</v>
      </c>
      <c r="B1649">
        <f ca="1">IF(A1649=8,8,IFERROR(MATCH(RAND(),INDEX(MATRIZ_CUM,A1649,0),1)+1,1))</f>
        <v>7</v>
      </c>
      <c r="C1649">
        <f ca="1">IF(B1649=8,8,IFERROR(MATCH(RAND(),INDEX(MATRIZ_CUM,B1649,0),1)+1,1))</f>
        <v>8</v>
      </c>
      <c r="D1649">
        <f ca="1">IF(C1649=8,8,IFERROR(MATCH(RAND(),INDEX(MATRIZ_CUM,C1649,0),1)+1,1))</f>
        <v>8</v>
      </c>
      <c r="E1649">
        <f ca="1">IF(D1649=8,8,IFERROR(MATCH(RAND(),INDEX(MATRIZ_CUM,D1649,0),1)+1,1))</f>
        <v>8</v>
      </c>
      <c r="F1649">
        <f ca="1">IF(E1649=8,8,IFERROR(MATCH(RAND(),INDEX(MATRIZ_CUM,E1649,0),1)+1,1))</f>
        <v>8</v>
      </c>
      <c r="G1649">
        <f ca="1">IF(F1649=8,8,IFERROR(MATCH(RAND(),INDEX(MATRIZ_CUM,F1649,0),1)+1,1))</f>
        <v>8</v>
      </c>
      <c r="H1649">
        <f ca="1">IF(G1649=8,8,IFERROR(MATCH(RAND(),INDEX(MATRIZ_CUM,G1649,0),1)+1,1))</f>
        <v>8</v>
      </c>
      <c r="I1649">
        <f ca="1">IF(H1649=8,8,IFERROR(MATCH(RAND(),INDEX(MATRIZ_CUM,H1649,0),1)+1,1))</f>
        <v>8</v>
      </c>
      <c r="J1649">
        <f ca="1">IF(I1649=8,8,IFERROR(MATCH(RAND(),INDEX(MATRIZ_CUM,I1649,0),1)+1,1))</f>
        <v>8</v>
      </c>
      <c r="K1649">
        <f ca="1">IF(J1649=8,8,IFERROR(MATCH(RAND(),INDEX(MATRIZ_CUM,J1649,0),1)+1,1))</f>
        <v>8</v>
      </c>
      <c r="L1649">
        <f ca="1">IF(K1649=8,8,IFERROR(MATCH(RAND(),INDEX(MATRIZ_CUM,K1649,0),1)+1,1))</f>
        <v>8</v>
      </c>
      <c r="M1649">
        <f ca="1">IF(L1649=8,8,IFERROR(MATCH(RAND(),INDEX(MATRIZ_CUM,L1649,0),1)+1,1))</f>
        <v>8</v>
      </c>
      <c r="N1649">
        <f ca="1">IF(M1649=8,8,IFERROR(MATCH(RAND(),INDEX(MATRIZ_CUM,M1649,0),1)+1,1))</f>
        <v>8</v>
      </c>
      <c r="O1649">
        <f ca="1">IF(N1649=8,8,IFERROR(MATCH(RAND(),INDEX(MATRIZ_CUM,N1649,0),1)+1,1))</f>
        <v>8</v>
      </c>
      <c r="P1649">
        <f ca="1">IF(O1649=8,8,IFERROR(MATCH(RAND(),INDEX(MATRIZ_CUM,O1649,0),1)+1,1))</f>
        <v>8</v>
      </c>
      <c r="Q1649">
        <f ca="1">IF(P1649=8,8,IFERROR(MATCH(RAND(),INDEX(MATRIZ_CUM,P1649,0),1)+1,1))</f>
        <v>8</v>
      </c>
      <c r="R1649">
        <f ca="1">IF(Q1649=8,8,IFERROR(MATCH(RAND(),INDEX(MATRIZ_CUM,Q1649,0),1)+1,1))</f>
        <v>8</v>
      </c>
      <c r="S1649">
        <f ca="1">IF(R1649=8,8,IFERROR(MATCH(RAND(),INDEX(MATRIZ_CUM,R1649,0),1)+1,1))</f>
        <v>8</v>
      </c>
      <c r="T1649">
        <f ca="1">IF(S1649=8,8,IFERROR(MATCH(RAND(),INDEX(MATRIZ_CUM,S1649,0),1)+1,1))</f>
        <v>8</v>
      </c>
      <c r="U1649">
        <f ca="1">IF(T1649=8,8,IFERROR(MATCH(RAND(),INDEX(MATRIZ_CUM,T1649,0),1)+1,1))</f>
        <v>8</v>
      </c>
      <c r="V1649">
        <f ca="1">IF(U1649=8,8,IFERROR(MATCH(RAND(),INDEX(MATRIZ_CUM,U1649,0),1)+1,1))</f>
        <v>8</v>
      </c>
      <c r="W1649">
        <f ca="1">IF(V1649=8,8,IFERROR(MATCH(RAND(),INDEX(MATRIZ_CUM,V1649,0),1)+1,1))</f>
        <v>8</v>
      </c>
      <c r="X1649">
        <f ca="1">IF(W1649=8,8,IFERROR(MATCH(RAND(),INDEX(MATRIZ_CUM,W1649,0),1)+1,1))</f>
        <v>8</v>
      </c>
      <c r="Y1649">
        <f ca="1">IF(X1649=8,8,IFERROR(MATCH(RAND(),INDEX(MATRIZ_CUM,X1649,0),1)+1,1))</f>
        <v>8</v>
      </c>
      <c r="Z1649">
        <f ca="1">IF(Y1649=8,8,IFERROR(MATCH(RAND(),INDEX(MATRIZ_CUM,Y1649,0),1)+1,1))</f>
        <v>8</v>
      </c>
      <c r="AB1649">
        <f t="shared" ca="1" si="25"/>
        <v>8</v>
      </c>
    </row>
    <row r="1650" spans="1:28" x14ac:dyDescent="0.45">
      <c r="A1650">
        <f ca="1">IFERROR(MATCH(RAND(),Ej1b_Cohorte!$D$4:$D$10,1)+1,1)</f>
        <v>5</v>
      </c>
      <c r="B1650">
        <f ca="1">IF(A1650=8,8,IFERROR(MATCH(RAND(),INDEX(MATRIZ_CUM,A1650,0),1)+1,1))</f>
        <v>6</v>
      </c>
      <c r="C1650">
        <f ca="1">IF(B1650=8,8,IFERROR(MATCH(RAND(),INDEX(MATRIZ_CUM,B1650,0),1)+1,1))</f>
        <v>4</v>
      </c>
      <c r="D1650">
        <f ca="1">IF(C1650=8,8,IFERROR(MATCH(RAND(),INDEX(MATRIZ_CUM,C1650,0),1)+1,1))</f>
        <v>5</v>
      </c>
      <c r="E1650">
        <f ca="1">IF(D1650=8,8,IFERROR(MATCH(RAND(),INDEX(MATRIZ_CUM,D1650,0),1)+1,1))</f>
        <v>6</v>
      </c>
      <c r="F1650">
        <f ca="1">IF(E1650=8,8,IFERROR(MATCH(RAND(),INDEX(MATRIZ_CUM,E1650,0),1)+1,1))</f>
        <v>5</v>
      </c>
      <c r="G1650">
        <f ca="1">IF(F1650=8,8,IFERROR(MATCH(RAND(),INDEX(MATRIZ_CUM,F1650,0),1)+1,1))</f>
        <v>6</v>
      </c>
      <c r="H1650">
        <f ca="1">IF(G1650=8,8,IFERROR(MATCH(RAND(),INDEX(MATRIZ_CUM,G1650,0),1)+1,1))</f>
        <v>6</v>
      </c>
      <c r="I1650">
        <f ca="1">IF(H1650=8,8,IFERROR(MATCH(RAND(),INDEX(MATRIZ_CUM,H1650,0),1)+1,1))</f>
        <v>7</v>
      </c>
      <c r="J1650">
        <f ca="1">IF(I1650=8,8,IFERROR(MATCH(RAND(),INDEX(MATRIZ_CUM,I1650,0),1)+1,1))</f>
        <v>8</v>
      </c>
      <c r="K1650">
        <f ca="1">IF(J1650=8,8,IFERROR(MATCH(RAND(),INDEX(MATRIZ_CUM,J1650,0),1)+1,1))</f>
        <v>8</v>
      </c>
      <c r="L1650">
        <f ca="1">IF(K1650=8,8,IFERROR(MATCH(RAND(),INDEX(MATRIZ_CUM,K1650,0),1)+1,1))</f>
        <v>8</v>
      </c>
      <c r="M1650">
        <f ca="1">IF(L1650=8,8,IFERROR(MATCH(RAND(),INDEX(MATRIZ_CUM,L1650,0),1)+1,1))</f>
        <v>8</v>
      </c>
      <c r="N1650">
        <f ca="1">IF(M1650=8,8,IFERROR(MATCH(RAND(),INDEX(MATRIZ_CUM,M1650,0),1)+1,1))</f>
        <v>8</v>
      </c>
      <c r="O1650">
        <f ca="1">IF(N1650=8,8,IFERROR(MATCH(RAND(),INDEX(MATRIZ_CUM,N1650,0),1)+1,1))</f>
        <v>8</v>
      </c>
      <c r="P1650">
        <f ca="1">IF(O1650=8,8,IFERROR(MATCH(RAND(),INDEX(MATRIZ_CUM,O1650,0),1)+1,1))</f>
        <v>8</v>
      </c>
      <c r="Q1650">
        <f ca="1">IF(P1650=8,8,IFERROR(MATCH(RAND(),INDEX(MATRIZ_CUM,P1650,0),1)+1,1))</f>
        <v>8</v>
      </c>
      <c r="R1650">
        <f ca="1">IF(Q1650=8,8,IFERROR(MATCH(RAND(),INDEX(MATRIZ_CUM,Q1650,0),1)+1,1))</f>
        <v>8</v>
      </c>
      <c r="S1650">
        <f ca="1">IF(R1650=8,8,IFERROR(MATCH(RAND(),INDEX(MATRIZ_CUM,R1650,0),1)+1,1))</f>
        <v>8</v>
      </c>
      <c r="T1650">
        <f ca="1">IF(S1650=8,8,IFERROR(MATCH(RAND(),INDEX(MATRIZ_CUM,S1650,0),1)+1,1))</f>
        <v>8</v>
      </c>
      <c r="U1650">
        <f ca="1">IF(T1650=8,8,IFERROR(MATCH(RAND(),INDEX(MATRIZ_CUM,T1650,0),1)+1,1))</f>
        <v>8</v>
      </c>
      <c r="V1650">
        <f ca="1">IF(U1650=8,8,IFERROR(MATCH(RAND(),INDEX(MATRIZ_CUM,U1650,0),1)+1,1))</f>
        <v>8</v>
      </c>
      <c r="W1650">
        <f ca="1">IF(V1650=8,8,IFERROR(MATCH(RAND(),INDEX(MATRIZ_CUM,V1650,0),1)+1,1))</f>
        <v>8</v>
      </c>
      <c r="X1650">
        <f ca="1">IF(W1650=8,8,IFERROR(MATCH(RAND(),INDEX(MATRIZ_CUM,W1650,0),1)+1,1))</f>
        <v>8</v>
      </c>
      <c r="Y1650">
        <f ca="1">IF(X1650=8,8,IFERROR(MATCH(RAND(),INDEX(MATRIZ_CUM,X1650,0),1)+1,1))</f>
        <v>8</v>
      </c>
      <c r="Z1650">
        <f ca="1">IF(Y1650=8,8,IFERROR(MATCH(RAND(),INDEX(MATRIZ_CUM,Y1650,0),1)+1,1))</f>
        <v>8</v>
      </c>
      <c r="AB1650">
        <f t="shared" ca="1" si="25"/>
        <v>8</v>
      </c>
    </row>
    <row r="1651" spans="1:28" x14ac:dyDescent="0.45">
      <c r="A1651">
        <f ca="1">IFERROR(MATCH(RAND(),Ej1b_Cohorte!$D$4:$D$10,1)+1,1)</f>
        <v>3</v>
      </c>
      <c r="B1651">
        <f ca="1">IF(A1651=8,8,IFERROR(MATCH(RAND(),INDEX(MATRIZ_CUM,A1651,0),1)+1,1))</f>
        <v>3</v>
      </c>
      <c r="C1651">
        <f ca="1">IF(B1651=8,8,IFERROR(MATCH(RAND(),INDEX(MATRIZ_CUM,B1651,0),1)+1,1))</f>
        <v>2</v>
      </c>
      <c r="D1651">
        <f ca="1">IF(C1651=8,8,IFERROR(MATCH(RAND(),INDEX(MATRIZ_CUM,C1651,0),1)+1,1))</f>
        <v>1</v>
      </c>
      <c r="E1651">
        <f ca="1">IF(D1651=8,8,IFERROR(MATCH(RAND(),INDEX(MATRIZ_CUM,D1651,0),1)+1,1))</f>
        <v>1</v>
      </c>
      <c r="F1651">
        <f ca="1">IF(E1651=8,8,IFERROR(MATCH(RAND(),INDEX(MATRIZ_CUM,E1651,0),1)+1,1))</f>
        <v>1</v>
      </c>
      <c r="G1651">
        <f ca="1">IF(F1651=8,8,IFERROR(MATCH(RAND(),INDEX(MATRIZ_CUM,F1651,0),1)+1,1))</f>
        <v>2</v>
      </c>
      <c r="H1651">
        <f ca="1">IF(G1651=8,8,IFERROR(MATCH(RAND(),INDEX(MATRIZ_CUM,G1651,0),1)+1,1))</f>
        <v>1</v>
      </c>
      <c r="I1651">
        <f ca="1">IF(H1651=8,8,IFERROR(MATCH(RAND(),INDEX(MATRIZ_CUM,H1651,0),1)+1,1))</f>
        <v>2</v>
      </c>
      <c r="J1651">
        <f ca="1">IF(I1651=8,8,IFERROR(MATCH(RAND(),INDEX(MATRIZ_CUM,I1651,0),1)+1,1))</f>
        <v>2</v>
      </c>
      <c r="K1651">
        <f ca="1">IF(J1651=8,8,IFERROR(MATCH(RAND(),INDEX(MATRIZ_CUM,J1651,0),1)+1,1))</f>
        <v>2</v>
      </c>
      <c r="L1651">
        <f ca="1">IF(K1651=8,8,IFERROR(MATCH(RAND(),INDEX(MATRIZ_CUM,K1651,0),1)+1,1))</f>
        <v>1</v>
      </c>
      <c r="M1651">
        <f ca="1">IF(L1651=8,8,IFERROR(MATCH(RAND(),INDEX(MATRIZ_CUM,L1651,0),1)+1,1))</f>
        <v>1</v>
      </c>
      <c r="N1651">
        <f ca="1">IF(M1651=8,8,IFERROR(MATCH(RAND(),INDEX(MATRIZ_CUM,M1651,0),1)+1,1))</f>
        <v>1</v>
      </c>
      <c r="O1651">
        <f ca="1">IF(N1651=8,8,IFERROR(MATCH(RAND(),INDEX(MATRIZ_CUM,N1651,0),1)+1,1))</f>
        <v>1</v>
      </c>
      <c r="P1651">
        <f ca="1">IF(O1651=8,8,IFERROR(MATCH(RAND(),INDEX(MATRIZ_CUM,O1651,0),1)+1,1))</f>
        <v>1</v>
      </c>
      <c r="Q1651">
        <f ca="1">IF(P1651=8,8,IFERROR(MATCH(RAND(),INDEX(MATRIZ_CUM,P1651,0),1)+1,1))</f>
        <v>1</v>
      </c>
      <c r="R1651">
        <f ca="1">IF(Q1651=8,8,IFERROR(MATCH(RAND(),INDEX(MATRIZ_CUM,Q1651,0),1)+1,1))</f>
        <v>1</v>
      </c>
      <c r="S1651">
        <f ca="1">IF(R1651=8,8,IFERROR(MATCH(RAND(),INDEX(MATRIZ_CUM,R1651,0),1)+1,1))</f>
        <v>1</v>
      </c>
      <c r="T1651">
        <f ca="1">IF(S1651=8,8,IFERROR(MATCH(RAND(),INDEX(MATRIZ_CUM,S1651,0),1)+1,1))</f>
        <v>1</v>
      </c>
      <c r="U1651">
        <f ca="1">IF(T1651=8,8,IFERROR(MATCH(RAND(),INDEX(MATRIZ_CUM,T1651,0),1)+1,1))</f>
        <v>2</v>
      </c>
      <c r="V1651">
        <f ca="1">IF(U1651=8,8,IFERROR(MATCH(RAND(),INDEX(MATRIZ_CUM,U1651,0),1)+1,1))</f>
        <v>2</v>
      </c>
      <c r="W1651">
        <f ca="1">IF(V1651=8,8,IFERROR(MATCH(RAND(),INDEX(MATRIZ_CUM,V1651,0),1)+1,1))</f>
        <v>2</v>
      </c>
      <c r="X1651">
        <f ca="1">IF(W1651=8,8,IFERROR(MATCH(RAND(),INDEX(MATRIZ_CUM,W1651,0),1)+1,1))</f>
        <v>3</v>
      </c>
      <c r="Y1651">
        <f ca="1">IF(X1651=8,8,IFERROR(MATCH(RAND(),INDEX(MATRIZ_CUM,X1651,0),1)+1,1))</f>
        <v>3</v>
      </c>
      <c r="Z1651">
        <f ca="1">IF(Y1651=8,8,IFERROR(MATCH(RAND(),INDEX(MATRIZ_CUM,Y1651,0),1)+1,1))</f>
        <v>4</v>
      </c>
      <c r="AB1651">
        <f t="shared" ca="1" si="25"/>
        <v>4</v>
      </c>
    </row>
    <row r="1652" spans="1:28" x14ac:dyDescent="0.45">
      <c r="A1652">
        <f ca="1">IFERROR(MATCH(RAND(),Ej1b_Cohorte!$D$4:$D$10,1)+1,1)</f>
        <v>6</v>
      </c>
      <c r="B1652">
        <f ca="1">IF(A1652=8,8,IFERROR(MATCH(RAND(),INDEX(MATRIZ_CUM,A1652,0),1)+1,1))</f>
        <v>5</v>
      </c>
      <c r="C1652">
        <f ca="1">IF(B1652=8,8,IFERROR(MATCH(RAND(),INDEX(MATRIZ_CUM,B1652,0),1)+1,1))</f>
        <v>6</v>
      </c>
      <c r="D1652">
        <f ca="1">IF(C1652=8,8,IFERROR(MATCH(RAND(),INDEX(MATRIZ_CUM,C1652,0),1)+1,1))</f>
        <v>7</v>
      </c>
      <c r="E1652">
        <f ca="1">IF(D1652=8,8,IFERROR(MATCH(RAND(),INDEX(MATRIZ_CUM,D1652,0),1)+1,1))</f>
        <v>6</v>
      </c>
      <c r="F1652">
        <f ca="1">IF(E1652=8,8,IFERROR(MATCH(RAND(),INDEX(MATRIZ_CUM,E1652,0),1)+1,1))</f>
        <v>6</v>
      </c>
      <c r="G1652">
        <f ca="1">IF(F1652=8,8,IFERROR(MATCH(RAND(),INDEX(MATRIZ_CUM,F1652,0),1)+1,1))</f>
        <v>7</v>
      </c>
      <c r="H1652">
        <f ca="1">IF(G1652=8,8,IFERROR(MATCH(RAND(),INDEX(MATRIZ_CUM,G1652,0),1)+1,1))</f>
        <v>7</v>
      </c>
      <c r="I1652">
        <f ca="1">IF(H1652=8,8,IFERROR(MATCH(RAND(),INDEX(MATRIZ_CUM,H1652,0),1)+1,1))</f>
        <v>8</v>
      </c>
      <c r="J1652">
        <f ca="1">IF(I1652=8,8,IFERROR(MATCH(RAND(),INDEX(MATRIZ_CUM,I1652,0),1)+1,1))</f>
        <v>8</v>
      </c>
      <c r="K1652">
        <f ca="1">IF(J1652=8,8,IFERROR(MATCH(RAND(),INDEX(MATRIZ_CUM,J1652,0),1)+1,1))</f>
        <v>8</v>
      </c>
      <c r="L1652">
        <f ca="1">IF(K1652=8,8,IFERROR(MATCH(RAND(),INDEX(MATRIZ_CUM,K1652,0),1)+1,1))</f>
        <v>8</v>
      </c>
      <c r="M1652">
        <f ca="1">IF(L1652=8,8,IFERROR(MATCH(RAND(),INDEX(MATRIZ_CUM,L1652,0),1)+1,1))</f>
        <v>8</v>
      </c>
      <c r="N1652">
        <f ca="1">IF(M1652=8,8,IFERROR(MATCH(RAND(),INDEX(MATRIZ_CUM,M1652,0),1)+1,1))</f>
        <v>8</v>
      </c>
      <c r="O1652">
        <f ca="1">IF(N1652=8,8,IFERROR(MATCH(RAND(),INDEX(MATRIZ_CUM,N1652,0),1)+1,1))</f>
        <v>8</v>
      </c>
      <c r="P1652">
        <f ca="1">IF(O1652=8,8,IFERROR(MATCH(RAND(),INDEX(MATRIZ_CUM,O1652,0),1)+1,1))</f>
        <v>8</v>
      </c>
      <c r="Q1652">
        <f ca="1">IF(P1652=8,8,IFERROR(MATCH(RAND(),INDEX(MATRIZ_CUM,P1652,0),1)+1,1))</f>
        <v>8</v>
      </c>
      <c r="R1652">
        <f ca="1">IF(Q1652=8,8,IFERROR(MATCH(RAND(),INDEX(MATRIZ_CUM,Q1652,0),1)+1,1))</f>
        <v>8</v>
      </c>
      <c r="S1652">
        <f ca="1">IF(R1652=8,8,IFERROR(MATCH(RAND(),INDEX(MATRIZ_CUM,R1652,0),1)+1,1))</f>
        <v>8</v>
      </c>
      <c r="T1652">
        <f ca="1">IF(S1652=8,8,IFERROR(MATCH(RAND(),INDEX(MATRIZ_CUM,S1652,0),1)+1,1))</f>
        <v>8</v>
      </c>
      <c r="U1652">
        <f ca="1">IF(T1652=8,8,IFERROR(MATCH(RAND(),INDEX(MATRIZ_CUM,T1652,0),1)+1,1))</f>
        <v>8</v>
      </c>
      <c r="V1652">
        <f ca="1">IF(U1652=8,8,IFERROR(MATCH(RAND(),INDEX(MATRIZ_CUM,U1652,0),1)+1,1))</f>
        <v>8</v>
      </c>
      <c r="W1652">
        <f ca="1">IF(V1652=8,8,IFERROR(MATCH(RAND(),INDEX(MATRIZ_CUM,V1652,0),1)+1,1))</f>
        <v>8</v>
      </c>
      <c r="X1652">
        <f ca="1">IF(W1652=8,8,IFERROR(MATCH(RAND(),INDEX(MATRIZ_CUM,W1652,0),1)+1,1))</f>
        <v>8</v>
      </c>
      <c r="Y1652">
        <f ca="1">IF(X1652=8,8,IFERROR(MATCH(RAND(),INDEX(MATRIZ_CUM,X1652,0),1)+1,1))</f>
        <v>8</v>
      </c>
      <c r="Z1652">
        <f ca="1">IF(Y1652=8,8,IFERROR(MATCH(RAND(),INDEX(MATRIZ_CUM,Y1652,0),1)+1,1))</f>
        <v>8</v>
      </c>
      <c r="AB1652">
        <f t="shared" ca="1" si="25"/>
        <v>8</v>
      </c>
    </row>
    <row r="1653" spans="1:28" x14ac:dyDescent="0.45">
      <c r="A1653">
        <f ca="1">IFERROR(MATCH(RAND(),Ej1b_Cohorte!$D$4:$D$10,1)+1,1)</f>
        <v>3</v>
      </c>
      <c r="B1653">
        <f ca="1">IF(A1653=8,8,IFERROR(MATCH(RAND(),INDEX(MATRIZ_CUM,A1653,0),1)+1,1))</f>
        <v>2</v>
      </c>
      <c r="C1653">
        <f ca="1">IF(B1653=8,8,IFERROR(MATCH(RAND(),INDEX(MATRIZ_CUM,B1653,0),1)+1,1))</f>
        <v>3</v>
      </c>
      <c r="D1653">
        <f ca="1">IF(C1653=8,8,IFERROR(MATCH(RAND(),INDEX(MATRIZ_CUM,C1653,0),1)+1,1))</f>
        <v>4</v>
      </c>
      <c r="E1653">
        <f ca="1">IF(D1653=8,8,IFERROR(MATCH(RAND(),INDEX(MATRIZ_CUM,D1653,0),1)+1,1))</f>
        <v>3</v>
      </c>
      <c r="F1653">
        <f ca="1">IF(E1653=8,8,IFERROR(MATCH(RAND(),INDEX(MATRIZ_CUM,E1653,0),1)+1,1))</f>
        <v>3</v>
      </c>
      <c r="G1653">
        <f ca="1">IF(F1653=8,8,IFERROR(MATCH(RAND(),INDEX(MATRIZ_CUM,F1653,0),1)+1,1))</f>
        <v>3</v>
      </c>
      <c r="H1653">
        <f ca="1">IF(G1653=8,8,IFERROR(MATCH(RAND(),INDEX(MATRIZ_CUM,G1653,0),1)+1,1))</f>
        <v>3</v>
      </c>
      <c r="I1653">
        <f ca="1">IF(H1653=8,8,IFERROR(MATCH(RAND(),INDEX(MATRIZ_CUM,H1653,0),1)+1,1))</f>
        <v>2</v>
      </c>
      <c r="J1653">
        <f ca="1">IF(I1653=8,8,IFERROR(MATCH(RAND(),INDEX(MATRIZ_CUM,I1653,0),1)+1,1))</f>
        <v>1</v>
      </c>
      <c r="K1653">
        <f ca="1">IF(J1653=8,8,IFERROR(MATCH(RAND(),INDEX(MATRIZ_CUM,J1653,0),1)+1,1))</f>
        <v>1</v>
      </c>
      <c r="L1653">
        <f ca="1">IF(K1653=8,8,IFERROR(MATCH(RAND(),INDEX(MATRIZ_CUM,K1653,0),1)+1,1))</f>
        <v>1</v>
      </c>
      <c r="M1653">
        <f ca="1">IF(L1653=8,8,IFERROR(MATCH(RAND(),INDEX(MATRIZ_CUM,L1653,0),1)+1,1))</f>
        <v>1</v>
      </c>
      <c r="N1653">
        <f ca="1">IF(M1653=8,8,IFERROR(MATCH(RAND(),INDEX(MATRIZ_CUM,M1653,0),1)+1,1))</f>
        <v>1</v>
      </c>
      <c r="O1653">
        <f ca="1">IF(N1653=8,8,IFERROR(MATCH(RAND(),INDEX(MATRIZ_CUM,N1653,0),1)+1,1))</f>
        <v>1</v>
      </c>
      <c r="P1653">
        <f ca="1">IF(O1653=8,8,IFERROR(MATCH(RAND(),INDEX(MATRIZ_CUM,O1653,0),1)+1,1))</f>
        <v>1</v>
      </c>
      <c r="Q1653">
        <f ca="1">IF(P1653=8,8,IFERROR(MATCH(RAND(),INDEX(MATRIZ_CUM,P1653,0),1)+1,1))</f>
        <v>1</v>
      </c>
      <c r="R1653">
        <f ca="1">IF(Q1653=8,8,IFERROR(MATCH(RAND(),INDEX(MATRIZ_CUM,Q1653,0),1)+1,1))</f>
        <v>1</v>
      </c>
      <c r="S1653">
        <f ca="1">IF(R1653=8,8,IFERROR(MATCH(RAND(),INDEX(MATRIZ_CUM,R1653,0),1)+1,1))</f>
        <v>2</v>
      </c>
      <c r="T1653">
        <f ca="1">IF(S1653=8,8,IFERROR(MATCH(RAND(),INDEX(MATRIZ_CUM,S1653,0),1)+1,1))</f>
        <v>1</v>
      </c>
      <c r="U1653">
        <f ca="1">IF(T1653=8,8,IFERROR(MATCH(RAND(),INDEX(MATRIZ_CUM,T1653,0),1)+1,1))</f>
        <v>1</v>
      </c>
      <c r="V1653">
        <f ca="1">IF(U1653=8,8,IFERROR(MATCH(RAND(),INDEX(MATRIZ_CUM,U1653,0),1)+1,1))</f>
        <v>1</v>
      </c>
      <c r="W1653">
        <f ca="1">IF(V1653=8,8,IFERROR(MATCH(RAND(),INDEX(MATRIZ_CUM,V1653,0),1)+1,1))</f>
        <v>1</v>
      </c>
      <c r="X1653">
        <f ca="1">IF(W1653=8,8,IFERROR(MATCH(RAND(),INDEX(MATRIZ_CUM,W1653,0),1)+1,1))</f>
        <v>1</v>
      </c>
      <c r="Y1653">
        <f ca="1">IF(X1653=8,8,IFERROR(MATCH(RAND(),INDEX(MATRIZ_CUM,X1653,0),1)+1,1))</f>
        <v>1</v>
      </c>
      <c r="Z1653">
        <f ca="1">IF(Y1653=8,8,IFERROR(MATCH(RAND(),INDEX(MATRIZ_CUM,Y1653,0),1)+1,1))</f>
        <v>1</v>
      </c>
      <c r="AB1653">
        <f t="shared" ca="1" si="25"/>
        <v>1</v>
      </c>
    </row>
    <row r="1654" spans="1:28" x14ac:dyDescent="0.45">
      <c r="A1654">
        <f ca="1">IFERROR(MATCH(RAND(),Ej1b_Cohorte!$D$4:$D$10,1)+1,1)</f>
        <v>2</v>
      </c>
      <c r="B1654">
        <f ca="1">IF(A1654=8,8,IFERROR(MATCH(RAND(),INDEX(MATRIZ_CUM,A1654,0),1)+1,1))</f>
        <v>2</v>
      </c>
      <c r="C1654">
        <f ca="1">IF(B1654=8,8,IFERROR(MATCH(RAND(),INDEX(MATRIZ_CUM,B1654,0),1)+1,1))</f>
        <v>1</v>
      </c>
      <c r="D1654">
        <f ca="1">IF(C1654=8,8,IFERROR(MATCH(RAND(),INDEX(MATRIZ_CUM,C1654,0),1)+1,1))</f>
        <v>2</v>
      </c>
      <c r="E1654">
        <f ca="1">IF(D1654=8,8,IFERROR(MATCH(RAND(),INDEX(MATRIZ_CUM,D1654,0),1)+1,1))</f>
        <v>2</v>
      </c>
      <c r="F1654">
        <f ca="1">IF(E1654=8,8,IFERROR(MATCH(RAND(),INDEX(MATRIZ_CUM,E1654,0),1)+1,1))</f>
        <v>3</v>
      </c>
      <c r="G1654">
        <f ca="1">IF(F1654=8,8,IFERROR(MATCH(RAND(),INDEX(MATRIZ_CUM,F1654,0),1)+1,1))</f>
        <v>3</v>
      </c>
      <c r="H1654">
        <f ca="1">IF(G1654=8,8,IFERROR(MATCH(RAND(),INDEX(MATRIZ_CUM,G1654,0),1)+1,1))</f>
        <v>4</v>
      </c>
      <c r="I1654">
        <f ca="1">IF(H1654=8,8,IFERROR(MATCH(RAND(),INDEX(MATRIZ_CUM,H1654,0),1)+1,1))</f>
        <v>3</v>
      </c>
      <c r="J1654">
        <f ca="1">IF(I1654=8,8,IFERROR(MATCH(RAND(),INDEX(MATRIZ_CUM,I1654,0),1)+1,1))</f>
        <v>4</v>
      </c>
      <c r="K1654">
        <f ca="1">IF(J1654=8,8,IFERROR(MATCH(RAND(),INDEX(MATRIZ_CUM,J1654,0),1)+1,1))</f>
        <v>3</v>
      </c>
      <c r="L1654">
        <f ca="1">IF(K1654=8,8,IFERROR(MATCH(RAND(),INDEX(MATRIZ_CUM,K1654,0),1)+1,1))</f>
        <v>3</v>
      </c>
      <c r="M1654">
        <f ca="1">IF(L1654=8,8,IFERROR(MATCH(RAND(),INDEX(MATRIZ_CUM,L1654,0),1)+1,1))</f>
        <v>4</v>
      </c>
      <c r="N1654">
        <f ca="1">IF(M1654=8,8,IFERROR(MATCH(RAND(),INDEX(MATRIZ_CUM,M1654,0),1)+1,1))</f>
        <v>4</v>
      </c>
      <c r="O1654">
        <f ca="1">IF(N1654=8,8,IFERROR(MATCH(RAND(),INDEX(MATRIZ_CUM,N1654,0),1)+1,1))</f>
        <v>5</v>
      </c>
      <c r="P1654">
        <f ca="1">IF(O1654=8,8,IFERROR(MATCH(RAND(),INDEX(MATRIZ_CUM,O1654,0),1)+1,1))</f>
        <v>6</v>
      </c>
      <c r="Q1654">
        <f ca="1">IF(P1654=8,8,IFERROR(MATCH(RAND(),INDEX(MATRIZ_CUM,P1654,0),1)+1,1))</f>
        <v>7</v>
      </c>
      <c r="R1654">
        <f ca="1">IF(Q1654=8,8,IFERROR(MATCH(RAND(),INDEX(MATRIZ_CUM,Q1654,0),1)+1,1))</f>
        <v>7</v>
      </c>
      <c r="S1654">
        <f ca="1">IF(R1654=8,8,IFERROR(MATCH(RAND(),INDEX(MATRIZ_CUM,R1654,0),1)+1,1))</f>
        <v>7</v>
      </c>
      <c r="T1654">
        <f ca="1">IF(S1654=8,8,IFERROR(MATCH(RAND(),INDEX(MATRIZ_CUM,S1654,0),1)+1,1))</f>
        <v>8</v>
      </c>
      <c r="U1654">
        <f ca="1">IF(T1654=8,8,IFERROR(MATCH(RAND(),INDEX(MATRIZ_CUM,T1654,0),1)+1,1))</f>
        <v>8</v>
      </c>
      <c r="V1654">
        <f ca="1">IF(U1654=8,8,IFERROR(MATCH(RAND(),INDEX(MATRIZ_CUM,U1654,0),1)+1,1))</f>
        <v>8</v>
      </c>
      <c r="W1654">
        <f ca="1">IF(V1654=8,8,IFERROR(MATCH(RAND(),INDEX(MATRIZ_CUM,V1654,0),1)+1,1))</f>
        <v>8</v>
      </c>
      <c r="X1654">
        <f ca="1">IF(W1654=8,8,IFERROR(MATCH(RAND(),INDEX(MATRIZ_CUM,W1654,0),1)+1,1))</f>
        <v>8</v>
      </c>
      <c r="Y1654">
        <f ca="1">IF(X1654=8,8,IFERROR(MATCH(RAND(),INDEX(MATRIZ_CUM,X1654,0),1)+1,1))</f>
        <v>8</v>
      </c>
      <c r="Z1654">
        <f ca="1">IF(Y1654=8,8,IFERROR(MATCH(RAND(),INDEX(MATRIZ_CUM,Y1654,0),1)+1,1))</f>
        <v>8</v>
      </c>
      <c r="AB1654">
        <f t="shared" ca="1" si="25"/>
        <v>8</v>
      </c>
    </row>
    <row r="1655" spans="1:28" x14ac:dyDescent="0.45">
      <c r="A1655">
        <f ca="1">IFERROR(MATCH(RAND(),Ej1b_Cohorte!$D$4:$D$10,1)+1,1)</f>
        <v>3</v>
      </c>
      <c r="B1655">
        <f ca="1">IF(A1655=8,8,IFERROR(MATCH(RAND(),INDEX(MATRIZ_CUM,A1655,0),1)+1,1))</f>
        <v>3</v>
      </c>
      <c r="C1655">
        <f ca="1">IF(B1655=8,8,IFERROR(MATCH(RAND(),INDEX(MATRIZ_CUM,B1655,0),1)+1,1))</f>
        <v>3</v>
      </c>
      <c r="D1655">
        <f ca="1">IF(C1655=8,8,IFERROR(MATCH(RAND(),INDEX(MATRIZ_CUM,C1655,0),1)+1,1))</f>
        <v>3</v>
      </c>
      <c r="E1655">
        <f ca="1">IF(D1655=8,8,IFERROR(MATCH(RAND(),INDEX(MATRIZ_CUM,D1655,0),1)+1,1))</f>
        <v>2</v>
      </c>
      <c r="F1655">
        <f ca="1">IF(E1655=8,8,IFERROR(MATCH(RAND(),INDEX(MATRIZ_CUM,E1655,0),1)+1,1))</f>
        <v>1</v>
      </c>
      <c r="G1655">
        <f ca="1">IF(F1655=8,8,IFERROR(MATCH(RAND(),INDEX(MATRIZ_CUM,F1655,0),1)+1,1))</f>
        <v>1</v>
      </c>
      <c r="H1655">
        <f ca="1">IF(G1655=8,8,IFERROR(MATCH(RAND(),INDEX(MATRIZ_CUM,G1655,0),1)+1,1))</f>
        <v>1</v>
      </c>
      <c r="I1655">
        <f ca="1">IF(H1655=8,8,IFERROR(MATCH(RAND(),INDEX(MATRIZ_CUM,H1655,0),1)+1,1))</f>
        <v>1</v>
      </c>
      <c r="J1655">
        <f ca="1">IF(I1655=8,8,IFERROR(MATCH(RAND(),INDEX(MATRIZ_CUM,I1655,0),1)+1,1))</f>
        <v>1</v>
      </c>
      <c r="K1655">
        <f ca="1">IF(J1655=8,8,IFERROR(MATCH(RAND(),INDEX(MATRIZ_CUM,J1655,0),1)+1,1))</f>
        <v>1</v>
      </c>
      <c r="L1655">
        <f ca="1">IF(K1655=8,8,IFERROR(MATCH(RAND(),INDEX(MATRIZ_CUM,K1655,0),1)+1,1))</f>
        <v>1</v>
      </c>
      <c r="M1655">
        <f ca="1">IF(L1655=8,8,IFERROR(MATCH(RAND(),INDEX(MATRIZ_CUM,L1655,0),1)+1,1))</f>
        <v>1</v>
      </c>
      <c r="N1655">
        <f ca="1">IF(M1655=8,8,IFERROR(MATCH(RAND(),INDEX(MATRIZ_CUM,M1655,0),1)+1,1))</f>
        <v>1</v>
      </c>
      <c r="O1655">
        <f ca="1">IF(N1655=8,8,IFERROR(MATCH(RAND(),INDEX(MATRIZ_CUM,N1655,0),1)+1,1))</f>
        <v>2</v>
      </c>
      <c r="P1655">
        <f ca="1">IF(O1655=8,8,IFERROR(MATCH(RAND(),INDEX(MATRIZ_CUM,O1655,0),1)+1,1))</f>
        <v>1</v>
      </c>
      <c r="Q1655">
        <f ca="1">IF(P1655=8,8,IFERROR(MATCH(RAND(),INDEX(MATRIZ_CUM,P1655,0),1)+1,1))</f>
        <v>1</v>
      </c>
      <c r="R1655">
        <f ca="1">IF(Q1655=8,8,IFERROR(MATCH(RAND(),INDEX(MATRIZ_CUM,Q1655,0),1)+1,1))</f>
        <v>2</v>
      </c>
      <c r="S1655">
        <f ca="1">IF(R1655=8,8,IFERROR(MATCH(RAND(),INDEX(MATRIZ_CUM,R1655,0),1)+1,1))</f>
        <v>3</v>
      </c>
      <c r="T1655">
        <f ca="1">IF(S1655=8,8,IFERROR(MATCH(RAND(),INDEX(MATRIZ_CUM,S1655,0),1)+1,1))</f>
        <v>2</v>
      </c>
      <c r="U1655">
        <f ca="1">IF(T1655=8,8,IFERROR(MATCH(RAND(),INDEX(MATRIZ_CUM,T1655,0),1)+1,1))</f>
        <v>2</v>
      </c>
      <c r="V1655">
        <f ca="1">IF(U1655=8,8,IFERROR(MATCH(RAND(),INDEX(MATRIZ_CUM,U1655,0),1)+1,1))</f>
        <v>2</v>
      </c>
      <c r="W1655">
        <f ca="1">IF(V1655=8,8,IFERROR(MATCH(RAND(),INDEX(MATRIZ_CUM,V1655,0),1)+1,1))</f>
        <v>3</v>
      </c>
      <c r="X1655">
        <f ca="1">IF(W1655=8,8,IFERROR(MATCH(RAND(),INDEX(MATRIZ_CUM,W1655,0),1)+1,1))</f>
        <v>4</v>
      </c>
      <c r="Y1655">
        <f ca="1">IF(X1655=8,8,IFERROR(MATCH(RAND(),INDEX(MATRIZ_CUM,X1655,0),1)+1,1))</f>
        <v>5</v>
      </c>
      <c r="Z1655">
        <f ca="1">IF(Y1655=8,8,IFERROR(MATCH(RAND(),INDEX(MATRIZ_CUM,Y1655,0),1)+1,1))</f>
        <v>5</v>
      </c>
      <c r="AB1655">
        <f t="shared" ca="1" si="25"/>
        <v>5</v>
      </c>
    </row>
    <row r="1656" spans="1:28" x14ac:dyDescent="0.45">
      <c r="A1656">
        <f ca="1">IFERROR(MATCH(RAND(),Ej1b_Cohorte!$D$4:$D$10,1)+1,1)</f>
        <v>4</v>
      </c>
      <c r="B1656">
        <f ca="1">IF(A1656=8,8,IFERROR(MATCH(RAND(),INDEX(MATRIZ_CUM,A1656,0),1)+1,1))</f>
        <v>3</v>
      </c>
      <c r="C1656">
        <f ca="1">IF(B1656=8,8,IFERROR(MATCH(RAND(),INDEX(MATRIZ_CUM,B1656,0),1)+1,1))</f>
        <v>4</v>
      </c>
      <c r="D1656">
        <f ca="1">IF(C1656=8,8,IFERROR(MATCH(RAND(),INDEX(MATRIZ_CUM,C1656,0),1)+1,1))</f>
        <v>3</v>
      </c>
      <c r="E1656">
        <f ca="1">IF(D1656=8,8,IFERROR(MATCH(RAND(),INDEX(MATRIZ_CUM,D1656,0),1)+1,1))</f>
        <v>3</v>
      </c>
      <c r="F1656">
        <f ca="1">IF(E1656=8,8,IFERROR(MATCH(RAND(),INDEX(MATRIZ_CUM,E1656,0),1)+1,1))</f>
        <v>2</v>
      </c>
      <c r="G1656">
        <f ca="1">IF(F1656=8,8,IFERROR(MATCH(RAND(),INDEX(MATRIZ_CUM,F1656,0),1)+1,1))</f>
        <v>1</v>
      </c>
      <c r="H1656">
        <f ca="1">IF(G1656=8,8,IFERROR(MATCH(RAND(),INDEX(MATRIZ_CUM,G1656,0),1)+1,1))</f>
        <v>1</v>
      </c>
      <c r="I1656">
        <f ca="1">IF(H1656=8,8,IFERROR(MATCH(RAND(),INDEX(MATRIZ_CUM,H1656,0),1)+1,1))</f>
        <v>1</v>
      </c>
      <c r="J1656">
        <f ca="1">IF(I1656=8,8,IFERROR(MATCH(RAND(),INDEX(MATRIZ_CUM,I1656,0),1)+1,1))</f>
        <v>1</v>
      </c>
      <c r="K1656">
        <f ca="1">IF(J1656=8,8,IFERROR(MATCH(RAND(),INDEX(MATRIZ_CUM,J1656,0),1)+1,1))</f>
        <v>1</v>
      </c>
      <c r="L1656">
        <f ca="1">IF(K1656=8,8,IFERROR(MATCH(RAND(),INDEX(MATRIZ_CUM,K1656,0),1)+1,1))</f>
        <v>1</v>
      </c>
      <c r="M1656">
        <f ca="1">IF(L1656=8,8,IFERROR(MATCH(RAND(),INDEX(MATRIZ_CUM,L1656,0),1)+1,1))</f>
        <v>1</v>
      </c>
      <c r="N1656">
        <f ca="1">IF(M1656=8,8,IFERROR(MATCH(RAND(),INDEX(MATRIZ_CUM,M1656,0),1)+1,1))</f>
        <v>1</v>
      </c>
      <c r="O1656">
        <f ca="1">IF(N1656=8,8,IFERROR(MATCH(RAND(),INDEX(MATRIZ_CUM,N1656,0),1)+1,1))</f>
        <v>1</v>
      </c>
      <c r="P1656">
        <f ca="1">IF(O1656=8,8,IFERROR(MATCH(RAND(),INDEX(MATRIZ_CUM,O1656,0),1)+1,1))</f>
        <v>1</v>
      </c>
      <c r="Q1656">
        <f ca="1">IF(P1656=8,8,IFERROR(MATCH(RAND(),INDEX(MATRIZ_CUM,P1656,0),1)+1,1))</f>
        <v>1</v>
      </c>
      <c r="R1656">
        <f ca="1">IF(Q1656=8,8,IFERROR(MATCH(RAND(),INDEX(MATRIZ_CUM,Q1656,0),1)+1,1))</f>
        <v>1</v>
      </c>
      <c r="S1656">
        <f ca="1">IF(R1656=8,8,IFERROR(MATCH(RAND(),INDEX(MATRIZ_CUM,R1656,0),1)+1,1))</f>
        <v>1</v>
      </c>
      <c r="T1656">
        <f ca="1">IF(S1656=8,8,IFERROR(MATCH(RAND(),INDEX(MATRIZ_CUM,S1656,0),1)+1,1))</f>
        <v>1</v>
      </c>
      <c r="U1656">
        <f ca="1">IF(T1656=8,8,IFERROR(MATCH(RAND(),INDEX(MATRIZ_CUM,T1656,0),1)+1,1))</f>
        <v>1</v>
      </c>
      <c r="V1656">
        <f ca="1">IF(U1656=8,8,IFERROR(MATCH(RAND(),INDEX(MATRIZ_CUM,U1656,0),1)+1,1))</f>
        <v>1</v>
      </c>
      <c r="W1656">
        <f ca="1">IF(V1656=8,8,IFERROR(MATCH(RAND(),INDEX(MATRIZ_CUM,V1656,0),1)+1,1))</f>
        <v>2</v>
      </c>
      <c r="X1656">
        <f ca="1">IF(W1656=8,8,IFERROR(MATCH(RAND(),INDEX(MATRIZ_CUM,W1656,0),1)+1,1))</f>
        <v>1</v>
      </c>
      <c r="Y1656">
        <f ca="1">IF(X1656=8,8,IFERROR(MATCH(RAND(),INDEX(MATRIZ_CUM,X1656,0),1)+1,1))</f>
        <v>1</v>
      </c>
      <c r="Z1656">
        <f ca="1">IF(Y1656=8,8,IFERROR(MATCH(RAND(),INDEX(MATRIZ_CUM,Y1656,0),1)+1,1))</f>
        <v>1</v>
      </c>
      <c r="AB1656">
        <f t="shared" ca="1" si="25"/>
        <v>1</v>
      </c>
    </row>
    <row r="1657" spans="1:28" x14ac:dyDescent="0.45">
      <c r="A1657">
        <f ca="1">IFERROR(MATCH(RAND(),Ej1b_Cohorte!$D$4:$D$10,1)+1,1)</f>
        <v>3</v>
      </c>
      <c r="B1657">
        <f ca="1">IF(A1657=8,8,IFERROR(MATCH(RAND(),INDEX(MATRIZ_CUM,A1657,0),1)+1,1))</f>
        <v>5</v>
      </c>
      <c r="C1657">
        <f ca="1">IF(B1657=8,8,IFERROR(MATCH(RAND(),INDEX(MATRIZ_CUM,B1657,0),1)+1,1))</f>
        <v>5</v>
      </c>
      <c r="D1657">
        <f ca="1">IF(C1657=8,8,IFERROR(MATCH(RAND(),INDEX(MATRIZ_CUM,C1657,0),1)+1,1))</f>
        <v>5</v>
      </c>
      <c r="E1657">
        <f ca="1">IF(D1657=8,8,IFERROR(MATCH(RAND(),INDEX(MATRIZ_CUM,D1657,0),1)+1,1))</f>
        <v>5</v>
      </c>
      <c r="F1657">
        <f ca="1">IF(E1657=8,8,IFERROR(MATCH(RAND(),INDEX(MATRIZ_CUM,E1657,0),1)+1,1))</f>
        <v>4</v>
      </c>
      <c r="G1657">
        <f ca="1">IF(F1657=8,8,IFERROR(MATCH(RAND(),INDEX(MATRIZ_CUM,F1657,0),1)+1,1))</f>
        <v>4</v>
      </c>
      <c r="H1657">
        <f ca="1">IF(G1657=8,8,IFERROR(MATCH(RAND(),INDEX(MATRIZ_CUM,G1657,0),1)+1,1))</f>
        <v>3</v>
      </c>
      <c r="I1657">
        <f ca="1">IF(H1657=8,8,IFERROR(MATCH(RAND(),INDEX(MATRIZ_CUM,H1657,0),1)+1,1))</f>
        <v>4</v>
      </c>
      <c r="J1657">
        <f ca="1">IF(I1657=8,8,IFERROR(MATCH(RAND(),INDEX(MATRIZ_CUM,I1657,0),1)+1,1))</f>
        <v>6</v>
      </c>
      <c r="K1657">
        <f ca="1">IF(J1657=8,8,IFERROR(MATCH(RAND(),INDEX(MATRIZ_CUM,J1657,0),1)+1,1))</f>
        <v>6</v>
      </c>
      <c r="L1657">
        <f ca="1">IF(K1657=8,8,IFERROR(MATCH(RAND(),INDEX(MATRIZ_CUM,K1657,0),1)+1,1))</f>
        <v>5</v>
      </c>
      <c r="M1657">
        <f ca="1">IF(L1657=8,8,IFERROR(MATCH(RAND(),INDEX(MATRIZ_CUM,L1657,0),1)+1,1))</f>
        <v>4</v>
      </c>
      <c r="N1657">
        <f ca="1">IF(M1657=8,8,IFERROR(MATCH(RAND(),INDEX(MATRIZ_CUM,M1657,0),1)+1,1))</f>
        <v>3</v>
      </c>
      <c r="O1657">
        <f ca="1">IF(N1657=8,8,IFERROR(MATCH(RAND(),INDEX(MATRIZ_CUM,N1657,0),1)+1,1))</f>
        <v>2</v>
      </c>
      <c r="P1657">
        <f ca="1">IF(O1657=8,8,IFERROR(MATCH(RAND(),INDEX(MATRIZ_CUM,O1657,0),1)+1,1))</f>
        <v>2</v>
      </c>
      <c r="Q1657">
        <f ca="1">IF(P1657=8,8,IFERROR(MATCH(RAND(),INDEX(MATRIZ_CUM,P1657,0),1)+1,1))</f>
        <v>2</v>
      </c>
      <c r="R1657">
        <f ca="1">IF(Q1657=8,8,IFERROR(MATCH(RAND(),INDEX(MATRIZ_CUM,Q1657,0),1)+1,1))</f>
        <v>2</v>
      </c>
      <c r="S1657">
        <f ca="1">IF(R1657=8,8,IFERROR(MATCH(RAND(),INDEX(MATRIZ_CUM,R1657,0),1)+1,1))</f>
        <v>1</v>
      </c>
      <c r="T1657">
        <f ca="1">IF(S1657=8,8,IFERROR(MATCH(RAND(),INDEX(MATRIZ_CUM,S1657,0),1)+1,1))</f>
        <v>1</v>
      </c>
      <c r="U1657">
        <f ca="1">IF(T1657=8,8,IFERROR(MATCH(RAND(),INDEX(MATRIZ_CUM,T1657,0),1)+1,1))</f>
        <v>1</v>
      </c>
      <c r="V1657">
        <f ca="1">IF(U1657=8,8,IFERROR(MATCH(RAND(),INDEX(MATRIZ_CUM,U1657,0),1)+1,1))</f>
        <v>1</v>
      </c>
      <c r="W1657">
        <f ca="1">IF(V1657=8,8,IFERROR(MATCH(RAND(),INDEX(MATRIZ_CUM,V1657,0),1)+1,1))</f>
        <v>1</v>
      </c>
      <c r="X1657">
        <f ca="1">IF(W1657=8,8,IFERROR(MATCH(RAND(),INDEX(MATRIZ_CUM,W1657,0),1)+1,1))</f>
        <v>1</v>
      </c>
      <c r="Y1657">
        <f ca="1">IF(X1657=8,8,IFERROR(MATCH(RAND(),INDEX(MATRIZ_CUM,X1657,0),1)+1,1))</f>
        <v>1</v>
      </c>
      <c r="Z1657">
        <f ca="1">IF(Y1657=8,8,IFERROR(MATCH(RAND(),INDEX(MATRIZ_CUM,Y1657,0),1)+1,1))</f>
        <v>1</v>
      </c>
      <c r="AB1657">
        <f t="shared" ca="1" si="25"/>
        <v>1</v>
      </c>
    </row>
    <row r="1658" spans="1:28" x14ac:dyDescent="0.45">
      <c r="A1658">
        <f ca="1">IFERROR(MATCH(RAND(),Ej1b_Cohorte!$D$4:$D$10,1)+1,1)</f>
        <v>2</v>
      </c>
      <c r="B1658">
        <f ca="1">IF(A1658=8,8,IFERROR(MATCH(RAND(),INDEX(MATRIZ_CUM,A1658,0),1)+1,1))</f>
        <v>1</v>
      </c>
      <c r="C1658">
        <f ca="1">IF(B1658=8,8,IFERROR(MATCH(RAND(),INDEX(MATRIZ_CUM,B1658,0),1)+1,1))</f>
        <v>1</v>
      </c>
      <c r="D1658">
        <f ca="1">IF(C1658=8,8,IFERROR(MATCH(RAND(),INDEX(MATRIZ_CUM,C1658,0),1)+1,1))</f>
        <v>1</v>
      </c>
      <c r="E1658">
        <f ca="1">IF(D1658=8,8,IFERROR(MATCH(RAND(),INDEX(MATRIZ_CUM,D1658,0),1)+1,1))</f>
        <v>1</v>
      </c>
      <c r="F1658">
        <f ca="1">IF(E1658=8,8,IFERROR(MATCH(RAND(),INDEX(MATRIZ_CUM,E1658,0),1)+1,1))</f>
        <v>1</v>
      </c>
      <c r="G1658">
        <f ca="1">IF(F1658=8,8,IFERROR(MATCH(RAND(),INDEX(MATRIZ_CUM,F1658,0),1)+1,1))</f>
        <v>1</v>
      </c>
      <c r="H1658">
        <f ca="1">IF(G1658=8,8,IFERROR(MATCH(RAND(),INDEX(MATRIZ_CUM,G1658,0),1)+1,1))</f>
        <v>1</v>
      </c>
      <c r="I1658">
        <f ca="1">IF(H1658=8,8,IFERROR(MATCH(RAND(),INDEX(MATRIZ_CUM,H1658,0),1)+1,1))</f>
        <v>1</v>
      </c>
      <c r="J1658">
        <f ca="1">IF(I1658=8,8,IFERROR(MATCH(RAND(),INDEX(MATRIZ_CUM,I1658,0),1)+1,1))</f>
        <v>2</v>
      </c>
      <c r="K1658">
        <f ca="1">IF(J1658=8,8,IFERROR(MATCH(RAND(),INDEX(MATRIZ_CUM,J1658,0),1)+1,1))</f>
        <v>1</v>
      </c>
      <c r="L1658">
        <f ca="1">IF(K1658=8,8,IFERROR(MATCH(RAND(),INDEX(MATRIZ_CUM,K1658,0),1)+1,1))</f>
        <v>1</v>
      </c>
      <c r="M1658">
        <f ca="1">IF(L1658=8,8,IFERROR(MATCH(RAND(),INDEX(MATRIZ_CUM,L1658,0),1)+1,1))</f>
        <v>1</v>
      </c>
      <c r="N1658">
        <f ca="1">IF(M1658=8,8,IFERROR(MATCH(RAND(),INDEX(MATRIZ_CUM,M1658,0),1)+1,1))</f>
        <v>1</v>
      </c>
      <c r="O1658">
        <f ca="1">IF(N1658=8,8,IFERROR(MATCH(RAND(),INDEX(MATRIZ_CUM,N1658,0),1)+1,1))</f>
        <v>1</v>
      </c>
      <c r="P1658">
        <f ca="1">IF(O1658=8,8,IFERROR(MATCH(RAND(),INDEX(MATRIZ_CUM,O1658,0),1)+1,1))</f>
        <v>1</v>
      </c>
      <c r="Q1658">
        <f ca="1">IF(P1658=8,8,IFERROR(MATCH(RAND(),INDEX(MATRIZ_CUM,P1658,0),1)+1,1))</f>
        <v>1</v>
      </c>
      <c r="R1658">
        <f ca="1">IF(Q1658=8,8,IFERROR(MATCH(RAND(),INDEX(MATRIZ_CUM,Q1658,0),1)+1,1))</f>
        <v>1</v>
      </c>
      <c r="S1658">
        <f ca="1">IF(R1658=8,8,IFERROR(MATCH(RAND(),INDEX(MATRIZ_CUM,R1658,0),1)+1,1))</f>
        <v>1</v>
      </c>
      <c r="T1658">
        <f ca="1">IF(S1658=8,8,IFERROR(MATCH(RAND(),INDEX(MATRIZ_CUM,S1658,0),1)+1,1))</f>
        <v>2</v>
      </c>
      <c r="U1658">
        <f ca="1">IF(T1658=8,8,IFERROR(MATCH(RAND(),INDEX(MATRIZ_CUM,T1658,0),1)+1,1))</f>
        <v>1</v>
      </c>
      <c r="V1658">
        <f ca="1">IF(U1658=8,8,IFERROR(MATCH(RAND(),INDEX(MATRIZ_CUM,U1658,0),1)+1,1))</f>
        <v>1</v>
      </c>
      <c r="W1658">
        <f ca="1">IF(V1658=8,8,IFERROR(MATCH(RAND(),INDEX(MATRIZ_CUM,V1658,0),1)+1,1))</f>
        <v>2</v>
      </c>
      <c r="X1658">
        <f ca="1">IF(W1658=8,8,IFERROR(MATCH(RAND(),INDEX(MATRIZ_CUM,W1658,0),1)+1,1))</f>
        <v>2</v>
      </c>
      <c r="Y1658">
        <f ca="1">IF(X1658=8,8,IFERROR(MATCH(RAND(),INDEX(MATRIZ_CUM,X1658,0),1)+1,1))</f>
        <v>3</v>
      </c>
      <c r="Z1658">
        <f ca="1">IF(Y1658=8,8,IFERROR(MATCH(RAND(),INDEX(MATRIZ_CUM,Y1658,0),1)+1,1))</f>
        <v>2</v>
      </c>
      <c r="AB1658">
        <f t="shared" ca="1" si="25"/>
        <v>2</v>
      </c>
    </row>
    <row r="1659" spans="1:28" x14ac:dyDescent="0.45">
      <c r="A1659">
        <f ca="1">IFERROR(MATCH(RAND(),Ej1b_Cohorte!$D$4:$D$10,1)+1,1)</f>
        <v>3</v>
      </c>
      <c r="B1659">
        <f ca="1">IF(A1659=8,8,IFERROR(MATCH(RAND(),INDEX(MATRIZ_CUM,A1659,0),1)+1,1))</f>
        <v>3</v>
      </c>
      <c r="C1659">
        <f ca="1">IF(B1659=8,8,IFERROR(MATCH(RAND(),INDEX(MATRIZ_CUM,B1659,0),1)+1,1))</f>
        <v>3</v>
      </c>
      <c r="D1659">
        <f ca="1">IF(C1659=8,8,IFERROR(MATCH(RAND(),INDEX(MATRIZ_CUM,C1659,0),1)+1,1))</f>
        <v>3</v>
      </c>
      <c r="E1659">
        <f ca="1">IF(D1659=8,8,IFERROR(MATCH(RAND(),INDEX(MATRIZ_CUM,D1659,0),1)+1,1))</f>
        <v>3</v>
      </c>
      <c r="F1659">
        <f ca="1">IF(E1659=8,8,IFERROR(MATCH(RAND(),INDEX(MATRIZ_CUM,E1659,0),1)+1,1))</f>
        <v>3</v>
      </c>
      <c r="G1659">
        <f ca="1">IF(F1659=8,8,IFERROR(MATCH(RAND(),INDEX(MATRIZ_CUM,F1659,0),1)+1,1))</f>
        <v>3</v>
      </c>
      <c r="H1659">
        <f ca="1">IF(G1659=8,8,IFERROR(MATCH(RAND(),INDEX(MATRIZ_CUM,G1659,0),1)+1,1))</f>
        <v>2</v>
      </c>
      <c r="I1659">
        <f ca="1">IF(H1659=8,8,IFERROR(MATCH(RAND(),INDEX(MATRIZ_CUM,H1659,0),1)+1,1))</f>
        <v>1</v>
      </c>
      <c r="J1659">
        <f ca="1">IF(I1659=8,8,IFERROR(MATCH(RAND(),INDEX(MATRIZ_CUM,I1659,0),1)+1,1))</f>
        <v>3</v>
      </c>
      <c r="K1659">
        <f ca="1">IF(J1659=8,8,IFERROR(MATCH(RAND(),INDEX(MATRIZ_CUM,J1659,0),1)+1,1))</f>
        <v>3</v>
      </c>
      <c r="L1659">
        <f ca="1">IF(K1659=8,8,IFERROR(MATCH(RAND(),INDEX(MATRIZ_CUM,K1659,0),1)+1,1))</f>
        <v>5</v>
      </c>
      <c r="M1659">
        <f ca="1">IF(L1659=8,8,IFERROR(MATCH(RAND(),INDEX(MATRIZ_CUM,L1659,0),1)+1,1))</f>
        <v>4</v>
      </c>
      <c r="N1659">
        <f ca="1">IF(M1659=8,8,IFERROR(MATCH(RAND(),INDEX(MATRIZ_CUM,M1659,0),1)+1,1))</f>
        <v>3</v>
      </c>
      <c r="O1659">
        <f ca="1">IF(N1659=8,8,IFERROR(MATCH(RAND(),INDEX(MATRIZ_CUM,N1659,0),1)+1,1))</f>
        <v>4</v>
      </c>
      <c r="P1659">
        <f ca="1">IF(O1659=8,8,IFERROR(MATCH(RAND(),INDEX(MATRIZ_CUM,O1659,0),1)+1,1))</f>
        <v>3</v>
      </c>
      <c r="Q1659">
        <f ca="1">IF(P1659=8,8,IFERROR(MATCH(RAND(),INDEX(MATRIZ_CUM,P1659,0),1)+1,1))</f>
        <v>3</v>
      </c>
      <c r="R1659">
        <f ca="1">IF(Q1659=8,8,IFERROR(MATCH(RAND(),INDEX(MATRIZ_CUM,Q1659,0),1)+1,1))</f>
        <v>3</v>
      </c>
      <c r="S1659">
        <f ca="1">IF(R1659=8,8,IFERROR(MATCH(RAND(),INDEX(MATRIZ_CUM,R1659,0),1)+1,1))</f>
        <v>3</v>
      </c>
      <c r="T1659">
        <f ca="1">IF(S1659=8,8,IFERROR(MATCH(RAND(),INDEX(MATRIZ_CUM,S1659,0),1)+1,1))</f>
        <v>4</v>
      </c>
      <c r="U1659">
        <f ca="1">IF(T1659=8,8,IFERROR(MATCH(RAND(),INDEX(MATRIZ_CUM,T1659,0),1)+1,1))</f>
        <v>5</v>
      </c>
      <c r="V1659">
        <f ca="1">IF(U1659=8,8,IFERROR(MATCH(RAND(),INDEX(MATRIZ_CUM,U1659,0),1)+1,1))</f>
        <v>5</v>
      </c>
      <c r="W1659">
        <f ca="1">IF(V1659=8,8,IFERROR(MATCH(RAND(),INDEX(MATRIZ_CUM,V1659,0),1)+1,1))</f>
        <v>5</v>
      </c>
      <c r="X1659">
        <f ca="1">IF(W1659=8,8,IFERROR(MATCH(RAND(),INDEX(MATRIZ_CUM,W1659,0),1)+1,1))</f>
        <v>6</v>
      </c>
      <c r="Y1659">
        <f ca="1">IF(X1659=8,8,IFERROR(MATCH(RAND(),INDEX(MATRIZ_CUM,X1659,0),1)+1,1))</f>
        <v>7</v>
      </c>
      <c r="Z1659">
        <f ca="1">IF(Y1659=8,8,IFERROR(MATCH(RAND(),INDEX(MATRIZ_CUM,Y1659,0),1)+1,1))</f>
        <v>6</v>
      </c>
      <c r="AB1659">
        <f t="shared" ca="1" si="25"/>
        <v>6</v>
      </c>
    </row>
    <row r="1660" spans="1:28" x14ac:dyDescent="0.45">
      <c r="A1660">
        <f ca="1">IFERROR(MATCH(RAND(),Ej1b_Cohorte!$D$4:$D$10,1)+1,1)</f>
        <v>4</v>
      </c>
      <c r="B1660">
        <f ca="1">IF(A1660=8,8,IFERROR(MATCH(RAND(),INDEX(MATRIZ_CUM,A1660,0),1)+1,1))</f>
        <v>3</v>
      </c>
      <c r="C1660">
        <f ca="1">IF(B1660=8,8,IFERROR(MATCH(RAND(),INDEX(MATRIZ_CUM,B1660,0),1)+1,1))</f>
        <v>3</v>
      </c>
      <c r="D1660">
        <f ca="1">IF(C1660=8,8,IFERROR(MATCH(RAND(),INDEX(MATRIZ_CUM,C1660,0),1)+1,1))</f>
        <v>3</v>
      </c>
      <c r="E1660">
        <f ca="1">IF(D1660=8,8,IFERROR(MATCH(RAND(),INDEX(MATRIZ_CUM,D1660,0),1)+1,1))</f>
        <v>4</v>
      </c>
      <c r="F1660">
        <f ca="1">IF(E1660=8,8,IFERROR(MATCH(RAND(),INDEX(MATRIZ_CUM,E1660,0),1)+1,1))</f>
        <v>5</v>
      </c>
      <c r="G1660">
        <f ca="1">IF(F1660=8,8,IFERROR(MATCH(RAND(),INDEX(MATRIZ_CUM,F1660,0),1)+1,1))</f>
        <v>3</v>
      </c>
      <c r="H1660">
        <f ca="1">IF(G1660=8,8,IFERROR(MATCH(RAND(),INDEX(MATRIZ_CUM,G1660,0),1)+1,1))</f>
        <v>3</v>
      </c>
      <c r="I1660">
        <f ca="1">IF(H1660=8,8,IFERROR(MATCH(RAND(),INDEX(MATRIZ_CUM,H1660,0),1)+1,1))</f>
        <v>4</v>
      </c>
      <c r="J1660">
        <f ca="1">IF(I1660=8,8,IFERROR(MATCH(RAND(),INDEX(MATRIZ_CUM,I1660,0),1)+1,1))</f>
        <v>5</v>
      </c>
      <c r="K1660">
        <f ca="1">IF(J1660=8,8,IFERROR(MATCH(RAND(),INDEX(MATRIZ_CUM,J1660,0),1)+1,1))</f>
        <v>5</v>
      </c>
      <c r="L1660">
        <f ca="1">IF(K1660=8,8,IFERROR(MATCH(RAND(),INDEX(MATRIZ_CUM,K1660,0),1)+1,1))</f>
        <v>6</v>
      </c>
      <c r="M1660">
        <f ca="1">IF(L1660=8,8,IFERROR(MATCH(RAND(),INDEX(MATRIZ_CUM,L1660,0),1)+1,1))</f>
        <v>7</v>
      </c>
      <c r="N1660">
        <f ca="1">IF(M1660=8,8,IFERROR(MATCH(RAND(),INDEX(MATRIZ_CUM,M1660,0),1)+1,1))</f>
        <v>7</v>
      </c>
      <c r="O1660">
        <f ca="1">IF(N1660=8,8,IFERROR(MATCH(RAND(),INDEX(MATRIZ_CUM,N1660,0),1)+1,1))</f>
        <v>7</v>
      </c>
      <c r="P1660">
        <f ca="1">IF(O1660=8,8,IFERROR(MATCH(RAND(),INDEX(MATRIZ_CUM,O1660,0),1)+1,1))</f>
        <v>7</v>
      </c>
      <c r="Q1660">
        <f ca="1">IF(P1660=8,8,IFERROR(MATCH(RAND(),INDEX(MATRIZ_CUM,P1660,0),1)+1,1))</f>
        <v>8</v>
      </c>
      <c r="R1660">
        <f ca="1">IF(Q1660=8,8,IFERROR(MATCH(RAND(),INDEX(MATRIZ_CUM,Q1660,0),1)+1,1))</f>
        <v>8</v>
      </c>
      <c r="S1660">
        <f ca="1">IF(R1660=8,8,IFERROR(MATCH(RAND(),INDEX(MATRIZ_CUM,R1660,0),1)+1,1))</f>
        <v>8</v>
      </c>
      <c r="T1660">
        <f ca="1">IF(S1660=8,8,IFERROR(MATCH(RAND(),INDEX(MATRIZ_CUM,S1660,0),1)+1,1))</f>
        <v>8</v>
      </c>
      <c r="U1660">
        <f ca="1">IF(T1660=8,8,IFERROR(MATCH(RAND(),INDEX(MATRIZ_CUM,T1660,0),1)+1,1))</f>
        <v>8</v>
      </c>
      <c r="V1660">
        <f ca="1">IF(U1660=8,8,IFERROR(MATCH(RAND(),INDEX(MATRIZ_CUM,U1660,0),1)+1,1))</f>
        <v>8</v>
      </c>
      <c r="W1660">
        <f ca="1">IF(V1660=8,8,IFERROR(MATCH(RAND(),INDEX(MATRIZ_CUM,V1660,0),1)+1,1))</f>
        <v>8</v>
      </c>
      <c r="X1660">
        <f ca="1">IF(W1660=8,8,IFERROR(MATCH(RAND(),INDEX(MATRIZ_CUM,W1660,0),1)+1,1))</f>
        <v>8</v>
      </c>
      <c r="Y1660">
        <f ca="1">IF(X1660=8,8,IFERROR(MATCH(RAND(),INDEX(MATRIZ_CUM,X1660,0),1)+1,1))</f>
        <v>8</v>
      </c>
      <c r="Z1660">
        <f ca="1">IF(Y1660=8,8,IFERROR(MATCH(RAND(),INDEX(MATRIZ_CUM,Y1660,0),1)+1,1))</f>
        <v>8</v>
      </c>
      <c r="AB1660">
        <f t="shared" ca="1" si="25"/>
        <v>8</v>
      </c>
    </row>
    <row r="1661" spans="1:28" x14ac:dyDescent="0.45">
      <c r="A1661">
        <f ca="1">IFERROR(MATCH(RAND(),Ej1b_Cohorte!$D$4:$D$10,1)+1,1)</f>
        <v>2</v>
      </c>
      <c r="B1661">
        <f ca="1">IF(A1661=8,8,IFERROR(MATCH(RAND(),INDEX(MATRIZ_CUM,A1661,0),1)+1,1))</f>
        <v>2</v>
      </c>
      <c r="C1661">
        <f ca="1">IF(B1661=8,8,IFERROR(MATCH(RAND(),INDEX(MATRIZ_CUM,B1661,0),1)+1,1))</f>
        <v>2</v>
      </c>
      <c r="D1661">
        <f ca="1">IF(C1661=8,8,IFERROR(MATCH(RAND(),INDEX(MATRIZ_CUM,C1661,0),1)+1,1))</f>
        <v>2</v>
      </c>
      <c r="E1661">
        <f ca="1">IF(D1661=8,8,IFERROR(MATCH(RAND(),INDEX(MATRIZ_CUM,D1661,0),1)+1,1))</f>
        <v>1</v>
      </c>
      <c r="F1661">
        <f ca="1">IF(E1661=8,8,IFERROR(MATCH(RAND(),INDEX(MATRIZ_CUM,E1661,0),1)+1,1))</f>
        <v>1</v>
      </c>
      <c r="G1661">
        <f ca="1">IF(F1661=8,8,IFERROR(MATCH(RAND(),INDEX(MATRIZ_CUM,F1661,0),1)+1,1))</f>
        <v>1</v>
      </c>
      <c r="H1661">
        <f ca="1">IF(G1661=8,8,IFERROR(MATCH(RAND(),INDEX(MATRIZ_CUM,G1661,0),1)+1,1))</f>
        <v>2</v>
      </c>
      <c r="I1661">
        <f ca="1">IF(H1661=8,8,IFERROR(MATCH(RAND(),INDEX(MATRIZ_CUM,H1661,0),1)+1,1))</f>
        <v>2</v>
      </c>
      <c r="J1661">
        <f ca="1">IF(I1661=8,8,IFERROR(MATCH(RAND(),INDEX(MATRIZ_CUM,I1661,0),1)+1,1))</f>
        <v>1</v>
      </c>
      <c r="K1661">
        <f ca="1">IF(J1661=8,8,IFERROR(MATCH(RAND(),INDEX(MATRIZ_CUM,J1661,0),1)+1,1))</f>
        <v>1</v>
      </c>
      <c r="L1661">
        <f ca="1">IF(K1661=8,8,IFERROR(MATCH(RAND(),INDEX(MATRIZ_CUM,K1661,0),1)+1,1))</f>
        <v>1</v>
      </c>
      <c r="M1661">
        <f ca="1">IF(L1661=8,8,IFERROR(MATCH(RAND(),INDEX(MATRIZ_CUM,L1661,0),1)+1,1))</f>
        <v>1</v>
      </c>
      <c r="N1661">
        <f ca="1">IF(M1661=8,8,IFERROR(MATCH(RAND(),INDEX(MATRIZ_CUM,M1661,0),1)+1,1))</f>
        <v>1</v>
      </c>
      <c r="O1661">
        <f ca="1">IF(N1661=8,8,IFERROR(MATCH(RAND(),INDEX(MATRIZ_CUM,N1661,0),1)+1,1))</f>
        <v>1</v>
      </c>
      <c r="P1661">
        <f ca="1">IF(O1661=8,8,IFERROR(MATCH(RAND(),INDEX(MATRIZ_CUM,O1661,0),1)+1,1))</f>
        <v>1</v>
      </c>
      <c r="Q1661">
        <f ca="1">IF(P1661=8,8,IFERROR(MATCH(RAND(),INDEX(MATRIZ_CUM,P1661,0),1)+1,1))</f>
        <v>1</v>
      </c>
      <c r="R1661">
        <f ca="1">IF(Q1661=8,8,IFERROR(MATCH(RAND(),INDEX(MATRIZ_CUM,Q1661,0),1)+1,1))</f>
        <v>1</v>
      </c>
      <c r="S1661">
        <f ca="1">IF(R1661=8,8,IFERROR(MATCH(RAND(),INDEX(MATRIZ_CUM,R1661,0),1)+1,1))</f>
        <v>2</v>
      </c>
      <c r="T1661">
        <f ca="1">IF(S1661=8,8,IFERROR(MATCH(RAND(),INDEX(MATRIZ_CUM,S1661,0),1)+1,1))</f>
        <v>1</v>
      </c>
      <c r="U1661">
        <f ca="1">IF(T1661=8,8,IFERROR(MATCH(RAND(),INDEX(MATRIZ_CUM,T1661,0),1)+1,1))</f>
        <v>1</v>
      </c>
      <c r="V1661">
        <f ca="1">IF(U1661=8,8,IFERROR(MATCH(RAND(),INDEX(MATRIZ_CUM,U1661,0),1)+1,1))</f>
        <v>1</v>
      </c>
      <c r="W1661">
        <f ca="1">IF(V1661=8,8,IFERROR(MATCH(RAND(),INDEX(MATRIZ_CUM,V1661,0),1)+1,1))</f>
        <v>1</v>
      </c>
      <c r="X1661">
        <f ca="1">IF(W1661=8,8,IFERROR(MATCH(RAND(),INDEX(MATRIZ_CUM,W1661,0),1)+1,1))</f>
        <v>1</v>
      </c>
      <c r="Y1661">
        <f ca="1">IF(X1661=8,8,IFERROR(MATCH(RAND(),INDEX(MATRIZ_CUM,X1661,0),1)+1,1))</f>
        <v>1</v>
      </c>
      <c r="Z1661">
        <f ca="1">IF(Y1661=8,8,IFERROR(MATCH(RAND(),INDEX(MATRIZ_CUM,Y1661,0),1)+1,1))</f>
        <v>3</v>
      </c>
      <c r="AB1661">
        <f t="shared" ca="1" si="25"/>
        <v>3</v>
      </c>
    </row>
    <row r="1662" spans="1:28" x14ac:dyDescent="0.45">
      <c r="A1662">
        <f ca="1">IFERROR(MATCH(RAND(),Ej1b_Cohorte!$D$4:$D$10,1)+1,1)</f>
        <v>4</v>
      </c>
      <c r="B1662">
        <f ca="1">IF(A1662=8,8,IFERROR(MATCH(RAND(),INDEX(MATRIZ_CUM,A1662,0),1)+1,1))</f>
        <v>5</v>
      </c>
      <c r="C1662">
        <f ca="1">IF(B1662=8,8,IFERROR(MATCH(RAND(),INDEX(MATRIZ_CUM,B1662,0),1)+1,1))</f>
        <v>5</v>
      </c>
      <c r="D1662">
        <f ca="1">IF(C1662=8,8,IFERROR(MATCH(RAND(),INDEX(MATRIZ_CUM,C1662,0),1)+1,1))</f>
        <v>5</v>
      </c>
      <c r="E1662">
        <f ca="1">IF(D1662=8,8,IFERROR(MATCH(RAND(),INDEX(MATRIZ_CUM,D1662,0),1)+1,1))</f>
        <v>5</v>
      </c>
      <c r="F1662">
        <f ca="1">IF(E1662=8,8,IFERROR(MATCH(RAND(),INDEX(MATRIZ_CUM,E1662,0),1)+1,1))</f>
        <v>6</v>
      </c>
      <c r="G1662">
        <f ca="1">IF(F1662=8,8,IFERROR(MATCH(RAND(),INDEX(MATRIZ_CUM,F1662,0),1)+1,1))</f>
        <v>4</v>
      </c>
      <c r="H1662">
        <f ca="1">IF(G1662=8,8,IFERROR(MATCH(RAND(),INDEX(MATRIZ_CUM,G1662,0),1)+1,1))</f>
        <v>3</v>
      </c>
      <c r="I1662">
        <f ca="1">IF(H1662=8,8,IFERROR(MATCH(RAND(),INDEX(MATRIZ_CUM,H1662,0),1)+1,1))</f>
        <v>4</v>
      </c>
      <c r="J1662">
        <f ca="1">IF(I1662=8,8,IFERROR(MATCH(RAND(),INDEX(MATRIZ_CUM,I1662,0),1)+1,1))</f>
        <v>3</v>
      </c>
      <c r="K1662">
        <f ca="1">IF(J1662=8,8,IFERROR(MATCH(RAND(),INDEX(MATRIZ_CUM,J1662,0),1)+1,1))</f>
        <v>4</v>
      </c>
      <c r="L1662">
        <f ca="1">IF(K1662=8,8,IFERROR(MATCH(RAND(),INDEX(MATRIZ_CUM,K1662,0),1)+1,1))</f>
        <v>4</v>
      </c>
      <c r="M1662">
        <f ca="1">IF(L1662=8,8,IFERROR(MATCH(RAND(),INDEX(MATRIZ_CUM,L1662,0),1)+1,1))</f>
        <v>5</v>
      </c>
      <c r="N1662">
        <f ca="1">IF(M1662=8,8,IFERROR(MATCH(RAND(),INDEX(MATRIZ_CUM,M1662,0),1)+1,1))</f>
        <v>5</v>
      </c>
      <c r="O1662">
        <f ca="1">IF(N1662=8,8,IFERROR(MATCH(RAND(),INDEX(MATRIZ_CUM,N1662,0),1)+1,1))</f>
        <v>5</v>
      </c>
      <c r="P1662">
        <f ca="1">IF(O1662=8,8,IFERROR(MATCH(RAND(),INDEX(MATRIZ_CUM,O1662,0),1)+1,1))</f>
        <v>5</v>
      </c>
      <c r="Q1662">
        <f ca="1">IF(P1662=8,8,IFERROR(MATCH(RAND(),INDEX(MATRIZ_CUM,P1662,0),1)+1,1))</f>
        <v>5</v>
      </c>
      <c r="R1662">
        <f ca="1">IF(Q1662=8,8,IFERROR(MATCH(RAND(),INDEX(MATRIZ_CUM,Q1662,0),1)+1,1))</f>
        <v>4</v>
      </c>
      <c r="S1662">
        <f ca="1">IF(R1662=8,8,IFERROR(MATCH(RAND(),INDEX(MATRIZ_CUM,R1662,0),1)+1,1))</f>
        <v>5</v>
      </c>
      <c r="T1662">
        <f ca="1">IF(S1662=8,8,IFERROR(MATCH(RAND(),INDEX(MATRIZ_CUM,S1662,0),1)+1,1))</f>
        <v>5</v>
      </c>
      <c r="U1662">
        <f ca="1">IF(T1662=8,8,IFERROR(MATCH(RAND(),INDEX(MATRIZ_CUM,T1662,0),1)+1,1))</f>
        <v>5</v>
      </c>
      <c r="V1662">
        <f ca="1">IF(U1662=8,8,IFERROR(MATCH(RAND(),INDEX(MATRIZ_CUM,U1662,0),1)+1,1))</f>
        <v>5</v>
      </c>
      <c r="W1662">
        <f ca="1">IF(V1662=8,8,IFERROR(MATCH(RAND(),INDEX(MATRIZ_CUM,V1662,0),1)+1,1))</f>
        <v>6</v>
      </c>
      <c r="X1662">
        <f ca="1">IF(W1662=8,8,IFERROR(MATCH(RAND(),INDEX(MATRIZ_CUM,W1662,0),1)+1,1))</f>
        <v>4</v>
      </c>
      <c r="Y1662">
        <f ca="1">IF(X1662=8,8,IFERROR(MATCH(RAND(),INDEX(MATRIZ_CUM,X1662,0),1)+1,1))</f>
        <v>4</v>
      </c>
      <c r="Z1662">
        <f ca="1">IF(Y1662=8,8,IFERROR(MATCH(RAND(),INDEX(MATRIZ_CUM,Y1662,0),1)+1,1))</f>
        <v>3</v>
      </c>
      <c r="AB1662">
        <f t="shared" ca="1" si="25"/>
        <v>3</v>
      </c>
    </row>
    <row r="1663" spans="1:28" x14ac:dyDescent="0.45">
      <c r="A1663">
        <f ca="1">IFERROR(MATCH(RAND(),Ej1b_Cohorte!$D$4:$D$10,1)+1,1)</f>
        <v>5</v>
      </c>
      <c r="B1663">
        <f ca="1">IF(A1663=8,8,IFERROR(MATCH(RAND(),INDEX(MATRIZ_CUM,A1663,0),1)+1,1))</f>
        <v>6</v>
      </c>
      <c r="C1663">
        <f ca="1">IF(B1663=8,8,IFERROR(MATCH(RAND(),INDEX(MATRIZ_CUM,B1663,0),1)+1,1))</f>
        <v>7</v>
      </c>
      <c r="D1663">
        <f ca="1">IF(C1663=8,8,IFERROR(MATCH(RAND(),INDEX(MATRIZ_CUM,C1663,0),1)+1,1))</f>
        <v>7</v>
      </c>
      <c r="E1663">
        <f ca="1">IF(D1663=8,8,IFERROR(MATCH(RAND(),INDEX(MATRIZ_CUM,D1663,0),1)+1,1))</f>
        <v>7</v>
      </c>
      <c r="F1663">
        <f ca="1">IF(E1663=8,8,IFERROR(MATCH(RAND(),INDEX(MATRIZ_CUM,E1663,0),1)+1,1))</f>
        <v>7</v>
      </c>
      <c r="G1663">
        <f ca="1">IF(F1663=8,8,IFERROR(MATCH(RAND(),INDEX(MATRIZ_CUM,F1663,0),1)+1,1))</f>
        <v>7</v>
      </c>
      <c r="H1663">
        <f ca="1">IF(G1663=8,8,IFERROR(MATCH(RAND(),INDEX(MATRIZ_CUM,G1663,0),1)+1,1))</f>
        <v>8</v>
      </c>
      <c r="I1663">
        <f ca="1">IF(H1663=8,8,IFERROR(MATCH(RAND(),INDEX(MATRIZ_CUM,H1663,0),1)+1,1))</f>
        <v>8</v>
      </c>
      <c r="J1663">
        <f ca="1">IF(I1663=8,8,IFERROR(MATCH(RAND(),INDEX(MATRIZ_CUM,I1663,0),1)+1,1))</f>
        <v>8</v>
      </c>
      <c r="K1663">
        <f ca="1">IF(J1663=8,8,IFERROR(MATCH(RAND(),INDEX(MATRIZ_CUM,J1663,0),1)+1,1))</f>
        <v>8</v>
      </c>
      <c r="L1663">
        <f ca="1">IF(K1663=8,8,IFERROR(MATCH(RAND(),INDEX(MATRIZ_CUM,K1663,0),1)+1,1))</f>
        <v>8</v>
      </c>
      <c r="M1663">
        <f ca="1">IF(L1663=8,8,IFERROR(MATCH(RAND(),INDEX(MATRIZ_CUM,L1663,0),1)+1,1))</f>
        <v>8</v>
      </c>
      <c r="N1663">
        <f ca="1">IF(M1663=8,8,IFERROR(MATCH(RAND(),INDEX(MATRIZ_CUM,M1663,0),1)+1,1))</f>
        <v>8</v>
      </c>
      <c r="O1663">
        <f ca="1">IF(N1663=8,8,IFERROR(MATCH(RAND(),INDEX(MATRIZ_CUM,N1663,0),1)+1,1))</f>
        <v>8</v>
      </c>
      <c r="P1663">
        <f ca="1">IF(O1663=8,8,IFERROR(MATCH(RAND(),INDEX(MATRIZ_CUM,O1663,0),1)+1,1))</f>
        <v>8</v>
      </c>
      <c r="Q1663">
        <f ca="1">IF(P1663=8,8,IFERROR(MATCH(RAND(),INDEX(MATRIZ_CUM,P1663,0),1)+1,1))</f>
        <v>8</v>
      </c>
      <c r="R1663">
        <f ca="1">IF(Q1663=8,8,IFERROR(MATCH(RAND(),INDEX(MATRIZ_CUM,Q1663,0),1)+1,1))</f>
        <v>8</v>
      </c>
      <c r="S1663">
        <f ca="1">IF(R1663=8,8,IFERROR(MATCH(RAND(),INDEX(MATRIZ_CUM,R1663,0),1)+1,1))</f>
        <v>8</v>
      </c>
      <c r="T1663">
        <f ca="1">IF(S1663=8,8,IFERROR(MATCH(RAND(),INDEX(MATRIZ_CUM,S1663,0),1)+1,1))</f>
        <v>8</v>
      </c>
      <c r="U1663">
        <f ca="1">IF(T1663=8,8,IFERROR(MATCH(RAND(),INDEX(MATRIZ_CUM,T1663,0),1)+1,1))</f>
        <v>8</v>
      </c>
      <c r="V1663">
        <f ca="1">IF(U1663=8,8,IFERROR(MATCH(RAND(),INDEX(MATRIZ_CUM,U1663,0),1)+1,1))</f>
        <v>8</v>
      </c>
      <c r="W1663">
        <f ca="1">IF(V1663=8,8,IFERROR(MATCH(RAND(),INDEX(MATRIZ_CUM,V1663,0),1)+1,1))</f>
        <v>8</v>
      </c>
      <c r="X1663">
        <f ca="1">IF(W1663=8,8,IFERROR(MATCH(RAND(),INDEX(MATRIZ_CUM,W1663,0),1)+1,1))</f>
        <v>8</v>
      </c>
      <c r="Y1663">
        <f ca="1">IF(X1663=8,8,IFERROR(MATCH(RAND(),INDEX(MATRIZ_CUM,X1663,0),1)+1,1))</f>
        <v>8</v>
      </c>
      <c r="Z1663">
        <f ca="1">IF(Y1663=8,8,IFERROR(MATCH(RAND(),INDEX(MATRIZ_CUM,Y1663,0),1)+1,1))</f>
        <v>8</v>
      </c>
      <c r="AB1663">
        <f t="shared" ca="1" si="25"/>
        <v>8</v>
      </c>
    </row>
    <row r="1664" spans="1:28" x14ac:dyDescent="0.45">
      <c r="A1664">
        <f ca="1">IFERROR(MATCH(RAND(),Ej1b_Cohorte!$D$4:$D$10,1)+1,1)</f>
        <v>3</v>
      </c>
      <c r="B1664">
        <f ca="1">IF(A1664=8,8,IFERROR(MATCH(RAND(),INDEX(MATRIZ_CUM,A1664,0),1)+1,1))</f>
        <v>4</v>
      </c>
      <c r="C1664">
        <f ca="1">IF(B1664=8,8,IFERROR(MATCH(RAND(),INDEX(MATRIZ_CUM,B1664,0),1)+1,1))</f>
        <v>5</v>
      </c>
      <c r="D1664">
        <f ca="1">IF(C1664=8,8,IFERROR(MATCH(RAND(),INDEX(MATRIZ_CUM,C1664,0),1)+1,1))</f>
        <v>5</v>
      </c>
      <c r="E1664">
        <f ca="1">IF(D1664=8,8,IFERROR(MATCH(RAND(),INDEX(MATRIZ_CUM,D1664,0),1)+1,1))</f>
        <v>5</v>
      </c>
      <c r="F1664">
        <f ca="1">IF(E1664=8,8,IFERROR(MATCH(RAND(),INDEX(MATRIZ_CUM,E1664,0),1)+1,1))</f>
        <v>5</v>
      </c>
      <c r="G1664">
        <f ca="1">IF(F1664=8,8,IFERROR(MATCH(RAND(),INDEX(MATRIZ_CUM,F1664,0),1)+1,1))</f>
        <v>3</v>
      </c>
      <c r="H1664">
        <f ca="1">IF(G1664=8,8,IFERROR(MATCH(RAND(),INDEX(MATRIZ_CUM,G1664,0),1)+1,1))</f>
        <v>4</v>
      </c>
      <c r="I1664">
        <f ca="1">IF(H1664=8,8,IFERROR(MATCH(RAND(),INDEX(MATRIZ_CUM,H1664,0),1)+1,1))</f>
        <v>3</v>
      </c>
      <c r="J1664">
        <f ca="1">IF(I1664=8,8,IFERROR(MATCH(RAND(),INDEX(MATRIZ_CUM,I1664,0),1)+1,1))</f>
        <v>2</v>
      </c>
      <c r="K1664">
        <f ca="1">IF(J1664=8,8,IFERROR(MATCH(RAND(),INDEX(MATRIZ_CUM,J1664,0),1)+1,1))</f>
        <v>1</v>
      </c>
      <c r="L1664">
        <f ca="1">IF(K1664=8,8,IFERROR(MATCH(RAND(),INDEX(MATRIZ_CUM,K1664,0),1)+1,1))</f>
        <v>1</v>
      </c>
      <c r="M1664">
        <f ca="1">IF(L1664=8,8,IFERROR(MATCH(RAND(),INDEX(MATRIZ_CUM,L1664,0),1)+1,1))</f>
        <v>1</v>
      </c>
      <c r="N1664">
        <f ca="1">IF(M1664=8,8,IFERROR(MATCH(RAND(),INDEX(MATRIZ_CUM,M1664,0),1)+1,1))</f>
        <v>1</v>
      </c>
      <c r="O1664">
        <f ca="1">IF(N1664=8,8,IFERROR(MATCH(RAND(),INDEX(MATRIZ_CUM,N1664,0),1)+1,1))</f>
        <v>1</v>
      </c>
      <c r="P1664">
        <f ca="1">IF(O1664=8,8,IFERROR(MATCH(RAND(),INDEX(MATRIZ_CUM,O1664,0),1)+1,1))</f>
        <v>1</v>
      </c>
      <c r="Q1664">
        <f ca="1">IF(P1664=8,8,IFERROR(MATCH(RAND(),INDEX(MATRIZ_CUM,P1664,0),1)+1,1))</f>
        <v>3</v>
      </c>
      <c r="R1664">
        <f ca="1">IF(Q1664=8,8,IFERROR(MATCH(RAND(),INDEX(MATRIZ_CUM,Q1664,0),1)+1,1))</f>
        <v>3</v>
      </c>
      <c r="S1664">
        <f ca="1">IF(R1664=8,8,IFERROR(MATCH(RAND(),INDEX(MATRIZ_CUM,R1664,0),1)+1,1))</f>
        <v>3</v>
      </c>
      <c r="T1664">
        <f ca="1">IF(S1664=8,8,IFERROR(MATCH(RAND(),INDEX(MATRIZ_CUM,S1664,0),1)+1,1))</f>
        <v>4</v>
      </c>
      <c r="U1664">
        <f ca="1">IF(T1664=8,8,IFERROR(MATCH(RAND(),INDEX(MATRIZ_CUM,T1664,0),1)+1,1))</f>
        <v>3</v>
      </c>
      <c r="V1664">
        <f ca="1">IF(U1664=8,8,IFERROR(MATCH(RAND(),INDEX(MATRIZ_CUM,U1664,0),1)+1,1))</f>
        <v>4</v>
      </c>
      <c r="W1664">
        <f ca="1">IF(V1664=8,8,IFERROR(MATCH(RAND(),INDEX(MATRIZ_CUM,V1664,0),1)+1,1))</f>
        <v>3</v>
      </c>
      <c r="X1664">
        <f ca="1">IF(W1664=8,8,IFERROR(MATCH(RAND(),INDEX(MATRIZ_CUM,W1664,0),1)+1,1))</f>
        <v>4</v>
      </c>
      <c r="Y1664">
        <f ca="1">IF(X1664=8,8,IFERROR(MATCH(RAND(),INDEX(MATRIZ_CUM,X1664,0),1)+1,1))</f>
        <v>3</v>
      </c>
      <c r="Z1664">
        <f ca="1">IF(Y1664=8,8,IFERROR(MATCH(RAND(),INDEX(MATRIZ_CUM,Y1664,0),1)+1,1))</f>
        <v>2</v>
      </c>
      <c r="AB1664">
        <f t="shared" ca="1" si="25"/>
        <v>2</v>
      </c>
    </row>
    <row r="1665" spans="1:28" x14ac:dyDescent="0.45">
      <c r="A1665">
        <f ca="1">IFERROR(MATCH(RAND(),Ej1b_Cohorte!$D$4:$D$10,1)+1,1)</f>
        <v>6</v>
      </c>
      <c r="B1665">
        <f ca="1">IF(A1665=8,8,IFERROR(MATCH(RAND(),INDEX(MATRIZ_CUM,A1665,0),1)+1,1))</f>
        <v>6</v>
      </c>
      <c r="C1665">
        <f ca="1">IF(B1665=8,8,IFERROR(MATCH(RAND(),INDEX(MATRIZ_CUM,B1665,0),1)+1,1))</f>
        <v>7</v>
      </c>
      <c r="D1665">
        <f ca="1">IF(C1665=8,8,IFERROR(MATCH(RAND(),INDEX(MATRIZ_CUM,C1665,0),1)+1,1))</f>
        <v>7</v>
      </c>
      <c r="E1665">
        <f ca="1">IF(D1665=8,8,IFERROR(MATCH(RAND(),INDEX(MATRIZ_CUM,D1665,0),1)+1,1))</f>
        <v>6</v>
      </c>
      <c r="F1665">
        <f ca="1">IF(E1665=8,8,IFERROR(MATCH(RAND(),INDEX(MATRIZ_CUM,E1665,0),1)+1,1))</f>
        <v>7</v>
      </c>
      <c r="G1665">
        <f ca="1">IF(F1665=8,8,IFERROR(MATCH(RAND(),INDEX(MATRIZ_CUM,F1665,0),1)+1,1))</f>
        <v>7</v>
      </c>
      <c r="H1665">
        <f ca="1">IF(G1665=8,8,IFERROR(MATCH(RAND(),INDEX(MATRIZ_CUM,G1665,0),1)+1,1))</f>
        <v>7</v>
      </c>
      <c r="I1665">
        <f ca="1">IF(H1665=8,8,IFERROR(MATCH(RAND(),INDEX(MATRIZ_CUM,H1665,0),1)+1,1))</f>
        <v>7</v>
      </c>
      <c r="J1665">
        <f ca="1">IF(I1665=8,8,IFERROR(MATCH(RAND(),INDEX(MATRIZ_CUM,I1665,0),1)+1,1))</f>
        <v>6</v>
      </c>
      <c r="K1665">
        <f ca="1">IF(J1665=8,8,IFERROR(MATCH(RAND(),INDEX(MATRIZ_CUM,J1665,0),1)+1,1))</f>
        <v>7</v>
      </c>
      <c r="L1665">
        <f ca="1">IF(K1665=8,8,IFERROR(MATCH(RAND(),INDEX(MATRIZ_CUM,K1665,0),1)+1,1))</f>
        <v>8</v>
      </c>
      <c r="M1665">
        <f ca="1">IF(L1665=8,8,IFERROR(MATCH(RAND(),INDEX(MATRIZ_CUM,L1665,0),1)+1,1))</f>
        <v>8</v>
      </c>
      <c r="N1665">
        <f ca="1">IF(M1665=8,8,IFERROR(MATCH(RAND(),INDEX(MATRIZ_CUM,M1665,0),1)+1,1))</f>
        <v>8</v>
      </c>
      <c r="O1665">
        <f ca="1">IF(N1665=8,8,IFERROR(MATCH(RAND(),INDEX(MATRIZ_CUM,N1665,0),1)+1,1))</f>
        <v>8</v>
      </c>
      <c r="P1665">
        <f ca="1">IF(O1665=8,8,IFERROR(MATCH(RAND(),INDEX(MATRIZ_CUM,O1665,0),1)+1,1))</f>
        <v>8</v>
      </c>
      <c r="Q1665">
        <f ca="1">IF(P1665=8,8,IFERROR(MATCH(RAND(),INDEX(MATRIZ_CUM,P1665,0),1)+1,1))</f>
        <v>8</v>
      </c>
      <c r="R1665">
        <f ca="1">IF(Q1665=8,8,IFERROR(MATCH(RAND(),INDEX(MATRIZ_CUM,Q1665,0),1)+1,1))</f>
        <v>8</v>
      </c>
      <c r="S1665">
        <f ca="1">IF(R1665=8,8,IFERROR(MATCH(RAND(),INDEX(MATRIZ_CUM,R1665,0),1)+1,1))</f>
        <v>8</v>
      </c>
      <c r="T1665">
        <f ca="1">IF(S1665=8,8,IFERROR(MATCH(RAND(),INDEX(MATRIZ_CUM,S1665,0),1)+1,1))</f>
        <v>8</v>
      </c>
      <c r="U1665">
        <f ca="1">IF(T1665=8,8,IFERROR(MATCH(RAND(),INDEX(MATRIZ_CUM,T1665,0),1)+1,1))</f>
        <v>8</v>
      </c>
      <c r="V1665">
        <f ca="1">IF(U1665=8,8,IFERROR(MATCH(RAND(),INDEX(MATRIZ_CUM,U1665,0),1)+1,1))</f>
        <v>8</v>
      </c>
      <c r="W1665">
        <f ca="1">IF(V1665=8,8,IFERROR(MATCH(RAND(),INDEX(MATRIZ_CUM,V1665,0),1)+1,1))</f>
        <v>8</v>
      </c>
      <c r="X1665">
        <f ca="1">IF(W1665=8,8,IFERROR(MATCH(RAND(),INDEX(MATRIZ_CUM,W1665,0),1)+1,1))</f>
        <v>8</v>
      </c>
      <c r="Y1665">
        <f ca="1">IF(X1665=8,8,IFERROR(MATCH(RAND(),INDEX(MATRIZ_CUM,X1665,0),1)+1,1))</f>
        <v>8</v>
      </c>
      <c r="Z1665">
        <f ca="1">IF(Y1665=8,8,IFERROR(MATCH(RAND(),INDEX(MATRIZ_CUM,Y1665,0),1)+1,1))</f>
        <v>8</v>
      </c>
      <c r="AB1665">
        <f t="shared" ca="1" si="25"/>
        <v>8</v>
      </c>
    </row>
    <row r="1666" spans="1:28" x14ac:dyDescent="0.45">
      <c r="A1666">
        <f ca="1">IFERROR(MATCH(RAND(),Ej1b_Cohorte!$D$4:$D$10,1)+1,1)</f>
        <v>6</v>
      </c>
      <c r="B1666">
        <f ca="1">IF(A1666=8,8,IFERROR(MATCH(RAND(),INDEX(MATRIZ_CUM,A1666,0),1)+1,1))</f>
        <v>7</v>
      </c>
      <c r="C1666">
        <f ca="1">IF(B1666=8,8,IFERROR(MATCH(RAND(),INDEX(MATRIZ_CUM,B1666,0),1)+1,1))</f>
        <v>7</v>
      </c>
      <c r="D1666">
        <f ca="1">IF(C1666=8,8,IFERROR(MATCH(RAND(),INDEX(MATRIZ_CUM,C1666,0),1)+1,1))</f>
        <v>8</v>
      </c>
      <c r="E1666">
        <f ca="1">IF(D1666=8,8,IFERROR(MATCH(RAND(),INDEX(MATRIZ_CUM,D1666,0),1)+1,1))</f>
        <v>8</v>
      </c>
      <c r="F1666">
        <f ca="1">IF(E1666=8,8,IFERROR(MATCH(RAND(),INDEX(MATRIZ_CUM,E1666,0),1)+1,1))</f>
        <v>8</v>
      </c>
      <c r="G1666">
        <f ca="1">IF(F1666=8,8,IFERROR(MATCH(RAND(),INDEX(MATRIZ_CUM,F1666,0),1)+1,1))</f>
        <v>8</v>
      </c>
      <c r="H1666">
        <f ca="1">IF(G1666=8,8,IFERROR(MATCH(RAND(),INDEX(MATRIZ_CUM,G1666,0),1)+1,1))</f>
        <v>8</v>
      </c>
      <c r="I1666">
        <f ca="1">IF(H1666=8,8,IFERROR(MATCH(RAND(),INDEX(MATRIZ_CUM,H1666,0),1)+1,1))</f>
        <v>8</v>
      </c>
      <c r="J1666">
        <f ca="1">IF(I1666=8,8,IFERROR(MATCH(RAND(),INDEX(MATRIZ_CUM,I1666,0),1)+1,1))</f>
        <v>8</v>
      </c>
      <c r="K1666">
        <f ca="1">IF(J1666=8,8,IFERROR(MATCH(RAND(),INDEX(MATRIZ_CUM,J1666,0),1)+1,1))</f>
        <v>8</v>
      </c>
      <c r="L1666">
        <f ca="1">IF(K1666=8,8,IFERROR(MATCH(RAND(),INDEX(MATRIZ_CUM,K1666,0),1)+1,1))</f>
        <v>8</v>
      </c>
      <c r="M1666">
        <f ca="1">IF(L1666=8,8,IFERROR(MATCH(RAND(),INDEX(MATRIZ_CUM,L1666,0),1)+1,1))</f>
        <v>8</v>
      </c>
      <c r="N1666">
        <f ca="1">IF(M1666=8,8,IFERROR(MATCH(RAND(),INDEX(MATRIZ_CUM,M1666,0),1)+1,1))</f>
        <v>8</v>
      </c>
      <c r="O1666">
        <f ca="1">IF(N1666=8,8,IFERROR(MATCH(RAND(),INDEX(MATRIZ_CUM,N1666,0),1)+1,1))</f>
        <v>8</v>
      </c>
      <c r="P1666">
        <f ca="1">IF(O1666=8,8,IFERROR(MATCH(RAND(),INDEX(MATRIZ_CUM,O1666,0),1)+1,1))</f>
        <v>8</v>
      </c>
      <c r="Q1666">
        <f ca="1">IF(P1666=8,8,IFERROR(MATCH(RAND(),INDEX(MATRIZ_CUM,P1666,0),1)+1,1))</f>
        <v>8</v>
      </c>
      <c r="R1666">
        <f ca="1">IF(Q1666=8,8,IFERROR(MATCH(RAND(),INDEX(MATRIZ_CUM,Q1666,0),1)+1,1))</f>
        <v>8</v>
      </c>
      <c r="S1666">
        <f ca="1">IF(R1666=8,8,IFERROR(MATCH(RAND(),INDEX(MATRIZ_CUM,R1666,0),1)+1,1))</f>
        <v>8</v>
      </c>
      <c r="T1666">
        <f ca="1">IF(S1666=8,8,IFERROR(MATCH(RAND(),INDEX(MATRIZ_CUM,S1666,0),1)+1,1))</f>
        <v>8</v>
      </c>
      <c r="U1666">
        <f ca="1">IF(T1666=8,8,IFERROR(MATCH(RAND(),INDEX(MATRIZ_CUM,T1666,0),1)+1,1))</f>
        <v>8</v>
      </c>
      <c r="V1666">
        <f ca="1">IF(U1666=8,8,IFERROR(MATCH(RAND(),INDEX(MATRIZ_CUM,U1666,0),1)+1,1))</f>
        <v>8</v>
      </c>
      <c r="W1666">
        <f ca="1">IF(V1666=8,8,IFERROR(MATCH(RAND(),INDEX(MATRIZ_CUM,V1666,0),1)+1,1))</f>
        <v>8</v>
      </c>
      <c r="X1666">
        <f ca="1">IF(W1666=8,8,IFERROR(MATCH(RAND(),INDEX(MATRIZ_CUM,W1666,0),1)+1,1))</f>
        <v>8</v>
      </c>
      <c r="Y1666">
        <f ca="1">IF(X1666=8,8,IFERROR(MATCH(RAND(),INDEX(MATRIZ_CUM,X1666,0),1)+1,1))</f>
        <v>8</v>
      </c>
      <c r="Z1666">
        <f ca="1">IF(Y1666=8,8,IFERROR(MATCH(RAND(),INDEX(MATRIZ_CUM,Y1666,0),1)+1,1))</f>
        <v>8</v>
      </c>
      <c r="AB1666">
        <f t="shared" ca="1" si="25"/>
        <v>8</v>
      </c>
    </row>
    <row r="1667" spans="1:28" x14ac:dyDescent="0.45">
      <c r="A1667">
        <f ca="1">IFERROR(MATCH(RAND(),Ej1b_Cohorte!$D$4:$D$10,1)+1,1)</f>
        <v>3</v>
      </c>
      <c r="B1667">
        <f ca="1">IF(A1667=8,8,IFERROR(MATCH(RAND(),INDEX(MATRIZ_CUM,A1667,0),1)+1,1))</f>
        <v>4</v>
      </c>
      <c r="C1667">
        <f ca="1">IF(B1667=8,8,IFERROR(MATCH(RAND(),INDEX(MATRIZ_CUM,B1667,0),1)+1,1))</f>
        <v>4</v>
      </c>
      <c r="D1667">
        <f ca="1">IF(C1667=8,8,IFERROR(MATCH(RAND(),INDEX(MATRIZ_CUM,C1667,0),1)+1,1))</f>
        <v>5</v>
      </c>
      <c r="E1667">
        <f ca="1">IF(D1667=8,8,IFERROR(MATCH(RAND(),INDEX(MATRIZ_CUM,D1667,0),1)+1,1))</f>
        <v>6</v>
      </c>
      <c r="F1667">
        <f ca="1">IF(E1667=8,8,IFERROR(MATCH(RAND(),INDEX(MATRIZ_CUM,E1667,0),1)+1,1))</f>
        <v>6</v>
      </c>
      <c r="G1667">
        <f ca="1">IF(F1667=8,8,IFERROR(MATCH(RAND(),INDEX(MATRIZ_CUM,F1667,0),1)+1,1))</f>
        <v>7</v>
      </c>
      <c r="H1667">
        <f ca="1">IF(G1667=8,8,IFERROR(MATCH(RAND(),INDEX(MATRIZ_CUM,G1667,0),1)+1,1))</f>
        <v>7</v>
      </c>
      <c r="I1667">
        <f ca="1">IF(H1667=8,8,IFERROR(MATCH(RAND(),INDEX(MATRIZ_CUM,H1667,0),1)+1,1))</f>
        <v>8</v>
      </c>
      <c r="J1667">
        <f ca="1">IF(I1667=8,8,IFERROR(MATCH(RAND(),INDEX(MATRIZ_CUM,I1667,0),1)+1,1))</f>
        <v>8</v>
      </c>
      <c r="K1667">
        <f ca="1">IF(J1667=8,8,IFERROR(MATCH(RAND(),INDEX(MATRIZ_CUM,J1667,0),1)+1,1))</f>
        <v>8</v>
      </c>
      <c r="L1667">
        <f ca="1">IF(K1667=8,8,IFERROR(MATCH(RAND(),INDEX(MATRIZ_CUM,K1667,0),1)+1,1))</f>
        <v>8</v>
      </c>
      <c r="M1667">
        <f ca="1">IF(L1667=8,8,IFERROR(MATCH(RAND(),INDEX(MATRIZ_CUM,L1667,0),1)+1,1))</f>
        <v>8</v>
      </c>
      <c r="N1667">
        <f ca="1">IF(M1667=8,8,IFERROR(MATCH(RAND(),INDEX(MATRIZ_CUM,M1667,0),1)+1,1))</f>
        <v>8</v>
      </c>
      <c r="O1667">
        <f ca="1">IF(N1667=8,8,IFERROR(MATCH(RAND(),INDEX(MATRIZ_CUM,N1667,0),1)+1,1))</f>
        <v>8</v>
      </c>
      <c r="P1667">
        <f ca="1">IF(O1667=8,8,IFERROR(MATCH(RAND(),INDEX(MATRIZ_CUM,O1667,0),1)+1,1))</f>
        <v>8</v>
      </c>
      <c r="Q1667">
        <f ca="1">IF(P1667=8,8,IFERROR(MATCH(RAND(),INDEX(MATRIZ_CUM,P1667,0),1)+1,1))</f>
        <v>8</v>
      </c>
      <c r="R1667">
        <f ca="1">IF(Q1667=8,8,IFERROR(MATCH(RAND(),INDEX(MATRIZ_CUM,Q1667,0),1)+1,1))</f>
        <v>8</v>
      </c>
      <c r="S1667">
        <f ca="1">IF(R1667=8,8,IFERROR(MATCH(RAND(),INDEX(MATRIZ_CUM,R1667,0),1)+1,1))</f>
        <v>8</v>
      </c>
      <c r="T1667">
        <f ca="1">IF(S1667=8,8,IFERROR(MATCH(RAND(),INDEX(MATRIZ_CUM,S1667,0),1)+1,1))</f>
        <v>8</v>
      </c>
      <c r="U1667">
        <f ca="1">IF(T1667=8,8,IFERROR(MATCH(RAND(),INDEX(MATRIZ_CUM,T1667,0),1)+1,1))</f>
        <v>8</v>
      </c>
      <c r="V1667">
        <f ca="1">IF(U1667=8,8,IFERROR(MATCH(RAND(),INDEX(MATRIZ_CUM,U1667,0),1)+1,1))</f>
        <v>8</v>
      </c>
      <c r="W1667">
        <f ca="1">IF(V1667=8,8,IFERROR(MATCH(RAND(),INDEX(MATRIZ_CUM,V1667,0),1)+1,1))</f>
        <v>8</v>
      </c>
      <c r="X1667">
        <f ca="1">IF(W1667=8,8,IFERROR(MATCH(RAND(),INDEX(MATRIZ_CUM,W1667,0),1)+1,1))</f>
        <v>8</v>
      </c>
      <c r="Y1667">
        <f ca="1">IF(X1667=8,8,IFERROR(MATCH(RAND(),INDEX(MATRIZ_CUM,X1667,0),1)+1,1))</f>
        <v>8</v>
      </c>
      <c r="Z1667">
        <f ca="1">IF(Y1667=8,8,IFERROR(MATCH(RAND(),INDEX(MATRIZ_CUM,Y1667,0),1)+1,1))</f>
        <v>8</v>
      </c>
      <c r="AB1667">
        <f t="shared" ca="1" si="25"/>
        <v>8</v>
      </c>
    </row>
    <row r="1668" spans="1:28" x14ac:dyDescent="0.45">
      <c r="A1668">
        <f ca="1">IFERROR(MATCH(RAND(),Ej1b_Cohorte!$D$4:$D$10,1)+1,1)</f>
        <v>7</v>
      </c>
      <c r="B1668">
        <f ca="1">IF(A1668=8,8,IFERROR(MATCH(RAND(),INDEX(MATRIZ_CUM,A1668,0),1)+1,1))</f>
        <v>8</v>
      </c>
      <c r="C1668">
        <f ca="1">IF(B1668=8,8,IFERROR(MATCH(RAND(),INDEX(MATRIZ_CUM,B1668,0),1)+1,1))</f>
        <v>8</v>
      </c>
      <c r="D1668">
        <f ca="1">IF(C1668=8,8,IFERROR(MATCH(RAND(),INDEX(MATRIZ_CUM,C1668,0),1)+1,1))</f>
        <v>8</v>
      </c>
      <c r="E1668">
        <f ca="1">IF(D1668=8,8,IFERROR(MATCH(RAND(),INDEX(MATRIZ_CUM,D1668,0),1)+1,1))</f>
        <v>8</v>
      </c>
      <c r="F1668">
        <f ca="1">IF(E1668=8,8,IFERROR(MATCH(RAND(),INDEX(MATRIZ_CUM,E1668,0),1)+1,1))</f>
        <v>8</v>
      </c>
      <c r="G1668">
        <f ca="1">IF(F1668=8,8,IFERROR(MATCH(RAND(),INDEX(MATRIZ_CUM,F1668,0),1)+1,1))</f>
        <v>8</v>
      </c>
      <c r="H1668">
        <f ca="1">IF(G1668=8,8,IFERROR(MATCH(RAND(),INDEX(MATRIZ_CUM,G1668,0),1)+1,1))</f>
        <v>8</v>
      </c>
      <c r="I1668">
        <f ca="1">IF(H1668=8,8,IFERROR(MATCH(RAND(),INDEX(MATRIZ_CUM,H1668,0),1)+1,1))</f>
        <v>8</v>
      </c>
      <c r="J1668">
        <f ca="1">IF(I1668=8,8,IFERROR(MATCH(RAND(),INDEX(MATRIZ_CUM,I1668,0),1)+1,1))</f>
        <v>8</v>
      </c>
      <c r="K1668">
        <f ca="1">IF(J1668=8,8,IFERROR(MATCH(RAND(),INDEX(MATRIZ_CUM,J1668,0),1)+1,1))</f>
        <v>8</v>
      </c>
      <c r="L1668">
        <f ca="1">IF(K1668=8,8,IFERROR(MATCH(RAND(),INDEX(MATRIZ_CUM,K1668,0),1)+1,1))</f>
        <v>8</v>
      </c>
      <c r="M1668">
        <f ca="1">IF(L1668=8,8,IFERROR(MATCH(RAND(),INDEX(MATRIZ_CUM,L1668,0),1)+1,1))</f>
        <v>8</v>
      </c>
      <c r="N1668">
        <f ca="1">IF(M1668=8,8,IFERROR(MATCH(RAND(),INDEX(MATRIZ_CUM,M1668,0),1)+1,1))</f>
        <v>8</v>
      </c>
      <c r="O1668">
        <f ca="1">IF(N1668=8,8,IFERROR(MATCH(RAND(),INDEX(MATRIZ_CUM,N1668,0),1)+1,1))</f>
        <v>8</v>
      </c>
      <c r="P1668">
        <f ca="1">IF(O1668=8,8,IFERROR(MATCH(RAND(),INDEX(MATRIZ_CUM,O1668,0),1)+1,1))</f>
        <v>8</v>
      </c>
      <c r="Q1668">
        <f ca="1">IF(P1668=8,8,IFERROR(MATCH(RAND(),INDEX(MATRIZ_CUM,P1668,0),1)+1,1))</f>
        <v>8</v>
      </c>
      <c r="R1668">
        <f ca="1">IF(Q1668=8,8,IFERROR(MATCH(RAND(),INDEX(MATRIZ_CUM,Q1668,0),1)+1,1))</f>
        <v>8</v>
      </c>
      <c r="S1668">
        <f ca="1">IF(R1668=8,8,IFERROR(MATCH(RAND(),INDEX(MATRIZ_CUM,R1668,0),1)+1,1))</f>
        <v>8</v>
      </c>
      <c r="T1668">
        <f ca="1">IF(S1668=8,8,IFERROR(MATCH(RAND(),INDEX(MATRIZ_CUM,S1668,0),1)+1,1))</f>
        <v>8</v>
      </c>
      <c r="U1668">
        <f ca="1">IF(T1668=8,8,IFERROR(MATCH(RAND(),INDEX(MATRIZ_CUM,T1668,0),1)+1,1))</f>
        <v>8</v>
      </c>
      <c r="V1668">
        <f ca="1">IF(U1668=8,8,IFERROR(MATCH(RAND(),INDEX(MATRIZ_CUM,U1668,0),1)+1,1))</f>
        <v>8</v>
      </c>
      <c r="W1668">
        <f ca="1">IF(V1668=8,8,IFERROR(MATCH(RAND(),INDEX(MATRIZ_CUM,V1668,0),1)+1,1))</f>
        <v>8</v>
      </c>
      <c r="X1668">
        <f ca="1">IF(W1668=8,8,IFERROR(MATCH(RAND(),INDEX(MATRIZ_CUM,W1668,0),1)+1,1))</f>
        <v>8</v>
      </c>
      <c r="Y1668">
        <f ca="1">IF(X1668=8,8,IFERROR(MATCH(RAND(),INDEX(MATRIZ_CUM,X1668,0),1)+1,1))</f>
        <v>8</v>
      </c>
      <c r="Z1668">
        <f ca="1">IF(Y1668=8,8,IFERROR(MATCH(RAND(),INDEX(MATRIZ_CUM,Y1668,0),1)+1,1))</f>
        <v>8</v>
      </c>
      <c r="AB1668">
        <f t="shared" ca="1" si="25"/>
        <v>8</v>
      </c>
    </row>
    <row r="1669" spans="1:28" x14ac:dyDescent="0.45">
      <c r="A1669">
        <f ca="1">IFERROR(MATCH(RAND(),Ej1b_Cohorte!$D$4:$D$10,1)+1,1)</f>
        <v>4</v>
      </c>
      <c r="B1669">
        <f ca="1">IF(A1669=8,8,IFERROR(MATCH(RAND(),INDEX(MATRIZ_CUM,A1669,0),1)+1,1))</f>
        <v>5</v>
      </c>
      <c r="C1669">
        <f ca="1">IF(B1669=8,8,IFERROR(MATCH(RAND(),INDEX(MATRIZ_CUM,B1669,0),1)+1,1))</f>
        <v>5</v>
      </c>
      <c r="D1669">
        <f ca="1">IF(C1669=8,8,IFERROR(MATCH(RAND(),INDEX(MATRIZ_CUM,C1669,0),1)+1,1))</f>
        <v>6</v>
      </c>
      <c r="E1669">
        <f ca="1">IF(D1669=8,8,IFERROR(MATCH(RAND(),INDEX(MATRIZ_CUM,D1669,0),1)+1,1))</f>
        <v>7</v>
      </c>
      <c r="F1669">
        <f ca="1">IF(E1669=8,8,IFERROR(MATCH(RAND(),INDEX(MATRIZ_CUM,E1669,0),1)+1,1))</f>
        <v>7</v>
      </c>
      <c r="G1669">
        <f ca="1">IF(F1669=8,8,IFERROR(MATCH(RAND(),INDEX(MATRIZ_CUM,F1669,0),1)+1,1))</f>
        <v>8</v>
      </c>
      <c r="H1669">
        <f ca="1">IF(G1669=8,8,IFERROR(MATCH(RAND(),INDEX(MATRIZ_CUM,G1669,0),1)+1,1))</f>
        <v>8</v>
      </c>
      <c r="I1669">
        <f ca="1">IF(H1669=8,8,IFERROR(MATCH(RAND(),INDEX(MATRIZ_CUM,H1669,0),1)+1,1))</f>
        <v>8</v>
      </c>
      <c r="J1669">
        <f ca="1">IF(I1669=8,8,IFERROR(MATCH(RAND(),INDEX(MATRIZ_CUM,I1669,0),1)+1,1))</f>
        <v>8</v>
      </c>
      <c r="K1669">
        <f ca="1">IF(J1669=8,8,IFERROR(MATCH(RAND(),INDEX(MATRIZ_CUM,J1669,0),1)+1,1))</f>
        <v>8</v>
      </c>
      <c r="L1669">
        <f ca="1">IF(K1669=8,8,IFERROR(MATCH(RAND(),INDEX(MATRIZ_CUM,K1669,0),1)+1,1))</f>
        <v>8</v>
      </c>
      <c r="M1669">
        <f ca="1">IF(L1669=8,8,IFERROR(MATCH(RAND(),INDEX(MATRIZ_CUM,L1669,0),1)+1,1))</f>
        <v>8</v>
      </c>
      <c r="N1669">
        <f ca="1">IF(M1669=8,8,IFERROR(MATCH(RAND(),INDEX(MATRIZ_CUM,M1669,0),1)+1,1))</f>
        <v>8</v>
      </c>
      <c r="O1669">
        <f ca="1">IF(N1669=8,8,IFERROR(MATCH(RAND(),INDEX(MATRIZ_CUM,N1669,0),1)+1,1))</f>
        <v>8</v>
      </c>
      <c r="P1669">
        <f ca="1">IF(O1669=8,8,IFERROR(MATCH(RAND(),INDEX(MATRIZ_CUM,O1669,0),1)+1,1))</f>
        <v>8</v>
      </c>
      <c r="Q1669">
        <f ca="1">IF(P1669=8,8,IFERROR(MATCH(RAND(),INDEX(MATRIZ_CUM,P1669,0),1)+1,1))</f>
        <v>8</v>
      </c>
      <c r="R1669">
        <f ca="1">IF(Q1669=8,8,IFERROR(MATCH(RAND(),INDEX(MATRIZ_CUM,Q1669,0),1)+1,1))</f>
        <v>8</v>
      </c>
      <c r="S1669">
        <f ca="1">IF(R1669=8,8,IFERROR(MATCH(RAND(),INDEX(MATRIZ_CUM,R1669,0),1)+1,1))</f>
        <v>8</v>
      </c>
      <c r="T1669">
        <f ca="1">IF(S1669=8,8,IFERROR(MATCH(RAND(),INDEX(MATRIZ_CUM,S1669,0),1)+1,1))</f>
        <v>8</v>
      </c>
      <c r="U1669">
        <f ca="1">IF(T1669=8,8,IFERROR(MATCH(RAND(),INDEX(MATRIZ_CUM,T1669,0),1)+1,1))</f>
        <v>8</v>
      </c>
      <c r="V1669">
        <f ca="1">IF(U1669=8,8,IFERROR(MATCH(RAND(),INDEX(MATRIZ_CUM,U1669,0),1)+1,1))</f>
        <v>8</v>
      </c>
      <c r="W1669">
        <f ca="1">IF(V1669=8,8,IFERROR(MATCH(RAND(),INDEX(MATRIZ_CUM,V1669,0),1)+1,1))</f>
        <v>8</v>
      </c>
      <c r="X1669">
        <f ca="1">IF(W1669=8,8,IFERROR(MATCH(RAND(),INDEX(MATRIZ_CUM,W1669,0),1)+1,1))</f>
        <v>8</v>
      </c>
      <c r="Y1669">
        <f ca="1">IF(X1669=8,8,IFERROR(MATCH(RAND(),INDEX(MATRIZ_CUM,X1669,0),1)+1,1))</f>
        <v>8</v>
      </c>
      <c r="Z1669">
        <f ca="1">IF(Y1669=8,8,IFERROR(MATCH(RAND(),INDEX(MATRIZ_CUM,Y1669,0),1)+1,1))</f>
        <v>8</v>
      </c>
      <c r="AB1669">
        <f t="shared" ca="1" si="25"/>
        <v>8</v>
      </c>
    </row>
    <row r="1670" spans="1:28" x14ac:dyDescent="0.45">
      <c r="A1670">
        <f ca="1">IFERROR(MATCH(RAND(),Ej1b_Cohorte!$D$4:$D$10,1)+1,1)</f>
        <v>3</v>
      </c>
      <c r="B1670">
        <f ca="1">IF(A1670=8,8,IFERROR(MATCH(RAND(),INDEX(MATRIZ_CUM,A1670,0),1)+1,1))</f>
        <v>2</v>
      </c>
      <c r="C1670">
        <f ca="1">IF(B1670=8,8,IFERROR(MATCH(RAND(),INDEX(MATRIZ_CUM,B1670,0),1)+1,1))</f>
        <v>2</v>
      </c>
      <c r="D1670">
        <f ca="1">IF(C1670=8,8,IFERROR(MATCH(RAND(),INDEX(MATRIZ_CUM,C1670,0),1)+1,1))</f>
        <v>2</v>
      </c>
      <c r="E1670">
        <f ca="1">IF(D1670=8,8,IFERROR(MATCH(RAND(),INDEX(MATRIZ_CUM,D1670,0),1)+1,1))</f>
        <v>2</v>
      </c>
      <c r="F1670">
        <f ca="1">IF(E1670=8,8,IFERROR(MATCH(RAND(),INDEX(MATRIZ_CUM,E1670,0),1)+1,1))</f>
        <v>1</v>
      </c>
      <c r="G1670">
        <f ca="1">IF(F1670=8,8,IFERROR(MATCH(RAND(),INDEX(MATRIZ_CUM,F1670,0),1)+1,1))</f>
        <v>1</v>
      </c>
      <c r="H1670">
        <f ca="1">IF(G1670=8,8,IFERROR(MATCH(RAND(),INDEX(MATRIZ_CUM,G1670,0),1)+1,1))</f>
        <v>1</v>
      </c>
      <c r="I1670">
        <f ca="1">IF(H1670=8,8,IFERROR(MATCH(RAND(),INDEX(MATRIZ_CUM,H1670,0),1)+1,1))</f>
        <v>1</v>
      </c>
      <c r="J1670">
        <f ca="1">IF(I1670=8,8,IFERROR(MATCH(RAND(),INDEX(MATRIZ_CUM,I1670,0),1)+1,1))</f>
        <v>2</v>
      </c>
      <c r="K1670">
        <f ca="1">IF(J1670=8,8,IFERROR(MATCH(RAND(),INDEX(MATRIZ_CUM,J1670,0),1)+1,1))</f>
        <v>2</v>
      </c>
      <c r="L1670">
        <f ca="1">IF(K1670=8,8,IFERROR(MATCH(RAND(),INDEX(MATRIZ_CUM,K1670,0),1)+1,1))</f>
        <v>1</v>
      </c>
      <c r="M1670">
        <f ca="1">IF(L1670=8,8,IFERROR(MATCH(RAND(),INDEX(MATRIZ_CUM,L1670,0),1)+1,1))</f>
        <v>2</v>
      </c>
      <c r="N1670">
        <f ca="1">IF(M1670=8,8,IFERROR(MATCH(RAND(),INDEX(MATRIZ_CUM,M1670,0),1)+1,1))</f>
        <v>1</v>
      </c>
      <c r="O1670">
        <f ca="1">IF(N1670=8,8,IFERROR(MATCH(RAND(),INDEX(MATRIZ_CUM,N1670,0),1)+1,1))</f>
        <v>1</v>
      </c>
      <c r="P1670">
        <f ca="1">IF(O1670=8,8,IFERROR(MATCH(RAND(),INDEX(MATRIZ_CUM,O1670,0),1)+1,1))</f>
        <v>3</v>
      </c>
      <c r="Q1670">
        <f ca="1">IF(P1670=8,8,IFERROR(MATCH(RAND(),INDEX(MATRIZ_CUM,P1670,0),1)+1,1))</f>
        <v>4</v>
      </c>
      <c r="R1670">
        <f ca="1">IF(Q1670=8,8,IFERROR(MATCH(RAND(),INDEX(MATRIZ_CUM,Q1670,0),1)+1,1))</f>
        <v>5</v>
      </c>
      <c r="S1670">
        <f ca="1">IF(R1670=8,8,IFERROR(MATCH(RAND(),INDEX(MATRIZ_CUM,R1670,0),1)+1,1))</f>
        <v>5</v>
      </c>
      <c r="T1670">
        <f ca="1">IF(S1670=8,8,IFERROR(MATCH(RAND(),INDEX(MATRIZ_CUM,S1670,0),1)+1,1))</f>
        <v>5</v>
      </c>
      <c r="U1670">
        <f ca="1">IF(T1670=8,8,IFERROR(MATCH(RAND(),INDEX(MATRIZ_CUM,T1670,0),1)+1,1))</f>
        <v>5</v>
      </c>
      <c r="V1670">
        <f ca="1">IF(U1670=8,8,IFERROR(MATCH(RAND(),INDEX(MATRIZ_CUM,U1670,0),1)+1,1))</f>
        <v>5</v>
      </c>
      <c r="W1670">
        <f ca="1">IF(V1670=8,8,IFERROR(MATCH(RAND(),INDEX(MATRIZ_CUM,V1670,0),1)+1,1))</f>
        <v>6</v>
      </c>
      <c r="X1670">
        <f ca="1">IF(W1670=8,8,IFERROR(MATCH(RAND(),INDEX(MATRIZ_CUM,W1670,0),1)+1,1))</f>
        <v>6</v>
      </c>
      <c r="Y1670">
        <f ca="1">IF(X1670=8,8,IFERROR(MATCH(RAND(),INDEX(MATRIZ_CUM,X1670,0),1)+1,1))</f>
        <v>5</v>
      </c>
      <c r="Z1670">
        <f ca="1">IF(Y1670=8,8,IFERROR(MATCH(RAND(),INDEX(MATRIZ_CUM,Y1670,0),1)+1,1))</f>
        <v>5</v>
      </c>
      <c r="AB1670">
        <f t="shared" ca="1" si="25"/>
        <v>5</v>
      </c>
    </row>
    <row r="1671" spans="1:28" x14ac:dyDescent="0.45">
      <c r="A1671">
        <f ca="1">IFERROR(MATCH(RAND(),Ej1b_Cohorte!$D$4:$D$10,1)+1,1)</f>
        <v>4</v>
      </c>
      <c r="B1671">
        <f ca="1">IF(A1671=8,8,IFERROR(MATCH(RAND(),INDEX(MATRIZ_CUM,A1671,0),1)+1,1))</f>
        <v>5</v>
      </c>
      <c r="C1671">
        <f ca="1">IF(B1671=8,8,IFERROR(MATCH(RAND(),INDEX(MATRIZ_CUM,B1671,0),1)+1,1))</f>
        <v>5</v>
      </c>
      <c r="D1671">
        <f ca="1">IF(C1671=8,8,IFERROR(MATCH(RAND(),INDEX(MATRIZ_CUM,C1671,0),1)+1,1))</f>
        <v>5</v>
      </c>
      <c r="E1671">
        <f ca="1">IF(D1671=8,8,IFERROR(MATCH(RAND(),INDEX(MATRIZ_CUM,D1671,0),1)+1,1))</f>
        <v>6</v>
      </c>
      <c r="F1671">
        <f ca="1">IF(E1671=8,8,IFERROR(MATCH(RAND(),INDEX(MATRIZ_CUM,E1671,0),1)+1,1))</f>
        <v>6</v>
      </c>
      <c r="G1671">
        <f ca="1">IF(F1671=8,8,IFERROR(MATCH(RAND(),INDEX(MATRIZ_CUM,F1671,0),1)+1,1))</f>
        <v>5</v>
      </c>
      <c r="H1671">
        <f ca="1">IF(G1671=8,8,IFERROR(MATCH(RAND(),INDEX(MATRIZ_CUM,G1671,0),1)+1,1))</f>
        <v>6</v>
      </c>
      <c r="I1671">
        <f ca="1">IF(H1671=8,8,IFERROR(MATCH(RAND(),INDEX(MATRIZ_CUM,H1671,0),1)+1,1))</f>
        <v>6</v>
      </c>
      <c r="J1671">
        <f ca="1">IF(I1671=8,8,IFERROR(MATCH(RAND(),INDEX(MATRIZ_CUM,I1671,0),1)+1,1))</f>
        <v>7</v>
      </c>
      <c r="K1671">
        <f ca="1">IF(J1671=8,8,IFERROR(MATCH(RAND(),INDEX(MATRIZ_CUM,J1671,0),1)+1,1))</f>
        <v>8</v>
      </c>
      <c r="L1671">
        <f ca="1">IF(K1671=8,8,IFERROR(MATCH(RAND(),INDEX(MATRIZ_CUM,K1671,0),1)+1,1))</f>
        <v>8</v>
      </c>
      <c r="M1671">
        <f ca="1">IF(L1671=8,8,IFERROR(MATCH(RAND(),INDEX(MATRIZ_CUM,L1671,0),1)+1,1))</f>
        <v>8</v>
      </c>
      <c r="N1671">
        <f ca="1">IF(M1671=8,8,IFERROR(MATCH(RAND(),INDEX(MATRIZ_CUM,M1671,0),1)+1,1))</f>
        <v>8</v>
      </c>
      <c r="O1671">
        <f ca="1">IF(N1671=8,8,IFERROR(MATCH(RAND(),INDEX(MATRIZ_CUM,N1671,0),1)+1,1))</f>
        <v>8</v>
      </c>
      <c r="P1671">
        <f ca="1">IF(O1671=8,8,IFERROR(MATCH(RAND(),INDEX(MATRIZ_CUM,O1671,0),1)+1,1))</f>
        <v>8</v>
      </c>
      <c r="Q1671">
        <f ca="1">IF(P1671=8,8,IFERROR(MATCH(RAND(),INDEX(MATRIZ_CUM,P1671,0),1)+1,1))</f>
        <v>8</v>
      </c>
      <c r="R1671">
        <f ca="1">IF(Q1671=8,8,IFERROR(MATCH(RAND(),INDEX(MATRIZ_CUM,Q1671,0),1)+1,1))</f>
        <v>8</v>
      </c>
      <c r="S1671">
        <f ca="1">IF(R1671=8,8,IFERROR(MATCH(RAND(),INDEX(MATRIZ_CUM,R1671,0),1)+1,1))</f>
        <v>8</v>
      </c>
      <c r="T1671">
        <f ca="1">IF(S1671=8,8,IFERROR(MATCH(RAND(),INDEX(MATRIZ_CUM,S1671,0),1)+1,1))</f>
        <v>8</v>
      </c>
      <c r="U1671">
        <f ca="1">IF(T1671=8,8,IFERROR(MATCH(RAND(),INDEX(MATRIZ_CUM,T1671,0),1)+1,1))</f>
        <v>8</v>
      </c>
      <c r="V1671">
        <f ca="1">IF(U1671=8,8,IFERROR(MATCH(RAND(),INDEX(MATRIZ_CUM,U1671,0),1)+1,1))</f>
        <v>8</v>
      </c>
      <c r="W1671">
        <f ca="1">IF(V1671=8,8,IFERROR(MATCH(RAND(),INDEX(MATRIZ_CUM,V1671,0),1)+1,1))</f>
        <v>8</v>
      </c>
      <c r="X1671">
        <f ca="1">IF(W1671=8,8,IFERROR(MATCH(RAND(),INDEX(MATRIZ_CUM,W1671,0),1)+1,1))</f>
        <v>8</v>
      </c>
      <c r="Y1671">
        <f ca="1">IF(X1671=8,8,IFERROR(MATCH(RAND(),INDEX(MATRIZ_CUM,X1671,0),1)+1,1))</f>
        <v>8</v>
      </c>
      <c r="Z1671">
        <f ca="1">IF(Y1671=8,8,IFERROR(MATCH(RAND(),INDEX(MATRIZ_CUM,Y1671,0),1)+1,1))</f>
        <v>8</v>
      </c>
      <c r="AB1671">
        <f t="shared" ca="1" si="25"/>
        <v>8</v>
      </c>
    </row>
    <row r="1672" spans="1:28" x14ac:dyDescent="0.45">
      <c r="A1672">
        <f ca="1">IFERROR(MATCH(RAND(),Ej1b_Cohorte!$D$4:$D$10,1)+1,1)</f>
        <v>6</v>
      </c>
      <c r="B1672">
        <f ca="1">IF(A1672=8,8,IFERROR(MATCH(RAND(),INDEX(MATRIZ_CUM,A1672,0),1)+1,1))</f>
        <v>7</v>
      </c>
      <c r="C1672">
        <f ca="1">IF(B1672=8,8,IFERROR(MATCH(RAND(),INDEX(MATRIZ_CUM,B1672,0),1)+1,1))</f>
        <v>7</v>
      </c>
      <c r="D1672">
        <f ca="1">IF(C1672=8,8,IFERROR(MATCH(RAND(),INDEX(MATRIZ_CUM,C1672,0),1)+1,1))</f>
        <v>7</v>
      </c>
      <c r="E1672">
        <f ca="1">IF(D1672=8,8,IFERROR(MATCH(RAND(),INDEX(MATRIZ_CUM,D1672,0),1)+1,1))</f>
        <v>7</v>
      </c>
      <c r="F1672">
        <f ca="1">IF(E1672=8,8,IFERROR(MATCH(RAND(),INDEX(MATRIZ_CUM,E1672,0),1)+1,1))</f>
        <v>7</v>
      </c>
      <c r="G1672">
        <f ca="1">IF(F1672=8,8,IFERROR(MATCH(RAND(),INDEX(MATRIZ_CUM,F1672,0),1)+1,1))</f>
        <v>7</v>
      </c>
      <c r="H1672">
        <f ca="1">IF(G1672=8,8,IFERROR(MATCH(RAND(),INDEX(MATRIZ_CUM,G1672,0),1)+1,1))</f>
        <v>7</v>
      </c>
      <c r="I1672">
        <f ca="1">IF(H1672=8,8,IFERROR(MATCH(RAND(),INDEX(MATRIZ_CUM,H1672,0),1)+1,1))</f>
        <v>8</v>
      </c>
      <c r="J1672">
        <f ca="1">IF(I1672=8,8,IFERROR(MATCH(RAND(),INDEX(MATRIZ_CUM,I1672,0),1)+1,1))</f>
        <v>8</v>
      </c>
      <c r="K1672">
        <f ca="1">IF(J1672=8,8,IFERROR(MATCH(RAND(),INDEX(MATRIZ_CUM,J1672,0),1)+1,1))</f>
        <v>8</v>
      </c>
      <c r="L1672">
        <f ca="1">IF(K1672=8,8,IFERROR(MATCH(RAND(),INDEX(MATRIZ_CUM,K1672,0),1)+1,1))</f>
        <v>8</v>
      </c>
      <c r="M1672">
        <f ca="1">IF(L1672=8,8,IFERROR(MATCH(RAND(),INDEX(MATRIZ_CUM,L1672,0),1)+1,1))</f>
        <v>8</v>
      </c>
      <c r="N1672">
        <f ca="1">IF(M1672=8,8,IFERROR(MATCH(RAND(),INDEX(MATRIZ_CUM,M1672,0),1)+1,1))</f>
        <v>8</v>
      </c>
      <c r="O1672">
        <f ca="1">IF(N1672=8,8,IFERROR(MATCH(RAND(),INDEX(MATRIZ_CUM,N1672,0),1)+1,1))</f>
        <v>8</v>
      </c>
      <c r="P1672">
        <f ca="1">IF(O1672=8,8,IFERROR(MATCH(RAND(),INDEX(MATRIZ_CUM,O1672,0),1)+1,1))</f>
        <v>8</v>
      </c>
      <c r="Q1672">
        <f ca="1">IF(P1672=8,8,IFERROR(MATCH(RAND(),INDEX(MATRIZ_CUM,P1672,0),1)+1,1))</f>
        <v>8</v>
      </c>
      <c r="R1672">
        <f ca="1">IF(Q1672=8,8,IFERROR(MATCH(RAND(),INDEX(MATRIZ_CUM,Q1672,0),1)+1,1))</f>
        <v>8</v>
      </c>
      <c r="S1672">
        <f ca="1">IF(R1672=8,8,IFERROR(MATCH(RAND(),INDEX(MATRIZ_CUM,R1672,0),1)+1,1))</f>
        <v>8</v>
      </c>
      <c r="T1672">
        <f ca="1">IF(S1672=8,8,IFERROR(MATCH(RAND(),INDEX(MATRIZ_CUM,S1672,0),1)+1,1))</f>
        <v>8</v>
      </c>
      <c r="U1672">
        <f ca="1">IF(T1672=8,8,IFERROR(MATCH(RAND(),INDEX(MATRIZ_CUM,T1672,0),1)+1,1))</f>
        <v>8</v>
      </c>
      <c r="V1672">
        <f ca="1">IF(U1672=8,8,IFERROR(MATCH(RAND(),INDEX(MATRIZ_CUM,U1672,0),1)+1,1))</f>
        <v>8</v>
      </c>
      <c r="W1672">
        <f ca="1">IF(V1672=8,8,IFERROR(MATCH(RAND(),INDEX(MATRIZ_CUM,V1672,0),1)+1,1))</f>
        <v>8</v>
      </c>
      <c r="X1672">
        <f ca="1">IF(W1672=8,8,IFERROR(MATCH(RAND(),INDEX(MATRIZ_CUM,W1672,0),1)+1,1))</f>
        <v>8</v>
      </c>
      <c r="Y1672">
        <f ca="1">IF(X1672=8,8,IFERROR(MATCH(RAND(),INDEX(MATRIZ_CUM,X1672,0),1)+1,1))</f>
        <v>8</v>
      </c>
      <c r="Z1672">
        <f ca="1">IF(Y1672=8,8,IFERROR(MATCH(RAND(),INDEX(MATRIZ_CUM,Y1672,0),1)+1,1))</f>
        <v>8</v>
      </c>
      <c r="AB1672">
        <f t="shared" ca="1" si="25"/>
        <v>8</v>
      </c>
    </row>
    <row r="1673" spans="1:28" x14ac:dyDescent="0.45">
      <c r="A1673">
        <f ca="1">IFERROR(MATCH(RAND(),Ej1b_Cohorte!$D$4:$D$10,1)+1,1)</f>
        <v>3</v>
      </c>
      <c r="B1673">
        <f ca="1">IF(A1673=8,8,IFERROR(MATCH(RAND(),INDEX(MATRIZ_CUM,A1673,0),1)+1,1))</f>
        <v>4</v>
      </c>
      <c r="C1673">
        <f ca="1">IF(B1673=8,8,IFERROR(MATCH(RAND(),INDEX(MATRIZ_CUM,B1673,0),1)+1,1))</f>
        <v>4</v>
      </c>
      <c r="D1673">
        <f ca="1">IF(C1673=8,8,IFERROR(MATCH(RAND(),INDEX(MATRIZ_CUM,C1673,0),1)+1,1))</f>
        <v>3</v>
      </c>
      <c r="E1673">
        <f ca="1">IF(D1673=8,8,IFERROR(MATCH(RAND(),INDEX(MATRIZ_CUM,D1673,0),1)+1,1))</f>
        <v>4</v>
      </c>
      <c r="F1673">
        <f ca="1">IF(E1673=8,8,IFERROR(MATCH(RAND(),INDEX(MATRIZ_CUM,E1673,0),1)+1,1))</f>
        <v>4</v>
      </c>
      <c r="G1673">
        <f ca="1">IF(F1673=8,8,IFERROR(MATCH(RAND(),INDEX(MATRIZ_CUM,F1673,0),1)+1,1))</f>
        <v>3</v>
      </c>
      <c r="H1673">
        <f ca="1">IF(G1673=8,8,IFERROR(MATCH(RAND(),INDEX(MATRIZ_CUM,G1673,0),1)+1,1))</f>
        <v>3</v>
      </c>
      <c r="I1673">
        <f ca="1">IF(H1673=8,8,IFERROR(MATCH(RAND(),INDEX(MATRIZ_CUM,H1673,0),1)+1,1))</f>
        <v>3</v>
      </c>
      <c r="J1673">
        <f ca="1">IF(I1673=8,8,IFERROR(MATCH(RAND(),INDEX(MATRIZ_CUM,I1673,0),1)+1,1))</f>
        <v>4</v>
      </c>
      <c r="K1673">
        <f ca="1">IF(J1673=8,8,IFERROR(MATCH(RAND(),INDEX(MATRIZ_CUM,J1673,0),1)+1,1))</f>
        <v>5</v>
      </c>
      <c r="L1673">
        <f ca="1">IF(K1673=8,8,IFERROR(MATCH(RAND(),INDEX(MATRIZ_CUM,K1673,0),1)+1,1))</f>
        <v>5</v>
      </c>
      <c r="M1673">
        <f ca="1">IF(L1673=8,8,IFERROR(MATCH(RAND(),INDEX(MATRIZ_CUM,L1673,0),1)+1,1))</f>
        <v>5</v>
      </c>
      <c r="N1673">
        <f ca="1">IF(M1673=8,8,IFERROR(MATCH(RAND(),INDEX(MATRIZ_CUM,M1673,0),1)+1,1))</f>
        <v>6</v>
      </c>
      <c r="O1673">
        <f ca="1">IF(N1673=8,8,IFERROR(MATCH(RAND(),INDEX(MATRIZ_CUM,N1673,0),1)+1,1))</f>
        <v>6</v>
      </c>
      <c r="P1673">
        <f ca="1">IF(O1673=8,8,IFERROR(MATCH(RAND(),INDEX(MATRIZ_CUM,O1673,0),1)+1,1))</f>
        <v>7</v>
      </c>
      <c r="Q1673">
        <f ca="1">IF(P1673=8,8,IFERROR(MATCH(RAND(),INDEX(MATRIZ_CUM,P1673,0),1)+1,1))</f>
        <v>7</v>
      </c>
      <c r="R1673">
        <f ca="1">IF(Q1673=8,8,IFERROR(MATCH(RAND(),INDEX(MATRIZ_CUM,Q1673,0),1)+1,1))</f>
        <v>8</v>
      </c>
      <c r="S1673">
        <f ca="1">IF(R1673=8,8,IFERROR(MATCH(RAND(),INDEX(MATRIZ_CUM,R1673,0),1)+1,1))</f>
        <v>8</v>
      </c>
      <c r="T1673">
        <f ca="1">IF(S1673=8,8,IFERROR(MATCH(RAND(),INDEX(MATRIZ_CUM,S1673,0),1)+1,1))</f>
        <v>8</v>
      </c>
      <c r="U1673">
        <f ca="1">IF(T1673=8,8,IFERROR(MATCH(RAND(),INDEX(MATRIZ_CUM,T1673,0),1)+1,1))</f>
        <v>8</v>
      </c>
      <c r="V1673">
        <f ca="1">IF(U1673=8,8,IFERROR(MATCH(RAND(),INDEX(MATRIZ_CUM,U1673,0),1)+1,1))</f>
        <v>8</v>
      </c>
      <c r="W1673">
        <f ca="1">IF(V1673=8,8,IFERROR(MATCH(RAND(),INDEX(MATRIZ_CUM,V1673,0),1)+1,1))</f>
        <v>8</v>
      </c>
      <c r="X1673">
        <f ca="1">IF(W1673=8,8,IFERROR(MATCH(RAND(),INDEX(MATRIZ_CUM,W1673,0),1)+1,1))</f>
        <v>8</v>
      </c>
      <c r="Y1673">
        <f ca="1">IF(X1673=8,8,IFERROR(MATCH(RAND(),INDEX(MATRIZ_CUM,X1673,0),1)+1,1))</f>
        <v>8</v>
      </c>
      <c r="Z1673">
        <f ca="1">IF(Y1673=8,8,IFERROR(MATCH(RAND(),INDEX(MATRIZ_CUM,Y1673,0),1)+1,1))</f>
        <v>8</v>
      </c>
      <c r="AB1673">
        <f t="shared" ca="1" si="25"/>
        <v>8</v>
      </c>
    </row>
    <row r="1674" spans="1:28" x14ac:dyDescent="0.45">
      <c r="A1674">
        <f ca="1">IFERROR(MATCH(RAND(),Ej1b_Cohorte!$D$4:$D$10,1)+1,1)</f>
        <v>2</v>
      </c>
      <c r="B1674">
        <f ca="1">IF(A1674=8,8,IFERROR(MATCH(RAND(),INDEX(MATRIZ_CUM,A1674,0),1)+1,1))</f>
        <v>1</v>
      </c>
      <c r="C1674">
        <f ca="1">IF(B1674=8,8,IFERROR(MATCH(RAND(),INDEX(MATRIZ_CUM,B1674,0),1)+1,1))</f>
        <v>1</v>
      </c>
      <c r="D1674">
        <f ca="1">IF(C1674=8,8,IFERROR(MATCH(RAND(),INDEX(MATRIZ_CUM,C1674,0),1)+1,1))</f>
        <v>1</v>
      </c>
      <c r="E1674">
        <f ca="1">IF(D1674=8,8,IFERROR(MATCH(RAND(),INDEX(MATRIZ_CUM,D1674,0),1)+1,1))</f>
        <v>1</v>
      </c>
      <c r="F1674">
        <f ca="1">IF(E1674=8,8,IFERROR(MATCH(RAND(),INDEX(MATRIZ_CUM,E1674,0),1)+1,1))</f>
        <v>1</v>
      </c>
      <c r="G1674">
        <f ca="1">IF(F1674=8,8,IFERROR(MATCH(RAND(),INDEX(MATRIZ_CUM,F1674,0),1)+1,1))</f>
        <v>1</v>
      </c>
      <c r="H1674">
        <f ca="1">IF(G1674=8,8,IFERROR(MATCH(RAND(),INDEX(MATRIZ_CUM,G1674,0),1)+1,1))</f>
        <v>1</v>
      </c>
      <c r="I1674">
        <f ca="1">IF(H1674=8,8,IFERROR(MATCH(RAND(),INDEX(MATRIZ_CUM,H1674,0),1)+1,1))</f>
        <v>1</v>
      </c>
      <c r="J1674">
        <f ca="1">IF(I1674=8,8,IFERROR(MATCH(RAND(),INDEX(MATRIZ_CUM,I1674,0),1)+1,1))</f>
        <v>1</v>
      </c>
      <c r="K1674">
        <f ca="1">IF(J1674=8,8,IFERROR(MATCH(RAND(),INDEX(MATRIZ_CUM,J1674,0),1)+1,1))</f>
        <v>1</v>
      </c>
      <c r="L1674">
        <f ca="1">IF(K1674=8,8,IFERROR(MATCH(RAND(),INDEX(MATRIZ_CUM,K1674,0),1)+1,1))</f>
        <v>1</v>
      </c>
      <c r="M1674">
        <f ca="1">IF(L1674=8,8,IFERROR(MATCH(RAND(),INDEX(MATRIZ_CUM,L1674,0),1)+1,1))</f>
        <v>1</v>
      </c>
      <c r="N1674">
        <f ca="1">IF(M1674=8,8,IFERROR(MATCH(RAND(),INDEX(MATRIZ_CUM,M1674,0),1)+1,1))</f>
        <v>1</v>
      </c>
      <c r="O1674">
        <f ca="1">IF(N1674=8,8,IFERROR(MATCH(RAND(),INDEX(MATRIZ_CUM,N1674,0),1)+1,1))</f>
        <v>1</v>
      </c>
      <c r="P1674">
        <f ca="1">IF(O1674=8,8,IFERROR(MATCH(RAND(),INDEX(MATRIZ_CUM,O1674,0),1)+1,1))</f>
        <v>2</v>
      </c>
      <c r="Q1674">
        <f ca="1">IF(P1674=8,8,IFERROR(MATCH(RAND(),INDEX(MATRIZ_CUM,P1674,0),1)+1,1))</f>
        <v>1</v>
      </c>
      <c r="R1674">
        <f ca="1">IF(Q1674=8,8,IFERROR(MATCH(RAND(),INDEX(MATRIZ_CUM,Q1674,0),1)+1,1))</f>
        <v>1</v>
      </c>
      <c r="S1674">
        <f ca="1">IF(R1674=8,8,IFERROR(MATCH(RAND(),INDEX(MATRIZ_CUM,R1674,0),1)+1,1))</f>
        <v>1</v>
      </c>
      <c r="T1674">
        <f ca="1">IF(S1674=8,8,IFERROR(MATCH(RAND(),INDEX(MATRIZ_CUM,S1674,0),1)+1,1))</f>
        <v>1</v>
      </c>
      <c r="U1674">
        <f ca="1">IF(T1674=8,8,IFERROR(MATCH(RAND(),INDEX(MATRIZ_CUM,T1674,0),1)+1,1))</f>
        <v>1</v>
      </c>
      <c r="V1674">
        <f ca="1">IF(U1674=8,8,IFERROR(MATCH(RAND(),INDEX(MATRIZ_CUM,U1674,0),1)+1,1))</f>
        <v>1</v>
      </c>
      <c r="W1674">
        <f ca="1">IF(V1674=8,8,IFERROR(MATCH(RAND(),INDEX(MATRIZ_CUM,V1674,0),1)+1,1))</f>
        <v>1</v>
      </c>
      <c r="X1674">
        <f ca="1">IF(W1674=8,8,IFERROR(MATCH(RAND(),INDEX(MATRIZ_CUM,W1674,0),1)+1,1))</f>
        <v>1</v>
      </c>
      <c r="Y1674">
        <f ca="1">IF(X1674=8,8,IFERROR(MATCH(RAND(),INDEX(MATRIZ_CUM,X1674,0),1)+1,1))</f>
        <v>1</v>
      </c>
      <c r="Z1674">
        <f ca="1">IF(Y1674=8,8,IFERROR(MATCH(RAND(),INDEX(MATRIZ_CUM,Y1674,0),1)+1,1))</f>
        <v>1</v>
      </c>
      <c r="AB1674">
        <f t="shared" ca="1" si="25"/>
        <v>1</v>
      </c>
    </row>
    <row r="1675" spans="1:28" x14ac:dyDescent="0.45">
      <c r="A1675">
        <f ca="1">IFERROR(MATCH(RAND(),Ej1b_Cohorte!$D$4:$D$10,1)+1,1)</f>
        <v>2</v>
      </c>
      <c r="B1675">
        <f ca="1">IF(A1675=8,8,IFERROR(MATCH(RAND(),INDEX(MATRIZ_CUM,A1675,0),1)+1,1))</f>
        <v>2</v>
      </c>
      <c r="C1675">
        <f ca="1">IF(B1675=8,8,IFERROR(MATCH(RAND(),INDEX(MATRIZ_CUM,B1675,0),1)+1,1))</f>
        <v>2</v>
      </c>
      <c r="D1675">
        <f ca="1">IF(C1675=8,8,IFERROR(MATCH(RAND(),INDEX(MATRIZ_CUM,C1675,0),1)+1,1))</f>
        <v>4</v>
      </c>
      <c r="E1675">
        <f ca="1">IF(D1675=8,8,IFERROR(MATCH(RAND(),INDEX(MATRIZ_CUM,D1675,0),1)+1,1))</f>
        <v>4</v>
      </c>
      <c r="F1675">
        <f ca="1">IF(E1675=8,8,IFERROR(MATCH(RAND(),INDEX(MATRIZ_CUM,E1675,0),1)+1,1))</f>
        <v>4</v>
      </c>
      <c r="G1675">
        <f ca="1">IF(F1675=8,8,IFERROR(MATCH(RAND(),INDEX(MATRIZ_CUM,F1675,0),1)+1,1))</f>
        <v>4</v>
      </c>
      <c r="H1675">
        <f ca="1">IF(G1675=8,8,IFERROR(MATCH(RAND(),INDEX(MATRIZ_CUM,G1675,0),1)+1,1))</f>
        <v>3</v>
      </c>
      <c r="I1675">
        <f ca="1">IF(H1675=8,8,IFERROR(MATCH(RAND(),INDEX(MATRIZ_CUM,H1675,0),1)+1,1))</f>
        <v>2</v>
      </c>
      <c r="J1675">
        <f ca="1">IF(I1675=8,8,IFERROR(MATCH(RAND(),INDEX(MATRIZ_CUM,I1675,0),1)+1,1))</f>
        <v>2</v>
      </c>
      <c r="K1675">
        <f ca="1">IF(J1675=8,8,IFERROR(MATCH(RAND(),INDEX(MATRIZ_CUM,J1675,0),1)+1,1))</f>
        <v>2</v>
      </c>
      <c r="L1675">
        <f ca="1">IF(K1675=8,8,IFERROR(MATCH(RAND(),INDEX(MATRIZ_CUM,K1675,0),1)+1,1))</f>
        <v>2</v>
      </c>
      <c r="M1675">
        <f ca="1">IF(L1675=8,8,IFERROR(MATCH(RAND(),INDEX(MATRIZ_CUM,L1675,0),1)+1,1))</f>
        <v>2</v>
      </c>
      <c r="N1675">
        <f ca="1">IF(M1675=8,8,IFERROR(MATCH(RAND(),INDEX(MATRIZ_CUM,M1675,0),1)+1,1))</f>
        <v>2</v>
      </c>
      <c r="O1675">
        <f ca="1">IF(N1675=8,8,IFERROR(MATCH(RAND(),INDEX(MATRIZ_CUM,N1675,0),1)+1,1))</f>
        <v>1</v>
      </c>
      <c r="P1675">
        <f ca="1">IF(O1675=8,8,IFERROR(MATCH(RAND(),INDEX(MATRIZ_CUM,O1675,0),1)+1,1))</f>
        <v>1</v>
      </c>
      <c r="Q1675">
        <f ca="1">IF(P1675=8,8,IFERROR(MATCH(RAND(),INDEX(MATRIZ_CUM,P1675,0),1)+1,1))</f>
        <v>1</v>
      </c>
      <c r="R1675">
        <f ca="1">IF(Q1675=8,8,IFERROR(MATCH(RAND(),INDEX(MATRIZ_CUM,Q1675,0),1)+1,1))</f>
        <v>1</v>
      </c>
      <c r="S1675">
        <f ca="1">IF(R1675=8,8,IFERROR(MATCH(RAND(),INDEX(MATRIZ_CUM,R1675,0),1)+1,1))</f>
        <v>3</v>
      </c>
      <c r="T1675">
        <f ca="1">IF(S1675=8,8,IFERROR(MATCH(RAND(),INDEX(MATRIZ_CUM,S1675,0),1)+1,1))</f>
        <v>4</v>
      </c>
      <c r="U1675">
        <f ca="1">IF(T1675=8,8,IFERROR(MATCH(RAND(),INDEX(MATRIZ_CUM,T1675,0),1)+1,1))</f>
        <v>3</v>
      </c>
      <c r="V1675">
        <f ca="1">IF(U1675=8,8,IFERROR(MATCH(RAND(),INDEX(MATRIZ_CUM,U1675,0),1)+1,1))</f>
        <v>3</v>
      </c>
      <c r="W1675">
        <f ca="1">IF(V1675=8,8,IFERROR(MATCH(RAND(),INDEX(MATRIZ_CUM,V1675,0),1)+1,1))</f>
        <v>2</v>
      </c>
      <c r="X1675">
        <f ca="1">IF(W1675=8,8,IFERROR(MATCH(RAND(),INDEX(MATRIZ_CUM,W1675,0),1)+1,1))</f>
        <v>2</v>
      </c>
      <c r="Y1675">
        <f ca="1">IF(X1675=8,8,IFERROR(MATCH(RAND(),INDEX(MATRIZ_CUM,X1675,0),1)+1,1))</f>
        <v>3</v>
      </c>
      <c r="Z1675">
        <f ca="1">IF(Y1675=8,8,IFERROR(MATCH(RAND(),INDEX(MATRIZ_CUM,Y1675,0),1)+1,1))</f>
        <v>4</v>
      </c>
      <c r="AB1675">
        <f t="shared" ca="1" si="25"/>
        <v>4</v>
      </c>
    </row>
    <row r="1676" spans="1:28" x14ac:dyDescent="0.45">
      <c r="A1676">
        <f ca="1">IFERROR(MATCH(RAND(),Ej1b_Cohorte!$D$4:$D$10,1)+1,1)</f>
        <v>4</v>
      </c>
      <c r="B1676">
        <f ca="1">IF(A1676=8,8,IFERROR(MATCH(RAND(),INDEX(MATRIZ_CUM,A1676,0),1)+1,1))</f>
        <v>4</v>
      </c>
      <c r="C1676">
        <f ca="1">IF(B1676=8,8,IFERROR(MATCH(RAND(),INDEX(MATRIZ_CUM,B1676,0),1)+1,1))</f>
        <v>4</v>
      </c>
      <c r="D1676">
        <f ca="1">IF(C1676=8,8,IFERROR(MATCH(RAND(),INDEX(MATRIZ_CUM,C1676,0),1)+1,1))</f>
        <v>5</v>
      </c>
      <c r="E1676">
        <f ca="1">IF(D1676=8,8,IFERROR(MATCH(RAND(),INDEX(MATRIZ_CUM,D1676,0),1)+1,1))</f>
        <v>6</v>
      </c>
      <c r="F1676">
        <f ca="1">IF(E1676=8,8,IFERROR(MATCH(RAND(),INDEX(MATRIZ_CUM,E1676,0),1)+1,1))</f>
        <v>7</v>
      </c>
      <c r="G1676">
        <f ca="1">IF(F1676=8,8,IFERROR(MATCH(RAND(),INDEX(MATRIZ_CUM,F1676,0),1)+1,1))</f>
        <v>7</v>
      </c>
      <c r="H1676">
        <f ca="1">IF(G1676=8,8,IFERROR(MATCH(RAND(),INDEX(MATRIZ_CUM,G1676,0),1)+1,1))</f>
        <v>8</v>
      </c>
      <c r="I1676">
        <f ca="1">IF(H1676=8,8,IFERROR(MATCH(RAND(),INDEX(MATRIZ_CUM,H1676,0),1)+1,1))</f>
        <v>8</v>
      </c>
      <c r="J1676">
        <f ca="1">IF(I1676=8,8,IFERROR(MATCH(RAND(),INDEX(MATRIZ_CUM,I1676,0),1)+1,1))</f>
        <v>8</v>
      </c>
      <c r="K1676">
        <f ca="1">IF(J1676=8,8,IFERROR(MATCH(RAND(),INDEX(MATRIZ_CUM,J1676,0),1)+1,1))</f>
        <v>8</v>
      </c>
      <c r="L1676">
        <f ca="1">IF(K1676=8,8,IFERROR(MATCH(RAND(),INDEX(MATRIZ_CUM,K1676,0),1)+1,1))</f>
        <v>8</v>
      </c>
      <c r="M1676">
        <f ca="1">IF(L1676=8,8,IFERROR(MATCH(RAND(),INDEX(MATRIZ_CUM,L1676,0),1)+1,1))</f>
        <v>8</v>
      </c>
      <c r="N1676">
        <f ca="1">IF(M1676=8,8,IFERROR(MATCH(RAND(),INDEX(MATRIZ_CUM,M1676,0),1)+1,1))</f>
        <v>8</v>
      </c>
      <c r="O1676">
        <f ca="1">IF(N1676=8,8,IFERROR(MATCH(RAND(),INDEX(MATRIZ_CUM,N1676,0),1)+1,1))</f>
        <v>8</v>
      </c>
      <c r="P1676">
        <f ca="1">IF(O1676=8,8,IFERROR(MATCH(RAND(),INDEX(MATRIZ_CUM,O1676,0),1)+1,1))</f>
        <v>8</v>
      </c>
      <c r="Q1676">
        <f ca="1">IF(P1676=8,8,IFERROR(MATCH(RAND(),INDEX(MATRIZ_CUM,P1676,0),1)+1,1))</f>
        <v>8</v>
      </c>
      <c r="R1676">
        <f ca="1">IF(Q1676=8,8,IFERROR(MATCH(RAND(),INDEX(MATRIZ_CUM,Q1676,0),1)+1,1))</f>
        <v>8</v>
      </c>
      <c r="S1676">
        <f ca="1">IF(R1676=8,8,IFERROR(MATCH(RAND(),INDEX(MATRIZ_CUM,R1676,0),1)+1,1))</f>
        <v>8</v>
      </c>
      <c r="T1676">
        <f ca="1">IF(S1676=8,8,IFERROR(MATCH(RAND(),INDEX(MATRIZ_CUM,S1676,0),1)+1,1))</f>
        <v>8</v>
      </c>
      <c r="U1676">
        <f ca="1">IF(T1676=8,8,IFERROR(MATCH(RAND(),INDEX(MATRIZ_CUM,T1676,0),1)+1,1))</f>
        <v>8</v>
      </c>
      <c r="V1676">
        <f ca="1">IF(U1676=8,8,IFERROR(MATCH(RAND(),INDEX(MATRIZ_CUM,U1676,0),1)+1,1))</f>
        <v>8</v>
      </c>
      <c r="W1676">
        <f ca="1">IF(V1676=8,8,IFERROR(MATCH(RAND(),INDEX(MATRIZ_CUM,V1676,0),1)+1,1))</f>
        <v>8</v>
      </c>
      <c r="X1676">
        <f ca="1">IF(W1676=8,8,IFERROR(MATCH(RAND(),INDEX(MATRIZ_CUM,W1676,0),1)+1,1))</f>
        <v>8</v>
      </c>
      <c r="Y1676">
        <f ca="1">IF(X1676=8,8,IFERROR(MATCH(RAND(),INDEX(MATRIZ_CUM,X1676,0),1)+1,1))</f>
        <v>8</v>
      </c>
      <c r="Z1676">
        <f ca="1">IF(Y1676=8,8,IFERROR(MATCH(RAND(),INDEX(MATRIZ_CUM,Y1676,0),1)+1,1))</f>
        <v>8</v>
      </c>
      <c r="AB1676">
        <f t="shared" ca="1" si="25"/>
        <v>8</v>
      </c>
    </row>
    <row r="1677" spans="1:28" x14ac:dyDescent="0.45">
      <c r="A1677">
        <f ca="1">IFERROR(MATCH(RAND(),Ej1b_Cohorte!$D$4:$D$10,1)+1,1)</f>
        <v>4</v>
      </c>
      <c r="B1677">
        <f ca="1">IF(A1677=8,8,IFERROR(MATCH(RAND(),INDEX(MATRIZ_CUM,A1677,0),1)+1,1))</f>
        <v>5</v>
      </c>
      <c r="C1677">
        <f ca="1">IF(B1677=8,8,IFERROR(MATCH(RAND(),INDEX(MATRIZ_CUM,B1677,0),1)+1,1))</f>
        <v>5</v>
      </c>
      <c r="D1677">
        <f ca="1">IF(C1677=8,8,IFERROR(MATCH(RAND(),INDEX(MATRIZ_CUM,C1677,0),1)+1,1))</f>
        <v>5</v>
      </c>
      <c r="E1677">
        <f ca="1">IF(D1677=8,8,IFERROR(MATCH(RAND(),INDEX(MATRIZ_CUM,D1677,0),1)+1,1))</f>
        <v>5</v>
      </c>
      <c r="F1677">
        <f ca="1">IF(E1677=8,8,IFERROR(MATCH(RAND(),INDEX(MATRIZ_CUM,E1677,0),1)+1,1))</f>
        <v>5</v>
      </c>
      <c r="G1677">
        <f ca="1">IF(F1677=8,8,IFERROR(MATCH(RAND(),INDEX(MATRIZ_CUM,F1677,0),1)+1,1))</f>
        <v>6</v>
      </c>
      <c r="H1677">
        <f ca="1">IF(G1677=8,8,IFERROR(MATCH(RAND(),INDEX(MATRIZ_CUM,G1677,0),1)+1,1))</f>
        <v>7</v>
      </c>
      <c r="I1677">
        <f ca="1">IF(H1677=8,8,IFERROR(MATCH(RAND(),INDEX(MATRIZ_CUM,H1677,0),1)+1,1))</f>
        <v>6</v>
      </c>
      <c r="J1677">
        <f ca="1">IF(I1677=8,8,IFERROR(MATCH(RAND(),INDEX(MATRIZ_CUM,I1677,0),1)+1,1))</f>
        <v>7</v>
      </c>
      <c r="K1677">
        <f ca="1">IF(J1677=8,8,IFERROR(MATCH(RAND(),INDEX(MATRIZ_CUM,J1677,0),1)+1,1))</f>
        <v>8</v>
      </c>
      <c r="L1677">
        <f ca="1">IF(K1677=8,8,IFERROR(MATCH(RAND(),INDEX(MATRIZ_CUM,K1677,0),1)+1,1))</f>
        <v>8</v>
      </c>
      <c r="M1677">
        <f ca="1">IF(L1677=8,8,IFERROR(MATCH(RAND(),INDEX(MATRIZ_CUM,L1677,0),1)+1,1))</f>
        <v>8</v>
      </c>
      <c r="N1677">
        <f ca="1">IF(M1677=8,8,IFERROR(MATCH(RAND(),INDEX(MATRIZ_CUM,M1677,0),1)+1,1))</f>
        <v>8</v>
      </c>
      <c r="O1677">
        <f ca="1">IF(N1677=8,8,IFERROR(MATCH(RAND(),INDEX(MATRIZ_CUM,N1677,0),1)+1,1))</f>
        <v>8</v>
      </c>
      <c r="P1677">
        <f ca="1">IF(O1677=8,8,IFERROR(MATCH(RAND(),INDEX(MATRIZ_CUM,O1677,0),1)+1,1))</f>
        <v>8</v>
      </c>
      <c r="Q1677">
        <f ca="1">IF(P1677=8,8,IFERROR(MATCH(RAND(),INDEX(MATRIZ_CUM,P1677,0),1)+1,1))</f>
        <v>8</v>
      </c>
      <c r="R1677">
        <f ca="1">IF(Q1677=8,8,IFERROR(MATCH(RAND(),INDEX(MATRIZ_CUM,Q1677,0),1)+1,1))</f>
        <v>8</v>
      </c>
      <c r="S1677">
        <f ca="1">IF(R1677=8,8,IFERROR(MATCH(RAND(),INDEX(MATRIZ_CUM,R1677,0),1)+1,1))</f>
        <v>8</v>
      </c>
      <c r="T1677">
        <f ca="1">IF(S1677=8,8,IFERROR(MATCH(RAND(),INDEX(MATRIZ_CUM,S1677,0),1)+1,1))</f>
        <v>8</v>
      </c>
      <c r="U1677">
        <f ca="1">IF(T1677=8,8,IFERROR(MATCH(RAND(),INDEX(MATRIZ_CUM,T1677,0),1)+1,1))</f>
        <v>8</v>
      </c>
      <c r="V1677">
        <f ca="1">IF(U1677=8,8,IFERROR(MATCH(RAND(),INDEX(MATRIZ_CUM,U1677,0),1)+1,1))</f>
        <v>8</v>
      </c>
      <c r="W1677">
        <f ca="1">IF(V1677=8,8,IFERROR(MATCH(RAND(),INDEX(MATRIZ_CUM,V1677,0),1)+1,1))</f>
        <v>8</v>
      </c>
      <c r="X1677">
        <f ca="1">IF(W1677=8,8,IFERROR(MATCH(RAND(),INDEX(MATRIZ_CUM,W1677,0),1)+1,1))</f>
        <v>8</v>
      </c>
      <c r="Y1677">
        <f ca="1">IF(X1677=8,8,IFERROR(MATCH(RAND(),INDEX(MATRIZ_CUM,X1677,0),1)+1,1))</f>
        <v>8</v>
      </c>
      <c r="Z1677">
        <f ca="1">IF(Y1677=8,8,IFERROR(MATCH(RAND(),INDEX(MATRIZ_CUM,Y1677,0),1)+1,1))</f>
        <v>8</v>
      </c>
      <c r="AB1677">
        <f t="shared" ca="1" si="25"/>
        <v>8</v>
      </c>
    </row>
    <row r="1678" spans="1:28" x14ac:dyDescent="0.45">
      <c r="A1678">
        <f ca="1">IFERROR(MATCH(RAND(),Ej1b_Cohorte!$D$4:$D$10,1)+1,1)</f>
        <v>3</v>
      </c>
      <c r="B1678">
        <f ca="1">IF(A1678=8,8,IFERROR(MATCH(RAND(),INDEX(MATRIZ_CUM,A1678,0),1)+1,1))</f>
        <v>3</v>
      </c>
      <c r="C1678">
        <f ca="1">IF(B1678=8,8,IFERROR(MATCH(RAND(),INDEX(MATRIZ_CUM,B1678,0),1)+1,1))</f>
        <v>3</v>
      </c>
      <c r="D1678">
        <f ca="1">IF(C1678=8,8,IFERROR(MATCH(RAND(),INDEX(MATRIZ_CUM,C1678,0),1)+1,1))</f>
        <v>2</v>
      </c>
      <c r="E1678">
        <f ca="1">IF(D1678=8,8,IFERROR(MATCH(RAND(),INDEX(MATRIZ_CUM,D1678,0),1)+1,1))</f>
        <v>2</v>
      </c>
      <c r="F1678">
        <f ca="1">IF(E1678=8,8,IFERROR(MATCH(RAND(),INDEX(MATRIZ_CUM,E1678,0),1)+1,1))</f>
        <v>1</v>
      </c>
      <c r="G1678">
        <f ca="1">IF(F1678=8,8,IFERROR(MATCH(RAND(),INDEX(MATRIZ_CUM,F1678,0),1)+1,1))</f>
        <v>1</v>
      </c>
      <c r="H1678">
        <f ca="1">IF(G1678=8,8,IFERROR(MATCH(RAND(),INDEX(MATRIZ_CUM,G1678,0),1)+1,1))</f>
        <v>1</v>
      </c>
      <c r="I1678">
        <f ca="1">IF(H1678=8,8,IFERROR(MATCH(RAND(),INDEX(MATRIZ_CUM,H1678,0),1)+1,1))</f>
        <v>1</v>
      </c>
      <c r="J1678">
        <f ca="1">IF(I1678=8,8,IFERROR(MATCH(RAND(),INDEX(MATRIZ_CUM,I1678,0),1)+1,1))</f>
        <v>1</v>
      </c>
      <c r="K1678">
        <f ca="1">IF(J1678=8,8,IFERROR(MATCH(RAND(),INDEX(MATRIZ_CUM,J1678,0),1)+1,1))</f>
        <v>1</v>
      </c>
      <c r="L1678">
        <f ca="1">IF(K1678=8,8,IFERROR(MATCH(RAND(),INDEX(MATRIZ_CUM,K1678,0),1)+1,1))</f>
        <v>1</v>
      </c>
      <c r="M1678">
        <f ca="1">IF(L1678=8,8,IFERROR(MATCH(RAND(),INDEX(MATRIZ_CUM,L1678,0),1)+1,1))</f>
        <v>1</v>
      </c>
      <c r="N1678">
        <f ca="1">IF(M1678=8,8,IFERROR(MATCH(RAND(),INDEX(MATRIZ_CUM,M1678,0),1)+1,1))</f>
        <v>1</v>
      </c>
      <c r="O1678">
        <f ca="1">IF(N1678=8,8,IFERROR(MATCH(RAND(),INDEX(MATRIZ_CUM,N1678,0),1)+1,1))</f>
        <v>1</v>
      </c>
      <c r="P1678">
        <f ca="1">IF(O1678=8,8,IFERROR(MATCH(RAND(),INDEX(MATRIZ_CUM,O1678,0),1)+1,1))</f>
        <v>1</v>
      </c>
      <c r="Q1678">
        <f ca="1">IF(P1678=8,8,IFERROR(MATCH(RAND(),INDEX(MATRIZ_CUM,P1678,0),1)+1,1))</f>
        <v>1</v>
      </c>
      <c r="R1678">
        <f ca="1">IF(Q1678=8,8,IFERROR(MATCH(RAND(),INDEX(MATRIZ_CUM,Q1678,0),1)+1,1))</f>
        <v>1</v>
      </c>
      <c r="S1678">
        <f ca="1">IF(R1678=8,8,IFERROR(MATCH(RAND(),INDEX(MATRIZ_CUM,R1678,0),1)+1,1))</f>
        <v>1</v>
      </c>
      <c r="T1678">
        <f ca="1">IF(S1678=8,8,IFERROR(MATCH(RAND(),INDEX(MATRIZ_CUM,S1678,0),1)+1,1))</f>
        <v>1</v>
      </c>
      <c r="U1678">
        <f ca="1">IF(T1678=8,8,IFERROR(MATCH(RAND(),INDEX(MATRIZ_CUM,T1678,0),1)+1,1))</f>
        <v>1</v>
      </c>
      <c r="V1678">
        <f ca="1">IF(U1678=8,8,IFERROR(MATCH(RAND(),INDEX(MATRIZ_CUM,U1678,0),1)+1,1))</f>
        <v>1</v>
      </c>
      <c r="W1678">
        <f ca="1">IF(V1678=8,8,IFERROR(MATCH(RAND(),INDEX(MATRIZ_CUM,V1678,0),1)+1,1))</f>
        <v>1</v>
      </c>
      <c r="X1678">
        <f ca="1">IF(W1678=8,8,IFERROR(MATCH(RAND(),INDEX(MATRIZ_CUM,W1678,0),1)+1,1))</f>
        <v>1</v>
      </c>
      <c r="Y1678">
        <f ca="1">IF(X1678=8,8,IFERROR(MATCH(RAND(),INDEX(MATRIZ_CUM,X1678,0),1)+1,1))</f>
        <v>3</v>
      </c>
      <c r="Z1678">
        <f ca="1">IF(Y1678=8,8,IFERROR(MATCH(RAND(),INDEX(MATRIZ_CUM,Y1678,0),1)+1,1))</f>
        <v>4</v>
      </c>
      <c r="AB1678">
        <f t="shared" ca="1" si="25"/>
        <v>4</v>
      </c>
    </row>
    <row r="1679" spans="1:28" x14ac:dyDescent="0.45">
      <c r="A1679">
        <f ca="1">IFERROR(MATCH(RAND(),Ej1b_Cohorte!$D$4:$D$10,1)+1,1)</f>
        <v>4</v>
      </c>
      <c r="B1679">
        <f ca="1">IF(A1679=8,8,IFERROR(MATCH(RAND(),INDEX(MATRIZ_CUM,A1679,0),1)+1,1))</f>
        <v>3</v>
      </c>
      <c r="C1679">
        <f ca="1">IF(B1679=8,8,IFERROR(MATCH(RAND(),INDEX(MATRIZ_CUM,B1679,0),1)+1,1))</f>
        <v>3</v>
      </c>
      <c r="D1679">
        <f ca="1">IF(C1679=8,8,IFERROR(MATCH(RAND(),INDEX(MATRIZ_CUM,C1679,0),1)+1,1))</f>
        <v>3</v>
      </c>
      <c r="E1679">
        <f ca="1">IF(D1679=8,8,IFERROR(MATCH(RAND(),INDEX(MATRIZ_CUM,D1679,0),1)+1,1))</f>
        <v>4</v>
      </c>
      <c r="F1679">
        <f ca="1">IF(E1679=8,8,IFERROR(MATCH(RAND(),INDEX(MATRIZ_CUM,E1679,0),1)+1,1))</f>
        <v>6</v>
      </c>
      <c r="G1679">
        <f ca="1">IF(F1679=8,8,IFERROR(MATCH(RAND(),INDEX(MATRIZ_CUM,F1679,0),1)+1,1))</f>
        <v>5</v>
      </c>
      <c r="H1679">
        <f ca="1">IF(G1679=8,8,IFERROR(MATCH(RAND(),INDEX(MATRIZ_CUM,G1679,0),1)+1,1))</f>
        <v>6</v>
      </c>
      <c r="I1679">
        <f ca="1">IF(H1679=8,8,IFERROR(MATCH(RAND(),INDEX(MATRIZ_CUM,H1679,0),1)+1,1))</f>
        <v>7</v>
      </c>
      <c r="J1679">
        <f ca="1">IF(I1679=8,8,IFERROR(MATCH(RAND(),INDEX(MATRIZ_CUM,I1679,0),1)+1,1))</f>
        <v>7</v>
      </c>
      <c r="K1679">
        <f ca="1">IF(J1679=8,8,IFERROR(MATCH(RAND(),INDEX(MATRIZ_CUM,J1679,0),1)+1,1))</f>
        <v>8</v>
      </c>
      <c r="L1679">
        <f ca="1">IF(K1679=8,8,IFERROR(MATCH(RAND(),INDEX(MATRIZ_CUM,K1679,0),1)+1,1))</f>
        <v>8</v>
      </c>
      <c r="M1679">
        <f ca="1">IF(L1679=8,8,IFERROR(MATCH(RAND(),INDEX(MATRIZ_CUM,L1679,0),1)+1,1))</f>
        <v>8</v>
      </c>
      <c r="N1679">
        <f ca="1">IF(M1679=8,8,IFERROR(MATCH(RAND(),INDEX(MATRIZ_CUM,M1679,0),1)+1,1))</f>
        <v>8</v>
      </c>
      <c r="O1679">
        <f ca="1">IF(N1679=8,8,IFERROR(MATCH(RAND(),INDEX(MATRIZ_CUM,N1679,0),1)+1,1))</f>
        <v>8</v>
      </c>
      <c r="P1679">
        <f ca="1">IF(O1679=8,8,IFERROR(MATCH(RAND(),INDEX(MATRIZ_CUM,O1679,0),1)+1,1))</f>
        <v>8</v>
      </c>
      <c r="Q1679">
        <f ca="1">IF(P1679=8,8,IFERROR(MATCH(RAND(),INDEX(MATRIZ_CUM,P1679,0),1)+1,1))</f>
        <v>8</v>
      </c>
      <c r="R1679">
        <f ca="1">IF(Q1679=8,8,IFERROR(MATCH(RAND(),INDEX(MATRIZ_CUM,Q1679,0),1)+1,1))</f>
        <v>8</v>
      </c>
      <c r="S1679">
        <f ca="1">IF(R1679=8,8,IFERROR(MATCH(RAND(),INDEX(MATRIZ_CUM,R1679,0),1)+1,1))</f>
        <v>8</v>
      </c>
      <c r="T1679">
        <f ca="1">IF(S1679=8,8,IFERROR(MATCH(RAND(),INDEX(MATRIZ_CUM,S1679,0),1)+1,1))</f>
        <v>8</v>
      </c>
      <c r="U1679">
        <f ca="1">IF(T1679=8,8,IFERROR(MATCH(RAND(),INDEX(MATRIZ_CUM,T1679,0),1)+1,1))</f>
        <v>8</v>
      </c>
      <c r="V1679">
        <f ca="1">IF(U1679=8,8,IFERROR(MATCH(RAND(),INDEX(MATRIZ_CUM,U1679,0),1)+1,1))</f>
        <v>8</v>
      </c>
      <c r="W1679">
        <f ca="1">IF(V1679=8,8,IFERROR(MATCH(RAND(),INDEX(MATRIZ_CUM,V1679,0),1)+1,1))</f>
        <v>8</v>
      </c>
      <c r="X1679">
        <f ca="1">IF(W1679=8,8,IFERROR(MATCH(RAND(),INDEX(MATRIZ_CUM,W1679,0),1)+1,1))</f>
        <v>8</v>
      </c>
      <c r="Y1679">
        <f ca="1">IF(X1679=8,8,IFERROR(MATCH(RAND(),INDEX(MATRIZ_CUM,X1679,0),1)+1,1))</f>
        <v>8</v>
      </c>
      <c r="Z1679">
        <f ca="1">IF(Y1679=8,8,IFERROR(MATCH(RAND(),INDEX(MATRIZ_CUM,Y1679,0),1)+1,1))</f>
        <v>8</v>
      </c>
      <c r="AB1679">
        <f t="shared" ca="1" si="25"/>
        <v>8</v>
      </c>
    </row>
    <row r="1680" spans="1:28" x14ac:dyDescent="0.45">
      <c r="A1680">
        <f ca="1">IFERROR(MATCH(RAND(),Ej1b_Cohorte!$D$4:$D$10,1)+1,1)</f>
        <v>4</v>
      </c>
      <c r="B1680">
        <f ca="1">IF(A1680=8,8,IFERROR(MATCH(RAND(),INDEX(MATRIZ_CUM,A1680,0),1)+1,1))</f>
        <v>4</v>
      </c>
      <c r="C1680">
        <f ca="1">IF(B1680=8,8,IFERROR(MATCH(RAND(),INDEX(MATRIZ_CUM,B1680,0),1)+1,1))</f>
        <v>3</v>
      </c>
      <c r="D1680">
        <f ca="1">IF(C1680=8,8,IFERROR(MATCH(RAND(),INDEX(MATRIZ_CUM,C1680,0),1)+1,1))</f>
        <v>2</v>
      </c>
      <c r="E1680">
        <f ca="1">IF(D1680=8,8,IFERROR(MATCH(RAND(),INDEX(MATRIZ_CUM,D1680,0),1)+1,1))</f>
        <v>2</v>
      </c>
      <c r="F1680">
        <f ca="1">IF(E1680=8,8,IFERROR(MATCH(RAND(),INDEX(MATRIZ_CUM,E1680,0),1)+1,1))</f>
        <v>1</v>
      </c>
      <c r="G1680">
        <f ca="1">IF(F1680=8,8,IFERROR(MATCH(RAND(),INDEX(MATRIZ_CUM,F1680,0),1)+1,1))</f>
        <v>1</v>
      </c>
      <c r="H1680">
        <f ca="1">IF(G1680=8,8,IFERROR(MATCH(RAND(),INDEX(MATRIZ_CUM,G1680,0),1)+1,1))</f>
        <v>2</v>
      </c>
      <c r="I1680">
        <f ca="1">IF(H1680=8,8,IFERROR(MATCH(RAND(),INDEX(MATRIZ_CUM,H1680,0),1)+1,1))</f>
        <v>1</v>
      </c>
      <c r="J1680">
        <f ca="1">IF(I1680=8,8,IFERROR(MATCH(RAND(),INDEX(MATRIZ_CUM,I1680,0),1)+1,1))</f>
        <v>2</v>
      </c>
      <c r="K1680">
        <f ca="1">IF(J1680=8,8,IFERROR(MATCH(RAND(),INDEX(MATRIZ_CUM,J1680,0),1)+1,1))</f>
        <v>2</v>
      </c>
      <c r="L1680">
        <f ca="1">IF(K1680=8,8,IFERROR(MATCH(RAND(),INDEX(MATRIZ_CUM,K1680,0),1)+1,1))</f>
        <v>2</v>
      </c>
      <c r="M1680">
        <f ca="1">IF(L1680=8,8,IFERROR(MATCH(RAND(),INDEX(MATRIZ_CUM,L1680,0),1)+1,1))</f>
        <v>2</v>
      </c>
      <c r="N1680">
        <f ca="1">IF(M1680=8,8,IFERROR(MATCH(RAND(),INDEX(MATRIZ_CUM,M1680,0),1)+1,1))</f>
        <v>2</v>
      </c>
      <c r="O1680">
        <f ca="1">IF(N1680=8,8,IFERROR(MATCH(RAND(),INDEX(MATRIZ_CUM,N1680,0),1)+1,1))</f>
        <v>1</v>
      </c>
      <c r="P1680">
        <f ca="1">IF(O1680=8,8,IFERROR(MATCH(RAND(),INDEX(MATRIZ_CUM,O1680,0),1)+1,1))</f>
        <v>1</v>
      </c>
      <c r="Q1680">
        <f ca="1">IF(P1680=8,8,IFERROR(MATCH(RAND(),INDEX(MATRIZ_CUM,P1680,0),1)+1,1))</f>
        <v>2</v>
      </c>
      <c r="R1680">
        <f ca="1">IF(Q1680=8,8,IFERROR(MATCH(RAND(),INDEX(MATRIZ_CUM,Q1680,0),1)+1,1))</f>
        <v>2</v>
      </c>
      <c r="S1680">
        <f ca="1">IF(R1680=8,8,IFERROR(MATCH(RAND(),INDEX(MATRIZ_CUM,R1680,0),1)+1,1))</f>
        <v>1</v>
      </c>
      <c r="T1680">
        <f ca="1">IF(S1680=8,8,IFERROR(MATCH(RAND(),INDEX(MATRIZ_CUM,S1680,0),1)+1,1))</f>
        <v>1</v>
      </c>
      <c r="U1680">
        <f ca="1">IF(T1680=8,8,IFERROR(MATCH(RAND(),INDEX(MATRIZ_CUM,T1680,0),1)+1,1))</f>
        <v>1</v>
      </c>
      <c r="V1680">
        <f ca="1">IF(U1680=8,8,IFERROR(MATCH(RAND(),INDEX(MATRIZ_CUM,U1680,0),1)+1,1))</f>
        <v>3</v>
      </c>
      <c r="W1680">
        <f ca="1">IF(V1680=8,8,IFERROR(MATCH(RAND(),INDEX(MATRIZ_CUM,V1680,0),1)+1,1))</f>
        <v>3</v>
      </c>
      <c r="X1680">
        <f ca="1">IF(W1680=8,8,IFERROR(MATCH(RAND(),INDEX(MATRIZ_CUM,W1680,0),1)+1,1))</f>
        <v>2</v>
      </c>
      <c r="Y1680">
        <f ca="1">IF(X1680=8,8,IFERROR(MATCH(RAND(),INDEX(MATRIZ_CUM,X1680,0),1)+1,1))</f>
        <v>2</v>
      </c>
      <c r="Z1680">
        <f ca="1">IF(Y1680=8,8,IFERROR(MATCH(RAND(),INDEX(MATRIZ_CUM,Y1680,0),1)+1,1))</f>
        <v>3</v>
      </c>
      <c r="AB1680">
        <f t="shared" ca="1" si="25"/>
        <v>3</v>
      </c>
    </row>
    <row r="1681" spans="1:28" x14ac:dyDescent="0.45">
      <c r="A1681">
        <f ca="1">IFERROR(MATCH(RAND(),Ej1b_Cohorte!$D$4:$D$10,1)+1,1)</f>
        <v>4</v>
      </c>
      <c r="B1681">
        <f ca="1">IF(A1681=8,8,IFERROR(MATCH(RAND(),INDEX(MATRIZ_CUM,A1681,0),1)+1,1))</f>
        <v>4</v>
      </c>
      <c r="C1681">
        <f ca="1">IF(B1681=8,8,IFERROR(MATCH(RAND(),INDEX(MATRIZ_CUM,B1681,0),1)+1,1))</f>
        <v>5</v>
      </c>
      <c r="D1681">
        <f ca="1">IF(C1681=8,8,IFERROR(MATCH(RAND(),INDEX(MATRIZ_CUM,C1681,0),1)+1,1))</f>
        <v>5</v>
      </c>
      <c r="E1681">
        <f ca="1">IF(D1681=8,8,IFERROR(MATCH(RAND(),INDEX(MATRIZ_CUM,D1681,0),1)+1,1))</f>
        <v>4</v>
      </c>
      <c r="F1681">
        <f ca="1">IF(E1681=8,8,IFERROR(MATCH(RAND(),INDEX(MATRIZ_CUM,E1681,0),1)+1,1))</f>
        <v>3</v>
      </c>
      <c r="G1681">
        <f ca="1">IF(F1681=8,8,IFERROR(MATCH(RAND(),INDEX(MATRIZ_CUM,F1681,0),1)+1,1))</f>
        <v>4</v>
      </c>
      <c r="H1681">
        <f ca="1">IF(G1681=8,8,IFERROR(MATCH(RAND(),INDEX(MATRIZ_CUM,G1681,0),1)+1,1))</f>
        <v>4</v>
      </c>
      <c r="I1681">
        <f ca="1">IF(H1681=8,8,IFERROR(MATCH(RAND(),INDEX(MATRIZ_CUM,H1681,0),1)+1,1))</f>
        <v>4</v>
      </c>
      <c r="J1681">
        <f ca="1">IF(I1681=8,8,IFERROR(MATCH(RAND(),INDEX(MATRIZ_CUM,I1681,0),1)+1,1))</f>
        <v>3</v>
      </c>
      <c r="K1681">
        <f ca="1">IF(J1681=8,8,IFERROR(MATCH(RAND(),INDEX(MATRIZ_CUM,J1681,0),1)+1,1))</f>
        <v>3</v>
      </c>
      <c r="L1681">
        <f ca="1">IF(K1681=8,8,IFERROR(MATCH(RAND(),INDEX(MATRIZ_CUM,K1681,0),1)+1,1))</f>
        <v>3</v>
      </c>
      <c r="M1681">
        <f ca="1">IF(L1681=8,8,IFERROR(MATCH(RAND(),INDEX(MATRIZ_CUM,L1681,0),1)+1,1))</f>
        <v>2</v>
      </c>
      <c r="N1681">
        <f ca="1">IF(M1681=8,8,IFERROR(MATCH(RAND(),INDEX(MATRIZ_CUM,M1681,0),1)+1,1))</f>
        <v>2</v>
      </c>
      <c r="O1681">
        <f ca="1">IF(N1681=8,8,IFERROR(MATCH(RAND(),INDEX(MATRIZ_CUM,N1681,0),1)+1,1))</f>
        <v>2</v>
      </c>
      <c r="P1681">
        <f ca="1">IF(O1681=8,8,IFERROR(MATCH(RAND(),INDEX(MATRIZ_CUM,O1681,0),1)+1,1))</f>
        <v>2</v>
      </c>
      <c r="Q1681">
        <f ca="1">IF(P1681=8,8,IFERROR(MATCH(RAND(),INDEX(MATRIZ_CUM,P1681,0),1)+1,1))</f>
        <v>1</v>
      </c>
      <c r="R1681">
        <f ca="1">IF(Q1681=8,8,IFERROR(MATCH(RAND(),INDEX(MATRIZ_CUM,Q1681,0),1)+1,1))</f>
        <v>1</v>
      </c>
      <c r="S1681">
        <f ca="1">IF(R1681=8,8,IFERROR(MATCH(RAND(),INDEX(MATRIZ_CUM,R1681,0),1)+1,1))</f>
        <v>1</v>
      </c>
      <c r="T1681">
        <f ca="1">IF(S1681=8,8,IFERROR(MATCH(RAND(),INDEX(MATRIZ_CUM,S1681,0),1)+1,1))</f>
        <v>1</v>
      </c>
      <c r="U1681">
        <f ca="1">IF(T1681=8,8,IFERROR(MATCH(RAND(),INDEX(MATRIZ_CUM,T1681,0),1)+1,1))</f>
        <v>3</v>
      </c>
      <c r="V1681">
        <f ca="1">IF(U1681=8,8,IFERROR(MATCH(RAND(),INDEX(MATRIZ_CUM,U1681,0),1)+1,1))</f>
        <v>3</v>
      </c>
      <c r="W1681">
        <f ca="1">IF(V1681=8,8,IFERROR(MATCH(RAND(),INDEX(MATRIZ_CUM,V1681,0),1)+1,1))</f>
        <v>2</v>
      </c>
      <c r="X1681">
        <f ca="1">IF(W1681=8,8,IFERROR(MATCH(RAND(),INDEX(MATRIZ_CUM,W1681,0),1)+1,1))</f>
        <v>2</v>
      </c>
      <c r="Y1681">
        <f ca="1">IF(X1681=8,8,IFERROR(MATCH(RAND(),INDEX(MATRIZ_CUM,X1681,0),1)+1,1))</f>
        <v>2</v>
      </c>
      <c r="Z1681">
        <f ca="1">IF(Y1681=8,8,IFERROR(MATCH(RAND(),INDEX(MATRIZ_CUM,Y1681,0),1)+1,1))</f>
        <v>1</v>
      </c>
      <c r="AB1681">
        <f t="shared" ca="1" si="25"/>
        <v>1</v>
      </c>
    </row>
    <row r="1682" spans="1:28" x14ac:dyDescent="0.45">
      <c r="A1682">
        <f ca="1">IFERROR(MATCH(RAND(),Ej1b_Cohorte!$D$4:$D$10,1)+1,1)</f>
        <v>2</v>
      </c>
      <c r="B1682">
        <f ca="1">IF(A1682=8,8,IFERROR(MATCH(RAND(),INDEX(MATRIZ_CUM,A1682,0),1)+1,1))</f>
        <v>1</v>
      </c>
      <c r="C1682">
        <f ca="1">IF(B1682=8,8,IFERROR(MATCH(RAND(),INDEX(MATRIZ_CUM,B1682,0),1)+1,1))</f>
        <v>1</v>
      </c>
      <c r="D1682">
        <f ca="1">IF(C1682=8,8,IFERROR(MATCH(RAND(),INDEX(MATRIZ_CUM,C1682,0),1)+1,1))</f>
        <v>1</v>
      </c>
      <c r="E1682">
        <f ca="1">IF(D1682=8,8,IFERROR(MATCH(RAND(),INDEX(MATRIZ_CUM,D1682,0),1)+1,1))</f>
        <v>1</v>
      </c>
      <c r="F1682">
        <f ca="1">IF(E1682=8,8,IFERROR(MATCH(RAND(),INDEX(MATRIZ_CUM,E1682,0),1)+1,1))</f>
        <v>2</v>
      </c>
      <c r="G1682">
        <f ca="1">IF(F1682=8,8,IFERROR(MATCH(RAND(),INDEX(MATRIZ_CUM,F1682,0),1)+1,1))</f>
        <v>4</v>
      </c>
      <c r="H1682">
        <f ca="1">IF(G1682=8,8,IFERROR(MATCH(RAND(),INDEX(MATRIZ_CUM,G1682,0),1)+1,1))</f>
        <v>3</v>
      </c>
      <c r="I1682">
        <f ca="1">IF(H1682=8,8,IFERROR(MATCH(RAND(),INDEX(MATRIZ_CUM,H1682,0),1)+1,1))</f>
        <v>3</v>
      </c>
      <c r="J1682">
        <f ca="1">IF(I1682=8,8,IFERROR(MATCH(RAND(),INDEX(MATRIZ_CUM,I1682,0),1)+1,1))</f>
        <v>2</v>
      </c>
      <c r="K1682">
        <f ca="1">IF(J1682=8,8,IFERROR(MATCH(RAND(),INDEX(MATRIZ_CUM,J1682,0),1)+1,1))</f>
        <v>2</v>
      </c>
      <c r="L1682">
        <f ca="1">IF(K1682=8,8,IFERROR(MATCH(RAND(),INDEX(MATRIZ_CUM,K1682,0),1)+1,1))</f>
        <v>2</v>
      </c>
      <c r="M1682">
        <f ca="1">IF(L1682=8,8,IFERROR(MATCH(RAND(),INDEX(MATRIZ_CUM,L1682,0),1)+1,1))</f>
        <v>1</v>
      </c>
      <c r="N1682">
        <f ca="1">IF(M1682=8,8,IFERROR(MATCH(RAND(),INDEX(MATRIZ_CUM,M1682,0),1)+1,1))</f>
        <v>1</v>
      </c>
      <c r="O1682">
        <f ca="1">IF(N1682=8,8,IFERROR(MATCH(RAND(),INDEX(MATRIZ_CUM,N1682,0),1)+1,1))</f>
        <v>1</v>
      </c>
      <c r="P1682">
        <f ca="1">IF(O1682=8,8,IFERROR(MATCH(RAND(),INDEX(MATRIZ_CUM,O1682,0),1)+1,1))</f>
        <v>1</v>
      </c>
      <c r="Q1682">
        <f ca="1">IF(P1682=8,8,IFERROR(MATCH(RAND(),INDEX(MATRIZ_CUM,P1682,0),1)+1,1))</f>
        <v>1</v>
      </c>
      <c r="R1682">
        <f ca="1">IF(Q1682=8,8,IFERROR(MATCH(RAND(),INDEX(MATRIZ_CUM,Q1682,0),1)+1,1))</f>
        <v>1</v>
      </c>
      <c r="S1682">
        <f ca="1">IF(R1682=8,8,IFERROR(MATCH(RAND(),INDEX(MATRIZ_CUM,R1682,0),1)+1,1))</f>
        <v>1</v>
      </c>
      <c r="T1682">
        <f ca="1">IF(S1682=8,8,IFERROR(MATCH(RAND(),INDEX(MATRIZ_CUM,S1682,0),1)+1,1))</f>
        <v>1</v>
      </c>
      <c r="U1682">
        <f ca="1">IF(T1682=8,8,IFERROR(MATCH(RAND(),INDEX(MATRIZ_CUM,T1682,0),1)+1,1))</f>
        <v>1</v>
      </c>
      <c r="V1682">
        <f ca="1">IF(U1682=8,8,IFERROR(MATCH(RAND(),INDEX(MATRIZ_CUM,U1682,0),1)+1,1))</f>
        <v>1</v>
      </c>
      <c r="W1682">
        <f ca="1">IF(V1682=8,8,IFERROR(MATCH(RAND(),INDEX(MATRIZ_CUM,V1682,0),1)+1,1))</f>
        <v>1</v>
      </c>
      <c r="X1682">
        <f ca="1">IF(W1682=8,8,IFERROR(MATCH(RAND(),INDEX(MATRIZ_CUM,W1682,0),1)+1,1))</f>
        <v>1</v>
      </c>
      <c r="Y1682">
        <f ca="1">IF(X1682=8,8,IFERROR(MATCH(RAND(),INDEX(MATRIZ_CUM,X1682,0),1)+1,1))</f>
        <v>1</v>
      </c>
      <c r="Z1682">
        <f ca="1">IF(Y1682=8,8,IFERROR(MATCH(RAND(),INDEX(MATRIZ_CUM,Y1682,0),1)+1,1))</f>
        <v>1</v>
      </c>
      <c r="AB1682">
        <f t="shared" ca="1" si="25"/>
        <v>1</v>
      </c>
    </row>
    <row r="1683" spans="1:28" x14ac:dyDescent="0.45">
      <c r="A1683">
        <f ca="1">IFERROR(MATCH(RAND(),Ej1b_Cohorte!$D$4:$D$10,1)+1,1)</f>
        <v>3</v>
      </c>
      <c r="B1683">
        <f ca="1">IF(A1683=8,8,IFERROR(MATCH(RAND(),INDEX(MATRIZ_CUM,A1683,0),1)+1,1))</f>
        <v>4</v>
      </c>
      <c r="C1683">
        <f ca="1">IF(B1683=8,8,IFERROR(MATCH(RAND(),INDEX(MATRIZ_CUM,B1683,0),1)+1,1))</f>
        <v>3</v>
      </c>
      <c r="D1683">
        <f ca="1">IF(C1683=8,8,IFERROR(MATCH(RAND(),INDEX(MATRIZ_CUM,C1683,0),1)+1,1))</f>
        <v>3</v>
      </c>
      <c r="E1683">
        <f ca="1">IF(D1683=8,8,IFERROR(MATCH(RAND(),INDEX(MATRIZ_CUM,D1683,0),1)+1,1))</f>
        <v>3</v>
      </c>
      <c r="F1683">
        <f ca="1">IF(E1683=8,8,IFERROR(MATCH(RAND(),INDEX(MATRIZ_CUM,E1683,0),1)+1,1))</f>
        <v>5</v>
      </c>
      <c r="G1683">
        <f ca="1">IF(F1683=8,8,IFERROR(MATCH(RAND(),INDEX(MATRIZ_CUM,F1683,0),1)+1,1))</f>
        <v>6</v>
      </c>
      <c r="H1683">
        <f ca="1">IF(G1683=8,8,IFERROR(MATCH(RAND(),INDEX(MATRIZ_CUM,G1683,0),1)+1,1))</f>
        <v>6</v>
      </c>
      <c r="I1683">
        <f ca="1">IF(H1683=8,8,IFERROR(MATCH(RAND(),INDEX(MATRIZ_CUM,H1683,0),1)+1,1))</f>
        <v>7</v>
      </c>
      <c r="J1683">
        <f ca="1">IF(I1683=8,8,IFERROR(MATCH(RAND(),INDEX(MATRIZ_CUM,I1683,0),1)+1,1))</f>
        <v>7</v>
      </c>
      <c r="K1683">
        <f ca="1">IF(J1683=8,8,IFERROR(MATCH(RAND(),INDEX(MATRIZ_CUM,J1683,0),1)+1,1))</f>
        <v>7</v>
      </c>
      <c r="L1683">
        <f ca="1">IF(K1683=8,8,IFERROR(MATCH(RAND(),INDEX(MATRIZ_CUM,K1683,0),1)+1,1))</f>
        <v>6</v>
      </c>
      <c r="M1683">
        <f ca="1">IF(L1683=8,8,IFERROR(MATCH(RAND(),INDEX(MATRIZ_CUM,L1683,0),1)+1,1))</f>
        <v>7</v>
      </c>
      <c r="N1683">
        <f ca="1">IF(M1683=8,8,IFERROR(MATCH(RAND(),INDEX(MATRIZ_CUM,M1683,0),1)+1,1))</f>
        <v>8</v>
      </c>
      <c r="O1683">
        <f ca="1">IF(N1683=8,8,IFERROR(MATCH(RAND(),INDEX(MATRIZ_CUM,N1683,0),1)+1,1))</f>
        <v>8</v>
      </c>
      <c r="P1683">
        <f ca="1">IF(O1683=8,8,IFERROR(MATCH(RAND(),INDEX(MATRIZ_CUM,O1683,0),1)+1,1))</f>
        <v>8</v>
      </c>
      <c r="Q1683">
        <f ca="1">IF(P1683=8,8,IFERROR(MATCH(RAND(),INDEX(MATRIZ_CUM,P1683,0),1)+1,1))</f>
        <v>8</v>
      </c>
      <c r="R1683">
        <f ca="1">IF(Q1683=8,8,IFERROR(MATCH(RAND(),INDEX(MATRIZ_CUM,Q1683,0),1)+1,1))</f>
        <v>8</v>
      </c>
      <c r="S1683">
        <f ca="1">IF(R1683=8,8,IFERROR(MATCH(RAND(),INDEX(MATRIZ_CUM,R1683,0),1)+1,1))</f>
        <v>8</v>
      </c>
      <c r="T1683">
        <f ca="1">IF(S1683=8,8,IFERROR(MATCH(RAND(),INDEX(MATRIZ_CUM,S1683,0),1)+1,1))</f>
        <v>8</v>
      </c>
      <c r="U1683">
        <f ca="1">IF(T1683=8,8,IFERROR(MATCH(RAND(),INDEX(MATRIZ_CUM,T1683,0),1)+1,1))</f>
        <v>8</v>
      </c>
      <c r="V1683">
        <f ca="1">IF(U1683=8,8,IFERROR(MATCH(RAND(),INDEX(MATRIZ_CUM,U1683,0),1)+1,1))</f>
        <v>8</v>
      </c>
      <c r="W1683">
        <f ca="1">IF(V1683=8,8,IFERROR(MATCH(RAND(),INDEX(MATRIZ_CUM,V1683,0),1)+1,1))</f>
        <v>8</v>
      </c>
      <c r="X1683">
        <f ca="1">IF(W1683=8,8,IFERROR(MATCH(RAND(),INDEX(MATRIZ_CUM,W1683,0),1)+1,1))</f>
        <v>8</v>
      </c>
      <c r="Y1683">
        <f ca="1">IF(X1683=8,8,IFERROR(MATCH(RAND(),INDEX(MATRIZ_CUM,X1683,0),1)+1,1))</f>
        <v>8</v>
      </c>
      <c r="Z1683">
        <f ca="1">IF(Y1683=8,8,IFERROR(MATCH(RAND(),INDEX(MATRIZ_CUM,Y1683,0),1)+1,1))</f>
        <v>8</v>
      </c>
      <c r="AB1683">
        <f t="shared" ca="1" si="25"/>
        <v>8</v>
      </c>
    </row>
    <row r="1684" spans="1:28" x14ac:dyDescent="0.45">
      <c r="A1684">
        <f ca="1">IFERROR(MATCH(RAND(),Ej1b_Cohorte!$D$4:$D$10,1)+1,1)</f>
        <v>7</v>
      </c>
      <c r="B1684">
        <f ca="1">IF(A1684=8,8,IFERROR(MATCH(RAND(),INDEX(MATRIZ_CUM,A1684,0),1)+1,1))</f>
        <v>8</v>
      </c>
      <c r="C1684">
        <f ca="1">IF(B1684=8,8,IFERROR(MATCH(RAND(),INDEX(MATRIZ_CUM,B1684,0),1)+1,1))</f>
        <v>8</v>
      </c>
      <c r="D1684">
        <f ca="1">IF(C1684=8,8,IFERROR(MATCH(RAND(),INDEX(MATRIZ_CUM,C1684,0),1)+1,1))</f>
        <v>8</v>
      </c>
      <c r="E1684">
        <f ca="1">IF(D1684=8,8,IFERROR(MATCH(RAND(),INDEX(MATRIZ_CUM,D1684,0),1)+1,1))</f>
        <v>8</v>
      </c>
      <c r="F1684">
        <f ca="1">IF(E1684=8,8,IFERROR(MATCH(RAND(),INDEX(MATRIZ_CUM,E1684,0),1)+1,1))</f>
        <v>8</v>
      </c>
      <c r="G1684">
        <f ca="1">IF(F1684=8,8,IFERROR(MATCH(RAND(),INDEX(MATRIZ_CUM,F1684,0),1)+1,1))</f>
        <v>8</v>
      </c>
      <c r="H1684">
        <f ca="1">IF(G1684=8,8,IFERROR(MATCH(RAND(),INDEX(MATRIZ_CUM,G1684,0),1)+1,1))</f>
        <v>8</v>
      </c>
      <c r="I1684">
        <f ca="1">IF(H1684=8,8,IFERROR(MATCH(RAND(),INDEX(MATRIZ_CUM,H1684,0),1)+1,1))</f>
        <v>8</v>
      </c>
      <c r="J1684">
        <f ca="1">IF(I1684=8,8,IFERROR(MATCH(RAND(),INDEX(MATRIZ_CUM,I1684,0),1)+1,1))</f>
        <v>8</v>
      </c>
      <c r="K1684">
        <f ca="1">IF(J1684=8,8,IFERROR(MATCH(RAND(),INDEX(MATRIZ_CUM,J1684,0),1)+1,1))</f>
        <v>8</v>
      </c>
      <c r="L1684">
        <f ca="1">IF(K1684=8,8,IFERROR(MATCH(RAND(),INDEX(MATRIZ_CUM,K1684,0),1)+1,1))</f>
        <v>8</v>
      </c>
      <c r="M1684">
        <f ca="1">IF(L1684=8,8,IFERROR(MATCH(RAND(),INDEX(MATRIZ_CUM,L1684,0),1)+1,1))</f>
        <v>8</v>
      </c>
      <c r="N1684">
        <f ca="1">IF(M1684=8,8,IFERROR(MATCH(RAND(),INDEX(MATRIZ_CUM,M1684,0),1)+1,1))</f>
        <v>8</v>
      </c>
      <c r="O1684">
        <f ca="1">IF(N1684=8,8,IFERROR(MATCH(RAND(),INDEX(MATRIZ_CUM,N1684,0),1)+1,1))</f>
        <v>8</v>
      </c>
      <c r="P1684">
        <f ca="1">IF(O1684=8,8,IFERROR(MATCH(RAND(),INDEX(MATRIZ_CUM,O1684,0),1)+1,1))</f>
        <v>8</v>
      </c>
      <c r="Q1684">
        <f ca="1">IF(P1684=8,8,IFERROR(MATCH(RAND(),INDEX(MATRIZ_CUM,P1684,0),1)+1,1))</f>
        <v>8</v>
      </c>
      <c r="R1684">
        <f ca="1">IF(Q1684=8,8,IFERROR(MATCH(RAND(),INDEX(MATRIZ_CUM,Q1684,0),1)+1,1))</f>
        <v>8</v>
      </c>
      <c r="S1684">
        <f ca="1">IF(R1684=8,8,IFERROR(MATCH(RAND(),INDEX(MATRIZ_CUM,R1684,0),1)+1,1))</f>
        <v>8</v>
      </c>
      <c r="T1684">
        <f ca="1">IF(S1684=8,8,IFERROR(MATCH(RAND(),INDEX(MATRIZ_CUM,S1684,0),1)+1,1))</f>
        <v>8</v>
      </c>
      <c r="U1684">
        <f ca="1">IF(T1684=8,8,IFERROR(MATCH(RAND(),INDEX(MATRIZ_CUM,T1684,0),1)+1,1))</f>
        <v>8</v>
      </c>
      <c r="V1684">
        <f ca="1">IF(U1684=8,8,IFERROR(MATCH(RAND(),INDEX(MATRIZ_CUM,U1684,0),1)+1,1))</f>
        <v>8</v>
      </c>
      <c r="W1684">
        <f ca="1">IF(V1684=8,8,IFERROR(MATCH(RAND(),INDEX(MATRIZ_CUM,V1684,0),1)+1,1))</f>
        <v>8</v>
      </c>
      <c r="X1684">
        <f ca="1">IF(W1684=8,8,IFERROR(MATCH(RAND(),INDEX(MATRIZ_CUM,W1684,0),1)+1,1))</f>
        <v>8</v>
      </c>
      <c r="Y1684">
        <f ca="1">IF(X1684=8,8,IFERROR(MATCH(RAND(),INDEX(MATRIZ_CUM,X1684,0),1)+1,1))</f>
        <v>8</v>
      </c>
      <c r="Z1684">
        <f ca="1">IF(Y1684=8,8,IFERROR(MATCH(RAND(),INDEX(MATRIZ_CUM,Y1684,0),1)+1,1))</f>
        <v>8</v>
      </c>
      <c r="AB1684">
        <f t="shared" ca="1" si="25"/>
        <v>8</v>
      </c>
    </row>
    <row r="1685" spans="1:28" x14ac:dyDescent="0.45">
      <c r="A1685">
        <f ca="1">IFERROR(MATCH(RAND(),Ej1b_Cohorte!$D$4:$D$10,1)+1,1)</f>
        <v>6</v>
      </c>
      <c r="B1685">
        <f ca="1">IF(A1685=8,8,IFERROR(MATCH(RAND(),INDEX(MATRIZ_CUM,A1685,0),1)+1,1))</f>
        <v>5</v>
      </c>
      <c r="C1685">
        <f ca="1">IF(B1685=8,8,IFERROR(MATCH(RAND(),INDEX(MATRIZ_CUM,B1685,0),1)+1,1))</f>
        <v>5</v>
      </c>
      <c r="D1685">
        <f ca="1">IF(C1685=8,8,IFERROR(MATCH(RAND(),INDEX(MATRIZ_CUM,C1685,0),1)+1,1))</f>
        <v>6</v>
      </c>
      <c r="E1685">
        <f ca="1">IF(D1685=8,8,IFERROR(MATCH(RAND(),INDEX(MATRIZ_CUM,D1685,0),1)+1,1))</f>
        <v>6</v>
      </c>
      <c r="F1685">
        <f ca="1">IF(E1685=8,8,IFERROR(MATCH(RAND(),INDEX(MATRIZ_CUM,E1685,0),1)+1,1))</f>
        <v>7</v>
      </c>
      <c r="G1685">
        <f ca="1">IF(F1685=8,8,IFERROR(MATCH(RAND(),INDEX(MATRIZ_CUM,F1685,0),1)+1,1))</f>
        <v>8</v>
      </c>
      <c r="H1685">
        <f ca="1">IF(G1685=8,8,IFERROR(MATCH(RAND(),INDEX(MATRIZ_CUM,G1685,0),1)+1,1))</f>
        <v>8</v>
      </c>
      <c r="I1685">
        <f ca="1">IF(H1685=8,8,IFERROR(MATCH(RAND(),INDEX(MATRIZ_CUM,H1685,0),1)+1,1))</f>
        <v>8</v>
      </c>
      <c r="J1685">
        <f ca="1">IF(I1685=8,8,IFERROR(MATCH(RAND(),INDEX(MATRIZ_CUM,I1685,0),1)+1,1))</f>
        <v>8</v>
      </c>
      <c r="K1685">
        <f ca="1">IF(J1685=8,8,IFERROR(MATCH(RAND(),INDEX(MATRIZ_CUM,J1685,0),1)+1,1))</f>
        <v>8</v>
      </c>
      <c r="L1685">
        <f ca="1">IF(K1685=8,8,IFERROR(MATCH(RAND(),INDEX(MATRIZ_CUM,K1685,0),1)+1,1))</f>
        <v>8</v>
      </c>
      <c r="M1685">
        <f ca="1">IF(L1685=8,8,IFERROR(MATCH(RAND(),INDEX(MATRIZ_CUM,L1685,0),1)+1,1))</f>
        <v>8</v>
      </c>
      <c r="N1685">
        <f ca="1">IF(M1685=8,8,IFERROR(MATCH(RAND(),INDEX(MATRIZ_CUM,M1685,0),1)+1,1))</f>
        <v>8</v>
      </c>
      <c r="O1685">
        <f ca="1">IF(N1685=8,8,IFERROR(MATCH(RAND(),INDEX(MATRIZ_CUM,N1685,0),1)+1,1))</f>
        <v>8</v>
      </c>
      <c r="P1685">
        <f ca="1">IF(O1685=8,8,IFERROR(MATCH(RAND(),INDEX(MATRIZ_CUM,O1685,0),1)+1,1))</f>
        <v>8</v>
      </c>
      <c r="Q1685">
        <f ca="1">IF(P1685=8,8,IFERROR(MATCH(RAND(),INDEX(MATRIZ_CUM,P1685,0),1)+1,1))</f>
        <v>8</v>
      </c>
      <c r="R1685">
        <f ca="1">IF(Q1685=8,8,IFERROR(MATCH(RAND(),INDEX(MATRIZ_CUM,Q1685,0),1)+1,1))</f>
        <v>8</v>
      </c>
      <c r="S1685">
        <f ca="1">IF(R1685=8,8,IFERROR(MATCH(RAND(),INDEX(MATRIZ_CUM,R1685,0),1)+1,1))</f>
        <v>8</v>
      </c>
      <c r="T1685">
        <f ca="1">IF(S1685=8,8,IFERROR(MATCH(RAND(),INDEX(MATRIZ_CUM,S1685,0),1)+1,1))</f>
        <v>8</v>
      </c>
      <c r="U1685">
        <f ca="1">IF(T1685=8,8,IFERROR(MATCH(RAND(),INDEX(MATRIZ_CUM,T1685,0),1)+1,1))</f>
        <v>8</v>
      </c>
      <c r="V1685">
        <f ca="1">IF(U1685=8,8,IFERROR(MATCH(RAND(),INDEX(MATRIZ_CUM,U1685,0),1)+1,1))</f>
        <v>8</v>
      </c>
      <c r="W1685">
        <f ca="1">IF(V1685=8,8,IFERROR(MATCH(RAND(),INDEX(MATRIZ_CUM,V1685,0),1)+1,1))</f>
        <v>8</v>
      </c>
      <c r="X1685">
        <f ca="1">IF(W1685=8,8,IFERROR(MATCH(RAND(),INDEX(MATRIZ_CUM,W1685,0),1)+1,1))</f>
        <v>8</v>
      </c>
      <c r="Y1685">
        <f ca="1">IF(X1685=8,8,IFERROR(MATCH(RAND(),INDEX(MATRIZ_CUM,X1685,0),1)+1,1))</f>
        <v>8</v>
      </c>
      <c r="Z1685">
        <f ca="1">IF(Y1685=8,8,IFERROR(MATCH(RAND(),INDEX(MATRIZ_CUM,Y1685,0),1)+1,1))</f>
        <v>8</v>
      </c>
      <c r="AB1685">
        <f t="shared" ca="1" si="25"/>
        <v>8</v>
      </c>
    </row>
    <row r="1686" spans="1:28" x14ac:dyDescent="0.45">
      <c r="A1686">
        <f ca="1">IFERROR(MATCH(RAND(),Ej1b_Cohorte!$D$4:$D$10,1)+1,1)</f>
        <v>6</v>
      </c>
      <c r="B1686">
        <f ca="1">IF(A1686=8,8,IFERROR(MATCH(RAND(),INDEX(MATRIZ_CUM,A1686,0),1)+1,1))</f>
        <v>7</v>
      </c>
      <c r="C1686">
        <f ca="1">IF(B1686=8,8,IFERROR(MATCH(RAND(),INDEX(MATRIZ_CUM,B1686,0),1)+1,1))</f>
        <v>7</v>
      </c>
      <c r="D1686">
        <f ca="1">IF(C1686=8,8,IFERROR(MATCH(RAND(),INDEX(MATRIZ_CUM,C1686,0),1)+1,1))</f>
        <v>8</v>
      </c>
      <c r="E1686">
        <f ca="1">IF(D1686=8,8,IFERROR(MATCH(RAND(),INDEX(MATRIZ_CUM,D1686,0),1)+1,1))</f>
        <v>8</v>
      </c>
      <c r="F1686">
        <f ca="1">IF(E1686=8,8,IFERROR(MATCH(RAND(),INDEX(MATRIZ_CUM,E1686,0),1)+1,1))</f>
        <v>8</v>
      </c>
      <c r="G1686">
        <f ca="1">IF(F1686=8,8,IFERROR(MATCH(RAND(),INDEX(MATRIZ_CUM,F1686,0),1)+1,1))</f>
        <v>8</v>
      </c>
      <c r="H1686">
        <f ca="1">IF(G1686=8,8,IFERROR(MATCH(RAND(),INDEX(MATRIZ_CUM,G1686,0),1)+1,1))</f>
        <v>8</v>
      </c>
      <c r="I1686">
        <f ca="1">IF(H1686=8,8,IFERROR(MATCH(RAND(),INDEX(MATRIZ_CUM,H1686,0),1)+1,1))</f>
        <v>8</v>
      </c>
      <c r="J1686">
        <f ca="1">IF(I1686=8,8,IFERROR(MATCH(RAND(),INDEX(MATRIZ_CUM,I1686,0),1)+1,1))</f>
        <v>8</v>
      </c>
      <c r="K1686">
        <f ca="1">IF(J1686=8,8,IFERROR(MATCH(RAND(),INDEX(MATRIZ_CUM,J1686,0),1)+1,1))</f>
        <v>8</v>
      </c>
      <c r="L1686">
        <f ca="1">IF(K1686=8,8,IFERROR(MATCH(RAND(),INDEX(MATRIZ_CUM,K1686,0),1)+1,1))</f>
        <v>8</v>
      </c>
      <c r="M1686">
        <f ca="1">IF(L1686=8,8,IFERROR(MATCH(RAND(),INDEX(MATRIZ_CUM,L1686,0),1)+1,1))</f>
        <v>8</v>
      </c>
      <c r="N1686">
        <f ca="1">IF(M1686=8,8,IFERROR(MATCH(RAND(),INDEX(MATRIZ_CUM,M1686,0),1)+1,1))</f>
        <v>8</v>
      </c>
      <c r="O1686">
        <f ca="1">IF(N1686=8,8,IFERROR(MATCH(RAND(),INDEX(MATRIZ_CUM,N1686,0),1)+1,1))</f>
        <v>8</v>
      </c>
      <c r="P1686">
        <f ca="1">IF(O1686=8,8,IFERROR(MATCH(RAND(),INDEX(MATRIZ_CUM,O1686,0),1)+1,1))</f>
        <v>8</v>
      </c>
      <c r="Q1686">
        <f ca="1">IF(P1686=8,8,IFERROR(MATCH(RAND(),INDEX(MATRIZ_CUM,P1686,0),1)+1,1))</f>
        <v>8</v>
      </c>
      <c r="R1686">
        <f ca="1">IF(Q1686=8,8,IFERROR(MATCH(RAND(),INDEX(MATRIZ_CUM,Q1686,0),1)+1,1))</f>
        <v>8</v>
      </c>
      <c r="S1686">
        <f ca="1">IF(R1686=8,8,IFERROR(MATCH(RAND(),INDEX(MATRIZ_CUM,R1686,0),1)+1,1))</f>
        <v>8</v>
      </c>
      <c r="T1686">
        <f ca="1">IF(S1686=8,8,IFERROR(MATCH(RAND(),INDEX(MATRIZ_CUM,S1686,0),1)+1,1))</f>
        <v>8</v>
      </c>
      <c r="U1686">
        <f ca="1">IF(T1686=8,8,IFERROR(MATCH(RAND(),INDEX(MATRIZ_CUM,T1686,0),1)+1,1))</f>
        <v>8</v>
      </c>
      <c r="V1686">
        <f ca="1">IF(U1686=8,8,IFERROR(MATCH(RAND(),INDEX(MATRIZ_CUM,U1686,0),1)+1,1))</f>
        <v>8</v>
      </c>
      <c r="W1686">
        <f ca="1">IF(V1686=8,8,IFERROR(MATCH(RAND(),INDEX(MATRIZ_CUM,V1686,0),1)+1,1))</f>
        <v>8</v>
      </c>
      <c r="X1686">
        <f ca="1">IF(W1686=8,8,IFERROR(MATCH(RAND(),INDEX(MATRIZ_CUM,W1686,0),1)+1,1))</f>
        <v>8</v>
      </c>
      <c r="Y1686">
        <f ca="1">IF(X1686=8,8,IFERROR(MATCH(RAND(),INDEX(MATRIZ_CUM,X1686,0),1)+1,1))</f>
        <v>8</v>
      </c>
      <c r="Z1686">
        <f ca="1">IF(Y1686=8,8,IFERROR(MATCH(RAND(),INDEX(MATRIZ_CUM,Y1686,0),1)+1,1))</f>
        <v>8</v>
      </c>
      <c r="AB1686">
        <f t="shared" ca="1" si="25"/>
        <v>8</v>
      </c>
    </row>
    <row r="1687" spans="1:28" x14ac:dyDescent="0.45">
      <c r="A1687">
        <f ca="1">IFERROR(MATCH(RAND(),Ej1b_Cohorte!$D$4:$D$10,1)+1,1)</f>
        <v>3</v>
      </c>
      <c r="B1687">
        <f ca="1">IF(A1687=8,8,IFERROR(MATCH(RAND(),INDEX(MATRIZ_CUM,A1687,0),1)+1,1))</f>
        <v>4</v>
      </c>
      <c r="C1687">
        <f ca="1">IF(B1687=8,8,IFERROR(MATCH(RAND(),INDEX(MATRIZ_CUM,B1687,0),1)+1,1))</f>
        <v>4</v>
      </c>
      <c r="D1687">
        <f ca="1">IF(C1687=8,8,IFERROR(MATCH(RAND(),INDEX(MATRIZ_CUM,C1687,0),1)+1,1))</f>
        <v>6</v>
      </c>
      <c r="E1687">
        <f ca="1">IF(D1687=8,8,IFERROR(MATCH(RAND(),INDEX(MATRIZ_CUM,D1687,0),1)+1,1))</f>
        <v>6</v>
      </c>
      <c r="F1687">
        <f ca="1">IF(E1687=8,8,IFERROR(MATCH(RAND(),INDEX(MATRIZ_CUM,E1687,0),1)+1,1))</f>
        <v>6</v>
      </c>
      <c r="G1687">
        <f ca="1">IF(F1687=8,8,IFERROR(MATCH(RAND(),INDEX(MATRIZ_CUM,F1687,0),1)+1,1))</f>
        <v>6</v>
      </c>
      <c r="H1687">
        <f ca="1">IF(G1687=8,8,IFERROR(MATCH(RAND(),INDEX(MATRIZ_CUM,G1687,0),1)+1,1))</f>
        <v>7</v>
      </c>
      <c r="I1687">
        <f ca="1">IF(H1687=8,8,IFERROR(MATCH(RAND(),INDEX(MATRIZ_CUM,H1687,0),1)+1,1))</f>
        <v>7</v>
      </c>
      <c r="J1687">
        <f ca="1">IF(I1687=8,8,IFERROR(MATCH(RAND(),INDEX(MATRIZ_CUM,I1687,0),1)+1,1))</f>
        <v>7</v>
      </c>
      <c r="K1687">
        <f ca="1">IF(J1687=8,8,IFERROR(MATCH(RAND(),INDEX(MATRIZ_CUM,J1687,0),1)+1,1))</f>
        <v>7</v>
      </c>
      <c r="L1687">
        <f ca="1">IF(K1687=8,8,IFERROR(MATCH(RAND(),INDEX(MATRIZ_CUM,K1687,0),1)+1,1))</f>
        <v>7</v>
      </c>
      <c r="M1687">
        <f ca="1">IF(L1687=8,8,IFERROR(MATCH(RAND(),INDEX(MATRIZ_CUM,L1687,0),1)+1,1))</f>
        <v>8</v>
      </c>
      <c r="N1687">
        <f ca="1">IF(M1687=8,8,IFERROR(MATCH(RAND(),INDEX(MATRIZ_CUM,M1687,0),1)+1,1))</f>
        <v>8</v>
      </c>
      <c r="O1687">
        <f ca="1">IF(N1687=8,8,IFERROR(MATCH(RAND(),INDEX(MATRIZ_CUM,N1687,0),1)+1,1))</f>
        <v>8</v>
      </c>
      <c r="P1687">
        <f ca="1">IF(O1687=8,8,IFERROR(MATCH(RAND(),INDEX(MATRIZ_CUM,O1687,0),1)+1,1))</f>
        <v>8</v>
      </c>
      <c r="Q1687">
        <f ca="1">IF(P1687=8,8,IFERROR(MATCH(RAND(),INDEX(MATRIZ_CUM,P1687,0),1)+1,1))</f>
        <v>8</v>
      </c>
      <c r="R1687">
        <f ca="1">IF(Q1687=8,8,IFERROR(MATCH(RAND(),INDEX(MATRIZ_CUM,Q1687,0),1)+1,1))</f>
        <v>8</v>
      </c>
      <c r="S1687">
        <f ca="1">IF(R1687=8,8,IFERROR(MATCH(RAND(),INDEX(MATRIZ_CUM,R1687,0),1)+1,1))</f>
        <v>8</v>
      </c>
      <c r="T1687">
        <f ca="1">IF(S1687=8,8,IFERROR(MATCH(RAND(),INDEX(MATRIZ_CUM,S1687,0),1)+1,1))</f>
        <v>8</v>
      </c>
      <c r="U1687">
        <f ca="1">IF(T1687=8,8,IFERROR(MATCH(RAND(),INDEX(MATRIZ_CUM,T1687,0),1)+1,1))</f>
        <v>8</v>
      </c>
      <c r="V1687">
        <f ca="1">IF(U1687=8,8,IFERROR(MATCH(RAND(),INDEX(MATRIZ_CUM,U1687,0),1)+1,1))</f>
        <v>8</v>
      </c>
      <c r="W1687">
        <f ca="1">IF(V1687=8,8,IFERROR(MATCH(RAND(),INDEX(MATRIZ_CUM,V1687,0),1)+1,1))</f>
        <v>8</v>
      </c>
      <c r="X1687">
        <f ca="1">IF(W1687=8,8,IFERROR(MATCH(RAND(),INDEX(MATRIZ_CUM,W1687,0),1)+1,1))</f>
        <v>8</v>
      </c>
      <c r="Y1687">
        <f ca="1">IF(X1687=8,8,IFERROR(MATCH(RAND(),INDEX(MATRIZ_CUM,X1687,0),1)+1,1))</f>
        <v>8</v>
      </c>
      <c r="Z1687">
        <f ca="1">IF(Y1687=8,8,IFERROR(MATCH(RAND(),INDEX(MATRIZ_CUM,Y1687,0),1)+1,1))</f>
        <v>8</v>
      </c>
      <c r="AB1687">
        <f t="shared" ca="1" si="25"/>
        <v>8</v>
      </c>
    </row>
    <row r="1688" spans="1:28" x14ac:dyDescent="0.45">
      <c r="A1688">
        <f ca="1">IFERROR(MATCH(RAND(),Ej1b_Cohorte!$D$4:$D$10,1)+1,1)</f>
        <v>6</v>
      </c>
      <c r="B1688">
        <f ca="1">IF(A1688=8,8,IFERROR(MATCH(RAND(),INDEX(MATRIZ_CUM,A1688,0),1)+1,1))</f>
        <v>6</v>
      </c>
      <c r="C1688">
        <f ca="1">IF(B1688=8,8,IFERROR(MATCH(RAND(),INDEX(MATRIZ_CUM,B1688,0),1)+1,1))</f>
        <v>7</v>
      </c>
      <c r="D1688">
        <f ca="1">IF(C1688=8,8,IFERROR(MATCH(RAND(),INDEX(MATRIZ_CUM,C1688,0),1)+1,1))</f>
        <v>6</v>
      </c>
      <c r="E1688">
        <f ca="1">IF(D1688=8,8,IFERROR(MATCH(RAND(),INDEX(MATRIZ_CUM,D1688,0),1)+1,1))</f>
        <v>7</v>
      </c>
      <c r="F1688">
        <f ca="1">IF(E1688=8,8,IFERROR(MATCH(RAND(),INDEX(MATRIZ_CUM,E1688,0),1)+1,1))</f>
        <v>7</v>
      </c>
      <c r="G1688">
        <f ca="1">IF(F1688=8,8,IFERROR(MATCH(RAND(),INDEX(MATRIZ_CUM,F1688,0),1)+1,1))</f>
        <v>7</v>
      </c>
      <c r="H1688">
        <f ca="1">IF(G1688=8,8,IFERROR(MATCH(RAND(),INDEX(MATRIZ_CUM,G1688,0),1)+1,1))</f>
        <v>8</v>
      </c>
      <c r="I1688">
        <f ca="1">IF(H1688=8,8,IFERROR(MATCH(RAND(),INDEX(MATRIZ_CUM,H1688,0),1)+1,1))</f>
        <v>8</v>
      </c>
      <c r="J1688">
        <f ca="1">IF(I1688=8,8,IFERROR(MATCH(RAND(),INDEX(MATRIZ_CUM,I1688,0),1)+1,1))</f>
        <v>8</v>
      </c>
      <c r="K1688">
        <f ca="1">IF(J1688=8,8,IFERROR(MATCH(RAND(),INDEX(MATRIZ_CUM,J1688,0),1)+1,1))</f>
        <v>8</v>
      </c>
      <c r="L1688">
        <f ca="1">IF(K1688=8,8,IFERROR(MATCH(RAND(),INDEX(MATRIZ_CUM,K1688,0),1)+1,1))</f>
        <v>8</v>
      </c>
      <c r="M1688">
        <f ca="1">IF(L1688=8,8,IFERROR(MATCH(RAND(),INDEX(MATRIZ_CUM,L1688,0),1)+1,1))</f>
        <v>8</v>
      </c>
      <c r="N1688">
        <f ca="1">IF(M1688=8,8,IFERROR(MATCH(RAND(),INDEX(MATRIZ_CUM,M1688,0),1)+1,1))</f>
        <v>8</v>
      </c>
      <c r="O1688">
        <f ca="1">IF(N1688=8,8,IFERROR(MATCH(RAND(),INDEX(MATRIZ_CUM,N1688,0),1)+1,1))</f>
        <v>8</v>
      </c>
      <c r="P1688">
        <f ca="1">IF(O1688=8,8,IFERROR(MATCH(RAND(),INDEX(MATRIZ_CUM,O1688,0),1)+1,1))</f>
        <v>8</v>
      </c>
      <c r="Q1688">
        <f ca="1">IF(P1688=8,8,IFERROR(MATCH(RAND(),INDEX(MATRIZ_CUM,P1688,0),1)+1,1))</f>
        <v>8</v>
      </c>
      <c r="R1688">
        <f ca="1">IF(Q1688=8,8,IFERROR(MATCH(RAND(),INDEX(MATRIZ_CUM,Q1688,0),1)+1,1))</f>
        <v>8</v>
      </c>
      <c r="S1688">
        <f ca="1">IF(R1688=8,8,IFERROR(MATCH(RAND(),INDEX(MATRIZ_CUM,R1688,0),1)+1,1))</f>
        <v>8</v>
      </c>
      <c r="T1688">
        <f ca="1">IF(S1688=8,8,IFERROR(MATCH(RAND(),INDEX(MATRIZ_CUM,S1688,0),1)+1,1))</f>
        <v>8</v>
      </c>
      <c r="U1688">
        <f ca="1">IF(T1688=8,8,IFERROR(MATCH(RAND(),INDEX(MATRIZ_CUM,T1688,0),1)+1,1))</f>
        <v>8</v>
      </c>
      <c r="V1688">
        <f ca="1">IF(U1688=8,8,IFERROR(MATCH(RAND(),INDEX(MATRIZ_CUM,U1688,0),1)+1,1))</f>
        <v>8</v>
      </c>
      <c r="W1688">
        <f ca="1">IF(V1688=8,8,IFERROR(MATCH(RAND(),INDEX(MATRIZ_CUM,V1688,0),1)+1,1))</f>
        <v>8</v>
      </c>
      <c r="X1688">
        <f ca="1">IF(W1688=8,8,IFERROR(MATCH(RAND(),INDEX(MATRIZ_CUM,W1688,0),1)+1,1))</f>
        <v>8</v>
      </c>
      <c r="Y1688">
        <f ca="1">IF(X1688=8,8,IFERROR(MATCH(RAND(),INDEX(MATRIZ_CUM,X1688,0),1)+1,1))</f>
        <v>8</v>
      </c>
      <c r="Z1688">
        <f ca="1">IF(Y1688=8,8,IFERROR(MATCH(RAND(),INDEX(MATRIZ_CUM,Y1688,0),1)+1,1))</f>
        <v>8</v>
      </c>
      <c r="AB1688">
        <f t="shared" ca="1" si="25"/>
        <v>8</v>
      </c>
    </row>
    <row r="1689" spans="1:28" x14ac:dyDescent="0.45">
      <c r="A1689">
        <f ca="1">IFERROR(MATCH(RAND(),Ej1b_Cohorte!$D$4:$D$10,1)+1,1)</f>
        <v>5</v>
      </c>
      <c r="B1689">
        <f ca="1">IF(A1689=8,8,IFERROR(MATCH(RAND(),INDEX(MATRIZ_CUM,A1689,0),1)+1,1))</f>
        <v>5</v>
      </c>
      <c r="C1689">
        <f ca="1">IF(B1689=8,8,IFERROR(MATCH(RAND(),INDEX(MATRIZ_CUM,B1689,0),1)+1,1))</f>
        <v>4</v>
      </c>
      <c r="D1689">
        <f ca="1">IF(C1689=8,8,IFERROR(MATCH(RAND(),INDEX(MATRIZ_CUM,C1689,0),1)+1,1))</f>
        <v>6</v>
      </c>
      <c r="E1689">
        <f ca="1">IF(D1689=8,8,IFERROR(MATCH(RAND(),INDEX(MATRIZ_CUM,D1689,0),1)+1,1))</f>
        <v>6</v>
      </c>
      <c r="F1689">
        <f ca="1">IF(E1689=8,8,IFERROR(MATCH(RAND(),INDEX(MATRIZ_CUM,E1689,0),1)+1,1))</f>
        <v>7</v>
      </c>
      <c r="G1689">
        <f ca="1">IF(F1689=8,8,IFERROR(MATCH(RAND(),INDEX(MATRIZ_CUM,F1689,0),1)+1,1))</f>
        <v>6</v>
      </c>
      <c r="H1689">
        <f ca="1">IF(G1689=8,8,IFERROR(MATCH(RAND(),INDEX(MATRIZ_CUM,G1689,0),1)+1,1))</f>
        <v>6</v>
      </c>
      <c r="I1689">
        <f ca="1">IF(H1689=8,8,IFERROR(MATCH(RAND(),INDEX(MATRIZ_CUM,H1689,0),1)+1,1))</f>
        <v>6</v>
      </c>
      <c r="J1689">
        <f ca="1">IF(I1689=8,8,IFERROR(MATCH(RAND(),INDEX(MATRIZ_CUM,I1689,0),1)+1,1))</f>
        <v>7</v>
      </c>
      <c r="K1689">
        <f ca="1">IF(J1689=8,8,IFERROR(MATCH(RAND(),INDEX(MATRIZ_CUM,J1689,0),1)+1,1))</f>
        <v>7</v>
      </c>
      <c r="L1689">
        <f ca="1">IF(K1689=8,8,IFERROR(MATCH(RAND(),INDEX(MATRIZ_CUM,K1689,0),1)+1,1))</f>
        <v>8</v>
      </c>
      <c r="M1689">
        <f ca="1">IF(L1689=8,8,IFERROR(MATCH(RAND(),INDEX(MATRIZ_CUM,L1689,0),1)+1,1))</f>
        <v>8</v>
      </c>
      <c r="N1689">
        <f ca="1">IF(M1689=8,8,IFERROR(MATCH(RAND(),INDEX(MATRIZ_CUM,M1689,0),1)+1,1))</f>
        <v>8</v>
      </c>
      <c r="O1689">
        <f ca="1">IF(N1689=8,8,IFERROR(MATCH(RAND(),INDEX(MATRIZ_CUM,N1689,0),1)+1,1))</f>
        <v>8</v>
      </c>
      <c r="P1689">
        <f ca="1">IF(O1689=8,8,IFERROR(MATCH(RAND(),INDEX(MATRIZ_CUM,O1689,0),1)+1,1))</f>
        <v>8</v>
      </c>
      <c r="Q1689">
        <f ca="1">IF(P1689=8,8,IFERROR(MATCH(RAND(),INDEX(MATRIZ_CUM,P1689,0),1)+1,1))</f>
        <v>8</v>
      </c>
      <c r="R1689">
        <f ca="1">IF(Q1689=8,8,IFERROR(MATCH(RAND(),INDEX(MATRIZ_CUM,Q1689,0),1)+1,1))</f>
        <v>8</v>
      </c>
      <c r="S1689">
        <f ca="1">IF(R1689=8,8,IFERROR(MATCH(RAND(),INDEX(MATRIZ_CUM,R1689,0),1)+1,1))</f>
        <v>8</v>
      </c>
      <c r="T1689">
        <f ca="1">IF(S1689=8,8,IFERROR(MATCH(RAND(),INDEX(MATRIZ_CUM,S1689,0),1)+1,1))</f>
        <v>8</v>
      </c>
      <c r="U1689">
        <f ca="1">IF(T1689=8,8,IFERROR(MATCH(RAND(),INDEX(MATRIZ_CUM,T1689,0),1)+1,1))</f>
        <v>8</v>
      </c>
      <c r="V1689">
        <f ca="1">IF(U1689=8,8,IFERROR(MATCH(RAND(),INDEX(MATRIZ_CUM,U1689,0),1)+1,1))</f>
        <v>8</v>
      </c>
      <c r="W1689">
        <f ca="1">IF(V1689=8,8,IFERROR(MATCH(RAND(),INDEX(MATRIZ_CUM,V1689,0),1)+1,1))</f>
        <v>8</v>
      </c>
      <c r="X1689">
        <f ca="1">IF(W1689=8,8,IFERROR(MATCH(RAND(),INDEX(MATRIZ_CUM,W1689,0),1)+1,1))</f>
        <v>8</v>
      </c>
      <c r="Y1689">
        <f ca="1">IF(X1689=8,8,IFERROR(MATCH(RAND(),INDEX(MATRIZ_CUM,X1689,0),1)+1,1))</f>
        <v>8</v>
      </c>
      <c r="Z1689">
        <f ca="1">IF(Y1689=8,8,IFERROR(MATCH(RAND(),INDEX(MATRIZ_CUM,Y1689,0),1)+1,1))</f>
        <v>8</v>
      </c>
      <c r="AB1689">
        <f t="shared" ca="1" si="25"/>
        <v>8</v>
      </c>
    </row>
    <row r="1690" spans="1:28" x14ac:dyDescent="0.45">
      <c r="A1690">
        <f ca="1">IFERROR(MATCH(RAND(),Ej1b_Cohorte!$D$4:$D$10,1)+1,1)</f>
        <v>2</v>
      </c>
      <c r="B1690">
        <f ca="1">IF(A1690=8,8,IFERROR(MATCH(RAND(),INDEX(MATRIZ_CUM,A1690,0),1)+1,1))</f>
        <v>2</v>
      </c>
      <c r="C1690">
        <f ca="1">IF(B1690=8,8,IFERROR(MATCH(RAND(),INDEX(MATRIZ_CUM,B1690,0),1)+1,1))</f>
        <v>2</v>
      </c>
      <c r="D1690">
        <f ca="1">IF(C1690=8,8,IFERROR(MATCH(RAND(),INDEX(MATRIZ_CUM,C1690,0),1)+1,1))</f>
        <v>1</v>
      </c>
      <c r="E1690">
        <f ca="1">IF(D1690=8,8,IFERROR(MATCH(RAND(),INDEX(MATRIZ_CUM,D1690,0),1)+1,1))</f>
        <v>1</v>
      </c>
      <c r="F1690">
        <f ca="1">IF(E1690=8,8,IFERROR(MATCH(RAND(),INDEX(MATRIZ_CUM,E1690,0),1)+1,1))</f>
        <v>2</v>
      </c>
      <c r="G1690">
        <f ca="1">IF(F1690=8,8,IFERROR(MATCH(RAND(),INDEX(MATRIZ_CUM,F1690,0),1)+1,1))</f>
        <v>2</v>
      </c>
      <c r="H1690">
        <f ca="1">IF(G1690=8,8,IFERROR(MATCH(RAND(),INDEX(MATRIZ_CUM,G1690,0),1)+1,1))</f>
        <v>1</v>
      </c>
      <c r="I1690">
        <f ca="1">IF(H1690=8,8,IFERROR(MATCH(RAND(),INDEX(MATRIZ_CUM,H1690,0),1)+1,1))</f>
        <v>1</v>
      </c>
      <c r="J1690">
        <f ca="1">IF(I1690=8,8,IFERROR(MATCH(RAND(),INDEX(MATRIZ_CUM,I1690,0),1)+1,1))</f>
        <v>1</v>
      </c>
      <c r="K1690">
        <f ca="1">IF(J1690=8,8,IFERROR(MATCH(RAND(),INDEX(MATRIZ_CUM,J1690,0),1)+1,1))</f>
        <v>1</v>
      </c>
      <c r="L1690">
        <f ca="1">IF(K1690=8,8,IFERROR(MATCH(RAND(),INDEX(MATRIZ_CUM,K1690,0),1)+1,1))</f>
        <v>1</v>
      </c>
      <c r="M1690">
        <f ca="1">IF(L1690=8,8,IFERROR(MATCH(RAND(),INDEX(MATRIZ_CUM,L1690,0),1)+1,1))</f>
        <v>1</v>
      </c>
      <c r="N1690">
        <f ca="1">IF(M1690=8,8,IFERROR(MATCH(RAND(),INDEX(MATRIZ_CUM,M1690,0),1)+1,1))</f>
        <v>1</v>
      </c>
      <c r="O1690">
        <f ca="1">IF(N1690=8,8,IFERROR(MATCH(RAND(),INDEX(MATRIZ_CUM,N1690,0),1)+1,1))</f>
        <v>1</v>
      </c>
      <c r="P1690">
        <f ca="1">IF(O1690=8,8,IFERROR(MATCH(RAND(),INDEX(MATRIZ_CUM,O1690,0),1)+1,1))</f>
        <v>2</v>
      </c>
      <c r="Q1690">
        <f ca="1">IF(P1690=8,8,IFERROR(MATCH(RAND(),INDEX(MATRIZ_CUM,P1690,0),1)+1,1))</f>
        <v>2</v>
      </c>
      <c r="R1690">
        <f ca="1">IF(Q1690=8,8,IFERROR(MATCH(RAND(),INDEX(MATRIZ_CUM,Q1690,0),1)+1,1))</f>
        <v>2</v>
      </c>
      <c r="S1690">
        <f ca="1">IF(R1690=8,8,IFERROR(MATCH(RAND(),INDEX(MATRIZ_CUM,R1690,0),1)+1,1))</f>
        <v>2</v>
      </c>
      <c r="T1690">
        <f ca="1">IF(S1690=8,8,IFERROR(MATCH(RAND(),INDEX(MATRIZ_CUM,S1690,0),1)+1,1))</f>
        <v>2</v>
      </c>
      <c r="U1690">
        <f ca="1">IF(T1690=8,8,IFERROR(MATCH(RAND(),INDEX(MATRIZ_CUM,T1690,0),1)+1,1))</f>
        <v>2</v>
      </c>
      <c r="V1690">
        <f ca="1">IF(U1690=8,8,IFERROR(MATCH(RAND(),INDEX(MATRIZ_CUM,U1690,0),1)+1,1))</f>
        <v>2</v>
      </c>
      <c r="W1690">
        <f ca="1">IF(V1690=8,8,IFERROR(MATCH(RAND(),INDEX(MATRIZ_CUM,V1690,0),1)+1,1))</f>
        <v>1</v>
      </c>
      <c r="X1690">
        <f ca="1">IF(W1690=8,8,IFERROR(MATCH(RAND(),INDEX(MATRIZ_CUM,W1690,0),1)+1,1))</f>
        <v>1</v>
      </c>
      <c r="Y1690">
        <f ca="1">IF(X1690=8,8,IFERROR(MATCH(RAND(),INDEX(MATRIZ_CUM,X1690,0),1)+1,1))</f>
        <v>1</v>
      </c>
      <c r="Z1690">
        <f ca="1">IF(Y1690=8,8,IFERROR(MATCH(RAND(),INDEX(MATRIZ_CUM,Y1690,0),1)+1,1))</f>
        <v>1</v>
      </c>
      <c r="AB1690">
        <f t="shared" ca="1" si="25"/>
        <v>1</v>
      </c>
    </row>
    <row r="1691" spans="1:28" x14ac:dyDescent="0.45">
      <c r="A1691">
        <f ca="1">IFERROR(MATCH(RAND(),Ej1b_Cohorte!$D$4:$D$10,1)+1,1)</f>
        <v>6</v>
      </c>
      <c r="B1691">
        <f ca="1">IF(A1691=8,8,IFERROR(MATCH(RAND(),INDEX(MATRIZ_CUM,A1691,0),1)+1,1))</f>
        <v>7</v>
      </c>
      <c r="C1691">
        <f ca="1">IF(B1691=8,8,IFERROR(MATCH(RAND(),INDEX(MATRIZ_CUM,B1691,0),1)+1,1))</f>
        <v>7</v>
      </c>
      <c r="D1691">
        <f ca="1">IF(C1691=8,8,IFERROR(MATCH(RAND(),INDEX(MATRIZ_CUM,C1691,0),1)+1,1))</f>
        <v>7</v>
      </c>
      <c r="E1691">
        <f ca="1">IF(D1691=8,8,IFERROR(MATCH(RAND(),INDEX(MATRIZ_CUM,D1691,0),1)+1,1))</f>
        <v>7</v>
      </c>
      <c r="F1691">
        <f ca="1">IF(E1691=8,8,IFERROR(MATCH(RAND(),INDEX(MATRIZ_CUM,E1691,0),1)+1,1))</f>
        <v>7</v>
      </c>
      <c r="G1691">
        <f ca="1">IF(F1691=8,8,IFERROR(MATCH(RAND(),INDEX(MATRIZ_CUM,F1691,0),1)+1,1))</f>
        <v>8</v>
      </c>
      <c r="H1691">
        <f ca="1">IF(G1691=8,8,IFERROR(MATCH(RAND(),INDEX(MATRIZ_CUM,G1691,0),1)+1,1))</f>
        <v>8</v>
      </c>
      <c r="I1691">
        <f ca="1">IF(H1691=8,8,IFERROR(MATCH(RAND(),INDEX(MATRIZ_CUM,H1691,0),1)+1,1))</f>
        <v>8</v>
      </c>
      <c r="J1691">
        <f ca="1">IF(I1691=8,8,IFERROR(MATCH(RAND(),INDEX(MATRIZ_CUM,I1691,0),1)+1,1))</f>
        <v>8</v>
      </c>
      <c r="K1691">
        <f ca="1">IF(J1691=8,8,IFERROR(MATCH(RAND(),INDEX(MATRIZ_CUM,J1691,0),1)+1,1))</f>
        <v>8</v>
      </c>
      <c r="L1691">
        <f ca="1">IF(K1691=8,8,IFERROR(MATCH(RAND(),INDEX(MATRIZ_CUM,K1691,0),1)+1,1))</f>
        <v>8</v>
      </c>
      <c r="M1691">
        <f ca="1">IF(L1691=8,8,IFERROR(MATCH(RAND(),INDEX(MATRIZ_CUM,L1691,0),1)+1,1))</f>
        <v>8</v>
      </c>
      <c r="N1691">
        <f ca="1">IF(M1691=8,8,IFERROR(MATCH(RAND(),INDEX(MATRIZ_CUM,M1691,0),1)+1,1))</f>
        <v>8</v>
      </c>
      <c r="O1691">
        <f ca="1">IF(N1691=8,8,IFERROR(MATCH(RAND(),INDEX(MATRIZ_CUM,N1691,0),1)+1,1))</f>
        <v>8</v>
      </c>
      <c r="P1691">
        <f ca="1">IF(O1691=8,8,IFERROR(MATCH(RAND(),INDEX(MATRIZ_CUM,O1691,0),1)+1,1))</f>
        <v>8</v>
      </c>
      <c r="Q1691">
        <f ca="1">IF(P1691=8,8,IFERROR(MATCH(RAND(),INDEX(MATRIZ_CUM,P1691,0),1)+1,1))</f>
        <v>8</v>
      </c>
      <c r="R1691">
        <f ca="1">IF(Q1691=8,8,IFERROR(MATCH(RAND(),INDEX(MATRIZ_CUM,Q1691,0),1)+1,1))</f>
        <v>8</v>
      </c>
      <c r="S1691">
        <f ca="1">IF(R1691=8,8,IFERROR(MATCH(RAND(),INDEX(MATRIZ_CUM,R1691,0),1)+1,1))</f>
        <v>8</v>
      </c>
      <c r="T1691">
        <f ca="1">IF(S1691=8,8,IFERROR(MATCH(RAND(),INDEX(MATRIZ_CUM,S1691,0),1)+1,1))</f>
        <v>8</v>
      </c>
      <c r="U1691">
        <f ca="1">IF(T1691=8,8,IFERROR(MATCH(RAND(),INDEX(MATRIZ_CUM,T1691,0),1)+1,1))</f>
        <v>8</v>
      </c>
      <c r="V1691">
        <f ca="1">IF(U1691=8,8,IFERROR(MATCH(RAND(),INDEX(MATRIZ_CUM,U1691,0),1)+1,1))</f>
        <v>8</v>
      </c>
      <c r="W1691">
        <f ca="1">IF(V1691=8,8,IFERROR(MATCH(RAND(),INDEX(MATRIZ_CUM,V1691,0),1)+1,1))</f>
        <v>8</v>
      </c>
      <c r="X1691">
        <f ca="1">IF(W1691=8,8,IFERROR(MATCH(RAND(),INDEX(MATRIZ_CUM,W1691,0),1)+1,1))</f>
        <v>8</v>
      </c>
      <c r="Y1691">
        <f ca="1">IF(X1691=8,8,IFERROR(MATCH(RAND(),INDEX(MATRIZ_CUM,X1691,0),1)+1,1))</f>
        <v>8</v>
      </c>
      <c r="Z1691">
        <f ca="1">IF(Y1691=8,8,IFERROR(MATCH(RAND(),INDEX(MATRIZ_CUM,Y1691,0),1)+1,1))</f>
        <v>8</v>
      </c>
      <c r="AB1691">
        <f t="shared" ca="1" si="25"/>
        <v>8</v>
      </c>
    </row>
    <row r="1692" spans="1:28" x14ac:dyDescent="0.45">
      <c r="A1692">
        <f ca="1">IFERROR(MATCH(RAND(),Ej1b_Cohorte!$D$4:$D$10,1)+1,1)</f>
        <v>2</v>
      </c>
      <c r="B1692">
        <f ca="1">IF(A1692=8,8,IFERROR(MATCH(RAND(),INDEX(MATRIZ_CUM,A1692,0),1)+1,1))</f>
        <v>3</v>
      </c>
      <c r="C1692">
        <f ca="1">IF(B1692=8,8,IFERROR(MATCH(RAND(),INDEX(MATRIZ_CUM,B1692,0),1)+1,1))</f>
        <v>3</v>
      </c>
      <c r="D1692">
        <f ca="1">IF(C1692=8,8,IFERROR(MATCH(RAND(),INDEX(MATRIZ_CUM,C1692,0),1)+1,1))</f>
        <v>4</v>
      </c>
      <c r="E1692">
        <f ca="1">IF(D1692=8,8,IFERROR(MATCH(RAND(),INDEX(MATRIZ_CUM,D1692,0),1)+1,1))</f>
        <v>5</v>
      </c>
      <c r="F1692">
        <f ca="1">IF(E1692=8,8,IFERROR(MATCH(RAND(),INDEX(MATRIZ_CUM,E1692,0),1)+1,1))</f>
        <v>5</v>
      </c>
      <c r="G1692">
        <f ca="1">IF(F1692=8,8,IFERROR(MATCH(RAND(),INDEX(MATRIZ_CUM,F1692,0),1)+1,1))</f>
        <v>5</v>
      </c>
      <c r="H1692">
        <f ca="1">IF(G1692=8,8,IFERROR(MATCH(RAND(),INDEX(MATRIZ_CUM,G1692,0),1)+1,1))</f>
        <v>5</v>
      </c>
      <c r="I1692">
        <f ca="1">IF(H1692=8,8,IFERROR(MATCH(RAND(),INDEX(MATRIZ_CUM,H1692,0),1)+1,1))</f>
        <v>5</v>
      </c>
      <c r="J1692">
        <f ca="1">IF(I1692=8,8,IFERROR(MATCH(RAND(),INDEX(MATRIZ_CUM,I1692,0),1)+1,1))</f>
        <v>4</v>
      </c>
      <c r="K1692">
        <f ca="1">IF(J1692=8,8,IFERROR(MATCH(RAND(),INDEX(MATRIZ_CUM,J1692,0),1)+1,1))</f>
        <v>4</v>
      </c>
      <c r="L1692">
        <f ca="1">IF(K1692=8,8,IFERROR(MATCH(RAND(),INDEX(MATRIZ_CUM,K1692,0),1)+1,1))</f>
        <v>3</v>
      </c>
      <c r="M1692">
        <f ca="1">IF(L1692=8,8,IFERROR(MATCH(RAND(),INDEX(MATRIZ_CUM,L1692,0),1)+1,1))</f>
        <v>3</v>
      </c>
      <c r="N1692">
        <f ca="1">IF(M1692=8,8,IFERROR(MATCH(RAND(),INDEX(MATRIZ_CUM,M1692,0),1)+1,1))</f>
        <v>3</v>
      </c>
      <c r="O1692">
        <f ca="1">IF(N1692=8,8,IFERROR(MATCH(RAND(),INDEX(MATRIZ_CUM,N1692,0),1)+1,1))</f>
        <v>3</v>
      </c>
      <c r="P1692">
        <f ca="1">IF(O1692=8,8,IFERROR(MATCH(RAND(),INDEX(MATRIZ_CUM,O1692,0),1)+1,1))</f>
        <v>3</v>
      </c>
      <c r="Q1692">
        <f ca="1">IF(P1692=8,8,IFERROR(MATCH(RAND(),INDEX(MATRIZ_CUM,P1692,0),1)+1,1))</f>
        <v>2</v>
      </c>
      <c r="R1692">
        <f ca="1">IF(Q1692=8,8,IFERROR(MATCH(RAND(),INDEX(MATRIZ_CUM,Q1692,0),1)+1,1))</f>
        <v>1</v>
      </c>
      <c r="S1692">
        <f ca="1">IF(R1692=8,8,IFERROR(MATCH(RAND(),INDEX(MATRIZ_CUM,R1692,0),1)+1,1))</f>
        <v>1</v>
      </c>
      <c r="T1692">
        <f ca="1">IF(S1692=8,8,IFERROR(MATCH(RAND(),INDEX(MATRIZ_CUM,S1692,0),1)+1,1))</f>
        <v>3</v>
      </c>
      <c r="U1692">
        <f ca="1">IF(T1692=8,8,IFERROR(MATCH(RAND(),INDEX(MATRIZ_CUM,T1692,0),1)+1,1))</f>
        <v>4</v>
      </c>
      <c r="V1692">
        <f ca="1">IF(U1692=8,8,IFERROR(MATCH(RAND(),INDEX(MATRIZ_CUM,U1692,0),1)+1,1))</f>
        <v>4</v>
      </c>
      <c r="W1692">
        <f ca="1">IF(V1692=8,8,IFERROR(MATCH(RAND(),INDEX(MATRIZ_CUM,V1692,0),1)+1,1))</f>
        <v>3</v>
      </c>
      <c r="X1692">
        <f ca="1">IF(W1692=8,8,IFERROR(MATCH(RAND(),INDEX(MATRIZ_CUM,W1692,0),1)+1,1))</f>
        <v>2</v>
      </c>
      <c r="Y1692">
        <f ca="1">IF(X1692=8,8,IFERROR(MATCH(RAND(),INDEX(MATRIZ_CUM,X1692,0),1)+1,1))</f>
        <v>2</v>
      </c>
      <c r="Z1692">
        <f ca="1">IF(Y1692=8,8,IFERROR(MATCH(RAND(),INDEX(MATRIZ_CUM,Y1692,0),1)+1,1))</f>
        <v>2</v>
      </c>
      <c r="AB1692">
        <f t="shared" ca="1" si="25"/>
        <v>2</v>
      </c>
    </row>
    <row r="1693" spans="1:28" x14ac:dyDescent="0.45">
      <c r="A1693">
        <f ca="1">IFERROR(MATCH(RAND(),Ej1b_Cohorte!$D$4:$D$10,1)+1,1)</f>
        <v>5</v>
      </c>
      <c r="B1693">
        <f ca="1">IF(A1693=8,8,IFERROR(MATCH(RAND(),INDEX(MATRIZ_CUM,A1693,0),1)+1,1))</f>
        <v>7</v>
      </c>
      <c r="C1693">
        <f ca="1">IF(B1693=8,8,IFERROR(MATCH(RAND(),INDEX(MATRIZ_CUM,B1693,0),1)+1,1))</f>
        <v>6</v>
      </c>
      <c r="D1693">
        <f ca="1">IF(C1693=8,8,IFERROR(MATCH(RAND(),INDEX(MATRIZ_CUM,C1693,0),1)+1,1))</f>
        <v>7</v>
      </c>
      <c r="E1693">
        <f ca="1">IF(D1693=8,8,IFERROR(MATCH(RAND(),INDEX(MATRIZ_CUM,D1693,0),1)+1,1))</f>
        <v>6</v>
      </c>
      <c r="F1693">
        <f ca="1">IF(E1693=8,8,IFERROR(MATCH(RAND(),INDEX(MATRIZ_CUM,E1693,0),1)+1,1))</f>
        <v>6</v>
      </c>
      <c r="G1693">
        <f ca="1">IF(F1693=8,8,IFERROR(MATCH(RAND(),INDEX(MATRIZ_CUM,F1693,0),1)+1,1))</f>
        <v>6</v>
      </c>
      <c r="H1693">
        <f ca="1">IF(G1693=8,8,IFERROR(MATCH(RAND(),INDEX(MATRIZ_CUM,G1693,0),1)+1,1))</f>
        <v>4</v>
      </c>
      <c r="I1693">
        <f ca="1">IF(H1693=8,8,IFERROR(MATCH(RAND(),INDEX(MATRIZ_CUM,H1693,0),1)+1,1))</f>
        <v>6</v>
      </c>
      <c r="J1693">
        <f ca="1">IF(I1693=8,8,IFERROR(MATCH(RAND(),INDEX(MATRIZ_CUM,I1693,0),1)+1,1))</f>
        <v>7</v>
      </c>
      <c r="K1693">
        <f ca="1">IF(J1693=8,8,IFERROR(MATCH(RAND(),INDEX(MATRIZ_CUM,J1693,0),1)+1,1))</f>
        <v>7</v>
      </c>
      <c r="L1693">
        <f ca="1">IF(K1693=8,8,IFERROR(MATCH(RAND(),INDEX(MATRIZ_CUM,K1693,0),1)+1,1))</f>
        <v>7</v>
      </c>
      <c r="M1693">
        <f ca="1">IF(L1693=8,8,IFERROR(MATCH(RAND(),INDEX(MATRIZ_CUM,L1693,0),1)+1,1))</f>
        <v>8</v>
      </c>
      <c r="N1693">
        <f ca="1">IF(M1693=8,8,IFERROR(MATCH(RAND(),INDEX(MATRIZ_CUM,M1693,0),1)+1,1))</f>
        <v>8</v>
      </c>
      <c r="O1693">
        <f ca="1">IF(N1693=8,8,IFERROR(MATCH(RAND(),INDEX(MATRIZ_CUM,N1693,0),1)+1,1))</f>
        <v>8</v>
      </c>
      <c r="P1693">
        <f ca="1">IF(O1693=8,8,IFERROR(MATCH(RAND(),INDEX(MATRIZ_CUM,O1693,0),1)+1,1))</f>
        <v>8</v>
      </c>
      <c r="Q1693">
        <f ca="1">IF(P1693=8,8,IFERROR(MATCH(RAND(),INDEX(MATRIZ_CUM,P1693,0),1)+1,1))</f>
        <v>8</v>
      </c>
      <c r="R1693">
        <f ca="1">IF(Q1693=8,8,IFERROR(MATCH(RAND(),INDEX(MATRIZ_CUM,Q1693,0),1)+1,1))</f>
        <v>8</v>
      </c>
      <c r="S1693">
        <f ca="1">IF(R1693=8,8,IFERROR(MATCH(RAND(),INDEX(MATRIZ_CUM,R1693,0),1)+1,1))</f>
        <v>8</v>
      </c>
      <c r="T1693">
        <f ca="1">IF(S1693=8,8,IFERROR(MATCH(RAND(),INDEX(MATRIZ_CUM,S1693,0),1)+1,1))</f>
        <v>8</v>
      </c>
      <c r="U1693">
        <f ca="1">IF(T1693=8,8,IFERROR(MATCH(RAND(),INDEX(MATRIZ_CUM,T1693,0),1)+1,1))</f>
        <v>8</v>
      </c>
      <c r="V1693">
        <f ca="1">IF(U1693=8,8,IFERROR(MATCH(RAND(),INDEX(MATRIZ_CUM,U1693,0),1)+1,1))</f>
        <v>8</v>
      </c>
      <c r="W1693">
        <f ca="1">IF(V1693=8,8,IFERROR(MATCH(RAND(),INDEX(MATRIZ_CUM,V1693,0),1)+1,1))</f>
        <v>8</v>
      </c>
      <c r="X1693">
        <f ca="1">IF(W1693=8,8,IFERROR(MATCH(RAND(),INDEX(MATRIZ_CUM,W1693,0),1)+1,1))</f>
        <v>8</v>
      </c>
      <c r="Y1693">
        <f ca="1">IF(X1693=8,8,IFERROR(MATCH(RAND(),INDEX(MATRIZ_CUM,X1693,0),1)+1,1))</f>
        <v>8</v>
      </c>
      <c r="Z1693">
        <f ca="1">IF(Y1693=8,8,IFERROR(MATCH(RAND(),INDEX(MATRIZ_CUM,Y1693,0),1)+1,1))</f>
        <v>8</v>
      </c>
      <c r="AB1693">
        <f t="shared" ca="1" si="25"/>
        <v>8</v>
      </c>
    </row>
    <row r="1694" spans="1:28" x14ac:dyDescent="0.45">
      <c r="A1694">
        <f ca="1">IFERROR(MATCH(RAND(),Ej1b_Cohorte!$D$4:$D$10,1)+1,1)</f>
        <v>2</v>
      </c>
      <c r="B1694">
        <f ca="1">IF(A1694=8,8,IFERROR(MATCH(RAND(),INDEX(MATRIZ_CUM,A1694,0),1)+1,1))</f>
        <v>2</v>
      </c>
      <c r="C1694">
        <f ca="1">IF(B1694=8,8,IFERROR(MATCH(RAND(),INDEX(MATRIZ_CUM,B1694,0),1)+1,1))</f>
        <v>2</v>
      </c>
      <c r="D1694">
        <f ca="1">IF(C1694=8,8,IFERROR(MATCH(RAND(),INDEX(MATRIZ_CUM,C1694,0),1)+1,1))</f>
        <v>2</v>
      </c>
      <c r="E1694">
        <f ca="1">IF(D1694=8,8,IFERROR(MATCH(RAND(),INDEX(MATRIZ_CUM,D1694,0),1)+1,1))</f>
        <v>2</v>
      </c>
      <c r="F1694">
        <f ca="1">IF(E1694=8,8,IFERROR(MATCH(RAND(),INDEX(MATRIZ_CUM,E1694,0),1)+1,1))</f>
        <v>1</v>
      </c>
      <c r="G1694">
        <f ca="1">IF(F1694=8,8,IFERROR(MATCH(RAND(),INDEX(MATRIZ_CUM,F1694,0),1)+1,1))</f>
        <v>3</v>
      </c>
      <c r="H1694">
        <f ca="1">IF(G1694=8,8,IFERROR(MATCH(RAND(),INDEX(MATRIZ_CUM,G1694,0),1)+1,1))</f>
        <v>3</v>
      </c>
      <c r="I1694">
        <f ca="1">IF(H1694=8,8,IFERROR(MATCH(RAND(),INDEX(MATRIZ_CUM,H1694,0),1)+1,1))</f>
        <v>3</v>
      </c>
      <c r="J1694">
        <f ca="1">IF(I1694=8,8,IFERROR(MATCH(RAND(),INDEX(MATRIZ_CUM,I1694,0),1)+1,1))</f>
        <v>4</v>
      </c>
      <c r="K1694">
        <f ca="1">IF(J1694=8,8,IFERROR(MATCH(RAND(),INDEX(MATRIZ_CUM,J1694,0),1)+1,1))</f>
        <v>2</v>
      </c>
      <c r="L1694">
        <f ca="1">IF(K1694=8,8,IFERROR(MATCH(RAND(),INDEX(MATRIZ_CUM,K1694,0),1)+1,1))</f>
        <v>1</v>
      </c>
      <c r="M1694">
        <f ca="1">IF(L1694=8,8,IFERROR(MATCH(RAND(),INDEX(MATRIZ_CUM,L1694,0),1)+1,1))</f>
        <v>2</v>
      </c>
      <c r="N1694">
        <f ca="1">IF(M1694=8,8,IFERROR(MATCH(RAND(),INDEX(MATRIZ_CUM,M1694,0),1)+1,1))</f>
        <v>2</v>
      </c>
      <c r="O1694">
        <f ca="1">IF(N1694=8,8,IFERROR(MATCH(RAND(),INDEX(MATRIZ_CUM,N1694,0),1)+1,1))</f>
        <v>3</v>
      </c>
      <c r="P1694">
        <f ca="1">IF(O1694=8,8,IFERROR(MATCH(RAND(),INDEX(MATRIZ_CUM,O1694,0),1)+1,1))</f>
        <v>4</v>
      </c>
      <c r="Q1694">
        <f ca="1">IF(P1694=8,8,IFERROR(MATCH(RAND(),INDEX(MATRIZ_CUM,P1694,0),1)+1,1))</f>
        <v>3</v>
      </c>
      <c r="R1694">
        <f ca="1">IF(Q1694=8,8,IFERROR(MATCH(RAND(),INDEX(MATRIZ_CUM,Q1694,0),1)+1,1))</f>
        <v>3</v>
      </c>
      <c r="S1694">
        <f ca="1">IF(R1694=8,8,IFERROR(MATCH(RAND(),INDEX(MATRIZ_CUM,R1694,0),1)+1,1))</f>
        <v>2</v>
      </c>
      <c r="T1694">
        <f ca="1">IF(S1694=8,8,IFERROR(MATCH(RAND(),INDEX(MATRIZ_CUM,S1694,0),1)+1,1))</f>
        <v>2</v>
      </c>
      <c r="U1694">
        <f ca="1">IF(T1694=8,8,IFERROR(MATCH(RAND(),INDEX(MATRIZ_CUM,T1694,0),1)+1,1))</f>
        <v>2</v>
      </c>
      <c r="V1694">
        <f ca="1">IF(U1694=8,8,IFERROR(MATCH(RAND(),INDEX(MATRIZ_CUM,U1694,0),1)+1,1))</f>
        <v>2</v>
      </c>
      <c r="W1694">
        <f ca="1">IF(V1694=8,8,IFERROR(MATCH(RAND(),INDEX(MATRIZ_CUM,V1694,0),1)+1,1))</f>
        <v>1</v>
      </c>
      <c r="X1694">
        <f ca="1">IF(W1694=8,8,IFERROR(MATCH(RAND(),INDEX(MATRIZ_CUM,W1694,0),1)+1,1))</f>
        <v>2</v>
      </c>
      <c r="Y1694">
        <f ca="1">IF(X1694=8,8,IFERROR(MATCH(RAND(),INDEX(MATRIZ_CUM,X1694,0),1)+1,1))</f>
        <v>2</v>
      </c>
      <c r="Z1694">
        <f ca="1">IF(Y1694=8,8,IFERROR(MATCH(RAND(),INDEX(MATRIZ_CUM,Y1694,0),1)+1,1))</f>
        <v>2</v>
      </c>
      <c r="AB1694">
        <f t="shared" ca="1" si="25"/>
        <v>2</v>
      </c>
    </row>
    <row r="1695" spans="1:28" x14ac:dyDescent="0.45">
      <c r="A1695">
        <f ca="1">IFERROR(MATCH(RAND(),Ej1b_Cohorte!$D$4:$D$10,1)+1,1)</f>
        <v>3</v>
      </c>
      <c r="B1695">
        <f ca="1">IF(A1695=8,8,IFERROR(MATCH(RAND(),INDEX(MATRIZ_CUM,A1695,0),1)+1,1))</f>
        <v>3</v>
      </c>
      <c r="C1695">
        <f ca="1">IF(B1695=8,8,IFERROR(MATCH(RAND(),INDEX(MATRIZ_CUM,B1695,0),1)+1,1))</f>
        <v>3</v>
      </c>
      <c r="D1695">
        <f ca="1">IF(C1695=8,8,IFERROR(MATCH(RAND(),INDEX(MATRIZ_CUM,C1695,0),1)+1,1))</f>
        <v>4</v>
      </c>
      <c r="E1695">
        <f ca="1">IF(D1695=8,8,IFERROR(MATCH(RAND(),INDEX(MATRIZ_CUM,D1695,0),1)+1,1))</f>
        <v>5</v>
      </c>
      <c r="F1695">
        <f ca="1">IF(E1695=8,8,IFERROR(MATCH(RAND(),INDEX(MATRIZ_CUM,E1695,0),1)+1,1))</f>
        <v>5</v>
      </c>
      <c r="G1695">
        <f ca="1">IF(F1695=8,8,IFERROR(MATCH(RAND(),INDEX(MATRIZ_CUM,F1695,0),1)+1,1))</f>
        <v>5</v>
      </c>
      <c r="H1695">
        <f ca="1">IF(G1695=8,8,IFERROR(MATCH(RAND(),INDEX(MATRIZ_CUM,G1695,0),1)+1,1))</f>
        <v>6</v>
      </c>
      <c r="I1695">
        <f ca="1">IF(H1695=8,8,IFERROR(MATCH(RAND(),INDEX(MATRIZ_CUM,H1695,0),1)+1,1))</f>
        <v>5</v>
      </c>
      <c r="J1695">
        <f ca="1">IF(I1695=8,8,IFERROR(MATCH(RAND(),INDEX(MATRIZ_CUM,I1695,0),1)+1,1))</f>
        <v>6</v>
      </c>
      <c r="K1695">
        <f ca="1">IF(J1695=8,8,IFERROR(MATCH(RAND(),INDEX(MATRIZ_CUM,J1695,0),1)+1,1))</f>
        <v>6</v>
      </c>
      <c r="L1695">
        <f ca="1">IF(K1695=8,8,IFERROR(MATCH(RAND(),INDEX(MATRIZ_CUM,K1695,0),1)+1,1))</f>
        <v>6</v>
      </c>
      <c r="M1695">
        <f ca="1">IF(L1695=8,8,IFERROR(MATCH(RAND(),INDEX(MATRIZ_CUM,L1695,0),1)+1,1))</f>
        <v>7</v>
      </c>
      <c r="N1695">
        <f ca="1">IF(M1695=8,8,IFERROR(MATCH(RAND(),INDEX(MATRIZ_CUM,M1695,0),1)+1,1))</f>
        <v>8</v>
      </c>
      <c r="O1695">
        <f ca="1">IF(N1695=8,8,IFERROR(MATCH(RAND(),INDEX(MATRIZ_CUM,N1695,0),1)+1,1))</f>
        <v>8</v>
      </c>
      <c r="P1695">
        <f ca="1">IF(O1695=8,8,IFERROR(MATCH(RAND(),INDEX(MATRIZ_CUM,O1695,0),1)+1,1))</f>
        <v>8</v>
      </c>
      <c r="Q1695">
        <f ca="1">IF(P1695=8,8,IFERROR(MATCH(RAND(),INDEX(MATRIZ_CUM,P1695,0),1)+1,1))</f>
        <v>8</v>
      </c>
      <c r="R1695">
        <f ca="1">IF(Q1695=8,8,IFERROR(MATCH(RAND(),INDEX(MATRIZ_CUM,Q1695,0),1)+1,1))</f>
        <v>8</v>
      </c>
      <c r="S1695">
        <f ca="1">IF(R1695=8,8,IFERROR(MATCH(RAND(),INDEX(MATRIZ_CUM,R1695,0),1)+1,1))</f>
        <v>8</v>
      </c>
      <c r="T1695">
        <f ca="1">IF(S1695=8,8,IFERROR(MATCH(RAND(),INDEX(MATRIZ_CUM,S1695,0),1)+1,1))</f>
        <v>8</v>
      </c>
      <c r="U1695">
        <f ca="1">IF(T1695=8,8,IFERROR(MATCH(RAND(),INDEX(MATRIZ_CUM,T1695,0),1)+1,1))</f>
        <v>8</v>
      </c>
      <c r="V1695">
        <f ca="1">IF(U1695=8,8,IFERROR(MATCH(RAND(),INDEX(MATRIZ_CUM,U1695,0),1)+1,1))</f>
        <v>8</v>
      </c>
      <c r="W1695">
        <f ca="1">IF(V1695=8,8,IFERROR(MATCH(RAND(),INDEX(MATRIZ_CUM,V1695,0),1)+1,1))</f>
        <v>8</v>
      </c>
      <c r="X1695">
        <f ca="1">IF(W1695=8,8,IFERROR(MATCH(RAND(),INDEX(MATRIZ_CUM,W1695,0),1)+1,1))</f>
        <v>8</v>
      </c>
      <c r="Y1695">
        <f ca="1">IF(X1695=8,8,IFERROR(MATCH(RAND(),INDEX(MATRIZ_CUM,X1695,0),1)+1,1))</f>
        <v>8</v>
      </c>
      <c r="Z1695">
        <f ca="1">IF(Y1695=8,8,IFERROR(MATCH(RAND(),INDEX(MATRIZ_CUM,Y1695,0),1)+1,1))</f>
        <v>8</v>
      </c>
      <c r="AB1695">
        <f t="shared" ca="1" si="25"/>
        <v>8</v>
      </c>
    </row>
    <row r="1696" spans="1:28" x14ac:dyDescent="0.45">
      <c r="A1696">
        <f ca="1">IFERROR(MATCH(RAND(),Ej1b_Cohorte!$D$4:$D$10,1)+1,1)</f>
        <v>4</v>
      </c>
      <c r="B1696">
        <f ca="1">IF(A1696=8,8,IFERROR(MATCH(RAND(),INDEX(MATRIZ_CUM,A1696,0),1)+1,1))</f>
        <v>5</v>
      </c>
      <c r="C1696">
        <f ca="1">IF(B1696=8,8,IFERROR(MATCH(RAND(),INDEX(MATRIZ_CUM,B1696,0),1)+1,1))</f>
        <v>4</v>
      </c>
      <c r="D1696">
        <f ca="1">IF(C1696=8,8,IFERROR(MATCH(RAND(),INDEX(MATRIZ_CUM,C1696,0),1)+1,1))</f>
        <v>3</v>
      </c>
      <c r="E1696">
        <f ca="1">IF(D1696=8,8,IFERROR(MATCH(RAND(),INDEX(MATRIZ_CUM,D1696,0),1)+1,1))</f>
        <v>3</v>
      </c>
      <c r="F1696">
        <f ca="1">IF(E1696=8,8,IFERROR(MATCH(RAND(),INDEX(MATRIZ_CUM,E1696,0),1)+1,1))</f>
        <v>3</v>
      </c>
      <c r="G1696">
        <f ca="1">IF(F1696=8,8,IFERROR(MATCH(RAND(),INDEX(MATRIZ_CUM,F1696,0),1)+1,1))</f>
        <v>3</v>
      </c>
      <c r="H1696">
        <f ca="1">IF(G1696=8,8,IFERROR(MATCH(RAND(),INDEX(MATRIZ_CUM,G1696,0),1)+1,1))</f>
        <v>3</v>
      </c>
      <c r="I1696">
        <f ca="1">IF(H1696=8,8,IFERROR(MATCH(RAND(),INDEX(MATRIZ_CUM,H1696,0),1)+1,1))</f>
        <v>3</v>
      </c>
      <c r="J1696">
        <f ca="1">IF(I1696=8,8,IFERROR(MATCH(RAND(),INDEX(MATRIZ_CUM,I1696,0),1)+1,1))</f>
        <v>3</v>
      </c>
      <c r="K1696">
        <f ca="1">IF(J1696=8,8,IFERROR(MATCH(RAND(),INDEX(MATRIZ_CUM,J1696,0),1)+1,1))</f>
        <v>4</v>
      </c>
      <c r="L1696">
        <f ca="1">IF(K1696=8,8,IFERROR(MATCH(RAND(),INDEX(MATRIZ_CUM,K1696,0),1)+1,1))</f>
        <v>5</v>
      </c>
      <c r="M1696">
        <f ca="1">IF(L1696=8,8,IFERROR(MATCH(RAND(),INDEX(MATRIZ_CUM,L1696,0),1)+1,1))</f>
        <v>5</v>
      </c>
      <c r="N1696">
        <f ca="1">IF(M1696=8,8,IFERROR(MATCH(RAND(),INDEX(MATRIZ_CUM,M1696,0),1)+1,1))</f>
        <v>6</v>
      </c>
      <c r="O1696">
        <f ca="1">IF(N1696=8,8,IFERROR(MATCH(RAND(),INDEX(MATRIZ_CUM,N1696,0),1)+1,1))</f>
        <v>7</v>
      </c>
      <c r="P1696">
        <f ca="1">IF(O1696=8,8,IFERROR(MATCH(RAND(),INDEX(MATRIZ_CUM,O1696,0),1)+1,1))</f>
        <v>8</v>
      </c>
      <c r="Q1696">
        <f ca="1">IF(P1696=8,8,IFERROR(MATCH(RAND(),INDEX(MATRIZ_CUM,P1696,0),1)+1,1))</f>
        <v>8</v>
      </c>
      <c r="R1696">
        <f ca="1">IF(Q1696=8,8,IFERROR(MATCH(RAND(),INDEX(MATRIZ_CUM,Q1696,0),1)+1,1))</f>
        <v>8</v>
      </c>
      <c r="S1696">
        <f ca="1">IF(R1696=8,8,IFERROR(MATCH(RAND(),INDEX(MATRIZ_CUM,R1696,0),1)+1,1))</f>
        <v>8</v>
      </c>
      <c r="T1696">
        <f ca="1">IF(S1696=8,8,IFERROR(MATCH(RAND(),INDEX(MATRIZ_CUM,S1696,0),1)+1,1))</f>
        <v>8</v>
      </c>
      <c r="U1696">
        <f ca="1">IF(T1696=8,8,IFERROR(MATCH(RAND(),INDEX(MATRIZ_CUM,T1696,0),1)+1,1))</f>
        <v>8</v>
      </c>
      <c r="V1696">
        <f ca="1">IF(U1696=8,8,IFERROR(MATCH(RAND(),INDEX(MATRIZ_CUM,U1696,0),1)+1,1))</f>
        <v>8</v>
      </c>
      <c r="W1696">
        <f ca="1">IF(V1696=8,8,IFERROR(MATCH(RAND(),INDEX(MATRIZ_CUM,V1696,0),1)+1,1))</f>
        <v>8</v>
      </c>
      <c r="X1696">
        <f ca="1">IF(W1696=8,8,IFERROR(MATCH(RAND(),INDEX(MATRIZ_CUM,W1696,0),1)+1,1))</f>
        <v>8</v>
      </c>
      <c r="Y1696">
        <f ca="1">IF(X1696=8,8,IFERROR(MATCH(RAND(),INDEX(MATRIZ_CUM,X1696,0),1)+1,1))</f>
        <v>8</v>
      </c>
      <c r="Z1696">
        <f ca="1">IF(Y1696=8,8,IFERROR(MATCH(RAND(),INDEX(MATRIZ_CUM,Y1696,0),1)+1,1))</f>
        <v>8</v>
      </c>
      <c r="AB1696">
        <f t="shared" ref="AB1696:AB1759" ca="1" si="26">Z1696</f>
        <v>8</v>
      </c>
    </row>
    <row r="1697" spans="1:28" x14ac:dyDescent="0.45">
      <c r="A1697">
        <f ca="1">IFERROR(MATCH(RAND(),Ej1b_Cohorte!$D$4:$D$10,1)+1,1)</f>
        <v>7</v>
      </c>
      <c r="B1697">
        <f ca="1">IF(A1697=8,8,IFERROR(MATCH(RAND(),INDEX(MATRIZ_CUM,A1697,0),1)+1,1))</f>
        <v>8</v>
      </c>
      <c r="C1697">
        <f ca="1">IF(B1697=8,8,IFERROR(MATCH(RAND(),INDEX(MATRIZ_CUM,B1697,0),1)+1,1))</f>
        <v>8</v>
      </c>
      <c r="D1697">
        <f ca="1">IF(C1697=8,8,IFERROR(MATCH(RAND(),INDEX(MATRIZ_CUM,C1697,0),1)+1,1))</f>
        <v>8</v>
      </c>
      <c r="E1697">
        <f ca="1">IF(D1697=8,8,IFERROR(MATCH(RAND(),INDEX(MATRIZ_CUM,D1697,0),1)+1,1))</f>
        <v>8</v>
      </c>
      <c r="F1697">
        <f ca="1">IF(E1697=8,8,IFERROR(MATCH(RAND(),INDEX(MATRIZ_CUM,E1697,0),1)+1,1))</f>
        <v>8</v>
      </c>
      <c r="G1697">
        <f ca="1">IF(F1697=8,8,IFERROR(MATCH(RAND(),INDEX(MATRIZ_CUM,F1697,0),1)+1,1))</f>
        <v>8</v>
      </c>
      <c r="H1697">
        <f ca="1">IF(G1697=8,8,IFERROR(MATCH(RAND(),INDEX(MATRIZ_CUM,G1697,0),1)+1,1))</f>
        <v>8</v>
      </c>
      <c r="I1697">
        <f ca="1">IF(H1697=8,8,IFERROR(MATCH(RAND(),INDEX(MATRIZ_CUM,H1697,0),1)+1,1))</f>
        <v>8</v>
      </c>
      <c r="J1697">
        <f ca="1">IF(I1697=8,8,IFERROR(MATCH(RAND(),INDEX(MATRIZ_CUM,I1697,0),1)+1,1))</f>
        <v>8</v>
      </c>
      <c r="K1697">
        <f ca="1">IF(J1697=8,8,IFERROR(MATCH(RAND(),INDEX(MATRIZ_CUM,J1697,0),1)+1,1))</f>
        <v>8</v>
      </c>
      <c r="L1697">
        <f ca="1">IF(K1697=8,8,IFERROR(MATCH(RAND(),INDEX(MATRIZ_CUM,K1697,0),1)+1,1))</f>
        <v>8</v>
      </c>
      <c r="M1697">
        <f ca="1">IF(L1697=8,8,IFERROR(MATCH(RAND(),INDEX(MATRIZ_CUM,L1697,0),1)+1,1))</f>
        <v>8</v>
      </c>
      <c r="N1697">
        <f ca="1">IF(M1697=8,8,IFERROR(MATCH(RAND(),INDEX(MATRIZ_CUM,M1697,0),1)+1,1))</f>
        <v>8</v>
      </c>
      <c r="O1697">
        <f ca="1">IF(N1697=8,8,IFERROR(MATCH(RAND(),INDEX(MATRIZ_CUM,N1697,0),1)+1,1))</f>
        <v>8</v>
      </c>
      <c r="P1697">
        <f ca="1">IF(O1697=8,8,IFERROR(MATCH(RAND(),INDEX(MATRIZ_CUM,O1697,0),1)+1,1))</f>
        <v>8</v>
      </c>
      <c r="Q1697">
        <f ca="1">IF(P1697=8,8,IFERROR(MATCH(RAND(),INDEX(MATRIZ_CUM,P1697,0),1)+1,1))</f>
        <v>8</v>
      </c>
      <c r="R1697">
        <f ca="1">IF(Q1697=8,8,IFERROR(MATCH(RAND(),INDEX(MATRIZ_CUM,Q1697,0),1)+1,1))</f>
        <v>8</v>
      </c>
      <c r="S1697">
        <f ca="1">IF(R1697=8,8,IFERROR(MATCH(RAND(),INDEX(MATRIZ_CUM,R1697,0),1)+1,1))</f>
        <v>8</v>
      </c>
      <c r="T1697">
        <f ca="1">IF(S1697=8,8,IFERROR(MATCH(RAND(),INDEX(MATRIZ_CUM,S1697,0),1)+1,1))</f>
        <v>8</v>
      </c>
      <c r="U1697">
        <f ca="1">IF(T1697=8,8,IFERROR(MATCH(RAND(),INDEX(MATRIZ_CUM,T1697,0),1)+1,1))</f>
        <v>8</v>
      </c>
      <c r="V1697">
        <f ca="1">IF(U1697=8,8,IFERROR(MATCH(RAND(),INDEX(MATRIZ_CUM,U1697,0),1)+1,1))</f>
        <v>8</v>
      </c>
      <c r="W1697">
        <f ca="1">IF(V1697=8,8,IFERROR(MATCH(RAND(),INDEX(MATRIZ_CUM,V1697,0),1)+1,1))</f>
        <v>8</v>
      </c>
      <c r="X1697">
        <f ca="1">IF(W1697=8,8,IFERROR(MATCH(RAND(),INDEX(MATRIZ_CUM,W1697,0),1)+1,1))</f>
        <v>8</v>
      </c>
      <c r="Y1697">
        <f ca="1">IF(X1697=8,8,IFERROR(MATCH(RAND(),INDEX(MATRIZ_CUM,X1697,0),1)+1,1))</f>
        <v>8</v>
      </c>
      <c r="Z1697">
        <f ca="1">IF(Y1697=8,8,IFERROR(MATCH(RAND(),INDEX(MATRIZ_CUM,Y1697,0),1)+1,1))</f>
        <v>8</v>
      </c>
      <c r="AB1697">
        <f t="shared" ca="1" si="26"/>
        <v>8</v>
      </c>
    </row>
    <row r="1698" spans="1:28" x14ac:dyDescent="0.45">
      <c r="A1698">
        <f ca="1">IFERROR(MATCH(RAND(),Ej1b_Cohorte!$D$4:$D$10,1)+1,1)</f>
        <v>7</v>
      </c>
      <c r="B1698">
        <f ca="1">IF(A1698=8,8,IFERROR(MATCH(RAND(),INDEX(MATRIZ_CUM,A1698,0),1)+1,1))</f>
        <v>7</v>
      </c>
      <c r="C1698">
        <f ca="1">IF(B1698=8,8,IFERROR(MATCH(RAND(),INDEX(MATRIZ_CUM,B1698,0),1)+1,1))</f>
        <v>8</v>
      </c>
      <c r="D1698">
        <f ca="1">IF(C1698=8,8,IFERROR(MATCH(RAND(),INDEX(MATRIZ_CUM,C1698,0),1)+1,1))</f>
        <v>8</v>
      </c>
      <c r="E1698">
        <f ca="1">IF(D1698=8,8,IFERROR(MATCH(RAND(),INDEX(MATRIZ_CUM,D1698,0),1)+1,1))</f>
        <v>8</v>
      </c>
      <c r="F1698">
        <f ca="1">IF(E1698=8,8,IFERROR(MATCH(RAND(),INDEX(MATRIZ_CUM,E1698,0),1)+1,1))</f>
        <v>8</v>
      </c>
      <c r="G1698">
        <f ca="1">IF(F1698=8,8,IFERROR(MATCH(RAND(),INDEX(MATRIZ_CUM,F1698,0),1)+1,1))</f>
        <v>8</v>
      </c>
      <c r="H1698">
        <f ca="1">IF(G1698=8,8,IFERROR(MATCH(RAND(),INDEX(MATRIZ_CUM,G1698,0),1)+1,1))</f>
        <v>8</v>
      </c>
      <c r="I1698">
        <f ca="1">IF(H1698=8,8,IFERROR(MATCH(RAND(),INDEX(MATRIZ_CUM,H1698,0),1)+1,1))</f>
        <v>8</v>
      </c>
      <c r="J1698">
        <f ca="1">IF(I1698=8,8,IFERROR(MATCH(RAND(),INDEX(MATRIZ_CUM,I1698,0),1)+1,1))</f>
        <v>8</v>
      </c>
      <c r="K1698">
        <f ca="1">IF(J1698=8,8,IFERROR(MATCH(RAND(),INDEX(MATRIZ_CUM,J1698,0),1)+1,1))</f>
        <v>8</v>
      </c>
      <c r="L1698">
        <f ca="1">IF(K1698=8,8,IFERROR(MATCH(RAND(),INDEX(MATRIZ_CUM,K1698,0),1)+1,1))</f>
        <v>8</v>
      </c>
      <c r="M1698">
        <f ca="1">IF(L1698=8,8,IFERROR(MATCH(RAND(),INDEX(MATRIZ_CUM,L1698,0),1)+1,1))</f>
        <v>8</v>
      </c>
      <c r="N1698">
        <f ca="1">IF(M1698=8,8,IFERROR(MATCH(RAND(),INDEX(MATRIZ_CUM,M1698,0),1)+1,1))</f>
        <v>8</v>
      </c>
      <c r="O1698">
        <f ca="1">IF(N1698=8,8,IFERROR(MATCH(RAND(),INDEX(MATRIZ_CUM,N1698,0),1)+1,1))</f>
        <v>8</v>
      </c>
      <c r="P1698">
        <f ca="1">IF(O1698=8,8,IFERROR(MATCH(RAND(),INDEX(MATRIZ_CUM,O1698,0),1)+1,1))</f>
        <v>8</v>
      </c>
      <c r="Q1698">
        <f ca="1">IF(P1698=8,8,IFERROR(MATCH(RAND(),INDEX(MATRIZ_CUM,P1698,0),1)+1,1))</f>
        <v>8</v>
      </c>
      <c r="R1698">
        <f ca="1">IF(Q1698=8,8,IFERROR(MATCH(RAND(),INDEX(MATRIZ_CUM,Q1698,0),1)+1,1))</f>
        <v>8</v>
      </c>
      <c r="S1698">
        <f ca="1">IF(R1698=8,8,IFERROR(MATCH(RAND(),INDEX(MATRIZ_CUM,R1698,0),1)+1,1))</f>
        <v>8</v>
      </c>
      <c r="T1698">
        <f ca="1">IF(S1698=8,8,IFERROR(MATCH(RAND(),INDEX(MATRIZ_CUM,S1698,0),1)+1,1))</f>
        <v>8</v>
      </c>
      <c r="U1698">
        <f ca="1">IF(T1698=8,8,IFERROR(MATCH(RAND(),INDEX(MATRIZ_CUM,T1698,0),1)+1,1))</f>
        <v>8</v>
      </c>
      <c r="V1698">
        <f ca="1">IF(U1698=8,8,IFERROR(MATCH(RAND(),INDEX(MATRIZ_CUM,U1698,0),1)+1,1))</f>
        <v>8</v>
      </c>
      <c r="W1698">
        <f ca="1">IF(V1698=8,8,IFERROR(MATCH(RAND(),INDEX(MATRIZ_CUM,V1698,0),1)+1,1))</f>
        <v>8</v>
      </c>
      <c r="X1698">
        <f ca="1">IF(W1698=8,8,IFERROR(MATCH(RAND(),INDEX(MATRIZ_CUM,W1698,0),1)+1,1))</f>
        <v>8</v>
      </c>
      <c r="Y1698">
        <f ca="1">IF(X1698=8,8,IFERROR(MATCH(RAND(),INDEX(MATRIZ_CUM,X1698,0),1)+1,1))</f>
        <v>8</v>
      </c>
      <c r="Z1698">
        <f ca="1">IF(Y1698=8,8,IFERROR(MATCH(RAND(),INDEX(MATRIZ_CUM,Y1698,0),1)+1,1))</f>
        <v>8</v>
      </c>
      <c r="AB1698">
        <f t="shared" ca="1" si="26"/>
        <v>8</v>
      </c>
    </row>
    <row r="1699" spans="1:28" x14ac:dyDescent="0.45">
      <c r="A1699">
        <f ca="1">IFERROR(MATCH(RAND(),Ej1b_Cohorte!$D$4:$D$10,1)+1,1)</f>
        <v>2</v>
      </c>
      <c r="B1699">
        <f ca="1">IF(A1699=8,8,IFERROR(MATCH(RAND(),INDEX(MATRIZ_CUM,A1699,0),1)+1,1))</f>
        <v>2</v>
      </c>
      <c r="C1699">
        <f ca="1">IF(B1699=8,8,IFERROR(MATCH(RAND(),INDEX(MATRIZ_CUM,B1699,0),1)+1,1))</f>
        <v>1</v>
      </c>
      <c r="D1699">
        <f ca="1">IF(C1699=8,8,IFERROR(MATCH(RAND(),INDEX(MATRIZ_CUM,C1699,0),1)+1,1))</f>
        <v>2</v>
      </c>
      <c r="E1699">
        <f ca="1">IF(D1699=8,8,IFERROR(MATCH(RAND(),INDEX(MATRIZ_CUM,D1699,0),1)+1,1))</f>
        <v>1</v>
      </c>
      <c r="F1699">
        <f ca="1">IF(E1699=8,8,IFERROR(MATCH(RAND(),INDEX(MATRIZ_CUM,E1699,0),1)+1,1))</f>
        <v>1</v>
      </c>
      <c r="G1699">
        <f ca="1">IF(F1699=8,8,IFERROR(MATCH(RAND(),INDEX(MATRIZ_CUM,F1699,0),1)+1,1))</f>
        <v>2</v>
      </c>
      <c r="H1699">
        <f ca="1">IF(G1699=8,8,IFERROR(MATCH(RAND(),INDEX(MATRIZ_CUM,G1699,0),1)+1,1))</f>
        <v>1</v>
      </c>
      <c r="I1699">
        <f ca="1">IF(H1699=8,8,IFERROR(MATCH(RAND(),INDEX(MATRIZ_CUM,H1699,0),1)+1,1))</f>
        <v>1</v>
      </c>
      <c r="J1699">
        <f ca="1">IF(I1699=8,8,IFERROR(MATCH(RAND(),INDEX(MATRIZ_CUM,I1699,0),1)+1,1))</f>
        <v>1</v>
      </c>
      <c r="K1699">
        <f ca="1">IF(J1699=8,8,IFERROR(MATCH(RAND(),INDEX(MATRIZ_CUM,J1699,0),1)+1,1))</f>
        <v>1</v>
      </c>
      <c r="L1699">
        <f ca="1">IF(K1699=8,8,IFERROR(MATCH(RAND(),INDEX(MATRIZ_CUM,K1699,0),1)+1,1))</f>
        <v>1</v>
      </c>
      <c r="M1699">
        <f ca="1">IF(L1699=8,8,IFERROR(MATCH(RAND(),INDEX(MATRIZ_CUM,L1699,0),1)+1,1))</f>
        <v>1</v>
      </c>
      <c r="N1699">
        <f ca="1">IF(M1699=8,8,IFERROR(MATCH(RAND(),INDEX(MATRIZ_CUM,M1699,0),1)+1,1))</f>
        <v>1</v>
      </c>
      <c r="O1699">
        <f ca="1">IF(N1699=8,8,IFERROR(MATCH(RAND(),INDEX(MATRIZ_CUM,N1699,0),1)+1,1))</f>
        <v>1</v>
      </c>
      <c r="P1699">
        <f ca="1">IF(O1699=8,8,IFERROR(MATCH(RAND(),INDEX(MATRIZ_CUM,O1699,0),1)+1,1))</f>
        <v>2</v>
      </c>
      <c r="Q1699">
        <f ca="1">IF(P1699=8,8,IFERROR(MATCH(RAND(),INDEX(MATRIZ_CUM,P1699,0),1)+1,1))</f>
        <v>1</v>
      </c>
      <c r="R1699">
        <f ca="1">IF(Q1699=8,8,IFERROR(MATCH(RAND(),INDEX(MATRIZ_CUM,Q1699,0),1)+1,1))</f>
        <v>1</v>
      </c>
      <c r="S1699">
        <f ca="1">IF(R1699=8,8,IFERROR(MATCH(RAND(),INDEX(MATRIZ_CUM,R1699,0),1)+1,1))</f>
        <v>2</v>
      </c>
      <c r="T1699">
        <f ca="1">IF(S1699=8,8,IFERROR(MATCH(RAND(),INDEX(MATRIZ_CUM,S1699,0),1)+1,1))</f>
        <v>1</v>
      </c>
      <c r="U1699">
        <f ca="1">IF(T1699=8,8,IFERROR(MATCH(RAND(),INDEX(MATRIZ_CUM,T1699,0),1)+1,1))</f>
        <v>1</v>
      </c>
      <c r="V1699">
        <f ca="1">IF(U1699=8,8,IFERROR(MATCH(RAND(),INDEX(MATRIZ_CUM,U1699,0),1)+1,1))</f>
        <v>2</v>
      </c>
      <c r="W1699">
        <f ca="1">IF(V1699=8,8,IFERROR(MATCH(RAND(),INDEX(MATRIZ_CUM,V1699,0),1)+1,1))</f>
        <v>1</v>
      </c>
      <c r="X1699">
        <f ca="1">IF(W1699=8,8,IFERROR(MATCH(RAND(),INDEX(MATRIZ_CUM,W1699,0),1)+1,1))</f>
        <v>3</v>
      </c>
      <c r="Y1699">
        <f ca="1">IF(X1699=8,8,IFERROR(MATCH(RAND(),INDEX(MATRIZ_CUM,X1699,0),1)+1,1))</f>
        <v>4</v>
      </c>
      <c r="Z1699">
        <f ca="1">IF(Y1699=8,8,IFERROR(MATCH(RAND(),INDEX(MATRIZ_CUM,Y1699,0),1)+1,1))</f>
        <v>4</v>
      </c>
      <c r="AB1699">
        <f t="shared" ca="1" si="26"/>
        <v>4</v>
      </c>
    </row>
    <row r="1700" spans="1:28" x14ac:dyDescent="0.45">
      <c r="A1700">
        <f ca="1">IFERROR(MATCH(RAND(),Ej1b_Cohorte!$D$4:$D$10,1)+1,1)</f>
        <v>3</v>
      </c>
      <c r="B1700">
        <f ca="1">IF(A1700=8,8,IFERROR(MATCH(RAND(),INDEX(MATRIZ_CUM,A1700,0),1)+1,1))</f>
        <v>3</v>
      </c>
      <c r="C1700">
        <f ca="1">IF(B1700=8,8,IFERROR(MATCH(RAND(),INDEX(MATRIZ_CUM,B1700,0),1)+1,1))</f>
        <v>2</v>
      </c>
      <c r="D1700">
        <f ca="1">IF(C1700=8,8,IFERROR(MATCH(RAND(),INDEX(MATRIZ_CUM,C1700,0),1)+1,1))</f>
        <v>2</v>
      </c>
      <c r="E1700">
        <f ca="1">IF(D1700=8,8,IFERROR(MATCH(RAND(),INDEX(MATRIZ_CUM,D1700,0),1)+1,1))</f>
        <v>2</v>
      </c>
      <c r="F1700">
        <f ca="1">IF(E1700=8,8,IFERROR(MATCH(RAND(),INDEX(MATRIZ_CUM,E1700,0),1)+1,1))</f>
        <v>2</v>
      </c>
      <c r="G1700">
        <f ca="1">IF(F1700=8,8,IFERROR(MATCH(RAND(),INDEX(MATRIZ_CUM,F1700,0),1)+1,1))</f>
        <v>2</v>
      </c>
      <c r="H1700">
        <f ca="1">IF(G1700=8,8,IFERROR(MATCH(RAND(),INDEX(MATRIZ_CUM,G1700,0),1)+1,1))</f>
        <v>3</v>
      </c>
      <c r="I1700">
        <f ca="1">IF(H1700=8,8,IFERROR(MATCH(RAND(),INDEX(MATRIZ_CUM,H1700,0),1)+1,1))</f>
        <v>2</v>
      </c>
      <c r="J1700">
        <f ca="1">IF(I1700=8,8,IFERROR(MATCH(RAND(),INDEX(MATRIZ_CUM,I1700,0),1)+1,1))</f>
        <v>2</v>
      </c>
      <c r="K1700">
        <f ca="1">IF(J1700=8,8,IFERROR(MATCH(RAND(),INDEX(MATRIZ_CUM,J1700,0),1)+1,1))</f>
        <v>1</v>
      </c>
      <c r="L1700">
        <f ca="1">IF(K1700=8,8,IFERROR(MATCH(RAND(),INDEX(MATRIZ_CUM,K1700,0),1)+1,1))</f>
        <v>1</v>
      </c>
      <c r="M1700">
        <f ca="1">IF(L1700=8,8,IFERROR(MATCH(RAND(),INDEX(MATRIZ_CUM,L1700,0),1)+1,1))</f>
        <v>1</v>
      </c>
      <c r="N1700">
        <f ca="1">IF(M1700=8,8,IFERROR(MATCH(RAND(),INDEX(MATRIZ_CUM,M1700,0),1)+1,1))</f>
        <v>1</v>
      </c>
      <c r="O1700">
        <f ca="1">IF(N1700=8,8,IFERROR(MATCH(RAND(),INDEX(MATRIZ_CUM,N1700,0),1)+1,1))</f>
        <v>1</v>
      </c>
      <c r="P1700">
        <f ca="1">IF(O1700=8,8,IFERROR(MATCH(RAND(),INDEX(MATRIZ_CUM,O1700,0),1)+1,1))</f>
        <v>1</v>
      </c>
      <c r="Q1700">
        <f ca="1">IF(P1700=8,8,IFERROR(MATCH(RAND(),INDEX(MATRIZ_CUM,P1700,0),1)+1,1))</f>
        <v>1</v>
      </c>
      <c r="R1700">
        <f ca="1">IF(Q1700=8,8,IFERROR(MATCH(RAND(),INDEX(MATRIZ_CUM,Q1700,0),1)+1,1))</f>
        <v>1</v>
      </c>
      <c r="S1700">
        <f ca="1">IF(R1700=8,8,IFERROR(MATCH(RAND(),INDEX(MATRIZ_CUM,R1700,0),1)+1,1))</f>
        <v>1</v>
      </c>
      <c r="T1700">
        <f ca="1">IF(S1700=8,8,IFERROR(MATCH(RAND(),INDEX(MATRIZ_CUM,S1700,0),1)+1,1))</f>
        <v>1</v>
      </c>
      <c r="U1700">
        <f ca="1">IF(T1700=8,8,IFERROR(MATCH(RAND(),INDEX(MATRIZ_CUM,T1700,0),1)+1,1))</f>
        <v>2</v>
      </c>
      <c r="V1700">
        <f ca="1">IF(U1700=8,8,IFERROR(MATCH(RAND(),INDEX(MATRIZ_CUM,U1700,0),1)+1,1))</f>
        <v>3</v>
      </c>
      <c r="W1700">
        <f ca="1">IF(V1700=8,8,IFERROR(MATCH(RAND(),INDEX(MATRIZ_CUM,V1700,0),1)+1,1))</f>
        <v>4</v>
      </c>
      <c r="X1700">
        <f ca="1">IF(W1700=8,8,IFERROR(MATCH(RAND(),INDEX(MATRIZ_CUM,W1700,0),1)+1,1))</f>
        <v>3</v>
      </c>
      <c r="Y1700">
        <f ca="1">IF(X1700=8,8,IFERROR(MATCH(RAND(),INDEX(MATRIZ_CUM,X1700,0),1)+1,1))</f>
        <v>3</v>
      </c>
      <c r="Z1700">
        <f ca="1">IF(Y1700=8,8,IFERROR(MATCH(RAND(),INDEX(MATRIZ_CUM,Y1700,0),1)+1,1))</f>
        <v>2</v>
      </c>
      <c r="AB1700">
        <f t="shared" ca="1" si="26"/>
        <v>2</v>
      </c>
    </row>
    <row r="1701" spans="1:28" x14ac:dyDescent="0.45">
      <c r="A1701">
        <f ca="1">IFERROR(MATCH(RAND(),Ej1b_Cohorte!$D$4:$D$10,1)+1,1)</f>
        <v>2</v>
      </c>
      <c r="B1701">
        <f ca="1">IF(A1701=8,8,IFERROR(MATCH(RAND(),INDEX(MATRIZ_CUM,A1701,0),1)+1,1))</f>
        <v>1</v>
      </c>
      <c r="C1701">
        <f ca="1">IF(B1701=8,8,IFERROR(MATCH(RAND(),INDEX(MATRIZ_CUM,B1701,0),1)+1,1))</f>
        <v>1</v>
      </c>
      <c r="D1701">
        <f ca="1">IF(C1701=8,8,IFERROR(MATCH(RAND(),INDEX(MATRIZ_CUM,C1701,0),1)+1,1))</f>
        <v>2</v>
      </c>
      <c r="E1701">
        <f ca="1">IF(D1701=8,8,IFERROR(MATCH(RAND(),INDEX(MATRIZ_CUM,D1701,0),1)+1,1))</f>
        <v>2</v>
      </c>
      <c r="F1701">
        <f ca="1">IF(E1701=8,8,IFERROR(MATCH(RAND(),INDEX(MATRIZ_CUM,E1701,0),1)+1,1))</f>
        <v>3</v>
      </c>
      <c r="G1701">
        <f ca="1">IF(F1701=8,8,IFERROR(MATCH(RAND(),INDEX(MATRIZ_CUM,F1701,0),1)+1,1))</f>
        <v>2</v>
      </c>
      <c r="H1701">
        <f ca="1">IF(G1701=8,8,IFERROR(MATCH(RAND(),INDEX(MATRIZ_CUM,G1701,0),1)+1,1))</f>
        <v>1</v>
      </c>
      <c r="I1701">
        <f ca="1">IF(H1701=8,8,IFERROR(MATCH(RAND(),INDEX(MATRIZ_CUM,H1701,0),1)+1,1))</f>
        <v>2</v>
      </c>
      <c r="J1701">
        <f ca="1">IF(I1701=8,8,IFERROR(MATCH(RAND(),INDEX(MATRIZ_CUM,I1701,0),1)+1,1))</f>
        <v>2</v>
      </c>
      <c r="K1701">
        <f ca="1">IF(J1701=8,8,IFERROR(MATCH(RAND(),INDEX(MATRIZ_CUM,J1701,0),1)+1,1))</f>
        <v>2</v>
      </c>
      <c r="L1701">
        <f ca="1">IF(K1701=8,8,IFERROR(MATCH(RAND(),INDEX(MATRIZ_CUM,K1701,0),1)+1,1))</f>
        <v>2</v>
      </c>
      <c r="M1701">
        <f ca="1">IF(L1701=8,8,IFERROR(MATCH(RAND(),INDEX(MATRIZ_CUM,L1701,0),1)+1,1))</f>
        <v>2</v>
      </c>
      <c r="N1701">
        <f ca="1">IF(M1701=8,8,IFERROR(MATCH(RAND(),INDEX(MATRIZ_CUM,M1701,0),1)+1,1))</f>
        <v>2</v>
      </c>
      <c r="O1701">
        <f ca="1">IF(N1701=8,8,IFERROR(MATCH(RAND(),INDEX(MATRIZ_CUM,N1701,0),1)+1,1))</f>
        <v>1</v>
      </c>
      <c r="P1701">
        <f ca="1">IF(O1701=8,8,IFERROR(MATCH(RAND(),INDEX(MATRIZ_CUM,O1701,0),1)+1,1))</f>
        <v>1</v>
      </c>
      <c r="Q1701">
        <f ca="1">IF(P1701=8,8,IFERROR(MATCH(RAND(),INDEX(MATRIZ_CUM,P1701,0),1)+1,1))</f>
        <v>3</v>
      </c>
      <c r="R1701">
        <f ca="1">IF(Q1701=8,8,IFERROR(MATCH(RAND(),INDEX(MATRIZ_CUM,Q1701,0),1)+1,1))</f>
        <v>3</v>
      </c>
      <c r="S1701">
        <f ca="1">IF(R1701=8,8,IFERROR(MATCH(RAND(),INDEX(MATRIZ_CUM,R1701,0),1)+1,1))</f>
        <v>3</v>
      </c>
      <c r="T1701">
        <f ca="1">IF(S1701=8,8,IFERROR(MATCH(RAND(),INDEX(MATRIZ_CUM,S1701,0),1)+1,1))</f>
        <v>2</v>
      </c>
      <c r="U1701">
        <f ca="1">IF(T1701=8,8,IFERROR(MATCH(RAND(),INDEX(MATRIZ_CUM,T1701,0),1)+1,1))</f>
        <v>2</v>
      </c>
      <c r="V1701">
        <f ca="1">IF(U1701=8,8,IFERROR(MATCH(RAND(),INDEX(MATRIZ_CUM,U1701,0),1)+1,1))</f>
        <v>2</v>
      </c>
      <c r="W1701">
        <f ca="1">IF(V1701=8,8,IFERROR(MATCH(RAND(),INDEX(MATRIZ_CUM,V1701,0),1)+1,1))</f>
        <v>2</v>
      </c>
      <c r="X1701">
        <f ca="1">IF(W1701=8,8,IFERROR(MATCH(RAND(),INDEX(MATRIZ_CUM,W1701,0),1)+1,1))</f>
        <v>2</v>
      </c>
      <c r="Y1701">
        <f ca="1">IF(X1701=8,8,IFERROR(MATCH(RAND(),INDEX(MATRIZ_CUM,X1701,0),1)+1,1))</f>
        <v>2</v>
      </c>
      <c r="Z1701">
        <f ca="1">IF(Y1701=8,8,IFERROR(MATCH(RAND(),INDEX(MATRIZ_CUM,Y1701,0),1)+1,1))</f>
        <v>1</v>
      </c>
      <c r="AB1701">
        <f t="shared" ca="1" si="26"/>
        <v>1</v>
      </c>
    </row>
    <row r="1702" spans="1:28" x14ac:dyDescent="0.45">
      <c r="A1702">
        <f ca="1">IFERROR(MATCH(RAND(),Ej1b_Cohorte!$D$4:$D$10,1)+1,1)</f>
        <v>3</v>
      </c>
      <c r="B1702">
        <f ca="1">IF(A1702=8,8,IFERROR(MATCH(RAND(),INDEX(MATRIZ_CUM,A1702,0),1)+1,1))</f>
        <v>4</v>
      </c>
      <c r="C1702">
        <f ca="1">IF(B1702=8,8,IFERROR(MATCH(RAND(),INDEX(MATRIZ_CUM,B1702,0),1)+1,1))</f>
        <v>5</v>
      </c>
      <c r="D1702">
        <f ca="1">IF(C1702=8,8,IFERROR(MATCH(RAND(),INDEX(MATRIZ_CUM,C1702,0),1)+1,1))</f>
        <v>5</v>
      </c>
      <c r="E1702">
        <f ca="1">IF(D1702=8,8,IFERROR(MATCH(RAND(),INDEX(MATRIZ_CUM,D1702,0),1)+1,1))</f>
        <v>5</v>
      </c>
      <c r="F1702">
        <f ca="1">IF(E1702=8,8,IFERROR(MATCH(RAND(),INDEX(MATRIZ_CUM,E1702,0),1)+1,1))</f>
        <v>6</v>
      </c>
      <c r="G1702">
        <f ca="1">IF(F1702=8,8,IFERROR(MATCH(RAND(),INDEX(MATRIZ_CUM,F1702,0),1)+1,1))</f>
        <v>7</v>
      </c>
      <c r="H1702">
        <f ca="1">IF(G1702=8,8,IFERROR(MATCH(RAND(),INDEX(MATRIZ_CUM,G1702,0),1)+1,1))</f>
        <v>7</v>
      </c>
      <c r="I1702">
        <f ca="1">IF(H1702=8,8,IFERROR(MATCH(RAND(),INDEX(MATRIZ_CUM,H1702,0),1)+1,1))</f>
        <v>8</v>
      </c>
      <c r="J1702">
        <f ca="1">IF(I1702=8,8,IFERROR(MATCH(RAND(),INDEX(MATRIZ_CUM,I1702,0),1)+1,1))</f>
        <v>8</v>
      </c>
      <c r="K1702">
        <f ca="1">IF(J1702=8,8,IFERROR(MATCH(RAND(),INDEX(MATRIZ_CUM,J1702,0),1)+1,1))</f>
        <v>8</v>
      </c>
      <c r="L1702">
        <f ca="1">IF(K1702=8,8,IFERROR(MATCH(RAND(),INDEX(MATRIZ_CUM,K1702,0),1)+1,1))</f>
        <v>8</v>
      </c>
      <c r="M1702">
        <f ca="1">IF(L1702=8,8,IFERROR(MATCH(RAND(),INDEX(MATRIZ_CUM,L1702,0),1)+1,1))</f>
        <v>8</v>
      </c>
      <c r="N1702">
        <f ca="1">IF(M1702=8,8,IFERROR(MATCH(RAND(),INDEX(MATRIZ_CUM,M1702,0),1)+1,1))</f>
        <v>8</v>
      </c>
      <c r="O1702">
        <f ca="1">IF(N1702=8,8,IFERROR(MATCH(RAND(),INDEX(MATRIZ_CUM,N1702,0),1)+1,1))</f>
        <v>8</v>
      </c>
      <c r="P1702">
        <f ca="1">IF(O1702=8,8,IFERROR(MATCH(RAND(),INDEX(MATRIZ_CUM,O1702,0),1)+1,1))</f>
        <v>8</v>
      </c>
      <c r="Q1702">
        <f ca="1">IF(P1702=8,8,IFERROR(MATCH(RAND(),INDEX(MATRIZ_CUM,P1702,0),1)+1,1))</f>
        <v>8</v>
      </c>
      <c r="R1702">
        <f ca="1">IF(Q1702=8,8,IFERROR(MATCH(RAND(),INDEX(MATRIZ_CUM,Q1702,0),1)+1,1))</f>
        <v>8</v>
      </c>
      <c r="S1702">
        <f ca="1">IF(R1702=8,8,IFERROR(MATCH(RAND(),INDEX(MATRIZ_CUM,R1702,0),1)+1,1))</f>
        <v>8</v>
      </c>
      <c r="T1702">
        <f ca="1">IF(S1702=8,8,IFERROR(MATCH(RAND(),INDEX(MATRIZ_CUM,S1702,0),1)+1,1))</f>
        <v>8</v>
      </c>
      <c r="U1702">
        <f ca="1">IF(T1702=8,8,IFERROR(MATCH(RAND(),INDEX(MATRIZ_CUM,T1702,0),1)+1,1))</f>
        <v>8</v>
      </c>
      <c r="V1702">
        <f ca="1">IF(U1702=8,8,IFERROR(MATCH(RAND(),INDEX(MATRIZ_CUM,U1702,0),1)+1,1))</f>
        <v>8</v>
      </c>
      <c r="W1702">
        <f ca="1">IF(V1702=8,8,IFERROR(MATCH(RAND(),INDEX(MATRIZ_CUM,V1702,0),1)+1,1))</f>
        <v>8</v>
      </c>
      <c r="X1702">
        <f ca="1">IF(W1702=8,8,IFERROR(MATCH(RAND(),INDEX(MATRIZ_CUM,W1702,0),1)+1,1))</f>
        <v>8</v>
      </c>
      <c r="Y1702">
        <f ca="1">IF(X1702=8,8,IFERROR(MATCH(RAND(),INDEX(MATRIZ_CUM,X1702,0),1)+1,1))</f>
        <v>8</v>
      </c>
      <c r="Z1702">
        <f ca="1">IF(Y1702=8,8,IFERROR(MATCH(RAND(),INDEX(MATRIZ_CUM,Y1702,0),1)+1,1))</f>
        <v>8</v>
      </c>
      <c r="AB1702">
        <f t="shared" ca="1" si="26"/>
        <v>8</v>
      </c>
    </row>
    <row r="1703" spans="1:28" x14ac:dyDescent="0.45">
      <c r="A1703">
        <f ca="1">IFERROR(MATCH(RAND(),Ej1b_Cohorte!$D$4:$D$10,1)+1,1)</f>
        <v>4</v>
      </c>
      <c r="B1703">
        <f ca="1">IF(A1703=8,8,IFERROR(MATCH(RAND(),INDEX(MATRIZ_CUM,A1703,0),1)+1,1))</f>
        <v>3</v>
      </c>
      <c r="C1703">
        <f ca="1">IF(B1703=8,8,IFERROR(MATCH(RAND(),INDEX(MATRIZ_CUM,B1703,0),1)+1,1))</f>
        <v>3</v>
      </c>
      <c r="D1703">
        <f ca="1">IF(C1703=8,8,IFERROR(MATCH(RAND(),INDEX(MATRIZ_CUM,C1703,0),1)+1,1))</f>
        <v>3</v>
      </c>
      <c r="E1703">
        <f ca="1">IF(D1703=8,8,IFERROR(MATCH(RAND(),INDEX(MATRIZ_CUM,D1703,0),1)+1,1))</f>
        <v>2</v>
      </c>
      <c r="F1703">
        <f ca="1">IF(E1703=8,8,IFERROR(MATCH(RAND(),INDEX(MATRIZ_CUM,E1703,0),1)+1,1))</f>
        <v>2</v>
      </c>
      <c r="G1703">
        <f ca="1">IF(F1703=8,8,IFERROR(MATCH(RAND(),INDEX(MATRIZ_CUM,F1703,0),1)+1,1))</f>
        <v>2</v>
      </c>
      <c r="H1703">
        <f ca="1">IF(G1703=8,8,IFERROR(MATCH(RAND(),INDEX(MATRIZ_CUM,G1703,0),1)+1,1))</f>
        <v>2</v>
      </c>
      <c r="I1703">
        <f ca="1">IF(H1703=8,8,IFERROR(MATCH(RAND(),INDEX(MATRIZ_CUM,H1703,0),1)+1,1))</f>
        <v>3</v>
      </c>
      <c r="J1703">
        <f ca="1">IF(I1703=8,8,IFERROR(MATCH(RAND(),INDEX(MATRIZ_CUM,I1703,0),1)+1,1))</f>
        <v>3</v>
      </c>
      <c r="K1703">
        <f ca="1">IF(J1703=8,8,IFERROR(MATCH(RAND(),INDEX(MATRIZ_CUM,J1703,0),1)+1,1))</f>
        <v>3</v>
      </c>
      <c r="L1703">
        <f ca="1">IF(K1703=8,8,IFERROR(MATCH(RAND(),INDEX(MATRIZ_CUM,K1703,0),1)+1,1))</f>
        <v>4</v>
      </c>
      <c r="M1703">
        <f ca="1">IF(L1703=8,8,IFERROR(MATCH(RAND(),INDEX(MATRIZ_CUM,L1703,0),1)+1,1))</f>
        <v>5</v>
      </c>
      <c r="N1703">
        <f ca="1">IF(M1703=8,8,IFERROR(MATCH(RAND(),INDEX(MATRIZ_CUM,M1703,0),1)+1,1))</f>
        <v>5</v>
      </c>
      <c r="O1703">
        <f ca="1">IF(N1703=8,8,IFERROR(MATCH(RAND(),INDEX(MATRIZ_CUM,N1703,0),1)+1,1))</f>
        <v>6</v>
      </c>
      <c r="P1703">
        <f ca="1">IF(O1703=8,8,IFERROR(MATCH(RAND(),INDEX(MATRIZ_CUM,O1703,0),1)+1,1))</f>
        <v>6</v>
      </c>
      <c r="Q1703">
        <f ca="1">IF(P1703=8,8,IFERROR(MATCH(RAND(),INDEX(MATRIZ_CUM,P1703,0),1)+1,1))</f>
        <v>5</v>
      </c>
      <c r="R1703">
        <f ca="1">IF(Q1703=8,8,IFERROR(MATCH(RAND(),INDEX(MATRIZ_CUM,Q1703,0),1)+1,1))</f>
        <v>5</v>
      </c>
      <c r="S1703">
        <f ca="1">IF(R1703=8,8,IFERROR(MATCH(RAND(),INDEX(MATRIZ_CUM,R1703,0),1)+1,1))</f>
        <v>6</v>
      </c>
      <c r="T1703">
        <f ca="1">IF(S1703=8,8,IFERROR(MATCH(RAND(),INDEX(MATRIZ_CUM,S1703,0),1)+1,1))</f>
        <v>6</v>
      </c>
      <c r="U1703">
        <f ca="1">IF(T1703=8,8,IFERROR(MATCH(RAND(),INDEX(MATRIZ_CUM,T1703,0),1)+1,1))</f>
        <v>6</v>
      </c>
      <c r="V1703">
        <f ca="1">IF(U1703=8,8,IFERROR(MATCH(RAND(),INDEX(MATRIZ_CUM,U1703,0),1)+1,1))</f>
        <v>7</v>
      </c>
      <c r="W1703">
        <f ca="1">IF(V1703=8,8,IFERROR(MATCH(RAND(),INDEX(MATRIZ_CUM,V1703,0),1)+1,1))</f>
        <v>7</v>
      </c>
      <c r="X1703">
        <f ca="1">IF(W1703=8,8,IFERROR(MATCH(RAND(),INDEX(MATRIZ_CUM,W1703,0),1)+1,1))</f>
        <v>7</v>
      </c>
      <c r="Y1703">
        <f ca="1">IF(X1703=8,8,IFERROR(MATCH(RAND(),INDEX(MATRIZ_CUM,X1703,0),1)+1,1))</f>
        <v>8</v>
      </c>
      <c r="Z1703">
        <f ca="1">IF(Y1703=8,8,IFERROR(MATCH(RAND(),INDEX(MATRIZ_CUM,Y1703,0),1)+1,1))</f>
        <v>8</v>
      </c>
      <c r="AB1703">
        <f t="shared" ca="1" si="26"/>
        <v>8</v>
      </c>
    </row>
    <row r="1704" spans="1:28" x14ac:dyDescent="0.45">
      <c r="A1704">
        <f ca="1">IFERROR(MATCH(RAND(),Ej1b_Cohorte!$D$4:$D$10,1)+1,1)</f>
        <v>3</v>
      </c>
      <c r="B1704">
        <f ca="1">IF(A1704=8,8,IFERROR(MATCH(RAND(),INDEX(MATRIZ_CUM,A1704,0),1)+1,1))</f>
        <v>4</v>
      </c>
      <c r="C1704">
        <f ca="1">IF(B1704=8,8,IFERROR(MATCH(RAND(),INDEX(MATRIZ_CUM,B1704,0),1)+1,1))</f>
        <v>3</v>
      </c>
      <c r="D1704">
        <f ca="1">IF(C1704=8,8,IFERROR(MATCH(RAND(),INDEX(MATRIZ_CUM,C1704,0),1)+1,1))</f>
        <v>2</v>
      </c>
      <c r="E1704">
        <f ca="1">IF(D1704=8,8,IFERROR(MATCH(RAND(),INDEX(MATRIZ_CUM,D1704,0),1)+1,1))</f>
        <v>1</v>
      </c>
      <c r="F1704">
        <f ca="1">IF(E1704=8,8,IFERROR(MATCH(RAND(),INDEX(MATRIZ_CUM,E1704,0),1)+1,1))</f>
        <v>1</v>
      </c>
      <c r="G1704">
        <f ca="1">IF(F1704=8,8,IFERROR(MATCH(RAND(),INDEX(MATRIZ_CUM,F1704,0),1)+1,1))</f>
        <v>1</v>
      </c>
      <c r="H1704">
        <f ca="1">IF(G1704=8,8,IFERROR(MATCH(RAND(),INDEX(MATRIZ_CUM,G1704,0),1)+1,1))</f>
        <v>3</v>
      </c>
      <c r="I1704">
        <f ca="1">IF(H1704=8,8,IFERROR(MATCH(RAND(),INDEX(MATRIZ_CUM,H1704,0),1)+1,1))</f>
        <v>3</v>
      </c>
      <c r="J1704">
        <f ca="1">IF(I1704=8,8,IFERROR(MATCH(RAND(),INDEX(MATRIZ_CUM,I1704,0),1)+1,1))</f>
        <v>3</v>
      </c>
      <c r="K1704">
        <f ca="1">IF(J1704=8,8,IFERROR(MATCH(RAND(),INDEX(MATRIZ_CUM,J1704,0),1)+1,1))</f>
        <v>2</v>
      </c>
      <c r="L1704">
        <f ca="1">IF(K1704=8,8,IFERROR(MATCH(RAND(),INDEX(MATRIZ_CUM,K1704,0),1)+1,1))</f>
        <v>2</v>
      </c>
      <c r="M1704">
        <f ca="1">IF(L1704=8,8,IFERROR(MATCH(RAND(),INDEX(MATRIZ_CUM,L1704,0),1)+1,1))</f>
        <v>2</v>
      </c>
      <c r="N1704">
        <f ca="1">IF(M1704=8,8,IFERROR(MATCH(RAND(),INDEX(MATRIZ_CUM,M1704,0),1)+1,1))</f>
        <v>2</v>
      </c>
      <c r="O1704">
        <f ca="1">IF(N1704=8,8,IFERROR(MATCH(RAND(),INDEX(MATRIZ_CUM,N1704,0),1)+1,1))</f>
        <v>1</v>
      </c>
      <c r="P1704">
        <f ca="1">IF(O1704=8,8,IFERROR(MATCH(RAND(),INDEX(MATRIZ_CUM,O1704,0),1)+1,1))</f>
        <v>1</v>
      </c>
      <c r="Q1704">
        <f ca="1">IF(P1704=8,8,IFERROR(MATCH(RAND(),INDEX(MATRIZ_CUM,P1704,0),1)+1,1))</f>
        <v>1</v>
      </c>
      <c r="R1704">
        <f ca="1">IF(Q1704=8,8,IFERROR(MATCH(RAND(),INDEX(MATRIZ_CUM,Q1704,0),1)+1,1))</f>
        <v>2</v>
      </c>
      <c r="S1704">
        <f ca="1">IF(R1704=8,8,IFERROR(MATCH(RAND(),INDEX(MATRIZ_CUM,R1704,0),1)+1,1))</f>
        <v>2</v>
      </c>
      <c r="T1704">
        <f ca="1">IF(S1704=8,8,IFERROR(MATCH(RAND(),INDEX(MATRIZ_CUM,S1704,0),1)+1,1))</f>
        <v>1</v>
      </c>
      <c r="U1704">
        <f ca="1">IF(T1704=8,8,IFERROR(MATCH(RAND(),INDEX(MATRIZ_CUM,T1704,0),1)+1,1))</f>
        <v>2</v>
      </c>
      <c r="V1704">
        <f ca="1">IF(U1704=8,8,IFERROR(MATCH(RAND(),INDEX(MATRIZ_CUM,U1704,0),1)+1,1))</f>
        <v>2</v>
      </c>
      <c r="W1704">
        <f ca="1">IF(V1704=8,8,IFERROR(MATCH(RAND(),INDEX(MATRIZ_CUM,V1704,0),1)+1,1))</f>
        <v>1</v>
      </c>
      <c r="X1704">
        <f ca="1">IF(W1704=8,8,IFERROR(MATCH(RAND(),INDEX(MATRIZ_CUM,W1704,0),1)+1,1))</f>
        <v>1</v>
      </c>
      <c r="Y1704">
        <f ca="1">IF(X1704=8,8,IFERROR(MATCH(RAND(),INDEX(MATRIZ_CUM,X1704,0),1)+1,1))</f>
        <v>1</v>
      </c>
      <c r="Z1704">
        <f ca="1">IF(Y1704=8,8,IFERROR(MATCH(RAND(),INDEX(MATRIZ_CUM,Y1704,0),1)+1,1))</f>
        <v>1</v>
      </c>
      <c r="AB1704">
        <f t="shared" ca="1" si="26"/>
        <v>1</v>
      </c>
    </row>
    <row r="1705" spans="1:28" x14ac:dyDescent="0.45">
      <c r="A1705">
        <f ca="1">IFERROR(MATCH(RAND(),Ej1b_Cohorte!$D$4:$D$10,1)+1,1)</f>
        <v>6</v>
      </c>
      <c r="B1705">
        <f ca="1">IF(A1705=8,8,IFERROR(MATCH(RAND(),INDEX(MATRIZ_CUM,A1705,0),1)+1,1))</f>
        <v>6</v>
      </c>
      <c r="C1705">
        <f ca="1">IF(B1705=8,8,IFERROR(MATCH(RAND(),INDEX(MATRIZ_CUM,B1705,0),1)+1,1))</f>
        <v>7</v>
      </c>
      <c r="D1705">
        <f ca="1">IF(C1705=8,8,IFERROR(MATCH(RAND(),INDEX(MATRIZ_CUM,C1705,0),1)+1,1))</f>
        <v>6</v>
      </c>
      <c r="E1705">
        <f ca="1">IF(D1705=8,8,IFERROR(MATCH(RAND(),INDEX(MATRIZ_CUM,D1705,0),1)+1,1))</f>
        <v>7</v>
      </c>
      <c r="F1705">
        <f ca="1">IF(E1705=8,8,IFERROR(MATCH(RAND(),INDEX(MATRIZ_CUM,E1705,0),1)+1,1))</f>
        <v>8</v>
      </c>
      <c r="G1705">
        <f ca="1">IF(F1705=8,8,IFERROR(MATCH(RAND(),INDEX(MATRIZ_CUM,F1705,0),1)+1,1))</f>
        <v>8</v>
      </c>
      <c r="H1705">
        <f ca="1">IF(G1705=8,8,IFERROR(MATCH(RAND(),INDEX(MATRIZ_CUM,G1705,0),1)+1,1))</f>
        <v>8</v>
      </c>
      <c r="I1705">
        <f ca="1">IF(H1705=8,8,IFERROR(MATCH(RAND(),INDEX(MATRIZ_CUM,H1705,0),1)+1,1))</f>
        <v>8</v>
      </c>
      <c r="J1705">
        <f ca="1">IF(I1705=8,8,IFERROR(MATCH(RAND(),INDEX(MATRIZ_CUM,I1705,0),1)+1,1))</f>
        <v>8</v>
      </c>
      <c r="K1705">
        <f ca="1">IF(J1705=8,8,IFERROR(MATCH(RAND(),INDEX(MATRIZ_CUM,J1705,0),1)+1,1))</f>
        <v>8</v>
      </c>
      <c r="L1705">
        <f ca="1">IF(K1705=8,8,IFERROR(MATCH(RAND(),INDEX(MATRIZ_CUM,K1705,0),1)+1,1))</f>
        <v>8</v>
      </c>
      <c r="M1705">
        <f ca="1">IF(L1705=8,8,IFERROR(MATCH(RAND(),INDEX(MATRIZ_CUM,L1705,0),1)+1,1))</f>
        <v>8</v>
      </c>
      <c r="N1705">
        <f ca="1">IF(M1705=8,8,IFERROR(MATCH(RAND(),INDEX(MATRIZ_CUM,M1705,0),1)+1,1))</f>
        <v>8</v>
      </c>
      <c r="O1705">
        <f ca="1">IF(N1705=8,8,IFERROR(MATCH(RAND(),INDEX(MATRIZ_CUM,N1705,0),1)+1,1))</f>
        <v>8</v>
      </c>
      <c r="P1705">
        <f ca="1">IF(O1705=8,8,IFERROR(MATCH(RAND(),INDEX(MATRIZ_CUM,O1705,0),1)+1,1))</f>
        <v>8</v>
      </c>
      <c r="Q1705">
        <f ca="1">IF(P1705=8,8,IFERROR(MATCH(RAND(),INDEX(MATRIZ_CUM,P1705,0),1)+1,1))</f>
        <v>8</v>
      </c>
      <c r="R1705">
        <f ca="1">IF(Q1705=8,8,IFERROR(MATCH(RAND(),INDEX(MATRIZ_CUM,Q1705,0),1)+1,1))</f>
        <v>8</v>
      </c>
      <c r="S1705">
        <f ca="1">IF(R1705=8,8,IFERROR(MATCH(RAND(),INDEX(MATRIZ_CUM,R1705,0),1)+1,1))</f>
        <v>8</v>
      </c>
      <c r="T1705">
        <f ca="1">IF(S1705=8,8,IFERROR(MATCH(RAND(),INDEX(MATRIZ_CUM,S1705,0),1)+1,1))</f>
        <v>8</v>
      </c>
      <c r="U1705">
        <f ca="1">IF(T1705=8,8,IFERROR(MATCH(RAND(),INDEX(MATRIZ_CUM,T1705,0),1)+1,1))</f>
        <v>8</v>
      </c>
      <c r="V1705">
        <f ca="1">IF(U1705=8,8,IFERROR(MATCH(RAND(),INDEX(MATRIZ_CUM,U1705,0),1)+1,1))</f>
        <v>8</v>
      </c>
      <c r="W1705">
        <f ca="1">IF(V1705=8,8,IFERROR(MATCH(RAND(),INDEX(MATRIZ_CUM,V1705,0),1)+1,1))</f>
        <v>8</v>
      </c>
      <c r="X1705">
        <f ca="1">IF(W1705=8,8,IFERROR(MATCH(RAND(),INDEX(MATRIZ_CUM,W1705,0),1)+1,1))</f>
        <v>8</v>
      </c>
      <c r="Y1705">
        <f ca="1">IF(X1705=8,8,IFERROR(MATCH(RAND(),INDEX(MATRIZ_CUM,X1705,0),1)+1,1))</f>
        <v>8</v>
      </c>
      <c r="Z1705">
        <f ca="1">IF(Y1705=8,8,IFERROR(MATCH(RAND(),INDEX(MATRIZ_CUM,Y1705,0),1)+1,1))</f>
        <v>8</v>
      </c>
      <c r="AB1705">
        <f t="shared" ca="1" si="26"/>
        <v>8</v>
      </c>
    </row>
    <row r="1706" spans="1:28" x14ac:dyDescent="0.45">
      <c r="A1706">
        <f ca="1">IFERROR(MATCH(RAND(),Ej1b_Cohorte!$D$4:$D$10,1)+1,1)</f>
        <v>7</v>
      </c>
      <c r="B1706">
        <f ca="1">IF(A1706=8,8,IFERROR(MATCH(RAND(),INDEX(MATRIZ_CUM,A1706,0),1)+1,1))</f>
        <v>8</v>
      </c>
      <c r="C1706">
        <f ca="1">IF(B1706=8,8,IFERROR(MATCH(RAND(),INDEX(MATRIZ_CUM,B1706,0),1)+1,1))</f>
        <v>8</v>
      </c>
      <c r="D1706">
        <f ca="1">IF(C1706=8,8,IFERROR(MATCH(RAND(),INDEX(MATRIZ_CUM,C1706,0),1)+1,1))</f>
        <v>8</v>
      </c>
      <c r="E1706">
        <f ca="1">IF(D1706=8,8,IFERROR(MATCH(RAND(),INDEX(MATRIZ_CUM,D1706,0),1)+1,1))</f>
        <v>8</v>
      </c>
      <c r="F1706">
        <f ca="1">IF(E1706=8,8,IFERROR(MATCH(RAND(),INDEX(MATRIZ_CUM,E1706,0),1)+1,1))</f>
        <v>8</v>
      </c>
      <c r="G1706">
        <f ca="1">IF(F1706=8,8,IFERROR(MATCH(RAND(),INDEX(MATRIZ_CUM,F1706,0),1)+1,1))</f>
        <v>8</v>
      </c>
      <c r="H1706">
        <f ca="1">IF(G1706=8,8,IFERROR(MATCH(RAND(),INDEX(MATRIZ_CUM,G1706,0),1)+1,1))</f>
        <v>8</v>
      </c>
      <c r="I1706">
        <f ca="1">IF(H1706=8,8,IFERROR(MATCH(RAND(),INDEX(MATRIZ_CUM,H1706,0),1)+1,1))</f>
        <v>8</v>
      </c>
      <c r="J1706">
        <f ca="1">IF(I1706=8,8,IFERROR(MATCH(RAND(),INDEX(MATRIZ_CUM,I1706,0),1)+1,1))</f>
        <v>8</v>
      </c>
      <c r="K1706">
        <f ca="1">IF(J1706=8,8,IFERROR(MATCH(RAND(),INDEX(MATRIZ_CUM,J1706,0),1)+1,1))</f>
        <v>8</v>
      </c>
      <c r="L1706">
        <f ca="1">IF(K1706=8,8,IFERROR(MATCH(RAND(),INDEX(MATRIZ_CUM,K1706,0),1)+1,1))</f>
        <v>8</v>
      </c>
      <c r="M1706">
        <f ca="1">IF(L1706=8,8,IFERROR(MATCH(RAND(),INDEX(MATRIZ_CUM,L1706,0),1)+1,1))</f>
        <v>8</v>
      </c>
      <c r="N1706">
        <f ca="1">IF(M1706=8,8,IFERROR(MATCH(RAND(),INDEX(MATRIZ_CUM,M1706,0),1)+1,1))</f>
        <v>8</v>
      </c>
      <c r="O1706">
        <f ca="1">IF(N1706=8,8,IFERROR(MATCH(RAND(),INDEX(MATRIZ_CUM,N1706,0),1)+1,1))</f>
        <v>8</v>
      </c>
      <c r="P1706">
        <f ca="1">IF(O1706=8,8,IFERROR(MATCH(RAND(),INDEX(MATRIZ_CUM,O1706,0),1)+1,1))</f>
        <v>8</v>
      </c>
      <c r="Q1706">
        <f ca="1">IF(P1706=8,8,IFERROR(MATCH(RAND(),INDEX(MATRIZ_CUM,P1706,0),1)+1,1))</f>
        <v>8</v>
      </c>
      <c r="R1706">
        <f ca="1">IF(Q1706=8,8,IFERROR(MATCH(RAND(),INDEX(MATRIZ_CUM,Q1706,0),1)+1,1))</f>
        <v>8</v>
      </c>
      <c r="S1706">
        <f ca="1">IF(R1706=8,8,IFERROR(MATCH(RAND(),INDEX(MATRIZ_CUM,R1706,0),1)+1,1))</f>
        <v>8</v>
      </c>
      <c r="T1706">
        <f ca="1">IF(S1706=8,8,IFERROR(MATCH(RAND(),INDEX(MATRIZ_CUM,S1706,0),1)+1,1))</f>
        <v>8</v>
      </c>
      <c r="U1706">
        <f ca="1">IF(T1706=8,8,IFERROR(MATCH(RAND(),INDEX(MATRIZ_CUM,T1706,0),1)+1,1))</f>
        <v>8</v>
      </c>
      <c r="V1706">
        <f ca="1">IF(U1706=8,8,IFERROR(MATCH(RAND(),INDEX(MATRIZ_CUM,U1706,0),1)+1,1))</f>
        <v>8</v>
      </c>
      <c r="W1706">
        <f ca="1">IF(V1706=8,8,IFERROR(MATCH(RAND(),INDEX(MATRIZ_CUM,V1706,0),1)+1,1))</f>
        <v>8</v>
      </c>
      <c r="X1706">
        <f ca="1">IF(W1706=8,8,IFERROR(MATCH(RAND(),INDEX(MATRIZ_CUM,W1706,0),1)+1,1))</f>
        <v>8</v>
      </c>
      <c r="Y1706">
        <f ca="1">IF(X1706=8,8,IFERROR(MATCH(RAND(),INDEX(MATRIZ_CUM,X1706,0),1)+1,1))</f>
        <v>8</v>
      </c>
      <c r="Z1706">
        <f ca="1">IF(Y1706=8,8,IFERROR(MATCH(RAND(),INDEX(MATRIZ_CUM,Y1706,0),1)+1,1))</f>
        <v>8</v>
      </c>
      <c r="AB1706">
        <f t="shared" ca="1" si="26"/>
        <v>8</v>
      </c>
    </row>
    <row r="1707" spans="1:28" x14ac:dyDescent="0.45">
      <c r="A1707">
        <f ca="1">IFERROR(MATCH(RAND(),Ej1b_Cohorte!$D$4:$D$10,1)+1,1)</f>
        <v>4</v>
      </c>
      <c r="B1707">
        <f ca="1">IF(A1707=8,8,IFERROR(MATCH(RAND(),INDEX(MATRIZ_CUM,A1707,0),1)+1,1))</f>
        <v>3</v>
      </c>
      <c r="C1707">
        <f ca="1">IF(B1707=8,8,IFERROR(MATCH(RAND(),INDEX(MATRIZ_CUM,B1707,0),1)+1,1))</f>
        <v>3</v>
      </c>
      <c r="D1707">
        <f ca="1">IF(C1707=8,8,IFERROR(MATCH(RAND(),INDEX(MATRIZ_CUM,C1707,0),1)+1,1))</f>
        <v>4</v>
      </c>
      <c r="E1707">
        <f ca="1">IF(D1707=8,8,IFERROR(MATCH(RAND(),INDEX(MATRIZ_CUM,D1707,0),1)+1,1))</f>
        <v>5</v>
      </c>
      <c r="F1707">
        <f ca="1">IF(E1707=8,8,IFERROR(MATCH(RAND(),INDEX(MATRIZ_CUM,E1707,0),1)+1,1))</f>
        <v>5</v>
      </c>
      <c r="G1707">
        <f ca="1">IF(F1707=8,8,IFERROR(MATCH(RAND(),INDEX(MATRIZ_CUM,F1707,0),1)+1,1))</f>
        <v>5</v>
      </c>
      <c r="H1707">
        <f ca="1">IF(G1707=8,8,IFERROR(MATCH(RAND(),INDEX(MATRIZ_CUM,G1707,0),1)+1,1))</f>
        <v>5</v>
      </c>
      <c r="I1707">
        <f ca="1">IF(H1707=8,8,IFERROR(MATCH(RAND(),INDEX(MATRIZ_CUM,H1707,0),1)+1,1))</f>
        <v>5</v>
      </c>
      <c r="J1707">
        <f ca="1">IF(I1707=8,8,IFERROR(MATCH(RAND(),INDEX(MATRIZ_CUM,I1707,0),1)+1,1))</f>
        <v>4</v>
      </c>
      <c r="K1707">
        <f ca="1">IF(J1707=8,8,IFERROR(MATCH(RAND(),INDEX(MATRIZ_CUM,J1707,0),1)+1,1))</f>
        <v>5</v>
      </c>
      <c r="L1707">
        <f ca="1">IF(K1707=8,8,IFERROR(MATCH(RAND(),INDEX(MATRIZ_CUM,K1707,0),1)+1,1))</f>
        <v>5</v>
      </c>
      <c r="M1707">
        <f ca="1">IF(L1707=8,8,IFERROR(MATCH(RAND(),INDEX(MATRIZ_CUM,L1707,0),1)+1,1))</f>
        <v>6</v>
      </c>
      <c r="N1707">
        <f ca="1">IF(M1707=8,8,IFERROR(MATCH(RAND(),INDEX(MATRIZ_CUM,M1707,0),1)+1,1))</f>
        <v>5</v>
      </c>
      <c r="O1707">
        <f ca="1">IF(N1707=8,8,IFERROR(MATCH(RAND(),INDEX(MATRIZ_CUM,N1707,0),1)+1,1))</f>
        <v>5</v>
      </c>
      <c r="P1707">
        <f ca="1">IF(O1707=8,8,IFERROR(MATCH(RAND(),INDEX(MATRIZ_CUM,O1707,0),1)+1,1))</f>
        <v>6</v>
      </c>
      <c r="Q1707">
        <f ca="1">IF(P1707=8,8,IFERROR(MATCH(RAND(),INDEX(MATRIZ_CUM,P1707,0),1)+1,1))</f>
        <v>7</v>
      </c>
      <c r="R1707">
        <f ca="1">IF(Q1707=8,8,IFERROR(MATCH(RAND(),INDEX(MATRIZ_CUM,Q1707,0),1)+1,1))</f>
        <v>8</v>
      </c>
      <c r="S1707">
        <f ca="1">IF(R1707=8,8,IFERROR(MATCH(RAND(),INDEX(MATRIZ_CUM,R1707,0),1)+1,1))</f>
        <v>8</v>
      </c>
      <c r="T1707">
        <f ca="1">IF(S1707=8,8,IFERROR(MATCH(RAND(),INDEX(MATRIZ_CUM,S1707,0),1)+1,1))</f>
        <v>8</v>
      </c>
      <c r="U1707">
        <f ca="1">IF(T1707=8,8,IFERROR(MATCH(RAND(),INDEX(MATRIZ_CUM,T1707,0),1)+1,1))</f>
        <v>8</v>
      </c>
      <c r="V1707">
        <f ca="1">IF(U1707=8,8,IFERROR(MATCH(RAND(),INDEX(MATRIZ_CUM,U1707,0),1)+1,1))</f>
        <v>8</v>
      </c>
      <c r="W1707">
        <f ca="1">IF(V1707=8,8,IFERROR(MATCH(RAND(),INDEX(MATRIZ_CUM,V1707,0),1)+1,1))</f>
        <v>8</v>
      </c>
      <c r="X1707">
        <f ca="1">IF(W1707=8,8,IFERROR(MATCH(RAND(),INDEX(MATRIZ_CUM,W1707,0),1)+1,1))</f>
        <v>8</v>
      </c>
      <c r="Y1707">
        <f ca="1">IF(X1707=8,8,IFERROR(MATCH(RAND(),INDEX(MATRIZ_CUM,X1707,0),1)+1,1))</f>
        <v>8</v>
      </c>
      <c r="Z1707">
        <f ca="1">IF(Y1707=8,8,IFERROR(MATCH(RAND(),INDEX(MATRIZ_CUM,Y1707,0),1)+1,1))</f>
        <v>8</v>
      </c>
      <c r="AB1707">
        <f t="shared" ca="1" si="26"/>
        <v>8</v>
      </c>
    </row>
    <row r="1708" spans="1:28" x14ac:dyDescent="0.45">
      <c r="A1708">
        <f ca="1">IFERROR(MATCH(RAND(),Ej1b_Cohorte!$D$4:$D$10,1)+1,1)</f>
        <v>4</v>
      </c>
      <c r="B1708">
        <f ca="1">IF(A1708=8,8,IFERROR(MATCH(RAND(),INDEX(MATRIZ_CUM,A1708,0),1)+1,1))</f>
        <v>3</v>
      </c>
      <c r="C1708">
        <f ca="1">IF(B1708=8,8,IFERROR(MATCH(RAND(),INDEX(MATRIZ_CUM,B1708,0),1)+1,1))</f>
        <v>3</v>
      </c>
      <c r="D1708">
        <f ca="1">IF(C1708=8,8,IFERROR(MATCH(RAND(),INDEX(MATRIZ_CUM,C1708,0),1)+1,1))</f>
        <v>3</v>
      </c>
      <c r="E1708">
        <f ca="1">IF(D1708=8,8,IFERROR(MATCH(RAND(),INDEX(MATRIZ_CUM,D1708,0),1)+1,1))</f>
        <v>3</v>
      </c>
      <c r="F1708">
        <f ca="1">IF(E1708=8,8,IFERROR(MATCH(RAND(),INDEX(MATRIZ_CUM,E1708,0),1)+1,1))</f>
        <v>2</v>
      </c>
      <c r="G1708">
        <f ca="1">IF(F1708=8,8,IFERROR(MATCH(RAND(),INDEX(MATRIZ_CUM,F1708,0),1)+1,1))</f>
        <v>2</v>
      </c>
      <c r="H1708">
        <f ca="1">IF(G1708=8,8,IFERROR(MATCH(RAND(),INDEX(MATRIZ_CUM,G1708,0),1)+1,1))</f>
        <v>2</v>
      </c>
      <c r="I1708">
        <f ca="1">IF(H1708=8,8,IFERROR(MATCH(RAND(),INDEX(MATRIZ_CUM,H1708,0),1)+1,1))</f>
        <v>3</v>
      </c>
      <c r="J1708">
        <f ca="1">IF(I1708=8,8,IFERROR(MATCH(RAND(),INDEX(MATRIZ_CUM,I1708,0),1)+1,1))</f>
        <v>4</v>
      </c>
      <c r="K1708">
        <f ca="1">IF(J1708=8,8,IFERROR(MATCH(RAND(),INDEX(MATRIZ_CUM,J1708,0),1)+1,1))</f>
        <v>3</v>
      </c>
      <c r="L1708">
        <f ca="1">IF(K1708=8,8,IFERROR(MATCH(RAND(),INDEX(MATRIZ_CUM,K1708,0),1)+1,1))</f>
        <v>3</v>
      </c>
      <c r="M1708">
        <f ca="1">IF(L1708=8,8,IFERROR(MATCH(RAND(),INDEX(MATRIZ_CUM,L1708,0),1)+1,1))</f>
        <v>3</v>
      </c>
      <c r="N1708">
        <f ca="1">IF(M1708=8,8,IFERROR(MATCH(RAND(),INDEX(MATRIZ_CUM,M1708,0),1)+1,1))</f>
        <v>3</v>
      </c>
      <c r="O1708">
        <f ca="1">IF(N1708=8,8,IFERROR(MATCH(RAND(),INDEX(MATRIZ_CUM,N1708,0),1)+1,1))</f>
        <v>3</v>
      </c>
      <c r="P1708">
        <f ca="1">IF(O1708=8,8,IFERROR(MATCH(RAND(),INDEX(MATRIZ_CUM,O1708,0),1)+1,1))</f>
        <v>4</v>
      </c>
      <c r="Q1708">
        <f ca="1">IF(P1708=8,8,IFERROR(MATCH(RAND(),INDEX(MATRIZ_CUM,P1708,0),1)+1,1))</f>
        <v>4</v>
      </c>
      <c r="R1708">
        <f ca="1">IF(Q1708=8,8,IFERROR(MATCH(RAND(),INDEX(MATRIZ_CUM,Q1708,0),1)+1,1))</f>
        <v>4</v>
      </c>
      <c r="S1708">
        <f ca="1">IF(R1708=8,8,IFERROR(MATCH(RAND(),INDEX(MATRIZ_CUM,R1708,0),1)+1,1))</f>
        <v>3</v>
      </c>
      <c r="T1708">
        <f ca="1">IF(S1708=8,8,IFERROR(MATCH(RAND(),INDEX(MATRIZ_CUM,S1708,0),1)+1,1))</f>
        <v>3</v>
      </c>
      <c r="U1708">
        <f ca="1">IF(T1708=8,8,IFERROR(MATCH(RAND(),INDEX(MATRIZ_CUM,T1708,0),1)+1,1))</f>
        <v>3</v>
      </c>
      <c r="V1708">
        <f ca="1">IF(U1708=8,8,IFERROR(MATCH(RAND(),INDEX(MATRIZ_CUM,U1708,0),1)+1,1))</f>
        <v>4</v>
      </c>
      <c r="W1708">
        <f ca="1">IF(V1708=8,8,IFERROR(MATCH(RAND(),INDEX(MATRIZ_CUM,V1708,0),1)+1,1))</f>
        <v>3</v>
      </c>
      <c r="X1708">
        <f ca="1">IF(W1708=8,8,IFERROR(MATCH(RAND(),INDEX(MATRIZ_CUM,W1708,0),1)+1,1))</f>
        <v>3</v>
      </c>
      <c r="Y1708">
        <f ca="1">IF(X1708=8,8,IFERROR(MATCH(RAND(),INDEX(MATRIZ_CUM,X1708,0),1)+1,1))</f>
        <v>3</v>
      </c>
      <c r="Z1708">
        <f ca="1">IF(Y1708=8,8,IFERROR(MATCH(RAND(),INDEX(MATRIZ_CUM,Y1708,0),1)+1,1))</f>
        <v>2</v>
      </c>
      <c r="AB1708">
        <f t="shared" ca="1" si="26"/>
        <v>2</v>
      </c>
    </row>
    <row r="1709" spans="1:28" x14ac:dyDescent="0.45">
      <c r="A1709">
        <f ca="1">IFERROR(MATCH(RAND(),Ej1b_Cohorte!$D$4:$D$10,1)+1,1)</f>
        <v>4</v>
      </c>
      <c r="B1709">
        <f ca="1">IF(A1709=8,8,IFERROR(MATCH(RAND(),INDEX(MATRIZ_CUM,A1709,0),1)+1,1))</f>
        <v>4</v>
      </c>
      <c r="C1709">
        <f ca="1">IF(B1709=8,8,IFERROR(MATCH(RAND(),INDEX(MATRIZ_CUM,B1709,0),1)+1,1))</f>
        <v>4</v>
      </c>
      <c r="D1709">
        <f ca="1">IF(C1709=8,8,IFERROR(MATCH(RAND(),INDEX(MATRIZ_CUM,C1709,0),1)+1,1))</f>
        <v>3</v>
      </c>
      <c r="E1709">
        <f ca="1">IF(D1709=8,8,IFERROR(MATCH(RAND(),INDEX(MATRIZ_CUM,D1709,0),1)+1,1))</f>
        <v>4</v>
      </c>
      <c r="F1709">
        <f ca="1">IF(E1709=8,8,IFERROR(MATCH(RAND(),INDEX(MATRIZ_CUM,E1709,0),1)+1,1))</f>
        <v>4</v>
      </c>
      <c r="G1709">
        <f ca="1">IF(F1709=8,8,IFERROR(MATCH(RAND(),INDEX(MATRIZ_CUM,F1709,0),1)+1,1))</f>
        <v>4</v>
      </c>
      <c r="H1709">
        <f ca="1">IF(G1709=8,8,IFERROR(MATCH(RAND(),INDEX(MATRIZ_CUM,G1709,0),1)+1,1))</f>
        <v>3</v>
      </c>
      <c r="I1709">
        <f ca="1">IF(H1709=8,8,IFERROR(MATCH(RAND(),INDEX(MATRIZ_CUM,H1709,0),1)+1,1))</f>
        <v>3</v>
      </c>
      <c r="J1709">
        <f ca="1">IF(I1709=8,8,IFERROR(MATCH(RAND(),INDEX(MATRIZ_CUM,I1709,0),1)+1,1))</f>
        <v>2</v>
      </c>
      <c r="K1709">
        <f ca="1">IF(J1709=8,8,IFERROR(MATCH(RAND(),INDEX(MATRIZ_CUM,J1709,0),1)+1,1))</f>
        <v>2</v>
      </c>
      <c r="L1709">
        <f ca="1">IF(K1709=8,8,IFERROR(MATCH(RAND(),INDEX(MATRIZ_CUM,K1709,0),1)+1,1))</f>
        <v>3</v>
      </c>
      <c r="M1709">
        <f ca="1">IF(L1709=8,8,IFERROR(MATCH(RAND(),INDEX(MATRIZ_CUM,L1709,0),1)+1,1))</f>
        <v>2</v>
      </c>
      <c r="N1709">
        <f ca="1">IF(M1709=8,8,IFERROR(MATCH(RAND(),INDEX(MATRIZ_CUM,M1709,0),1)+1,1))</f>
        <v>1</v>
      </c>
      <c r="O1709">
        <f ca="1">IF(N1709=8,8,IFERROR(MATCH(RAND(),INDEX(MATRIZ_CUM,N1709,0),1)+1,1))</f>
        <v>3</v>
      </c>
      <c r="P1709">
        <f ca="1">IF(O1709=8,8,IFERROR(MATCH(RAND(),INDEX(MATRIZ_CUM,O1709,0),1)+1,1))</f>
        <v>3</v>
      </c>
      <c r="Q1709">
        <f ca="1">IF(P1709=8,8,IFERROR(MATCH(RAND(),INDEX(MATRIZ_CUM,P1709,0),1)+1,1))</f>
        <v>3</v>
      </c>
      <c r="R1709">
        <f ca="1">IF(Q1709=8,8,IFERROR(MATCH(RAND(),INDEX(MATRIZ_CUM,Q1709,0),1)+1,1))</f>
        <v>3</v>
      </c>
      <c r="S1709">
        <f ca="1">IF(R1709=8,8,IFERROR(MATCH(RAND(),INDEX(MATRIZ_CUM,R1709,0),1)+1,1))</f>
        <v>2</v>
      </c>
      <c r="T1709">
        <f ca="1">IF(S1709=8,8,IFERROR(MATCH(RAND(),INDEX(MATRIZ_CUM,S1709,0),1)+1,1))</f>
        <v>1</v>
      </c>
      <c r="U1709">
        <f ca="1">IF(T1709=8,8,IFERROR(MATCH(RAND(),INDEX(MATRIZ_CUM,T1709,0),1)+1,1))</f>
        <v>2</v>
      </c>
      <c r="V1709">
        <f ca="1">IF(U1709=8,8,IFERROR(MATCH(RAND(),INDEX(MATRIZ_CUM,U1709,0),1)+1,1))</f>
        <v>1</v>
      </c>
      <c r="W1709">
        <f ca="1">IF(V1709=8,8,IFERROR(MATCH(RAND(),INDEX(MATRIZ_CUM,V1709,0),1)+1,1))</f>
        <v>2</v>
      </c>
      <c r="X1709">
        <f ca="1">IF(W1709=8,8,IFERROR(MATCH(RAND(),INDEX(MATRIZ_CUM,W1709,0),1)+1,1))</f>
        <v>2</v>
      </c>
      <c r="Y1709">
        <f ca="1">IF(X1709=8,8,IFERROR(MATCH(RAND(),INDEX(MATRIZ_CUM,X1709,0),1)+1,1))</f>
        <v>1</v>
      </c>
      <c r="Z1709">
        <f ca="1">IF(Y1709=8,8,IFERROR(MATCH(RAND(),INDEX(MATRIZ_CUM,Y1709,0),1)+1,1))</f>
        <v>1</v>
      </c>
      <c r="AB1709">
        <f t="shared" ca="1" si="26"/>
        <v>1</v>
      </c>
    </row>
    <row r="1710" spans="1:28" x14ac:dyDescent="0.45">
      <c r="A1710">
        <f ca="1">IFERROR(MATCH(RAND(),Ej1b_Cohorte!$D$4:$D$10,1)+1,1)</f>
        <v>3</v>
      </c>
      <c r="B1710">
        <f ca="1">IF(A1710=8,8,IFERROR(MATCH(RAND(),INDEX(MATRIZ_CUM,A1710,0),1)+1,1))</f>
        <v>3</v>
      </c>
      <c r="C1710">
        <f ca="1">IF(B1710=8,8,IFERROR(MATCH(RAND(),INDEX(MATRIZ_CUM,B1710,0),1)+1,1))</f>
        <v>3</v>
      </c>
      <c r="D1710">
        <f ca="1">IF(C1710=8,8,IFERROR(MATCH(RAND(),INDEX(MATRIZ_CUM,C1710,0),1)+1,1))</f>
        <v>3</v>
      </c>
      <c r="E1710">
        <f ca="1">IF(D1710=8,8,IFERROR(MATCH(RAND(),INDEX(MATRIZ_CUM,D1710,0),1)+1,1))</f>
        <v>3</v>
      </c>
      <c r="F1710">
        <f ca="1">IF(E1710=8,8,IFERROR(MATCH(RAND(),INDEX(MATRIZ_CUM,E1710,0),1)+1,1))</f>
        <v>3</v>
      </c>
      <c r="G1710">
        <f ca="1">IF(F1710=8,8,IFERROR(MATCH(RAND(),INDEX(MATRIZ_CUM,F1710,0),1)+1,1))</f>
        <v>4</v>
      </c>
      <c r="H1710">
        <f ca="1">IF(G1710=8,8,IFERROR(MATCH(RAND(),INDEX(MATRIZ_CUM,G1710,0),1)+1,1))</f>
        <v>3</v>
      </c>
      <c r="I1710">
        <f ca="1">IF(H1710=8,8,IFERROR(MATCH(RAND(),INDEX(MATRIZ_CUM,H1710,0),1)+1,1))</f>
        <v>4</v>
      </c>
      <c r="J1710">
        <f ca="1">IF(I1710=8,8,IFERROR(MATCH(RAND(),INDEX(MATRIZ_CUM,I1710,0),1)+1,1))</f>
        <v>3</v>
      </c>
      <c r="K1710">
        <f ca="1">IF(J1710=8,8,IFERROR(MATCH(RAND(),INDEX(MATRIZ_CUM,J1710,0),1)+1,1))</f>
        <v>3</v>
      </c>
      <c r="L1710">
        <f ca="1">IF(K1710=8,8,IFERROR(MATCH(RAND(),INDEX(MATRIZ_CUM,K1710,0),1)+1,1))</f>
        <v>3</v>
      </c>
      <c r="M1710">
        <f ca="1">IF(L1710=8,8,IFERROR(MATCH(RAND(),INDEX(MATRIZ_CUM,L1710,0),1)+1,1))</f>
        <v>4</v>
      </c>
      <c r="N1710">
        <f ca="1">IF(M1710=8,8,IFERROR(MATCH(RAND(),INDEX(MATRIZ_CUM,M1710,0),1)+1,1))</f>
        <v>3</v>
      </c>
      <c r="O1710">
        <f ca="1">IF(N1710=8,8,IFERROR(MATCH(RAND(),INDEX(MATRIZ_CUM,N1710,0),1)+1,1))</f>
        <v>2</v>
      </c>
      <c r="P1710">
        <f ca="1">IF(O1710=8,8,IFERROR(MATCH(RAND(),INDEX(MATRIZ_CUM,O1710,0),1)+1,1))</f>
        <v>3</v>
      </c>
      <c r="Q1710">
        <f ca="1">IF(P1710=8,8,IFERROR(MATCH(RAND(),INDEX(MATRIZ_CUM,P1710,0),1)+1,1))</f>
        <v>3</v>
      </c>
      <c r="R1710">
        <f ca="1">IF(Q1710=8,8,IFERROR(MATCH(RAND(),INDEX(MATRIZ_CUM,Q1710,0),1)+1,1))</f>
        <v>3</v>
      </c>
      <c r="S1710">
        <f ca="1">IF(R1710=8,8,IFERROR(MATCH(RAND(),INDEX(MATRIZ_CUM,R1710,0),1)+1,1))</f>
        <v>3</v>
      </c>
      <c r="T1710">
        <f ca="1">IF(S1710=8,8,IFERROR(MATCH(RAND(),INDEX(MATRIZ_CUM,S1710,0),1)+1,1))</f>
        <v>3</v>
      </c>
      <c r="U1710">
        <f ca="1">IF(T1710=8,8,IFERROR(MATCH(RAND(),INDEX(MATRIZ_CUM,T1710,0),1)+1,1))</f>
        <v>3</v>
      </c>
      <c r="V1710">
        <f ca="1">IF(U1710=8,8,IFERROR(MATCH(RAND(),INDEX(MATRIZ_CUM,U1710,0),1)+1,1))</f>
        <v>3</v>
      </c>
      <c r="W1710">
        <f ca="1">IF(V1710=8,8,IFERROR(MATCH(RAND(),INDEX(MATRIZ_CUM,V1710,0),1)+1,1))</f>
        <v>3</v>
      </c>
      <c r="X1710">
        <f ca="1">IF(W1710=8,8,IFERROR(MATCH(RAND(),INDEX(MATRIZ_CUM,W1710,0),1)+1,1))</f>
        <v>3</v>
      </c>
      <c r="Y1710">
        <f ca="1">IF(X1710=8,8,IFERROR(MATCH(RAND(),INDEX(MATRIZ_CUM,X1710,0),1)+1,1))</f>
        <v>3</v>
      </c>
      <c r="Z1710">
        <f ca="1">IF(Y1710=8,8,IFERROR(MATCH(RAND(),INDEX(MATRIZ_CUM,Y1710,0),1)+1,1))</f>
        <v>3</v>
      </c>
      <c r="AB1710">
        <f t="shared" ca="1" si="26"/>
        <v>3</v>
      </c>
    </row>
    <row r="1711" spans="1:28" x14ac:dyDescent="0.45">
      <c r="A1711">
        <f ca="1">IFERROR(MATCH(RAND(),Ej1b_Cohorte!$D$4:$D$10,1)+1,1)</f>
        <v>2</v>
      </c>
      <c r="B1711">
        <f ca="1">IF(A1711=8,8,IFERROR(MATCH(RAND(),INDEX(MATRIZ_CUM,A1711,0),1)+1,1))</f>
        <v>2</v>
      </c>
      <c r="C1711">
        <f ca="1">IF(B1711=8,8,IFERROR(MATCH(RAND(),INDEX(MATRIZ_CUM,B1711,0),1)+1,1))</f>
        <v>1</v>
      </c>
      <c r="D1711">
        <f ca="1">IF(C1711=8,8,IFERROR(MATCH(RAND(),INDEX(MATRIZ_CUM,C1711,0),1)+1,1))</f>
        <v>1</v>
      </c>
      <c r="E1711">
        <f ca="1">IF(D1711=8,8,IFERROR(MATCH(RAND(),INDEX(MATRIZ_CUM,D1711,0),1)+1,1))</f>
        <v>1</v>
      </c>
      <c r="F1711">
        <f ca="1">IF(E1711=8,8,IFERROR(MATCH(RAND(),INDEX(MATRIZ_CUM,E1711,0),1)+1,1))</f>
        <v>2</v>
      </c>
      <c r="G1711">
        <f ca="1">IF(F1711=8,8,IFERROR(MATCH(RAND(),INDEX(MATRIZ_CUM,F1711,0),1)+1,1))</f>
        <v>1</v>
      </c>
      <c r="H1711">
        <f ca="1">IF(G1711=8,8,IFERROR(MATCH(RAND(),INDEX(MATRIZ_CUM,G1711,0),1)+1,1))</f>
        <v>1</v>
      </c>
      <c r="I1711">
        <f ca="1">IF(H1711=8,8,IFERROR(MATCH(RAND(),INDEX(MATRIZ_CUM,H1711,0),1)+1,1))</f>
        <v>1</v>
      </c>
      <c r="J1711">
        <f ca="1">IF(I1711=8,8,IFERROR(MATCH(RAND(),INDEX(MATRIZ_CUM,I1711,0),1)+1,1))</f>
        <v>2</v>
      </c>
      <c r="K1711">
        <f ca="1">IF(J1711=8,8,IFERROR(MATCH(RAND(),INDEX(MATRIZ_CUM,J1711,0),1)+1,1))</f>
        <v>2</v>
      </c>
      <c r="L1711">
        <f ca="1">IF(K1711=8,8,IFERROR(MATCH(RAND(),INDEX(MATRIZ_CUM,K1711,0),1)+1,1))</f>
        <v>2</v>
      </c>
      <c r="M1711">
        <f ca="1">IF(L1711=8,8,IFERROR(MATCH(RAND(),INDEX(MATRIZ_CUM,L1711,0),1)+1,1))</f>
        <v>2</v>
      </c>
      <c r="N1711">
        <f ca="1">IF(M1711=8,8,IFERROR(MATCH(RAND(),INDEX(MATRIZ_CUM,M1711,0),1)+1,1))</f>
        <v>2</v>
      </c>
      <c r="O1711">
        <f ca="1">IF(N1711=8,8,IFERROR(MATCH(RAND(),INDEX(MATRIZ_CUM,N1711,0),1)+1,1))</f>
        <v>2</v>
      </c>
      <c r="P1711">
        <f ca="1">IF(O1711=8,8,IFERROR(MATCH(RAND(),INDEX(MATRIZ_CUM,O1711,0),1)+1,1))</f>
        <v>1</v>
      </c>
      <c r="Q1711">
        <f ca="1">IF(P1711=8,8,IFERROR(MATCH(RAND(),INDEX(MATRIZ_CUM,P1711,0),1)+1,1))</f>
        <v>1</v>
      </c>
      <c r="R1711">
        <f ca="1">IF(Q1711=8,8,IFERROR(MATCH(RAND(),INDEX(MATRIZ_CUM,Q1711,0),1)+1,1))</f>
        <v>3</v>
      </c>
      <c r="S1711">
        <f ca="1">IF(R1711=8,8,IFERROR(MATCH(RAND(),INDEX(MATRIZ_CUM,R1711,0),1)+1,1))</f>
        <v>2</v>
      </c>
      <c r="T1711">
        <f ca="1">IF(S1711=8,8,IFERROR(MATCH(RAND(),INDEX(MATRIZ_CUM,S1711,0),1)+1,1))</f>
        <v>2</v>
      </c>
      <c r="U1711">
        <f ca="1">IF(T1711=8,8,IFERROR(MATCH(RAND(),INDEX(MATRIZ_CUM,T1711,0),1)+1,1))</f>
        <v>1</v>
      </c>
      <c r="V1711">
        <f ca="1">IF(U1711=8,8,IFERROR(MATCH(RAND(),INDEX(MATRIZ_CUM,U1711,0),1)+1,1))</f>
        <v>1</v>
      </c>
      <c r="W1711">
        <f ca="1">IF(V1711=8,8,IFERROR(MATCH(RAND(),INDEX(MATRIZ_CUM,V1711,0),1)+1,1))</f>
        <v>1</v>
      </c>
      <c r="X1711">
        <f ca="1">IF(W1711=8,8,IFERROR(MATCH(RAND(),INDEX(MATRIZ_CUM,W1711,0),1)+1,1))</f>
        <v>1</v>
      </c>
      <c r="Y1711">
        <f ca="1">IF(X1711=8,8,IFERROR(MATCH(RAND(),INDEX(MATRIZ_CUM,X1711,0),1)+1,1))</f>
        <v>1</v>
      </c>
      <c r="Z1711">
        <f ca="1">IF(Y1711=8,8,IFERROR(MATCH(RAND(),INDEX(MATRIZ_CUM,Y1711,0),1)+1,1))</f>
        <v>1</v>
      </c>
      <c r="AB1711">
        <f t="shared" ca="1" si="26"/>
        <v>1</v>
      </c>
    </row>
    <row r="1712" spans="1:28" x14ac:dyDescent="0.45">
      <c r="A1712">
        <f ca="1">IFERROR(MATCH(RAND(),Ej1b_Cohorte!$D$4:$D$10,1)+1,1)</f>
        <v>6</v>
      </c>
      <c r="B1712">
        <f ca="1">IF(A1712=8,8,IFERROR(MATCH(RAND(),INDEX(MATRIZ_CUM,A1712,0),1)+1,1))</f>
        <v>7</v>
      </c>
      <c r="C1712">
        <f ca="1">IF(B1712=8,8,IFERROR(MATCH(RAND(),INDEX(MATRIZ_CUM,B1712,0),1)+1,1))</f>
        <v>7</v>
      </c>
      <c r="D1712">
        <f ca="1">IF(C1712=8,8,IFERROR(MATCH(RAND(),INDEX(MATRIZ_CUM,C1712,0),1)+1,1))</f>
        <v>8</v>
      </c>
      <c r="E1712">
        <f ca="1">IF(D1712=8,8,IFERROR(MATCH(RAND(),INDEX(MATRIZ_CUM,D1712,0),1)+1,1))</f>
        <v>8</v>
      </c>
      <c r="F1712">
        <f ca="1">IF(E1712=8,8,IFERROR(MATCH(RAND(),INDEX(MATRIZ_CUM,E1712,0),1)+1,1))</f>
        <v>8</v>
      </c>
      <c r="G1712">
        <f ca="1">IF(F1712=8,8,IFERROR(MATCH(RAND(),INDEX(MATRIZ_CUM,F1712,0),1)+1,1))</f>
        <v>8</v>
      </c>
      <c r="H1712">
        <f ca="1">IF(G1712=8,8,IFERROR(MATCH(RAND(),INDEX(MATRIZ_CUM,G1712,0),1)+1,1))</f>
        <v>8</v>
      </c>
      <c r="I1712">
        <f ca="1">IF(H1712=8,8,IFERROR(MATCH(RAND(),INDEX(MATRIZ_CUM,H1712,0),1)+1,1))</f>
        <v>8</v>
      </c>
      <c r="J1712">
        <f ca="1">IF(I1712=8,8,IFERROR(MATCH(RAND(),INDEX(MATRIZ_CUM,I1712,0),1)+1,1))</f>
        <v>8</v>
      </c>
      <c r="K1712">
        <f ca="1">IF(J1712=8,8,IFERROR(MATCH(RAND(),INDEX(MATRIZ_CUM,J1712,0),1)+1,1))</f>
        <v>8</v>
      </c>
      <c r="L1712">
        <f ca="1">IF(K1712=8,8,IFERROR(MATCH(RAND(),INDEX(MATRIZ_CUM,K1712,0),1)+1,1))</f>
        <v>8</v>
      </c>
      <c r="M1712">
        <f ca="1">IF(L1712=8,8,IFERROR(MATCH(RAND(),INDEX(MATRIZ_CUM,L1712,0),1)+1,1))</f>
        <v>8</v>
      </c>
      <c r="N1712">
        <f ca="1">IF(M1712=8,8,IFERROR(MATCH(RAND(),INDEX(MATRIZ_CUM,M1712,0),1)+1,1))</f>
        <v>8</v>
      </c>
      <c r="O1712">
        <f ca="1">IF(N1712=8,8,IFERROR(MATCH(RAND(),INDEX(MATRIZ_CUM,N1712,0),1)+1,1))</f>
        <v>8</v>
      </c>
      <c r="P1712">
        <f ca="1">IF(O1712=8,8,IFERROR(MATCH(RAND(),INDEX(MATRIZ_CUM,O1712,0),1)+1,1))</f>
        <v>8</v>
      </c>
      <c r="Q1712">
        <f ca="1">IF(P1712=8,8,IFERROR(MATCH(RAND(),INDEX(MATRIZ_CUM,P1712,0),1)+1,1))</f>
        <v>8</v>
      </c>
      <c r="R1712">
        <f ca="1">IF(Q1712=8,8,IFERROR(MATCH(RAND(),INDEX(MATRIZ_CUM,Q1712,0),1)+1,1))</f>
        <v>8</v>
      </c>
      <c r="S1712">
        <f ca="1">IF(R1712=8,8,IFERROR(MATCH(RAND(),INDEX(MATRIZ_CUM,R1712,0),1)+1,1))</f>
        <v>8</v>
      </c>
      <c r="T1712">
        <f ca="1">IF(S1712=8,8,IFERROR(MATCH(RAND(),INDEX(MATRIZ_CUM,S1712,0),1)+1,1))</f>
        <v>8</v>
      </c>
      <c r="U1712">
        <f ca="1">IF(T1712=8,8,IFERROR(MATCH(RAND(),INDEX(MATRIZ_CUM,T1712,0),1)+1,1))</f>
        <v>8</v>
      </c>
      <c r="V1712">
        <f ca="1">IF(U1712=8,8,IFERROR(MATCH(RAND(),INDEX(MATRIZ_CUM,U1712,0),1)+1,1))</f>
        <v>8</v>
      </c>
      <c r="W1712">
        <f ca="1">IF(V1712=8,8,IFERROR(MATCH(RAND(),INDEX(MATRIZ_CUM,V1712,0),1)+1,1))</f>
        <v>8</v>
      </c>
      <c r="X1712">
        <f ca="1">IF(W1712=8,8,IFERROR(MATCH(RAND(),INDEX(MATRIZ_CUM,W1712,0),1)+1,1))</f>
        <v>8</v>
      </c>
      <c r="Y1712">
        <f ca="1">IF(X1712=8,8,IFERROR(MATCH(RAND(),INDEX(MATRIZ_CUM,X1712,0),1)+1,1))</f>
        <v>8</v>
      </c>
      <c r="Z1712">
        <f ca="1">IF(Y1712=8,8,IFERROR(MATCH(RAND(),INDEX(MATRIZ_CUM,Y1712,0),1)+1,1))</f>
        <v>8</v>
      </c>
      <c r="AB1712">
        <f t="shared" ca="1" si="26"/>
        <v>8</v>
      </c>
    </row>
    <row r="1713" spans="1:28" x14ac:dyDescent="0.45">
      <c r="A1713">
        <f ca="1">IFERROR(MATCH(RAND(),Ej1b_Cohorte!$D$4:$D$10,1)+1,1)</f>
        <v>3</v>
      </c>
      <c r="B1713">
        <f ca="1">IF(A1713=8,8,IFERROR(MATCH(RAND(),INDEX(MATRIZ_CUM,A1713,0),1)+1,1))</f>
        <v>2</v>
      </c>
      <c r="C1713">
        <f ca="1">IF(B1713=8,8,IFERROR(MATCH(RAND(),INDEX(MATRIZ_CUM,B1713,0),1)+1,1))</f>
        <v>2</v>
      </c>
      <c r="D1713">
        <f ca="1">IF(C1713=8,8,IFERROR(MATCH(RAND(),INDEX(MATRIZ_CUM,C1713,0),1)+1,1))</f>
        <v>2</v>
      </c>
      <c r="E1713">
        <f ca="1">IF(D1713=8,8,IFERROR(MATCH(RAND(),INDEX(MATRIZ_CUM,D1713,0),1)+1,1))</f>
        <v>1</v>
      </c>
      <c r="F1713">
        <f ca="1">IF(E1713=8,8,IFERROR(MATCH(RAND(),INDEX(MATRIZ_CUM,E1713,0),1)+1,1))</f>
        <v>1</v>
      </c>
      <c r="G1713">
        <f ca="1">IF(F1713=8,8,IFERROR(MATCH(RAND(),INDEX(MATRIZ_CUM,F1713,0),1)+1,1))</f>
        <v>3</v>
      </c>
      <c r="H1713">
        <f ca="1">IF(G1713=8,8,IFERROR(MATCH(RAND(),INDEX(MATRIZ_CUM,G1713,0),1)+1,1))</f>
        <v>3</v>
      </c>
      <c r="I1713">
        <f ca="1">IF(H1713=8,8,IFERROR(MATCH(RAND(),INDEX(MATRIZ_CUM,H1713,0),1)+1,1))</f>
        <v>3</v>
      </c>
      <c r="J1713">
        <f ca="1">IF(I1713=8,8,IFERROR(MATCH(RAND(),INDEX(MATRIZ_CUM,I1713,0),1)+1,1))</f>
        <v>4</v>
      </c>
      <c r="K1713">
        <f ca="1">IF(J1713=8,8,IFERROR(MATCH(RAND(),INDEX(MATRIZ_CUM,J1713,0),1)+1,1))</f>
        <v>3</v>
      </c>
      <c r="L1713">
        <f ca="1">IF(K1713=8,8,IFERROR(MATCH(RAND(),INDEX(MATRIZ_CUM,K1713,0),1)+1,1))</f>
        <v>2</v>
      </c>
      <c r="M1713">
        <f ca="1">IF(L1713=8,8,IFERROR(MATCH(RAND(),INDEX(MATRIZ_CUM,L1713,0),1)+1,1))</f>
        <v>2</v>
      </c>
      <c r="N1713">
        <f ca="1">IF(M1713=8,8,IFERROR(MATCH(RAND(),INDEX(MATRIZ_CUM,M1713,0),1)+1,1))</f>
        <v>3</v>
      </c>
      <c r="O1713">
        <f ca="1">IF(N1713=8,8,IFERROR(MATCH(RAND(),INDEX(MATRIZ_CUM,N1713,0),1)+1,1))</f>
        <v>4</v>
      </c>
      <c r="P1713">
        <f ca="1">IF(O1713=8,8,IFERROR(MATCH(RAND(),INDEX(MATRIZ_CUM,O1713,0),1)+1,1))</f>
        <v>4</v>
      </c>
      <c r="Q1713">
        <f ca="1">IF(P1713=8,8,IFERROR(MATCH(RAND(),INDEX(MATRIZ_CUM,P1713,0),1)+1,1))</f>
        <v>4</v>
      </c>
      <c r="R1713">
        <f ca="1">IF(Q1713=8,8,IFERROR(MATCH(RAND(),INDEX(MATRIZ_CUM,Q1713,0),1)+1,1))</f>
        <v>4</v>
      </c>
      <c r="S1713">
        <f ca="1">IF(R1713=8,8,IFERROR(MATCH(RAND(),INDEX(MATRIZ_CUM,R1713,0),1)+1,1))</f>
        <v>3</v>
      </c>
      <c r="T1713">
        <f ca="1">IF(S1713=8,8,IFERROR(MATCH(RAND(),INDEX(MATRIZ_CUM,S1713,0),1)+1,1))</f>
        <v>3</v>
      </c>
      <c r="U1713">
        <f ca="1">IF(T1713=8,8,IFERROR(MATCH(RAND(),INDEX(MATRIZ_CUM,T1713,0),1)+1,1))</f>
        <v>3</v>
      </c>
      <c r="V1713">
        <f ca="1">IF(U1713=8,8,IFERROR(MATCH(RAND(),INDEX(MATRIZ_CUM,U1713,0),1)+1,1))</f>
        <v>4</v>
      </c>
      <c r="W1713">
        <f ca="1">IF(V1713=8,8,IFERROR(MATCH(RAND(),INDEX(MATRIZ_CUM,V1713,0),1)+1,1))</f>
        <v>5</v>
      </c>
      <c r="X1713">
        <f ca="1">IF(W1713=8,8,IFERROR(MATCH(RAND(),INDEX(MATRIZ_CUM,W1713,0),1)+1,1))</f>
        <v>5</v>
      </c>
      <c r="Y1713">
        <f ca="1">IF(X1713=8,8,IFERROR(MATCH(RAND(),INDEX(MATRIZ_CUM,X1713,0),1)+1,1))</f>
        <v>5</v>
      </c>
      <c r="Z1713">
        <f ca="1">IF(Y1713=8,8,IFERROR(MATCH(RAND(),INDEX(MATRIZ_CUM,Y1713,0),1)+1,1))</f>
        <v>5</v>
      </c>
      <c r="AB1713">
        <f t="shared" ca="1" si="26"/>
        <v>5</v>
      </c>
    </row>
    <row r="1714" spans="1:28" x14ac:dyDescent="0.45">
      <c r="A1714">
        <f ca="1">IFERROR(MATCH(RAND(),Ej1b_Cohorte!$D$4:$D$10,1)+1,1)</f>
        <v>3</v>
      </c>
      <c r="B1714">
        <f ca="1">IF(A1714=8,8,IFERROR(MATCH(RAND(),INDEX(MATRIZ_CUM,A1714,0),1)+1,1))</f>
        <v>4</v>
      </c>
      <c r="C1714">
        <f ca="1">IF(B1714=8,8,IFERROR(MATCH(RAND(),INDEX(MATRIZ_CUM,B1714,0),1)+1,1))</f>
        <v>3</v>
      </c>
      <c r="D1714">
        <f ca="1">IF(C1714=8,8,IFERROR(MATCH(RAND(),INDEX(MATRIZ_CUM,C1714,0),1)+1,1))</f>
        <v>4</v>
      </c>
      <c r="E1714">
        <f ca="1">IF(D1714=8,8,IFERROR(MATCH(RAND(),INDEX(MATRIZ_CUM,D1714,0),1)+1,1))</f>
        <v>5</v>
      </c>
      <c r="F1714">
        <f ca="1">IF(E1714=8,8,IFERROR(MATCH(RAND(),INDEX(MATRIZ_CUM,E1714,0),1)+1,1))</f>
        <v>5</v>
      </c>
      <c r="G1714">
        <f ca="1">IF(F1714=8,8,IFERROR(MATCH(RAND(),INDEX(MATRIZ_CUM,F1714,0),1)+1,1))</f>
        <v>5</v>
      </c>
      <c r="H1714">
        <f ca="1">IF(G1714=8,8,IFERROR(MATCH(RAND(),INDEX(MATRIZ_CUM,G1714,0),1)+1,1))</f>
        <v>5</v>
      </c>
      <c r="I1714">
        <f ca="1">IF(H1714=8,8,IFERROR(MATCH(RAND(),INDEX(MATRIZ_CUM,H1714,0),1)+1,1))</f>
        <v>5</v>
      </c>
      <c r="J1714">
        <f ca="1">IF(I1714=8,8,IFERROR(MATCH(RAND(),INDEX(MATRIZ_CUM,I1714,0),1)+1,1))</f>
        <v>4</v>
      </c>
      <c r="K1714">
        <f ca="1">IF(J1714=8,8,IFERROR(MATCH(RAND(),INDEX(MATRIZ_CUM,J1714,0),1)+1,1))</f>
        <v>5</v>
      </c>
      <c r="L1714">
        <f ca="1">IF(K1714=8,8,IFERROR(MATCH(RAND(),INDEX(MATRIZ_CUM,K1714,0),1)+1,1))</f>
        <v>5</v>
      </c>
      <c r="M1714">
        <f ca="1">IF(L1714=8,8,IFERROR(MATCH(RAND(),INDEX(MATRIZ_CUM,L1714,0),1)+1,1))</f>
        <v>5</v>
      </c>
      <c r="N1714">
        <f ca="1">IF(M1714=8,8,IFERROR(MATCH(RAND(),INDEX(MATRIZ_CUM,M1714,0),1)+1,1))</f>
        <v>5</v>
      </c>
      <c r="O1714">
        <f ca="1">IF(N1714=8,8,IFERROR(MATCH(RAND(),INDEX(MATRIZ_CUM,N1714,0),1)+1,1))</f>
        <v>6</v>
      </c>
      <c r="P1714">
        <f ca="1">IF(O1714=8,8,IFERROR(MATCH(RAND(),INDEX(MATRIZ_CUM,O1714,0),1)+1,1))</f>
        <v>7</v>
      </c>
      <c r="Q1714">
        <f ca="1">IF(P1714=8,8,IFERROR(MATCH(RAND(),INDEX(MATRIZ_CUM,P1714,0),1)+1,1))</f>
        <v>8</v>
      </c>
      <c r="R1714">
        <f ca="1">IF(Q1714=8,8,IFERROR(MATCH(RAND(),INDEX(MATRIZ_CUM,Q1714,0),1)+1,1))</f>
        <v>8</v>
      </c>
      <c r="S1714">
        <f ca="1">IF(R1714=8,8,IFERROR(MATCH(RAND(),INDEX(MATRIZ_CUM,R1714,0),1)+1,1))</f>
        <v>8</v>
      </c>
      <c r="T1714">
        <f ca="1">IF(S1714=8,8,IFERROR(MATCH(RAND(),INDEX(MATRIZ_CUM,S1714,0),1)+1,1))</f>
        <v>8</v>
      </c>
      <c r="U1714">
        <f ca="1">IF(T1714=8,8,IFERROR(MATCH(RAND(),INDEX(MATRIZ_CUM,T1714,0),1)+1,1))</f>
        <v>8</v>
      </c>
      <c r="V1714">
        <f ca="1">IF(U1714=8,8,IFERROR(MATCH(RAND(),INDEX(MATRIZ_CUM,U1714,0),1)+1,1))</f>
        <v>8</v>
      </c>
      <c r="W1714">
        <f ca="1">IF(V1714=8,8,IFERROR(MATCH(RAND(),INDEX(MATRIZ_CUM,V1714,0),1)+1,1))</f>
        <v>8</v>
      </c>
      <c r="X1714">
        <f ca="1">IF(W1714=8,8,IFERROR(MATCH(RAND(),INDEX(MATRIZ_CUM,W1714,0),1)+1,1))</f>
        <v>8</v>
      </c>
      <c r="Y1714">
        <f ca="1">IF(X1714=8,8,IFERROR(MATCH(RAND(),INDEX(MATRIZ_CUM,X1714,0),1)+1,1))</f>
        <v>8</v>
      </c>
      <c r="Z1714">
        <f ca="1">IF(Y1714=8,8,IFERROR(MATCH(RAND(),INDEX(MATRIZ_CUM,Y1714,0),1)+1,1))</f>
        <v>8</v>
      </c>
      <c r="AB1714">
        <f t="shared" ca="1" si="26"/>
        <v>8</v>
      </c>
    </row>
    <row r="1715" spans="1:28" x14ac:dyDescent="0.45">
      <c r="A1715">
        <f ca="1">IFERROR(MATCH(RAND(),Ej1b_Cohorte!$D$4:$D$10,1)+1,1)</f>
        <v>4</v>
      </c>
      <c r="B1715">
        <f ca="1">IF(A1715=8,8,IFERROR(MATCH(RAND(),INDEX(MATRIZ_CUM,A1715,0),1)+1,1))</f>
        <v>4</v>
      </c>
      <c r="C1715">
        <f ca="1">IF(B1715=8,8,IFERROR(MATCH(RAND(),INDEX(MATRIZ_CUM,B1715,0),1)+1,1))</f>
        <v>4</v>
      </c>
      <c r="D1715">
        <f ca="1">IF(C1715=8,8,IFERROR(MATCH(RAND(),INDEX(MATRIZ_CUM,C1715,0),1)+1,1))</f>
        <v>4</v>
      </c>
      <c r="E1715">
        <f ca="1">IF(D1715=8,8,IFERROR(MATCH(RAND(),INDEX(MATRIZ_CUM,D1715,0),1)+1,1))</f>
        <v>3</v>
      </c>
      <c r="F1715">
        <f ca="1">IF(E1715=8,8,IFERROR(MATCH(RAND(),INDEX(MATRIZ_CUM,E1715,0),1)+1,1))</f>
        <v>3</v>
      </c>
      <c r="G1715">
        <f ca="1">IF(F1715=8,8,IFERROR(MATCH(RAND(),INDEX(MATRIZ_CUM,F1715,0),1)+1,1))</f>
        <v>3</v>
      </c>
      <c r="H1715">
        <f ca="1">IF(G1715=8,8,IFERROR(MATCH(RAND(),INDEX(MATRIZ_CUM,G1715,0),1)+1,1))</f>
        <v>4</v>
      </c>
      <c r="I1715">
        <f ca="1">IF(H1715=8,8,IFERROR(MATCH(RAND(),INDEX(MATRIZ_CUM,H1715,0),1)+1,1))</f>
        <v>3</v>
      </c>
      <c r="J1715">
        <f ca="1">IF(I1715=8,8,IFERROR(MATCH(RAND(),INDEX(MATRIZ_CUM,I1715,0),1)+1,1))</f>
        <v>3</v>
      </c>
      <c r="K1715">
        <f ca="1">IF(J1715=8,8,IFERROR(MATCH(RAND(),INDEX(MATRIZ_CUM,J1715,0),1)+1,1))</f>
        <v>2</v>
      </c>
      <c r="L1715">
        <f ca="1">IF(K1715=8,8,IFERROR(MATCH(RAND(),INDEX(MATRIZ_CUM,K1715,0),1)+1,1))</f>
        <v>2</v>
      </c>
      <c r="M1715">
        <f ca="1">IF(L1715=8,8,IFERROR(MATCH(RAND(),INDEX(MATRIZ_CUM,L1715,0),1)+1,1))</f>
        <v>1</v>
      </c>
      <c r="N1715">
        <f ca="1">IF(M1715=8,8,IFERROR(MATCH(RAND(),INDEX(MATRIZ_CUM,M1715,0),1)+1,1))</f>
        <v>1</v>
      </c>
      <c r="O1715">
        <f ca="1">IF(N1715=8,8,IFERROR(MATCH(RAND(),INDEX(MATRIZ_CUM,N1715,0),1)+1,1))</f>
        <v>1</v>
      </c>
      <c r="P1715">
        <f ca="1">IF(O1715=8,8,IFERROR(MATCH(RAND(),INDEX(MATRIZ_CUM,O1715,0),1)+1,1))</f>
        <v>2</v>
      </c>
      <c r="Q1715">
        <f ca="1">IF(P1715=8,8,IFERROR(MATCH(RAND(),INDEX(MATRIZ_CUM,P1715,0),1)+1,1))</f>
        <v>1</v>
      </c>
      <c r="R1715">
        <f ca="1">IF(Q1715=8,8,IFERROR(MATCH(RAND(),INDEX(MATRIZ_CUM,Q1715,0),1)+1,1))</f>
        <v>1</v>
      </c>
      <c r="S1715">
        <f ca="1">IF(R1715=8,8,IFERROR(MATCH(RAND(),INDEX(MATRIZ_CUM,R1715,0),1)+1,1))</f>
        <v>1</v>
      </c>
      <c r="T1715">
        <f ca="1">IF(S1715=8,8,IFERROR(MATCH(RAND(),INDEX(MATRIZ_CUM,S1715,0),1)+1,1))</f>
        <v>1</v>
      </c>
      <c r="U1715">
        <f ca="1">IF(T1715=8,8,IFERROR(MATCH(RAND(),INDEX(MATRIZ_CUM,T1715,0),1)+1,1))</f>
        <v>1</v>
      </c>
      <c r="V1715">
        <f ca="1">IF(U1715=8,8,IFERROR(MATCH(RAND(),INDEX(MATRIZ_CUM,U1715,0),1)+1,1))</f>
        <v>1</v>
      </c>
      <c r="W1715">
        <f ca="1">IF(V1715=8,8,IFERROR(MATCH(RAND(),INDEX(MATRIZ_CUM,V1715,0),1)+1,1))</f>
        <v>2</v>
      </c>
      <c r="X1715">
        <f ca="1">IF(W1715=8,8,IFERROR(MATCH(RAND(),INDEX(MATRIZ_CUM,W1715,0),1)+1,1))</f>
        <v>3</v>
      </c>
      <c r="Y1715">
        <f ca="1">IF(X1715=8,8,IFERROR(MATCH(RAND(),INDEX(MATRIZ_CUM,X1715,0),1)+1,1))</f>
        <v>2</v>
      </c>
      <c r="Z1715">
        <f ca="1">IF(Y1715=8,8,IFERROR(MATCH(RAND(),INDEX(MATRIZ_CUM,Y1715,0),1)+1,1))</f>
        <v>2</v>
      </c>
      <c r="AB1715">
        <f t="shared" ca="1" si="26"/>
        <v>2</v>
      </c>
    </row>
    <row r="1716" spans="1:28" x14ac:dyDescent="0.45">
      <c r="A1716">
        <f ca="1">IFERROR(MATCH(RAND(),Ej1b_Cohorte!$D$4:$D$10,1)+1,1)</f>
        <v>2</v>
      </c>
      <c r="B1716">
        <f ca="1">IF(A1716=8,8,IFERROR(MATCH(RAND(),INDEX(MATRIZ_CUM,A1716,0),1)+1,1))</f>
        <v>1</v>
      </c>
      <c r="C1716">
        <f ca="1">IF(B1716=8,8,IFERROR(MATCH(RAND(),INDEX(MATRIZ_CUM,B1716,0),1)+1,1))</f>
        <v>1</v>
      </c>
      <c r="D1716">
        <f ca="1">IF(C1716=8,8,IFERROR(MATCH(RAND(),INDEX(MATRIZ_CUM,C1716,0),1)+1,1))</f>
        <v>1</v>
      </c>
      <c r="E1716">
        <f ca="1">IF(D1716=8,8,IFERROR(MATCH(RAND(),INDEX(MATRIZ_CUM,D1716,0),1)+1,1))</f>
        <v>1</v>
      </c>
      <c r="F1716">
        <f ca="1">IF(E1716=8,8,IFERROR(MATCH(RAND(),INDEX(MATRIZ_CUM,E1716,0),1)+1,1))</f>
        <v>1</v>
      </c>
      <c r="G1716">
        <f ca="1">IF(F1716=8,8,IFERROR(MATCH(RAND(),INDEX(MATRIZ_CUM,F1716,0),1)+1,1))</f>
        <v>1</v>
      </c>
      <c r="H1716">
        <f ca="1">IF(G1716=8,8,IFERROR(MATCH(RAND(),INDEX(MATRIZ_CUM,G1716,0),1)+1,1))</f>
        <v>1</v>
      </c>
      <c r="I1716">
        <f ca="1">IF(H1716=8,8,IFERROR(MATCH(RAND(),INDEX(MATRIZ_CUM,H1716,0),1)+1,1))</f>
        <v>1</v>
      </c>
      <c r="J1716">
        <f ca="1">IF(I1716=8,8,IFERROR(MATCH(RAND(),INDEX(MATRIZ_CUM,I1716,0),1)+1,1))</f>
        <v>1</v>
      </c>
      <c r="K1716">
        <f ca="1">IF(J1716=8,8,IFERROR(MATCH(RAND(),INDEX(MATRIZ_CUM,J1716,0),1)+1,1))</f>
        <v>1</v>
      </c>
      <c r="L1716">
        <f ca="1">IF(K1716=8,8,IFERROR(MATCH(RAND(),INDEX(MATRIZ_CUM,K1716,0),1)+1,1))</f>
        <v>2</v>
      </c>
      <c r="M1716">
        <f ca="1">IF(L1716=8,8,IFERROR(MATCH(RAND(),INDEX(MATRIZ_CUM,L1716,0),1)+1,1))</f>
        <v>2</v>
      </c>
      <c r="N1716">
        <f ca="1">IF(M1716=8,8,IFERROR(MATCH(RAND(),INDEX(MATRIZ_CUM,M1716,0),1)+1,1))</f>
        <v>1</v>
      </c>
      <c r="O1716">
        <f ca="1">IF(N1716=8,8,IFERROR(MATCH(RAND(),INDEX(MATRIZ_CUM,N1716,0),1)+1,1))</f>
        <v>2</v>
      </c>
      <c r="P1716">
        <f ca="1">IF(O1716=8,8,IFERROR(MATCH(RAND(),INDEX(MATRIZ_CUM,O1716,0),1)+1,1))</f>
        <v>4</v>
      </c>
      <c r="Q1716">
        <f ca="1">IF(P1716=8,8,IFERROR(MATCH(RAND(),INDEX(MATRIZ_CUM,P1716,0),1)+1,1))</f>
        <v>6</v>
      </c>
      <c r="R1716">
        <f ca="1">IF(Q1716=8,8,IFERROR(MATCH(RAND(),INDEX(MATRIZ_CUM,Q1716,0),1)+1,1))</f>
        <v>7</v>
      </c>
      <c r="S1716">
        <f ca="1">IF(R1716=8,8,IFERROR(MATCH(RAND(),INDEX(MATRIZ_CUM,R1716,0),1)+1,1))</f>
        <v>8</v>
      </c>
      <c r="T1716">
        <f ca="1">IF(S1716=8,8,IFERROR(MATCH(RAND(),INDEX(MATRIZ_CUM,S1716,0),1)+1,1))</f>
        <v>8</v>
      </c>
      <c r="U1716">
        <f ca="1">IF(T1716=8,8,IFERROR(MATCH(RAND(),INDEX(MATRIZ_CUM,T1716,0),1)+1,1))</f>
        <v>8</v>
      </c>
      <c r="V1716">
        <f ca="1">IF(U1716=8,8,IFERROR(MATCH(RAND(),INDEX(MATRIZ_CUM,U1716,0),1)+1,1))</f>
        <v>8</v>
      </c>
      <c r="W1716">
        <f ca="1">IF(V1716=8,8,IFERROR(MATCH(RAND(),INDEX(MATRIZ_CUM,V1716,0),1)+1,1))</f>
        <v>8</v>
      </c>
      <c r="X1716">
        <f ca="1">IF(W1716=8,8,IFERROR(MATCH(RAND(),INDEX(MATRIZ_CUM,W1716,0),1)+1,1))</f>
        <v>8</v>
      </c>
      <c r="Y1716">
        <f ca="1">IF(X1716=8,8,IFERROR(MATCH(RAND(),INDEX(MATRIZ_CUM,X1716,0),1)+1,1))</f>
        <v>8</v>
      </c>
      <c r="Z1716">
        <f ca="1">IF(Y1716=8,8,IFERROR(MATCH(RAND(),INDEX(MATRIZ_CUM,Y1716,0),1)+1,1))</f>
        <v>8</v>
      </c>
      <c r="AB1716">
        <f t="shared" ca="1" si="26"/>
        <v>8</v>
      </c>
    </row>
    <row r="1717" spans="1:28" x14ac:dyDescent="0.45">
      <c r="A1717">
        <f ca="1">IFERROR(MATCH(RAND(),Ej1b_Cohorte!$D$4:$D$10,1)+1,1)</f>
        <v>4</v>
      </c>
      <c r="B1717">
        <f ca="1">IF(A1717=8,8,IFERROR(MATCH(RAND(),INDEX(MATRIZ_CUM,A1717,0),1)+1,1))</f>
        <v>5</v>
      </c>
      <c r="C1717">
        <f ca="1">IF(B1717=8,8,IFERROR(MATCH(RAND(),INDEX(MATRIZ_CUM,B1717,0),1)+1,1))</f>
        <v>5</v>
      </c>
      <c r="D1717">
        <f ca="1">IF(C1717=8,8,IFERROR(MATCH(RAND(),INDEX(MATRIZ_CUM,C1717,0),1)+1,1))</f>
        <v>5</v>
      </c>
      <c r="E1717">
        <f ca="1">IF(D1717=8,8,IFERROR(MATCH(RAND(),INDEX(MATRIZ_CUM,D1717,0),1)+1,1))</f>
        <v>5</v>
      </c>
      <c r="F1717">
        <f ca="1">IF(E1717=8,8,IFERROR(MATCH(RAND(),INDEX(MATRIZ_CUM,E1717,0),1)+1,1))</f>
        <v>5</v>
      </c>
      <c r="G1717">
        <f ca="1">IF(F1717=8,8,IFERROR(MATCH(RAND(),INDEX(MATRIZ_CUM,F1717,0),1)+1,1))</f>
        <v>6</v>
      </c>
      <c r="H1717">
        <f ca="1">IF(G1717=8,8,IFERROR(MATCH(RAND(),INDEX(MATRIZ_CUM,G1717,0),1)+1,1))</f>
        <v>6</v>
      </c>
      <c r="I1717">
        <f ca="1">IF(H1717=8,8,IFERROR(MATCH(RAND(),INDEX(MATRIZ_CUM,H1717,0),1)+1,1))</f>
        <v>7</v>
      </c>
      <c r="J1717">
        <f ca="1">IF(I1717=8,8,IFERROR(MATCH(RAND(),INDEX(MATRIZ_CUM,I1717,0),1)+1,1))</f>
        <v>7</v>
      </c>
      <c r="K1717">
        <f ca="1">IF(J1717=8,8,IFERROR(MATCH(RAND(),INDEX(MATRIZ_CUM,J1717,0),1)+1,1))</f>
        <v>6</v>
      </c>
      <c r="L1717">
        <f ca="1">IF(K1717=8,8,IFERROR(MATCH(RAND(),INDEX(MATRIZ_CUM,K1717,0),1)+1,1))</f>
        <v>6</v>
      </c>
      <c r="M1717">
        <f ca="1">IF(L1717=8,8,IFERROR(MATCH(RAND(),INDEX(MATRIZ_CUM,L1717,0),1)+1,1))</f>
        <v>6</v>
      </c>
      <c r="N1717">
        <f ca="1">IF(M1717=8,8,IFERROR(MATCH(RAND(),INDEX(MATRIZ_CUM,M1717,0),1)+1,1))</f>
        <v>6</v>
      </c>
      <c r="O1717">
        <f ca="1">IF(N1717=8,8,IFERROR(MATCH(RAND(),INDEX(MATRIZ_CUM,N1717,0),1)+1,1))</f>
        <v>6</v>
      </c>
      <c r="P1717">
        <f ca="1">IF(O1717=8,8,IFERROR(MATCH(RAND(),INDEX(MATRIZ_CUM,O1717,0),1)+1,1))</f>
        <v>7</v>
      </c>
      <c r="Q1717">
        <f ca="1">IF(P1717=8,8,IFERROR(MATCH(RAND(),INDEX(MATRIZ_CUM,P1717,0),1)+1,1))</f>
        <v>8</v>
      </c>
      <c r="R1717">
        <f ca="1">IF(Q1717=8,8,IFERROR(MATCH(RAND(),INDEX(MATRIZ_CUM,Q1717,0),1)+1,1))</f>
        <v>8</v>
      </c>
      <c r="S1717">
        <f ca="1">IF(R1717=8,8,IFERROR(MATCH(RAND(),INDEX(MATRIZ_CUM,R1717,0),1)+1,1))</f>
        <v>8</v>
      </c>
      <c r="T1717">
        <f ca="1">IF(S1717=8,8,IFERROR(MATCH(RAND(),INDEX(MATRIZ_CUM,S1717,0),1)+1,1))</f>
        <v>8</v>
      </c>
      <c r="U1717">
        <f ca="1">IF(T1717=8,8,IFERROR(MATCH(RAND(),INDEX(MATRIZ_CUM,T1717,0),1)+1,1))</f>
        <v>8</v>
      </c>
      <c r="V1717">
        <f ca="1">IF(U1717=8,8,IFERROR(MATCH(RAND(),INDEX(MATRIZ_CUM,U1717,0),1)+1,1))</f>
        <v>8</v>
      </c>
      <c r="W1717">
        <f ca="1">IF(V1717=8,8,IFERROR(MATCH(RAND(),INDEX(MATRIZ_CUM,V1717,0),1)+1,1))</f>
        <v>8</v>
      </c>
      <c r="X1717">
        <f ca="1">IF(W1717=8,8,IFERROR(MATCH(RAND(),INDEX(MATRIZ_CUM,W1717,0),1)+1,1))</f>
        <v>8</v>
      </c>
      <c r="Y1717">
        <f ca="1">IF(X1717=8,8,IFERROR(MATCH(RAND(),INDEX(MATRIZ_CUM,X1717,0),1)+1,1))</f>
        <v>8</v>
      </c>
      <c r="Z1717">
        <f ca="1">IF(Y1717=8,8,IFERROR(MATCH(RAND(),INDEX(MATRIZ_CUM,Y1717,0),1)+1,1))</f>
        <v>8</v>
      </c>
      <c r="AB1717">
        <f t="shared" ca="1" si="26"/>
        <v>8</v>
      </c>
    </row>
    <row r="1718" spans="1:28" x14ac:dyDescent="0.45">
      <c r="A1718">
        <f ca="1">IFERROR(MATCH(RAND(),Ej1b_Cohorte!$D$4:$D$10,1)+1,1)</f>
        <v>7</v>
      </c>
      <c r="B1718">
        <f ca="1">IF(A1718=8,8,IFERROR(MATCH(RAND(),INDEX(MATRIZ_CUM,A1718,0),1)+1,1))</f>
        <v>6</v>
      </c>
      <c r="C1718">
        <f ca="1">IF(B1718=8,8,IFERROR(MATCH(RAND(),INDEX(MATRIZ_CUM,B1718,0),1)+1,1))</f>
        <v>7</v>
      </c>
      <c r="D1718">
        <f ca="1">IF(C1718=8,8,IFERROR(MATCH(RAND(),INDEX(MATRIZ_CUM,C1718,0),1)+1,1))</f>
        <v>8</v>
      </c>
      <c r="E1718">
        <f ca="1">IF(D1718=8,8,IFERROR(MATCH(RAND(),INDEX(MATRIZ_CUM,D1718,0),1)+1,1))</f>
        <v>8</v>
      </c>
      <c r="F1718">
        <f ca="1">IF(E1718=8,8,IFERROR(MATCH(RAND(),INDEX(MATRIZ_CUM,E1718,0),1)+1,1))</f>
        <v>8</v>
      </c>
      <c r="G1718">
        <f ca="1">IF(F1718=8,8,IFERROR(MATCH(RAND(),INDEX(MATRIZ_CUM,F1718,0),1)+1,1))</f>
        <v>8</v>
      </c>
      <c r="H1718">
        <f ca="1">IF(G1718=8,8,IFERROR(MATCH(RAND(),INDEX(MATRIZ_CUM,G1718,0),1)+1,1))</f>
        <v>8</v>
      </c>
      <c r="I1718">
        <f ca="1">IF(H1718=8,8,IFERROR(MATCH(RAND(),INDEX(MATRIZ_CUM,H1718,0),1)+1,1))</f>
        <v>8</v>
      </c>
      <c r="J1718">
        <f ca="1">IF(I1718=8,8,IFERROR(MATCH(RAND(),INDEX(MATRIZ_CUM,I1718,0),1)+1,1))</f>
        <v>8</v>
      </c>
      <c r="K1718">
        <f ca="1">IF(J1718=8,8,IFERROR(MATCH(RAND(),INDEX(MATRIZ_CUM,J1718,0),1)+1,1))</f>
        <v>8</v>
      </c>
      <c r="L1718">
        <f ca="1">IF(K1718=8,8,IFERROR(MATCH(RAND(),INDEX(MATRIZ_CUM,K1718,0),1)+1,1))</f>
        <v>8</v>
      </c>
      <c r="M1718">
        <f ca="1">IF(L1718=8,8,IFERROR(MATCH(RAND(),INDEX(MATRIZ_CUM,L1718,0),1)+1,1))</f>
        <v>8</v>
      </c>
      <c r="N1718">
        <f ca="1">IF(M1718=8,8,IFERROR(MATCH(RAND(),INDEX(MATRIZ_CUM,M1718,0),1)+1,1))</f>
        <v>8</v>
      </c>
      <c r="O1718">
        <f ca="1">IF(N1718=8,8,IFERROR(MATCH(RAND(),INDEX(MATRIZ_CUM,N1718,0),1)+1,1))</f>
        <v>8</v>
      </c>
      <c r="P1718">
        <f ca="1">IF(O1718=8,8,IFERROR(MATCH(RAND(),INDEX(MATRIZ_CUM,O1718,0),1)+1,1))</f>
        <v>8</v>
      </c>
      <c r="Q1718">
        <f ca="1">IF(P1718=8,8,IFERROR(MATCH(RAND(),INDEX(MATRIZ_CUM,P1718,0),1)+1,1))</f>
        <v>8</v>
      </c>
      <c r="R1718">
        <f ca="1">IF(Q1718=8,8,IFERROR(MATCH(RAND(),INDEX(MATRIZ_CUM,Q1718,0),1)+1,1))</f>
        <v>8</v>
      </c>
      <c r="S1718">
        <f ca="1">IF(R1718=8,8,IFERROR(MATCH(RAND(),INDEX(MATRIZ_CUM,R1718,0),1)+1,1))</f>
        <v>8</v>
      </c>
      <c r="T1718">
        <f ca="1">IF(S1718=8,8,IFERROR(MATCH(RAND(),INDEX(MATRIZ_CUM,S1718,0),1)+1,1))</f>
        <v>8</v>
      </c>
      <c r="U1718">
        <f ca="1">IF(T1718=8,8,IFERROR(MATCH(RAND(),INDEX(MATRIZ_CUM,T1718,0),1)+1,1))</f>
        <v>8</v>
      </c>
      <c r="V1718">
        <f ca="1">IF(U1718=8,8,IFERROR(MATCH(RAND(),INDEX(MATRIZ_CUM,U1718,0),1)+1,1))</f>
        <v>8</v>
      </c>
      <c r="W1718">
        <f ca="1">IF(V1718=8,8,IFERROR(MATCH(RAND(),INDEX(MATRIZ_CUM,V1718,0),1)+1,1))</f>
        <v>8</v>
      </c>
      <c r="X1718">
        <f ca="1">IF(W1718=8,8,IFERROR(MATCH(RAND(),INDEX(MATRIZ_CUM,W1718,0),1)+1,1))</f>
        <v>8</v>
      </c>
      <c r="Y1718">
        <f ca="1">IF(X1718=8,8,IFERROR(MATCH(RAND(),INDEX(MATRIZ_CUM,X1718,0),1)+1,1))</f>
        <v>8</v>
      </c>
      <c r="Z1718">
        <f ca="1">IF(Y1718=8,8,IFERROR(MATCH(RAND(),INDEX(MATRIZ_CUM,Y1718,0),1)+1,1))</f>
        <v>8</v>
      </c>
      <c r="AB1718">
        <f t="shared" ca="1" si="26"/>
        <v>8</v>
      </c>
    </row>
    <row r="1719" spans="1:28" x14ac:dyDescent="0.45">
      <c r="A1719">
        <f ca="1">IFERROR(MATCH(RAND(),Ej1b_Cohorte!$D$4:$D$10,1)+1,1)</f>
        <v>4</v>
      </c>
      <c r="B1719">
        <f ca="1">IF(A1719=8,8,IFERROR(MATCH(RAND(),INDEX(MATRIZ_CUM,A1719,0),1)+1,1))</f>
        <v>3</v>
      </c>
      <c r="C1719">
        <f ca="1">IF(B1719=8,8,IFERROR(MATCH(RAND(),INDEX(MATRIZ_CUM,B1719,0),1)+1,1))</f>
        <v>2</v>
      </c>
      <c r="D1719">
        <f ca="1">IF(C1719=8,8,IFERROR(MATCH(RAND(),INDEX(MATRIZ_CUM,C1719,0),1)+1,1))</f>
        <v>3</v>
      </c>
      <c r="E1719">
        <f ca="1">IF(D1719=8,8,IFERROR(MATCH(RAND(),INDEX(MATRIZ_CUM,D1719,0),1)+1,1))</f>
        <v>3</v>
      </c>
      <c r="F1719">
        <f ca="1">IF(E1719=8,8,IFERROR(MATCH(RAND(),INDEX(MATRIZ_CUM,E1719,0),1)+1,1))</f>
        <v>3</v>
      </c>
      <c r="G1719">
        <f ca="1">IF(F1719=8,8,IFERROR(MATCH(RAND(),INDEX(MATRIZ_CUM,F1719,0),1)+1,1))</f>
        <v>3</v>
      </c>
      <c r="H1719">
        <f ca="1">IF(G1719=8,8,IFERROR(MATCH(RAND(),INDEX(MATRIZ_CUM,G1719,0),1)+1,1))</f>
        <v>3</v>
      </c>
      <c r="I1719">
        <f ca="1">IF(H1719=8,8,IFERROR(MATCH(RAND(),INDEX(MATRIZ_CUM,H1719,0),1)+1,1))</f>
        <v>4</v>
      </c>
      <c r="J1719">
        <f ca="1">IF(I1719=8,8,IFERROR(MATCH(RAND(),INDEX(MATRIZ_CUM,I1719,0),1)+1,1))</f>
        <v>4</v>
      </c>
      <c r="K1719">
        <f ca="1">IF(J1719=8,8,IFERROR(MATCH(RAND(),INDEX(MATRIZ_CUM,J1719,0),1)+1,1))</f>
        <v>3</v>
      </c>
      <c r="L1719">
        <f ca="1">IF(K1719=8,8,IFERROR(MATCH(RAND(),INDEX(MATRIZ_CUM,K1719,0),1)+1,1))</f>
        <v>4</v>
      </c>
      <c r="M1719">
        <f ca="1">IF(L1719=8,8,IFERROR(MATCH(RAND(),INDEX(MATRIZ_CUM,L1719,0),1)+1,1))</f>
        <v>6</v>
      </c>
      <c r="N1719">
        <f ca="1">IF(M1719=8,8,IFERROR(MATCH(RAND(),INDEX(MATRIZ_CUM,M1719,0),1)+1,1))</f>
        <v>5</v>
      </c>
      <c r="O1719">
        <f ca="1">IF(N1719=8,8,IFERROR(MATCH(RAND(),INDEX(MATRIZ_CUM,N1719,0),1)+1,1))</f>
        <v>5</v>
      </c>
      <c r="P1719">
        <f ca="1">IF(O1719=8,8,IFERROR(MATCH(RAND(),INDEX(MATRIZ_CUM,O1719,0),1)+1,1))</f>
        <v>5</v>
      </c>
      <c r="Q1719">
        <f ca="1">IF(P1719=8,8,IFERROR(MATCH(RAND(),INDEX(MATRIZ_CUM,P1719,0),1)+1,1))</f>
        <v>5</v>
      </c>
      <c r="R1719">
        <f ca="1">IF(Q1719=8,8,IFERROR(MATCH(RAND(),INDEX(MATRIZ_CUM,Q1719,0),1)+1,1))</f>
        <v>6</v>
      </c>
      <c r="S1719">
        <f ca="1">IF(R1719=8,8,IFERROR(MATCH(RAND(),INDEX(MATRIZ_CUM,R1719,0),1)+1,1))</f>
        <v>6</v>
      </c>
      <c r="T1719">
        <f ca="1">IF(S1719=8,8,IFERROR(MATCH(RAND(),INDEX(MATRIZ_CUM,S1719,0),1)+1,1))</f>
        <v>5</v>
      </c>
      <c r="U1719">
        <f ca="1">IF(T1719=8,8,IFERROR(MATCH(RAND(),INDEX(MATRIZ_CUM,T1719,0),1)+1,1))</f>
        <v>4</v>
      </c>
      <c r="V1719">
        <f ca="1">IF(U1719=8,8,IFERROR(MATCH(RAND(),INDEX(MATRIZ_CUM,U1719,0),1)+1,1))</f>
        <v>3</v>
      </c>
      <c r="W1719">
        <f ca="1">IF(V1719=8,8,IFERROR(MATCH(RAND(),INDEX(MATRIZ_CUM,V1719,0),1)+1,1))</f>
        <v>2</v>
      </c>
      <c r="X1719">
        <f ca="1">IF(W1719=8,8,IFERROR(MATCH(RAND(),INDEX(MATRIZ_CUM,W1719,0),1)+1,1))</f>
        <v>4</v>
      </c>
      <c r="Y1719">
        <f ca="1">IF(X1719=8,8,IFERROR(MATCH(RAND(),INDEX(MATRIZ_CUM,X1719,0),1)+1,1))</f>
        <v>4</v>
      </c>
      <c r="Z1719">
        <f ca="1">IF(Y1719=8,8,IFERROR(MATCH(RAND(),INDEX(MATRIZ_CUM,Y1719,0),1)+1,1))</f>
        <v>4</v>
      </c>
      <c r="AB1719">
        <f t="shared" ca="1" si="26"/>
        <v>4</v>
      </c>
    </row>
    <row r="1720" spans="1:28" x14ac:dyDescent="0.45">
      <c r="A1720">
        <f ca="1">IFERROR(MATCH(RAND(),Ej1b_Cohorte!$D$4:$D$10,1)+1,1)</f>
        <v>5</v>
      </c>
      <c r="B1720">
        <f ca="1">IF(A1720=8,8,IFERROR(MATCH(RAND(),INDEX(MATRIZ_CUM,A1720,0),1)+1,1))</f>
        <v>6</v>
      </c>
      <c r="C1720">
        <f ca="1">IF(B1720=8,8,IFERROR(MATCH(RAND(),INDEX(MATRIZ_CUM,B1720,0),1)+1,1))</f>
        <v>7</v>
      </c>
      <c r="D1720">
        <f ca="1">IF(C1720=8,8,IFERROR(MATCH(RAND(),INDEX(MATRIZ_CUM,C1720,0),1)+1,1))</f>
        <v>8</v>
      </c>
      <c r="E1720">
        <f ca="1">IF(D1720=8,8,IFERROR(MATCH(RAND(),INDEX(MATRIZ_CUM,D1720,0),1)+1,1))</f>
        <v>8</v>
      </c>
      <c r="F1720">
        <f ca="1">IF(E1720=8,8,IFERROR(MATCH(RAND(),INDEX(MATRIZ_CUM,E1720,0),1)+1,1))</f>
        <v>8</v>
      </c>
      <c r="G1720">
        <f ca="1">IF(F1720=8,8,IFERROR(MATCH(RAND(),INDEX(MATRIZ_CUM,F1720,0),1)+1,1))</f>
        <v>8</v>
      </c>
      <c r="H1720">
        <f ca="1">IF(G1720=8,8,IFERROR(MATCH(RAND(),INDEX(MATRIZ_CUM,G1720,0),1)+1,1))</f>
        <v>8</v>
      </c>
      <c r="I1720">
        <f ca="1">IF(H1720=8,8,IFERROR(MATCH(RAND(),INDEX(MATRIZ_CUM,H1720,0),1)+1,1))</f>
        <v>8</v>
      </c>
      <c r="J1720">
        <f ca="1">IF(I1720=8,8,IFERROR(MATCH(RAND(),INDEX(MATRIZ_CUM,I1720,0),1)+1,1))</f>
        <v>8</v>
      </c>
      <c r="K1720">
        <f ca="1">IF(J1720=8,8,IFERROR(MATCH(RAND(),INDEX(MATRIZ_CUM,J1720,0),1)+1,1))</f>
        <v>8</v>
      </c>
      <c r="L1720">
        <f ca="1">IF(K1720=8,8,IFERROR(MATCH(RAND(),INDEX(MATRIZ_CUM,K1720,0),1)+1,1))</f>
        <v>8</v>
      </c>
      <c r="M1720">
        <f ca="1">IF(L1720=8,8,IFERROR(MATCH(RAND(),INDEX(MATRIZ_CUM,L1720,0),1)+1,1))</f>
        <v>8</v>
      </c>
      <c r="N1720">
        <f ca="1">IF(M1720=8,8,IFERROR(MATCH(RAND(),INDEX(MATRIZ_CUM,M1720,0),1)+1,1))</f>
        <v>8</v>
      </c>
      <c r="O1720">
        <f ca="1">IF(N1720=8,8,IFERROR(MATCH(RAND(),INDEX(MATRIZ_CUM,N1720,0),1)+1,1))</f>
        <v>8</v>
      </c>
      <c r="P1720">
        <f ca="1">IF(O1720=8,8,IFERROR(MATCH(RAND(),INDEX(MATRIZ_CUM,O1720,0),1)+1,1))</f>
        <v>8</v>
      </c>
      <c r="Q1720">
        <f ca="1">IF(P1720=8,8,IFERROR(MATCH(RAND(),INDEX(MATRIZ_CUM,P1720,0),1)+1,1))</f>
        <v>8</v>
      </c>
      <c r="R1720">
        <f ca="1">IF(Q1720=8,8,IFERROR(MATCH(RAND(),INDEX(MATRIZ_CUM,Q1720,0),1)+1,1))</f>
        <v>8</v>
      </c>
      <c r="S1720">
        <f ca="1">IF(R1720=8,8,IFERROR(MATCH(RAND(),INDEX(MATRIZ_CUM,R1720,0),1)+1,1))</f>
        <v>8</v>
      </c>
      <c r="T1720">
        <f ca="1">IF(S1720=8,8,IFERROR(MATCH(RAND(),INDEX(MATRIZ_CUM,S1720,0),1)+1,1))</f>
        <v>8</v>
      </c>
      <c r="U1720">
        <f ca="1">IF(T1720=8,8,IFERROR(MATCH(RAND(),INDEX(MATRIZ_CUM,T1720,0),1)+1,1))</f>
        <v>8</v>
      </c>
      <c r="V1720">
        <f ca="1">IF(U1720=8,8,IFERROR(MATCH(RAND(),INDEX(MATRIZ_CUM,U1720,0),1)+1,1))</f>
        <v>8</v>
      </c>
      <c r="W1720">
        <f ca="1">IF(V1720=8,8,IFERROR(MATCH(RAND(),INDEX(MATRIZ_CUM,V1720,0),1)+1,1))</f>
        <v>8</v>
      </c>
      <c r="X1720">
        <f ca="1">IF(W1720=8,8,IFERROR(MATCH(RAND(),INDEX(MATRIZ_CUM,W1720,0),1)+1,1))</f>
        <v>8</v>
      </c>
      <c r="Y1720">
        <f ca="1">IF(X1720=8,8,IFERROR(MATCH(RAND(),INDEX(MATRIZ_CUM,X1720,0),1)+1,1))</f>
        <v>8</v>
      </c>
      <c r="Z1720">
        <f ca="1">IF(Y1720=8,8,IFERROR(MATCH(RAND(),INDEX(MATRIZ_CUM,Y1720,0),1)+1,1))</f>
        <v>8</v>
      </c>
      <c r="AB1720">
        <f t="shared" ca="1" si="26"/>
        <v>8</v>
      </c>
    </row>
    <row r="1721" spans="1:28" x14ac:dyDescent="0.45">
      <c r="A1721">
        <f ca="1">IFERROR(MATCH(RAND(),Ej1b_Cohorte!$D$4:$D$10,1)+1,1)</f>
        <v>5</v>
      </c>
      <c r="B1721">
        <f ca="1">IF(A1721=8,8,IFERROR(MATCH(RAND(),INDEX(MATRIZ_CUM,A1721,0),1)+1,1))</f>
        <v>5</v>
      </c>
      <c r="C1721">
        <f ca="1">IF(B1721=8,8,IFERROR(MATCH(RAND(),INDEX(MATRIZ_CUM,B1721,0),1)+1,1))</f>
        <v>5</v>
      </c>
      <c r="D1721">
        <f ca="1">IF(C1721=8,8,IFERROR(MATCH(RAND(),INDEX(MATRIZ_CUM,C1721,0),1)+1,1))</f>
        <v>5</v>
      </c>
      <c r="E1721">
        <f ca="1">IF(D1721=8,8,IFERROR(MATCH(RAND(),INDEX(MATRIZ_CUM,D1721,0),1)+1,1))</f>
        <v>5</v>
      </c>
      <c r="F1721">
        <f ca="1">IF(E1721=8,8,IFERROR(MATCH(RAND(),INDEX(MATRIZ_CUM,E1721,0),1)+1,1))</f>
        <v>5</v>
      </c>
      <c r="G1721">
        <f ca="1">IF(F1721=8,8,IFERROR(MATCH(RAND(),INDEX(MATRIZ_CUM,F1721,0),1)+1,1))</f>
        <v>5</v>
      </c>
      <c r="H1721">
        <f ca="1">IF(G1721=8,8,IFERROR(MATCH(RAND(),INDEX(MATRIZ_CUM,G1721,0),1)+1,1))</f>
        <v>6</v>
      </c>
      <c r="I1721">
        <f ca="1">IF(H1721=8,8,IFERROR(MATCH(RAND(),INDEX(MATRIZ_CUM,H1721,0),1)+1,1))</f>
        <v>7</v>
      </c>
      <c r="J1721">
        <f ca="1">IF(I1721=8,8,IFERROR(MATCH(RAND(),INDEX(MATRIZ_CUM,I1721,0),1)+1,1))</f>
        <v>8</v>
      </c>
      <c r="K1721">
        <f ca="1">IF(J1721=8,8,IFERROR(MATCH(RAND(),INDEX(MATRIZ_CUM,J1721,0),1)+1,1))</f>
        <v>8</v>
      </c>
      <c r="L1721">
        <f ca="1">IF(K1721=8,8,IFERROR(MATCH(RAND(),INDEX(MATRIZ_CUM,K1721,0),1)+1,1))</f>
        <v>8</v>
      </c>
      <c r="M1721">
        <f ca="1">IF(L1721=8,8,IFERROR(MATCH(RAND(),INDEX(MATRIZ_CUM,L1721,0),1)+1,1))</f>
        <v>8</v>
      </c>
      <c r="N1721">
        <f ca="1">IF(M1721=8,8,IFERROR(MATCH(RAND(),INDEX(MATRIZ_CUM,M1721,0),1)+1,1))</f>
        <v>8</v>
      </c>
      <c r="O1721">
        <f ca="1">IF(N1721=8,8,IFERROR(MATCH(RAND(),INDEX(MATRIZ_CUM,N1721,0),1)+1,1))</f>
        <v>8</v>
      </c>
      <c r="P1721">
        <f ca="1">IF(O1721=8,8,IFERROR(MATCH(RAND(),INDEX(MATRIZ_CUM,O1721,0),1)+1,1))</f>
        <v>8</v>
      </c>
      <c r="Q1721">
        <f ca="1">IF(P1721=8,8,IFERROR(MATCH(RAND(),INDEX(MATRIZ_CUM,P1721,0),1)+1,1))</f>
        <v>8</v>
      </c>
      <c r="R1721">
        <f ca="1">IF(Q1721=8,8,IFERROR(MATCH(RAND(),INDEX(MATRIZ_CUM,Q1721,0),1)+1,1))</f>
        <v>8</v>
      </c>
      <c r="S1721">
        <f ca="1">IF(R1721=8,8,IFERROR(MATCH(RAND(),INDEX(MATRIZ_CUM,R1721,0),1)+1,1))</f>
        <v>8</v>
      </c>
      <c r="T1721">
        <f ca="1">IF(S1721=8,8,IFERROR(MATCH(RAND(),INDEX(MATRIZ_CUM,S1721,0),1)+1,1))</f>
        <v>8</v>
      </c>
      <c r="U1721">
        <f ca="1">IF(T1721=8,8,IFERROR(MATCH(RAND(),INDEX(MATRIZ_CUM,T1721,0),1)+1,1))</f>
        <v>8</v>
      </c>
      <c r="V1721">
        <f ca="1">IF(U1721=8,8,IFERROR(MATCH(RAND(),INDEX(MATRIZ_CUM,U1721,0),1)+1,1))</f>
        <v>8</v>
      </c>
      <c r="W1721">
        <f ca="1">IF(V1721=8,8,IFERROR(MATCH(RAND(),INDEX(MATRIZ_CUM,V1721,0),1)+1,1))</f>
        <v>8</v>
      </c>
      <c r="X1721">
        <f ca="1">IF(W1721=8,8,IFERROR(MATCH(RAND(),INDEX(MATRIZ_CUM,W1721,0),1)+1,1))</f>
        <v>8</v>
      </c>
      <c r="Y1721">
        <f ca="1">IF(X1721=8,8,IFERROR(MATCH(RAND(),INDEX(MATRIZ_CUM,X1721,0),1)+1,1))</f>
        <v>8</v>
      </c>
      <c r="Z1721">
        <f ca="1">IF(Y1721=8,8,IFERROR(MATCH(RAND(),INDEX(MATRIZ_CUM,Y1721,0),1)+1,1))</f>
        <v>8</v>
      </c>
      <c r="AB1721">
        <f t="shared" ca="1" si="26"/>
        <v>8</v>
      </c>
    </row>
    <row r="1722" spans="1:28" x14ac:dyDescent="0.45">
      <c r="A1722">
        <f ca="1">IFERROR(MATCH(RAND(),Ej1b_Cohorte!$D$4:$D$10,1)+1,1)</f>
        <v>3</v>
      </c>
      <c r="B1722">
        <f ca="1">IF(A1722=8,8,IFERROR(MATCH(RAND(),INDEX(MATRIZ_CUM,A1722,0),1)+1,1))</f>
        <v>2</v>
      </c>
      <c r="C1722">
        <f ca="1">IF(B1722=8,8,IFERROR(MATCH(RAND(),INDEX(MATRIZ_CUM,B1722,0),1)+1,1))</f>
        <v>2</v>
      </c>
      <c r="D1722">
        <f ca="1">IF(C1722=8,8,IFERROR(MATCH(RAND(),INDEX(MATRIZ_CUM,C1722,0),1)+1,1))</f>
        <v>2</v>
      </c>
      <c r="E1722">
        <f ca="1">IF(D1722=8,8,IFERROR(MATCH(RAND(),INDEX(MATRIZ_CUM,D1722,0),1)+1,1))</f>
        <v>1</v>
      </c>
      <c r="F1722">
        <f ca="1">IF(E1722=8,8,IFERROR(MATCH(RAND(),INDEX(MATRIZ_CUM,E1722,0),1)+1,1))</f>
        <v>1</v>
      </c>
      <c r="G1722">
        <f ca="1">IF(F1722=8,8,IFERROR(MATCH(RAND(),INDEX(MATRIZ_CUM,F1722,0),1)+1,1))</f>
        <v>1</v>
      </c>
      <c r="H1722">
        <f ca="1">IF(G1722=8,8,IFERROR(MATCH(RAND(),INDEX(MATRIZ_CUM,G1722,0),1)+1,1))</f>
        <v>2</v>
      </c>
      <c r="I1722">
        <f ca="1">IF(H1722=8,8,IFERROR(MATCH(RAND(),INDEX(MATRIZ_CUM,H1722,0),1)+1,1))</f>
        <v>2</v>
      </c>
      <c r="J1722">
        <f ca="1">IF(I1722=8,8,IFERROR(MATCH(RAND(),INDEX(MATRIZ_CUM,I1722,0),1)+1,1))</f>
        <v>2</v>
      </c>
      <c r="K1722">
        <f ca="1">IF(J1722=8,8,IFERROR(MATCH(RAND(),INDEX(MATRIZ_CUM,J1722,0),1)+1,1))</f>
        <v>2</v>
      </c>
      <c r="L1722">
        <f ca="1">IF(K1722=8,8,IFERROR(MATCH(RAND(),INDEX(MATRIZ_CUM,K1722,0),1)+1,1))</f>
        <v>1</v>
      </c>
      <c r="M1722">
        <f ca="1">IF(L1722=8,8,IFERROR(MATCH(RAND(),INDEX(MATRIZ_CUM,L1722,0),1)+1,1))</f>
        <v>1</v>
      </c>
      <c r="N1722">
        <f ca="1">IF(M1722=8,8,IFERROR(MATCH(RAND(),INDEX(MATRIZ_CUM,M1722,0),1)+1,1))</f>
        <v>1</v>
      </c>
      <c r="O1722">
        <f ca="1">IF(N1722=8,8,IFERROR(MATCH(RAND(),INDEX(MATRIZ_CUM,N1722,0),1)+1,1))</f>
        <v>1</v>
      </c>
      <c r="P1722">
        <f ca="1">IF(O1722=8,8,IFERROR(MATCH(RAND(),INDEX(MATRIZ_CUM,O1722,0),1)+1,1))</f>
        <v>3</v>
      </c>
      <c r="Q1722">
        <f ca="1">IF(P1722=8,8,IFERROR(MATCH(RAND(),INDEX(MATRIZ_CUM,P1722,0),1)+1,1))</f>
        <v>2</v>
      </c>
      <c r="R1722">
        <f ca="1">IF(Q1722=8,8,IFERROR(MATCH(RAND(),INDEX(MATRIZ_CUM,Q1722,0),1)+1,1))</f>
        <v>2</v>
      </c>
      <c r="S1722">
        <f ca="1">IF(R1722=8,8,IFERROR(MATCH(RAND(),INDEX(MATRIZ_CUM,R1722,0),1)+1,1))</f>
        <v>2</v>
      </c>
      <c r="T1722">
        <f ca="1">IF(S1722=8,8,IFERROR(MATCH(RAND(),INDEX(MATRIZ_CUM,S1722,0),1)+1,1))</f>
        <v>2</v>
      </c>
      <c r="U1722">
        <f ca="1">IF(T1722=8,8,IFERROR(MATCH(RAND(),INDEX(MATRIZ_CUM,T1722,0),1)+1,1))</f>
        <v>1</v>
      </c>
      <c r="V1722">
        <f ca="1">IF(U1722=8,8,IFERROR(MATCH(RAND(),INDEX(MATRIZ_CUM,U1722,0),1)+1,1))</f>
        <v>1</v>
      </c>
      <c r="W1722">
        <f ca="1">IF(V1722=8,8,IFERROR(MATCH(RAND(),INDEX(MATRIZ_CUM,V1722,0),1)+1,1))</f>
        <v>1</v>
      </c>
      <c r="X1722">
        <f ca="1">IF(W1722=8,8,IFERROR(MATCH(RAND(),INDEX(MATRIZ_CUM,W1722,0),1)+1,1))</f>
        <v>2</v>
      </c>
      <c r="Y1722">
        <f ca="1">IF(X1722=8,8,IFERROR(MATCH(RAND(),INDEX(MATRIZ_CUM,X1722,0),1)+1,1))</f>
        <v>4</v>
      </c>
      <c r="Z1722">
        <f ca="1">IF(Y1722=8,8,IFERROR(MATCH(RAND(),INDEX(MATRIZ_CUM,Y1722,0),1)+1,1))</f>
        <v>5</v>
      </c>
      <c r="AB1722">
        <f t="shared" ca="1" si="26"/>
        <v>5</v>
      </c>
    </row>
    <row r="1723" spans="1:28" x14ac:dyDescent="0.45">
      <c r="A1723">
        <f ca="1">IFERROR(MATCH(RAND(),Ej1b_Cohorte!$D$4:$D$10,1)+1,1)</f>
        <v>3</v>
      </c>
      <c r="B1723">
        <f ca="1">IF(A1723=8,8,IFERROR(MATCH(RAND(),INDEX(MATRIZ_CUM,A1723,0),1)+1,1))</f>
        <v>3</v>
      </c>
      <c r="C1723">
        <f ca="1">IF(B1723=8,8,IFERROR(MATCH(RAND(),INDEX(MATRIZ_CUM,B1723,0),1)+1,1))</f>
        <v>3</v>
      </c>
      <c r="D1723">
        <f ca="1">IF(C1723=8,8,IFERROR(MATCH(RAND(),INDEX(MATRIZ_CUM,C1723,0),1)+1,1))</f>
        <v>2</v>
      </c>
      <c r="E1723">
        <f ca="1">IF(D1723=8,8,IFERROR(MATCH(RAND(),INDEX(MATRIZ_CUM,D1723,0),1)+1,1))</f>
        <v>2</v>
      </c>
      <c r="F1723">
        <f ca="1">IF(E1723=8,8,IFERROR(MATCH(RAND(),INDEX(MATRIZ_CUM,E1723,0),1)+1,1))</f>
        <v>1</v>
      </c>
      <c r="G1723">
        <f ca="1">IF(F1723=8,8,IFERROR(MATCH(RAND(),INDEX(MATRIZ_CUM,F1723,0),1)+1,1))</f>
        <v>1</v>
      </c>
      <c r="H1723">
        <f ca="1">IF(G1723=8,8,IFERROR(MATCH(RAND(),INDEX(MATRIZ_CUM,G1723,0),1)+1,1))</f>
        <v>1</v>
      </c>
      <c r="I1723">
        <f ca="1">IF(H1723=8,8,IFERROR(MATCH(RAND(),INDEX(MATRIZ_CUM,H1723,0),1)+1,1))</f>
        <v>1</v>
      </c>
      <c r="J1723">
        <f ca="1">IF(I1723=8,8,IFERROR(MATCH(RAND(),INDEX(MATRIZ_CUM,I1723,0),1)+1,1))</f>
        <v>1</v>
      </c>
      <c r="K1723">
        <f ca="1">IF(J1723=8,8,IFERROR(MATCH(RAND(),INDEX(MATRIZ_CUM,J1723,0),1)+1,1))</f>
        <v>1</v>
      </c>
      <c r="L1723">
        <f ca="1">IF(K1723=8,8,IFERROR(MATCH(RAND(),INDEX(MATRIZ_CUM,K1723,0),1)+1,1))</f>
        <v>1</v>
      </c>
      <c r="M1723">
        <f ca="1">IF(L1723=8,8,IFERROR(MATCH(RAND(),INDEX(MATRIZ_CUM,L1723,0),1)+1,1))</f>
        <v>1</v>
      </c>
      <c r="N1723">
        <f ca="1">IF(M1723=8,8,IFERROR(MATCH(RAND(),INDEX(MATRIZ_CUM,M1723,0),1)+1,1))</f>
        <v>3</v>
      </c>
      <c r="O1723">
        <f ca="1">IF(N1723=8,8,IFERROR(MATCH(RAND(),INDEX(MATRIZ_CUM,N1723,0),1)+1,1))</f>
        <v>3</v>
      </c>
      <c r="P1723">
        <f ca="1">IF(O1723=8,8,IFERROR(MATCH(RAND(),INDEX(MATRIZ_CUM,O1723,0),1)+1,1))</f>
        <v>5</v>
      </c>
      <c r="Q1723">
        <f ca="1">IF(P1723=8,8,IFERROR(MATCH(RAND(),INDEX(MATRIZ_CUM,P1723,0),1)+1,1))</f>
        <v>5</v>
      </c>
      <c r="R1723">
        <f ca="1">IF(Q1723=8,8,IFERROR(MATCH(RAND(),INDEX(MATRIZ_CUM,Q1723,0),1)+1,1))</f>
        <v>5</v>
      </c>
      <c r="S1723">
        <f ca="1">IF(R1723=8,8,IFERROR(MATCH(RAND(),INDEX(MATRIZ_CUM,R1723,0),1)+1,1))</f>
        <v>5</v>
      </c>
      <c r="T1723">
        <f ca="1">IF(S1723=8,8,IFERROR(MATCH(RAND(),INDEX(MATRIZ_CUM,S1723,0),1)+1,1))</f>
        <v>5</v>
      </c>
      <c r="U1723">
        <f ca="1">IF(T1723=8,8,IFERROR(MATCH(RAND(),INDEX(MATRIZ_CUM,T1723,0),1)+1,1))</f>
        <v>3</v>
      </c>
      <c r="V1723">
        <f ca="1">IF(U1723=8,8,IFERROR(MATCH(RAND(),INDEX(MATRIZ_CUM,U1723,0),1)+1,1))</f>
        <v>3</v>
      </c>
      <c r="W1723">
        <f ca="1">IF(V1723=8,8,IFERROR(MATCH(RAND(),INDEX(MATRIZ_CUM,V1723,0),1)+1,1))</f>
        <v>2</v>
      </c>
      <c r="X1723">
        <f ca="1">IF(W1723=8,8,IFERROR(MATCH(RAND(),INDEX(MATRIZ_CUM,W1723,0),1)+1,1))</f>
        <v>2</v>
      </c>
      <c r="Y1723">
        <f ca="1">IF(X1723=8,8,IFERROR(MATCH(RAND(),INDEX(MATRIZ_CUM,X1723,0),1)+1,1))</f>
        <v>2</v>
      </c>
      <c r="Z1723">
        <f ca="1">IF(Y1723=8,8,IFERROR(MATCH(RAND(),INDEX(MATRIZ_CUM,Y1723,0),1)+1,1))</f>
        <v>2</v>
      </c>
      <c r="AB1723">
        <f t="shared" ca="1" si="26"/>
        <v>2</v>
      </c>
    </row>
    <row r="1724" spans="1:28" x14ac:dyDescent="0.45">
      <c r="A1724">
        <f ca="1">IFERROR(MATCH(RAND(),Ej1b_Cohorte!$D$4:$D$10,1)+1,1)</f>
        <v>3</v>
      </c>
      <c r="B1724">
        <f ca="1">IF(A1724=8,8,IFERROR(MATCH(RAND(),INDEX(MATRIZ_CUM,A1724,0),1)+1,1))</f>
        <v>3</v>
      </c>
      <c r="C1724">
        <f ca="1">IF(B1724=8,8,IFERROR(MATCH(RAND(),INDEX(MATRIZ_CUM,B1724,0),1)+1,1))</f>
        <v>4</v>
      </c>
      <c r="D1724">
        <f ca="1">IF(C1724=8,8,IFERROR(MATCH(RAND(),INDEX(MATRIZ_CUM,C1724,0),1)+1,1))</f>
        <v>3</v>
      </c>
      <c r="E1724">
        <f ca="1">IF(D1724=8,8,IFERROR(MATCH(RAND(),INDEX(MATRIZ_CUM,D1724,0),1)+1,1))</f>
        <v>3</v>
      </c>
      <c r="F1724">
        <f ca="1">IF(E1724=8,8,IFERROR(MATCH(RAND(),INDEX(MATRIZ_CUM,E1724,0),1)+1,1))</f>
        <v>3</v>
      </c>
      <c r="G1724">
        <f ca="1">IF(F1724=8,8,IFERROR(MATCH(RAND(),INDEX(MATRIZ_CUM,F1724,0),1)+1,1))</f>
        <v>4</v>
      </c>
      <c r="H1724">
        <f ca="1">IF(G1724=8,8,IFERROR(MATCH(RAND(),INDEX(MATRIZ_CUM,G1724,0),1)+1,1))</f>
        <v>5</v>
      </c>
      <c r="I1724">
        <f ca="1">IF(H1724=8,8,IFERROR(MATCH(RAND(),INDEX(MATRIZ_CUM,H1724,0),1)+1,1))</f>
        <v>4</v>
      </c>
      <c r="J1724">
        <f ca="1">IF(I1724=8,8,IFERROR(MATCH(RAND(),INDEX(MATRIZ_CUM,I1724,0),1)+1,1))</f>
        <v>4</v>
      </c>
      <c r="K1724">
        <f ca="1">IF(J1724=8,8,IFERROR(MATCH(RAND(),INDEX(MATRIZ_CUM,J1724,0),1)+1,1))</f>
        <v>4</v>
      </c>
      <c r="L1724">
        <f ca="1">IF(K1724=8,8,IFERROR(MATCH(RAND(),INDEX(MATRIZ_CUM,K1724,0),1)+1,1))</f>
        <v>4</v>
      </c>
      <c r="M1724">
        <f ca="1">IF(L1724=8,8,IFERROR(MATCH(RAND(),INDEX(MATRIZ_CUM,L1724,0),1)+1,1))</f>
        <v>4</v>
      </c>
      <c r="N1724">
        <f ca="1">IF(M1724=8,8,IFERROR(MATCH(RAND(),INDEX(MATRIZ_CUM,M1724,0),1)+1,1))</f>
        <v>4</v>
      </c>
      <c r="O1724">
        <f ca="1">IF(N1724=8,8,IFERROR(MATCH(RAND(),INDEX(MATRIZ_CUM,N1724,0),1)+1,1))</f>
        <v>4</v>
      </c>
      <c r="P1724">
        <f ca="1">IF(O1724=8,8,IFERROR(MATCH(RAND(),INDEX(MATRIZ_CUM,O1724,0),1)+1,1))</f>
        <v>4</v>
      </c>
      <c r="Q1724">
        <f ca="1">IF(P1724=8,8,IFERROR(MATCH(RAND(),INDEX(MATRIZ_CUM,P1724,0),1)+1,1))</f>
        <v>3</v>
      </c>
      <c r="R1724">
        <f ca="1">IF(Q1724=8,8,IFERROR(MATCH(RAND(),INDEX(MATRIZ_CUM,Q1724,0),1)+1,1))</f>
        <v>3</v>
      </c>
      <c r="S1724">
        <f ca="1">IF(R1724=8,8,IFERROR(MATCH(RAND(),INDEX(MATRIZ_CUM,R1724,0),1)+1,1))</f>
        <v>3</v>
      </c>
      <c r="T1724">
        <f ca="1">IF(S1724=8,8,IFERROR(MATCH(RAND(),INDEX(MATRIZ_CUM,S1724,0),1)+1,1))</f>
        <v>3</v>
      </c>
      <c r="U1724">
        <f ca="1">IF(T1724=8,8,IFERROR(MATCH(RAND(),INDEX(MATRIZ_CUM,T1724,0),1)+1,1))</f>
        <v>3</v>
      </c>
      <c r="V1724">
        <f ca="1">IF(U1724=8,8,IFERROR(MATCH(RAND(),INDEX(MATRIZ_CUM,U1724,0),1)+1,1))</f>
        <v>4</v>
      </c>
      <c r="W1724">
        <f ca="1">IF(V1724=8,8,IFERROR(MATCH(RAND(),INDEX(MATRIZ_CUM,V1724,0),1)+1,1))</f>
        <v>5</v>
      </c>
      <c r="X1724">
        <f ca="1">IF(W1724=8,8,IFERROR(MATCH(RAND(),INDEX(MATRIZ_CUM,W1724,0),1)+1,1))</f>
        <v>3</v>
      </c>
      <c r="Y1724">
        <f ca="1">IF(X1724=8,8,IFERROR(MATCH(RAND(),INDEX(MATRIZ_CUM,X1724,0),1)+1,1))</f>
        <v>4</v>
      </c>
      <c r="Z1724">
        <f ca="1">IF(Y1724=8,8,IFERROR(MATCH(RAND(),INDEX(MATRIZ_CUM,Y1724,0),1)+1,1))</f>
        <v>4</v>
      </c>
      <c r="AB1724">
        <f t="shared" ca="1" si="26"/>
        <v>4</v>
      </c>
    </row>
    <row r="1725" spans="1:28" x14ac:dyDescent="0.45">
      <c r="A1725">
        <f ca="1">IFERROR(MATCH(RAND(),Ej1b_Cohorte!$D$4:$D$10,1)+1,1)</f>
        <v>7</v>
      </c>
      <c r="B1725">
        <f ca="1">IF(A1725=8,8,IFERROR(MATCH(RAND(),INDEX(MATRIZ_CUM,A1725,0),1)+1,1))</f>
        <v>7</v>
      </c>
      <c r="C1725">
        <f ca="1">IF(B1725=8,8,IFERROR(MATCH(RAND(),INDEX(MATRIZ_CUM,B1725,0),1)+1,1))</f>
        <v>7</v>
      </c>
      <c r="D1725">
        <f ca="1">IF(C1725=8,8,IFERROR(MATCH(RAND(),INDEX(MATRIZ_CUM,C1725,0),1)+1,1))</f>
        <v>6</v>
      </c>
      <c r="E1725">
        <f ca="1">IF(D1725=8,8,IFERROR(MATCH(RAND(),INDEX(MATRIZ_CUM,D1725,0),1)+1,1))</f>
        <v>5</v>
      </c>
      <c r="F1725">
        <f ca="1">IF(E1725=8,8,IFERROR(MATCH(RAND(),INDEX(MATRIZ_CUM,E1725,0),1)+1,1))</f>
        <v>4</v>
      </c>
      <c r="G1725">
        <f ca="1">IF(F1725=8,8,IFERROR(MATCH(RAND(),INDEX(MATRIZ_CUM,F1725,0),1)+1,1))</f>
        <v>3</v>
      </c>
      <c r="H1725">
        <f ca="1">IF(G1725=8,8,IFERROR(MATCH(RAND(),INDEX(MATRIZ_CUM,G1725,0),1)+1,1))</f>
        <v>3</v>
      </c>
      <c r="I1725">
        <f ca="1">IF(H1725=8,8,IFERROR(MATCH(RAND(),INDEX(MATRIZ_CUM,H1725,0),1)+1,1))</f>
        <v>2</v>
      </c>
      <c r="J1725">
        <f ca="1">IF(I1725=8,8,IFERROR(MATCH(RAND(),INDEX(MATRIZ_CUM,I1725,0),1)+1,1))</f>
        <v>2</v>
      </c>
      <c r="K1725">
        <f ca="1">IF(J1725=8,8,IFERROR(MATCH(RAND(),INDEX(MATRIZ_CUM,J1725,0),1)+1,1))</f>
        <v>2</v>
      </c>
      <c r="L1725">
        <f ca="1">IF(K1725=8,8,IFERROR(MATCH(RAND(),INDEX(MATRIZ_CUM,K1725,0),1)+1,1))</f>
        <v>1</v>
      </c>
      <c r="M1725">
        <f ca="1">IF(L1725=8,8,IFERROR(MATCH(RAND(),INDEX(MATRIZ_CUM,L1725,0),1)+1,1))</f>
        <v>1</v>
      </c>
      <c r="N1725">
        <f ca="1">IF(M1725=8,8,IFERROR(MATCH(RAND(),INDEX(MATRIZ_CUM,M1725,0),1)+1,1))</f>
        <v>1</v>
      </c>
      <c r="O1725">
        <f ca="1">IF(N1725=8,8,IFERROR(MATCH(RAND(),INDEX(MATRIZ_CUM,N1725,0),1)+1,1))</f>
        <v>1</v>
      </c>
      <c r="P1725">
        <f ca="1">IF(O1725=8,8,IFERROR(MATCH(RAND(),INDEX(MATRIZ_CUM,O1725,0),1)+1,1))</f>
        <v>1</v>
      </c>
      <c r="Q1725">
        <f ca="1">IF(P1725=8,8,IFERROR(MATCH(RAND(),INDEX(MATRIZ_CUM,P1725,0),1)+1,1))</f>
        <v>1</v>
      </c>
      <c r="R1725">
        <f ca="1">IF(Q1725=8,8,IFERROR(MATCH(RAND(),INDEX(MATRIZ_CUM,Q1725,0),1)+1,1))</f>
        <v>3</v>
      </c>
      <c r="S1725">
        <f ca="1">IF(R1725=8,8,IFERROR(MATCH(RAND(),INDEX(MATRIZ_CUM,R1725,0),1)+1,1))</f>
        <v>3</v>
      </c>
      <c r="T1725">
        <f ca="1">IF(S1725=8,8,IFERROR(MATCH(RAND(),INDEX(MATRIZ_CUM,S1725,0),1)+1,1))</f>
        <v>2</v>
      </c>
      <c r="U1725">
        <f ca="1">IF(T1725=8,8,IFERROR(MATCH(RAND(),INDEX(MATRIZ_CUM,T1725,0),1)+1,1))</f>
        <v>2</v>
      </c>
      <c r="V1725">
        <f ca="1">IF(U1725=8,8,IFERROR(MATCH(RAND(),INDEX(MATRIZ_CUM,U1725,0),1)+1,1))</f>
        <v>1</v>
      </c>
      <c r="W1725">
        <f ca="1">IF(V1725=8,8,IFERROR(MATCH(RAND(),INDEX(MATRIZ_CUM,V1725,0),1)+1,1))</f>
        <v>1</v>
      </c>
      <c r="X1725">
        <f ca="1">IF(W1725=8,8,IFERROR(MATCH(RAND(),INDEX(MATRIZ_CUM,W1725,0),1)+1,1))</f>
        <v>1</v>
      </c>
      <c r="Y1725">
        <f ca="1">IF(X1725=8,8,IFERROR(MATCH(RAND(),INDEX(MATRIZ_CUM,X1725,0),1)+1,1))</f>
        <v>1</v>
      </c>
      <c r="Z1725">
        <f ca="1">IF(Y1725=8,8,IFERROR(MATCH(RAND(),INDEX(MATRIZ_CUM,Y1725,0),1)+1,1))</f>
        <v>1</v>
      </c>
      <c r="AB1725">
        <f t="shared" ca="1" si="26"/>
        <v>1</v>
      </c>
    </row>
    <row r="1726" spans="1:28" x14ac:dyDescent="0.45">
      <c r="A1726">
        <f ca="1">IFERROR(MATCH(RAND(),Ej1b_Cohorte!$D$4:$D$10,1)+1,1)</f>
        <v>2</v>
      </c>
      <c r="B1726">
        <f ca="1">IF(A1726=8,8,IFERROR(MATCH(RAND(),INDEX(MATRIZ_CUM,A1726,0),1)+1,1))</f>
        <v>1</v>
      </c>
      <c r="C1726">
        <f ca="1">IF(B1726=8,8,IFERROR(MATCH(RAND(),INDEX(MATRIZ_CUM,B1726,0),1)+1,1))</f>
        <v>1</v>
      </c>
      <c r="D1726">
        <f ca="1">IF(C1726=8,8,IFERROR(MATCH(RAND(),INDEX(MATRIZ_CUM,C1726,0),1)+1,1))</f>
        <v>1</v>
      </c>
      <c r="E1726">
        <f ca="1">IF(D1726=8,8,IFERROR(MATCH(RAND(),INDEX(MATRIZ_CUM,D1726,0),1)+1,1))</f>
        <v>1</v>
      </c>
      <c r="F1726">
        <f ca="1">IF(E1726=8,8,IFERROR(MATCH(RAND(),INDEX(MATRIZ_CUM,E1726,0),1)+1,1))</f>
        <v>1</v>
      </c>
      <c r="G1726">
        <f ca="1">IF(F1726=8,8,IFERROR(MATCH(RAND(),INDEX(MATRIZ_CUM,F1726,0),1)+1,1))</f>
        <v>1</v>
      </c>
      <c r="H1726">
        <f ca="1">IF(G1726=8,8,IFERROR(MATCH(RAND(),INDEX(MATRIZ_CUM,G1726,0),1)+1,1))</f>
        <v>1</v>
      </c>
      <c r="I1726">
        <f ca="1">IF(H1726=8,8,IFERROR(MATCH(RAND(),INDEX(MATRIZ_CUM,H1726,0),1)+1,1))</f>
        <v>1</v>
      </c>
      <c r="J1726">
        <f ca="1">IF(I1726=8,8,IFERROR(MATCH(RAND(),INDEX(MATRIZ_CUM,I1726,0),1)+1,1))</f>
        <v>1</v>
      </c>
      <c r="K1726">
        <f ca="1">IF(J1726=8,8,IFERROR(MATCH(RAND(),INDEX(MATRIZ_CUM,J1726,0),1)+1,1))</f>
        <v>1</v>
      </c>
      <c r="L1726">
        <f ca="1">IF(K1726=8,8,IFERROR(MATCH(RAND(),INDEX(MATRIZ_CUM,K1726,0),1)+1,1))</f>
        <v>1</v>
      </c>
      <c r="M1726">
        <f ca="1">IF(L1726=8,8,IFERROR(MATCH(RAND(),INDEX(MATRIZ_CUM,L1726,0),1)+1,1))</f>
        <v>2</v>
      </c>
      <c r="N1726">
        <f ca="1">IF(M1726=8,8,IFERROR(MATCH(RAND(),INDEX(MATRIZ_CUM,M1726,0),1)+1,1))</f>
        <v>1</v>
      </c>
      <c r="O1726">
        <f ca="1">IF(N1726=8,8,IFERROR(MATCH(RAND(),INDEX(MATRIZ_CUM,N1726,0),1)+1,1))</f>
        <v>1</v>
      </c>
      <c r="P1726">
        <f ca="1">IF(O1726=8,8,IFERROR(MATCH(RAND(),INDEX(MATRIZ_CUM,O1726,0),1)+1,1))</f>
        <v>2</v>
      </c>
      <c r="Q1726">
        <f ca="1">IF(P1726=8,8,IFERROR(MATCH(RAND(),INDEX(MATRIZ_CUM,P1726,0),1)+1,1))</f>
        <v>1</v>
      </c>
      <c r="R1726">
        <f ca="1">IF(Q1726=8,8,IFERROR(MATCH(RAND(),INDEX(MATRIZ_CUM,Q1726,0),1)+1,1))</f>
        <v>1</v>
      </c>
      <c r="S1726">
        <f ca="1">IF(R1726=8,8,IFERROR(MATCH(RAND(),INDEX(MATRIZ_CUM,R1726,0),1)+1,1))</f>
        <v>1</v>
      </c>
      <c r="T1726">
        <f ca="1">IF(S1726=8,8,IFERROR(MATCH(RAND(),INDEX(MATRIZ_CUM,S1726,0),1)+1,1))</f>
        <v>1</v>
      </c>
      <c r="U1726">
        <f ca="1">IF(T1726=8,8,IFERROR(MATCH(RAND(),INDEX(MATRIZ_CUM,T1726,0),1)+1,1))</f>
        <v>1</v>
      </c>
      <c r="V1726">
        <f ca="1">IF(U1726=8,8,IFERROR(MATCH(RAND(),INDEX(MATRIZ_CUM,U1726,0),1)+1,1))</f>
        <v>1</v>
      </c>
      <c r="W1726">
        <f ca="1">IF(V1726=8,8,IFERROR(MATCH(RAND(),INDEX(MATRIZ_CUM,V1726,0),1)+1,1))</f>
        <v>1</v>
      </c>
      <c r="X1726">
        <f ca="1">IF(W1726=8,8,IFERROR(MATCH(RAND(),INDEX(MATRIZ_CUM,W1726,0),1)+1,1))</f>
        <v>1</v>
      </c>
      <c r="Y1726">
        <f ca="1">IF(X1726=8,8,IFERROR(MATCH(RAND(),INDEX(MATRIZ_CUM,X1726,0),1)+1,1))</f>
        <v>1</v>
      </c>
      <c r="Z1726">
        <f ca="1">IF(Y1726=8,8,IFERROR(MATCH(RAND(),INDEX(MATRIZ_CUM,Y1726,0),1)+1,1))</f>
        <v>1</v>
      </c>
      <c r="AB1726">
        <f t="shared" ca="1" si="26"/>
        <v>1</v>
      </c>
    </row>
    <row r="1727" spans="1:28" x14ac:dyDescent="0.45">
      <c r="A1727">
        <f ca="1">IFERROR(MATCH(RAND(),Ej1b_Cohorte!$D$4:$D$10,1)+1,1)</f>
        <v>6</v>
      </c>
      <c r="B1727">
        <f ca="1">IF(A1727=8,8,IFERROR(MATCH(RAND(),INDEX(MATRIZ_CUM,A1727,0),1)+1,1))</f>
        <v>6</v>
      </c>
      <c r="C1727">
        <f ca="1">IF(B1727=8,8,IFERROR(MATCH(RAND(),INDEX(MATRIZ_CUM,B1727,0),1)+1,1))</f>
        <v>7</v>
      </c>
      <c r="D1727">
        <f ca="1">IF(C1727=8,8,IFERROR(MATCH(RAND(),INDEX(MATRIZ_CUM,C1727,0),1)+1,1))</f>
        <v>8</v>
      </c>
      <c r="E1727">
        <f ca="1">IF(D1727=8,8,IFERROR(MATCH(RAND(),INDEX(MATRIZ_CUM,D1727,0),1)+1,1))</f>
        <v>8</v>
      </c>
      <c r="F1727">
        <f ca="1">IF(E1727=8,8,IFERROR(MATCH(RAND(),INDEX(MATRIZ_CUM,E1727,0),1)+1,1))</f>
        <v>8</v>
      </c>
      <c r="G1727">
        <f ca="1">IF(F1727=8,8,IFERROR(MATCH(RAND(),INDEX(MATRIZ_CUM,F1727,0),1)+1,1))</f>
        <v>8</v>
      </c>
      <c r="H1727">
        <f ca="1">IF(G1727=8,8,IFERROR(MATCH(RAND(),INDEX(MATRIZ_CUM,G1727,0),1)+1,1))</f>
        <v>8</v>
      </c>
      <c r="I1727">
        <f ca="1">IF(H1727=8,8,IFERROR(MATCH(RAND(),INDEX(MATRIZ_CUM,H1727,0),1)+1,1))</f>
        <v>8</v>
      </c>
      <c r="J1727">
        <f ca="1">IF(I1727=8,8,IFERROR(MATCH(RAND(),INDEX(MATRIZ_CUM,I1727,0),1)+1,1))</f>
        <v>8</v>
      </c>
      <c r="K1727">
        <f ca="1">IF(J1727=8,8,IFERROR(MATCH(RAND(),INDEX(MATRIZ_CUM,J1727,0),1)+1,1))</f>
        <v>8</v>
      </c>
      <c r="L1727">
        <f ca="1">IF(K1727=8,8,IFERROR(MATCH(RAND(),INDEX(MATRIZ_CUM,K1727,0),1)+1,1))</f>
        <v>8</v>
      </c>
      <c r="M1727">
        <f ca="1">IF(L1727=8,8,IFERROR(MATCH(RAND(),INDEX(MATRIZ_CUM,L1727,0),1)+1,1))</f>
        <v>8</v>
      </c>
      <c r="N1727">
        <f ca="1">IF(M1727=8,8,IFERROR(MATCH(RAND(),INDEX(MATRIZ_CUM,M1727,0),1)+1,1))</f>
        <v>8</v>
      </c>
      <c r="O1727">
        <f ca="1">IF(N1727=8,8,IFERROR(MATCH(RAND(),INDEX(MATRIZ_CUM,N1727,0),1)+1,1))</f>
        <v>8</v>
      </c>
      <c r="P1727">
        <f ca="1">IF(O1727=8,8,IFERROR(MATCH(RAND(),INDEX(MATRIZ_CUM,O1727,0),1)+1,1))</f>
        <v>8</v>
      </c>
      <c r="Q1727">
        <f ca="1">IF(P1727=8,8,IFERROR(MATCH(RAND(),INDEX(MATRIZ_CUM,P1727,0),1)+1,1))</f>
        <v>8</v>
      </c>
      <c r="R1727">
        <f ca="1">IF(Q1727=8,8,IFERROR(MATCH(RAND(),INDEX(MATRIZ_CUM,Q1727,0),1)+1,1))</f>
        <v>8</v>
      </c>
      <c r="S1727">
        <f ca="1">IF(R1727=8,8,IFERROR(MATCH(RAND(),INDEX(MATRIZ_CUM,R1727,0),1)+1,1))</f>
        <v>8</v>
      </c>
      <c r="T1727">
        <f ca="1">IF(S1727=8,8,IFERROR(MATCH(RAND(),INDEX(MATRIZ_CUM,S1727,0),1)+1,1))</f>
        <v>8</v>
      </c>
      <c r="U1727">
        <f ca="1">IF(T1727=8,8,IFERROR(MATCH(RAND(),INDEX(MATRIZ_CUM,T1727,0),1)+1,1))</f>
        <v>8</v>
      </c>
      <c r="V1727">
        <f ca="1">IF(U1727=8,8,IFERROR(MATCH(RAND(),INDEX(MATRIZ_CUM,U1727,0),1)+1,1))</f>
        <v>8</v>
      </c>
      <c r="W1727">
        <f ca="1">IF(V1727=8,8,IFERROR(MATCH(RAND(),INDEX(MATRIZ_CUM,V1727,0),1)+1,1))</f>
        <v>8</v>
      </c>
      <c r="X1727">
        <f ca="1">IF(W1727=8,8,IFERROR(MATCH(RAND(),INDEX(MATRIZ_CUM,W1727,0),1)+1,1))</f>
        <v>8</v>
      </c>
      <c r="Y1727">
        <f ca="1">IF(X1727=8,8,IFERROR(MATCH(RAND(),INDEX(MATRIZ_CUM,X1727,0),1)+1,1))</f>
        <v>8</v>
      </c>
      <c r="Z1727">
        <f ca="1">IF(Y1727=8,8,IFERROR(MATCH(RAND(),INDEX(MATRIZ_CUM,Y1727,0),1)+1,1))</f>
        <v>8</v>
      </c>
      <c r="AB1727">
        <f t="shared" ca="1" si="26"/>
        <v>8</v>
      </c>
    </row>
    <row r="1728" spans="1:28" x14ac:dyDescent="0.45">
      <c r="A1728">
        <f ca="1">IFERROR(MATCH(RAND(),Ej1b_Cohorte!$D$4:$D$10,1)+1,1)</f>
        <v>4</v>
      </c>
      <c r="B1728">
        <f ca="1">IF(A1728=8,8,IFERROR(MATCH(RAND(),INDEX(MATRIZ_CUM,A1728,0),1)+1,1))</f>
        <v>3</v>
      </c>
      <c r="C1728">
        <f ca="1">IF(B1728=8,8,IFERROR(MATCH(RAND(),INDEX(MATRIZ_CUM,B1728,0),1)+1,1))</f>
        <v>3</v>
      </c>
      <c r="D1728">
        <f ca="1">IF(C1728=8,8,IFERROR(MATCH(RAND(),INDEX(MATRIZ_CUM,C1728,0),1)+1,1))</f>
        <v>4</v>
      </c>
      <c r="E1728">
        <f ca="1">IF(D1728=8,8,IFERROR(MATCH(RAND(),INDEX(MATRIZ_CUM,D1728,0),1)+1,1))</f>
        <v>3</v>
      </c>
      <c r="F1728">
        <f ca="1">IF(E1728=8,8,IFERROR(MATCH(RAND(),INDEX(MATRIZ_CUM,E1728,0),1)+1,1))</f>
        <v>4</v>
      </c>
      <c r="G1728">
        <f ca="1">IF(F1728=8,8,IFERROR(MATCH(RAND(),INDEX(MATRIZ_CUM,F1728,0),1)+1,1))</f>
        <v>3</v>
      </c>
      <c r="H1728">
        <f ca="1">IF(G1728=8,8,IFERROR(MATCH(RAND(),INDEX(MATRIZ_CUM,G1728,0),1)+1,1))</f>
        <v>4</v>
      </c>
      <c r="I1728">
        <f ca="1">IF(H1728=8,8,IFERROR(MATCH(RAND(),INDEX(MATRIZ_CUM,H1728,0),1)+1,1))</f>
        <v>3</v>
      </c>
      <c r="J1728">
        <f ca="1">IF(I1728=8,8,IFERROR(MATCH(RAND(),INDEX(MATRIZ_CUM,I1728,0),1)+1,1))</f>
        <v>3</v>
      </c>
      <c r="K1728">
        <f ca="1">IF(J1728=8,8,IFERROR(MATCH(RAND(),INDEX(MATRIZ_CUM,J1728,0),1)+1,1))</f>
        <v>4</v>
      </c>
      <c r="L1728">
        <f ca="1">IF(K1728=8,8,IFERROR(MATCH(RAND(),INDEX(MATRIZ_CUM,K1728,0),1)+1,1))</f>
        <v>5</v>
      </c>
      <c r="M1728">
        <f ca="1">IF(L1728=8,8,IFERROR(MATCH(RAND(),INDEX(MATRIZ_CUM,L1728,0),1)+1,1))</f>
        <v>4</v>
      </c>
      <c r="N1728">
        <f ca="1">IF(M1728=8,8,IFERROR(MATCH(RAND(),INDEX(MATRIZ_CUM,M1728,0),1)+1,1))</f>
        <v>3</v>
      </c>
      <c r="O1728">
        <f ca="1">IF(N1728=8,8,IFERROR(MATCH(RAND(),INDEX(MATRIZ_CUM,N1728,0),1)+1,1))</f>
        <v>4</v>
      </c>
      <c r="P1728">
        <f ca="1">IF(O1728=8,8,IFERROR(MATCH(RAND(),INDEX(MATRIZ_CUM,O1728,0),1)+1,1))</f>
        <v>5</v>
      </c>
      <c r="Q1728">
        <f ca="1">IF(P1728=8,8,IFERROR(MATCH(RAND(),INDEX(MATRIZ_CUM,P1728,0),1)+1,1))</f>
        <v>5</v>
      </c>
      <c r="R1728">
        <f ca="1">IF(Q1728=8,8,IFERROR(MATCH(RAND(),INDEX(MATRIZ_CUM,Q1728,0),1)+1,1))</f>
        <v>4</v>
      </c>
      <c r="S1728">
        <f ca="1">IF(R1728=8,8,IFERROR(MATCH(RAND(),INDEX(MATRIZ_CUM,R1728,0),1)+1,1))</f>
        <v>3</v>
      </c>
      <c r="T1728">
        <f ca="1">IF(S1728=8,8,IFERROR(MATCH(RAND(),INDEX(MATRIZ_CUM,S1728,0),1)+1,1))</f>
        <v>4</v>
      </c>
      <c r="U1728">
        <f ca="1">IF(T1728=8,8,IFERROR(MATCH(RAND(),INDEX(MATRIZ_CUM,T1728,0),1)+1,1))</f>
        <v>4</v>
      </c>
      <c r="V1728">
        <f ca="1">IF(U1728=8,8,IFERROR(MATCH(RAND(),INDEX(MATRIZ_CUM,U1728,0),1)+1,1))</f>
        <v>3</v>
      </c>
      <c r="W1728">
        <f ca="1">IF(V1728=8,8,IFERROR(MATCH(RAND(),INDEX(MATRIZ_CUM,V1728,0),1)+1,1))</f>
        <v>2</v>
      </c>
      <c r="X1728">
        <f ca="1">IF(W1728=8,8,IFERROR(MATCH(RAND(),INDEX(MATRIZ_CUM,W1728,0),1)+1,1))</f>
        <v>1</v>
      </c>
      <c r="Y1728">
        <f ca="1">IF(X1728=8,8,IFERROR(MATCH(RAND(),INDEX(MATRIZ_CUM,X1728,0),1)+1,1))</f>
        <v>1</v>
      </c>
      <c r="Z1728">
        <f ca="1">IF(Y1728=8,8,IFERROR(MATCH(RAND(),INDEX(MATRIZ_CUM,Y1728,0),1)+1,1))</f>
        <v>3</v>
      </c>
      <c r="AB1728">
        <f t="shared" ca="1" si="26"/>
        <v>3</v>
      </c>
    </row>
    <row r="1729" spans="1:28" x14ac:dyDescent="0.45">
      <c r="A1729">
        <f ca="1">IFERROR(MATCH(RAND(),Ej1b_Cohorte!$D$4:$D$10,1)+1,1)</f>
        <v>3</v>
      </c>
      <c r="B1729">
        <f ca="1">IF(A1729=8,8,IFERROR(MATCH(RAND(),INDEX(MATRIZ_CUM,A1729,0),1)+1,1))</f>
        <v>3</v>
      </c>
      <c r="C1729">
        <f ca="1">IF(B1729=8,8,IFERROR(MATCH(RAND(),INDEX(MATRIZ_CUM,B1729,0),1)+1,1))</f>
        <v>2</v>
      </c>
      <c r="D1729">
        <f ca="1">IF(C1729=8,8,IFERROR(MATCH(RAND(),INDEX(MATRIZ_CUM,C1729,0),1)+1,1))</f>
        <v>1</v>
      </c>
      <c r="E1729">
        <f ca="1">IF(D1729=8,8,IFERROR(MATCH(RAND(),INDEX(MATRIZ_CUM,D1729,0),1)+1,1))</f>
        <v>1</v>
      </c>
      <c r="F1729">
        <f ca="1">IF(E1729=8,8,IFERROR(MATCH(RAND(),INDEX(MATRIZ_CUM,E1729,0),1)+1,1))</f>
        <v>3</v>
      </c>
      <c r="G1729">
        <f ca="1">IF(F1729=8,8,IFERROR(MATCH(RAND(),INDEX(MATRIZ_CUM,F1729,0),1)+1,1))</f>
        <v>3</v>
      </c>
      <c r="H1729">
        <f ca="1">IF(G1729=8,8,IFERROR(MATCH(RAND(),INDEX(MATRIZ_CUM,G1729,0),1)+1,1))</f>
        <v>3</v>
      </c>
      <c r="I1729">
        <f ca="1">IF(H1729=8,8,IFERROR(MATCH(RAND(),INDEX(MATRIZ_CUM,H1729,0),1)+1,1))</f>
        <v>2</v>
      </c>
      <c r="J1729">
        <f ca="1">IF(I1729=8,8,IFERROR(MATCH(RAND(),INDEX(MATRIZ_CUM,I1729,0),1)+1,1))</f>
        <v>2</v>
      </c>
      <c r="K1729">
        <f ca="1">IF(J1729=8,8,IFERROR(MATCH(RAND(),INDEX(MATRIZ_CUM,J1729,0),1)+1,1))</f>
        <v>1</v>
      </c>
      <c r="L1729">
        <f ca="1">IF(K1729=8,8,IFERROR(MATCH(RAND(),INDEX(MATRIZ_CUM,K1729,0),1)+1,1))</f>
        <v>1</v>
      </c>
      <c r="M1729">
        <f ca="1">IF(L1729=8,8,IFERROR(MATCH(RAND(),INDEX(MATRIZ_CUM,L1729,0),1)+1,1))</f>
        <v>1</v>
      </c>
      <c r="N1729">
        <f ca="1">IF(M1729=8,8,IFERROR(MATCH(RAND(),INDEX(MATRIZ_CUM,M1729,0),1)+1,1))</f>
        <v>2</v>
      </c>
      <c r="O1729">
        <f ca="1">IF(N1729=8,8,IFERROR(MATCH(RAND(),INDEX(MATRIZ_CUM,N1729,0),1)+1,1))</f>
        <v>2</v>
      </c>
      <c r="P1729">
        <f ca="1">IF(O1729=8,8,IFERROR(MATCH(RAND(),INDEX(MATRIZ_CUM,O1729,0),1)+1,1))</f>
        <v>3</v>
      </c>
      <c r="Q1729">
        <f ca="1">IF(P1729=8,8,IFERROR(MATCH(RAND(),INDEX(MATRIZ_CUM,P1729,0),1)+1,1))</f>
        <v>4</v>
      </c>
      <c r="R1729">
        <f ca="1">IF(Q1729=8,8,IFERROR(MATCH(RAND(),INDEX(MATRIZ_CUM,Q1729,0),1)+1,1))</f>
        <v>5</v>
      </c>
      <c r="S1729">
        <f ca="1">IF(R1729=8,8,IFERROR(MATCH(RAND(),INDEX(MATRIZ_CUM,R1729,0),1)+1,1))</f>
        <v>5</v>
      </c>
      <c r="T1729">
        <f ca="1">IF(S1729=8,8,IFERROR(MATCH(RAND(),INDEX(MATRIZ_CUM,S1729,0),1)+1,1))</f>
        <v>5</v>
      </c>
      <c r="U1729">
        <f ca="1">IF(T1729=8,8,IFERROR(MATCH(RAND(),INDEX(MATRIZ_CUM,T1729,0),1)+1,1))</f>
        <v>6</v>
      </c>
      <c r="V1729">
        <f ca="1">IF(U1729=8,8,IFERROR(MATCH(RAND(),INDEX(MATRIZ_CUM,U1729,0),1)+1,1))</f>
        <v>7</v>
      </c>
      <c r="W1729">
        <f ca="1">IF(V1729=8,8,IFERROR(MATCH(RAND(),INDEX(MATRIZ_CUM,V1729,0),1)+1,1))</f>
        <v>8</v>
      </c>
      <c r="X1729">
        <f ca="1">IF(W1729=8,8,IFERROR(MATCH(RAND(),INDEX(MATRIZ_CUM,W1729,0),1)+1,1))</f>
        <v>8</v>
      </c>
      <c r="Y1729">
        <f ca="1">IF(X1729=8,8,IFERROR(MATCH(RAND(),INDEX(MATRIZ_CUM,X1729,0),1)+1,1))</f>
        <v>8</v>
      </c>
      <c r="Z1729">
        <f ca="1">IF(Y1729=8,8,IFERROR(MATCH(RAND(),INDEX(MATRIZ_CUM,Y1729,0),1)+1,1))</f>
        <v>8</v>
      </c>
      <c r="AB1729">
        <f t="shared" ca="1" si="26"/>
        <v>8</v>
      </c>
    </row>
    <row r="1730" spans="1:28" x14ac:dyDescent="0.45">
      <c r="A1730">
        <f ca="1">IFERROR(MATCH(RAND(),Ej1b_Cohorte!$D$4:$D$10,1)+1,1)</f>
        <v>2</v>
      </c>
      <c r="B1730">
        <f ca="1">IF(A1730=8,8,IFERROR(MATCH(RAND(),INDEX(MATRIZ_CUM,A1730,0),1)+1,1))</f>
        <v>2</v>
      </c>
      <c r="C1730">
        <f ca="1">IF(B1730=8,8,IFERROR(MATCH(RAND(),INDEX(MATRIZ_CUM,B1730,0),1)+1,1))</f>
        <v>2</v>
      </c>
      <c r="D1730">
        <f ca="1">IF(C1730=8,8,IFERROR(MATCH(RAND(),INDEX(MATRIZ_CUM,C1730,0),1)+1,1))</f>
        <v>3</v>
      </c>
      <c r="E1730">
        <f ca="1">IF(D1730=8,8,IFERROR(MATCH(RAND(),INDEX(MATRIZ_CUM,D1730,0),1)+1,1))</f>
        <v>3</v>
      </c>
      <c r="F1730">
        <f ca="1">IF(E1730=8,8,IFERROR(MATCH(RAND(),INDEX(MATRIZ_CUM,E1730,0),1)+1,1))</f>
        <v>3</v>
      </c>
      <c r="G1730">
        <f ca="1">IF(F1730=8,8,IFERROR(MATCH(RAND(),INDEX(MATRIZ_CUM,F1730,0),1)+1,1))</f>
        <v>2</v>
      </c>
      <c r="H1730">
        <f ca="1">IF(G1730=8,8,IFERROR(MATCH(RAND(),INDEX(MATRIZ_CUM,G1730,0),1)+1,1))</f>
        <v>2</v>
      </c>
      <c r="I1730">
        <f ca="1">IF(H1730=8,8,IFERROR(MATCH(RAND(),INDEX(MATRIZ_CUM,H1730,0),1)+1,1))</f>
        <v>2</v>
      </c>
      <c r="J1730">
        <f ca="1">IF(I1730=8,8,IFERROR(MATCH(RAND(),INDEX(MATRIZ_CUM,I1730,0),1)+1,1))</f>
        <v>1</v>
      </c>
      <c r="K1730">
        <f ca="1">IF(J1730=8,8,IFERROR(MATCH(RAND(),INDEX(MATRIZ_CUM,J1730,0),1)+1,1))</f>
        <v>3</v>
      </c>
      <c r="L1730">
        <f ca="1">IF(K1730=8,8,IFERROR(MATCH(RAND(),INDEX(MATRIZ_CUM,K1730,0),1)+1,1))</f>
        <v>3</v>
      </c>
      <c r="M1730">
        <f ca="1">IF(L1730=8,8,IFERROR(MATCH(RAND(),INDEX(MATRIZ_CUM,L1730,0),1)+1,1))</f>
        <v>4</v>
      </c>
      <c r="N1730">
        <f ca="1">IF(M1730=8,8,IFERROR(MATCH(RAND(),INDEX(MATRIZ_CUM,M1730,0),1)+1,1))</f>
        <v>5</v>
      </c>
      <c r="O1730">
        <f ca="1">IF(N1730=8,8,IFERROR(MATCH(RAND(),INDEX(MATRIZ_CUM,N1730,0),1)+1,1))</f>
        <v>5</v>
      </c>
      <c r="P1730">
        <f ca="1">IF(O1730=8,8,IFERROR(MATCH(RAND(),INDEX(MATRIZ_CUM,O1730,0),1)+1,1))</f>
        <v>6</v>
      </c>
      <c r="Q1730">
        <f ca="1">IF(P1730=8,8,IFERROR(MATCH(RAND(),INDEX(MATRIZ_CUM,P1730,0),1)+1,1))</f>
        <v>6</v>
      </c>
      <c r="R1730">
        <f ca="1">IF(Q1730=8,8,IFERROR(MATCH(RAND(),INDEX(MATRIZ_CUM,Q1730,0),1)+1,1))</f>
        <v>7</v>
      </c>
      <c r="S1730">
        <f ca="1">IF(R1730=8,8,IFERROR(MATCH(RAND(),INDEX(MATRIZ_CUM,R1730,0),1)+1,1))</f>
        <v>7</v>
      </c>
      <c r="T1730">
        <f ca="1">IF(S1730=8,8,IFERROR(MATCH(RAND(),INDEX(MATRIZ_CUM,S1730,0),1)+1,1))</f>
        <v>8</v>
      </c>
      <c r="U1730">
        <f ca="1">IF(T1730=8,8,IFERROR(MATCH(RAND(),INDEX(MATRIZ_CUM,T1730,0),1)+1,1))</f>
        <v>8</v>
      </c>
      <c r="V1730">
        <f ca="1">IF(U1730=8,8,IFERROR(MATCH(RAND(),INDEX(MATRIZ_CUM,U1730,0),1)+1,1))</f>
        <v>8</v>
      </c>
      <c r="W1730">
        <f ca="1">IF(V1730=8,8,IFERROR(MATCH(RAND(),INDEX(MATRIZ_CUM,V1730,0),1)+1,1))</f>
        <v>8</v>
      </c>
      <c r="X1730">
        <f ca="1">IF(W1730=8,8,IFERROR(MATCH(RAND(),INDEX(MATRIZ_CUM,W1730,0),1)+1,1))</f>
        <v>8</v>
      </c>
      <c r="Y1730">
        <f ca="1">IF(X1730=8,8,IFERROR(MATCH(RAND(),INDEX(MATRIZ_CUM,X1730,0),1)+1,1))</f>
        <v>8</v>
      </c>
      <c r="Z1730">
        <f ca="1">IF(Y1730=8,8,IFERROR(MATCH(RAND(),INDEX(MATRIZ_CUM,Y1730,0),1)+1,1))</f>
        <v>8</v>
      </c>
      <c r="AB1730">
        <f t="shared" ca="1" si="26"/>
        <v>8</v>
      </c>
    </row>
    <row r="1731" spans="1:28" x14ac:dyDescent="0.45">
      <c r="A1731">
        <f ca="1">IFERROR(MATCH(RAND(),Ej1b_Cohorte!$D$4:$D$10,1)+1,1)</f>
        <v>4</v>
      </c>
      <c r="B1731">
        <f ca="1">IF(A1731=8,8,IFERROR(MATCH(RAND(),INDEX(MATRIZ_CUM,A1731,0),1)+1,1))</f>
        <v>3</v>
      </c>
      <c r="C1731">
        <f ca="1">IF(B1731=8,8,IFERROR(MATCH(RAND(),INDEX(MATRIZ_CUM,B1731,0),1)+1,1))</f>
        <v>3</v>
      </c>
      <c r="D1731">
        <f ca="1">IF(C1731=8,8,IFERROR(MATCH(RAND(),INDEX(MATRIZ_CUM,C1731,0),1)+1,1))</f>
        <v>4</v>
      </c>
      <c r="E1731">
        <f ca="1">IF(D1731=8,8,IFERROR(MATCH(RAND(),INDEX(MATRIZ_CUM,D1731,0),1)+1,1))</f>
        <v>4</v>
      </c>
      <c r="F1731">
        <f ca="1">IF(E1731=8,8,IFERROR(MATCH(RAND(),INDEX(MATRIZ_CUM,E1731,0),1)+1,1))</f>
        <v>5</v>
      </c>
      <c r="G1731">
        <f ca="1">IF(F1731=8,8,IFERROR(MATCH(RAND(),INDEX(MATRIZ_CUM,F1731,0),1)+1,1))</f>
        <v>5</v>
      </c>
      <c r="H1731">
        <f ca="1">IF(G1731=8,8,IFERROR(MATCH(RAND(),INDEX(MATRIZ_CUM,G1731,0),1)+1,1))</f>
        <v>5</v>
      </c>
      <c r="I1731">
        <f ca="1">IF(H1731=8,8,IFERROR(MATCH(RAND(),INDEX(MATRIZ_CUM,H1731,0),1)+1,1))</f>
        <v>5</v>
      </c>
      <c r="J1731">
        <f ca="1">IF(I1731=8,8,IFERROR(MATCH(RAND(),INDEX(MATRIZ_CUM,I1731,0),1)+1,1))</f>
        <v>4</v>
      </c>
      <c r="K1731">
        <f ca="1">IF(J1731=8,8,IFERROR(MATCH(RAND(),INDEX(MATRIZ_CUM,J1731,0),1)+1,1))</f>
        <v>5</v>
      </c>
      <c r="L1731">
        <f ca="1">IF(K1731=8,8,IFERROR(MATCH(RAND(),INDEX(MATRIZ_CUM,K1731,0),1)+1,1))</f>
        <v>6</v>
      </c>
      <c r="M1731">
        <f ca="1">IF(L1731=8,8,IFERROR(MATCH(RAND(),INDEX(MATRIZ_CUM,L1731,0),1)+1,1))</f>
        <v>5</v>
      </c>
      <c r="N1731">
        <f ca="1">IF(M1731=8,8,IFERROR(MATCH(RAND(),INDEX(MATRIZ_CUM,M1731,0),1)+1,1))</f>
        <v>5</v>
      </c>
      <c r="O1731">
        <f ca="1">IF(N1731=8,8,IFERROR(MATCH(RAND(),INDEX(MATRIZ_CUM,N1731,0),1)+1,1))</f>
        <v>5</v>
      </c>
      <c r="P1731">
        <f ca="1">IF(O1731=8,8,IFERROR(MATCH(RAND(),INDEX(MATRIZ_CUM,O1731,0),1)+1,1))</f>
        <v>4</v>
      </c>
      <c r="Q1731">
        <f ca="1">IF(P1731=8,8,IFERROR(MATCH(RAND(),INDEX(MATRIZ_CUM,P1731,0),1)+1,1))</f>
        <v>4</v>
      </c>
      <c r="R1731">
        <f ca="1">IF(Q1731=8,8,IFERROR(MATCH(RAND(),INDEX(MATRIZ_CUM,Q1731,0),1)+1,1))</f>
        <v>5</v>
      </c>
      <c r="S1731">
        <f ca="1">IF(R1731=8,8,IFERROR(MATCH(RAND(),INDEX(MATRIZ_CUM,R1731,0),1)+1,1))</f>
        <v>5</v>
      </c>
      <c r="T1731">
        <f ca="1">IF(S1731=8,8,IFERROR(MATCH(RAND(),INDEX(MATRIZ_CUM,S1731,0),1)+1,1))</f>
        <v>6</v>
      </c>
      <c r="U1731">
        <f ca="1">IF(T1731=8,8,IFERROR(MATCH(RAND(),INDEX(MATRIZ_CUM,T1731,0),1)+1,1))</f>
        <v>6</v>
      </c>
      <c r="V1731">
        <f ca="1">IF(U1731=8,8,IFERROR(MATCH(RAND(),INDEX(MATRIZ_CUM,U1731,0),1)+1,1))</f>
        <v>7</v>
      </c>
      <c r="W1731">
        <f ca="1">IF(V1731=8,8,IFERROR(MATCH(RAND(),INDEX(MATRIZ_CUM,V1731,0),1)+1,1))</f>
        <v>8</v>
      </c>
      <c r="X1731">
        <f ca="1">IF(W1731=8,8,IFERROR(MATCH(RAND(),INDEX(MATRIZ_CUM,W1731,0),1)+1,1))</f>
        <v>8</v>
      </c>
      <c r="Y1731">
        <f ca="1">IF(X1731=8,8,IFERROR(MATCH(RAND(),INDEX(MATRIZ_CUM,X1731,0),1)+1,1))</f>
        <v>8</v>
      </c>
      <c r="Z1731">
        <f ca="1">IF(Y1731=8,8,IFERROR(MATCH(RAND(),INDEX(MATRIZ_CUM,Y1731,0),1)+1,1))</f>
        <v>8</v>
      </c>
      <c r="AB1731">
        <f t="shared" ca="1" si="26"/>
        <v>8</v>
      </c>
    </row>
    <row r="1732" spans="1:28" x14ac:dyDescent="0.45">
      <c r="A1732">
        <f ca="1">IFERROR(MATCH(RAND(),Ej1b_Cohorte!$D$4:$D$10,1)+1,1)</f>
        <v>3</v>
      </c>
      <c r="B1732">
        <f ca="1">IF(A1732=8,8,IFERROR(MATCH(RAND(),INDEX(MATRIZ_CUM,A1732,0),1)+1,1))</f>
        <v>3</v>
      </c>
      <c r="C1732">
        <f ca="1">IF(B1732=8,8,IFERROR(MATCH(RAND(),INDEX(MATRIZ_CUM,B1732,0),1)+1,1))</f>
        <v>3</v>
      </c>
      <c r="D1732">
        <f ca="1">IF(C1732=8,8,IFERROR(MATCH(RAND(),INDEX(MATRIZ_CUM,C1732,0),1)+1,1))</f>
        <v>3</v>
      </c>
      <c r="E1732">
        <f ca="1">IF(D1732=8,8,IFERROR(MATCH(RAND(),INDEX(MATRIZ_CUM,D1732,0),1)+1,1))</f>
        <v>1</v>
      </c>
      <c r="F1732">
        <f ca="1">IF(E1732=8,8,IFERROR(MATCH(RAND(),INDEX(MATRIZ_CUM,E1732,0),1)+1,1))</f>
        <v>1</v>
      </c>
      <c r="G1732">
        <f ca="1">IF(F1732=8,8,IFERROR(MATCH(RAND(),INDEX(MATRIZ_CUM,F1732,0),1)+1,1))</f>
        <v>1</v>
      </c>
      <c r="H1732">
        <f ca="1">IF(G1732=8,8,IFERROR(MATCH(RAND(),INDEX(MATRIZ_CUM,G1732,0),1)+1,1))</f>
        <v>1</v>
      </c>
      <c r="I1732">
        <f ca="1">IF(H1732=8,8,IFERROR(MATCH(RAND(),INDEX(MATRIZ_CUM,H1732,0),1)+1,1))</f>
        <v>1</v>
      </c>
      <c r="J1732">
        <f ca="1">IF(I1732=8,8,IFERROR(MATCH(RAND(),INDEX(MATRIZ_CUM,I1732,0),1)+1,1))</f>
        <v>1</v>
      </c>
      <c r="K1732">
        <f ca="1">IF(J1732=8,8,IFERROR(MATCH(RAND(),INDEX(MATRIZ_CUM,J1732,0),1)+1,1))</f>
        <v>1</v>
      </c>
      <c r="L1732">
        <f ca="1">IF(K1732=8,8,IFERROR(MATCH(RAND(),INDEX(MATRIZ_CUM,K1732,0),1)+1,1))</f>
        <v>1</v>
      </c>
      <c r="M1732">
        <f ca="1">IF(L1732=8,8,IFERROR(MATCH(RAND(),INDEX(MATRIZ_CUM,L1732,0),1)+1,1))</f>
        <v>1</v>
      </c>
      <c r="N1732">
        <f ca="1">IF(M1732=8,8,IFERROR(MATCH(RAND(),INDEX(MATRIZ_CUM,M1732,0),1)+1,1))</f>
        <v>1</v>
      </c>
      <c r="O1732">
        <f ca="1">IF(N1732=8,8,IFERROR(MATCH(RAND(),INDEX(MATRIZ_CUM,N1732,0),1)+1,1))</f>
        <v>1</v>
      </c>
      <c r="P1732">
        <f ca="1">IF(O1732=8,8,IFERROR(MATCH(RAND(),INDEX(MATRIZ_CUM,O1732,0),1)+1,1))</f>
        <v>1</v>
      </c>
      <c r="Q1732">
        <f ca="1">IF(P1732=8,8,IFERROR(MATCH(RAND(),INDEX(MATRIZ_CUM,P1732,0),1)+1,1))</f>
        <v>1</v>
      </c>
      <c r="R1732">
        <f ca="1">IF(Q1732=8,8,IFERROR(MATCH(RAND(),INDEX(MATRIZ_CUM,Q1732,0),1)+1,1))</f>
        <v>1</v>
      </c>
      <c r="S1732">
        <f ca="1">IF(R1732=8,8,IFERROR(MATCH(RAND(),INDEX(MATRIZ_CUM,R1732,0),1)+1,1))</f>
        <v>1</v>
      </c>
      <c r="T1732">
        <f ca="1">IF(S1732=8,8,IFERROR(MATCH(RAND(),INDEX(MATRIZ_CUM,S1732,0),1)+1,1))</f>
        <v>1</v>
      </c>
      <c r="U1732">
        <f ca="1">IF(T1732=8,8,IFERROR(MATCH(RAND(),INDEX(MATRIZ_CUM,T1732,0),1)+1,1))</f>
        <v>3</v>
      </c>
      <c r="V1732">
        <f ca="1">IF(U1732=8,8,IFERROR(MATCH(RAND(),INDEX(MATRIZ_CUM,U1732,0),1)+1,1))</f>
        <v>2</v>
      </c>
      <c r="W1732">
        <f ca="1">IF(V1732=8,8,IFERROR(MATCH(RAND(),INDEX(MATRIZ_CUM,V1732,0),1)+1,1))</f>
        <v>1</v>
      </c>
      <c r="X1732">
        <f ca="1">IF(W1732=8,8,IFERROR(MATCH(RAND(),INDEX(MATRIZ_CUM,W1732,0),1)+1,1))</f>
        <v>1</v>
      </c>
      <c r="Y1732">
        <f ca="1">IF(X1732=8,8,IFERROR(MATCH(RAND(),INDEX(MATRIZ_CUM,X1732,0),1)+1,1))</f>
        <v>1</v>
      </c>
      <c r="Z1732">
        <f ca="1">IF(Y1732=8,8,IFERROR(MATCH(RAND(),INDEX(MATRIZ_CUM,Y1732,0),1)+1,1))</f>
        <v>1</v>
      </c>
      <c r="AB1732">
        <f t="shared" ca="1" si="26"/>
        <v>1</v>
      </c>
    </row>
    <row r="1733" spans="1:28" x14ac:dyDescent="0.45">
      <c r="A1733">
        <f ca="1">IFERROR(MATCH(RAND(),Ej1b_Cohorte!$D$4:$D$10,1)+1,1)</f>
        <v>3</v>
      </c>
      <c r="B1733">
        <f ca="1">IF(A1733=8,8,IFERROR(MATCH(RAND(),INDEX(MATRIZ_CUM,A1733,0),1)+1,1))</f>
        <v>2</v>
      </c>
      <c r="C1733">
        <f ca="1">IF(B1733=8,8,IFERROR(MATCH(RAND(),INDEX(MATRIZ_CUM,B1733,0),1)+1,1))</f>
        <v>1</v>
      </c>
      <c r="D1733">
        <f ca="1">IF(C1733=8,8,IFERROR(MATCH(RAND(),INDEX(MATRIZ_CUM,C1733,0),1)+1,1))</f>
        <v>1</v>
      </c>
      <c r="E1733">
        <f ca="1">IF(D1733=8,8,IFERROR(MATCH(RAND(),INDEX(MATRIZ_CUM,D1733,0),1)+1,1))</f>
        <v>1</v>
      </c>
      <c r="F1733">
        <f ca="1">IF(E1733=8,8,IFERROR(MATCH(RAND(),INDEX(MATRIZ_CUM,E1733,0),1)+1,1))</f>
        <v>1</v>
      </c>
      <c r="G1733">
        <f ca="1">IF(F1733=8,8,IFERROR(MATCH(RAND(),INDEX(MATRIZ_CUM,F1733,0),1)+1,1))</f>
        <v>2</v>
      </c>
      <c r="H1733">
        <f ca="1">IF(G1733=8,8,IFERROR(MATCH(RAND(),INDEX(MATRIZ_CUM,G1733,0),1)+1,1))</f>
        <v>1</v>
      </c>
      <c r="I1733">
        <f ca="1">IF(H1733=8,8,IFERROR(MATCH(RAND(),INDEX(MATRIZ_CUM,H1733,0),1)+1,1))</f>
        <v>1</v>
      </c>
      <c r="J1733">
        <f ca="1">IF(I1733=8,8,IFERROR(MATCH(RAND(),INDEX(MATRIZ_CUM,I1733,0),1)+1,1))</f>
        <v>1</v>
      </c>
      <c r="K1733">
        <f ca="1">IF(J1733=8,8,IFERROR(MATCH(RAND(),INDEX(MATRIZ_CUM,J1733,0),1)+1,1))</f>
        <v>1</v>
      </c>
      <c r="L1733">
        <f ca="1">IF(K1733=8,8,IFERROR(MATCH(RAND(),INDEX(MATRIZ_CUM,K1733,0),1)+1,1))</f>
        <v>1</v>
      </c>
      <c r="M1733">
        <f ca="1">IF(L1733=8,8,IFERROR(MATCH(RAND(),INDEX(MATRIZ_CUM,L1733,0),1)+1,1))</f>
        <v>2</v>
      </c>
      <c r="N1733">
        <f ca="1">IF(M1733=8,8,IFERROR(MATCH(RAND(),INDEX(MATRIZ_CUM,M1733,0),1)+1,1))</f>
        <v>3</v>
      </c>
      <c r="O1733">
        <f ca="1">IF(N1733=8,8,IFERROR(MATCH(RAND(),INDEX(MATRIZ_CUM,N1733,0),1)+1,1))</f>
        <v>3</v>
      </c>
      <c r="P1733">
        <f ca="1">IF(O1733=8,8,IFERROR(MATCH(RAND(),INDEX(MATRIZ_CUM,O1733,0),1)+1,1))</f>
        <v>3</v>
      </c>
      <c r="Q1733">
        <f ca="1">IF(P1733=8,8,IFERROR(MATCH(RAND(),INDEX(MATRIZ_CUM,P1733,0),1)+1,1))</f>
        <v>3</v>
      </c>
      <c r="R1733">
        <f ca="1">IF(Q1733=8,8,IFERROR(MATCH(RAND(),INDEX(MATRIZ_CUM,Q1733,0),1)+1,1))</f>
        <v>3</v>
      </c>
      <c r="S1733">
        <f ca="1">IF(R1733=8,8,IFERROR(MATCH(RAND(),INDEX(MATRIZ_CUM,R1733,0),1)+1,1))</f>
        <v>3</v>
      </c>
      <c r="T1733">
        <f ca="1">IF(S1733=8,8,IFERROR(MATCH(RAND(),INDEX(MATRIZ_CUM,S1733,0),1)+1,1))</f>
        <v>2</v>
      </c>
      <c r="U1733">
        <f ca="1">IF(T1733=8,8,IFERROR(MATCH(RAND(),INDEX(MATRIZ_CUM,T1733,0),1)+1,1))</f>
        <v>1</v>
      </c>
      <c r="V1733">
        <f ca="1">IF(U1733=8,8,IFERROR(MATCH(RAND(),INDEX(MATRIZ_CUM,U1733,0),1)+1,1))</f>
        <v>1</v>
      </c>
      <c r="W1733">
        <f ca="1">IF(V1733=8,8,IFERROR(MATCH(RAND(),INDEX(MATRIZ_CUM,V1733,0),1)+1,1))</f>
        <v>1</v>
      </c>
      <c r="X1733">
        <f ca="1">IF(W1733=8,8,IFERROR(MATCH(RAND(),INDEX(MATRIZ_CUM,W1733,0),1)+1,1))</f>
        <v>1</v>
      </c>
      <c r="Y1733">
        <f ca="1">IF(X1733=8,8,IFERROR(MATCH(RAND(),INDEX(MATRIZ_CUM,X1733,0),1)+1,1))</f>
        <v>1</v>
      </c>
      <c r="Z1733">
        <f ca="1">IF(Y1733=8,8,IFERROR(MATCH(RAND(),INDEX(MATRIZ_CUM,Y1733,0),1)+1,1))</f>
        <v>2</v>
      </c>
      <c r="AB1733">
        <f t="shared" ca="1" si="26"/>
        <v>2</v>
      </c>
    </row>
    <row r="1734" spans="1:28" x14ac:dyDescent="0.45">
      <c r="A1734">
        <f ca="1">IFERROR(MATCH(RAND(),Ej1b_Cohorte!$D$4:$D$10,1)+1,1)</f>
        <v>4</v>
      </c>
      <c r="B1734">
        <f ca="1">IF(A1734=8,8,IFERROR(MATCH(RAND(),INDEX(MATRIZ_CUM,A1734,0),1)+1,1))</f>
        <v>3</v>
      </c>
      <c r="C1734">
        <f ca="1">IF(B1734=8,8,IFERROR(MATCH(RAND(),INDEX(MATRIZ_CUM,B1734,0),1)+1,1))</f>
        <v>2</v>
      </c>
      <c r="D1734">
        <f ca="1">IF(C1734=8,8,IFERROR(MATCH(RAND(),INDEX(MATRIZ_CUM,C1734,0),1)+1,1))</f>
        <v>2</v>
      </c>
      <c r="E1734">
        <f ca="1">IF(D1734=8,8,IFERROR(MATCH(RAND(),INDEX(MATRIZ_CUM,D1734,0),1)+1,1))</f>
        <v>2</v>
      </c>
      <c r="F1734">
        <f ca="1">IF(E1734=8,8,IFERROR(MATCH(RAND(),INDEX(MATRIZ_CUM,E1734,0),1)+1,1))</f>
        <v>2</v>
      </c>
      <c r="G1734">
        <f ca="1">IF(F1734=8,8,IFERROR(MATCH(RAND(),INDEX(MATRIZ_CUM,F1734,0),1)+1,1))</f>
        <v>1</v>
      </c>
      <c r="H1734">
        <f ca="1">IF(G1734=8,8,IFERROR(MATCH(RAND(),INDEX(MATRIZ_CUM,G1734,0),1)+1,1))</f>
        <v>1</v>
      </c>
      <c r="I1734">
        <f ca="1">IF(H1734=8,8,IFERROR(MATCH(RAND(),INDEX(MATRIZ_CUM,H1734,0),1)+1,1))</f>
        <v>1</v>
      </c>
      <c r="J1734">
        <f ca="1">IF(I1734=8,8,IFERROR(MATCH(RAND(),INDEX(MATRIZ_CUM,I1734,0),1)+1,1))</f>
        <v>1</v>
      </c>
      <c r="K1734">
        <f ca="1">IF(J1734=8,8,IFERROR(MATCH(RAND(),INDEX(MATRIZ_CUM,J1734,0),1)+1,1))</f>
        <v>1</v>
      </c>
      <c r="L1734">
        <f ca="1">IF(K1734=8,8,IFERROR(MATCH(RAND(),INDEX(MATRIZ_CUM,K1734,0),1)+1,1))</f>
        <v>1</v>
      </c>
      <c r="M1734">
        <f ca="1">IF(L1734=8,8,IFERROR(MATCH(RAND(),INDEX(MATRIZ_CUM,L1734,0),1)+1,1))</f>
        <v>1</v>
      </c>
      <c r="N1734">
        <f ca="1">IF(M1734=8,8,IFERROR(MATCH(RAND(),INDEX(MATRIZ_CUM,M1734,0),1)+1,1))</f>
        <v>1</v>
      </c>
      <c r="O1734">
        <f ca="1">IF(N1734=8,8,IFERROR(MATCH(RAND(),INDEX(MATRIZ_CUM,N1734,0),1)+1,1))</f>
        <v>1</v>
      </c>
      <c r="P1734">
        <f ca="1">IF(O1734=8,8,IFERROR(MATCH(RAND(),INDEX(MATRIZ_CUM,O1734,0),1)+1,1))</f>
        <v>1</v>
      </c>
      <c r="Q1734">
        <f ca="1">IF(P1734=8,8,IFERROR(MATCH(RAND(),INDEX(MATRIZ_CUM,P1734,0),1)+1,1))</f>
        <v>1</v>
      </c>
      <c r="R1734">
        <f ca="1">IF(Q1734=8,8,IFERROR(MATCH(RAND(),INDEX(MATRIZ_CUM,Q1734,0),1)+1,1))</f>
        <v>1</v>
      </c>
      <c r="S1734">
        <f ca="1">IF(R1734=8,8,IFERROR(MATCH(RAND(),INDEX(MATRIZ_CUM,R1734,0),1)+1,1))</f>
        <v>1</v>
      </c>
      <c r="T1734">
        <f ca="1">IF(S1734=8,8,IFERROR(MATCH(RAND(),INDEX(MATRIZ_CUM,S1734,0),1)+1,1))</f>
        <v>1</v>
      </c>
      <c r="U1734">
        <f ca="1">IF(T1734=8,8,IFERROR(MATCH(RAND(),INDEX(MATRIZ_CUM,T1734,0),1)+1,1))</f>
        <v>1</v>
      </c>
      <c r="V1734">
        <f ca="1">IF(U1734=8,8,IFERROR(MATCH(RAND(),INDEX(MATRIZ_CUM,U1734,0),1)+1,1))</f>
        <v>1</v>
      </c>
      <c r="W1734">
        <f ca="1">IF(V1734=8,8,IFERROR(MATCH(RAND(),INDEX(MATRIZ_CUM,V1734,0),1)+1,1))</f>
        <v>1</v>
      </c>
      <c r="X1734">
        <f ca="1">IF(W1734=8,8,IFERROR(MATCH(RAND(),INDEX(MATRIZ_CUM,W1734,0),1)+1,1))</f>
        <v>2</v>
      </c>
      <c r="Y1734">
        <f ca="1">IF(X1734=8,8,IFERROR(MATCH(RAND(),INDEX(MATRIZ_CUM,X1734,0),1)+1,1))</f>
        <v>2</v>
      </c>
      <c r="Z1734">
        <f ca="1">IF(Y1734=8,8,IFERROR(MATCH(RAND(),INDEX(MATRIZ_CUM,Y1734,0),1)+1,1))</f>
        <v>2</v>
      </c>
      <c r="AB1734">
        <f t="shared" ca="1" si="26"/>
        <v>2</v>
      </c>
    </row>
    <row r="1735" spans="1:28" x14ac:dyDescent="0.45">
      <c r="A1735">
        <f ca="1">IFERROR(MATCH(RAND(),Ej1b_Cohorte!$D$4:$D$10,1)+1,1)</f>
        <v>4</v>
      </c>
      <c r="B1735">
        <f ca="1">IF(A1735=8,8,IFERROR(MATCH(RAND(),INDEX(MATRIZ_CUM,A1735,0),1)+1,1))</f>
        <v>4</v>
      </c>
      <c r="C1735">
        <f ca="1">IF(B1735=8,8,IFERROR(MATCH(RAND(),INDEX(MATRIZ_CUM,B1735,0),1)+1,1))</f>
        <v>3</v>
      </c>
      <c r="D1735">
        <f ca="1">IF(C1735=8,8,IFERROR(MATCH(RAND(),INDEX(MATRIZ_CUM,C1735,0),1)+1,1))</f>
        <v>3</v>
      </c>
      <c r="E1735">
        <f ca="1">IF(D1735=8,8,IFERROR(MATCH(RAND(),INDEX(MATRIZ_CUM,D1735,0),1)+1,1))</f>
        <v>3</v>
      </c>
      <c r="F1735">
        <f ca="1">IF(E1735=8,8,IFERROR(MATCH(RAND(),INDEX(MATRIZ_CUM,E1735,0),1)+1,1))</f>
        <v>3</v>
      </c>
      <c r="G1735">
        <f ca="1">IF(F1735=8,8,IFERROR(MATCH(RAND(),INDEX(MATRIZ_CUM,F1735,0),1)+1,1))</f>
        <v>4</v>
      </c>
      <c r="H1735">
        <f ca="1">IF(G1735=8,8,IFERROR(MATCH(RAND(),INDEX(MATRIZ_CUM,G1735,0),1)+1,1))</f>
        <v>5</v>
      </c>
      <c r="I1735">
        <f ca="1">IF(H1735=8,8,IFERROR(MATCH(RAND(),INDEX(MATRIZ_CUM,H1735,0),1)+1,1))</f>
        <v>5</v>
      </c>
      <c r="J1735">
        <f ca="1">IF(I1735=8,8,IFERROR(MATCH(RAND(),INDEX(MATRIZ_CUM,I1735,0),1)+1,1))</f>
        <v>5</v>
      </c>
      <c r="K1735">
        <f ca="1">IF(J1735=8,8,IFERROR(MATCH(RAND(),INDEX(MATRIZ_CUM,J1735,0),1)+1,1))</f>
        <v>5</v>
      </c>
      <c r="L1735">
        <f ca="1">IF(K1735=8,8,IFERROR(MATCH(RAND(),INDEX(MATRIZ_CUM,K1735,0),1)+1,1))</f>
        <v>5</v>
      </c>
      <c r="M1735">
        <f ca="1">IF(L1735=8,8,IFERROR(MATCH(RAND(),INDEX(MATRIZ_CUM,L1735,0),1)+1,1))</f>
        <v>5</v>
      </c>
      <c r="N1735">
        <f ca="1">IF(M1735=8,8,IFERROR(MATCH(RAND(),INDEX(MATRIZ_CUM,M1735,0),1)+1,1))</f>
        <v>5</v>
      </c>
      <c r="O1735">
        <f ca="1">IF(N1735=8,8,IFERROR(MATCH(RAND(),INDEX(MATRIZ_CUM,N1735,0),1)+1,1))</f>
        <v>5</v>
      </c>
      <c r="P1735">
        <f ca="1">IF(O1735=8,8,IFERROR(MATCH(RAND(),INDEX(MATRIZ_CUM,O1735,0),1)+1,1))</f>
        <v>5</v>
      </c>
      <c r="Q1735">
        <f ca="1">IF(P1735=8,8,IFERROR(MATCH(RAND(),INDEX(MATRIZ_CUM,P1735,0),1)+1,1))</f>
        <v>5</v>
      </c>
      <c r="R1735">
        <f ca="1">IF(Q1735=8,8,IFERROR(MATCH(RAND(),INDEX(MATRIZ_CUM,Q1735,0),1)+1,1))</f>
        <v>6</v>
      </c>
      <c r="S1735">
        <f ca="1">IF(R1735=8,8,IFERROR(MATCH(RAND(),INDEX(MATRIZ_CUM,R1735,0),1)+1,1))</f>
        <v>7</v>
      </c>
      <c r="T1735">
        <f ca="1">IF(S1735=8,8,IFERROR(MATCH(RAND(),INDEX(MATRIZ_CUM,S1735,0),1)+1,1))</f>
        <v>6</v>
      </c>
      <c r="U1735">
        <f ca="1">IF(T1735=8,8,IFERROR(MATCH(RAND(),INDEX(MATRIZ_CUM,T1735,0),1)+1,1))</f>
        <v>6</v>
      </c>
      <c r="V1735">
        <f ca="1">IF(U1735=8,8,IFERROR(MATCH(RAND(),INDEX(MATRIZ_CUM,U1735,0),1)+1,1))</f>
        <v>7</v>
      </c>
      <c r="W1735">
        <f ca="1">IF(V1735=8,8,IFERROR(MATCH(RAND(),INDEX(MATRIZ_CUM,V1735,0),1)+1,1))</f>
        <v>7</v>
      </c>
      <c r="X1735">
        <f ca="1">IF(W1735=8,8,IFERROR(MATCH(RAND(),INDEX(MATRIZ_CUM,W1735,0),1)+1,1))</f>
        <v>7</v>
      </c>
      <c r="Y1735">
        <f ca="1">IF(X1735=8,8,IFERROR(MATCH(RAND(),INDEX(MATRIZ_CUM,X1735,0),1)+1,1))</f>
        <v>7</v>
      </c>
      <c r="Z1735">
        <f ca="1">IF(Y1735=8,8,IFERROR(MATCH(RAND(),INDEX(MATRIZ_CUM,Y1735,0),1)+1,1))</f>
        <v>7</v>
      </c>
      <c r="AB1735">
        <f t="shared" ca="1" si="26"/>
        <v>7</v>
      </c>
    </row>
    <row r="1736" spans="1:28" x14ac:dyDescent="0.45">
      <c r="A1736">
        <f ca="1">IFERROR(MATCH(RAND(),Ej1b_Cohorte!$D$4:$D$10,1)+1,1)</f>
        <v>4</v>
      </c>
      <c r="B1736">
        <f ca="1">IF(A1736=8,8,IFERROR(MATCH(RAND(),INDEX(MATRIZ_CUM,A1736,0),1)+1,1))</f>
        <v>4</v>
      </c>
      <c r="C1736">
        <f ca="1">IF(B1736=8,8,IFERROR(MATCH(RAND(),INDEX(MATRIZ_CUM,B1736,0),1)+1,1))</f>
        <v>5</v>
      </c>
      <c r="D1736">
        <f ca="1">IF(C1736=8,8,IFERROR(MATCH(RAND(),INDEX(MATRIZ_CUM,C1736,0),1)+1,1))</f>
        <v>5</v>
      </c>
      <c r="E1736">
        <f ca="1">IF(D1736=8,8,IFERROR(MATCH(RAND(),INDEX(MATRIZ_CUM,D1736,0),1)+1,1))</f>
        <v>6</v>
      </c>
      <c r="F1736">
        <f ca="1">IF(E1736=8,8,IFERROR(MATCH(RAND(),INDEX(MATRIZ_CUM,E1736,0),1)+1,1))</f>
        <v>6</v>
      </c>
      <c r="G1736">
        <f ca="1">IF(F1736=8,8,IFERROR(MATCH(RAND(),INDEX(MATRIZ_CUM,F1736,0),1)+1,1))</f>
        <v>6</v>
      </c>
      <c r="H1736">
        <f ca="1">IF(G1736=8,8,IFERROR(MATCH(RAND(),INDEX(MATRIZ_CUM,G1736,0),1)+1,1))</f>
        <v>7</v>
      </c>
      <c r="I1736">
        <f ca="1">IF(H1736=8,8,IFERROR(MATCH(RAND(),INDEX(MATRIZ_CUM,H1736,0),1)+1,1))</f>
        <v>7</v>
      </c>
      <c r="J1736">
        <f ca="1">IF(I1736=8,8,IFERROR(MATCH(RAND(),INDEX(MATRIZ_CUM,I1736,0),1)+1,1))</f>
        <v>7</v>
      </c>
      <c r="K1736">
        <f ca="1">IF(J1736=8,8,IFERROR(MATCH(RAND(),INDEX(MATRIZ_CUM,J1736,0),1)+1,1))</f>
        <v>7</v>
      </c>
      <c r="L1736">
        <f ca="1">IF(K1736=8,8,IFERROR(MATCH(RAND(),INDEX(MATRIZ_CUM,K1736,0),1)+1,1))</f>
        <v>7</v>
      </c>
      <c r="M1736">
        <f ca="1">IF(L1736=8,8,IFERROR(MATCH(RAND(),INDEX(MATRIZ_CUM,L1736,0),1)+1,1))</f>
        <v>7</v>
      </c>
      <c r="N1736">
        <f ca="1">IF(M1736=8,8,IFERROR(MATCH(RAND(),INDEX(MATRIZ_CUM,M1736,0),1)+1,1))</f>
        <v>7</v>
      </c>
      <c r="O1736">
        <f ca="1">IF(N1736=8,8,IFERROR(MATCH(RAND(),INDEX(MATRIZ_CUM,N1736,0),1)+1,1))</f>
        <v>6</v>
      </c>
      <c r="P1736">
        <f ca="1">IF(O1736=8,8,IFERROR(MATCH(RAND(),INDEX(MATRIZ_CUM,O1736,0),1)+1,1))</f>
        <v>7</v>
      </c>
      <c r="Q1736">
        <f ca="1">IF(P1736=8,8,IFERROR(MATCH(RAND(),INDEX(MATRIZ_CUM,P1736,0),1)+1,1))</f>
        <v>8</v>
      </c>
      <c r="R1736">
        <f ca="1">IF(Q1736=8,8,IFERROR(MATCH(RAND(),INDEX(MATRIZ_CUM,Q1736,0),1)+1,1))</f>
        <v>8</v>
      </c>
      <c r="S1736">
        <f ca="1">IF(R1736=8,8,IFERROR(MATCH(RAND(),INDEX(MATRIZ_CUM,R1736,0),1)+1,1))</f>
        <v>8</v>
      </c>
      <c r="T1736">
        <f ca="1">IF(S1736=8,8,IFERROR(MATCH(RAND(),INDEX(MATRIZ_CUM,S1736,0),1)+1,1))</f>
        <v>8</v>
      </c>
      <c r="U1736">
        <f ca="1">IF(T1736=8,8,IFERROR(MATCH(RAND(),INDEX(MATRIZ_CUM,T1736,0),1)+1,1))</f>
        <v>8</v>
      </c>
      <c r="V1736">
        <f ca="1">IF(U1736=8,8,IFERROR(MATCH(RAND(),INDEX(MATRIZ_CUM,U1736,0),1)+1,1))</f>
        <v>8</v>
      </c>
      <c r="W1736">
        <f ca="1">IF(V1736=8,8,IFERROR(MATCH(RAND(),INDEX(MATRIZ_CUM,V1736,0),1)+1,1))</f>
        <v>8</v>
      </c>
      <c r="X1736">
        <f ca="1">IF(W1736=8,8,IFERROR(MATCH(RAND(),INDEX(MATRIZ_CUM,W1736,0),1)+1,1))</f>
        <v>8</v>
      </c>
      <c r="Y1736">
        <f ca="1">IF(X1736=8,8,IFERROR(MATCH(RAND(),INDEX(MATRIZ_CUM,X1736,0),1)+1,1))</f>
        <v>8</v>
      </c>
      <c r="Z1736">
        <f ca="1">IF(Y1736=8,8,IFERROR(MATCH(RAND(),INDEX(MATRIZ_CUM,Y1736,0),1)+1,1))</f>
        <v>8</v>
      </c>
      <c r="AB1736">
        <f t="shared" ca="1" si="26"/>
        <v>8</v>
      </c>
    </row>
    <row r="1737" spans="1:28" x14ac:dyDescent="0.45">
      <c r="A1737">
        <f ca="1">IFERROR(MATCH(RAND(),Ej1b_Cohorte!$D$4:$D$10,1)+1,1)</f>
        <v>3</v>
      </c>
      <c r="B1737">
        <f ca="1">IF(A1737=8,8,IFERROR(MATCH(RAND(),INDEX(MATRIZ_CUM,A1737,0),1)+1,1))</f>
        <v>4</v>
      </c>
      <c r="C1737">
        <f ca="1">IF(B1737=8,8,IFERROR(MATCH(RAND(),INDEX(MATRIZ_CUM,B1737,0),1)+1,1))</f>
        <v>3</v>
      </c>
      <c r="D1737">
        <f ca="1">IF(C1737=8,8,IFERROR(MATCH(RAND(),INDEX(MATRIZ_CUM,C1737,0),1)+1,1))</f>
        <v>3</v>
      </c>
      <c r="E1737">
        <f ca="1">IF(D1737=8,8,IFERROR(MATCH(RAND(),INDEX(MATRIZ_CUM,D1737,0),1)+1,1))</f>
        <v>3</v>
      </c>
      <c r="F1737">
        <f ca="1">IF(E1737=8,8,IFERROR(MATCH(RAND(),INDEX(MATRIZ_CUM,E1737,0),1)+1,1))</f>
        <v>4</v>
      </c>
      <c r="G1737">
        <f ca="1">IF(F1737=8,8,IFERROR(MATCH(RAND(),INDEX(MATRIZ_CUM,F1737,0),1)+1,1))</f>
        <v>4</v>
      </c>
      <c r="H1737">
        <f ca="1">IF(G1737=8,8,IFERROR(MATCH(RAND(),INDEX(MATRIZ_CUM,G1737,0),1)+1,1))</f>
        <v>4</v>
      </c>
      <c r="I1737">
        <f ca="1">IF(H1737=8,8,IFERROR(MATCH(RAND(),INDEX(MATRIZ_CUM,H1737,0),1)+1,1))</f>
        <v>4</v>
      </c>
      <c r="J1737">
        <f ca="1">IF(I1737=8,8,IFERROR(MATCH(RAND(),INDEX(MATRIZ_CUM,I1737,0),1)+1,1))</f>
        <v>3</v>
      </c>
      <c r="K1737">
        <f ca="1">IF(J1737=8,8,IFERROR(MATCH(RAND(),INDEX(MATRIZ_CUM,J1737,0),1)+1,1))</f>
        <v>3</v>
      </c>
      <c r="L1737">
        <f ca="1">IF(K1737=8,8,IFERROR(MATCH(RAND(),INDEX(MATRIZ_CUM,K1737,0),1)+1,1))</f>
        <v>3</v>
      </c>
      <c r="M1737">
        <f ca="1">IF(L1737=8,8,IFERROR(MATCH(RAND(),INDEX(MATRIZ_CUM,L1737,0),1)+1,1))</f>
        <v>2</v>
      </c>
      <c r="N1737">
        <f ca="1">IF(M1737=8,8,IFERROR(MATCH(RAND(),INDEX(MATRIZ_CUM,M1737,0),1)+1,1))</f>
        <v>1</v>
      </c>
      <c r="O1737">
        <f ca="1">IF(N1737=8,8,IFERROR(MATCH(RAND(),INDEX(MATRIZ_CUM,N1737,0),1)+1,1))</f>
        <v>1</v>
      </c>
      <c r="P1737">
        <f ca="1">IF(O1737=8,8,IFERROR(MATCH(RAND(),INDEX(MATRIZ_CUM,O1737,0),1)+1,1))</f>
        <v>2</v>
      </c>
      <c r="Q1737">
        <f ca="1">IF(P1737=8,8,IFERROR(MATCH(RAND(),INDEX(MATRIZ_CUM,P1737,0),1)+1,1))</f>
        <v>2</v>
      </c>
      <c r="R1737">
        <f ca="1">IF(Q1737=8,8,IFERROR(MATCH(RAND(),INDEX(MATRIZ_CUM,Q1737,0),1)+1,1))</f>
        <v>1</v>
      </c>
      <c r="S1737">
        <f ca="1">IF(R1737=8,8,IFERROR(MATCH(RAND(),INDEX(MATRIZ_CUM,R1737,0),1)+1,1))</f>
        <v>1</v>
      </c>
      <c r="T1737">
        <f ca="1">IF(S1737=8,8,IFERROR(MATCH(RAND(),INDEX(MATRIZ_CUM,S1737,0),1)+1,1))</f>
        <v>1</v>
      </c>
      <c r="U1737">
        <f ca="1">IF(T1737=8,8,IFERROR(MATCH(RAND(),INDEX(MATRIZ_CUM,T1737,0),1)+1,1))</f>
        <v>1</v>
      </c>
      <c r="V1737">
        <f ca="1">IF(U1737=8,8,IFERROR(MATCH(RAND(),INDEX(MATRIZ_CUM,U1737,0),1)+1,1))</f>
        <v>1</v>
      </c>
      <c r="W1737">
        <f ca="1">IF(V1737=8,8,IFERROR(MATCH(RAND(),INDEX(MATRIZ_CUM,V1737,0),1)+1,1))</f>
        <v>1</v>
      </c>
      <c r="X1737">
        <f ca="1">IF(W1737=8,8,IFERROR(MATCH(RAND(),INDEX(MATRIZ_CUM,W1737,0),1)+1,1))</f>
        <v>1</v>
      </c>
      <c r="Y1737">
        <f ca="1">IF(X1737=8,8,IFERROR(MATCH(RAND(),INDEX(MATRIZ_CUM,X1737,0),1)+1,1))</f>
        <v>1</v>
      </c>
      <c r="Z1737">
        <f ca="1">IF(Y1737=8,8,IFERROR(MATCH(RAND(),INDEX(MATRIZ_CUM,Y1737,0),1)+1,1))</f>
        <v>1</v>
      </c>
      <c r="AB1737">
        <f t="shared" ca="1" si="26"/>
        <v>1</v>
      </c>
    </row>
    <row r="1738" spans="1:28" x14ac:dyDescent="0.45">
      <c r="A1738">
        <f ca="1">IFERROR(MATCH(RAND(),Ej1b_Cohorte!$D$4:$D$10,1)+1,1)</f>
        <v>3</v>
      </c>
      <c r="B1738">
        <f ca="1">IF(A1738=8,8,IFERROR(MATCH(RAND(),INDEX(MATRIZ_CUM,A1738,0),1)+1,1))</f>
        <v>2</v>
      </c>
      <c r="C1738">
        <f ca="1">IF(B1738=8,8,IFERROR(MATCH(RAND(),INDEX(MATRIZ_CUM,B1738,0),1)+1,1))</f>
        <v>2</v>
      </c>
      <c r="D1738">
        <f ca="1">IF(C1738=8,8,IFERROR(MATCH(RAND(),INDEX(MATRIZ_CUM,C1738,0),1)+1,1))</f>
        <v>1</v>
      </c>
      <c r="E1738">
        <f ca="1">IF(D1738=8,8,IFERROR(MATCH(RAND(),INDEX(MATRIZ_CUM,D1738,0),1)+1,1))</f>
        <v>1</v>
      </c>
      <c r="F1738">
        <f ca="1">IF(E1738=8,8,IFERROR(MATCH(RAND(),INDEX(MATRIZ_CUM,E1738,0),1)+1,1))</f>
        <v>1</v>
      </c>
      <c r="G1738">
        <f ca="1">IF(F1738=8,8,IFERROR(MATCH(RAND(),INDEX(MATRIZ_CUM,F1738,0),1)+1,1))</f>
        <v>1</v>
      </c>
      <c r="H1738">
        <f ca="1">IF(G1738=8,8,IFERROR(MATCH(RAND(),INDEX(MATRIZ_CUM,G1738,0),1)+1,1))</f>
        <v>1</v>
      </c>
      <c r="I1738">
        <f ca="1">IF(H1738=8,8,IFERROR(MATCH(RAND(),INDEX(MATRIZ_CUM,H1738,0),1)+1,1))</f>
        <v>1</v>
      </c>
      <c r="J1738">
        <f ca="1">IF(I1738=8,8,IFERROR(MATCH(RAND(),INDEX(MATRIZ_CUM,I1738,0),1)+1,1))</f>
        <v>1</v>
      </c>
      <c r="K1738">
        <f ca="1">IF(J1738=8,8,IFERROR(MATCH(RAND(),INDEX(MATRIZ_CUM,J1738,0),1)+1,1))</f>
        <v>1</v>
      </c>
      <c r="L1738">
        <f ca="1">IF(K1738=8,8,IFERROR(MATCH(RAND(),INDEX(MATRIZ_CUM,K1738,0),1)+1,1))</f>
        <v>1</v>
      </c>
      <c r="M1738">
        <f ca="1">IF(L1738=8,8,IFERROR(MATCH(RAND(),INDEX(MATRIZ_CUM,L1738,0),1)+1,1))</f>
        <v>2</v>
      </c>
      <c r="N1738">
        <f ca="1">IF(M1738=8,8,IFERROR(MATCH(RAND(),INDEX(MATRIZ_CUM,M1738,0),1)+1,1))</f>
        <v>2</v>
      </c>
      <c r="O1738">
        <f ca="1">IF(N1738=8,8,IFERROR(MATCH(RAND(),INDEX(MATRIZ_CUM,N1738,0),1)+1,1))</f>
        <v>1</v>
      </c>
      <c r="P1738">
        <f ca="1">IF(O1738=8,8,IFERROR(MATCH(RAND(),INDEX(MATRIZ_CUM,O1738,0),1)+1,1))</f>
        <v>1</v>
      </c>
      <c r="Q1738">
        <f ca="1">IF(P1738=8,8,IFERROR(MATCH(RAND(),INDEX(MATRIZ_CUM,P1738,0),1)+1,1))</f>
        <v>1</v>
      </c>
      <c r="R1738">
        <f ca="1">IF(Q1738=8,8,IFERROR(MATCH(RAND(),INDEX(MATRIZ_CUM,Q1738,0),1)+1,1))</f>
        <v>1</v>
      </c>
      <c r="S1738">
        <f ca="1">IF(R1738=8,8,IFERROR(MATCH(RAND(),INDEX(MATRIZ_CUM,R1738,0),1)+1,1))</f>
        <v>1</v>
      </c>
      <c r="T1738">
        <f ca="1">IF(S1738=8,8,IFERROR(MATCH(RAND(),INDEX(MATRIZ_CUM,S1738,0),1)+1,1))</f>
        <v>1</v>
      </c>
      <c r="U1738">
        <f ca="1">IF(T1738=8,8,IFERROR(MATCH(RAND(),INDEX(MATRIZ_CUM,T1738,0),1)+1,1))</f>
        <v>1</v>
      </c>
      <c r="V1738">
        <f ca="1">IF(U1738=8,8,IFERROR(MATCH(RAND(),INDEX(MATRIZ_CUM,U1738,0),1)+1,1))</f>
        <v>1</v>
      </c>
      <c r="W1738">
        <f ca="1">IF(V1738=8,8,IFERROR(MATCH(RAND(),INDEX(MATRIZ_CUM,V1738,0),1)+1,1))</f>
        <v>1</v>
      </c>
      <c r="X1738">
        <f ca="1">IF(W1738=8,8,IFERROR(MATCH(RAND(),INDEX(MATRIZ_CUM,W1738,0),1)+1,1))</f>
        <v>1</v>
      </c>
      <c r="Y1738">
        <f ca="1">IF(X1738=8,8,IFERROR(MATCH(RAND(),INDEX(MATRIZ_CUM,X1738,0),1)+1,1))</f>
        <v>1</v>
      </c>
      <c r="Z1738">
        <f ca="1">IF(Y1738=8,8,IFERROR(MATCH(RAND(),INDEX(MATRIZ_CUM,Y1738,0),1)+1,1))</f>
        <v>1</v>
      </c>
      <c r="AB1738">
        <f t="shared" ca="1" si="26"/>
        <v>1</v>
      </c>
    </row>
    <row r="1739" spans="1:28" x14ac:dyDescent="0.45">
      <c r="A1739">
        <f ca="1">IFERROR(MATCH(RAND(),Ej1b_Cohorte!$D$4:$D$10,1)+1,1)</f>
        <v>4</v>
      </c>
      <c r="B1739">
        <f ca="1">IF(A1739=8,8,IFERROR(MATCH(RAND(),INDEX(MATRIZ_CUM,A1739,0),1)+1,1))</f>
        <v>4</v>
      </c>
      <c r="C1739">
        <f ca="1">IF(B1739=8,8,IFERROR(MATCH(RAND(),INDEX(MATRIZ_CUM,B1739,0),1)+1,1))</f>
        <v>3</v>
      </c>
      <c r="D1739">
        <f ca="1">IF(C1739=8,8,IFERROR(MATCH(RAND(),INDEX(MATRIZ_CUM,C1739,0),1)+1,1))</f>
        <v>4</v>
      </c>
      <c r="E1739">
        <f ca="1">IF(D1739=8,8,IFERROR(MATCH(RAND(),INDEX(MATRIZ_CUM,D1739,0),1)+1,1))</f>
        <v>5</v>
      </c>
      <c r="F1739">
        <f ca="1">IF(E1739=8,8,IFERROR(MATCH(RAND(),INDEX(MATRIZ_CUM,E1739,0),1)+1,1))</f>
        <v>5</v>
      </c>
      <c r="G1739">
        <f ca="1">IF(F1739=8,8,IFERROR(MATCH(RAND(),INDEX(MATRIZ_CUM,F1739,0),1)+1,1))</f>
        <v>6</v>
      </c>
      <c r="H1739">
        <f ca="1">IF(G1739=8,8,IFERROR(MATCH(RAND(),INDEX(MATRIZ_CUM,G1739,0),1)+1,1))</f>
        <v>6</v>
      </c>
      <c r="I1739">
        <f ca="1">IF(H1739=8,8,IFERROR(MATCH(RAND(),INDEX(MATRIZ_CUM,H1739,0),1)+1,1))</f>
        <v>7</v>
      </c>
      <c r="J1739">
        <f ca="1">IF(I1739=8,8,IFERROR(MATCH(RAND(),INDEX(MATRIZ_CUM,I1739,0),1)+1,1))</f>
        <v>8</v>
      </c>
      <c r="K1739">
        <f ca="1">IF(J1739=8,8,IFERROR(MATCH(RAND(),INDEX(MATRIZ_CUM,J1739,0),1)+1,1))</f>
        <v>8</v>
      </c>
      <c r="L1739">
        <f ca="1">IF(K1739=8,8,IFERROR(MATCH(RAND(),INDEX(MATRIZ_CUM,K1739,0),1)+1,1))</f>
        <v>8</v>
      </c>
      <c r="M1739">
        <f ca="1">IF(L1739=8,8,IFERROR(MATCH(RAND(),INDEX(MATRIZ_CUM,L1739,0),1)+1,1))</f>
        <v>8</v>
      </c>
      <c r="N1739">
        <f ca="1">IF(M1739=8,8,IFERROR(MATCH(RAND(),INDEX(MATRIZ_CUM,M1739,0),1)+1,1))</f>
        <v>8</v>
      </c>
      <c r="O1739">
        <f ca="1">IF(N1739=8,8,IFERROR(MATCH(RAND(),INDEX(MATRIZ_CUM,N1739,0),1)+1,1))</f>
        <v>8</v>
      </c>
      <c r="P1739">
        <f ca="1">IF(O1739=8,8,IFERROR(MATCH(RAND(),INDEX(MATRIZ_CUM,O1739,0),1)+1,1))</f>
        <v>8</v>
      </c>
      <c r="Q1739">
        <f ca="1">IF(P1739=8,8,IFERROR(MATCH(RAND(),INDEX(MATRIZ_CUM,P1739,0),1)+1,1))</f>
        <v>8</v>
      </c>
      <c r="R1739">
        <f ca="1">IF(Q1739=8,8,IFERROR(MATCH(RAND(),INDEX(MATRIZ_CUM,Q1739,0),1)+1,1))</f>
        <v>8</v>
      </c>
      <c r="S1739">
        <f ca="1">IF(R1739=8,8,IFERROR(MATCH(RAND(),INDEX(MATRIZ_CUM,R1739,0),1)+1,1))</f>
        <v>8</v>
      </c>
      <c r="T1739">
        <f ca="1">IF(S1739=8,8,IFERROR(MATCH(RAND(),INDEX(MATRIZ_CUM,S1739,0),1)+1,1))</f>
        <v>8</v>
      </c>
      <c r="U1739">
        <f ca="1">IF(T1739=8,8,IFERROR(MATCH(RAND(),INDEX(MATRIZ_CUM,T1739,0),1)+1,1))</f>
        <v>8</v>
      </c>
      <c r="V1739">
        <f ca="1">IF(U1739=8,8,IFERROR(MATCH(RAND(),INDEX(MATRIZ_CUM,U1739,0),1)+1,1))</f>
        <v>8</v>
      </c>
      <c r="W1739">
        <f ca="1">IF(V1739=8,8,IFERROR(MATCH(RAND(),INDEX(MATRIZ_CUM,V1739,0),1)+1,1))</f>
        <v>8</v>
      </c>
      <c r="X1739">
        <f ca="1">IF(W1739=8,8,IFERROR(MATCH(RAND(),INDEX(MATRIZ_CUM,W1739,0),1)+1,1))</f>
        <v>8</v>
      </c>
      <c r="Y1739">
        <f ca="1">IF(X1739=8,8,IFERROR(MATCH(RAND(),INDEX(MATRIZ_CUM,X1739,0),1)+1,1))</f>
        <v>8</v>
      </c>
      <c r="Z1739">
        <f ca="1">IF(Y1739=8,8,IFERROR(MATCH(RAND(),INDEX(MATRIZ_CUM,Y1739,0),1)+1,1))</f>
        <v>8</v>
      </c>
      <c r="AB1739">
        <f t="shared" ca="1" si="26"/>
        <v>8</v>
      </c>
    </row>
    <row r="1740" spans="1:28" x14ac:dyDescent="0.45">
      <c r="A1740">
        <f ca="1">IFERROR(MATCH(RAND(),Ej1b_Cohorte!$D$4:$D$10,1)+1,1)</f>
        <v>6</v>
      </c>
      <c r="B1740">
        <f ca="1">IF(A1740=8,8,IFERROR(MATCH(RAND(),INDEX(MATRIZ_CUM,A1740,0),1)+1,1))</f>
        <v>5</v>
      </c>
      <c r="C1740">
        <f ca="1">IF(B1740=8,8,IFERROR(MATCH(RAND(),INDEX(MATRIZ_CUM,B1740,0),1)+1,1))</f>
        <v>6</v>
      </c>
      <c r="D1740">
        <f ca="1">IF(C1740=8,8,IFERROR(MATCH(RAND(),INDEX(MATRIZ_CUM,C1740,0),1)+1,1))</f>
        <v>7</v>
      </c>
      <c r="E1740">
        <f ca="1">IF(D1740=8,8,IFERROR(MATCH(RAND(),INDEX(MATRIZ_CUM,D1740,0),1)+1,1))</f>
        <v>7</v>
      </c>
      <c r="F1740">
        <f ca="1">IF(E1740=8,8,IFERROR(MATCH(RAND(),INDEX(MATRIZ_CUM,E1740,0),1)+1,1))</f>
        <v>8</v>
      </c>
      <c r="G1740">
        <f ca="1">IF(F1740=8,8,IFERROR(MATCH(RAND(),INDEX(MATRIZ_CUM,F1740,0),1)+1,1))</f>
        <v>8</v>
      </c>
      <c r="H1740">
        <f ca="1">IF(G1740=8,8,IFERROR(MATCH(RAND(),INDEX(MATRIZ_CUM,G1740,0),1)+1,1))</f>
        <v>8</v>
      </c>
      <c r="I1740">
        <f ca="1">IF(H1740=8,8,IFERROR(MATCH(RAND(),INDEX(MATRIZ_CUM,H1740,0),1)+1,1))</f>
        <v>8</v>
      </c>
      <c r="J1740">
        <f ca="1">IF(I1740=8,8,IFERROR(MATCH(RAND(),INDEX(MATRIZ_CUM,I1740,0),1)+1,1))</f>
        <v>8</v>
      </c>
      <c r="K1740">
        <f ca="1">IF(J1740=8,8,IFERROR(MATCH(RAND(),INDEX(MATRIZ_CUM,J1740,0),1)+1,1))</f>
        <v>8</v>
      </c>
      <c r="L1740">
        <f ca="1">IF(K1740=8,8,IFERROR(MATCH(RAND(),INDEX(MATRIZ_CUM,K1740,0),1)+1,1))</f>
        <v>8</v>
      </c>
      <c r="M1740">
        <f ca="1">IF(L1740=8,8,IFERROR(MATCH(RAND(),INDEX(MATRIZ_CUM,L1740,0),1)+1,1))</f>
        <v>8</v>
      </c>
      <c r="N1740">
        <f ca="1">IF(M1740=8,8,IFERROR(MATCH(RAND(),INDEX(MATRIZ_CUM,M1740,0),1)+1,1))</f>
        <v>8</v>
      </c>
      <c r="O1740">
        <f ca="1">IF(N1740=8,8,IFERROR(MATCH(RAND(),INDEX(MATRIZ_CUM,N1740,0),1)+1,1))</f>
        <v>8</v>
      </c>
      <c r="P1740">
        <f ca="1">IF(O1740=8,8,IFERROR(MATCH(RAND(),INDEX(MATRIZ_CUM,O1740,0),1)+1,1))</f>
        <v>8</v>
      </c>
      <c r="Q1740">
        <f ca="1">IF(P1740=8,8,IFERROR(MATCH(RAND(),INDEX(MATRIZ_CUM,P1740,0),1)+1,1))</f>
        <v>8</v>
      </c>
      <c r="R1740">
        <f ca="1">IF(Q1740=8,8,IFERROR(MATCH(RAND(),INDEX(MATRIZ_CUM,Q1740,0),1)+1,1))</f>
        <v>8</v>
      </c>
      <c r="S1740">
        <f ca="1">IF(R1740=8,8,IFERROR(MATCH(RAND(),INDEX(MATRIZ_CUM,R1740,0),1)+1,1))</f>
        <v>8</v>
      </c>
      <c r="T1740">
        <f ca="1">IF(S1740=8,8,IFERROR(MATCH(RAND(),INDEX(MATRIZ_CUM,S1740,0),1)+1,1))</f>
        <v>8</v>
      </c>
      <c r="U1740">
        <f ca="1">IF(T1740=8,8,IFERROR(MATCH(RAND(),INDEX(MATRIZ_CUM,T1740,0),1)+1,1))</f>
        <v>8</v>
      </c>
      <c r="V1740">
        <f ca="1">IF(U1740=8,8,IFERROR(MATCH(RAND(),INDEX(MATRIZ_CUM,U1740,0),1)+1,1))</f>
        <v>8</v>
      </c>
      <c r="W1740">
        <f ca="1">IF(V1740=8,8,IFERROR(MATCH(RAND(),INDEX(MATRIZ_CUM,V1740,0),1)+1,1))</f>
        <v>8</v>
      </c>
      <c r="X1740">
        <f ca="1">IF(W1740=8,8,IFERROR(MATCH(RAND(),INDEX(MATRIZ_CUM,W1740,0),1)+1,1))</f>
        <v>8</v>
      </c>
      <c r="Y1740">
        <f ca="1">IF(X1740=8,8,IFERROR(MATCH(RAND(),INDEX(MATRIZ_CUM,X1740,0),1)+1,1))</f>
        <v>8</v>
      </c>
      <c r="Z1740">
        <f ca="1">IF(Y1740=8,8,IFERROR(MATCH(RAND(),INDEX(MATRIZ_CUM,Y1740,0),1)+1,1))</f>
        <v>8</v>
      </c>
      <c r="AB1740">
        <f t="shared" ca="1" si="26"/>
        <v>8</v>
      </c>
    </row>
    <row r="1741" spans="1:28" x14ac:dyDescent="0.45">
      <c r="A1741">
        <f ca="1">IFERROR(MATCH(RAND(),Ej1b_Cohorte!$D$4:$D$10,1)+1,1)</f>
        <v>2</v>
      </c>
      <c r="B1741">
        <f ca="1">IF(A1741=8,8,IFERROR(MATCH(RAND(),INDEX(MATRIZ_CUM,A1741,0),1)+1,1))</f>
        <v>2</v>
      </c>
      <c r="C1741">
        <f ca="1">IF(B1741=8,8,IFERROR(MATCH(RAND(),INDEX(MATRIZ_CUM,B1741,0),1)+1,1))</f>
        <v>2</v>
      </c>
      <c r="D1741">
        <f ca="1">IF(C1741=8,8,IFERROR(MATCH(RAND(),INDEX(MATRIZ_CUM,C1741,0),1)+1,1))</f>
        <v>1</v>
      </c>
      <c r="E1741">
        <f ca="1">IF(D1741=8,8,IFERROR(MATCH(RAND(),INDEX(MATRIZ_CUM,D1741,0),1)+1,1))</f>
        <v>1</v>
      </c>
      <c r="F1741">
        <f ca="1">IF(E1741=8,8,IFERROR(MATCH(RAND(),INDEX(MATRIZ_CUM,E1741,0),1)+1,1))</f>
        <v>3</v>
      </c>
      <c r="G1741">
        <f ca="1">IF(F1741=8,8,IFERROR(MATCH(RAND(),INDEX(MATRIZ_CUM,F1741,0),1)+1,1))</f>
        <v>3</v>
      </c>
      <c r="H1741">
        <f ca="1">IF(G1741=8,8,IFERROR(MATCH(RAND(),INDEX(MATRIZ_CUM,G1741,0),1)+1,1))</f>
        <v>3</v>
      </c>
      <c r="I1741">
        <f ca="1">IF(H1741=8,8,IFERROR(MATCH(RAND(),INDEX(MATRIZ_CUM,H1741,0),1)+1,1))</f>
        <v>2</v>
      </c>
      <c r="J1741">
        <f ca="1">IF(I1741=8,8,IFERROR(MATCH(RAND(),INDEX(MATRIZ_CUM,I1741,0),1)+1,1))</f>
        <v>1</v>
      </c>
      <c r="K1741">
        <f ca="1">IF(J1741=8,8,IFERROR(MATCH(RAND(),INDEX(MATRIZ_CUM,J1741,0),1)+1,1))</f>
        <v>1</v>
      </c>
      <c r="L1741">
        <f ca="1">IF(K1741=8,8,IFERROR(MATCH(RAND(),INDEX(MATRIZ_CUM,K1741,0),1)+1,1))</f>
        <v>1</v>
      </c>
      <c r="M1741">
        <f ca="1">IF(L1741=8,8,IFERROR(MATCH(RAND(),INDEX(MATRIZ_CUM,L1741,0),1)+1,1))</f>
        <v>1</v>
      </c>
      <c r="N1741">
        <f ca="1">IF(M1741=8,8,IFERROR(MATCH(RAND(),INDEX(MATRIZ_CUM,M1741,0),1)+1,1))</f>
        <v>2</v>
      </c>
      <c r="O1741">
        <f ca="1">IF(N1741=8,8,IFERROR(MATCH(RAND(),INDEX(MATRIZ_CUM,N1741,0),1)+1,1))</f>
        <v>3</v>
      </c>
      <c r="P1741">
        <f ca="1">IF(O1741=8,8,IFERROR(MATCH(RAND(),INDEX(MATRIZ_CUM,O1741,0),1)+1,1))</f>
        <v>3</v>
      </c>
      <c r="Q1741">
        <f ca="1">IF(P1741=8,8,IFERROR(MATCH(RAND(),INDEX(MATRIZ_CUM,P1741,0),1)+1,1))</f>
        <v>2</v>
      </c>
      <c r="R1741">
        <f ca="1">IF(Q1741=8,8,IFERROR(MATCH(RAND(),INDEX(MATRIZ_CUM,Q1741,0),1)+1,1))</f>
        <v>2</v>
      </c>
      <c r="S1741">
        <f ca="1">IF(R1741=8,8,IFERROR(MATCH(RAND(),INDEX(MATRIZ_CUM,R1741,0),1)+1,1))</f>
        <v>2</v>
      </c>
      <c r="T1741">
        <f ca="1">IF(S1741=8,8,IFERROR(MATCH(RAND(),INDEX(MATRIZ_CUM,S1741,0),1)+1,1))</f>
        <v>1</v>
      </c>
      <c r="U1741">
        <f ca="1">IF(T1741=8,8,IFERROR(MATCH(RAND(),INDEX(MATRIZ_CUM,T1741,0),1)+1,1))</f>
        <v>3</v>
      </c>
      <c r="V1741">
        <f ca="1">IF(U1741=8,8,IFERROR(MATCH(RAND(),INDEX(MATRIZ_CUM,U1741,0),1)+1,1))</f>
        <v>2</v>
      </c>
      <c r="W1741">
        <f ca="1">IF(V1741=8,8,IFERROR(MATCH(RAND(),INDEX(MATRIZ_CUM,V1741,0),1)+1,1))</f>
        <v>3</v>
      </c>
      <c r="X1741">
        <f ca="1">IF(W1741=8,8,IFERROR(MATCH(RAND(),INDEX(MATRIZ_CUM,W1741,0),1)+1,1))</f>
        <v>3</v>
      </c>
      <c r="Y1741">
        <f ca="1">IF(X1741=8,8,IFERROR(MATCH(RAND(),INDEX(MATRIZ_CUM,X1741,0),1)+1,1))</f>
        <v>3</v>
      </c>
      <c r="Z1741">
        <f ca="1">IF(Y1741=8,8,IFERROR(MATCH(RAND(),INDEX(MATRIZ_CUM,Y1741,0),1)+1,1))</f>
        <v>2</v>
      </c>
      <c r="AB1741">
        <f t="shared" ca="1" si="26"/>
        <v>2</v>
      </c>
    </row>
    <row r="1742" spans="1:28" x14ac:dyDescent="0.45">
      <c r="A1742">
        <f ca="1">IFERROR(MATCH(RAND(),Ej1b_Cohorte!$D$4:$D$10,1)+1,1)</f>
        <v>6</v>
      </c>
      <c r="B1742">
        <f ca="1">IF(A1742=8,8,IFERROR(MATCH(RAND(),INDEX(MATRIZ_CUM,A1742,0),1)+1,1))</f>
        <v>7</v>
      </c>
      <c r="C1742">
        <f ca="1">IF(B1742=8,8,IFERROR(MATCH(RAND(),INDEX(MATRIZ_CUM,B1742,0),1)+1,1))</f>
        <v>6</v>
      </c>
      <c r="D1742">
        <f ca="1">IF(C1742=8,8,IFERROR(MATCH(RAND(),INDEX(MATRIZ_CUM,C1742,0),1)+1,1))</f>
        <v>7</v>
      </c>
      <c r="E1742">
        <f ca="1">IF(D1742=8,8,IFERROR(MATCH(RAND(),INDEX(MATRIZ_CUM,D1742,0),1)+1,1))</f>
        <v>8</v>
      </c>
      <c r="F1742">
        <f ca="1">IF(E1742=8,8,IFERROR(MATCH(RAND(),INDEX(MATRIZ_CUM,E1742,0),1)+1,1))</f>
        <v>8</v>
      </c>
      <c r="G1742">
        <f ca="1">IF(F1742=8,8,IFERROR(MATCH(RAND(),INDEX(MATRIZ_CUM,F1742,0),1)+1,1))</f>
        <v>8</v>
      </c>
      <c r="H1742">
        <f ca="1">IF(G1742=8,8,IFERROR(MATCH(RAND(),INDEX(MATRIZ_CUM,G1742,0),1)+1,1))</f>
        <v>8</v>
      </c>
      <c r="I1742">
        <f ca="1">IF(H1742=8,8,IFERROR(MATCH(RAND(),INDEX(MATRIZ_CUM,H1742,0),1)+1,1))</f>
        <v>8</v>
      </c>
      <c r="J1742">
        <f ca="1">IF(I1742=8,8,IFERROR(MATCH(RAND(),INDEX(MATRIZ_CUM,I1742,0),1)+1,1))</f>
        <v>8</v>
      </c>
      <c r="K1742">
        <f ca="1">IF(J1742=8,8,IFERROR(MATCH(RAND(),INDEX(MATRIZ_CUM,J1742,0),1)+1,1))</f>
        <v>8</v>
      </c>
      <c r="L1742">
        <f ca="1">IF(K1742=8,8,IFERROR(MATCH(RAND(),INDEX(MATRIZ_CUM,K1742,0),1)+1,1))</f>
        <v>8</v>
      </c>
      <c r="M1742">
        <f ca="1">IF(L1742=8,8,IFERROR(MATCH(RAND(),INDEX(MATRIZ_CUM,L1742,0),1)+1,1))</f>
        <v>8</v>
      </c>
      <c r="N1742">
        <f ca="1">IF(M1742=8,8,IFERROR(MATCH(RAND(),INDEX(MATRIZ_CUM,M1742,0),1)+1,1))</f>
        <v>8</v>
      </c>
      <c r="O1742">
        <f ca="1">IF(N1742=8,8,IFERROR(MATCH(RAND(),INDEX(MATRIZ_CUM,N1742,0),1)+1,1))</f>
        <v>8</v>
      </c>
      <c r="P1742">
        <f ca="1">IF(O1742=8,8,IFERROR(MATCH(RAND(),INDEX(MATRIZ_CUM,O1742,0),1)+1,1))</f>
        <v>8</v>
      </c>
      <c r="Q1742">
        <f ca="1">IF(P1742=8,8,IFERROR(MATCH(RAND(),INDEX(MATRIZ_CUM,P1742,0),1)+1,1))</f>
        <v>8</v>
      </c>
      <c r="R1742">
        <f ca="1">IF(Q1742=8,8,IFERROR(MATCH(RAND(),INDEX(MATRIZ_CUM,Q1742,0),1)+1,1))</f>
        <v>8</v>
      </c>
      <c r="S1742">
        <f ca="1">IF(R1742=8,8,IFERROR(MATCH(RAND(),INDEX(MATRIZ_CUM,R1742,0),1)+1,1))</f>
        <v>8</v>
      </c>
      <c r="T1742">
        <f ca="1">IF(S1742=8,8,IFERROR(MATCH(RAND(),INDEX(MATRIZ_CUM,S1742,0),1)+1,1))</f>
        <v>8</v>
      </c>
      <c r="U1742">
        <f ca="1">IF(T1742=8,8,IFERROR(MATCH(RAND(),INDEX(MATRIZ_CUM,T1742,0),1)+1,1))</f>
        <v>8</v>
      </c>
      <c r="V1742">
        <f ca="1">IF(U1742=8,8,IFERROR(MATCH(RAND(),INDEX(MATRIZ_CUM,U1742,0),1)+1,1))</f>
        <v>8</v>
      </c>
      <c r="W1742">
        <f ca="1">IF(V1742=8,8,IFERROR(MATCH(RAND(),INDEX(MATRIZ_CUM,V1742,0),1)+1,1))</f>
        <v>8</v>
      </c>
      <c r="X1742">
        <f ca="1">IF(W1742=8,8,IFERROR(MATCH(RAND(),INDEX(MATRIZ_CUM,W1742,0),1)+1,1))</f>
        <v>8</v>
      </c>
      <c r="Y1742">
        <f ca="1">IF(X1742=8,8,IFERROR(MATCH(RAND(),INDEX(MATRIZ_CUM,X1742,0),1)+1,1))</f>
        <v>8</v>
      </c>
      <c r="Z1742">
        <f ca="1">IF(Y1742=8,8,IFERROR(MATCH(RAND(),INDEX(MATRIZ_CUM,Y1742,0),1)+1,1))</f>
        <v>8</v>
      </c>
      <c r="AB1742">
        <f t="shared" ca="1" si="26"/>
        <v>8</v>
      </c>
    </row>
    <row r="1743" spans="1:28" x14ac:dyDescent="0.45">
      <c r="A1743">
        <f ca="1">IFERROR(MATCH(RAND(),Ej1b_Cohorte!$D$4:$D$10,1)+1,1)</f>
        <v>4</v>
      </c>
      <c r="B1743">
        <f ca="1">IF(A1743=8,8,IFERROR(MATCH(RAND(),INDEX(MATRIZ_CUM,A1743,0),1)+1,1))</f>
        <v>3</v>
      </c>
      <c r="C1743">
        <f ca="1">IF(B1743=8,8,IFERROR(MATCH(RAND(),INDEX(MATRIZ_CUM,B1743,0),1)+1,1))</f>
        <v>4</v>
      </c>
      <c r="D1743">
        <f ca="1">IF(C1743=8,8,IFERROR(MATCH(RAND(),INDEX(MATRIZ_CUM,C1743,0),1)+1,1))</f>
        <v>4</v>
      </c>
      <c r="E1743">
        <f ca="1">IF(D1743=8,8,IFERROR(MATCH(RAND(),INDEX(MATRIZ_CUM,D1743,0),1)+1,1))</f>
        <v>3</v>
      </c>
      <c r="F1743">
        <f ca="1">IF(E1743=8,8,IFERROR(MATCH(RAND(),INDEX(MATRIZ_CUM,E1743,0),1)+1,1))</f>
        <v>3</v>
      </c>
      <c r="G1743">
        <f ca="1">IF(F1743=8,8,IFERROR(MATCH(RAND(),INDEX(MATRIZ_CUM,F1743,0),1)+1,1))</f>
        <v>3</v>
      </c>
      <c r="H1743">
        <f ca="1">IF(G1743=8,8,IFERROR(MATCH(RAND(),INDEX(MATRIZ_CUM,G1743,0),1)+1,1))</f>
        <v>4</v>
      </c>
      <c r="I1743">
        <f ca="1">IF(H1743=8,8,IFERROR(MATCH(RAND(),INDEX(MATRIZ_CUM,H1743,0),1)+1,1))</f>
        <v>5</v>
      </c>
      <c r="J1743">
        <f ca="1">IF(I1743=8,8,IFERROR(MATCH(RAND(),INDEX(MATRIZ_CUM,I1743,0),1)+1,1))</f>
        <v>5</v>
      </c>
      <c r="K1743">
        <f ca="1">IF(J1743=8,8,IFERROR(MATCH(RAND(),INDEX(MATRIZ_CUM,J1743,0),1)+1,1))</f>
        <v>5</v>
      </c>
      <c r="L1743">
        <f ca="1">IF(K1743=8,8,IFERROR(MATCH(RAND(),INDEX(MATRIZ_CUM,K1743,0),1)+1,1))</f>
        <v>6</v>
      </c>
      <c r="M1743">
        <f ca="1">IF(L1743=8,8,IFERROR(MATCH(RAND(),INDEX(MATRIZ_CUM,L1743,0),1)+1,1))</f>
        <v>7</v>
      </c>
      <c r="N1743">
        <f ca="1">IF(M1743=8,8,IFERROR(MATCH(RAND(),INDEX(MATRIZ_CUM,M1743,0),1)+1,1))</f>
        <v>7</v>
      </c>
      <c r="O1743">
        <f ca="1">IF(N1743=8,8,IFERROR(MATCH(RAND(),INDEX(MATRIZ_CUM,N1743,0),1)+1,1))</f>
        <v>7</v>
      </c>
      <c r="P1743">
        <f ca="1">IF(O1743=8,8,IFERROR(MATCH(RAND(),INDEX(MATRIZ_CUM,O1743,0),1)+1,1))</f>
        <v>7</v>
      </c>
      <c r="Q1743">
        <f ca="1">IF(P1743=8,8,IFERROR(MATCH(RAND(),INDEX(MATRIZ_CUM,P1743,0),1)+1,1))</f>
        <v>6</v>
      </c>
      <c r="R1743">
        <f ca="1">IF(Q1743=8,8,IFERROR(MATCH(RAND(),INDEX(MATRIZ_CUM,Q1743,0),1)+1,1))</f>
        <v>7</v>
      </c>
      <c r="S1743">
        <f ca="1">IF(R1743=8,8,IFERROR(MATCH(RAND(),INDEX(MATRIZ_CUM,R1743,0),1)+1,1))</f>
        <v>6</v>
      </c>
      <c r="T1743">
        <f ca="1">IF(S1743=8,8,IFERROR(MATCH(RAND(),INDEX(MATRIZ_CUM,S1743,0),1)+1,1))</f>
        <v>7</v>
      </c>
      <c r="U1743">
        <f ca="1">IF(T1743=8,8,IFERROR(MATCH(RAND(),INDEX(MATRIZ_CUM,T1743,0),1)+1,1))</f>
        <v>7</v>
      </c>
      <c r="V1743">
        <f ca="1">IF(U1743=8,8,IFERROR(MATCH(RAND(),INDEX(MATRIZ_CUM,U1743,0),1)+1,1))</f>
        <v>6</v>
      </c>
      <c r="W1743">
        <f ca="1">IF(V1743=8,8,IFERROR(MATCH(RAND(),INDEX(MATRIZ_CUM,V1743,0),1)+1,1))</f>
        <v>7</v>
      </c>
      <c r="X1743">
        <f ca="1">IF(W1743=8,8,IFERROR(MATCH(RAND(),INDEX(MATRIZ_CUM,W1743,0),1)+1,1))</f>
        <v>6</v>
      </c>
      <c r="Y1743">
        <f ca="1">IF(X1743=8,8,IFERROR(MATCH(RAND(),INDEX(MATRIZ_CUM,X1743,0),1)+1,1))</f>
        <v>7</v>
      </c>
      <c r="Z1743">
        <f ca="1">IF(Y1743=8,8,IFERROR(MATCH(RAND(),INDEX(MATRIZ_CUM,Y1743,0),1)+1,1))</f>
        <v>7</v>
      </c>
      <c r="AB1743">
        <f t="shared" ca="1" si="26"/>
        <v>7</v>
      </c>
    </row>
    <row r="1744" spans="1:28" x14ac:dyDescent="0.45">
      <c r="A1744">
        <f ca="1">IFERROR(MATCH(RAND(),Ej1b_Cohorte!$D$4:$D$10,1)+1,1)</f>
        <v>2</v>
      </c>
      <c r="B1744">
        <f ca="1">IF(A1744=8,8,IFERROR(MATCH(RAND(),INDEX(MATRIZ_CUM,A1744,0),1)+1,1))</f>
        <v>1</v>
      </c>
      <c r="C1744">
        <f ca="1">IF(B1744=8,8,IFERROR(MATCH(RAND(),INDEX(MATRIZ_CUM,B1744,0),1)+1,1))</f>
        <v>1</v>
      </c>
      <c r="D1744">
        <f ca="1">IF(C1744=8,8,IFERROR(MATCH(RAND(),INDEX(MATRIZ_CUM,C1744,0),1)+1,1))</f>
        <v>1</v>
      </c>
      <c r="E1744">
        <f ca="1">IF(D1744=8,8,IFERROR(MATCH(RAND(),INDEX(MATRIZ_CUM,D1744,0),1)+1,1))</f>
        <v>1</v>
      </c>
      <c r="F1744">
        <f ca="1">IF(E1744=8,8,IFERROR(MATCH(RAND(),INDEX(MATRIZ_CUM,E1744,0),1)+1,1))</f>
        <v>1</v>
      </c>
      <c r="G1744">
        <f ca="1">IF(F1744=8,8,IFERROR(MATCH(RAND(),INDEX(MATRIZ_CUM,F1744,0),1)+1,1))</f>
        <v>1</v>
      </c>
      <c r="H1744">
        <f ca="1">IF(G1744=8,8,IFERROR(MATCH(RAND(),INDEX(MATRIZ_CUM,G1744,0),1)+1,1))</f>
        <v>1</v>
      </c>
      <c r="I1744">
        <f ca="1">IF(H1744=8,8,IFERROR(MATCH(RAND(),INDEX(MATRIZ_CUM,H1744,0),1)+1,1))</f>
        <v>1</v>
      </c>
      <c r="J1744">
        <f ca="1">IF(I1744=8,8,IFERROR(MATCH(RAND(),INDEX(MATRIZ_CUM,I1744,0),1)+1,1))</f>
        <v>1</v>
      </c>
      <c r="K1744">
        <f ca="1">IF(J1744=8,8,IFERROR(MATCH(RAND(),INDEX(MATRIZ_CUM,J1744,0),1)+1,1))</f>
        <v>1</v>
      </c>
      <c r="L1744">
        <f ca="1">IF(K1744=8,8,IFERROR(MATCH(RAND(),INDEX(MATRIZ_CUM,K1744,0),1)+1,1))</f>
        <v>3</v>
      </c>
      <c r="M1744">
        <f ca="1">IF(L1744=8,8,IFERROR(MATCH(RAND(),INDEX(MATRIZ_CUM,L1744,0),1)+1,1))</f>
        <v>2</v>
      </c>
      <c r="N1744">
        <f ca="1">IF(M1744=8,8,IFERROR(MATCH(RAND(),INDEX(MATRIZ_CUM,M1744,0),1)+1,1))</f>
        <v>2</v>
      </c>
      <c r="O1744">
        <f ca="1">IF(N1744=8,8,IFERROR(MATCH(RAND(),INDEX(MATRIZ_CUM,N1744,0),1)+1,1))</f>
        <v>2</v>
      </c>
      <c r="P1744">
        <f ca="1">IF(O1744=8,8,IFERROR(MATCH(RAND(),INDEX(MATRIZ_CUM,O1744,0),1)+1,1))</f>
        <v>1</v>
      </c>
      <c r="Q1744">
        <f ca="1">IF(P1744=8,8,IFERROR(MATCH(RAND(),INDEX(MATRIZ_CUM,P1744,0),1)+1,1))</f>
        <v>1</v>
      </c>
      <c r="R1744">
        <f ca="1">IF(Q1744=8,8,IFERROR(MATCH(RAND(),INDEX(MATRIZ_CUM,Q1744,0),1)+1,1))</f>
        <v>2</v>
      </c>
      <c r="S1744">
        <f ca="1">IF(R1744=8,8,IFERROR(MATCH(RAND(),INDEX(MATRIZ_CUM,R1744,0),1)+1,1))</f>
        <v>1</v>
      </c>
      <c r="T1744">
        <f ca="1">IF(S1744=8,8,IFERROR(MATCH(RAND(),INDEX(MATRIZ_CUM,S1744,0),1)+1,1))</f>
        <v>1</v>
      </c>
      <c r="U1744">
        <f ca="1">IF(T1744=8,8,IFERROR(MATCH(RAND(),INDEX(MATRIZ_CUM,T1744,0),1)+1,1))</f>
        <v>1</v>
      </c>
      <c r="V1744">
        <f ca="1">IF(U1744=8,8,IFERROR(MATCH(RAND(),INDEX(MATRIZ_CUM,U1744,0),1)+1,1))</f>
        <v>1</v>
      </c>
      <c r="W1744">
        <f ca="1">IF(V1744=8,8,IFERROR(MATCH(RAND(),INDEX(MATRIZ_CUM,V1744,0),1)+1,1))</f>
        <v>2</v>
      </c>
      <c r="X1744">
        <f ca="1">IF(W1744=8,8,IFERROR(MATCH(RAND(),INDEX(MATRIZ_CUM,W1744,0),1)+1,1))</f>
        <v>2</v>
      </c>
      <c r="Y1744">
        <f ca="1">IF(X1744=8,8,IFERROR(MATCH(RAND(),INDEX(MATRIZ_CUM,X1744,0),1)+1,1))</f>
        <v>2</v>
      </c>
      <c r="Z1744">
        <f ca="1">IF(Y1744=8,8,IFERROR(MATCH(RAND(),INDEX(MATRIZ_CUM,Y1744,0),1)+1,1))</f>
        <v>2</v>
      </c>
      <c r="AB1744">
        <f t="shared" ca="1" si="26"/>
        <v>2</v>
      </c>
    </row>
    <row r="1745" spans="1:28" x14ac:dyDescent="0.45">
      <c r="A1745">
        <f ca="1">IFERROR(MATCH(RAND(),Ej1b_Cohorte!$D$4:$D$10,1)+1,1)</f>
        <v>4</v>
      </c>
      <c r="B1745">
        <f ca="1">IF(A1745=8,8,IFERROR(MATCH(RAND(),INDEX(MATRIZ_CUM,A1745,0),1)+1,1))</f>
        <v>4</v>
      </c>
      <c r="C1745">
        <f ca="1">IF(B1745=8,8,IFERROR(MATCH(RAND(),INDEX(MATRIZ_CUM,B1745,0),1)+1,1))</f>
        <v>3</v>
      </c>
      <c r="D1745">
        <f ca="1">IF(C1745=8,8,IFERROR(MATCH(RAND(),INDEX(MATRIZ_CUM,C1745,0),1)+1,1))</f>
        <v>4</v>
      </c>
      <c r="E1745">
        <f ca="1">IF(D1745=8,8,IFERROR(MATCH(RAND(),INDEX(MATRIZ_CUM,D1745,0),1)+1,1))</f>
        <v>4</v>
      </c>
      <c r="F1745">
        <f ca="1">IF(E1745=8,8,IFERROR(MATCH(RAND(),INDEX(MATRIZ_CUM,E1745,0),1)+1,1))</f>
        <v>4</v>
      </c>
      <c r="G1745">
        <f ca="1">IF(F1745=8,8,IFERROR(MATCH(RAND(),INDEX(MATRIZ_CUM,F1745,0),1)+1,1))</f>
        <v>5</v>
      </c>
      <c r="H1745">
        <f ca="1">IF(G1745=8,8,IFERROR(MATCH(RAND(),INDEX(MATRIZ_CUM,G1745,0),1)+1,1))</f>
        <v>3</v>
      </c>
      <c r="I1745">
        <f ca="1">IF(H1745=8,8,IFERROR(MATCH(RAND(),INDEX(MATRIZ_CUM,H1745,0),1)+1,1))</f>
        <v>2</v>
      </c>
      <c r="J1745">
        <f ca="1">IF(I1745=8,8,IFERROR(MATCH(RAND(),INDEX(MATRIZ_CUM,I1745,0),1)+1,1))</f>
        <v>1</v>
      </c>
      <c r="K1745">
        <f ca="1">IF(J1745=8,8,IFERROR(MATCH(RAND(),INDEX(MATRIZ_CUM,J1745,0),1)+1,1))</f>
        <v>1</v>
      </c>
      <c r="L1745">
        <f ca="1">IF(K1745=8,8,IFERROR(MATCH(RAND(),INDEX(MATRIZ_CUM,K1745,0),1)+1,1))</f>
        <v>2</v>
      </c>
      <c r="M1745">
        <f ca="1">IF(L1745=8,8,IFERROR(MATCH(RAND(),INDEX(MATRIZ_CUM,L1745,0),1)+1,1))</f>
        <v>2</v>
      </c>
      <c r="N1745">
        <f ca="1">IF(M1745=8,8,IFERROR(MATCH(RAND(),INDEX(MATRIZ_CUM,M1745,0),1)+1,1))</f>
        <v>2</v>
      </c>
      <c r="O1745">
        <f ca="1">IF(N1745=8,8,IFERROR(MATCH(RAND(),INDEX(MATRIZ_CUM,N1745,0),1)+1,1))</f>
        <v>1</v>
      </c>
      <c r="P1745">
        <f ca="1">IF(O1745=8,8,IFERROR(MATCH(RAND(),INDEX(MATRIZ_CUM,O1745,0),1)+1,1))</f>
        <v>1</v>
      </c>
      <c r="Q1745">
        <f ca="1">IF(P1745=8,8,IFERROR(MATCH(RAND(),INDEX(MATRIZ_CUM,P1745,0),1)+1,1))</f>
        <v>1</v>
      </c>
      <c r="R1745">
        <f ca="1">IF(Q1745=8,8,IFERROR(MATCH(RAND(),INDEX(MATRIZ_CUM,Q1745,0),1)+1,1))</f>
        <v>1</v>
      </c>
      <c r="S1745">
        <f ca="1">IF(R1745=8,8,IFERROR(MATCH(RAND(),INDEX(MATRIZ_CUM,R1745,0),1)+1,1))</f>
        <v>1</v>
      </c>
      <c r="T1745">
        <f ca="1">IF(S1745=8,8,IFERROR(MATCH(RAND(),INDEX(MATRIZ_CUM,S1745,0),1)+1,1))</f>
        <v>1</v>
      </c>
      <c r="U1745">
        <f ca="1">IF(T1745=8,8,IFERROR(MATCH(RAND(),INDEX(MATRIZ_CUM,T1745,0),1)+1,1))</f>
        <v>1</v>
      </c>
      <c r="V1745">
        <f ca="1">IF(U1745=8,8,IFERROR(MATCH(RAND(),INDEX(MATRIZ_CUM,U1745,0),1)+1,1))</f>
        <v>1</v>
      </c>
      <c r="W1745">
        <f ca="1">IF(V1745=8,8,IFERROR(MATCH(RAND(),INDEX(MATRIZ_CUM,V1745,0),1)+1,1))</f>
        <v>1</v>
      </c>
      <c r="X1745">
        <f ca="1">IF(W1745=8,8,IFERROR(MATCH(RAND(),INDEX(MATRIZ_CUM,W1745,0),1)+1,1))</f>
        <v>1</v>
      </c>
      <c r="Y1745">
        <f ca="1">IF(X1745=8,8,IFERROR(MATCH(RAND(),INDEX(MATRIZ_CUM,X1745,0),1)+1,1))</f>
        <v>1</v>
      </c>
      <c r="Z1745">
        <f ca="1">IF(Y1745=8,8,IFERROR(MATCH(RAND(),INDEX(MATRIZ_CUM,Y1745,0),1)+1,1))</f>
        <v>1</v>
      </c>
      <c r="AB1745">
        <f t="shared" ca="1" si="26"/>
        <v>1</v>
      </c>
    </row>
    <row r="1746" spans="1:28" x14ac:dyDescent="0.45">
      <c r="A1746">
        <f ca="1">IFERROR(MATCH(RAND(),Ej1b_Cohorte!$D$4:$D$10,1)+1,1)</f>
        <v>7</v>
      </c>
      <c r="B1746">
        <f ca="1">IF(A1746=8,8,IFERROR(MATCH(RAND(),INDEX(MATRIZ_CUM,A1746,0),1)+1,1))</f>
        <v>7</v>
      </c>
      <c r="C1746">
        <f ca="1">IF(B1746=8,8,IFERROR(MATCH(RAND(),INDEX(MATRIZ_CUM,B1746,0),1)+1,1))</f>
        <v>7</v>
      </c>
      <c r="D1746">
        <f ca="1">IF(C1746=8,8,IFERROR(MATCH(RAND(),INDEX(MATRIZ_CUM,C1746,0),1)+1,1))</f>
        <v>7</v>
      </c>
      <c r="E1746">
        <f ca="1">IF(D1746=8,8,IFERROR(MATCH(RAND(),INDEX(MATRIZ_CUM,D1746,0),1)+1,1))</f>
        <v>8</v>
      </c>
      <c r="F1746">
        <f ca="1">IF(E1746=8,8,IFERROR(MATCH(RAND(),INDEX(MATRIZ_CUM,E1746,0),1)+1,1))</f>
        <v>8</v>
      </c>
      <c r="G1746">
        <f ca="1">IF(F1746=8,8,IFERROR(MATCH(RAND(),INDEX(MATRIZ_CUM,F1746,0),1)+1,1))</f>
        <v>8</v>
      </c>
      <c r="H1746">
        <f ca="1">IF(G1746=8,8,IFERROR(MATCH(RAND(),INDEX(MATRIZ_CUM,G1746,0),1)+1,1))</f>
        <v>8</v>
      </c>
      <c r="I1746">
        <f ca="1">IF(H1746=8,8,IFERROR(MATCH(RAND(),INDEX(MATRIZ_CUM,H1746,0),1)+1,1))</f>
        <v>8</v>
      </c>
      <c r="J1746">
        <f ca="1">IF(I1746=8,8,IFERROR(MATCH(RAND(),INDEX(MATRIZ_CUM,I1746,0),1)+1,1))</f>
        <v>8</v>
      </c>
      <c r="K1746">
        <f ca="1">IF(J1746=8,8,IFERROR(MATCH(RAND(),INDEX(MATRIZ_CUM,J1746,0),1)+1,1))</f>
        <v>8</v>
      </c>
      <c r="L1746">
        <f ca="1">IF(K1746=8,8,IFERROR(MATCH(RAND(),INDEX(MATRIZ_CUM,K1746,0),1)+1,1))</f>
        <v>8</v>
      </c>
      <c r="M1746">
        <f ca="1">IF(L1746=8,8,IFERROR(MATCH(RAND(),INDEX(MATRIZ_CUM,L1746,0),1)+1,1))</f>
        <v>8</v>
      </c>
      <c r="N1746">
        <f ca="1">IF(M1746=8,8,IFERROR(MATCH(RAND(),INDEX(MATRIZ_CUM,M1746,0),1)+1,1))</f>
        <v>8</v>
      </c>
      <c r="O1746">
        <f ca="1">IF(N1746=8,8,IFERROR(MATCH(RAND(),INDEX(MATRIZ_CUM,N1746,0),1)+1,1))</f>
        <v>8</v>
      </c>
      <c r="P1746">
        <f ca="1">IF(O1746=8,8,IFERROR(MATCH(RAND(),INDEX(MATRIZ_CUM,O1746,0),1)+1,1))</f>
        <v>8</v>
      </c>
      <c r="Q1746">
        <f ca="1">IF(P1746=8,8,IFERROR(MATCH(RAND(),INDEX(MATRIZ_CUM,P1746,0),1)+1,1))</f>
        <v>8</v>
      </c>
      <c r="R1746">
        <f ca="1">IF(Q1746=8,8,IFERROR(MATCH(RAND(),INDEX(MATRIZ_CUM,Q1746,0),1)+1,1))</f>
        <v>8</v>
      </c>
      <c r="S1746">
        <f ca="1">IF(R1746=8,8,IFERROR(MATCH(RAND(),INDEX(MATRIZ_CUM,R1746,0),1)+1,1))</f>
        <v>8</v>
      </c>
      <c r="T1746">
        <f ca="1">IF(S1746=8,8,IFERROR(MATCH(RAND(),INDEX(MATRIZ_CUM,S1746,0),1)+1,1))</f>
        <v>8</v>
      </c>
      <c r="U1746">
        <f ca="1">IF(T1746=8,8,IFERROR(MATCH(RAND(),INDEX(MATRIZ_CUM,T1746,0),1)+1,1))</f>
        <v>8</v>
      </c>
      <c r="V1746">
        <f ca="1">IF(U1746=8,8,IFERROR(MATCH(RAND(),INDEX(MATRIZ_CUM,U1746,0),1)+1,1))</f>
        <v>8</v>
      </c>
      <c r="W1746">
        <f ca="1">IF(V1746=8,8,IFERROR(MATCH(RAND(),INDEX(MATRIZ_CUM,V1746,0),1)+1,1))</f>
        <v>8</v>
      </c>
      <c r="X1746">
        <f ca="1">IF(W1746=8,8,IFERROR(MATCH(RAND(),INDEX(MATRIZ_CUM,W1746,0),1)+1,1))</f>
        <v>8</v>
      </c>
      <c r="Y1746">
        <f ca="1">IF(X1746=8,8,IFERROR(MATCH(RAND(),INDEX(MATRIZ_CUM,X1746,0),1)+1,1))</f>
        <v>8</v>
      </c>
      <c r="Z1746">
        <f ca="1">IF(Y1746=8,8,IFERROR(MATCH(RAND(),INDEX(MATRIZ_CUM,Y1746,0),1)+1,1))</f>
        <v>8</v>
      </c>
      <c r="AB1746">
        <f t="shared" ca="1" si="26"/>
        <v>8</v>
      </c>
    </row>
    <row r="1747" spans="1:28" x14ac:dyDescent="0.45">
      <c r="A1747">
        <f ca="1">IFERROR(MATCH(RAND(),Ej1b_Cohorte!$D$4:$D$10,1)+1,1)</f>
        <v>6</v>
      </c>
      <c r="B1747">
        <f ca="1">IF(A1747=8,8,IFERROR(MATCH(RAND(),INDEX(MATRIZ_CUM,A1747,0),1)+1,1))</f>
        <v>7</v>
      </c>
      <c r="C1747">
        <f ca="1">IF(B1747=8,8,IFERROR(MATCH(RAND(),INDEX(MATRIZ_CUM,B1747,0),1)+1,1))</f>
        <v>8</v>
      </c>
      <c r="D1747">
        <f ca="1">IF(C1747=8,8,IFERROR(MATCH(RAND(),INDEX(MATRIZ_CUM,C1747,0),1)+1,1))</f>
        <v>8</v>
      </c>
      <c r="E1747">
        <f ca="1">IF(D1747=8,8,IFERROR(MATCH(RAND(),INDEX(MATRIZ_CUM,D1747,0),1)+1,1))</f>
        <v>8</v>
      </c>
      <c r="F1747">
        <f ca="1">IF(E1747=8,8,IFERROR(MATCH(RAND(),INDEX(MATRIZ_CUM,E1747,0),1)+1,1))</f>
        <v>8</v>
      </c>
      <c r="G1747">
        <f ca="1">IF(F1747=8,8,IFERROR(MATCH(RAND(),INDEX(MATRIZ_CUM,F1747,0),1)+1,1))</f>
        <v>8</v>
      </c>
      <c r="H1747">
        <f ca="1">IF(G1747=8,8,IFERROR(MATCH(RAND(),INDEX(MATRIZ_CUM,G1747,0),1)+1,1))</f>
        <v>8</v>
      </c>
      <c r="I1747">
        <f ca="1">IF(H1747=8,8,IFERROR(MATCH(RAND(),INDEX(MATRIZ_CUM,H1747,0),1)+1,1))</f>
        <v>8</v>
      </c>
      <c r="J1747">
        <f ca="1">IF(I1747=8,8,IFERROR(MATCH(RAND(),INDEX(MATRIZ_CUM,I1747,0),1)+1,1))</f>
        <v>8</v>
      </c>
      <c r="K1747">
        <f ca="1">IF(J1747=8,8,IFERROR(MATCH(RAND(),INDEX(MATRIZ_CUM,J1747,0),1)+1,1))</f>
        <v>8</v>
      </c>
      <c r="L1747">
        <f ca="1">IF(K1747=8,8,IFERROR(MATCH(RAND(),INDEX(MATRIZ_CUM,K1747,0),1)+1,1))</f>
        <v>8</v>
      </c>
      <c r="M1747">
        <f ca="1">IF(L1747=8,8,IFERROR(MATCH(RAND(),INDEX(MATRIZ_CUM,L1747,0),1)+1,1))</f>
        <v>8</v>
      </c>
      <c r="N1747">
        <f ca="1">IF(M1747=8,8,IFERROR(MATCH(RAND(),INDEX(MATRIZ_CUM,M1747,0),1)+1,1))</f>
        <v>8</v>
      </c>
      <c r="O1747">
        <f ca="1">IF(N1747=8,8,IFERROR(MATCH(RAND(),INDEX(MATRIZ_CUM,N1747,0),1)+1,1))</f>
        <v>8</v>
      </c>
      <c r="P1747">
        <f ca="1">IF(O1747=8,8,IFERROR(MATCH(RAND(),INDEX(MATRIZ_CUM,O1747,0),1)+1,1))</f>
        <v>8</v>
      </c>
      <c r="Q1747">
        <f ca="1">IF(P1747=8,8,IFERROR(MATCH(RAND(),INDEX(MATRIZ_CUM,P1747,0),1)+1,1))</f>
        <v>8</v>
      </c>
      <c r="R1747">
        <f ca="1">IF(Q1747=8,8,IFERROR(MATCH(RAND(),INDEX(MATRIZ_CUM,Q1747,0),1)+1,1))</f>
        <v>8</v>
      </c>
      <c r="S1747">
        <f ca="1">IF(R1747=8,8,IFERROR(MATCH(RAND(),INDEX(MATRIZ_CUM,R1747,0),1)+1,1))</f>
        <v>8</v>
      </c>
      <c r="T1747">
        <f ca="1">IF(S1747=8,8,IFERROR(MATCH(RAND(),INDEX(MATRIZ_CUM,S1747,0),1)+1,1))</f>
        <v>8</v>
      </c>
      <c r="U1747">
        <f ca="1">IF(T1747=8,8,IFERROR(MATCH(RAND(),INDEX(MATRIZ_CUM,T1747,0),1)+1,1))</f>
        <v>8</v>
      </c>
      <c r="V1747">
        <f ca="1">IF(U1747=8,8,IFERROR(MATCH(RAND(),INDEX(MATRIZ_CUM,U1747,0),1)+1,1))</f>
        <v>8</v>
      </c>
      <c r="W1747">
        <f ca="1">IF(V1747=8,8,IFERROR(MATCH(RAND(),INDEX(MATRIZ_CUM,V1747,0),1)+1,1))</f>
        <v>8</v>
      </c>
      <c r="X1747">
        <f ca="1">IF(W1747=8,8,IFERROR(MATCH(RAND(),INDEX(MATRIZ_CUM,W1747,0),1)+1,1))</f>
        <v>8</v>
      </c>
      <c r="Y1747">
        <f ca="1">IF(X1747=8,8,IFERROR(MATCH(RAND(),INDEX(MATRIZ_CUM,X1747,0),1)+1,1))</f>
        <v>8</v>
      </c>
      <c r="Z1747">
        <f ca="1">IF(Y1747=8,8,IFERROR(MATCH(RAND(),INDEX(MATRIZ_CUM,Y1747,0),1)+1,1))</f>
        <v>8</v>
      </c>
      <c r="AB1747">
        <f t="shared" ca="1" si="26"/>
        <v>8</v>
      </c>
    </row>
    <row r="1748" spans="1:28" x14ac:dyDescent="0.45">
      <c r="A1748">
        <f ca="1">IFERROR(MATCH(RAND(),Ej1b_Cohorte!$D$4:$D$10,1)+1,1)</f>
        <v>4</v>
      </c>
      <c r="B1748">
        <f ca="1">IF(A1748=8,8,IFERROR(MATCH(RAND(),INDEX(MATRIZ_CUM,A1748,0),1)+1,1))</f>
        <v>3</v>
      </c>
      <c r="C1748">
        <f ca="1">IF(B1748=8,8,IFERROR(MATCH(RAND(),INDEX(MATRIZ_CUM,B1748,0),1)+1,1))</f>
        <v>4</v>
      </c>
      <c r="D1748">
        <f ca="1">IF(C1748=8,8,IFERROR(MATCH(RAND(),INDEX(MATRIZ_CUM,C1748,0),1)+1,1))</f>
        <v>3</v>
      </c>
      <c r="E1748">
        <f ca="1">IF(D1748=8,8,IFERROR(MATCH(RAND(),INDEX(MATRIZ_CUM,D1748,0),1)+1,1))</f>
        <v>4</v>
      </c>
      <c r="F1748">
        <f ca="1">IF(E1748=8,8,IFERROR(MATCH(RAND(),INDEX(MATRIZ_CUM,E1748,0),1)+1,1))</f>
        <v>4</v>
      </c>
      <c r="G1748">
        <f ca="1">IF(F1748=8,8,IFERROR(MATCH(RAND(),INDEX(MATRIZ_CUM,F1748,0),1)+1,1))</f>
        <v>4</v>
      </c>
      <c r="H1748">
        <f ca="1">IF(G1748=8,8,IFERROR(MATCH(RAND(),INDEX(MATRIZ_CUM,G1748,0),1)+1,1))</f>
        <v>4</v>
      </c>
      <c r="I1748">
        <f ca="1">IF(H1748=8,8,IFERROR(MATCH(RAND(),INDEX(MATRIZ_CUM,H1748,0),1)+1,1))</f>
        <v>5</v>
      </c>
      <c r="J1748">
        <f ca="1">IF(I1748=8,8,IFERROR(MATCH(RAND(),INDEX(MATRIZ_CUM,I1748,0),1)+1,1))</f>
        <v>5</v>
      </c>
      <c r="K1748">
        <f ca="1">IF(J1748=8,8,IFERROR(MATCH(RAND(),INDEX(MATRIZ_CUM,J1748,0),1)+1,1))</f>
        <v>5</v>
      </c>
      <c r="L1748">
        <f ca="1">IF(K1748=8,8,IFERROR(MATCH(RAND(),INDEX(MATRIZ_CUM,K1748,0),1)+1,1))</f>
        <v>5</v>
      </c>
      <c r="M1748">
        <f ca="1">IF(L1748=8,8,IFERROR(MATCH(RAND(),INDEX(MATRIZ_CUM,L1748,0),1)+1,1))</f>
        <v>6</v>
      </c>
      <c r="N1748">
        <f ca="1">IF(M1748=8,8,IFERROR(MATCH(RAND(),INDEX(MATRIZ_CUM,M1748,0),1)+1,1))</f>
        <v>6</v>
      </c>
      <c r="O1748">
        <f ca="1">IF(N1748=8,8,IFERROR(MATCH(RAND(),INDEX(MATRIZ_CUM,N1748,0),1)+1,1))</f>
        <v>6</v>
      </c>
      <c r="P1748">
        <f ca="1">IF(O1748=8,8,IFERROR(MATCH(RAND(),INDEX(MATRIZ_CUM,O1748,0),1)+1,1))</f>
        <v>7</v>
      </c>
      <c r="Q1748">
        <f ca="1">IF(P1748=8,8,IFERROR(MATCH(RAND(),INDEX(MATRIZ_CUM,P1748,0),1)+1,1))</f>
        <v>7</v>
      </c>
      <c r="R1748">
        <f ca="1">IF(Q1748=8,8,IFERROR(MATCH(RAND(),INDEX(MATRIZ_CUM,Q1748,0),1)+1,1))</f>
        <v>8</v>
      </c>
      <c r="S1748">
        <f ca="1">IF(R1748=8,8,IFERROR(MATCH(RAND(),INDEX(MATRIZ_CUM,R1748,0),1)+1,1))</f>
        <v>8</v>
      </c>
      <c r="T1748">
        <f ca="1">IF(S1748=8,8,IFERROR(MATCH(RAND(),INDEX(MATRIZ_CUM,S1748,0),1)+1,1))</f>
        <v>8</v>
      </c>
      <c r="U1748">
        <f ca="1">IF(T1748=8,8,IFERROR(MATCH(RAND(),INDEX(MATRIZ_CUM,T1748,0),1)+1,1))</f>
        <v>8</v>
      </c>
      <c r="V1748">
        <f ca="1">IF(U1748=8,8,IFERROR(MATCH(RAND(),INDEX(MATRIZ_CUM,U1748,0),1)+1,1))</f>
        <v>8</v>
      </c>
      <c r="W1748">
        <f ca="1">IF(V1748=8,8,IFERROR(MATCH(RAND(),INDEX(MATRIZ_CUM,V1748,0),1)+1,1))</f>
        <v>8</v>
      </c>
      <c r="X1748">
        <f ca="1">IF(W1748=8,8,IFERROR(MATCH(RAND(),INDEX(MATRIZ_CUM,W1748,0),1)+1,1))</f>
        <v>8</v>
      </c>
      <c r="Y1748">
        <f ca="1">IF(X1748=8,8,IFERROR(MATCH(RAND(),INDEX(MATRIZ_CUM,X1748,0),1)+1,1))</f>
        <v>8</v>
      </c>
      <c r="Z1748">
        <f ca="1">IF(Y1748=8,8,IFERROR(MATCH(RAND(),INDEX(MATRIZ_CUM,Y1748,0),1)+1,1))</f>
        <v>8</v>
      </c>
      <c r="AB1748">
        <f t="shared" ca="1" si="26"/>
        <v>8</v>
      </c>
    </row>
    <row r="1749" spans="1:28" x14ac:dyDescent="0.45">
      <c r="A1749">
        <f ca="1">IFERROR(MATCH(RAND(),Ej1b_Cohorte!$D$4:$D$10,1)+1,1)</f>
        <v>7</v>
      </c>
      <c r="B1749">
        <f ca="1">IF(A1749=8,8,IFERROR(MATCH(RAND(),INDEX(MATRIZ_CUM,A1749,0),1)+1,1))</f>
        <v>8</v>
      </c>
      <c r="C1749">
        <f ca="1">IF(B1749=8,8,IFERROR(MATCH(RAND(),INDEX(MATRIZ_CUM,B1749,0),1)+1,1))</f>
        <v>8</v>
      </c>
      <c r="D1749">
        <f ca="1">IF(C1749=8,8,IFERROR(MATCH(RAND(),INDEX(MATRIZ_CUM,C1749,0),1)+1,1))</f>
        <v>8</v>
      </c>
      <c r="E1749">
        <f ca="1">IF(D1749=8,8,IFERROR(MATCH(RAND(),INDEX(MATRIZ_CUM,D1749,0),1)+1,1))</f>
        <v>8</v>
      </c>
      <c r="F1749">
        <f ca="1">IF(E1749=8,8,IFERROR(MATCH(RAND(),INDEX(MATRIZ_CUM,E1749,0),1)+1,1))</f>
        <v>8</v>
      </c>
      <c r="G1749">
        <f ca="1">IF(F1749=8,8,IFERROR(MATCH(RAND(),INDEX(MATRIZ_CUM,F1749,0),1)+1,1))</f>
        <v>8</v>
      </c>
      <c r="H1749">
        <f ca="1">IF(G1749=8,8,IFERROR(MATCH(RAND(),INDEX(MATRIZ_CUM,G1749,0),1)+1,1))</f>
        <v>8</v>
      </c>
      <c r="I1749">
        <f ca="1">IF(H1749=8,8,IFERROR(MATCH(RAND(),INDEX(MATRIZ_CUM,H1749,0),1)+1,1))</f>
        <v>8</v>
      </c>
      <c r="J1749">
        <f ca="1">IF(I1749=8,8,IFERROR(MATCH(RAND(),INDEX(MATRIZ_CUM,I1749,0),1)+1,1))</f>
        <v>8</v>
      </c>
      <c r="K1749">
        <f ca="1">IF(J1749=8,8,IFERROR(MATCH(RAND(),INDEX(MATRIZ_CUM,J1749,0),1)+1,1))</f>
        <v>8</v>
      </c>
      <c r="L1749">
        <f ca="1">IF(K1749=8,8,IFERROR(MATCH(RAND(),INDEX(MATRIZ_CUM,K1749,0),1)+1,1))</f>
        <v>8</v>
      </c>
      <c r="M1749">
        <f ca="1">IF(L1749=8,8,IFERROR(MATCH(RAND(),INDEX(MATRIZ_CUM,L1749,0),1)+1,1))</f>
        <v>8</v>
      </c>
      <c r="N1749">
        <f ca="1">IF(M1749=8,8,IFERROR(MATCH(RAND(),INDEX(MATRIZ_CUM,M1749,0),1)+1,1))</f>
        <v>8</v>
      </c>
      <c r="O1749">
        <f ca="1">IF(N1749=8,8,IFERROR(MATCH(RAND(),INDEX(MATRIZ_CUM,N1749,0),1)+1,1))</f>
        <v>8</v>
      </c>
      <c r="P1749">
        <f ca="1">IF(O1749=8,8,IFERROR(MATCH(RAND(),INDEX(MATRIZ_CUM,O1749,0),1)+1,1))</f>
        <v>8</v>
      </c>
      <c r="Q1749">
        <f ca="1">IF(P1749=8,8,IFERROR(MATCH(RAND(),INDEX(MATRIZ_CUM,P1749,0),1)+1,1))</f>
        <v>8</v>
      </c>
      <c r="R1749">
        <f ca="1">IF(Q1749=8,8,IFERROR(MATCH(RAND(),INDEX(MATRIZ_CUM,Q1749,0),1)+1,1))</f>
        <v>8</v>
      </c>
      <c r="S1749">
        <f ca="1">IF(R1749=8,8,IFERROR(MATCH(RAND(),INDEX(MATRIZ_CUM,R1749,0),1)+1,1))</f>
        <v>8</v>
      </c>
      <c r="T1749">
        <f ca="1">IF(S1749=8,8,IFERROR(MATCH(RAND(),INDEX(MATRIZ_CUM,S1749,0),1)+1,1))</f>
        <v>8</v>
      </c>
      <c r="U1749">
        <f ca="1">IF(T1749=8,8,IFERROR(MATCH(RAND(),INDEX(MATRIZ_CUM,T1749,0),1)+1,1))</f>
        <v>8</v>
      </c>
      <c r="V1749">
        <f ca="1">IF(U1749=8,8,IFERROR(MATCH(RAND(),INDEX(MATRIZ_CUM,U1749,0),1)+1,1))</f>
        <v>8</v>
      </c>
      <c r="W1749">
        <f ca="1">IF(V1749=8,8,IFERROR(MATCH(RAND(),INDEX(MATRIZ_CUM,V1749,0),1)+1,1))</f>
        <v>8</v>
      </c>
      <c r="X1749">
        <f ca="1">IF(W1749=8,8,IFERROR(MATCH(RAND(),INDEX(MATRIZ_CUM,W1749,0),1)+1,1))</f>
        <v>8</v>
      </c>
      <c r="Y1749">
        <f ca="1">IF(X1749=8,8,IFERROR(MATCH(RAND(),INDEX(MATRIZ_CUM,X1749,0),1)+1,1))</f>
        <v>8</v>
      </c>
      <c r="Z1749">
        <f ca="1">IF(Y1749=8,8,IFERROR(MATCH(RAND(),INDEX(MATRIZ_CUM,Y1749,0),1)+1,1))</f>
        <v>8</v>
      </c>
      <c r="AB1749">
        <f t="shared" ca="1" si="26"/>
        <v>8</v>
      </c>
    </row>
    <row r="1750" spans="1:28" x14ac:dyDescent="0.45">
      <c r="A1750">
        <f ca="1">IFERROR(MATCH(RAND(),Ej1b_Cohorte!$D$4:$D$10,1)+1,1)</f>
        <v>4</v>
      </c>
      <c r="B1750">
        <f ca="1">IF(A1750=8,8,IFERROR(MATCH(RAND(),INDEX(MATRIZ_CUM,A1750,0),1)+1,1))</f>
        <v>5</v>
      </c>
      <c r="C1750">
        <f ca="1">IF(B1750=8,8,IFERROR(MATCH(RAND(),INDEX(MATRIZ_CUM,B1750,0),1)+1,1))</f>
        <v>3</v>
      </c>
      <c r="D1750">
        <f ca="1">IF(C1750=8,8,IFERROR(MATCH(RAND(),INDEX(MATRIZ_CUM,C1750,0),1)+1,1))</f>
        <v>3</v>
      </c>
      <c r="E1750">
        <f ca="1">IF(D1750=8,8,IFERROR(MATCH(RAND(),INDEX(MATRIZ_CUM,D1750,0),1)+1,1))</f>
        <v>4</v>
      </c>
      <c r="F1750">
        <f ca="1">IF(E1750=8,8,IFERROR(MATCH(RAND(),INDEX(MATRIZ_CUM,E1750,0),1)+1,1))</f>
        <v>4</v>
      </c>
      <c r="G1750">
        <f ca="1">IF(F1750=8,8,IFERROR(MATCH(RAND(),INDEX(MATRIZ_CUM,F1750,0),1)+1,1))</f>
        <v>5</v>
      </c>
      <c r="H1750">
        <f ca="1">IF(G1750=8,8,IFERROR(MATCH(RAND(),INDEX(MATRIZ_CUM,G1750,0),1)+1,1))</f>
        <v>6</v>
      </c>
      <c r="I1750">
        <f ca="1">IF(H1750=8,8,IFERROR(MATCH(RAND(),INDEX(MATRIZ_CUM,H1750,0),1)+1,1))</f>
        <v>6</v>
      </c>
      <c r="J1750">
        <f ca="1">IF(I1750=8,8,IFERROR(MATCH(RAND(),INDEX(MATRIZ_CUM,I1750,0),1)+1,1))</f>
        <v>6</v>
      </c>
      <c r="K1750">
        <f ca="1">IF(J1750=8,8,IFERROR(MATCH(RAND(),INDEX(MATRIZ_CUM,J1750,0),1)+1,1))</f>
        <v>6</v>
      </c>
      <c r="L1750">
        <f ca="1">IF(K1750=8,8,IFERROR(MATCH(RAND(),INDEX(MATRIZ_CUM,K1750,0),1)+1,1))</f>
        <v>5</v>
      </c>
      <c r="M1750">
        <f ca="1">IF(L1750=8,8,IFERROR(MATCH(RAND(),INDEX(MATRIZ_CUM,L1750,0),1)+1,1))</f>
        <v>5</v>
      </c>
      <c r="N1750">
        <f ca="1">IF(M1750=8,8,IFERROR(MATCH(RAND(),INDEX(MATRIZ_CUM,M1750,0),1)+1,1))</f>
        <v>5</v>
      </c>
      <c r="O1750">
        <f ca="1">IF(N1750=8,8,IFERROR(MATCH(RAND(),INDEX(MATRIZ_CUM,N1750,0),1)+1,1))</f>
        <v>5</v>
      </c>
      <c r="P1750">
        <f ca="1">IF(O1750=8,8,IFERROR(MATCH(RAND(),INDEX(MATRIZ_CUM,O1750,0),1)+1,1))</f>
        <v>5</v>
      </c>
      <c r="Q1750">
        <f ca="1">IF(P1750=8,8,IFERROR(MATCH(RAND(),INDEX(MATRIZ_CUM,P1750,0),1)+1,1))</f>
        <v>6</v>
      </c>
      <c r="R1750">
        <f ca="1">IF(Q1750=8,8,IFERROR(MATCH(RAND(),INDEX(MATRIZ_CUM,Q1750,0),1)+1,1))</f>
        <v>6</v>
      </c>
      <c r="S1750">
        <f ca="1">IF(R1750=8,8,IFERROR(MATCH(RAND(),INDEX(MATRIZ_CUM,R1750,0),1)+1,1))</f>
        <v>5</v>
      </c>
      <c r="T1750">
        <f ca="1">IF(S1750=8,8,IFERROR(MATCH(RAND(),INDEX(MATRIZ_CUM,S1750,0),1)+1,1))</f>
        <v>5</v>
      </c>
      <c r="U1750">
        <f ca="1">IF(T1750=8,8,IFERROR(MATCH(RAND(),INDEX(MATRIZ_CUM,T1750,0),1)+1,1))</f>
        <v>5</v>
      </c>
      <c r="V1750">
        <f ca="1">IF(U1750=8,8,IFERROR(MATCH(RAND(),INDEX(MATRIZ_CUM,U1750,0),1)+1,1))</f>
        <v>5</v>
      </c>
      <c r="W1750">
        <f ca="1">IF(V1750=8,8,IFERROR(MATCH(RAND(),INDEX(MATRIZ_CUM,V1750,0),1)+1,1))</f>
        <v>6</v>
      </c>
      <c r="X1750">
        <f ca="1">IF(W1750=8,8,IFERROR(MATCH(RAND(),INDEX(MATRIZ_CUM,W1750,0),1)+1,1))</f>
        <v>7</v>
      </c>
      <c r="Y1750">
        <f ca="1">IF(X1750=8,8,IFERROR(MATCH(RAND(),INDEX(MATRIZ_CUM,X1750,0),1)+1,1))</f>
        <v>7</v>
      </c>
      <c r="Z1750">
        <f ca="1">IF(Y1750=8,8,IFERROR(MATCH(RAND(),INDEX(MATRIZ_CUM,Y1750,0),1)+1,1))</f>
        <v>7</v>
      </c>
      <c r="AB1750">
        <f t="shared" ca="1" si="26"/>
        <v>7</v>
      </c>
    </row>
    <row r="1751" spans="1:28" x14ac:dyDescent="0.45">
      <c r="A1751">
        <f ca="1">IFERROR(MATCH(RAND(),Ej1b_Cohorte!$D$4:$D$10,1)+1,1)</f>
        <v>2</v>
      </c>
      <c r="B1751">
        <f ca="1">IF(A1751=8,8,IFERROR(MATCH(RAND(),INDEX(MATRIZ_CUM,A1751,0),1)+1,1))</f>
        <v>3</v>
      </c>
      <c r="C1751">
        <f ca="1">IF(B1751=8,8,IFERROR(MATCH(RAND(),INDEX(MATRIZ_CUM,B1751,0),1)+1,1))</f>
        <v>2</v>
      </c>
      <c r="D1751">
        <f ca="1">IF(C1751=8,8,IFERROR(MATCH(RAND(),INDEX(MATRIZ_CUM,C1751,0),1)+1,1))</f>
        <v>1</v>
      </c>
      <c r="E1751">
        <f ca="1">IF(D1751=8,8,IFERROR(MATCH(RAND(),INDEX(MATRIZ_CUM,D1751,0),1)+1,1))</f>
        <v>1</v>
      </c>
      <c r="F1751">
        <f ca="1">IF(E1751=8,8,IFERROR(MATCH(RAND(),INDEX(MATRIZ_CUM,E1751,0),1)+1,1))</f>
        <v>1</v>
      </c>
      <c r="G1751">
        <f ca="1">IF(F1751=8,8,IFERROR(MATCH(RAND(),INDEX(MATRIZ_CUM,F1751,0),1)+1,1))</f>
        <v>1</v>
      </c>
      <c r="H1751">
        <f ca="1">IF(G1751=8,8,IFERROR(MATCH(RAND(),INDEX(MATRIZ_CUM,G1751,0),1)+1,1))</f>
        <v>1</v>
      </c>
      <c r="I1751">
        <f ca="1">IF(H1751=8,8,IFERROR(MATCH(RAND(),INDEX(MATRIZ_CUM,H1751,0),1)+1,1))</f>
        <v>1</v>
      </c>
      <c r="J1751">
        <f ca="1">IF(I1751=8,8,IFERROR(MATCH(RAND(),INDEX(MATRIZ_CUM,I1751,0),1)+1,1))</f>
        <v>3</v>
      </c>
      <c r="K1751">
        <f ca="1">IF(J1751=8,8,IFERROR(MATCH(RAND(),INDEX(MATRIZ_CUM,J1751,0),1)+1,1))</f>
        <v>2</v>
      </c>
      <c r="L1751">
        <f ca="1">IF(K1751=8,8,IFERROR(MATCH(RAND(),INDEX(MATRIZ_CUM,K1751,0),1)+1,1))</f>
        <v>2</v>
      </c>
      <c r="M1751">
        <f ca="1">IF(L1751=8,8,IFERROR(MATCH(RAND(),INDEX(MATRIZ_CUM,L1751,0),1)+1,1))</f>
        <v>1</v>
      </c>
      <c r="N1751">
        <f ca="1">IF(M1751=8,8,IFERROR(MATCH(RAND(),INDEX(MATRIZ_CUM,M1751,0),1)+1,1))</f>
        <v>1</v>
      </c>
      <c r="O1751">
        <f ca="1">IF(N1751=8,8,IFERROR(MATCH(RAND(),INDEX(MATRIZ_CUM,N1751,0),1)+1,1))</f>
        <v>1</v>
      </c>
      <c r="P1751">
        <f ca="1">IF(O1751=8,8,IFERROR(MATCH(RAND(),INDEX(MATRIZ_CUM,O1751,0),1)+1,1))</f>
        <v>2</v>
      </c>
      <c r="Q1751">
        <f ca="1">IF(P1751=8,8,IFERROR(MATCH(RAND(),INDEX(MATRIZ_CUM,P1751,0),1)+1,1))</f>
        <v>2</v>
      </c>
      <c r="R1751">
        <f ca="1">IF(Q1751=8,8,IFERROR(MATCH(RAND(),INDEX(MATRIZ_CUM,Q1751,0),1)+1,1))</f>
        <v>2</v>
      </c>
      <c r="S1751">
        <f ca="1">IF(R1751=8,8,IFERROR(MATCH(RAND(),INDEX(MATRIZ_CUM,R1751,0),1)+1,1))</f>
        <v>2</v>
      </c>
      <c r="T1751">
        <f ca="1">IF(S1751=8,8,IFERROR(MATCH(RAND(),INDEX(MATRIZ_CUM,S1751,0),1)+1,1))</f>
        <v>2</v>
      </c>
      <c r="U1751">
        <f ca="1">IF(T1751=8,8,IFERROR(MATCH(RAND(),INDEX(MATRIZ_CUM,T1751,0),1)+1,1))</f>
        <v>2</v>
      </c>
      <c r="V1751">
        <f ca="1">IF(U1751=8,8,IFERROR(MATCH(RAND(),INDEX(MATRIZ_CUM,U1751,0),1)+1,1))</f>
        <v>3</v>
      </c>
      <c r="W1751">
        <f ca="1">IF(V1751=8,8,IFERROR(MATCH(RAND(),INDEX(MATRIZ_CUM,V1751,0),1)+1,1))</f>
        <v>3</v>
      </c>
      <c r="X1751">
        <f ca="1">IF(W1751=8,8,IFERROR(MATCH(RAND(),INDEX(MATRIZ_CUM,W1751,0),1)+1,1))</f>
        <v>3</v>
      </c>
      <c r="Y1751">
        <f ca="1">IF(X1751=8,8,IFERROR(MATCH(RAND(),INDEX(MATRIZ_CUM,X1751,0),1)+1,1))</f>
        <v>2</v>
      </c>
      <c r="Z1751">
        <f ca="1">IF(Y1751=8,8,IFERROR(MATCH(RAND(),INDEX(MATRIZ_CUM,Y1751,0),1)+1,1))</f>
        <v>1</v>
      </c>
      <c r="AB1751">
        <f t="shared" ca="1" si="26"/>
        <v>1</v>
      </c>
    </row>
    <row r="1752" spans="1:28" x14ac:dyDescent="0.45">
      <c r="A1752">
        <f ca="1">IFERROR(MATCH(RAND(),Ej1b_Cohorte!$D$4:$D$10,1)+1,1)</f>
        <v>3</v>
      </c>
      <c r="B1752">
        <f ca="1">IF(A1752=8,8,IFERROR(MATCH(RAND(),INDEX(MATRIZ_CUM,A1752,0),1)+1,1))</f>
        <v>4</v>
      </c>
      <c r="C1752">
        <f ca="1">IF(B1752=8,8,IFERROR(MATCH(RAND(),INDEX(MATRIZ_CUM,B1752,0),1)+1,1))</f>
        <v>4</v>
      </c>
      <c r="D1752">
        <f ca="1">IF(C1752=8,8,IFERROR(MATCH(RAND(),INDEX(MATRIZ_CUM,C1752,0),1)+1,1))</f>
        <v>3</v>
      </c>
      <c r="E1752">
        <f ca="1">IF(D1752=8,8,IFERROR(MATCH(RAND(),INDEX(MATRIZ_CUM,D1752,0),1)+1,1))</f>
        <v>4</v>
      </c>
      <c r="F1752">
        <f ca="1">IF(E1752=8,8,IFERROR(MATCH(RAND(),INDEX(MATRIZ_CUM,E1752,0),1)+1,1))</f>
        <v>6</v>
      </c>
      <c r="G1752">
        <f ca="1">IF(F1752=8,8,IFERROR(MATCH(RAND(),INDEX(MATRIZ_CUM,F1752,0),1)+1,1))</f>
        <v>6</v>
      </c>
      <c r="H1752">
        <f ca="1">IF(G1752=8,8,IFERROR(MATCH(RAND(),INDEX(MATRIZ_CUM,G1752,0),1)+1,1))</f>
        <v>7</v>
      </c>
      <c r="I1752">
        <f ca="1">IF(H1752=8,8,IFERROR(MATCH(RAND(),INDEX(MATRIZ_CUM,H1752,0),1)+1,1))</f>
        <v>8</v>
      </c>
      <c r="J1752">
        <f ca="1">IF(I1752=8,8,IFERROR(MATCH(RAND(),INDEX(MATRIZ_CUM,I1752,0),1)+1,1))</f>
        <v>8</v>
      </c>
      <c r="K1752">
        <f ca="1">IF(J1752=8,8,IFERROR(MATCH(RAND(),INDEX(MATRIZ_CUM,J1752,0),1)+1,1))</f>
        <v>8</v>
      </c>
      <c r="L1752">
        <f ca="1">IF(K1752=8,8,IFERROR(MATCH(RAND(),INDEX(MATRIZ_CUM,K1752,0),1)+1,1))</f>
        <v>8</v>
      </c>
      <c r="M1752">
        <f ca="1">IF(L1752=8,8,IFERROR(MATCH(RAND(),INDEX(MATRIZ_CUM,L1752,0),1)+1,1))</f>
        <v>8</v>
      </c>
      <c r="N1752">
        <f ca="1">IF(M1752=8,8,IFERROR(MATCH(RAND(),INDEX(MATRIZ_CUM,M1752,0),1)+1,1))</f>
        <v>8</v>
      </c>
      <c r="O1752">
        <f ca="1">IF(N1752=8,8,IFERROR(MATCH(RAND(),INDEX(MATRIZ_CUM,N1752,0),1)+1,1))</f>
        <v>8</v>
      </c>
      <c r="P1752">
        <f ca="1">IF(O1752=8,8,IFERROR(MATCH(RAND(),INDEX(MATRIZ_CUM,O1752,0),1)+1,1))</f>
        <v>8</v>
      </c>
      <c r="Q1752">
        <f ca="1">IF(P1752=8,8,IFERROR(MATCH(RAND(),INDEX(MATRIZ_CUM,P1752,0),1)+1,1))</f>
        <v>8</v>
      </c>
      <c r="R1752">
        <f ca="1">IF(Q1752=8,8,IFERROR(MATCH(RAND(),INDEX(MATRIZ_CUM,Q1752,0),1)+1,1))</f>
        <v>8</v>
      </c>
      <c r="S1752">
        <f ca="1">IF(R1752=8,8,IFERROR(MATCH(RAND(),INDEX(MATRIZ_CUM,R1752,0),1)+1,1))</f>
        <v>8</v>
      </c>
      <c r="T1752">
        <f ca="1">IF(S1752=8,8,IFERROR(MATCH(RAND(),INDEX(MATRIZ_CUM,S1752,0),1)+1,1))</f>
        <v>8</v>
      </c>
      <c r="U1752">
        <f ca="1">IF(T1752=8,8,IFERROR(MATCH(RAND(),INDEX(MATRIZ_CUM,T1752,0),1)+1,1))</f>
        <v>8</v>
      </c>
      <c r="V1752">
        <f ca="1">IF(U1752=8,8,IFERROR(MATCH(RAND(),INDEX(MATRIZ_CUM,U1752,0),1)+1,1))</f>
        <v>8</v>
      </c>
      <c r="W1752">
        <f ca="1">IF(V1752=8,8,IFERROR(MATCH(RAND(),INDEX(MATRIZ_CUM,V1752,0),1)+1,1))</f>
        <v>8</v>
      </c>
      <c r="X1752">
        <f ca="1">IF(W1752=8,8,IFERROR(MATCH(RAND(),INDEX(MATRIZ_CUM,W1752,0),1)+1,1))</f>
        <v>8</v>
      </c>
      <c r="Y1752">
        <f ca="1">IF(X1752=8,8,IFERROR(MATCH(RAND(),INDEX(MATRIZ_CUM,X1752,0),1)+1,1))</f>
        <v>8</v>
      </c>
      <c r="Z1752">
        <f ca="1">IF(Y1752=8,8,IFERROR(MATCH(RAND(),INDEX(MATRIZ_CUM,Y1752,0),1)+1,1))</f>
        <v>8</v>
      </c>
      <c r="AB1752">
        <f t="shared" ca="1" si="26"/>
        <v>8</v>
      </c>
    </row>
    <row r="1753" spans="1:28" x14ac:dyDescent="0.45">
      <c r="A1753">
        <f ca="1">IFERROR(MATCH(RAND(),Ej1b_Cohorte!$D$4:$D$10,1)+1,1)</f>
        <v>5</v>
      </c>
      <c r="B1753">
        <f ca="1">IF(A1753=8,8,IFERROR(MATCH(RAND(),INDEX(MATRIZ_CUM,A1753,0),1)+1,1))</f>
        <v>5</v>
      </c>
      <c r="C1753">
        <f ca="1">IF(B1753=8,8,IFERROR(MATCH(RAND(),INDEX(MATRIZ_CUM,B1753,0),1)+1,1))</f>
        <v>5</v>
      </c>
      <c r="D1753">
        <f ca="1">IF(C1753=8,8,IFERROR(MATCH(RAND(),INDEX(MATRIZ_CUM,C1753,0),1)+1,1))</f>
        <v>5</v>
      </c>
      <c r="E1753">
        <f ca="1">IF(D1753=8,8,IFERROR(MATCH(RAND(),INDEX(MATRIZ_CUM,D1753,0),1)+1,1))</f>
        <v>5</v>
      </c>
      <c r="F1753">
        <f ca="1">IF(E1753=8,8,IFERROR(MATCH(RAND(),INDEX(MATRIZ_CUM,E1753,0),1)+1,1))</f>
        <v>5</v>
      </c>
      <c r="G1753">
        <f ca="1">IF(F1753=8,8,IFERROR(MATCH(RAND(),INDEX(MATRIZ_CUM,F1753,0),1)+1,1))</f>
        <v>6</v>
      </c>
      <c r="H1753">
        <f ca="1">IF(G1753=8,8,IFERROR(MATCH(RAND(),INDEX(MATRIZ_CUM,G1753,0),1)+1,1))</f>
        <v>6</v>
      </c>
      <c r="I1753">
        <f ca="1">IF(H1753=8,8,IFERROR(MATCH(RAND(),INDEX(MATRIZ_CUM,H1753,0),1)+1,1))</f>
        <v>7</v>
      </c>
      <c r="J1753">
        <f ca="1">IF(I1753=8,8,IFERROR(MATCH(RAND(),INDEX(MATRIZ_CUM,I1753,0),1)+1,1))</f>
        <v>6</v>
      </c>
      <c r="K1753">
        <f ca="1">IF(J1753=8,8,IFERROR(MATCH(RAND(),INDEX(MATRIZ_CUM,J1753,0),1)+1,1))</f>
        <v>6</v>
      </c>
      <c r="L1753">
        <f ca="1">IF(K1753=8,8,IFERROR(MATCH(RAND(),INDEX(MATRIZ_CUM,K1753,0),1)+1,1))</f>
        <v>7</v>
      </c>
      <c r="M1753">
        <f ca="1">IF(L1753=8,8,IFERROR(MATCH(RAND(),INDEX(MATRIZ_CUM,L1753,0),1)+1,1))</f>
        <v>8</v>
      </c>
      <c r="N1753">
        <f ca="1">IF(M1753=8,8,IFERROR(MATCH(RAND(),INDEX(MATRIZ_CUM,M1753,0),1)+1,1))</f>
        <v>8</v>
      </c>
      <c r="O1753">
        <f ca="1">IF(N1753=8,8,IFERROR(MATCH(RAND(),INDEX(MATRIZ_CUM,N1753,0),1)+1,1))</f>
        <v>8</v>
      </c>
      <c r="P1753">
        <f ca="1">IF(O1753=8,8,IFERROR(MATCH(RAND(),INDEX(MATRIZ_CUM,O1753,0),1)+1,1))</f>
        <v>8</v>
      </c>
      <c r="Q1753">
        <f ca="1">IF(P1753=8,8,IFERROR(MATCH(RAND(),INDEX(MATRIZ_CUM,P1753,0),1)+1,1))</f>
        <v>8</v>
      </c>
      <c r="R1753">
        <f ca="1">IF(Q1753=8,8,IFERROR(MATCH(RAND(),INDEX(MATRIZ_CUM,Q1753,0),1)+1,1))</f>
        <v>8</v>
      </c>
      <c r="S1753">
        <f ca="1">IF(R1753=8,8,IFERROR(MATCH(RAND(),INDEX(MATRIZ_CUM,R1753,0),1)+1,1))</f>
        <v>8</v>
      </c>
      <c r="T1753">
        <f ca="1">IF(S1753=8,8,IFERROR(MATCH(RAND(),INDEX(MATRIZ_CUM,S1753,0),1)+1,1))</f>
        <v>8</v>
      </c>
      <c r="U1753">
        <f ca="1">IF(T1753=8,8,IFERROR(MATCH(RAND(),INDEX(MATRIZ_CUM,T1753,0),1)+1,1))</f>
        <v>8</v>
      </c>
      <c r="V1753">
        <f ca="1">IF(U1753=8,8,IFERROR(MATCH(RAND(),INDEX(MATRIZ_CUM,U1753,0),1)+1,1))</f>
        <v>8</v>
      </c>
      <c r="W1753">
        <f ca="1">IF(V1753=8,8,IFERROR(MATCH(RAND(),INDEX(MATRIZ_CUM,V1753,0),1)+1,1))</f>
        <v>8</v>
      </c>
      <c r="X1753">
        <f ca="1">IF(W1753=8,8,IFERROR(MATCH(RAND(),INDEX(MATRIZ_CUM,W1753,0),1)+1,1))</f>
        <v>8</v>
      </c>
      <c r="Y1753">
        <f ca="1">IF(X1753=8,8,IFERROR(MATCH(RAND(),INDEX(MATRIZ_CUM,X1753,0),1)+1,1))</f>
        <v>8</v>
      </c>
      <c r="Z1753">
        <f ca="1">IF(Y1753=8,8,IFERROR(MATCH(RAND(),INDEX(MATRIZ_CUM,Y1753,0),1)+1,1))</f>
        <v>8</v>
      </c>
      <c r="AB1753">
        <f t="shared" ca="1" si="26"/>
        <v>8</v>
      </c>
    </row>
    <row r="1754" spans="1:28" x14ac:dyDescent="0.45">
      <c r="A1754">
        <f ca="1">IFERROR(MATCH(RAND(),Ej1b_Cohorte!$D$4:$D$10,1)+1,1)</f>
        <v>3</v>
      </c>
      <c r="B1754">
        <f ca="1">IF(A1754=8,8,IFERROR(MATCH(RAND(),INDEX(MATRIZ_CUM,A1754,0),1)+1,1))</f>
        <v>4</v>
      </c>
      <c r="C1754">
        <f ca="1">IF(B1754=8,8,IFERROR(MATCH(RAND(),INDEX(MATRIZ_CUM,B1754,0),1)+1,1))</f>
        <v>3</v>
      </c>
      <c r="D1754">
        <f ca="1">IF(C1754=8,8,IFERROR(MATCH(RAND(),INDEX(MATRIZ_CUM,C1754,0),1)+1,1))</f>
        <v>3</v>
      </c>
      <c r="E1754">
        <f ca="1">IF(D1754=8,8,IFERROR(MATCH(RAND(),INDEX(MATRIZ_CUM,D1754,0),1)+1,1))</f>
        <v>3</v>
      </c>
      <c r="F1754">
        <f ca="1">IF(E1754=8,8,IFERROR(MATCH(RAND(),INDEX(MATRIZ_CUM,E1754,0),1)+1,1))</f>
        <v>3</v>
      </c>
      <c r="G1754">
        <f ca="1">IF(F1754=8,8,IFERROR(MATCH(RAND(),INDEX(MATRIZ_CUM,F1754,0),1)+1,1))</f>
        <v>3</v>
      </c>
      <c r="H1754">
        <f ca="1">IF(G1754=8,8,IFERROR(MATCH(RAND(),INDEX(MATRIZ_CUM,G1754,0),1)+1,1))</f>
        <v>3</v>
      </c>
      <c r="I1754">
        <f ca="1">IF(H1754=8,8,IFERROR(MATCH(RAND(),INDEX(MATRIZ_CUM,H1754,0),1)+1,1))</f>
        <v>2</v>
      </c>
      <c r="J1754">
        <f ca="1">IF(I1754=8,8,IFERROR(MATCH(RAND(),INDEX(MATRIZ_CUM,I1754,0),1)+1,1))</f>
        <v>2</v>
      </c>
      <c r="K1754">
        <f ca="1">IF(J1754=8,8,IFERROR(MATCH(RAND(),INDEX(MATRIZ_CUM,J1754,0),1)+1,1))</f>
        <v>2</v>
      </c>
      <c r="L1754">
        <f ca="1">IF(K1754=8,8,IFERROR(MATCH(RAND(),INDEX(MATRIZ_CUM,K1754,0),1)+1,1))</f>
        <v>2</v>
      </c>
      <c r="M1754">
        <f ca="1">IF(L1754=8,8,IFERROR(MATCH(RAND(),INDEX(MATRIZ_CUM,L1754,0),1)+1,1))</f>
        <v>1</v>
      </c>
      <c r="N1754">
        <f ca="1">IF(M1754=8,8,IFERROR(MATCH(RAND(),INDEX(MATRIZ_CUM,M1754,0),1)+1,1))</f>
        <v>1</v>
      </c>
      <c r="O1754">
        <f ca="1">IF(N1754=8,8,IFERROR(MATCH(RAND(),INDEX(MATRIZ_CUM,N1754,0),1)+1,1))</f>
        <v>1</v>
      </c>
      <c r="P1754">
        <f ca="1">IF(O1754=8,8,IFERROR(MATCH(RAND(),INDEX(MATRIZ_CUM,O1754,0),1)+1,1))</f>
        <v>2</v>
      </c>
      <c r="Q1754">
        <f ca="1">IF(P1754=8,8,IFERROR(MATCH(RAND(),INDEX(MATRIZ_CUM,P1754,0),1)+1,1))</f>
        <v>2</v>
      </c>
      <c r="R1754">
        <f ca="1">IF(Q1754=8,8,IFERROR(MATCH(RAND(),INDEX(MATRIZ_CUM,Q1754,0),1)+1,1))</f>
        <v>1</v>
      </c>
      <c r="S1754">
        <f ca="1">IF(R1754=8,8,IFERROR(MATCH(RAND(),INDEX(MATRIZ_CUM,R1754,0),1)+1,1))</f>
        <v>1</v>
      </c>
      <c r="T1754">
        <f ca="1">IF(S1754=8,8,IFERROR(MATCH(RAND(),INDEX(MATRIZ_CUM,S1754,0),1)+1,1))</f>
        <v>3</v>
      </c>
      <c r="U1754">
        <f ca="1">IF(T1754=8,8,IFERROR(MATCH(RAND(),INDEX(MATRIZ_CUM,T1754,0),1)+1,1))</f>
        <v>2</v>
      </c>
      <c r="V1754">
        <f ca="1">IF(U1754=8,8,IFERROR(MATCH(RAND(),INDEX(MATRIZ_CUM,U1754,0),1)+1,1))</f>
        <v>2</v>
      </c>
      <c r="W1754">
        <f ca="1">IF(V1754=8,8,IFERROR(MATCH(RAND(),INDEX(MATRIZ_CUM,V1754,0),1)+1,1))</f>
        <v>3</v>
      </c>
      <c r="X1754">
        <f ca="1">IF(W1754=8,8,IFERROR(MATCH(RAND(),INDEX(MATRIZ_CUM,W1754,0),1)+1,1))</f>
        <v>3</v>
      </c>
      <c r="Y1754">
        <f ca="1">IF(X1754=8,8,IFERROR(MATCH(RAND(),INDEX(MATRIZ_CUM,X1754,0),1)+1,1))</f>
        <v>3</v>
      </c>
      <c r="Z1754">
        <f ca="1">IF(Y1754=8,8,IFERROR(MATCH(RAND(),INDEX(MATRIZ_CUM,Y1754,0),1)+1,1))</f>
        <v>4</v>
      </c>
      <c r="AB1754">
        <f t="shared" ca="1" si="26"/>
        <v>4</v>
      </c>
    </row>
    <row r="1755" spans="1:28" x14ac:dyDescent="0.45">
      <c r="A1755">
        <f ca="1">IFERROR(MATCH(RAND(),Ej1b_Cohorte!$D$4:$D$10,1)+1,1)</f>
        <v>1</v>
      </c>
      <c r="B1755">
        <f ca="1">IF(A1755=8,8,IFERROR(MATCH(RAND(),INDEX(MATRIZ_CUM,A1755,0),1)+1,1))</f>
        <v>1</v>
      </c>
      <c r="C1755">
        <f ca="1">IF(B1755=8,8,IFERROR(MATCH(RAND(),INDEX(MATRIZ_CUM,B1755,0),1)+1,1))</f>
        <v>2</v>
      </c>
      <c r="D1755">
        <f ca="1">IF(C1755=8,8,IFERROR(MATCH(RAND(),INDEX(MATRIZ_CUM,C1755,0),1)+1,1))</f>
        <v>2</v>
      </c>
      <c r="E1755">
        <f ca="1">IF(D1755=8,8,IFERROR(MATCH(RAND(),INDEX(MATRIZ_CUM,D1755,0),1)+1,1))</f>
        <v>4</v>
      </c>
      <c r="F1755">
        <f ca="1">IF(E1755=8,8,IFERROR(MATCH(RAND(),INDEX(MATRIZ_CUM,E1755,0),1)+1,1))</f>
        <v>4</v>
      </c>
      <c r="G1755">
        <f ca="1">IF(F1755=8,8,IFERROR(MATCH(RAND(),INDEX(MATRIZ_CUM,F1755,0),1)+1,1))</f>
        <v>4</v>
      </c>
      <c r="H1755">
        <f ca="1">IF(G1755=8,8,IFERROR(MATCH(RAND(),INDEX(MATRIZ_CUM,G1755,0),1)+1,1))</f>
        <v>4</v>
      </c>
      <c r="I1755">
        <f ca="1">IF(H1755=8,8,IFERROR(MATCH(RAND(),INDEX(MATRIZ_CUM,H1755,0),1)+1,1))</f>
        <v>4</v>
      </c>
      <c r="J1755">
        <f ca="1">IF(I1755=8,8,IFERROR(MATCH(RAND(),INDEX(MATRIZ_CUM,I1755,0),1)+1,1))</f>
        <v>4</v>
      </c>
      <c r="K1755">
        <f ca="1">IF(J1755=8,8,IFERROR(MATCH(RAND(),INDEX(MATRIZ_CUM,J1755,0),1)+1,1))</f>
        <v>3</v>
      </c>
      <c r="L1755">
        <f ca="1">IF(K1755=8,8,IFERROR(MATCH(RAND(),INDEX(MATRIZ_CUM,K1755,0),1)+1,1))</f>
        <v>3</v>
      </c>
      <c r="M1755">
        <f ca="1">IF(L1755=8,8,IFERROR(MATCH(RAND(),INDEX(MATRIZ_CUM,L1755,0),1)+1,1))</f>
        <v>3</v>
      </c>
      <c r="N1755">
        <f ca="1">IF(M1755=8,8,IFERROR(MATCH(RAND(),INDEX(MATRIZ_CUM,M1755,0),1)+1,1))</f>
        <v>3</v>
      </c>
      <c r="O1755">
        <f ca="1">IF(N1755=8,8,IFERROR(MATCH(RAND(),INDEX(MATRIZ_CUM,N1755,0),1)+1,1))</f>
        <v>3</v>
      </c>
      <c r="P1755">
        <f ca="1">IF(O1755=8,8,IFERROR(MATCH(RAND(),INDEX(MATRIZ_CUM,O1755,0),1)+1,1))</f>
        <v>2</v>
      </c>
      <c r="Q1755">
        <f ca="1">IF(P1755=8,8,IFERROR(MATCH(RAND(),INDEX(MATRIZ_CUM,P1755,0),1)+1,1))</f>
        <v>2</v>
      </c>
      <c r="R1755">
        <f ca="1">IF(Q1755=8,8,IFERROR(MATCH(RAND(),INDEX(MATRIZ_CUM,Q1755,0),1)+1,1))</f>
        <v>1</v>
      </c>
      <c r="S1755">
        <f ca="1">IF(R1755=8,8,IFERROR(MATCH(RAND(),INDEX(MATRIZ_CUM,R1755,0),1)+1,1))</f>
        <v>1</v>
      </c>
      <c r="T1755">
        <f ca="1">IF(S1755=8,8,IFERROR(MATCH(RAND(),INDEX(MATRIZ_CUM,S1755,0),1)+1,1))</f>
        <v>3</v>
      </c>
      <c r="U1755">
        <f ca="1">IF(T1755=8,8,IFERROR(MATCH(RAND(),INDEX(MATRIZ_CUM,T1755,0),1)+1,1))</f>
        <v>3</v>
      </c>
      <c r="V1755">
        <f ca="1">IF(U1755=8,8,IFERROR(MATCH(RAND(),INDEX(MATRIZ_CUM,U1755,0),1)+1,1))</f>
        <v>3</v>
      </c>
      <c r="W1755">
        <f ca="1">IF(V1755=8,8,IFERROR(MATCH(RAND(),INDEX(MATRIZ_CUM,V1755,0),1)+1,1))</f>
        <v>3</v>
      </c>
      <c r="X1755">
        <f ca="1">IF(W1755=8,8,IFERROR(MATCH(RAND(),INDEX(MATRIZ_CUM,W1755,0),1)+1,1))</f>
        <v>3</v>
      </c>
      <c r="Y1755">
        <f ca="1">IF(X1755=8,8,IFERROR(MATCH(RAND(),INDEX(MATRIZ_CUM,X1755,0),1)+1,1))</f>
        <v>3</v>
      </c>
      <c r="Z1755">
        <f ca="1">IF(Y1755=8,8,IFERROR(MATCH(RAND(),INDEX(MATRIZ_CUM,Y1755,0),1)+1,1))</f>
        <v>3</v>
      </c>
      <c r="AB1755">
        <f t="shared" ca="1" si="26"/>
        <v>3</v>
      </c>
    </row>
    <row r="1756" spans="1:28" x14ac:dyDescent="0.45">
      <c r="A1756">
        <f ca="1">IFERROR(MATCH(RAND(),Ej1b_Cohorte!$D$4:$D$10,1)+1,1)</f>
        <v>3</v>
      </c>
      <c r="B1756">
        <f ca="1">IF(A1756=8,8,IFERROR(MATCH(RAND(),INDEX(MATRIZ_CUM,A1756,0),1)+1,1))</f>
        <v>3</v>
      </c>
      <c r="C1756">
        <f ca="1">IF(B1756=8,8,IFERROR(MATCH(RAND(),INDEX(MATRIZ_CUM,B1756,0),1)+1,1))</f>
        <v>3</v>
      </c>
      <c r="D1756">
        <f ca="1">IF(C1756=8,8,IFERROR(MATCH(RAND(),INDEX(MATRIZ_CUM,C1756,0),1)+1,1))</f>
        <v>3</v>
      </c>
      <c r="E1756">
        <f ca="1">IF(D1756=8,8,IFERROR(MATCH(RAND(),INDEX(MATRIZ_CUM,D1756,0),1)+1,1))</f>
        <v>3</v>
      </c>
      <c r="F1756">
        <f ca="1">IF(E1756=8,8,IFERROR(MATCH(RAND(),INDEX(MATRIZ_CUM,E1756,0),1)+1,1))</f>
        <v>3</v>
      </c>
      <c r="G1756">
        <f ca="1">IF(F1756=8,8,IFERROR(MATCH(RAND(),INDEX(MATRIZ_CUM,F1756,0),1)+1,1))</f>
        <v>3</v>
      </c>
      <c r="H1756">
        <f ca="1">IF(G1756=8,8,IFERROR(MATCH(RAND(),INDEX(MATRIZ_CUM,G1756,0),1)+1,1))</f>
        <v>2</v>
      </c>
      <c r="I1756">
        <f ca="1">IF(H1756=8,8,IFERROR(MATCH(RAND(),INDEX(MATRIZ_CUM,H1756,0),1)+1,1))</f>
        <v>1</v>
      </c>
      <c r="J1756">
        <f ca="1">IF(I1756=8,8,IFERROR(MATCH(RAND(),INDEX(MATRIZ_CUM,I1756,0),1)+1,1))</f>
        <v>1</v>
      </c>
      <c r="K1756">
        <f ca="1">IF(J1756=8,8,IFERROR(MATCH(RAND(),INDEX(MATRIZ_CUM,J1756,0),1)+1,1))</f>
        <v>1</v>
      </c>
      <c r="L1756">
        <f ca="1">IF(K1756=8,8,IFERROR(MATCH(RAND(),INDEX(MATRIZ_CUM,K1756,0),1)+1,1))</f>
        <v>1</v>
      </c>
      <c r="M1756">
        <f ca="1">IF(L1756=8,8,IFERROR(MATCH(RAND(),INDEX(MATRIZ_CUM,L1756,0),1)+1,1))</f>
        <v>1</v>
      </c>
      <c r="N1756">
        <f ca="1">IF(M1756=8,8,IFERROR(MATCH(RAND(),INDEX(MATRIZ_CUM,M1756,0),1)+1,1))</f>
        <v>3</v>
      </c>
      <c r="O1756">
        <f ca="1">IF(N1756=8,8,IFERROR(MATCH(RAND(),INDEX(MATRIZ_CUM,N1756,0),1)+1,1))</f>
        <v>4</v>
      </c>
      <c r="P1756">
        <f ca="1">IF(O1756=8,8,IFERROR(MATCH(RAND(),INDEX(MATRIZ_CUM,O1756,0),1)+1,1))</f>
        <v>3</v>
      </c>
      <c r="Q1756">
        <f ca="1">IF(P1756=8,8,IFERROR(MATCH(RAND(),INDEX(MATRIZ_CUM,P1756,0),1)+1,1))</f>
        <v>2</v>
      </c>
      <c r="R1756">
        <f ca="1">IF(Q1756=8,8,IFERROR(MATCH(RAND(),INDEX(MATRIZ_CUM,Q1756,0),1)+1,1))</f>
        <v>2</v>
      </c>
      <c r="S1756">
        <f ca="1">IF(R1756=8,8,IFERROR(MATCH(RAND(),INDEX(MATRIZ_CUM,R1756,0),1)+1,1))</f>
        <v>1</v>
      </c>
      <c r="T1756">
        <f ca="1">IF(S1756=8,8,IFERROR(MATCH(RAND(),INDEX(MATRIZ_CUM,S1756,0),1)+1,1))</f>
        <v>1</v>
      </c>
      <c r="U1756">
        <f ca="1">IF(T1756=8,8,IFERROR(MATCH(RAND(),INDEX(MATRIZ_CUM,T1756,0),1)+1,1))</f>
        <v>1</v>
      </c>
      <c r="V1756">
        <f ca="1">IF(U1756=8,8,IFERROR(MATCH(RAND(),INDEX(MATRIZ_CUM,U1756,0),1)+1,1))</f>
        <v>1</v>
      </c>
      <c r="W1756">
        <f ca="1">IF(V1756=8,8,IFERROR(MATCH(RAND(),INDEX(MATRIZ_CUM,V1756,0),1)+1,1))</f>
        <v>1</v>
      </c>
      <c r="X1756">
        <f ca="1">IF(W1756=8,8,IFERROR(MATCH(RAND(),INDEX(MATRIZ_CUM,W1756,0),1)+1,1))</f>
        <v>1</v>
      </c>
      <c r="Y1756">
        <f ca="1">IF(X1756=8,8,IFERROR(MATCH(RAND(),INDEX(MATRIZ_CUM,X1756,0),1)+1,1))</f>
        <v>1</v>
      </c>
      <c r="Z1756">
        <f ca="1">IF(Y1756=8,8,IFERROR(MATCH(RAND(),INDEX(MATRIZ_CUM,Y1756,0),1)+1,1))</f>
        <v>1</v>
      </c>
      <c r="AB1756">
        <f t="shared" ca="1" si="26"/>
        <v>1</v>
      </c>
    </row>
    <row r="1757" spans="1:28" x14ac:dyDescent="0.45">
      <c r="A1757">
        <f ca="1">IFERROR(MATCH(RAND(),Ej1b_Cohorte!$D$4:$D$10,1)+1,1)</f>
        <v>2</v>
      </c>
      <c r="B1757">
        <f ca="1">IF(A1757=8,8,IFERROR(MATCH(RAND(),INDEX(MATRIZ_CUM,A1757,0),1)+1,1))</f>
        <v>2</v>
      </c>
      <c r="C1757">
        <f ca="1">IF(B1757=8,8,IFERROR(MATCH(RAND(),INDEX(MATRIZ_CUM,B1757,0),1)+1,1))</f>
        <v>2</v>
      </c>
      <c r="D1757">
        <f ca="1">IF(C1757=8,8,IFERROR(MATCH(RAND(),INDEX(MATRIZ_CUM,C1757,0),1)+1,1))</f>
        <v>1</v>
      </c>
      <c r="E1757">
        <f ca="1">IF(D1757=8,8,IFERROR(MATCH(RAND(),INDEX(MATRIZ_CUM,D1757,0),1)+1,1))</f>
        <v>1</v>
      </c>
      <c r="F1757">
        <f ca="1">IF(E1757=8,8,IFERROR(MATCH(RAND(),INDEX(MATRIZ_CUM,E1757,0),1)+1,1))</f>
        <v>1</v>
      </c>
      <c r="G1757">
        <f ca="1">IF(F1757=8,8,IFERROR(MATCH(RAND(),INDEX(MATRIZ_CUM,F1757,0),1)+1,1))</f>
        <v>2</v>
      </c>
      <c r="H1757">
        <f ca="1">IF(G1757=8,8,IFERROR(MATCH(RAND(),INDEX(MATRIZ_CUM,G1757,0),1)+1,1))</f>
        <v>1</v>
      </c>
      <c r="I1757">
        <f ca="1">IF(H1757=8,8,IFERROR(MATCH(RAND(),INDEX(MATRIZ_CUM,H1757,0),1)+1,1))</f>
        <v>1</v>
      </c>
      <c r="J1757">
        <f ca="1">IF(I1757=8,8,IFERROR(MATCH(RAND(),INDEX(MATRIZ_CUM,I1757,0),1)+1,1))</f>
        <v>1</v>
      </c>
      <c r="K1757">
        <f ca="1">IF(J1757=8,8,IFERROR(MATCH(RAND(),INDEX(MATRIZ_CUM,J1757,0),1)+1,1))</f>
        <v>1</v>
      </c>
      <c r="L1757">
        <f ca="1">IF(K1757=8,8,IFERROR(MATCH(RAND(),INDEX(MATRIZ_CUM,K1757,0),1)+1,1))</f>
        <v>1</v>
      </c>
      <c r="M1757">
        <f ca="1">IF(L1757=8,8,IFERROR(MATCH(RAND(),INDEX(MATRIZ_CUM,L1757,0),1)+1,1))</f>
        <v>2</v>
      </c>
      <c r="N1757">
        <f ca="1">IF(M1757=8,8,IFERROR(MATCH(RAND(),INDEX(MATRIZ_CUM,M1757,0),1)+1,1))</f>
        <v>2</v>
      </c>
      <c r="O1757">
        <f ca="1">IF(N1757=8,8,IFERROR(MATCH(RAND(),INDEX(MATRIZ_CUM,N1757,0),1)+1,1))</f>
        <v>1</v>
      </c>
      <c r="P1757">
        <f ca="1">IF(O1757=8,8,IFERROR(MATCH(RAND(),INDEX(MATRIZ_CUM,O1757,0),1)+1,1))</f>
        <v>1</v>
      </c>
      <c r="Q1757">
        <f ca="1">IF(P1757=8,8,IFERROR(MATCH(RAND(),INDEX(MATRIZ_CUM,P1757,0),1)+1,1))</f>
        <v>1</v>
      </c>
      <c r="R1757">
        <f ca="1">IF(Q1757=8,8,IFERROR(MATCH(RAND(),INDEX(MATRIZ_CUM,Q1757,0),1)+1,1))</f>
        <v>1</v>
      </c>
      <c r="S1757">
        <f ca="1">IF(R1757=8,8,IFERROR(MATCH(RAND(),INDEX(MATRIZ_CUM,R1757,0),1)+1,1))</f>
        <v>2</v>
      </c>
      <c r="T1757">
        <f ca="1">IF(S1757=8,8,IFERROR(MATCH(RAND(),INDEX(MATRIZ_CUM,S1757,0),1)+1,1))</f>
        <v>2</v>
      </c>
      <c r="U1757">
        <f ca="1">IF(T1757=8,8,IFERROR(MATCH(RAND(),INDEX(MATRIZ_CUM,T1757,0),1)+1,1))</f>
        <v>2</v>
      </c>
      <c r="V1757">
        <f ca="1">IF(U1757=8,8,IFERROR(MATCH(RAND(),INDEX(MATRIZ_CUM,U1757,0),1)+1,1))</f>
        <v>2</v>
      </c>
      <c r="W1757">
        <f ca="1">IF(V1757=8,8,IFERROR(MATCH(RAND(),INDEX(MATRIZ_CUM,V1757,0),1)+1,1))</f>
        <v>1</v>
      </c>
      <c r="X1757">
        <f ca="1">IF(W1757=8,8,IFERROR(MATCH(RAND(),INDEX(MATRIZ_CUM,W1757,0),1)+1,1))</f>
        <v>1</v>
      </c>
      <c r="Y1757">
        <f ca="1">IF(X1757=8,8,IFERROR(MATCH(RAND(),INDEX(MATRIZ_CUM,X1757,0),1)+1,1))</f>
        <v>1</v>
      </c>
      <c r="Z1757">
        <f ca="1">IF(Y1757=8,8,IFERROR(MATCH(RAND(),INDEX(MATRIZ_CUM,Y1757,0),1)+1,1))</f>
        <v>1</v>
      </c>
      <c r="AB1757">
        <f t="shared" ca="1" si="26"/>
        <v>1</v>
      </c>
    </row>
    <row r="1758" spans="1:28" x14ac:dyDescent="0.45">
      <c r="A1758">
        <f ca="1">IFERROR(MATCH(RAND(),Ej1b_Cohorte!$D$4:$D$10,1)+1,1)</f>
        <v>5</v>
      </c>
      <c r="B1758">
        <f ca="1">IF(A1758=8,8,IFERROR(MATCH(RAND(),INDEX(MATRIZ_CUM,A1758,0),1)+1,1))</f>
        <v>6</v>
      </c>
      <c r="C1758">
        <f ca="1">IF(B1758=8,8,IFERROR(MATCH(RAND(),INDEX(MATRIZ_CUM,B1758,0),1)+1,1))</f>
        <v>7</v>
      </c>
      <c r="D1758">
        <f ca="1">IF(C1758=8,8,IFERROR(MATCH(RAND(),INDEX(MATRIZ_CUM,C1758,0),1)+1,1))</f>
        <v>8</v>
      </c>
      <c r="E1758">
        <f ca="1">IF(D1758=8,8,IFERROR(MATCH(RAND(),INDEX(MATRIZ_CUM,D1758,0),1)+1,1))</f>
        <v>8</v>
      </c>
      <c r="F1758">
        <f ca="1">IF(E1758=8,8,IFERROR(MATCH(RAND(),INDEX(MATRIZ_CUM,E1758,0),1)+1,1))</f>
        <v>8</v>
      </c>
      <c r="G1758">
        <f ca="1">IF(F1758=8,8,IFERROR(MATCH(RAND(),INDEX(MATRIZ_CUM,F1758,0),1)+1,1))</f>
        <v>8</v>
      </c>
      <c r="H1758">
        <f ca="1">IF(G1758=8,8,IFERROR(MATCH(RAND(),INDEX(MATRIZ_CUM,G1758,0),1)+1,1))</f>
        <v>8</v>
      </c>
      <c r="I1758">
        <f ca="1">IF(H1758=8,8,IFERROR(MATCH(RAND(),INDEX(MATRIZ_CUM,H1758,0),1)+1,1))</f>
        <v>8</v>
      </c>
      <c r="J1758">
        <f ca="1">IF(I1758=8,8,IFERROR(MATCH(RAND(),INDEX(MATRIZ_CUM,I1758,0),1)+1,1))</f>
        <v>8</v>
      </c>
      <c r="K1758">
        <f ca="1">IF(J1758=8,8,IFERROR(MATCH(RAND(),INDEX(MATRIZ_CUM,J1758,0),1)+1,1))</f>
        <v>8</v>
      </c>
      <c r="L1758">
        <f ca="1">IF(K1758=8,8,IFERROR(MATCH(RAND(),INDEX(MATRIZ_CUM,K1758,0),1)+1,1))</f>
        <v>8</v>
      </c>
      <c r="M1758">
        <f ca="1">IF(L1758=8,8,IFERROR(MATCH(RAND(),INDEX(MATRIZ_CUM,L1758,0),1)+1,1))</f>
        <v>8</v>
      </c>
      <c r="N1758">
        <f ca="1">IF(M1758=8,8,IFERROR(MATCH(RAND(),INDEX(MATRIZ_CUM,M1758,0),1)+1,1))</f>
        <v>8</v>
      </c>
      <c r="O1758">
        <f ca="1">IF(N1758=8,8,IFERROR(MATCH(RAND(),INDEX(MATRIZ_CUM,N1758,0),1)+1,1))</f>
        <v>8</v>
      </c>
      <c r="P1758">
        <f ca="1">IF(O1758=8,8,IFERROR(MATCH(RAND(),INDEX(MATRIZ_CUM,O1758,0),1)+1,1))</f>
        <v>8</v>
      </c>
      <c r="Q1758">
        <f ca="1">IF(P1758=8,8,IFERROR(MATCH(RAND(),INDEX(MATRIZ_CUM,P1758,0),1)+1,1))</f>
        <v>8</v>
      </c>
      <c r="R1758">
        <f ca="1">IF(Q1758=8,8,IFERROR(MATCH(RAND(),INDEX(MATRIZ_CUM,Q1758,0),1)+1,1))</f>
        <v>8</v>
      </c>
      <c r="S1758">
        <f ca="1">IF(R1758=8,8,IFERROR(MATCH(RAND(),INDEX(MATRIZ_CUM,R1758,0),1)+1,1))</f>
        <v>8</v>
      </c>
      <c r="T1758">
        <f ca="1">IF(S1758=8,8,IFERROR(MATCH(RAND(),INDEX(MATRIZ_CUM,S1758,0),1)+1,1))</f>
        <v>8</v>
      </c>
      <c r="U1758">
        <f ca="1">IF(T1758=8,8,IFERROR(MATCH(RAND(),INDEX(MATRIZ_CUM,T1758,0),1)+1,1))</f>
        <v>8</v>
      </c>
      <c r="V1758">
        <f ca="1">IF(U1758=8,8,IFERROR(MATCH(RAND(),INDEX(MATRIZ_CUM,U1758,0),1)+1,1))</f>
        <v>8</v>
      </c>
      <c r="W1758">
        <f ca="1">IF(V1758=8,8,IFERROR(MATCH(RAND(),INDEX(MATRIZ_CUM,V1758,0),1)+1,1))</f>
        <v>8</v>
      </c>
      <c r="X1758">
        <f ca="1">IF(W1758=8,8,IFERROR(MATCH(RAND(),INDEX(MATRIZ_CUM,W1758,0),1)+1,1))</f>
        <v>8</v>
      </c>
      <c r="Y1758">
        <f ca="1">IF(X1758=8,8,IFERROR(MATCH(RAND(),INDEX(MATRIZ_CUM,X1758,0),1)+1,1))</f>
        <v>8</v>
      </c>
      <c r="Z1758">
        <f ca="1">IF(Y1758=8,8,IFERROR(MATCH(RAND(),INDEX(MATRIZ_CUM,Y1758,0),1)+1,1))</f>
        <v>8</v>
      </c>
      <c r="AB1758">
        <f t="shared" ca="1" si="26"/>
        <v>8</v>
      </c>
    </row>
    <row r="1759" spans="1:28" x14ac:dyDescent="0.45">
      <c r="A1759">
        <f ca="1">IFERROR(MATCH(RAND(),Ej1b_Cohorte!$D$4:$D$10,1)+1,1)</f>
        <v>3</v>
      </c>
      <c r="B1759">
        <f ca="1">IF(A1759=8,8,IFERROR(MATCH(RAND(),INDEX(MATRIZ_CUM,A1759,0),1)+1,1))</f>
        <v>3</v>
      </c>
      <c r="C1759">
        <f ca="1">IF(B1759=8,8,IFERROR(MATCH(RAND(),INDEX(MATRIZ_CUM,B1759,0),1)+1,1))</f>
        <v>3</v>
      </c>
      <c r="D1759">
        <f ca="1">IF(C1759=8,8,IFERROR(MATCH(RAND(),INDEX(MATRIZ_CUM,C1759,0),1)+1,1))</f>
        <v>3</v>
      </c>
      <c r="E1759">
        <f ca="1">IF(D1759=8,8,IFERROR(MATCH(RAND(),INDEX(MATRIZ_CUM,D1759,0),1)+1,1))</f>
        <v>3</v>
      </c>
      <c r="F1759">
        <f ca="1">IF(E1759=8,8,IFERROR(MATCH(RAND(),INDEX(MATRIZ_CUM,E1759,0),1)+1,1))</f>
        <v>3</v>
      </c>
      <c r="G1759">
        <f ca="1">IF(F1759=8,8,IFERROR(MATCH(RAND(),INDEX(MATRIZ_CUM,F1759,0),1)+1,1))</f>
        <v>3</v>
      </c>
      <c r="H1759">
        <f ca="1">IF(G1759=8,8,IFERROR(MATCH(RAND(),INDEX(MATRIZ_CUM,G1759,0),1)+1,1))</f>
        <v>2</v>
      </c>
      <c r="I1759">
        <f ca="1">IF(H1759=8,8,IFERROR(MATCH(RAND(),INDEX(MATRIZ_CUM,H1759,0),1)+1,1))</f>
        <v>3</v>
      </c>
      <c r="J1759">
        <f ca="1">IF(I1759=8,8,IFERROR(MATCH(RAND(),INDEX(MATRIZ_CUM,I1759,0),1)+1,1))</f>
        <v>3</v>
      </c>
      <c r="K1759">
        <f ca="1">IF(J1759=8,8,IFERROR(MATCH(RAND(),INDEX(MATRIZ_CUM,J1759,0),1)+1,1))</f>
        <v>4</v>
      </c>
      <c r="L1759">
        <f ca="1">IF(K1759=8,8,IFERROR(MATCH(RAND(),INDEX(MATRIZ_CUM,K1759,0),1)+1,1))</f>
        <v>4</v>
      </c>
      <c r="M1759">
        <f ca="1">IF(L1759=8,8,IFERROR(MATCH(RAND(),INDEX(MATRIZ_CUM,L1759,0),1)+1,1))</f>
        <v>4</v>
      </c>
      <c r="N1759">
        <f ca="1">IF(M1759=8,8,IFERROR(MATCH(RAND(),INDEX(MATRIZ_CUM,M1759,0),1)+1,1))</f>
        <v>3</v>
      </c>
      <c r="O1759">
        <f ca="1">IF(N1759=8,8,IFERROR(MATCH(RAND(),INDEX(MATRIZ_CUM,N1759,0),1)+1,1))</f>
        <v>2</v>
      </c>
      <c r="P1759">
        <f ca="1">IF(O1759=8,8,IFERROR(MATCH(RAND(),INDEX(MATRIZ_CUM,O1759,0),1)+1,1))</f>
        <v>4</v>
      </c>
      <c r="Q1759">
        <f ca="1">IF(P1759=8,8,IFERROR(MATCH(RAND(),INDEX(MATRIZ_CUM,P1759,0),1)+1,1))</f>
        <v>4</v>
      </c>
      <c r="R1759">
        <f ca="1">IF(Q1759=8,8,IFERROR(MATCH(RAND(),INDEX(MATRIZ_CUM,Q1759,0),1)+1,1))</f>
        <v>3</v>
      </c>
      <c r="S1759">
        <f ca="1">IF(R1759=8,8,IFERROR(MATCH(RAND(),INDEX(MATRIZ_CUM,R1759,0),1)+1,1))</f>
        <v>2</v>
      </c>
      <c r="T1759">
        <f ca="1">IF(S1759=8,8,IFERROR(MATCH(RAND(),INDEX(MATRIZ_CUM,S1759,0),1)+1,1))</f>
        <v>2</v>
      </c>
      <c r="U1759">
        <f ca="1">IF(T1759=8,8,IFERROR(MATCH(RAND(),INDEX(MATRIZ_CUM,T1759,0),1)+1,1))</f>
        <v>2</v>
      </c>
      <c r="V1759">
        <f ca="1">IF(U1759=8,8,IFERROR(MATCH(RAND(),INDEX(MATRIZ_CUM,U1759,0),1)+1,1))</f>
        <v>2</v>
      </c>
      <c r="W1759">
        <f ca="1">IF(V1759=8,8,IFERROR(MATCH(RAND(),INDEX(MATRIZ_CUM,V1759,0),1)+1,1))</f>
        <v>1</v>
      </c>
      <c r="X1759">
        <f ca="1">IF(W1759=8,8,IFERROR(MATCH(RAND(),INDEX(MATRIZ_CUM,W1759,0),1)+1,1))</f>
        <v>1</v>
      </c>
      <c r="Y1759">
        <f ca="1">IF(X1759=8,8,IFERROR(MATCH(RAND(),INDEX(MATRIZ_CUM,X1759,0),1)+1,1))</f>
        <v>1</v>
      </c>
      <c r="Z1759">
        <f ca="1">IF(Y1759=8,8,IFERROR(MATCH(RAND(),INDEX(MATRIZ_CUM,Y1759,0),1)+1,1))</f>
        <v>2</v>
      </c>
      <c r="AB1759">
        <f t="shared" ca="1" si="26"/>
        <v>2</v>
      </c>
    </row>
    <row r="1760" spans="1:28" x14ac:dyDescent="0.45">
      <c r="A1760">
        <f ca="1">IFERROR(MATCH(RAND(),Ej1b_Cohorte!$D$4:$D$10,1)+1,1)</f>
        <v>3</v>
      </c>
      <c r="B1760">
        <f ca="1">IF(A1760=8,8,IFERROR(MATCH(RAND(),INDEX(MATRIZ_CUM,A1760,0),1)+1,1))</f>
        <v>2</v>
      </c>
      <c r="C1760">
        <f ca="1">IF(B1760=8,8,IFERROR(MATCH(RAND(),INDEX(MATRIZ_CUM,B1760,0),1)+1,1))</f>
        <v>2</v>
      </c>
      <c r="D1760">
        <f ca="1">IF(C1760=8,8,IFERROR(MATCH(RAND(),INDEX(MATRIZ_CUM,C1760,0),1)+1,1))</f>
        <v>1</v>
      </c>
      <c r="E1760">
        <f ca="1">IF(D1760=8,8,IFERROR(MATCH(RAND(),INDEX(MATRIZ_CUM,D1760,0),1)+1,1))</f>
        <v>1</v>
      </c>
      <c r="F1760">
        <f ca="1">IF(E1760=8,8,IFERROR(MATCH(RAND(),INDEX(MATRIZ_CUM,E1760,0),1)+1,1))</f>
        <v>1</v>
      </c>
      <c r="G1760">
        <f ca="1">IF(F1760=8,8,IFERROR(MATCH(RAND(),INDEX(MATRIZ_CUM,F1760,0),1)+1,1))</f>
        <v>1</v>
      </c>
      <c r="H1760">
        <f ca="1">IF(G1760=8,8,IFERROR(MATCH(RAND(),INDEX(MATRIZ_CUM,G1760,0),1)+1,1))</f>
        <v>1</v>
      </c>
      <c r="I1760">
        <f ca="1">IF(H1760=8,8,IFERROR(MATCH(RAND(),INDEX(MATRIZ_CUM,H1760,0),1)+1,1))</f>
        <v>1</v>
      </c>
      <c r="J1760">
        <f ca="1">IF(I1760=8,8,IFERROR(MATCH(RAND(),INDEX(MATRIZ_CUM,I1760,0),1)+1,1))</f>
        <v>3</v>
      </c>
      <c r="K1760">
        <f ca="1">IF(J1760=8,8,IFERROR(MATCH(RAND(),INDEX(MATRIZ_CUM,J1760,0),1)+1,1))</f>
        <v>4</v>
      </c>
      <c r="L1760">
        <f ca="1">IF(K1760=8,8,IFERROR(MATCH(RAND(),INDEX(MATRIZ_CUM,K1760,0),1)+1,1))</f>
        <v>4</v>
      </c>
      <c r="M1760">
        <f ca="1">IF(L1760=8,8,IFERROR(MATCH(RAND(),INDEX(MATRIZ_CUM,L1760,0),1)+1,1))</f>
        <v>5</v>
      </c>
      <c r="N1760">
        <f ca="1">IF(M1760=8,8,IFERROR(MATCH(RAND(),INDEX(MATRIZ_CUM,M1760,0),1)+1,1))</f>
        <v>5</v>
      </c>
      <c r="O1760">
        <f ca="1">IF(N1760=8,8,IFERROR(MATCH(RAND(),INDEX(MATRIZ_CUM,N1760,0),1)+1,1))</f>
        <v>6</v>
      </c>
      <c r="P1760">
        <f ca="1">IF(O1760=8,8,IFERROR(MATCH(RAND(),INDEX(MATRIZ_CUM,O1760,0),1)+1,1))</f>
        <v>7</v>
      </c>
      <c r="Q1760">
        <f ca="1">IF(P1760=8,8,IFERROR(MATCH(RAND(),INDEX(MATRIZ_CUM,P1760,0),1)+1,1))</f>
        <v>8</v>
      </c>
      <c r="R1760">
        <f ca="1">IF(Q1760=8,8,IFERROR(MATCH(RAND(),INDEX(MATRIZ_CUM,Q1760,0),1)+1,1))</f>
        <v>8</v>
      </c>
      <c r="S1760">
        <f ca="1">IF(R1760=8,8,IFERROR(MATCH(RAND(),INDEX(MATRIZ_CUM,R1760,0),1)+1,1))</f>
        <v>8</v>
      </c>
      <c r="T1760">
        <f ca="1">IF(S1760=8,8,IFERROR(MATCH(RAND(),INDEX(MATRIZ_CUM,S1760,0),1)+1,1))</f>
        <v>8</v>
      </c>
      <c r="U1760">
        <f ca="1">IF(T1760=8,8,IFERROR(MATCH(RAND(),INDEX(MATRIZ_CUM,T1760,0),1)+1,1))</f>
        <v>8</v>
      </c>
      <c r="V1760">
        <f ca="1">IF(U1760=8,8,IFERROR(MATCH(RAND(),INDEX(MATRIZ_CUM,U1760,0),1)+1,1))</f>
        <v>8</v>
      </c>
      <c r="W1760">
        <f ca="1">IF(V1760=8,8,IFERROR(MATCH(RAND(),INDEX(MATRIZ_CUM,V1760,0),1)+1,1))</f>
        <v>8</v>
      </c>
      <c r="X1760">
        <f ca="1">IF(W1760=8,8,IFERROR(MATCH(RAND(),INDEX(MATRIZ_CUM,W1760,0),1)+1,1))</f>
        <v>8</v>
      </c>
      <c r="Y1760">
        <f ca="1">IF(X1760=8,8,IFERROR(MATCH(RAND(),INDEX(MATRIZ_CUM,X1760,0),1)+1,1))</f>
        <v>8</v>
      </c>
      <c r="Z1760">
        <f ca="1">IF(Y1760=8,8,IFERROR(MATCH(RAND(),INDEX(MATRIZ_CUM,Y1760,0),1)+1,1))</f>
        <v>8</v>
      </c>
      <c r="AB1760">
        <f t="shared" ref="AB1760:AB1823" ca="1" si="27">Z1760</f>
        <v>8</v>
      </c>
    </row>
    <row r="1761" spans="1:28" x14ac:dyDescent="0.45">
      <c r="A1761">
        <f ca="1">IFERROR(MATCH(RAND(),Ej1b_Cohorte!$D$4:$D$10,1)+1,1)</f>
        <v>6</v>
      </c>
      <c r="B1761">
        <f ca="1">IF(A1761=8,8,IFERROR(MATCH(RAND(),INDEX(MATRIZ_CUM,A1761,0),1)+1,1))</f>
        <v>7</v>
      </c>
      <c r="C1761">
        <f ca="1">IF(B1761=8,8,IFERROR(MATCH(RAND(),INDEX(MATRIZ_CUM,B1761,0),1)+1,1))</f>
        <v>8</v>
      </c>
      <c r="D1761">
        <f ca="1">IF(C1761=8,8,IFERROR(MATCH(RAND(),INDEX(MATRIZ_CUM,C1761,0),1)+1,1))</f>
        <v>8</v>
      </c>
      <c r="E1761">
        <f ca="1">IF(D1761=8,8,IFERROR(MATCH(RAND(),INDEX(MATRIZ_CUM,D1761,0),1)+1,1))</f>
        <v>8</v>
      </c>
      <c r="F1761">
        <f ca="1">IF(E1761=8,8,IFERROR(MATCH(RAND(),INDEX(MATRIZ_CUM,E1761,0),1)+1,1))</f>
        <v>8</v>
      </c>
      <c r="G1761">
        <f ca="1">IF(F1761=8,8,IFERROR(MATCH(RAND(),INDEX(MATRIZ_CUM,F1761,0),1)+1,1))</f>
        <v>8</v>
      </c>
      <c r="H1761">
        <f ca="1">IF(G1761=8,8,IFERROR(MATCH(RAND(),INDEX(MATRIZ_CUM,G1761,0),1)+1,1))</f>
        <v>8</v>
      </c>
      <c r="I1761">
        <f ca="1">IF(H1761=8,8,IFERROR(MATCH(RAND(),INDEX(MATRIZ_CUM,H1761,0),1)+1,1))</f>
        <v>8</v>
      </c>
      <c r="J1761">
        <f ca="1">IF(I1761=8,8,IFERROR(MATCH(RAND(),INDEX(MATRIZ_CUM,I1761,0),1)+1,1))</f>
        <v>8</v>
      </c>
      <c r="K1761">
        <f ca="1">IF(J1761=8,8,IFERROR(MATCH(RAND(),INDEX(MATRIZ_CUM,J1761,0),1)+1,1))</f>
        <v>8</v>
      </c>
      <c r="L1761">
        <f ca="1">IF(K1761=8,8,IFERROR(MATCH(RAND(),INDEX(MATRIZ_CUM,K1761,0),1)+1,1))</f>
        <v>8</v>
      </c>
      <c r="M1761">
        <f ca="1">IF(L1761=8,8,IFERROR(MATCH(RAND(),INDEX(MATRIZ_CUM,L1761,0),1)+1,1))</f>
        <v>8</v>
      </c>
      <c r="N1761">
        <f ca="1">IF(M1761=8,8,IFERROR(MATCH(RAND(),INDEX(MATRIZ_CUM,M1761,0),1)+1,1))</f>
        <v>8</v>
      </c>
      <c r="O1761">
        <f ca="1">IF(N1761=8,8,IFERROR(MATCH(RAND(),INDEX(MATRIZ_CUM,N1761,0),1)+1,1))</f>
        <v>8</v>
      </c>
      <c r="P1761">
        <f ca="1">IF(O1761=8,8,IFERROR(MATCH(RAND(),INDEX(MATRIZ_CUM,O1761,0),1)+1,1))</f>
        <v>8</v>
      </c>
      <c r="Q1761">
        <f ca="1">IF(P1761=8,8,IFERROR(MATCH(RAND(),INDEX(MATRIZ_CUM,P1761,0),1)+1,1))</f>
        <v>8</v>
      </c>
      <c r="R1761">
        <f ca="1">IF(Q1761=8,8,IFERROR(MATCH(RAND(),INDEX(MATRIZ_CUM,Q1761,0),1)+1,1))</f>
        <v>8</v>
      </c>
      <c r="S1761">
        <f ca="1">IF(R1761=8,8,IFERROR(MATCH(RAND(),INDEX(MATRIZ_CUM,R1761,0),1)+1,1))</f>
        <v>8</v>
      </c>
      <c r="T1761">
        <f ca="1">IF(S1761=8,8,IFERROR(MATCH(RAND(),INDEX(MATRIZ_CUM,S1761,0),1)+1,1))</f>
        <v>8</v>
      </c>
      <c r="U1761">
        <f ca="1">IF(T1761=8,8,IFERROR(MATCH(RAND(),INDEX(MATRIZ_CUM,T1761,0),1)+1,1))</f>
        <v>8</v>
      </c>
      <c r="V1761">
        <f ca="1">IF(U1761=8,8,IFERROR(MATCH(RAND(),INDEX(MATRIZ_CUM,U1761,0),1)+1,1))</f>
        <v>8</v>
      </c>
      <c r="W1761">
        <f ca="1">IF(V1761=8,8,IFERROR(MATCH(RAND(),INDEX(MATRIZ_CUM,V1761,0),1)+1,1))</f>
        <v>8</v>
      </c>
      <c r="X1761">
        <f ca="1">IF(W1761=8,8,IFERROR(MATCH(RAND(),INDEX(MATRIZ_CUM,W1761,0),1)+1,1))</f>
        <v>8</v>
      </c>
      <c r="Y1761">
        <f ca="1">IF(X1761=8,8,IFERROR(MATCH(RAND(),INDEX(MATRIZ_CUM,X1761,0),1)+1,1))</f>
        <v>8</v>
      </c>
      <c r="Z1761">
        <f ca="1">IF(Y1761=8,8,IFERROR(MATCH(RAND(),INDEX(MATRIZ_CUM,Y1761,0),1)+1,1))</f>
        <v>8</v>
      </c>
      <c r="AB1761">
        <f t="shared" ca="1" si="27"/>
        <v>8</v>
      </c>
    </row>
    <row r="1762" spans="1:28" x14ac:dyDescent="0.45">
      <c r="A1762">
        <f ca="1">IFERROR(MATCH(RAND(),Ej1b_Cohorte!$D$4:$D$10,1)+1,1)</f>
        <v>7</v>
      </c>
      <c r="B1762">
        <f ca="1">IF(A1762=8,8,IFERROR(MATCH(RAND(),INDEX(MATRIZ_CUM,A1762,0),1)+1,1))</f>
        <v>6</v>
      </c>
      <c r="C1762">
        <f ca="1">IF(B1762=8,8,IFERROR(MATCH(RAND(),INDEX(MATRIZ_CUM,B1762,0),1)+1,1))</f>
        <v>6</v>
      </c>
      <c r="D1762">
        <f ca="1">IF(C1762=8,8,IFERROR(MATCH(RAND(),INDEX(MATRIZ_CUM,C1762,0),1)+1,1))</f>
        <v>6</v>
      </c>
      <c r="E1762">
        <f ca="1">IF(D1762=8,8,IFERROR(MATCH(RAND(),INDEX(MATRIZ_CUM,D1762,0),1)+1,1))</f>
        <v>7</v>
      </c>
      <c r="F1762">
        <f ca="1">IF(E1762=8,8,IFERROR(MATCH(RAND(),INDEX(MATRIZ_CUM,E1762,0),1)+1,1))</f>
        <v>6</v>
      </c>
      <c r="G1762">
        <f ca="1">IF(F1762=8,8,IFERROR(MATCH(RAND(),INDEX(MATRIZ_CUM,F1762,0),1)+1,1))</f>
        <v>7</v>
      </c>
      <c r="H1762">
        <f ca="1">IF(G1762=8,8,IFERROR(MATCH(RAND(),INDEX(MATRIZ_CUM,G1762,0),1)+1,1))</f>
        <v>6</v>
      </c>
      <c r="I1762">
        <f ca="1">IF(H1762=8,8,IFERROR(MATCH(RAND(),INDEX(MATRIZ_CUM,H1762,0),1)+1,1))</f>
        <v>6</v>
      </c>
      <c r="J1762">
        <f ca="1">IF(I1762=8,8,IFERROR(MATCH(RAND(),INDEX(MATRIZ_CUM,I1762,0),1)+1,1))</f>
        <v>6</v>
      </c>
      <c r="K1762">
        <f ca="1">IF(J1762=8,8,IFERROR(MATCH(RAND(),INDEX(MATRIZ_CUM,J1762,0),1)+1,1))</f>
        <v>7</v>
      </c>
      <c r="L1762">
        <f ca="1">IF(K1762=8,8,IFERROR(MATCH(RAND(),INDEX(MATRIZ_CUM,K1762,0),1)+1,1))</f>
        <v>8</v>
      </c>
      <c r="M1762">
        <f ca="1">IF(L1762=8,8,IFERROR(MATCH(RAND(),INDEX(MATRIZ_CUM,L1762,0),1)+1,1))</f>
        <v>8</v>
      </c>
      <c r="N1762">
        <f ca="1">IF(M1762=8,8,IFERROR(MATCH(RAND(),INDEX(MATRIZ_CUM,M1762,0),1)+1,1))</f>
        <v>8</v>
      </c>
      <c r="O1762">
        <f ca="1">IF(N1762=8,8,IFERROR(MATCH(RAND(),INDEX(MATRIZ_CUM,N1762,0),1)+1,1))</f>
        <v>8</v>
      </c>
      <c r="P1762">
        <f ca="1">IF(O1762=8,8,IFERROR(MATCH(RAND(),INDEX(MATRIZ_CUM,O1762,0),1)+1,1))</f>
        <v>8</v>
      </c>
      <c r="Q1762">
        <f ca="1">IF(P1762=8,8,IFERROR(MATCH(RAND(),INDEX(MATRIZ_CUM,P1762,0),1)+1,1))</f>
        <v>8</v>
      </c>
      <c r="R1762">
        <f ca="1">IF(Q1762=8,8,IFERROR(MATCH(RAND(),INDEX(MATRIZ_CUM,Q1762,0),1)+1,1))</f>
        <v>8</v>
      </c>
      <c r="S1762">
        <f ca="1">IF(R1762=8,8,IFERROR(MATCH(RAND(),INDEX(MATRIZ_CUM,R1762,0),1)+1,1))</f>
        <v>8</v>
      </c>
      <c r="T1762">
        <f ca="1">IF(S1762=8,8,IFERROR(MATCH(RAND(),INDEX(MATRIZ_CUM,S1762,0),1)+1,1))</f>
        <v>8</v>
      </c>
      <c r="U1762">
        <f ca="1">IF(T1762=8,8,IFERROR(MATCH(RAND(),INDEX(MATRIZ_CUM,T1762,0),1)+1,1))</f>
        <v>8</v>
      </c>
      <c r="V1762">
        <f ca="1">IF(U1762=8,8,IFERROR(MATCH(RAND(),INDEX(MATRIZ_CUM,U1762,0),1)+1,1))</f>
        <v>8</v>
      </c>
      <c r="W1762">
        <f ca="1">IF(V1762=8,8,IFERROR(MATCH(RAND(),INDEX(MATRIZ_CUM,V1762,0),1)+1,1))</f>
        <v>8</v>
      </c>
      <c r="X1762">
        <f ca="1">IF(W1762=8,8,IFERROR(MATCH(RAND(),INDEX(MATRIZ_CUM,W1762,0),1)+1,1))</f>
        <v>8</v>
      </c>
      <c r="Y1762">
        <f ca="1">IF(X1762=8,8,IFERROR(MATCH(RAND(),INDEX(MATRIZ_CUM,X1762,0),1)+1,1))</f>
        <v>8</v>
      </c>
      <c r="Z1762">
        <f ca="1">IF(Y1762=8,8,IFERROR(MATCH(RAND(),INDEX(MATRIZ_CUM,Y1762,0),1)+1,1))</f>
        <v>8</v>
      </c>
      <c r="AB1762">
        <f t="shared" ca="1" si="27"/>
        <v>8</v>
      </c>
    </row>
    <row r="1763" spans="1:28" x14ac:dyDescent="0.45">
      <c r="A1763">
        <f ca="1">IFERROR(MATCH(RAND(),Ej1b_Cohorte!$D$4:$D$10,1)+1,1)</f>
        <v>4</v>
      </c>
      <c r="B1763">
        <f ca="1">IF(A1763=8,8,IFERROR(MATCH(RAND(),INDEX(MATRIZ_CUM,A1763,0),1)+1,1))</f>
        <v>4</v>
      </c>
      <c r="C1763">
        <f ca="1">IF(B1763=8,8,IFERROR(MATCH(RAND(),INDEX(MATRIZ_CUM,B1763,0),1)+1,1))</f>
        <v>4</v>
      </c>
      <c r="D1763">
        <f ca="1">IF(C1763=8,8,IFERROR(MATCH(RAND(),INDEX(MATRIZ_CUM,C1763,0),1)+1,1))</f>
        <v>4</v>
      </c>
      <c r="E1763">
        <f ca="1">IF(D1763=8,8,IFERROR(MATCH(RAND(),INDEX(MATRIZ_CUM,D1763,0),1)+1,1))</f>
        <v>3</v>
      </c>
      <c r="F1763">
        <f ca="1">IF(E1763=8,8,IFERROR(MATCH(RAND(),INDEX(MATRIZ_CUM,E1763,0),1)+1,1))</f>
        <v>3</v>
      </c>
      <c r="G1763">
        <f ca="1">IF(F1763=8,8,IFERROR(MATCH(RAND(),INDEX(MATRIZ_CUM,F1763,0),1)+1,1))</f>
        <v>4</v>
      </c>
      <c r="H1763">
        <f ca="1">IF(G1763=8,8,IFERROR(MATCH(RAND(),INDEX(MATRIZ_CUM,G1763,0),1)+1,1))</f>
        <v>3</v>
      </c>
      <c r="I1763">
        <f ca="1">IF(H1763=8,8,IFERROR(MATCH(RAND(),INDEX(MATRIZ_CUM,H1763,0),1)+1,1))</f>
        <v>3</v>
      </c>
      <c r="J1763">
        <f ca="1">IF(I1763=8,8,IFERROR(MATCH(RAND(),INDEX(MATRIZ_CUM,I1763,0),1)+1,1))</f>
        <v>3</v>
      </c>
      <c r="K1763">
        <f ca="1">IF(J1763=8,8,IFERROR(MATCH(RAND(),INDEX(MATRIZ_CUM,J1763,0),1)+1,1))</f>
        <v>4</v>
      </c>
      <c r="L1763">
        <f ca="1">IF(K1763=8,8,IFERROR(MATCH(RAND(),INDEX(MATRIZ_CUM,K1763,0),1)+1,1))</f>
        <v>5</v>
      </c>
      <c r="M1763">
        <f ca="1">IF(L1763=8,8,IFERROR(MATCH(RAND(),INDEX(MATRIZ_CUM,L1763,0),1)+1,1))</f>
        <v>5</v>
      </c>
      <c r="N1763">
        <f ca="1">IF(M1763=8,8,IFERROR(MATCH(RAND(),INDEX(MATRIZ_CUM,M1763,0),1)+1,1))</f>
        <v>5</v>
      </c>
      <c r="O1763">
        <f ca="1">IF(N1763=8,8,IFERROR(MATCH(RAND(),INDEX(MATRIZ_CUM,N1763,0),1)+1,1))</f>
        <v>6</v>
      </c>
      <c r="P1763">
        <f ca="1">IF(O1763=8,8,IFERROR(MATCH(RAND(),INDEX(MATRIZ_CUM,O1763,0),1)+1,1))</f>
        <v>5</v>
      </c>
      <c r="Q1763">
        <f ca="1">IF(P1763=8,8,IFERROR(MATCH(RAND(),INDEX(MATRIZ_CUM,P1763,0),1)+1,1))</f>
        <v>5</v>
      </c>
      <c r="R1763">
        <f ca="1">IF(Q1763=8,8,IFERROR(MATCH(RAND(),INDEX(MATRIZ_CUM,Q1763,0),1)+1,1))</f>
        <v>6</v>
      </c>
      <c r="S1763">
        <f ca="1">IF(R1763=8,8,IFERROR(MATCH(RAND(),INDEX(MATRIZ_CUM,R1763,0),1)+1,1))</f>
        <v>7</v>
      </c>
      <c r="T1763">
        <f ca="1">IF(S1763=8,8,IFERROR(MATCH(RAND(),INDEX(MATRIZ_CUM,S1763,0),1)+1,1))</f>
        <v>8</v>
      </c>
      <c r="U1763">
        <f ca="1">IF(T1763=8,8,IFERROR(MATCH(RAND(),INDEX(MATRIZ_CUM,T1763,0),1)+1,1))</f>
        <v>8</v>
      </c>
      <c r="V1763">
        <f ca="1">IF(U1763=8,8,IFERROR(MATCH(RAND(),INDEX(MATRIZ_CUM,U1763,0),1)+1,1))</f>
        <v>8</v>
      </c>
      <c r="W1763">
        <f ca="1">IF(V1763=8,8,IFERROR(MATCH(RAND(),INDEX(MATRIZ_CUM,V1763,0),1)+1,1))</f>
        <v>8</v>
      </c>
      <c r="X1763">
        <f ca="1">IF(W1763=8,8,IFERROR(MATCH(RAND(),INDEX(MATRIZ_CUM,W1763,0),1)+1,1))</f>
        <v>8</v>
      </c>
      <c r="Y1763">
        <f ca="1">IF(X1763=8,8,IFERROR(MATCH(RAND(),INDEX(MATRIZ_CUM,X1763,0),1)+1,1))</f>
        <v>8</v>
      </c>
      <c r="Z1763">
        <f ca="1">IF(Y1763=8,8,IFERROR(MATCH(RAND(),INDEX(MATRIZ_CUM,Y1763,0),1)+1,1))</f>
        <v>8</v>
      </c>
      <c r="AB1763">
        <f t="shared" ca="1" si="27"/>
        <v>8</v>
      </c>
    </row>
    <row r="1764" spans="1:28" x14ac:dyDescent="0.45">
      <c r="A1764">
        <f ca="1">IFERROR(MATCH(RAND(),Ej1b_Cohorte!$D$4:$D$10,1)+1,1)</f>
        <v>3</v>
      </c>
      <c r="B1764">
        <f ca="1">IF(A1764=8,8,IFERROR(MATCH(RAND(),INDEX(MATRIZ_CUM,A1764,0),1)+1,1))</f>
        <v>3</v>
      </c>
      <c r="C1764">
        <f ca="1">IF(B1764=8,8,IFERROR(MATCH(RAND(),INDEX(MATRIZ_CUM,B1764,0),1)+1,1))</f>
        <v>4</v>
      </c>
      <c r="D1764">
        <f ca="1">IF(C1764=8,8,IFERROR(MATCH(RAND(),INDEX(MATRIZ_CUM,C1764,0),1)+1,1))</f>
        <v>4</v>
      </c>
      <c r="E1764">
        <f ca="1">IF(D1764=8,8,IFERROR(MATCH(RAND(),INDEX(MATRIZ_CUM,D1764,0),1)+1,1))</f>
        <v>2</v>
      </c>
      <c r="F1764">
        <f ca="1">IF(E1764=8,8,IFERROR(MATCH(RAND(),INDEX(MATRIZ_CUM,E1764,0),1)+1,1))</f>
        <v>2</v>
      </c>
      <c r="G1764">
        <f ca="1">IF(F1764=8,8,IFERROR(MATCH(RAND(),INDEX(MATRIZ_CUM,F1764,0),1)+1,1))</f>
        <v>1</v>
      </c>
      <c r="H1764">
        <f ca="1">IF(G1764=8,8,IFERROR(MATCH(RAND(),INDEX(MATRIZ_CUM,G1764,0),1)+1,1))</f>
        <v>1</v>
      </c>
      <c r="I1764">
        <f ca="1">IF(H1764=8,8,IFERROR(MATCH(RAND(),INDEX(MATRIZ_CUM,H1764,0),1)+1,1))</f>
        <v>1</v>
      </c>
      <c r="J1764">
        <f ca="1">IF(I1764=8,8,IFERROR(MATCH(RAND(),INDEX(MATRIZ_CUM,I1764,0),1)+1,1))</f>
        <v>1</v>
      </c>
      <c r="K1764">
        <f ca="1">IF(J1764=8,8,IFERROR(MATCH(RAND(),INDEX(MATRIZ_CUM,J1764,0),1)+1,1))</f>
        <v>1</v>
      </c>
      <c r="L1764">
        <f ca="1">IF(K1764=8,8,IFERROR(MATCH(RAND(),INDEX(MATRIZ_CUM,K1764,0),1)+1,1))</f>
        <v>1</v>
      </c>
      <c r="M1764">
        <f ca="1">IF(L1764=8,8,IFERROR(MATCH(RAND(),INDEX(MATRIZ_CUM,L1764,0),1)+1,1))</f>
        <v>1</v>
      </c>
      <c r="N1764">
        <f ca="1">IF(M1764=8,8,IFERROR(MATCH(RAND(),INDEX(MATRIZ_CUM,M1764,0),1)+1,1))</f>
        <v>2</v>
      </c>
      <c r="O1764">
        <f ca="1">IF(N1764=8,8,IFERROR(MATCH(RAND(),INDEX(MATRIZ_CUM,N1764,0),1)+1,1))</f>
        <v>3</v>
      </c>
      <c r="P1764">
        <f ca="1">IF(O1764=8,8,IFERROR(MATCH(RAND(),INDEX(MATRIZ_CUM,O1764,0),1)+1,1))</f>
        <v>3</v>
      </c>
      <c r="Q1764">
        <f ca="1">IF(P1764=8,8,IFERROR(MATCH(RAND(),INDEX(MATRIZ_CUM,P1764,0),1)+1,1))</f>
        <v>4</v>
      </c>
      <c r="R1764">
        <f ca="1">IF(Q1764=8,8,IFERROR(MATCH(RAND(),INDEX(MATRIZ_CUM,Q1764,0),1)+1,1))</f>
        <v>3</v>
      </c>
      <c r="S1764">
        <f ca="1">IF(R1764=8,8,IFERROR(MATCH(RAND(),INDEX(MATRIZ_CUM,R1764,0),1)+1,1))</f>
        <v>2</v>
      </c>
      <c r="T1764">
        <f ca="1">IF(S1764=8,8,IFERROR(MATCH(RAND(),INDEX(MATRIZ_CUM,S1764,0),1)+1,1))</f>
        <v>2</v>
      </c>
      <c r="U1764">
        <f ca="1">IF(T1764=8,8,IFERROR(MATCH(RAND(),INDEX(MATRIZ_CUM,T1764,0),1)+1,1))</f>
        <v>1</v>
      </c>
      <c r="V1764">
        <f ca="1">IF(U1764=8,8,IFERROR(MATCH(RAND(),INDEX(MATRIZ_CUM,U1764,0),1)+1,1))</f>
        <v>1</v>
      </c>
      <c r="W1764">
        <f ca="1">IF(V1764=8,8,IFERROR(MATCH(RAND(),INDEX(MATRIZ_CUM,V1764,0),1)+1,1))</f>
        <v>1</v>
      </c>
      <c r="X1764">
        <f ca="1">IF(W1764=8,8,IFERROR(MATCH(RAND(),INDEX(MATRIZ_CUM,W1764,0),1)+1,1))</f>
        <v>1</v>
      </c>
      <c r="Y1764">
        <f ca="1">IF(X1764=8,8,IFERROR(MATCH(RAND(),INDEX(MATRIZ_CUM,X1764,0),1)+1,1))</f>
        <v>2</v>
      </c>
      <c r="Z1764">
        <f ca="1">IF(Y1764=8,8,IFERROR(MATCH(RAND(),INDEX(MATRIZ_CUM,Y1764,0),1)+1,1))</f>
        <v>1</v>
      </c>
      <c r="AB1764">
        <f t="shared" ca="1" si="27"/>
        <v>1</v>
      </c>
    </row>
    <row r="1765" spans="1:28" x14ac:dyDescent="0.45">
      <c r="A1765">
        <f ca="1">IFERROR(MATCH(RAND(),Ej1b_Cohorte!$D$4:$D$10,1)+1,1)</f>
        <v>6</v>
      </c>
      <c r="B1765">
        <f ca="1">IF(A1765=8,8,IFERROR(MATCH(RAND(),INDEX(MATRIZ_CUM,A1765,0),1)+1,1))</f>
        <v>7</v>
      </c>
      <c r="C1765">
        <f ca="1">IF(B1765=8,8,IFERROR(MATCH(RAND(),INDEX(MATRIZ_CUM,B1765,0),1)+1,1))</f>
        <v>7</v>
      </c>
      <c r="D1765">
        <f ca="1">IF(C1765=8,8,IFERROR(MATCH(RAND(),INDEX(MATRIZ_CUM,C1765,0),1)+1,1))</f>
        <v>7</v>
      </c>
      <c r="E1765">
        <f ca="1">IF(D1765=8,8,IFERROR(MATCH(RAND(),INDEX(MATRIZ_CUM,D1765,0),1)+1,1))</f>
        <v>8</v>
      </c>
      <c r="F1765">
        <f ca="1">IF(E1765=8,8,IFERROR(MATCH(RAND(),INDEX(MATRIZ_CUM,E1765,0),1)+1,1))</f>
        <v>8</v>
      </c>
      <c r="G1765">
        <f ca="1">IF(F1765=8,8,IFERROR(MATCH(RAND(),INDEX(MATRIZ_CUM,F1765,0),1)+1,1))</f>
        <v>8</v>
      </c>
      <c r="H1765">
        <f ca="1">IF(G1765=8,8,IFERROR(MATCH(RAND(),INDEX(MATRIZ_CUM,G1765,0),1)+1,1))</f>
        <v>8</v>
      </c>
      <c r="I1765">
        <f ca="1">IF(H1765=8,8,IFERROR(MATCH(RAND(),INDEX(MATRIZ_CUM,H1765,0),1)+1,1))</f>
        <v>8</v>
      </c>
      <c r="J1765">
        <f ca="1">IF(I1765=8,8,IFERROR(MATCH(RAND(),INDEX(MATRIZ_CUM,I1765,0),1)+1,1))</f>
        <v>8</v>
      </c>
      <c r="K1765">
        <f ca="1">IF(J1765=8,8,IFERROR(MATCH(RAND(),INDEX(MATRIZ_CUM,J1765,0),1)+1,1))</f>
        <v>8</v>
      </c>
      <c r="L1765">
        <f ca="1">IF(K1765=8,8,IFERROR(MATCH(RAND(),INDEX(MATRIZ_CUM,K1765,0),1)+1,1))</f>
        <v>8</v>
      </c>
      <c r="M1765">
        <f ca="1">IF(L1765=8,8,IFERROR(MATCH(RAND(),INDEX(MATRIZ_CUM,L1765,0),1)+1,1))</f>
        <v>8</v>
      </c>
      <c r="N1765">
        <f ca="1">IF(M1765=8,8,IFERROR(MATCH(RAND(),INDEX(MATRIZ_CUM,M1765,0),1)+1,1))</f>
        <v>8</v>
      </c>
      <c r="O1765">
        <f ca="1">IF(N1765=8,8,IFERROR(MATCH(RAND(),INDEX(MATRIZ_CUM,N1765,0),1)+1,1))</f>
        <v>8</v>
      </c>
      <c r="P1765">
        <f ca="1">IF(O1765=8,8,IFERROR(MATCH(RAND(),INDEX(MATRIZ_CUM,O1765,0),1)+1,1))</f>
        <v>8</v>
      </c>
      <c r="Q1765">
        <f ca="1">IF(P1765=8,8,IFERROR(MATCH(RAND(),INDEX(MATRIZ_CUM,P1765,0),1)+1,1))</f>
        <v>8</v>
      </c>
      <c r="R1765">
        <f ca="1">IF(Q1765=8,8,IFERROR(MATCH(RAND(),INDEX(MATRIZ_CUM,Q1765,0),1)+1,1))</f>
        <v>8</v>
      </c>
      <c r="S1765">
        <f ca="1">IF(R1765=8,8,IFERROR(MATCH(RAND(),INDEX(MATRIZ_CUM,R1765,0),1)+1,1))</f>
        <v>8</v>
      </c>
      <c r="T1765">
        <f ca="1">IF(S1765=8,8,IFERROR(MATCH(RAND(),INDEX(MATRIZ_CUM,S1765,0),1)+1,1))</f>
        <v>8</v>
      </c>
      <c r="U1765">
        <f ca="1">IF(T1765=8,8,IFERROR(MATCH(RAND(),INDEX(MATRIZ_CUM,T1765,0),1)+1,1))</f>
        <v>8</v>
      </c>
      <c r="V1765">
        <f ca="1">IF(U1765=8,8,IFERROR(MATCH(RAND(),INDEX(MATRIZ_CUM,U1765,0),1)+1,1))</f>
        <v>8</v>
      </c>
      <c r="W1765">
        <f ca="1">IF(V1765=8,8,IFERROR(MATCH(RAND(),INDEX(MATRIZ_CUM,V1765,0),1)+1,1))</f>
        <v>8</v>
      </c>
      <c r="X1765">
        <f ca="1">IF(W1765=8,8,IFERROR(MATCH(RAND(),INDEX(MATRIZ_CUM,W1765,0),1)+1,1))</f>
        <v>8</v>
      </c>
      <c r="Y1765">
        <f ca="1">IF(X1765=8,8,IFERROR(MATCH(RAND(),INDEX(MATRIZ_CUM,X1765,0),1)+1,1))</f>
        <v>8</v>
      </c>
      <c r="Z1765">
        <f ca="1">IF(Y1765=8,8,IFERROR(MATCH(RAND(),INDEX(MATRIZ_CUM,Y1765,0),1)+1,1))</f>
        <v>8</v>
      </c>
      <c r="AB1765">
        <f t="shared" ca="1" si="27"/>
        <v>8</v>
      </c>
    </row>
    <row r="1766" spans="1:28" x14ac:dyDescent="0.45">
      <c r="A1766">
        <f ca="1">IFERROR(MATCH(RAND(),Ej1b_Cohorte!$D$4:$D$10,1)+1,1)</f>
        <v>5</v>
      </c>
      <c r="B1766">
        <f ca="1">IF(A1766=8,8,IFERROR(MATCH(RAND(),INDEX(MATRIZ_CUM,A1766,0),1)+1,1))</f>
        <v>5</v>
      </c>
      <c r="C1766">
        <f ca="1">IF(B1766=8,8,IFERROR(MATCH(RAND(),INDEX(MATRIZ_CUM,B1766,0),1)+1,1))</f>
        <v>4</v>
      </c>
      <c r="D1766">
        <f ca="1">IF(C1766=8,8,IFERROR(MATCH(RAND(),INDEX(MATRIZ_CUM,C1766,0),1)+1,1))</f>
        <v>3</v>
      </c>
      <c r="E1766">
        <f ca="1">IF(D1766=8,8,IFERROR(MATCH(RAND(),INDEX(MATRIZ_CUM,D1766,0),1)+1,1))</f>
        <v>3</v>
      </c>
      <c r="F1766">
        <f ca="1">IF(E1766=8,8,IFERROR(MATCH(RAND(),INDEX(MATRIZ_CUM,E1766,0),1)+1,1))</f>
        <v>2</v>
      </c>
      <c r="G1766">
        <f ca="1">IF(F1766=8,8,IFERROR(MATCH(RAND(),INDEX(MATRIZ_CUM,F1766,0),1)+1,1))</f>
        <v>2</v>
      </c>
      <c r="H1766">
        <f ca="1">IF(G1766=8,8,IFERROR(MATCH(RAND(),INDEX(MATRIZ_CUM,G1766,0),1)+1,1))</f>
        <v>2</v>
      </c>
      <c r="I1766">
        <f ca="1">IF(H1766=8,8,IFERROR(MATCH(RAND(),INDEX(MATRIZ_CUM,H1766,0),1)+1,1))</f>
        <v>1</v>
      </c>
      <c r="J1766">
        <f ca="1">IF(I1766=8,8,IFERROR(MATCH(RAND(),INDEX(MATRIZ_CUM,I1766,0),1)+1,1))</f>
        <v>1</v>
      </c>
      <c r="K1766">
        <f ca="1">IF(J1766=8,8,IFERROR(MATCH(RAND(),INDEX(MATRIZ_CUM,J1766,0),1)+1,1))</f>
        <v>1</v>
      </c>
      <c r="L1766">
        <f ca="1">IF(K1766=8,8,IFERROR(MATCH(RAND(),INDEX(MATRIZ_CUM,K1766,0),1)+1,1))</f>
        <v>1</v>
      </c>
      <c r="M1766">
        <f ca="1">IF(L1766=8,8,IFERROR(MATCH(RAND(),INDEX(MATRIZ_CUM,L1766,0),1)+1,1))</f>
        <v>1</v>
      </c>
      <c r="N1766">
        <f ca="1">IF(M1766=8,8,IFERROR(MATCH(RAND(),INDEX(MATRIZ_CUM,M1766,0),1)+1,1))</f>
        <v>1</v>
      </c>
      <c r="O1766">
        <f ca="1">IF(N1766=8,8,IFERROR(MATCH(RAND(),INDEX(MATRIZ_CUM,N1766,0),1)+1,1))</f>
        <v>1</v>
      </c>
      <c r="P1766">
        <f ca="1">IF(O1766=8,8,IFERROR(MATCH(RAND(),INDEX(MATRIZ_CUM,O1766,0),1)+1,1))</f>
        <v>1</v>
      </c>
      <c r="Q1766">
        <f ca="1">IF(P1766=8,8,IFERROR(MATCH(RAND(),INDEX(MATRIZ_CUM,P1766,0),1)+1,1))</f>
        <v>1</v>
      </c>
      <c r="R1766">
        <f ca="1">IF(Q1766=8,8,IFERROR(MATCH(RAND(),INDEX(MATRIZ_CUM,Q1766,0),1)+1,1))</f>
        <v>1</v>
      </c>
      <c r="S1766">
        <f ca="1">IF(R1766=8,8,IFERROR(MATCH(RAND(),INDEX(MATRIZ_CUM,R1766,0),1)+1,1))</f>
        <v>2</v>
      </c>
      <c r="T1766">
        <f ca="1">IF(S1766=8,8,IFERROR(MATCH(RAND(),INDEX(MATRIZ_CUM,S1766,0),1)+1,1))</f>
        <v>1</v>
      </c>
      <c r="U1766">
        <f ca="1">IF(T1766=8,8,IFERROR(MATCH(RAND(),INDEX(MATRIZ_CUM,T1766,0),1)+1,1))</f>
        <v>1</v>
      </c>
      <c r="V1766">
        <f ca="1">IF(U1766=8,8,IFERROR(MATCH(RAND(),INDEX(MATRIZ_CUM,U1766,0),1)+1,1))</f>
        <v>3</v>
      </c>
      <c r="W1766">
        <f ca="1">IF(V1766=8,8,IFERROR(MATCH(RAND(),INDEX(MATRIZ_CUM,V1766,0),1)+1,1))</f>
        <v>3</v>
      </c>
      <c r="X1766">
        <f ca="1">IF(W1766=8,8,IFERROR(MATCH(RAND(),INDEX(MATRIZ_CUM,W1766,0),1)+1,1))</f>
        <v>3</v>
      </c>
      <c r="Y1766">
        <f ca="1">IF(X1766=8,8,IFERROR(MATCH(RAND(),INDEX(MATRIZ_CUM,X1766,0),1)+1,1))</f>
        <v>2</v>
      </c>
      <c r="Z1766">
        <f ca="1">IF(Y1766=8,8,IFERROR(MATCH(RAND(),INDEX(MATRIZ_CUM,Y1766,0),1)+1,1))</f>
        <v>1</v>
      </c>
      <c r="AB1766">
        <f t="shared" ca="1" si="27"/>
        <v>1</v>
      </c>
    </row>
    <row r="1767" spans="1:28" x14ac:dyDescent="0.45">
      <c r="A1767">
        <f ca="1">IFERROR(MATCH(RAND(),Ej1b_Cohorte!$D$4:$D$10,1)+1,1)</f>
        <v>5</v>
      </c>
      <c r="B1767">
        <f ca="1">IF(A1767=8,8,IFERROR(MATCH(RAND(),INDEX(MATRIZ_CUM,A1767,0),1)+1,1))</f>
        <v>5</v>
      </c>
      <c r="C1767">
        <f ca="1">IF(B1767=8,8,IFERROR(MATCH(RAND(),INDEX(MATRIZ_CUM,B1767,0),1)+1,1))</f>
        <v>6</v>
      </c>
      <c r="D1767">
        <f ca="1">IF(C1767=8,8,IFERROR(MATCH(RAND(),INDEX(MATRIZ_CUM,C1767,0),1)+1,1))</f>
        <v>7</v>
      </c>
      <c r="E1767">
        <f ca="1">IF(D1767=8,8,IFERROR(MATCH(RAND(),INDEX(MATRIZ_CUM,D1767,0),1)+1,1))</f>
        <v>7</v>
      </c>
      <c r="F1767">
        <f ca="1">IF(E1767=8,8,IFERROR(MATCH(RAND(),INDEX(MATRIZ_CUM,E1767,0),1)+1,1))</f>
        <v>7</v>
      </c>
      <c r="G1767">
        <f ca="1">IF(F1767=8,8,IFERROR(MATCH(RAND(),INDEX(MATRIZ_CUM,F1767,0),1)+1,1))</f>
        <v>6</v>
      </c>
      <c r="H1767">
        <f ca="1">IF(G1767=8,8,IFERROR(MATCH(RAND(),INDEX(MATRIZ_CUM,G1767,0),1)+1,1))</f>
        <v>7</v>
      </c>
      <c r="I1767">
        <f ca="1">IF(H1767=8,8,IFERROR(MATCH(RAND(),INDEX(MATRIZ_CUM,H1767,0),1)+1,1))</f>
        <v>8</v>
      </c>
      <c r="J1767">
        <f ca="1">IF(I1767=8,8,IFERROR(MATCH(RAND(),INDEX(MATRIZ_CUM,I1767,0),1)+1,1))</f>
        <v>8</v>
      </c>
      <c r="K1767">
        <f ca="1">IF(J1767=8,8,IFERROR(MATCH(RAND(),INDEX(MATRIZ_CUM,J1767,0),1)+1,1))</f>
        <v>8</v>
      </c>
      <c r="L1767">
        <f ca="1">IF(K1767=8,8,IFERROR(MATCH(RAND(),INDEX(MATRIZ_CUM,K1767,0),1)+1,1))</f>
        <v>8</v>
      </c>
      <c r="M1767">
        <f ca="1">IF(L1767=8,8,IFERROR(MATCH(RAND(),INDEX(MATRIZ_CUM,L1767,0),1)+1,1))</f>
        <v>8</v>
      </c>
      <c r="N1767">
        <f ca="1">IF(M1767=8,8,IFERROR(MATCH(RAND(),INDEX(MATRIZ_CUM,M1767,0),1)+1,1))</f>
        <v>8</v>
      </c>
      <c r="O1767">
        <f ca="1">IF(N1767=8,8,IFERROR(MATCH(RAND(),INDEX(MATRIZ_CUM,N1767,0),1)+1,1))</f>
        <v>8</v>
      </c>
      <c r="P1767">
        <f ca="1">IF(O1767=8,8,IFERROR(MATCH(RAND(),INDEX(MATRIZ_CUM,O1767,0),1)+1,1))</f>
        <v>8</v>
      </c>
      <c r="Q1767">
        <f ca="1">IF(P1767=8,8,IFERROR(MATCH(RAND(),INDEX(MATRIZ_CUM,P1767,0),1)+1,1))</f>
        <v>8</v>
      </c>
      <c r="R1767">
        <f ca="1">IF(Q1767=8,8,IFERROR(MATCH(RAND(),INDEX(MATRIZ_CUM,Q1767,0),1)+1,1))</f>
        <v>8</v>
      </c>
      <c r="S1767">
        <f ca="1">IF(R1767=8,8,IFERROR(MATCH(RAND(),INDEX(MATRIZ_CUM,R1767,0),1)+1,1))</f>
        <v>8</v>
      </c>
      <c r="T1767">
        <f ca="1">IF(S1767=8,8,IFERROR(MATCH(RAND(),INDEX(MATRIZ_CUM,S1767,0),1)+1,1))</f>
        <v>8</v>
      </c>
      <c r="U1767">
        <f ca="1">IF(T1767=8,8,IFERROR(MATCH(RAND(),INDEX(MATRIZ_CUM,T1767,0),1)+1,1))</f>
        <v>8</v>
      </c>
      <c r="V1767">
        <f ca="1">IF(U1767=8,8,IFERROR(MATCH(RAND(),INDEX(MATRIZ_CUM,U1767,0),1)+1,1))</f>
        <v>8</v>
      </c>
      <c r="W1767">
        <f ca="1">IF(V1767=8,8,IFERROR(MATCH(RAND(),INDEX(MATRIZ_CUM,V1767,0),1)+1,1))</f>
        <v>8</v>
      </c>
      <c r="X1767">
        <f ca="1">IF(W1767=8,8,IFERROR(MATCH(RAND(),INDEX(MATRIZ_CUM,W1767,0),1)+1,1))</f>
        <v>8</v>
      </c>
      <c r="Y1767">
        <f ca="1">IF(X1767=8,8,IFERROR(MATCH(RAND(),INDEX(MATRIZ_CUM,X1767,0),1)+1,1))</f>
        <v>8</v>
      </c>
      <c r="Z1767">
        <f ca="1">IF(Y1767=8,8,IFERROR(MATCH(RAND(),INDEX(MATRIZ_CUM,Y1767,0),1)+1,1))</f>
        <v>8</v>
      </c>
      <c r="AB1767">
        <f t="shared" ca="1" si="27"/>
        <v>8</v>
      </c>
    </row>
    <row r="1768" spans="1:28" x14ac:dyDescent="0.45">
      <c r="A1768">
        <f ca="1">IFERROR(MATCH(RAND(),Ej1b_Cohorte!$D$4:$D$10,1)+1,1)</f>
        <v>6</v>
      </c>
      <c r="B1768">
        <f ca="1">IF(A1768=8,8,IFERROR(MATCH(RAND(),INDEX(MATRIZ_CUM,A1768,0),1)+1,1))</f>
        <v>5</v>
      </c>
      <c r="C1768">
        <f ca="1">IF(B1768=8,8,IFERROR(MATCH(RAND(),INDEX(MATRIZ_CUM,B1768,0),1)+1,1))</f>
        <v>5</v>
      </c>
      <c r="D1768">
        <f ca="1">IF(C1768=8,8,IFERROR(MATCH(RAND(),INDEX(MATRIZ_CUM,C1768,0),1)+1,1))</f>
        <v>5</v>
      </c>
      <c r="E1768">
        <f ca="1">IF(D1768=8,8,IFERROR(MATCH(RAND(),INDEX(MATRIZ_CUM,D1768,0),1)+1,1))</f>
        <v>4</v>
      </c>
      <c r="F1768">
        <f ca="1">IF(E1768=8,8,IFERROR(MATCH(RAND(),INDEX(MATRIZ_CUM,E1768,0),1)+1,1))</f>
        <v>4</v>
      </c>
      <c r="G1768">
        <f ca="1">IF(F1768=8,8,IFERROR(MATCH(RAND(),INDEX(MATRIZ_CUM,F1768,0),1)+1,1))</f>
        <v>3</v>
      </c>
      <c r="H1768">
        <f ca="1">IF(G1768=8,8,IFERROR(MATCH(RAND(),INDEX(MATRIZ_CUM,G1768,0),1)+1,1))</f>
        <v>2</v>
      </c>
      <c r="I1768">
        <f ca="1">IF(H1768=8,8,IFERROR(MATCH(RAND(),INDEX(MATRIZ_CUM,H1768,0),1)+1,1))</f>
        <v>2</v>
      </c>
      <c r="J1768">
        <f ca="1">IF(I1768=8,8,IFERROR(MATCH(RAND(),INDEX(MATRIZ_CUM,I1768,0),1)+1,1))</f>
        <v>2</v>
      </c>
      <c r="K1768">
        <f ca="1">IF(J1768=8,8,IFERROR(MATCH(RAND(),INDEX(MATRIZ_CUM,J1768,0),1)+1,1))</f>
        <v>2</v>
      </c>
      <c r="L1768">
        <f ca="1">IF(K1768=8,8,IFERROR(MATCH(RAND(),INDEX(MATRIZ_CUM,K1768,0),1)+1,1))</f>
        <v>2</v>
      </c>
      <c r="M1768">
        <f ca="1">IF(L1768=8,8,IFERROR(MATCH(RAND(),INDEX(MATRIZ_CUM,L1768,0),1)+1,1))</f>
        <v>2</v>
      </c>
      <c r="N1768">
        <f ca="1">IF(M1768=8,8,IFERROR(MATCH(RAND(),INDEX(MATRIZ_CUM,M1768,0),1)+1,1))</f>
        <v>2</v>
      </c>
      <c r="O1768">
        <f ca="1">IF(N1768=8,8,IFERROR(MATCH(RAND(),INDEX(MATRIZ_CUM,N1768,0),1)+1,1))</f>
        <v>2</v>
      </c>
      <c r="P1768">
        <f ca="1">IF(O1768=8,8,IFERROR(MATCH(RAND(),INDEX(MATRIZ_CUM,O1768,0),1)+1,1))</f>
        <v>2</v>
      </c>
      <c r="Q1768">
        <f ca="1">IF(P1768=8,8,IFERROR(MATCH(RAND(),INDEX(MATRIZ_CUM,P1768,0),1)+1,1))</f>
        <v>1</v>
      </c>
      <c r="R1768">
        <f ca="1">IF(Q1768=8,8,IFERROR(MATCH(RAND(),INDEX(MATRIZ_CUM,Q1768,0),1)+1,1))</f>
        <v>2</v>
      </c>
      <c r="S1768">
        <f ca="1">IF(R1768=8,8,IFERROR(MATCH(RAND(),INDEX(MATRIZ_CUM,R1768,0),1)+1,1))</f>
        <v>1</v>
      </c>
      <c r="T1768">
        <f ca="1">IF(S1768=8,8,IFERROR(MATCH(RAND(),INDEX(MATRIZ_CUM,S1768,0),1)+1,1))</f>
        <v>1</v>
      </c>
      <c r="U1768">
        <f ca="1">IF(T1768=8,8,IFERROR(MATCH(RAND(),INDEX(MATRIZ_CUM,T1768,0),1)+1,1))</f>
        <v>1</v>
      </c>
      <c r="V1768">
        <f ca="1">IF(U1768=8,8,IFERROR(MATCH(RAND(),INDEX(MATRIZ_CUM,U1768,0),1)+1,1))</f>
        <v>1</v>
      </c>
      <c r="W1768">
        <f ca="1">IF(V1768=8,8,IFERROR(MATCH(RAND(),INDEX(MATRIZ_CUM,V1768,0),1)+1,1))</f>
        <v>1</v>
      </c>
      <c r="X1768">
        <f ca="1">IF(W1768=8,8,IFERROR(MATCH(RAND(),INDEX(MATRIZ_CUM,W1768,0),1)+1,1))</f>
        <v>1</v>
      </c>
      <c r="Y1768">
        <f ca="1">IF(X1768=8,8,IFERROR(MATCH(RAND(),INDEX(MATRIZ_CUM,X1768,0),1)+1,1))</f>
        <v>1</v>
      </c>
      <c r="Z1768">
        <f ca="1">IF(Y1768=8,8,IFERROR(MATCH(RAND(),INDEX(MATRIZ_CUM,Y1768,0),1)+1,1))</f>
        <v>1</v>
      </c>
      <c r="AB1768">
        <f t="shared" ca="1" si="27"/>
        <v>1</v>
      </c>
    </row>
    <row r="1769" spans="1:28" x14ac:dyDescent="0.45">
      <c r="A1769">
        <f ca="1">IFERROR(MATCH(RAND(),Ej1b_Cohorte!$D$4:$D$10,1)+1,1)</f>
        <v>5</v>
      </c>
      <c r="B1769">
        <f ca="1">IF(A1769=8,8,IFERROR(MATCH(RAND(),INDEX(MATRIZ_CUM,A1769,0),1)+1,1))</f>
        <v>5</v>
      </c>
      <c r="C1769">
        <f ca="1">IF(B1769=8,8,IFERROR(MATCH(RAND(),INDEX(MATRIZ_CUM,B1769,0),1)+1,1))</f>
        <v>6</v>
      </c>
      <c r="D1769">
        <f ca="1">IF(C1769=8,8,IFERROR(MATCH(RAND(),INDEX(MATRIZ_CUM,C1769,0),1)+1,1))</f>
        <v>6</v>
      </c>
      <c r="E1769">
        <f ca="1">IF(D1769=8,8,IFERROR(MATCH(RAND(),INDEX(MATRIZ_CUM,D1769,0),1)+1,1))</f>
        <v>6</v>
      </c>
      <c r="F1769">
        <f ca="1">IF(E1769=8,8,IFERROR(MATCH(RAND(),INDEX(MATRIZ_CUM,E1769,0),1)+1,1))</f>
        <v>6</v>
      </c>
      <c r="G1769">
        <f ca="1">IF(F1769=8,8,IFERROR(MATCH(RAND(),INDEX(MATRIZ_CUM,F1769,0),1)+1,1))</f>
        <v>5</v>
      </c>
      <c r="H1769">
        <f ca="1">IF(G1769=8,8,IFERROR(MATCH(RAND(),INDEX(MATRIZ_CUM,G1769,0),1)+1,1))</f>
        <v>4</v>
      </c>
      <c r="I1769">
        <f ca="1">IF(H1769=8,8,IFERROR(MATCH(RAND(),INDEX(MATRIZ_CUM,H1769,0),1)+1,1))</f>
        <v>3</v>
      </c>
      <c r="J1769">
        <f ca="1">IF(I1769=8,8,IFERROR(MATCH(RAND(),INDEX(MATRIZ_CUM,I1769,0),1)+1,1))</f>
        <v>4</v>
      </c>
      <c r="K1769">
        <f ca="1">IF(J1769=8,8,IFERROR(MATCH(RAND(),INDEX(MATRIZ_CUM,J1769,0),1)+1,1))</f>
        <v>4</v>
      </c>
      <c r="L1769">
        <f ca="1">IF(K1769=8,8,IFERROR(MATCH(RAND(),INDEX(MATRIZ_CUM,K1769,0),1)+1,1))</f>
        <v>5</v>
      </c>
      <c r="M1769">
        <f ca="1">IF(L1769=8,8,IFERROR(MATCH(RAND(),INDEX(MATRIZ_CUM,L1769,0),1)+1,1))</f>
        <v>5</v>
      </c>
      <c r="N1769">
        <f ca="1">IF(M1769=8,8,IFERROR(MATCH(RAND(),INDEX(MATRIZ_CUM,M1769,0),1)+1,1))</f>
        <v>6</v>
      </c>
      <c r="O1769">
        <f ca="1">IF(N1769=8,8,IFERROR(MATCH(RAND(),INDEX(MATRIZ_CUM,N1769,0),1)+1,1))</f>
        <v>7</v>
      </c>
      <c r="P1769">
        <f ca="1">IF(O1769=8,8,IFERROR(MATCH(RAND(),INDEX(MATRIZ_CUM,O1769,0),1)+1,1))</f>
        <v>8</v>
      </c>
      <c r="Q1769">
        <f ca="1">IF(P1769=8,8,IFERROR(MATCH(RAND(),INDEX(MATRIZ_CUM,P1769,0),1)+1,1))</f>
        <v>8</v>
      </c>
      <c r="R1769">
        <f ca="1">IF(Q1769=8,8,IFERROR(MATCH(RAND(),INDEX(MATRIZ_CUM,Q1769,0),1)+1,1))</f>
        <v>8</v>
      </c>
      <c r="S1769">
        <f ca="1">IF(R1769=8,8,IFERROR(MATCH(RAND(),INDEX(MATRIZ_CUM,R1769,0),1)+1,1))</f>
        <v>8</v>
      </c>
      <c r="T1769">
        <f ca="1">IF(S1769=8,8,IFERROR(MATCH(RAND(),INDEX(MATRIZ_CUM,S1769,0),1)+1,1))</f>
        <v>8</v>
      </c>
      <c r="U1769">
        <f ca="1">IF(T1769=8,8,IFERROR(MATCH(RAND(),INDEX(MATRIZ_CUM,T1769,0),1)+1,1))</f>
        <v>8</v>
      </c>
      <c r="V1769">
        <f ca="1">IF(U1769=8,8,IFERROR(MATCH(RAND(),INDEX(MATRIZ_CUM,U1769,0),1)+1,1))</f>
        <v>8</v>
      </c>
      <c r="W1769">
        <f ca="1">IF(V1769=8,8,IFERROR(MATCH(RAND(),INDEX(MATRIZ_CUM,V1769,0),1)+1,1))</f>
        <v>8</v>
      </c>
      <c r="X1769">
        <f ca="1">IF(W1769=8,8,IFERROR(MATCH(RAND(),INDEX(MATRIZ_CUM,W1769,0),1)+1,1))</f>
        <v>8</v>
      </c>
      <c r="Y1769">
        <f ca="1">IF(X1769=8,8,IFERROR(MATCH(RAND(),INDEX(MATRIZ_CUM,X1769,0),1)+1,1))</f>
        <v>8</v>
      </c>
      <c r="Z1769">
        <f ca="1">IF(Y1769=8,8,IFERROR(MATCH(RAND(),INDEX(MATRIZ_CUM,Y1769,0),1)+1,1))</f>
        <v>8</v>
      </c>
      <c r="AB1769">
        <f t="shared" ca="1" si="27"/>
        <v>8</v>
      </c>
    </row>
    <row r="1770" spans="1:28" x14ac:dyDescent="0.45">
      <c r="A1770">
        <f ca="1">IFERROR(MATCH(RAND(),Ej1b_Cohorte!$D$4:$D$10,1)+1,1)</f>
        <v>2</v>
      </c>
      <c r="B1770">
        <f ca="1">IF(A1770=8,8,IFERROR(MATCH(RAND(),INDEX(MATRIZ_CUM,A1770,0),1)+1,1))</f>
        <v>1</v>
      </c>
      <c r="C1770">
        <f ca="1">IF(B1770=8,8,IFERROR(MATCH(RAND(),INDEX(MATRIZ_CUM,B1770,0),1)+1,1))</f>
        <v>1</v>
      </c>
      <c r="D1770">
        <f ca="1">IF(C1770=8,8,IFERROR(MATCH(RAND(),INDEX(MATRIZ_CUM,C1770,0),1)+1,1))</f>
        <v>1</v>
      </c>
      <c r="E1770">
        <f ca="1">IF(D1770=8,8,IFERROR(MATCH(RAND(),INDEX(MATRIZ_CUM,D1770,0),1)+1,1))</f>
        <v>1</v>
      </c>
      <c r="F1770">
        <f ca="1">IF(E1770=8,8,IFERROR(MATCH(RAND(),INDEX(MATRIZ_CUM,E1770,0),1)+1,1))</f>
        <v>1</v>
      </c>
      <c r="G1770">
        <f ca="1">IF(F1770=8,8,IFERROR(MATCH(RAND(),INDEX(MATRIZ_CUM,F1770,0),1)+1,1))</f>
        <v>1</v>
      </c>
      <c r="H1770">
        <f ca="1">IF(G1770=8,8,IFERROR(MATCH(RAND(),INDEX(MATRIZ_CUM,G1770,0),1)+1,1))</f>
        <v>1</v>
      </c>
      <c r="I1770">
        <f ca="1">IF(H1770=8,8,IFERROR(MATCH(RAND(),INDEX(MATRIZ_CUM,H1770,0),1)+1,1))</f>
        <v>2</v>
      </c>
      <c r="J1770">
        <f ca="1">IF(I1770=8,8,IFERROR(MATCH(RAND(),INDEX(MATRIZ_CUM,I1770,0),1)+1,1))</f>
        <v>2</v>
      </c>
      <c r="K1770">
        <f ca="1">IF(J1770=8,8,IFERROR(MATCH(RAND(),INDEX(MATRIZ_CUM,J1770,0),1)+1,1))</f>
        <v>2</v>
      </c>
      <c r="L1770">
        <f ca="1">IF(K1770=8,8,IFERROR(MATCH(RAND(),INDEX(MATRIZ_CUM,K1770,0),1)+1,1))</f>
        <v>2</v>
      </c>
      <c r="M1770">
        <f ca="1">IF(L1770=8,8,IFERROR(MATCH(RAND(),INDEX(MATRIZ_CUM,L1770,0),1)+1,1))</f>
        <v>1</v>
      </c>
      <c r="N1770">
        <f ca="1">IF(M1770=8,8,IFERROR(MATCH(RAND(),INDEX(MATRIZ_CUM,M1770,0),1)+1,1))</f>
        <v>1</v>
      </c>
      <c r="O1770">
        <f ca="1">IF(N1770=8,8,IFERROR(MATCH(RAND(),INDEX(MATRIZ_CUM,N1770,0),1)+1,1))</f>
        <v>2</v>
      </c>
      <c r="P1770">
        <f ca="1">IF(O1770=8,8,IFERROR(MATCH(RAND(),INDEX(MATRIZ_CUM,O1770,0),1)+1,1))</f>
        <v>2</v>
      </c>
      <c r="Q1770">
        <f ca="1">IF(P1770=8,8,IFERROR(MATCH(RAND(),INDEX(MATRIZ_CUM,P1770,0),1)+1,1))</f>
        <v>2</v>
      </c>
      <c r="R1770">
        <f ca="1">IF(Q1770=8,8,IFERROR(MATCH(RAND(),INDEX(MATRIZ_CUM,Q1770,0),1)+1,1))</f>
        <v>1</v>
      </c>
      <c r="S1770">
        <f ca="1">IF(R1770=8,8,IFERROR(MATCH(RAND(),INDEX(MATRIZ_CUM,R1770,0),1)+1,1))</f>
        <v>1</v>
      </c>
      <c r="T1770">
        <f ca="1">IF(S1770=8,8,IFERROR(MATCH(RAND(),INDEX(MATRIZ_CUM,S1770,0),1)+1,1))</f>
        <v>1</v>
      </c>
      <c r="U1770">
        <f ca="1">IF(T1770=8,8,IFERROR(MATCH(RAND(),INDEX(MATRIZ_CUM,T1770,0),1)+1,1))</f>
        <v>1</v>
      </c>
      <c r="V1770">
        <f ca="1">IF(U1770=8,8,IFERROR(MATCH(RAND(),INDEX(MATRIZ_CUM,U1770,0),1)+1,1))</f>
        <v>1</v>
      </c>
      <c r="W1770">
        <f ca="1">IF(V1770=8,8,IFERROR(MATCH(RAND(),INDEX(MATRIZ_CUM,V1770,0),1)+1,1))</f>
        <v>1</v>
      </c>
      <c r="X1770">
        <f ca="1">IF(W1770=8,8,IFERROR(MATCH(RAND(),INDEX(MATRIZ_CUM,W1770,0),1)+1,1))</f>
        <v>1</v>
      </c>
      <c r="Y1770">
        <f ca="1">IF(X1770=8,8,IFERROR(MATCH(RAND(),INDEX(MATRIZ_CUM,X1770,0),1)+1,1))</f>
        <v>1</v>
      </c>
      <c r="Z1770">
        <f ca="1">IF(Y1770=8,8,IFERROR(MATCH(RAND(),INDEX(MATRIZ_CUM,Y1770,0),1)+1,1))</f>
        <v>1</v>
      </c>
      <c r="AB1770">
        <f t="shared" ca="1" si="27"/>
        <v>1</v>
      </c>
    </row>
    <row r="1771" spans="1:28" x14ac:dyDescent="0.45">
      <c r="A1771">
        <f ca="1">IFERROR(MATCH(RAND(),Ej1b_Cohorte!$D$4:$D$10,1)+1,1)</f>
        <v>4</v>
      </c>
      <c r="B1771">
        <f ca="1">IF(A1771=8,8,IFERROR(MATCH(RAND(),INDEX(MATRIZ_CUM,A1771,0),1)+1,1))</f>
        <v>5</v>
      </c>
      <c r="C1771">
        <f ca="1">IF(B1771=8,8,IFERROR(MATCH(RAND(),INDEX(MATRIZ_CUM,B1771,0),1)+1,1))</f>
        <v>6</v>
      </c>
      <c r="D1771">
        <f ca="1">IF(C1771=8,8,IFERROR(MATCH(RAND(),INDEX(MATRIZ_CUM,C1771,0),1)+1,1))</f>
        <v>7</v>
      </c>
      <c r="E1771">
        <f ca="1">IF(D1771=8,8,IFERROR(MATCH(RAND(),INDEX(MATRIZ_CUM,D1771,0),1)+1,1))</f>
        <v>6</v>
      </c>
      <c r="F1771">
        <f ca="1">IF(E1771=8,8,IFERROR(MATCH(RAND(),INDEX(MATRIZ_CUM,E1771,0),1)+1,1))</f>
        <v>7</v>
      </c>
      <c r="G1771">
        <f ca="1">IF(F1771=8,8,IFERROR(MATCH(RAND(),INDEX(MATRIZ_CUM,F1771,0),1)+1,1))</f>
        <v>8</v>
      </c>
      <c r="H1771">
        <f ca="1">IF(G1771=8,8,IFERROR(MATCH(RAND(),INDEX(MATRIZ_CUM,G1771,0),1)+1,1))</f>
        <v>8</v>
      </c>
      <c r="I1771">
        <f ca="1">IF(H1771=8,8,IFERROR(MATCH(RAND(),INDEX(MATRIZ_CUM,H1771,0),1)+1,1))</f>
        <v>8</v>
      </c>
      <c r="J1771">
        <f ca="1">IF(I1771=8,8,IFERROR(MATCH(RAND(),INDEX(MATRIZ_CUM,I1771,0),1)+1,1))</f>
        <v>8</v>
      </c>
      <c r="K1771">
        <f ca="1">IF(J1771=8,8,IFERROR(MATCH(RAND(),INDEX(MATRIZ_CUM,J1771,0),1)+1,1))</f>
        <v>8</v>
      </c>
      <c r="L1771">
        <f ca="1">IF(K1771=8,8,IFERROR(MATCH(RAND(),INDEX(MATRIZ_CUM,K1771,0),1)+1,1))</f>
        <v>8</v>
      </c>
      <c r="M1771">
        <f ca="1">IF(L1771=8,8,IFERROR(MATCH(RAND(),INDEX(MATRIZ_CUM,L1771,0),1)+1,1))</f>
        <v>8</v>
      </c>
      <c r="N1771">
        <f ca="1">IF(M1771=8,8,IFERROR(MATCH(RAND(),INDEX(MATRIZ_CUM,M1771,0),1)+1,1))</f>
        <v>8</v>
      </c>
      <c r="O1771">
        <f ca="1">IF(N1771=8,8,IFERROR(MATCH(RAND(),INDEX(MATRIZ_CUM,N1771,0),1)+1,1))</f>
        <v>8</v>
      </c>
      <c r="P1771">
        <f ca="1">IF(O1771=8,8,IFERROR(MATCH(RAND(),INDEX(MATRIZ_CUM,O1771,0),1)+1,1))</f>
        <v>8</v>
      </c>
      <c r="Q1771">
        <f ca="1">IF(P1771=8,8,IFERROR(MATCH(RAND(),INDEX(MATRIZ_CUM,P1771,0),1)+1,1))</f>
        <v>8</v>
      </c>
      <c r="R1771">
        <f ca="1">IF(Q1771=8,8,IFERROR(MATCH(RAND(),INDEX(MATRIZ_CUM,Q1771,0),1)+1,1))</f>
        <v>8</v>
      </c>
      <c r="S1771">
        <f ca="1">IF(R1771=8,8,IFERROR(MATCH(RAND(),INDEX(MATRIZ_CUM,R1771,0),1)+1,1))</f>
        <v>8</v>
      </c>
      <c r="T1771">
        <f ca="1">IF(S1771=8,8,IFERROR(MATCH(RAND(),INDEX(MATRIZ_CUM,S1771,0),1)+1,1))</f>
        <v>8</v>
      </c>
      <c r="U1771">
        <f ca="1">IF(T1771=8,8,IFERROR(MATCH(RAND(),INDEX(MATRIZ_CUM,T1771,0),1)+1,1))</f>
        <v>8</v>
      </c>
      <c r="V1771">
        <f ca="1">IF(U1771=8,8,IFERROR(MATCH(RAND(),INDEX(MATRIZ_CUM,U1771,0),1)+1,1))</f>
        <v>8</v>
      </c>
      <c r="W1771">
        <f ca="1">IF(V1771=8,8,IFERROR(MATCH(RAND(),INDEX(MATRIZ_CUM,V1771,0),1)+1,1))</f>
        <v>8</v>
      </c>
      <c r="X1771">
        <f ca="1">IF(W1771=8,8,IFERROR(MATCH(RAND(),INDEX(MATRIZ_CUM,W1771,0),1)+1,1))</f>
        <v>8</v>
      </c>
      <c r="Y1771">
        <f ca="1">IF(X1771=8,8,IFERROR(MATCH(RAND(),INDEX(MATRIZ_CUM,X1771,0),1)+1,1))</f>
        <v>8</v>
      </c>
      <c r="Z1771">
        <f ca="1">IF(Y1771=8,8,IFERROR(MATCH(RAND(),INDEX(MATRIZ_CUM,Y1771,0),1)+1,1))</f>
        <v>8</v>
      </c>
      <c r="AB1771">
        <f t="shared" ca="1" si="27"/>
        <v>8</v>
      </c>
    </row>
    <row r="1772" spans="1:28" x14ac:dyDescent="0.45">
      <c r="A1772">
        <f ca="1">IFERROR(MATCH(RAND(),Ej1b_Cohorte!$D$4:$D$10,1)+1,1)</f>
        <v>3</v>
      </c>
      <c r="B1772">
        <f ca="1">IF(A1772=8,8,IFERROR(MATCH(RAND(),INDEX(MATRIZ_CUM,A1772,0),1)+1,1))</f>
        <v>4</v>
      </c>
      <c r="C1772">
        <f ca="1">IF(B1772=8,8,IFERROR(MATCH(RAND(),INDEX(MATRIZ_CUM,B1772,0),1)+1,1))</f>
        <v>5</v>
      </c>
      <c r="D1772">
        <f ca="1">IF(C1772=8,8,IFERROR(MATCH(RAND(),INDEX(MATRIZ_CUM,C1772,0),1)+1,1))</f>
        <v>5</v>
      </c>
      <c r="E1772">
        <f ca="1">IF(D1772=8,8,IFERROR(MATCH(RAND(),INDEX(MATRIZ_CUM,D1772,0),1)+1,1))</f>
        <v>6</v>
      </c>
      <c r="F1772">
        <f ca="1">IF(E1772=8,8,IFERROR(MATCH(RAND(),INDEX(MATRIZ_CUM,E1772,0),1)+1,1))</f>
        <v>5</v>
      </c>
      <c r="G1772">
        <f ca="1">IF(F1772=8,8,IFERROR(MATCH(RAND(),INDEX(MATRIZ_CUM,F1772,0),1)+1,1))</f>
        <v>5</v>
      </c>
      <c r="H1772">
        <f ca="1">IF(G1772=8,8,IFERROR(MATCH(RAND(),INDEX(MATRIZ_CUM,G1772,0),1)+1,1))</f>
        <v>6</v>
      </c>
      <c r="I1772">
        <f ca="1">IF(H1772=8,8,IFERROR(MATCH(RAND(),INDEX(MATRIZ_CUM,H1772,0),1)+1,1))</f>
        <v>6</v>
      </c>
      <c r="J1772">
        <f ca="1">IF(I1772=8,8,IFERROR(MATCH(RAND(),INDEX(MATRIZ_CUM,I1772,0),1)+1,1))</f>
        <v>7</v>
      </c>
      <c r="K1772">
        <f ca="1">IF(J1772=8,8,IFERROR(MATCH(RAND(),INDEX(MATRIZ_CUM,J1772,0),1)+1,1))</f>
        <v>7</v>
      </c>
      <c r="L1772">
        <f ca="1">IF(K1772=8,8,IFERROR(MATCH(RAND(),INDEX(MATRIZ_CUM,K1772,0),1)+1,1))</f>
        <v>7</v>
      </c>
      <c r="M1772">
        <f ca="1">IF(L1772=8,8,IFERROR(MATCH(RAND(),INDEX(MATRIZ_CUM,L1772,0),1)+1,1))</f>
        <v>8</v>
      </c>
      <c r="N1772">
        <f ca="1">IF(M1772=8,8,IFERROR(MATCH(RAND(),INDEX(MATRIZ_CUM,M1772,0),1)+1,1))</f>
        <v>8</v>
      </c>
      <c r="O1772">
        <f ca="1">IF(N1772=8,8,IFERROR(MATCH(RAND(),INDEX(MATRIZ_CUM,N1772,0),1)+1,1))</f>
        <v>8</v>
      </c>
      <c r="P1772">
        <f ca="1">IF(O1772=8,8,IFERROR(MATCH(RAND(),INDEX(MATRIZ_CUM,O1772,0),1)+1,1))</f>
        <v>8</v>
      </c>
      <c r="Q1772">
        <f ca="1">IF(P1772=8,8,IFERROR(MATCH(RAND(),INDEX(MATRIZ_CUM,P1772,0),1)+1,1))</f>
        <v>8</v>
      </c>
      <c r="R1772">
        <f ca="1">IF(Q1772=8,8,IFERROR(MATCH(RAND(),INDEX(MATRIZ_CUM,Q1772,0),1)+1,1))</f>
        <v>8</v>
      </c>
      <c r="S1772">
        <f ca="1">IF(R1772=8,8,IFERROR(MATCH(RAND(),INDEX(MATRIZ_CUM,R1772,0),1)+1,1))</f>
        <v>8</v>
      </c>
      <c r="T1772">
        <f ca="1">IF(S1772=8,8,IFERROR(MATCH(RAND(),INDEX(MATRIZ_CUM,S1772,0),1)+1,1))</f>
        <v>8</v>
      </c>
      <c r="U1772">
        <f ca="1">IF(T1772=8,8,IFERROR(MATCH(RAND(),INDEX(MATRIZ_CUM,T1772,0),1)+1,1))</f>
        <v>8</v>
      </c>
      <c r="V1772">
        <f ca="1">IF(U1772=8,8,IFERROR(MATCH(RAND(),INDEX(MATRIZ_CUM,U1772,0),1)+1,1))</f>
        <v>8</v>
      </c>
      <c r="W1772">
        <f ca="1">IF(V1772=8,8,IFERROR(MATCH(RAND(),INDEX(MATRIZ_CUM,V1772,0),1)+1,1))</f>
        <v>8</v>
      </c>
      <c r="X1772">
        <f ca="1">IF(W1772=8,8,IFERROR(MATCH(RAND(),INDEX(MATRIZ_CUM,W1772,0),1)+1,1))</f>
        <v>8</v>
      </c>
      <c r="Y1772">
        <f ca="1">IF(X1772=8,8,IFERROR(MATCH(RAND(),INDEX(MATRIZ_CUM,X1772,0),1)+1,1))</f>
        <v>8</v>
      </c>
      <c r="Z1772">
        <f ca="1">IF(Y1772=8,8,IFERROR(MATCH(RAND(),INDEX(MATRIZ_CUM,Y1772,0),1)+1,1))</f>
        <v>8</v>
      </c>
      <c r="AB1772">
        <f t="shared" ca="1" si="27"/>
        <v>8</v>
      </c>
    </row>
    <row r="1773" spans="1:28" x14ac:dyDescent="0.45">
      <c r="A1773">
        <f ca="1">IFERROR(MATCH(RAND(),Ej1b_Cohorte!$D$4:$D$10,1)+1,1)</f>
        <v>6</v>
      </c>
      <c r="B1773">
        <f ca="1">IF(A1773=8,8,IFERROR(MATCH(RAND(),INDEX(MATRIZ_CUM,A1773,0),1)+1,1))</f>
        <v>7</v>
      </c>
      <c r="C1773">
        <f ca="1">IF(B1773=8,8,IFERROR(MATCH(RAND(),INDEX(MATRIZ_CUM,B1773,0),1)+1,1))</f>
        <v>8</v>
      </c>
      <c r="D1773">
        <f ca="1">IF(C1773=8,8,IFERROR(MATCH(RAND(),INDEX(MATRIZ_CUM,C1773,0),1)+1,1))</f>
        <v>8</v>
      </c>
      <c r="E1773">
        <f ca="1">IF(D1773=8,8,IFERROR(MATCH(RAND(),INDEX(MATRIZ_CUM,D1773,0),1)+1,1))</f>
        <v>8</v>
      </c>
      <c r="F1773">
        <f ca="1">IF(E1773=8,8,IFERROR(MATCH(RAND(),INDEX(MATRIZ_CUM,E1773,0),1)+1,1))</f>
        <v>8</v>
      </c>
      <c r="G1773">
        <f ca="1">IF(F1773=8,8,IFERROR(MATCH(RAND(),INDEX(MATRIZ_CUM,F1773,0),1)+1,1))</f>
        <v>8</v>
      </c>
      <c r="H1773">
        <f ca="1">IF(G1773=8,8,IFERROR(MATCH(RAND(),INDEX(MATRIZ_CUM,G1773,0),1)+1,1))</f>
        <v>8</v>
      </c>
      <c r="I1773">
        <f ca="1">IF(H1773=8,8,IFERROR(MATCH(RAND(),INDEX(MATRIZ_CUM,H1773,0),1)+1,1))</f>
        <v>8</v>
      </c>
      <c r="J1773">
        <f ca="1">IF(I1773=8,8,IFERROR(MATCH(RAND(),INDEX(MATRIZ_CUM,I1773,0),1)+1,1))</f>
        <v>8</v>
      </c>
      <c r="K1773">
        <f ca="1">IF(J1773=8,8,IFERROR(MATCH(RAND(),INDEX(MATRIZ_CUM,J1773,0),1)+1,1))</f>
        <v>8</v>
      </c>
      <c r="L1773">
        <f ca="1">IF(K1773=8,8,IFERROR(MATCH(RAND(),INDEX(MATRIZ_CUM,K1773,0),1)+1,1))</f>
        <v>8</v>
      </c>
      <c r="M1773">
        <f ca="1">IF(L1773=8,8,IFERROR(MATCH(RAND(),INDEX(MATRIZ_CUM,L1773,0),1)+1,1))</f>
        <v>8</v>
      </c>
      <c r="N1773">
        <f ca="1">IF(M1773=8,8,IFERROR(MATCH(RAND(),INDEX(MATRIZ_CUM,M1773,0),1)+1,1))</f>
        <v>8</v>
      </c>
      <c r="O1773">
        <f ca="1">IF(N1773=8,8,IFERROR(MATCH(RAND(),INDEX(MATRIZ_CUM,N1773,0),1)+1,1))</f>
        <v>8</v>
      </c>
      <c r="P1773">
        <f ca="1">IF(O1773=8,8,IFERROR(MATCH(RAND(),INDEX(MATRIZ_CUM,O1773,0),1)+1,1))</f>
        <v>8</v>
      </c>
      <c r="Q1773">
        <f ca="1">IF(P1773=8,8,IFERROR(MATCH(RAND(),INDEX(MATRIZ_CUM,P1773,0),1)+1,1))</f>
        <v>8</v>
      </c>
      <c r="R1773">
        <f ca="1">IF(Q1773=8,8,IFERROR(MATCH(RAND(),INDEX(MATRIZ_CUM,Q1773,0),1)+1,1))</f>
        <v>8</v>
      </c>
      <c r="S1773">
        <f ca="1">IF(R1773=8,8,IFERROR(MATCH(RAND(),INDEX(MATRIZ_CUM,R1773,0),1)+1,1))</f>
        <v>8</v>
      </c>
      <c r="T1773">
        <f ca="1">IF(S1773=8,8,IFERROR(MATCH(RAND(),INDEX(MATRIZ_CUM,S1773,0),1)+1,1))</f>
        <v>8</v>
      </c>
      <c r="U1773">
        <f ca="1">IF(T1773=8,8,IFERROR(MATCH(RAND(),INDEX(MATRIZ_CUM,T1773,0),1)+1,1))</f>
        <v>8</v>
      </c>
      <c r="V1773">
        <f ca="1">IF(U1773=8,8,IFERROR(MATCH(RAND(),INDEX(MATRIZ_CUM,U1773,0),1)+1,1))</f>
        <v>8</v>
      </c>
      <c r="W1773">
        <f ca="1">IF(V1773=8,8,IFERROR(MATCH(RAND(),INDEX(MATRIZ_CUM,V1773,0),1)+1,1))</f>
        <v>8</v>
      </c>
      <c r="X1773">
        <f ca="1">IF(W1773=8,8,IFERROR(MATCH(RAND(),INDEX(MATRIZ_CUM,W1773,0),1)+1,1))</f>
        <v>8</v>
      </c>
      <c r="Y1773">
        <f ca="1">IF(X1773=8,8,IFERROR(MATCH(RAND(),INDEX(MATRIZ_CUM,X1773,0),1)+1,1))</f>
        <v>8</v>
      </c>
      <c r="Z1773">
        <f ca="1">IF(Y1773=8,8,IFERROR(MATCH(RAND(),INDEX(MATRIZ_CUM,Y1773,0),1)+1,1))</f>
        <v>8</v>
      </c>
      <c r="AB1773">
        <f t="shared" ca="1" si="27"/>
        <v>8</v>
      </c>
    </row>
    <row r="1774" spans="1:28" x14ac:dyDescent="0.45">
      <c r="A1774">
        <f ca="1">IFERROR(MATCH(RAND(),Ej1b_Cohorte!$D$4:$D$10,1)+1,1)</f>
        <v>3</v>
      </c>
      <c r="B1774">
        <f ca="1">IF(A1774=8,8,IFERROR(MATCH(RAND(),INDEX(MATRIZ_CUM,A1774,0),1)+1,1))</f>
        <v>4</v>
      </c>
      <c r="C1774">
        <f ca="1">IF(B1774=8,8,IFERROR(MATCH(RAND(),INDEX(MATRIZ_CUM,B1774,0),1)+1,1))</f>
        <v>5</v>
      </c>
      <c r="D1774">
        <f ca="1">IF(C1774=8,8,IFERROR(MATCH(RAND(),INDEX(MATRIZ_CUM,C1774,0),1)+1,1))</f>
        <v>6</v>
      </c>
      <c r="E1774">
        <f ca="1">IF(D1774=8,8,IFERROR(MATCH(RAND(),INDEX(MATRIZ_CUM,D1774,0),1)+1,1))</f>
        <v>7</v>
      </c>
      <c r="F1774">
        <f ca="1">IF(E1774=8,8,IFERROR(MATCH(RAND(),INDEX(MATRIZ_CUM,E1774,0),1)+1,1))</f>
        <v>7</v>
      </c>
      <c r="G1774">
        <f ca="1">IF(F1774=8,8,IFERROR(MATCH(RAND(),INDEX(MATRIZ_CUM,F1774,0),1)+1,1))</f>
        <v>7</v>
      </c>
      <c r="H1774">
        <f ca="1">IF(G1774=8,8,IFERROR(MATCH(RAND(),INDEX(MATRIZ_CUM,G1774,0),1)+1,1))</f>
        <v>7</v>
      </c>
      <c r="I1774">
        <f ca="1">IF(H1774=8,8,IFERROR(MATCH(RAND(),INDEX(MATRIZ_CUM,H1774,0),1)+1,1))</f>
        <v>7</v>
      </c>
      <c r="J1774">
        <f ca="1">IF(I1774=8,8,IFERROR(MATCH(RAND(),INDEX(MATRIZ_CUM,I1774,0),1)+1,1))</f>
        <v>6</v>
      </c>
      <c r="K1774">
        <f ca="1">IF(J1774=8,8,IFERROR(MATCH(RAND(),INDEX(MATRIZ_CUM,J1774,0),1)+1,1))</f>
        <v>7</v>
      </c>
      <c r="L1774">
        <f ca="1">IF(K1774=8,8,IFERROR(MATCH(RAND(),INDEX(MATRIZ_CUM,K1774,0),1)+1,1))</f>
        <v>8</v>
      </c>
      <c r="M1774">
        <f ca="1">IF(L1774=8,8,IFERROR(MATCH(RAND(),INDEX(MATRIZ_CUM,L1774,0),1)+1,1))</f>
        <v>8</v>
      </c>
      <c r="N1774">
        <f ca="1">IF(M1774=8,8,IFERROR(MATCH(RAND(),INDEX(MATRIZ_CUM,M1774,0),1)+1,1))</f>
        <v>8</v>
      </c>
      <c r="O1774">
        <f ca="1">IF(N1774=8,8,IFERROR(MATCH(RAND(),INDEX(MATRIZ_CUM,N1774,0),1)+1,1))</f>
        <v>8</v>
      </c>
      <c r="P1774">
        <f ca="1">IF(O1774=8,8,IFERROR(MATCH(RAND(),INDEX(MATRIZ_CUM,O1774,0),1)+1,1))</f>
        <v>8</v>
      </c>
      <c r="Q1774">
        <f ca="1">IF(P1774=8,8,IFERROR(MATCH(RAND(),INDEX(MATRIZ_CUM,P1774,0),1)+1,1))</f>
        <v>8</v>
      </c>
      <c r="R1774">
        <f ca="1">IF(Q1774=8,8,IFERROR(MATCH(RAND(),INDEX(MATRIZ_CUM,Q1774,0),1)+1,1))</f>
        <v>8</v>
      </c>
      <c r="S1774">
        <f ca="1">IF(R1774=8,8,IFERROR(MATCH(RAND(),INDEX(MATRIZ_CUM,R1774,0),1)+1,1))</f>
        <v>8</v>
      </c>
      <c r="T1774">
        <f ca="1">IF(S1774=8,8,IFERROR(MATCH(RAND(),INDEX(MATRIZ_CUM,S1774,0),1)+1,1))</f>
        <v>8</v>
      </c>
      <c r="U1774">
        <f ca="1">IF(T1774=8,8,IFERROR(MATCH(RAND(),INDEX(MATRIZ_CUM,T1774,0),1)+1,1))</f>
        <v>8</v>
      </c>
      <c r="V1774">
        <f ca="1">IF(U1774=8,8,IFERROR(MATCH(RAND(),INDEX(MATRIZ_CUM,U1774,0),1)+1,1))</f>
        <v>8</v>
      </c>
      <c r="W1774">
        <f ca="1">IF(V1774=8,8,IFERROR(MATCH(RAND(),INDEX(MATRIZ_CUM,V1774,0),1)+1,1))</f>
        <v>8</v>
      </c>
      <c r="X1774">
        <f ca="1">IF(W1774=8,8,IFERROR(MATCH(RAND(),INDEX(MATRIZ_CUM,W1774,0),1)+1,1))</f>
        <v>8</v>
      </c>
      <c r="Y1774">
        <f ca="1">IF(X1774=8,8,IFERROR(MATCH(RAND(),INDEX(MATRIZ_CUM,X1774,0),1)+1,1))</f>
        <v>8</v>
      </c>
      <c r="Z1774">
        <f ca="1">IF(Y1774=8,8,IFERROR(MATCH(RAND(),INDEX(MATRIZ_CUM,Y1774,0),1)+1,1))</f>
        <v>8</v>
      </c>
      <c r="AB1774">
        <f t="shared" ca="1" si="27"/>
        <v>8</v>
      </c>
    </row>
    <row r="1775" spans="1:28" x14ac:dyDescent="0.45">
      <c r="A1775">
        <f ca="1">IFERROR(MATCH(RAND(),Ej1b_Cohorte!$D$4:$D$10,1)+1,1)</f>
        <v>5</v>
      </c>
      <c r="B1775">
        <f ca="1">IF(A1775=8,8,IFERROR(MATCH(RAND(),INDEX(MATRIZ_CUM,A1775,0),1)+1,1))</f>
        <v>5</v>
      </c>
      <c r="C1775">
        <f ca="1">IF(B1775=8,8,IFERROR(MATCH(RAND(),INDEX(MATRIZ_CUM,B1775,0),1)+1,1))</f>
        <v>5</v>
      </c>
      <c r="D1775">
        <f ca="1">IF(C1775=8,8,IFERROR(MATCH(RAND(),INDEX(MATRIZ_CUM,C1775,0),1)+1,1))</f>
        <v>5</v>
      </c>
      <c r="E1775">
        <f ca="1">IF(D1775=8,8,IFERROR(MATCH(RAND(),INDEX(MATRIZ_CUM,D1775,0),1)+1,1))</f>
        <v>6</v>
      </c>
      <c r="F1775">
        <f ca="1">IF(E1775=8,8,IFERROR(MATCH(RAND(),INDEX(MATRIZ_CUM,E1775,0),1)+1,1))</f>
        <v>5</v>
      </c>
      <c r="G1775">
        <f ca="1">IF(F1775=8,8,IFERROR(MATCH(RAND(),INDEX(MATRIZ_CUM,F1775,0),1)+1,1))</f>
        <v>5</v>
      </c>
      <c r="H1775">
        <f ca="1">IF(G1775=8,8,IFERROR(MATCH(RAND(),INDEX(MATRIZ_CUM,G1775,0),1)+1,1))</f>
        <v>6</v>
      </c>
      <c r="I1775">
        <f ca="1">IF(H1775=8,8,IFERROR(MATCH(RAND(),INDEX(MATRIZ_CUM,H1775,0),1)+1,1))</f>
        <v>7</v>
      </c>
      <c r="J1775">
        <f ca="1">IF(I1775=8,8,IFERROR(MATCH(RAND(),INDEX(MATRIZ_CUM,I1775,0),1)+1,1))</f>
        <v>6</v>
      </c>
      <c r="K1775">
        <f ca="1">IF(J1775=8,8,IFERROR(MATCH(RAND(),INDEX(MATRIZ_CUM,J1775,0),1)+1,1))</f>
        <v>5</v>
      </c>
      <c r="L1775">
        <f ca="1">IF(K1775=8,8,IFERROR(MATCH(RAND(),INDEX(MATRIZ_CUM,K1775,0),1)+1,1))</f>
        <v>5</v>
      </c>
      <c r="M1775">
        <f ca="1">IF(L1775=8,8,IFERROR(MATCH(RAND(),INDEX(MATRIZ_CUM,L1775,0),1)+1,1))</f>
        <v>5</v>
      </c>
      <c r="N1775">
        <f ca="1">IF(M1775=8,8,IFERROR(MATCH(RAND(),INDEX(MATRIZ_CUM,M1775,0),1)+1,1))</f>
        <v>6</v>
      </c>
      <c r="O1775">
        <f ca="1">IF(N1775=8,8,IFERROR(MATCH(RAND(),INDEX(MATRIZ_CUM,N1775,0),1)+1,1))</f>
        <v>6</v>
      </c>
      <c r="P1775">
        <f ca="1">IF(O1775=8,8,IFERROR(MATCH(RAND(),INDEX(MATRIZ_CUM,O1775,0),1)+1,1))</f>
        <v>7</v>
      </c>
      <c r="Q1775">
        <f ca="1">IF(P1775=8,8,IFERROR(MATCH(RAND(),INDEX(MATRIZ_CUM,P1775,0),1)+1,1))</f>
        <v>7</v>
      </c>
      <c r="R1775">
        <f ca="1">IF(Q1775=8,8,IFERROR(MATCH(RAND(),INDEX(MATRIZ_CUM,Q1775,0),1)+1,1))</f>
        <v>8</v>
      </c>
      <c r="S1775">
        <f ca="1">IF(R1775=8,8,IFERROR(MATCH(RAND(),INDEX(MATRIZ_CUM,R1775,0),1)+1,1))</f>
        <v>8</v>
      </c>
      <c r="T1775">
        <f ca="1">IF(S1775=8,8,IFERROR(MATCH(RAND(),INDEX(MATRIZ_CUM,S1775,0),1)+1,1))</f>
        <v>8</v>
      </c>
      <c r="U1775">
        <f ca="1">IF(T1775=8,8,IFERROR(MATCH(RAND(),INDEX(MATRIZ_CUM,T1775,0),1)+1,1))</f>
        <v>8</v>
      </c>
      <c r="V1775">
        <f ca="1">IF(U1775=8,8,IFERROR(MATCH(RAND(),INDEX(MATRIZ_CUM,U1775,0),1)+1,1))</f>
        <v>8</v>
      </c>
      <c r="W1775">
        <f ca="1">IF(V1775=8,8,IFERROR(MATCH(RAND(),INDEX(MATRIZ_CUM,V1775,0),1)+1,1))</f>
        <v>8</v>
      </c>
      <c r="X1775">
        <f ca="1">IF(W1775=8,8,IFERROR(MATCH(RAND(),INDEX(MATRIZ_CUM,W1775,0),1)+1,1))</f>
        <v>8</v>
      </c>
      <c r="Y1775">
        <f ca="1">IF(X1775=8,8,IFERROR(MATCH(RAND(),INDEX(MATRIZ_CUM,X1775,0),1)+1,1))</f>
        <v>8</v>
      </c>
      <c r="Z1775">
        <f ca="1">IF(Y1775=8,8,IFERROR(MATCH(RAND(),INDEX(MATRIZ_CUM,Y1775,0),1)+1,1))</f>
        <v>8</v>
      </c>
      <c r="AB1775">
        <f t="shared" ca="1" si="27"/>
        <v>8</v>
      </c>
    </row>
    <row r="1776" spans="1:28" x14ac:dyDescent="0.45">
      <c r="A1776">
        <f ca="1">IFERROR(MATCH(RAND(),Ej1b_Cohorte!$D$4:$D$10,1)+1,1)</f>
        <v>6</v>
      </c>
      <c r="B1776">
        <f ca="1">IF(A1776=8,8,IFERROR(MATCH(RAND(),INDEX(MATRIZ_CUM,A1776,0),1)+1,1))</f>
        <v>6</v>
      </c>
      <c r="C1776">
        <f ca="1">IF(B1776=8,8,IFERROR(MATCH(RAND(),INDEX(MATRIZ_CUM,B1776,0),1)+1,1))</f>
        <v>7</v>
      </c>
      <c r="D1776">
        <f ca="1">IF(C1776=8,8,IFERROR(MATCH(RAND(),INDEX(MATRIZ_CUM,C1776,0),1)+1,1))</f>
        <v>8</v>
      </c>
      <c r="E1776">
        <f ca="1">IF(D1776=8,8,IFERROR(MATCH(RAND(),INDEX(MATRIZ_CUM,D1776,0),1)+1,1))</f>
        <v>8</v>
      </c>
      <c r="F1776">
        <f ca="1">IF(E1776=8,8,IFERROR(MATCH(RAND(),INDEX(MATRIZ_CUM,E1776,0),1)+1,1))</f>
        <v>8</v>
      </c>
      <c r="G1776">
        <f ca="1">IF(F1776=8,8,IFERROR(MATCH(RAND(),INDEX(MATRIZ_CUM,F1776,0),1)+1,1))</f>
        <v>8</v>
      </c>
      <c r="H1776">
        <f ca="1">IF(G1776=8,8,IFERROR(MATCH(RAND(),INDEX(MATRIZ_CUM,G1776,0),1)+1,1))</f>
        <v>8</v>
      </c>
      <c r="I1776">
        <f ca="1">IF(H1776=8,8,IFERROR(MATCH(RAND(),INDEX(MATRIZ_CUM,H1776,0),1)+1,1))</f>
        <v>8</v>
      </c>
      <c r="J1776">
        <f ca="1">IF(I1776=8,8,IFERROR(MATCH(RAND(),INDEX(MATRIZ_CUM,I1776,0),1)+1,1))</f>
        <v>8</v>
      </c>
      <c r="K1776">
        <f ca="1">IF(J1776=8,8,IFERROR(MATCH(RAND(),INDEX(MATRIZ_CUM,J1776,0),1)+1,1))</f>
        <v>8</v>
      </c>
      <c r="L1776">
        <f ca="1">IF(K1776=8,8,IFERROR(MATCH(RAND(),INDEX(MATRIZ_CUM,K1776,0),1)+1,1))</f>
        <v>8</v>
      </c>
      <c r="M1776">
        <f ca="1">IF(L1776=8,8,IFERROR(MATCH(RAND(),INDEX(MATRIZ_CUM,L1776,0),1)+1,1))</f>
        <v>8</v>
      </c>
      <c r="N1776">
        <f ca="1">IF(M1776=8,8,IFERROR(MATCH(RAND(),INDEX(MATRIZ_CUM,M1776,0),1)+1,1))</f>
        <v>8</v>
      </c>
      <c r="O1776">
        <f ca="1">IF(N1776=8,8,IFERROR(MATCH(RAND(),INDEX(MATRIZ_CUM,N1776,0),1)+1,1))</f>
        <v>8</v>
      </c>
      <c r="P1776">
        <f ca="1">IF(O1776=8,8,IFERROR(MATCH(RAND(),INDEX(MATRIZ_CUM,O1776,0),1)+1,1))</f>
        <v>8</v>
      </c>
      <c r="Q1776">
        <f ca="1">IF(P1776=8,8,IFERROR(MATCH(RAND(),INDEX(MATRIZ_CUM,P1776,0),1)+1,1))</f>
        <v>8</v>
      </c>
      <c r="R1776">
        <f ca="1">IF(Q1776=8,8,IFERROR(MATCH(RAND(),INDEX(MATRIZ_CUM,Q1776,0),1)+1,1))</f>
        <v>8</v>
      </c>
      <c r="S1776">
        <f ca="1">IF(R1776=8,8,IFERROR(MATCH(RAND(),INDEX(MATRIZ_CUM,R1776,0),1)+1,1))</f>
        <v>8</v>
      </c>
      <c r="T1776">
        <f ca="1">IF(S1776=8,8,IFERROR(MATCH(RAND(),INDEX(MATRIZ_CUM,S1776,0),1)+1,1))</f>
        <v>8</v>
      </c>
      <c r="U1776">
        <f ca="1">IF(T1776=8,8,IFERROR(MATCH(RAND(),INDEX(MATRIZ_CUM,T1776,0),1)+1,1))</f>
        <v>8</v>
      </c>
      <c r="V1776">
        <f ca="1">IF(U1776=8,8,IFERROR(MATCH(RAND(),INDEX(MATRIZ_CUM,U1776,0),1)+1,1))</f>
        <v>8</v>
      </c>
      <c r="W1776">
        <f ca="1">IF(V1776=8,8,IFERROR(MATCH(RAND(),INDEX(MATRIZ_CUM,V1776,0),1)+1,1))</f>
        <v>8</v>
      </c>
      <c r="X1776">
        <f ca="1">IF(W1776=8,8,IFERROR(MATCH(RAND(),INDEX(MATRIZ_CUM,W1776,0),1)+1,1))</f>
        <v>8</v>
      </c>
      <c r="Y1776">
        <f ca="1">IF(X1776=8,8,IFERROR(MATCH(RAND(),INDEX(MATRIZ_CUM,X1776,0),1)+1,1))</f>
        <v>8</v>
      </c>
      <c r="Z1776">
        <f ca="1">IF(Y1776=8,8,IFERROR(MATCH(RAND(),INDEX(MATRIZ_CUM,Y1776,0),1)+1,1))</f>
        <v>8</v>
      </c>
      <c r="AB1776">
        <f t="shared" ca="1" si="27"/>
        <v>8</v>
      </c>
    </row>
    <row r="1777" spans="1:28" x14ac:dyDescent="0.45">
      <c r="A1777">
        <f ca="1">IFERROR(MATCH(RAND(),Ej1b_Cohorte!$D$4:$D$10,1)+1,1)</f>
        <v>6</v>
      </c>
      <c r="B1777">
        <f ca="1">IF(A1777=8,8,IFERROR(MATCH(RAND(),INDEX(MATRIZ_CUM,A1777,0),1)+1,1))</f>
        <v>7</v>
      </c>
      <c r="C1777">
        <f ca="1">IF(B1777=8,8,IFERROR(MATCH(RAND(),INDEX(MATRIZ_CUM,B1777,0),1)+1,1))</f>
        <v>8</v>
      </c>
      <c r="D1777">
        <f ca="1">IF(C1777=8,8,IFERROR(MATCH(RAND(),INDEX(MATRIZ_CUM,C1777,0),1)+1,1))</f>
        <v>8</v>
      </c>
      <c r="E1777">
        <f ca="1">IF(D1777=8,8,IFERROR(MATCH(RAND(),INDEX(MATRIZ_CUM,D1777,0),1)+1,1))</f>
        <v>8</v>
      </c>
      <c r="F1777">
        <f ca="1">IF(E1777=8,8,IFERROR(MATCH(RAND(),INDEX(MATRIZ_CUM,E1777,0),1)+1,1))</f>
        <v>8</v>
      </c>
      <c r="G1777">
        <f ca="1">IF(F1777=8,8,IFERROR(MATCH(RAND(),INDEX(MATRIZ_CUM,F1777,0),1)+1,1))</f>
        <v>8</v>
      </c>
      <c r="H1777">
        <f ca="1">IF(G1777=8,8,IFERROR(MATCH(RAND(),INDEX(MATRIZ_CUM,G1777,0),1)+1,1))</f>
        <v>8</v>
      </c>
      <c r="I1777">
        <f ca="1">IF(H1777=8,8,IFERROR(MATCH(RAND(),INDEX(MATRIZ_CUM,H1777,0),1)+1,1))</f>
        <v>8</v>
      </c>
      <c r="J1777">
        <f ca="1">IF(I1777=8,8,IFERROR(MATCH(RAND(),INDEX(MATRIZ_CUM,I1777,0),1)+1,1))</f>
        <v>8</v>
      </c>
      <c r="K1777">
        <f ca="1">IF(J1777=8,8,IFERROR(MATCH(RAND(),INDEX(MATRIZ_CUM,J1777,0),1)+1,1))</f>
        <v>8</v>
      </c>
      <c r="L1777">
        <f ca="1">IF(K1777=8,8,IFERROR(MATCH(RAND(),INDEX(MATRIZ_CUM,K1777,0),1)+1,1))</f>
        <v>8</v>
      </c>
      <c r="M1777">
        <f ca="1">IF(L1777=8,8,IFERROR(MATCH(RAND(),INDEX(MATRIZ_CUM,L1777,0),1)+1,1))</f>
        <v>8</v>
      </c>
      <c r="N1777">
        <f ca="1">IF(M1777=8,8,IFERROR(MATCH(RAND(),INDEX(MATRIZ_CUM,M1777,0),1)+1,1))</f>
        <v>8</v>
      </c>
      <c r="O1777">
        <f ca="1">IF(N1777=8,8,IFERROR(MATCH(RAND(),INDEX(MATRIZ_CUM,N1777,0),1)+1,1))</f>
        <v>8</v>
      </c>
      <c r="P1777">
        <f ca="1">IF(O1777=8,8,IFERROR(MATCH(RAND(),INDEX(MATRIZ_CUM,O1777,0),1)+1,1))</f>
        <v>8</v>
      </c>
      <c r="Q1777">
        <f ca="1">IF(P1777=8,8,IFERROR(MATCH(RAND(),INDEX(MATRIZ_CUM,P1777,0),1)+1,1))</f>
        <v>8</v>
      </c>
      <c r="R1777">
        <f ca="1">IF(Q1777=8,8,IFERROR(MATCH(RAND(),INDEX(MATRIZ_CUM,Q1777,0),1)+1,1))</f>
        <v>8</v>
      </c>
      <c r="S1777">
        <f ca="1">IF(R1777=8,8,IFERROR(MATCH(RAND(),INDEX(MATRIZ_CUM,R1777,0),1)+1,1))</f>
        <v>8</v>
      </c>
      <c r="T1777">
        <f ca="1">IF(S1777=8,8,IFERROR(MATCH(RAND(),INDEX(MATRIZ_CUM,S1777,0),1)+1,1))</f>
        <v>8</v>
      </c>
      <c r="U1777">
        <f ca="1">IF(T1777=8,8,IFERROR(MATCH(RAND(),INDEX(MATRIZ_CUM,T1777,0),1)+1,1))</f>
        <v>8</v>
      </c>
      <c r="V1777">
        <f ca="1">IF(U1777=8,8,IFERROR(MATCH(RAND(),INDEX(MATRIZ_CUM,U1777,0),1)+1,1))</f>
        <v>8</v>
      </c>
      <c r="W1777">
        <f ca="1">IF(V1777=8,8,IFERROR(MATCH(RAND(),INDEX(MATRIZ_CUM,V1777,0),1)+1,1))</f>
        <v>8</v>
      </c>
      <c r="X1777">
        <f ca="1">IF(W1777=8,8,IFERROR(MATCH(RAND(),INDEX(MATRIZ_CUM,W1777,0),1)+1,1))</f>
        <v>8</v>
      </c>
      <c r="Y1777">
        <f ca="1">IF(X1777=8,8,IFERROR(MATCH(RAND(),INDEX(MATRIZ_CUM,X1777,0),1)+1,1))</f>
        <v>8</v>
      </c>
      <c r="Z1777">
        <f ca="1">IF(Y1777=8,8,IFERROR(MATCH(RAND(),INDEX(MATRIZ_CUM,Y1777,0),1)+1,1))</f>
        <v>8</v>
      </c>
      <c r="AB1777">
        <f t="shared" ca="1" si="27"/>
        <v>8</v>
      </c>
    </row>
    <row r="1778" spans="1:28" x14ac:dyDescent="0.45">
      <c r="A1778">
        <f ca="1">IFERROR(MATCH(RAND(),Ej1b_Cohorte!$D$4:$D$10,1)+1,1)</f>
        <v>4</v>
      </c>
      <c r="B1778">
        <f ca="1">IF(A1778=8,8,IFERROR(MATCH(RAND(),INDEX(MATRIZ_CUM,A1778,0),1)+1,1))</f>
        <v>4</v>
      </c>
      <c r="C1778">
        <f ca="1">IF(B1778=8,8,IFERROR(MATCH(RAND(),INDEX(MATRIZ_CUM,B1778,0),1)+1,1))</f>
        <v>4</v>
      </c>
      <c r="D1778">
        <f ca="1">IF(C1778=8,8,IFERROR(MATCH(RAND(),INDEX(MATRIZ_CUM,C1778,0),1)+1,1))</f>
        <v>5</v>
      </c>
      <c r="E1778">
        <f ca="1">IF(D1778=8,8,IFERROR(MATCH(RAND(),INDEX(MATRIZ_CUM,D1778,0),1)+1,1))</f>
        <v>5</v>
      </c>
      <c r="F1778">
        <f ca="1">IF(E1778=8,8,IFERROR(MATCH(RAND(),INDEX(MATRIZ_CUM,E1778,0),1)+1,1))</f>
        <v>4</v>
      </c>
      <c r="G1778">
        <f ca="1">IF(F1778=8,8,IFERROR(MATCH(RAND(),INDEX(MATRIZ_CUM,F1778,0),1)+1,1))</f>
        <v>3</v>
      </c>
      <c r="H1778">
        <f ca="1">IF(G1778=8,8,IFERROR(MATCH(RAND(),INDEX(MATRIZ_CUM,G1778,0),1)+1,1))</f>
        <v>4</v>
      </c>
      <c r="I1778">
        <f ca="1">IF(H1778=8,8,IFERROR(MATCH(RAND(),INDEX(MATRIZ_CUM,H1778,0),1)+1,1))</f>
        <v>5</v>
      </c>
      <c r="J1778">
        <f ca="1">IF(I1778=8,8,IFERROR(MATCH(RAND(),INDEX(MATRIZ_CUM,I1778,0),1)+1,1))</f>
        <v>5</v>
      </c>
      <c r="K1778">
        <f ca="1">IF(J1778=8,8,IFERROR(MATCH(RAND(),INDEX(MATRIZ_CUM,J1778,0),1)+1,1))</f>
        <v>5</v>
      </c>
      <c r="L1778">
        <f ca="1">IF(K1778=8,8,IFERROR(MATCH(RAND(),INDEX(MATRIZ_CUM,K1778,0),1)+1,1))</f>
        <v>4</v>
      </c>
      <c r="M1778">
        <f ca="1">IF(L1778=8,8,IFERROR(MATCH(RAND(),INDEX(MATRIZ_CUM,L1778,0),1)+1,1))</f>
        <v>3</v>
      </c>
      <c r="N1778">
        <f ca="1">IF(M1778=8,8,IFERROR(MATCH(RAND(),INDEX(MATRIZ_CUM,M1778,0),1)+1,1))</f>
        <v>3</v>
      </c>
      <c r="O1778">
        <f ca="1">IF(N1778=8,8,IFERROR(MATCH(RAND(),INDEX(MATRIZ_CUM,N1778,0),1)+1,1))</f>
        <v>3</v>
      </c>
      <c r="P1778">
        <f ca="1">IF(O1778=8,8,IFERROR(MATCH(RAND(),INDEX(MATRIZ_CUM,O1778,0),1)+1,1))</f>
        <v>3</v>
      </c>
      <c r="Q1778">
        <f ca="1">IF(P1778=8,8,IFERROR(MATCH(RAND(),INDEX(MATRIZ_CUM,P1778,0),1)+1,1))</f>
        <v>3</v>
      </c>
      <c r="R1778">
        <f ca="1">IF(Q1778=8,8,IFERROR(MATCH(RAND(),INDEX(MATRIZ_CUM,Q1778,0),1)+1,1))</f>
        <v>2</v>
      </c>
      <c r="S1778">
        <f ca="1">IF(R1778=8,8,IFERROR(MATCH(RAND(),INDEX(MATRIZ_CUM,R1778,0),1)+1,1))</f>
        <v>2</v>
      </c>
      <c r="T1778">
        <f ca="1">IF(S1778=8,8,IFERROR(MATCH(RAND(),INDEX(MATRIZ_CUM,S1778,0),1)+1,1))</f>
        <v>2</v>
      </c>
      <c r="U1778">
        <f ca="1">IF(T1778=8,8,IFERROR(MATCH(RAND(),INDEX(MATRIZ_CUM,T1778,0),1)+1,1))</f>
        <v>1</v>
      </c>
      <c r="V1778">
        <f ca="1">IF(U1778=8,8,IFERROR(MATCH(RAND(),INDEX(MATRIZ_CUM,U1778,0),1)+1,1))</f>
        <v>1</v>
      </c>
      <c r="W1778">
        <f ca="1">IF(V1778=8,8,IFERROR(MATCH(RAND(),INDEX(MATRIZ_CUM,V1778,0),1)+1,1))</f>
        <v>1</v>
      </c>
      <c r="X1778">
        <f ca="1">IF(W1778=8,8,IFERROR(MATCH(RAND(),INDEX(MATRIZ_CUM,W1778,0),1)+1,1))</f>
        <v>1</v>
      </c>
      <c r="Y1778">
        <f ca="1">IF(X1778=8,8,IFERROR(MATCH(RAND(),INDEX(MATRIZ_CUM,X1778,0),1)+1,1))</f>
        <v>1</v>
      </c>
      <c r="Z1778">
        <f ca="1">IF(Y1778=8,8,IFERROR(MATCH(RAND(),INDEX(MATRIZ_CUM,Y1778,0),1)+1,1))</f>
        <v>2</v>
      </c>
      <c r="AB1778">
        <f t="shared" ca="1" si="27"/>
        <v>2</v>
      </c>
    </row>
    <row r="1779" spans="1:28" x14ac:dyDescent="0.45">
      <c r="A1779">
        <f ca="1">IFERROR(MATCH(RAND(),Ej1b_Cohorte!$D$4:$D$10,1)+1,1)</f>
        <v>4</v>
      </c>
      <c r="B1779">
        <f ca="1">IF(A1779=8,8,IFERROR(MATCH(RAND(),INDEX(MATRIZ_CUM,A1779,0),1)+1,1))</f>
        <v>3</v>
      </c>
      <c r="C1779">
        <f ca="1">IF(B1779=8,8,IFERROR(MATCH(RAND(),INDEX(MATRIZ_CUM,B1779,0),1)+1,1))</f>
        <v>3</v>
      </c>
      <c r="D1779">
        <f ca="1">IF(C1779=8,8,IFERROR(MATCH(RAND(),INDEX(MATRIZ_CUM,C1779,0),1)+1,1))</f>
        <v>3</v>
      </c>
      <c r="E1779">
        <f ca="1">IF(D1779=8,8,IFERROR(MATCH(RAND(),INDEX(MATRIZ_CUM,D1779,0),1)+1,1))</f>
        <v>4</v>
      </c>
      <c r="F1779">
        <f ca="1">IF(E1779=8,8,IFERROR(MATCH(RAND(),INDEX(MATRIZ_CUM,E1779,0),1)+1,1))</f>
        <v>3</v>
      </c>
      <c r="G1779">
        <f ca="1">IF(F1779=8,8,IFERROR(MATCH(RAND(),INDEX(MATRIZ_CUM,F1779,0),1)+1,1))</f>
        <v>4</v>
      </c>
      <c r="H1779">
        <f ca="1">IF(G1779=8,8,IFERROR(MATCH(RAND(),INDEX(MATRIZ_CUM,G1779,0),1)+1,1))</f>
        <v>5</v>
      </c>
      <c r="I1779">
        <f ca="1">IF(H1779=8,8,IFERROR(MATCH(RAND(),INDEX(MATRIZ_CUM,H1779,0),1)+1,1))</f>
        <v>5</v>
      </c>
      <c r="J1779">
        <f ca="1">IF(I1779=8,8,IFERROR(MATCH(RAND(),INDEX(MATRIZ_CUM,I1779,0),1)+1,1))</f>
        <v>5</v>
      </c>
      <c r="K1779">
        <f ca="1">IF(J1779=8,8,IFERROR(MATCH(RAND(),INDEX(MATRIZ_CUM,J1779,0),1)+1,1))</f>
        <v>5</v>
      </c>
      <c r="L1779">
        <f ca="1">IF(K1779=8,8,IFERROR(MATCH(RAND(),INDEX(MATRIZ_CUM,K1779,0),1)+1,1))</f>
        <v>5</v>
      </c>
      <c r="M1779">
        <f ca="1">IF(L1779=8,8,IFERROR(MATCH(RAND(),INDEX(MATRIZ_CUM,L1779,0),1)+1,1))</f>
        <v>5</v>
      </c>
      <c r="N1779">
        <f ca="1">IF(M1779=8,8,IFERROR(MATCH(RAND(),INDEX(MATRIZ_CUM,M1779,0),1)+1,1))</f>
        <v>5</v>
      </c>
      <c r="O1779">
        <f ca="1">IF(N1779=8,8,IFERROR(MATCH(RAND(),INDEX(MATRIZ_CUM,N1779,0),1)+1,1))</f>
        <v>6</v>
      </c>
      <c r="P1779">
        <f ca="1">IF(O1779=8,8,IFERROR(MATCH(RAND(),INDEX(MATRIZ_CUM,O1779,0),1)+1,1))</f>
        <v>7</v>
      </c>
      <c r="Q1779">
        <f ca="1">IF(P1779=8,8,IFERROR(MATCH(RAND(),INDEX(MATRIZ_CUM,P1779,0),1)+1,1))</f>
        <v>7</v>
      </c>
      <c r="R1779">
        <f ca="1">IF(Q1779=8,8,IFERROR(MATCH(RAND(),INDEX(MATRIZ_CUM,Q1779,0),1)+1,1))</f>
        <v>7</v>
      </c>
      <c r="S1779">
        <f ca="1">IF(R1779=8,8,IFERROR(MATCH(RAND(),INDEX(MATRIZ_CUM,R1779,0),1)+1,1))</f>
        <v>7</v>
      </c>
      <c r="T1779">
        <f ca="1">IF(S1779=8,8,IFERROR(MATCH(RAND(),INDEX(MATRIZ_CUM,S1779,0),1)+1,1))</f>
        <v>7</v>
      </c>
      <c r="U1779">
        <f ca="1">IF(T1779=8,8,IFERROR(MATCH(RAND(),INDEX(MATRIZ_CUM,T1779,0),1)+1,1))</f>
        <v>7</v>
      </c>
      <c r="V1779">
        <f ca="1">IF(U1779=8,8,IFERROR(MATCH(RAND(),INDEX(MATRIZ_CUM,U1779,0),1)+1,1))</f>
        <v>7</v>
      </c>
      <c r="W1779">
        <f ca="1">IF(V1779=8,8,IFERROR(MATCH(RAND(),INDEX(MATRIZ_CUM,V1779,0),1)+1,1))</f>
        <v>7</v>
      </c>
      <c r="X1779">
        <f ca="1">IF(W1779=8,8,IFERROR(MATCH(RAND(),INDEX(MATRIZ_CUM,W1779,0),1)+1,1))</f>
        <v>8</v>
      </c>
      <c r="Y1779">
        <f ca="1">IF(X1779=8,8,IFERROR(MATCH(RAND(),INDEX(MATRIZ_CUM,X1779,0),1)+1,1))</f>
        <v>8</v>
      </c>
      <c r="Z1779">
        <f ca="1">IF(Y1779=8,8,IFERROR(MATCH(RAND(),INDEX(MATRIZ_CUM,Y1779,0),1)+1,1))</f>
        <v>8</v>
      </c>
      <c r="AB1779">
        <f t="shared" ca="1" si="27"/>
        <v>8</v>
      </c>
    </row>
    <row r="1780" spans="1:28" x14ac:dyDescent="0.45">
      <c r="A1780">
        <f ca="1">IFERROR(MATCH(RAND(),Ej1b_Cohorte!$D$4:$D$10,1)+1,1)</f>
        <v>4</v>
      </c>
      <c r="B1780">
        <f ca="1">IF(A1780=8,8,IFERROR(MATCH(RAND(),INDEX(MATRIZ_CUM,A1780,0),1)+1,1))</f>
        <v>3</v>
      </c>
      <c r="C1780">
        <f ca="1">IF(B1780=8,8,IFERROR(MATCH(RAND(),INDEX(MATRIZ_CUM,B1780,0),1)+1,1))</f>
        <v>3</v>
      </c>
      <c r="D1780">
        <f ca="1">IF(C1780=8,8,IFERROR(MATCH(RAND(),INDEX(MATRIZ_CUM,C1780,0),1)+1,1))</f>
        <v>3</v>
      </c>
      <c r="E1780">
        <f ca="1">IF(D1780=8,8,IFERROR(MATCH(RAND(),INDEX(MATRIZ_CUM,D1780,0),1)+1,1))</f>
        <v>3</v>
      </c>
      <c r="F1780">
        <f ca="1">IF(E1780=8,8,IFERROR(MATCH(RAND(),INDEX(MATRIZ_CUM,E1780,0),1)+1,1))</f>
        <v>4</v>
      </c>
      <c r="G1780">
        <f ca="1">IF(F1780=8,8,IFERROR(MATCH(RAND(),INDEX(MATRIZ_CUM,F1780,0),1)+1,1))</f>
        <v>3</v>
      </c>
      <c r="H1780">
        <f ca="1">IF(G1780=8,8,IFERROR(MATCH(RAND(),INDEX(MATRIZ_CUM,G1780,0),1)+1,1))</f>
        <v>3</v>
      </c>
      <c r="I1780">
        <f ca="1">IF(H1780=8,8,IFERROR(MATCH(RAND(),INDEX(MATRIZ_CUM,H1780,0),1)+1,1))</f>
        <v>4</v>
      </c>
      <c r="J1780">
        <f ca="1">IF(I1780=8,8,IFERROR(MATCH(RAND(),INDEX(MATRIZ_CUM,I1780,0),1)+1,1))</f>
        <v>5</v>
      </c>
      <c r="K1780">
        <f ca="1">IF(J1780=8,8,IFERROR(MATCH(RAND(),INDEX(MATRIZ_CUM,J1780,0),1)+1,1))</f>
        <v>6</v>
      </c>
      <c r="L1780">
        <f ca="1">IF(K1780=8,8,IFERROR(MATCH(RAND(),INDEX(MATRIZ_CUM,K1780,0),1)+1,1))</f>
        <v>5</v>
      </c>
      <c r="M1780">
        <f ca="1">IF(L1780=8,8,IFERROR(MATCH(RAND(),INDEX(MATRIZ_CUM,L1780,0),1)+1,1))</f>
        <v>4</v>
      </c>
      <c r="N1780">
        <f ca="1">IF(M1780=8,8,IFERROR(MATCH(RAND(),INDEX(MATRIZ_CUM,M1780,0),1)+1,1))</f>
        <v>4</v>
      </c>
      <c r="O1780">
        <f ca="1">IF(N1780=8,8,IFERROR(MATCH(RAND(),INDEX(MATRIZ_CUM,N1780,0),1)+1,1))</f>
        <v>4</v>
      </c>
      <c r="P1780">
        <f ca="1">IF(O1780=8,8,IFERROR(MATCH(RAND(),INDEX(MATRIZ_CUM,O1780,0),1)+1,1))</f>
        <v>5</v>
      </c>
      <c r="Q1780">
        <f ca="1">IF(P1780=8,8,IFERROR(MATCH(RAND(),INDEX(MATRIZ_CUM,P1780,0),1)+1,1))</f>
        <v>5</v>
      </c>
      <c r="R1780">
        <f ca="1">IF(Q1780=8,8,IFERROR(MATCH(RAND(),INDEX(MATRIZ_CUM,Q1780,0),1)+1,1))</f>
        <v>4</v>
      </c>
      <c r="S1780">
        <f ca="1">IF(R1780=8,8,IFERROR(MATCH(RAND(),INDEX(MATRIZ_CUM,R1780,0),1)+1,1))</f>
        <v>4</v>
      </c>
      <c r="T1780">
        <f ca="1">IF(S1780=8,8,IFERROR(MATCH(RAND(),INDEX(MATRIZ_CUM,S1780,0),1)+1,1))</f>
        <v>4</v>
      </c>
      <c r="U1780">
        <f ca="1">IF(T1780=8,8,IFERROR(MATCH(RAND(),INDEX(MATRIZ_CUM,T1780,0),1)+1,1))</f>
        <v>4</v>
      </c>
      <c r="V1780">
        <f ca="1">IF(U1780=8,8,IFERROR(MATCH(RAND(),INDEX(MATRIZ_CUM,U1780,0),1)+1,1))</f>
        <v>3</v>
      </c>
      <c r="W1780">
        <f ca="1">IF(V1780=8,8,IFERROR(MATCH(RAND(),INDEX(MATRIZ_CUM,V1780,0),1)+1,1))</f>
        <v>4</v>
      </c>
      <c r="X1780">
        <f ca="1">IF(W1780=8,8,IFERROR(MATCH(RAND(),INDEX(MATRIZ_CUM,W1780,0),1)+1,1))</f>
        <v>3</v>
      </c>
      <c r="Y1780">
        <f ca="1">IF(X1780=8,8,IFERROR(MATCH(RAND(),INDEX(MATRIZ_CUM,X1780,0),1)+1,1))</f>
        <v>4</v>
      </c>
      <c r="Z1780">
        <f ca="1">IF(Y1780=8,8,IFERROR(MATCH(RAND(),INDEX(MATRIZ_CUM,Y1780,0),1)+1,1))</f>
        <v>2</v>
      </c>
      <c r="AB1780">
        <f t="shared" ca="1" si="27"/>
        <v>2</v>
      </c>
    </row>
    <row r="1781" spans="1:28" x14ac:dyDescent="0.45">
      <c r="A1781">
        <f ca="1">IFERROR(MATCH(RAND(),Ej1b_Cohorte!$D$4:$D$10,1)+1,1)</f>
        <v>5</v>
      </c>
      <c r="B1781">
        <f ca="1">IF(A1781=8,8,IFERROR(MATCH(RAND(),INDEX(MATRIZ_CUM,A1781,0),1)+1,1))</f>
        <v>5</v>
      </c>
      <c r="C1781">
        <f ca="1">IF(B1781=8,8,IFERROR(MATCH(RAND(),INDEX(MATRIZ_CUM,B1781,0),1)+1,1))</f>
        <v>6</v>
      </c>
      <c r="D1781">
        <f ca="1">IF(C1781=8,8,IFERROR(MATCH(RAND(),INDEX(MATRIZ_CUM,C1781,0),1)+1,1))</f>
        <v>6</v>
      </c>
      <c r="E1781">
        <f ca="1">IF(D1781=8,8,IFERROR(MATCH(RAND(),INDEX(MATRIZ_CUM,D1781,0),1)+1,1))</f>
        <v>4</v>
      </c>
      <c r="F1781">
        <f ca="1">IF(E1781=8,8,IFERROR(MATCH(RAND(),INDEX(MATRIZ_CUM,E1781,0),1)+1,1))</f>
        <v>3</v>
      </c>
      <c r="G1781">
        <f ca="1">IF(F1781=8,8,IFERROR(MATCH(RAND(),INDEX(MATRIZ_CUM,F1781,0),1)+1,1))</f>
        <v>3</v>
      </c>
      <c r="H1781">
        <f ca="1">IF(G1781=8,8,IFERROR(MATCH(RAND(),INDEX(MATRIZ_CUM,G1781,0),1)+1,1))</f>
        <v>2</v>
      </c>
      <c r="I1781">
        <f ca="1">IF(H1781=8,8,IFERROR(MATCH(RAND(),INDEX(MATRIZ_CUM,H1781,0),1)+1,1))</f>
        <v>2</v>
      </c>
      <c r="J1781">
        <f ca="1">IF(I1781=8,8,IFERROR(MATCH(RAND(),INDEX(MATRIZ_CUM,I1781,0),1)+1,1))</f>
        <v>2</v>
      </c>
      <c r="K1781">
        <f ca="1">IF(J1781=8,8,IFERROR(MATCH(RAND(),INDEX(MATRIZ_CUM,J1781,0),1)+1,1))</f>
        <v>2</v>
      </c>
      <c r="L1781">
        <f ca="1">IF(K1781=8,8,IFERROR(MATCH(RAND(),INDEX(MATRIZ_CUM,K1781,0),1)+1,1))</f>
        <v>1</v>
      </c>
      <c r="M1781">
        <f ca="1">IF(L1781=8,8,IFERROR(MATCH(RAND(),INDEX(MATRIZ_CUM,L1781,0),1)+1,1))</f>
        <v>1</v>
      </c>
      <c r="N1781">
        <f ca="1">IF(M1781=8,8,IFERROR(MATCH(RAND(),INDEX(MATRIZ_CUM,M1781,0),1)+1,1))</f>
        <v>1</v>
      </c>
      <c r="O1781">
        <f ca="1">IF(N1781=8,8,IFERROR(MATCH(RAND(),INDEX(MATRIZ_CUM,N1781,0),1)+1,1))</f>
        <v>1</v>
      </c>
      <c r="P1781">
        <f ca="1">IF(O1781=8,8,IFERROR(MATCH(RAND(),INDEX(MATRIZ_CUM,O1781,0),1)+1,1))</f>
        <v>1</v>
      </c>
      <c r="Q1781">
        <f ca="1">IF(P1781=8,8,IFERROR(MATCH(RAND(),INDEX(MATRIZ_CUM,P1781,0),1)+1,1))</f>
        <v>1</v>
      </c>
      <c r="R1781">
        <f ca="1">IF(Q1781=8,8,IFERROR(MATCH(RAND(),INDEX(MATRIZ_CUM,Q1781,0),1)+1,1))</f>
        <v>2</v>
      </c>
      <c r="S1781">
        <f ca="1">IF(R1781=8,8,IFERROR(MATCH(RAND(),INDEX(MATRIZ_CUM,R1781,0),1)+1,1))</f>
        <v>2</v>
      </c>
      <c r="T1781">
        <f ca="1">IF(S1781=8,8,IFERROR(MATCH(RAND(),INDEX(MATRIZ_CUM,S1781,0),1)+1,1))</f>
        <v>1</v>
      </c>
      <c r="U1781">
        <f ca="1">IF(T1781=8,8,IFERROR(MATCH(RAND(),INDEX(MATRIZ_CUM,T1781,0),1)+1,1))</f>
        <v>2</v>
      </c>
      <c r="V1781">
        <f ca="1">IF(U1781=8,8,IFERROR(MATCH(RAND(),INDEX(MATRIZ_CUM,U1781,0),1)+1,1))</f>
        <v>2</v>
      </c>
      <c r="W1781">
        <f ca="1">IF(V1781=8,8,IFERROR(MATCH(RAND(),INDEX(MATRIZ_CUM,V1781,0),1)+1,1))</f>
        <v>1</v>
      </c>
      <c r="X1781">
        <f ca="1">IF(W1781=8,8,IFERROR(MATCH(RAND(),INDEX(MATRIZ_CUM,W1781,0),1)+1,1))</f>
        <v>2</v>
      </c>
      <c r="Y1781">
        <f ca="1">IF(X1781=8,8,IFERROR(MATCH(RAND(),INDEX(MATRIZ_CUM,X1781,0),1)+1,1))</f>
        <v>2</v>
      </c>
      <c r="Z1781">
        <f ca="1">IF(Y1781=8,8,IFERROR(MATCH(RAND(),INDEX(MATRIZ_CUM,Y1781,0),1)+1,1))</f>
        <v>1</v>
      </c>
      <c r="AB1781">
        <f t="shared" ca="1" si="27"/>
        <v>1</v>
      </c>
    </row>
    <row r="1782" spans="1:28" x14ac:dyDescent="0.45">
      <c r="A1782">
        <f ca="1">IFERROR(MATCH(RAND(),Ej1b_Cohorte!$D$4:$D$10,1)+1,1)</f>
        <v>4</v>
      </c>
      <c r="B1782">
        <f ca="1">IF(A1782=8,8,IFERROR(MATCH(RAND(),INDEX(MATRIZ_CUM,A1782,0),1)+1,1))</f>
        <v>4</v>
      </c>
      <c r="C1782">
        <f ca="1">IF(B1782=8,8,IFERROR(MATCH(RAND(),INDEX(MATRIZ_CUM,B1782,0),1)+1,1))</f>
        <v>3</v>
      </c>
      <c r="D1782">
        <f ca="1">IF(C1782=8,8,IFERROR(MATCH(RAND(),INDEX(MATRIZ_CUM,C1782,0),1)+1,1))</f>
        <v>3</v>
      </c>
      <c r="E1782">
        <f ca="1">IF(D1782=8,8,IFERROR(MATCH(RAND(),INDEX(MATRIZ_CUM,D1782,0),1)+1,1))</f>
        <v>2</v>
      </c>
      <c r="F1782">
        <f ca="1">IF(E1782=8,8,IFERROR(MATCH(RAND(),INDEX(MATRIZ_CUM,E1782,0),1)+1,1))</f>
        <v>3</v>
      </c>
      <c r="G1782">
        <f ca="1">IF(F1782=8,8,IFERROR(MATCH(RAND(),INDEX(MATRIZ_CUM,F1782,0),1)+1,1))</f>
        <v>3</v>
      </c>
      <c r="H1782">
        <f ca="1">IF(G1782=8,8,IFERROR(MATCH(RAND(),INDEX(MATRIZ_CUM,G1782,0),1)+1,1))</f>
        <v>3</v>
      </c>
      <c r="I1782">
        <f ca="1">IF(H1782=8,8,IFERROR(MATCH(RAND(),INDEX(MATRIZ_CUM,H1782,0),1)+1,1))</f>
        <v>4</v>
      </c>
      <c r="J1782">
        <f ca="1">IF(I1782=8,8,IFERROR(MATCH(RAND(),INDEX(MATRIZ_CUM,I1782,0),1)+1,1))</f>
        <v>3</v>
      </c>
      <c r="K1782">
        <f ca="1">IF(J1782=8,8,IFERROR(MATCH(RAND(),INDEX(MATRIZ_CUM,J1782,0),1)+1,1))</f>
        <v>4</v>
      </c>
      <c r="L1782">
        <f ca="1">IF(K1782=8,8,IFERROR(MATCH(RAND(),INDEX(MATRIZ_CUM,K1782,0),1)+1,1))</f>
        <v>3</v>
      </c>
      <c r="M1782">
        <f ca="1">IF(L1782=8,8,IFERROR(MATCH(RAND(),INDEX(MATRIZ_CUM,L1782,0),1)+1,1))</f>
        <v>3</v>
      </c>
      <c r="N1782">
        <f ca="1">IF(M1782=8,8,IFERROR(MATCH(RAND(),INDEX(MATRIZ_CUM,M1782,0),1)+1,1))</f>
        <v>2</v>
      </c>
      <c r="O1782">
        <f ca="1">IF(N1782=8,8,IFERROR(MATCH(RAND(),INDEX(MATRIZ_CUM,N1782,0),1)+1,1))</f>
        <v>1</v>
      </c>
      <c r="P1782">
        <f ca="1">IF(O1782=8,8,IFERROR(MATCH(RAND(),INDEX(MATRIZ_CUM,O1782,0),1)+1,1))</f>
        <v>1</v>
      </c>
      <c r="Q1782">
        <f ca="1">IF(P1782=8,8,IFERROR(MATCH(RAND(),INDEX(MATRIZ_CUM,P1782,0),1)+1,1))</f>
        <v>1</v>
      </c>
      <c r="R1782">
        <f ca="1">IF(Q1782=8,8,IFERROR(MATCH(RAND(),INDEX(MATRIZ_CUM,Q1782,0),1)+1,1))</f>
        <v>1</v>
      </c>
      <c r="S1782">
        <f ca="1">IF(R1782=8,8,IFERROR(MATCH(RAND(),INDEX(MATRIZ_CUM,R1782,0),1)+1,1))</f>
        <v>1</v>
      </c>
      <c r="T1782">
        <f ca="1">IF(S1782=8,8,IFERROR(MATCH(RAND(),INDEX(MATRIZ_CUM,S1782,0),1)+1,1))</f>
        <v>1</v>
      </c>
      <c r="U1782">
        <f ca="1">IF(T1782=8,8,IFERROR(MATCH(RAND(),INDEX(MATRIZ_CUM,T1782,0),1)+1,1))</f>
        <v>1</v>
      </c>
      <c r="V1782">
        <f ca="1">IF(U1782=8,8,IFERROR(MATCH(RAND(),INDEX(MATRIZ_CUM,U1782,0),1)+1,1))</f>
        <v>1</v>
      </c>
      <c r="W1782">
        <f ca="1">IF(V1782=8,8,IFERROR(MATCH(RAND(),INDEX(MATRIZ_CUM,V1782,0),1)+1,1))</f>
        <v>2</v>
      </c>
      <c r="X1782">
        <f ca="1">IF(W1782=8,8,IFERROR(MATCH(RAND(),INDEX(MATRIZ_CUM,W1782,0),1)+1,1))</f>
        <v>1</v>
      </c>
      <c r="Y1782">
        <f ca="1">IF(X1782=8,8,IFERROR(MATCH(RAND(),INDEX(MATRIZ_CUM,X1782,0),1)+1,1))</f>
        <v>1</v>
      </c>
      <c r="Z1782">
        <f ca="1">IF(Y1782=8,8,IFERROR(MATCH(RAND(),INDEX(MATRIZ_CUM,Y1782,0),1)+1,1))</f>
        <v>1</v>
      </c>
      <c r="AB1782">
        <f t="shared" ca="1" si="27"/>
        <v>1</v>
      </c>
    </row>
    <row r="1783" spans="1:28" x14ac:dyDescent="0.45">
      <c r="A1783">
        <f ca="1">IFERROR(MATCH(RAND(),Ej1b_Cohorte!$D$4:$D$10,1)+1,1)</f>
        <v>4</v>
      </c>
      <c r="B1783">
        <f ca="1">IF(A1783=8,8,IFERROR(MATCH(RAND(),INDEX(MATRIZ_CUM,A1783,0),1)+1,1))</f>
        <v>4</v>
      </c>
      <c r="C1783">
        <f ca="1">IF(B1783=8,8,IFERROR(MATCH(RAND(),INDEX(MATRIZ_CUM,B1783,0),1)+1,1))</f>
        <v>3</v>
      </c>
      <c r="D1783">
        <f ca="1">IF(C1783=8,8,IFERROR(MATCH(RAND(),INDEX(MATRIZ_CUM,C1783,0),1)+1,1))</f>
        <v>2</v>
      </c>
      <c r="E1783">
        <f ca="1">IF(D1783=8,8,IFERROR(MATCH(RAND(),INDEX(MATRIZ_CUM,D1783,0),1)+1,1))</f>
        <v>1</v>
      </c>
      <c r="F1783">
        <f ca="1">IF(E1783=8,8,IFERROR(MATCH(RAND(),INDEX(MATRIZ_CUM,E1783,0),1)+1,1))</f>
        <v>1</v>
      </c>
      <c r="G1783">
        <f ca="1">IF(F1783=8,8,IFERROR(MATCH(RAND(),INDEX(MATRIZ_CUM,F1783,0),1)+1,1))</f>
        <v>2</v>
      </c>
      <c r="H1783">
        <f ca="1">IF(G1783=8,8,IFERROR(MATCH(RAND(),INDEX(MATRIZ_CUM,G1783,0),1)+1,1))</f>
        <v>2</v>
      </c>
      <c r="I1783">
        <f ca="1">IF(H1783=8,8,IFERROR(MATCH(RAND(),INDEX(MATRIZ_CUM,H1783,0),1)+1,1))</f>
        <v>2</v>
      </c>
      <c r="J1783">
        <f ca="1">IF(I1783=8,8,IFERROR(MATCH(RAND(),INDEX(MATRIZ_CUM,I1783,0),1)+1,1))</f>
        <v>1</v>
      </c>
      <c r="K1783">
        <f ca="1">IF(J1783=8,8,IFERROR(MATCH(RAND(),INDEX(MATRIZ_CUM,J1783,0),1)+1,1))</f>
        <v>1</v>
      </c>
      <c r="L1783">
        <f ca="1">IF(K1783=8,8,IFERROR(MATCH(RAND(),INDEX(MATRIZ_CUM,K1783,0),1)+1,1))</f>
        <v>1</v>
      </c>
      <c r="M1783">
        <f ca="1">IF(L1783=8,8,IFERROR(MATCH(RAND(),INDEX(MATRIZ_CUM,L1783,0),1)+1,1))</f>
        <v>1</v>
      </c>
      <c r="N1783">
        <f ca="1">IF(M1783=8,8,IFERROR(MATCH(RAND(),INDEX(MATRIZ_CUM,M1783,0),1)+1,1))</f>
        <v>1</v>
      </c>
      <c r="O1783">
        <f ca="1">IF(N1783=8,8,IFERROR(MATCH(RAND(),INDEX(MATRIZ_CUM,N1783,0),1)+1,1))</f>
        <v>3</v>
      </c>
      <c r="P1783">
        <f ca="1">IF(O1783=8,8,IFERROR(MATCH(RAND(),INDEX(MATRIZ_CUM,O1783,0),1)+1,1))</f>
        <v>1</v>
      </c>
      <c r="Q1783">
        <f ca="1">IF(P1783=8,8,IFERROR(MATCH(RAND(),INDEX(MATRIZ_CUM,P1783,0),1)+1,1))</f>
        <v>1</v>
      </c>
      <c r="R1783">
        <f ca="1">IF(Q1783=8,8,IFERROR(MATCH(RAND(),INDEX(MATRIZ_CUM,Q1783,0),1)+1,1))</f>
        <v>2</v>
      </c>
      <c r="S1783">
        <f ca="1">IF(R1783=8,8,IFERROR(MATCH(RAND(),INDEX(MATRIZ_CUM,R1783,0),1)+1,1))</f>
        <v>3</v>
      </c>
      <c r="T1783">
        <f ca="1">IF(S1783=8,8,IFERROR(MATCH(RAND(),INDEX(MATRIZ_CUM,S1783,0),1)+1,1))</f>
        <v>2</v>
      </c>
      <c r="U1783">
        <f ca="1">IF(T1783=8,8,IFERROR(MATCH(RAND(),INDEX(MATRIZ_CUM,T1783,0),1)+1,1))</f>
        <v>2</v>
      </c>
      <c r="V1783">
        <f ca="1">IF(U1783=8,8,IFERROR(MATCH(RAND(),INDEX(MATRIZ_CUM,U1783,0),1)+1,1))</f>
        <v>2</v>
      </c>
      <c r="W1783">
        <f ca="1">IF(V1783=8,8,IFERROR(MATCH(RAND(),INDEX(MATRIZ_CUM,V1783,0),1)+1,1))</f>
        <v>3</v>
      </c>
      <c r="X1783">
        <f ca="1">IF(W1783=8,8,IFERROR(MATCH(RAND(),INDEX(MATRIZ_CUM,W1783,0),1)+1,1))</f>
        <v>3</v>
      </c>
      <c r="Y1783">
        <f ca="1">IF(X1783=8,8,IFERROR(MATCH(RAND(),INDEX(MATRIZ_CUM,X1783,0),1)+1,1))</f>
        <v>3</v>
      </c>
      <c r="Z1783">
        <f ca="1">IF(Y1783=8,8,IFERROR(MATCH(RAND(),INDEX(MATRIZ_CUM,Y1783,0),1)+1,1))</f>
        <v>3</v>
      </c>
      <c r="AB1783">
        <f t="shared" ca="1" si="27"/>
        <v>3</v>
      </c>
    </row>
    <row r="1784" spans="1:28" x14ac:dyDescent="0.45">
      <c r="A1784">
        <f ca="1">IFERROR(MATCH(RAND(),Ej1b_Cohorte!$D$4:$D$10,1)+1,1)</f>
        <v>2</v>
      </c>
      <c r="B1784">
        <f ca="1">IF(A1784=8,8,IFERROR(MATCH(RAND(),INDEX(MATRIZ_CUM,A1784,0),1)+1,1))</f>
        <v>1</v>
      </c>
      <c r="C1784">
        <f ca="1">IF(B1784=8,8,IFERROR(MATCH(RAND(),INDEX(MATRIZ_CUM,B1784,0),1)+1,1))</f>
        <v>1</v>
      </c>
      <c r="D1784">
        <f ca="1">IF(C1784=8,8,IFERROR(MATCH(RAND(),INDEX(MATRIZ_CUM,C1784,0),1)+1,1))</f>
        <v>1</v>
      </c>
      <c r="E1784">
        <f ca="1">IF(D1784=8,8,IFERROR(MATCH(RAND(),INDEX(MATRIZ_CUM,D1784,0),1)+1,1))</f>
        <v>1</v>
      </c>
      <c r="F1784">
        <f ca="1">IF(E1784=8,8,IFERROR(MATCH(RAND(),INDEX(MATRIZ_CUM,E1784,0),1)+1,1))</f>
        <v>1</v>
      </c>
      <c r="G1784">
        <f ca="1">IF(F1784=8,8,IFERROR(MATCH(RAND(),INDEX(MATRIZ_CUM,F1784,0),1)+1,1))</f>
        <v>1</v>
      </c>
      <c r="H1784">
        <f ca="1">IF(G1784=8,8,IFERROR(MATCH(RAND(),INDEX(MATRIZ_CUM,G1784,0),1)+1,1))</f>
        <v>1</v>
      </c>
      <c r="I1784">
        <f ca="1">IF(H1784=8,8,IFERROR(MATCH(RAND(),INDEX(MATRIZ_CUM,H1784,0),1)+1,1))</f>
        <v>1</v>
      </c>
      <c r="J1784">
        <f ca="1">IF(I1784=8,8,IFERROR(MATCH(RAND(),INDEX(MATRIZ_CUM,I1784,0),1)+1,1))</f>
        <v>1</v>
      </c>
      <c r="K1784">
        <f ca="1">IF(J1784=8,8,IFERROR(MATCH(RAND(),INDEX(MATRIZ_CUM,J1784,0),1)+1,1))</f>
        <v>1</v>
      </c>
      <c r="L1784">
        <f ca="1">IF(K1784=8,8,IFERROR(MATCH(RAND(),INDEX(MATRIZ_CUM,K1784,0),1)+1,1))</f>
        <v>1</v>
      </c>
      <c r="M1784">
        <f ca="1">IF(L1784=8,8,IFERROR(MATCH(RAND(),INDEX(MATRIZ_CUM,L1784,0),1)+1,1))</f>
        <v>1</v>
      </c>
      <c r="N1784">
        <f ca="1">IF(M1784=8,8,IFERROR(MATCH(RAND(),INDEX(MATRIZ_CUM,M1784,0),1)+1,1))</f>
        <v>1</v>
      </c>
      <c r="O1784">
        <f ca="1">IF(N1784=8,8,IFERROR(MATCH(RAND(),INDEX(MATRIZ_CUM,N1784,0),1)+1,1))</f>
        <v>1</v>
      </c>
      <c r="P1784">
        <f ca="1">IF(O1784=8,8,IFERROR(MATCH(RAND(),INDEX(MATRIZ_CUM,O1784,0),1)+1,1))</f>
        <v>1</v>
      </c>
      <c r="Q1784">
        <f ca="1">IF(P1784=8,8,IFERROR(MATCH(RAND(),INDEX(MATRIZ_CUM,P1784,0),1)+1,1))</f>
        <v>1</v>
      </c>
      <c r="R1784">
        <f ca="1">IF(Q1784=8,8,IFERROR(MATCH(RAND(),INDEX(MATRIZ_CUM,Q1784,0),1)+1,1))</f>
        <v>1</v>
      </c>
      <c r="S1784">
        <f ca="1">IF(R1784=8,8,IFERROR(MATCH(RAND(),INDEX(MATRIZ_CUM,R1784,0),1)+1,1))</f>
        <v>1</v>
      </c>
      <c r="T1784">
        <f ca="1">IF(S1784=8,8,IFERROR(MATCH(RAND(),INDEX(MATRIZ_CUM,S1784,0),1)+1,1))</f>
        <v>1</v>
      </c>
      <c r="U1784">
        <f ca="1">IF(T1784=8,8,IFERROR(MATCH(RAND(),INDEX(MATRIZ_CUM,T1784,0),1)+1,1))</f>
        <v>1</v>
      </c>
      <c r="V1784">
        <f ca="1">IF(U1784=8,8,IFERROR(MATCH(RAND(),INDEX(MATRIZ_CUM,U1784,0),1)+1,1))</f>
        <v>1</v>
      </c>
      <c r="W1784">
        <f ca="1">IF(V1784=8,8,IFERROR(MATCH(RAND(),INDEX(MATRIZ_CUM,V1784,0),1)+1,1))</f>
        <v>1</v>
      </c>
      <c r="X1784">
        <f ca="1">IF(W1784=8,8,IFERROR(MATCH(RAND(),INDEX(MATRIZ_CUM,W1784,0),1)+1,1))</f>
        <v>2</v>
      </c>
      <c r="Y1784">
        <f ca="1">IF(X1784=8,8,IFERROR(MATCH(RAND(),INDEX(MATRIZ_CUM,X1784,0),1)+1,1))</f>
        <v>2</v>
      </c>
      <c r="Z1784">
        <f ca="1">IF(Y1784=8,8,IFERROR(MATCH(RAND(),INDEX(MATRIZ_CUM,Y1784,0),1)+1,1))</f>
        <v>2</v>
      </c>
      <c r="AB1784">
        <f t="shared" ca="1" si="27"/>
        <v>2</v>
      </c>
    </row>
    <row r="1785" spans="1:28" x14ac:dyDescent="0.45">
      <c r="A1785">
        <f ca="1">IFERROR(MATCH(RAND(),Ej1b_Cohorte!$D$4:$D$10,1)+1,1)</f>
        <v>6</v>
      </c>
      <c r="B1785">
        <f ca="1">IF(A1785=8,8,IFERROR(MATCH(RAND(),INDEX(MATRIZ_CUM,A1785,0),1)+1,1))</f>
        <v>7</v>
      </c>
      <c r="C1785">
        <f ca="1">IF(B1785=8,8,IFERROR(MATCH(RAND(),INDEX(MATRIZ_CUM,B1785,0),1)+1,1))</f>
        <v>7</v>
      </c>
      <c r="D1785">
        <f ca="1">IF(C1785=8,8,IFERROR(MATCH(RAND(),INDEX(MATRIZ_CUM,C1785,0),1)+1,1))</f>
        <v>7</v>
      </c>
      <c r="E1785">
        <f ca="1">IF(D1785=8,8,IFERROR(MATCH(RAND(),INDEX(MATRIZ_CUM,D1785,0),1)+1,1))</f>
        <v>7</v>
      </c>
      <c r="F1785">
        <f ca="1">IF(E1785=8,8,IFERROR(MATCH(RAND(),INDEX(MATRIZ_CUM,E1785,0),1)+1,1))</f>
        <v>5</v>
      </c>
      <c r="G1785">
        <f ca="1">IF(F1785=8,8,IFERROR(MATCH(RAND(),INDEX(MATRIZ_CUM,F1785,0),1)+1,1))</f>
        <v>5</v>
      </c>
      <c r="H1785">
        <f ca="1">IF(G1785=8,8,IFERROR(MATCH(RAND(),INDEX(MATRIZ_CUM,G1785,0),1)+1,1))</f>
        <v>5</v>
      </c>
      <c r="I1785">
        <f ca="1">IF(H1785=8,8,IFERROR(MATCH(RAND(),INDEX(MATRIZ_CUM,H1785,0),1)+1,1))</f>
        <v>6</v>
      </c>
      <c r="J1785">
        <f ca="1">IF(I1785=8,8,IFERROR(MATCH(RAND(),INDEX(MATRIZ_CUM,I1785,0),1)+1,1))</f>
        <v>8</v>
      </c>
      <c r="K1785">
        <f ca="1">IF(J1785=8,8,IFERROR(MATCH(RAND(),INDEX(MATRIZ_CUM,J1785,0),1)+1,1))</f>
        <v>8</v>
      </c>
      <c r="L1785">
        <f ca="1">IF(K1785=8,8,IFERROR(MATCH(RAND(),INDEX(MATRIZ_CUM,K1785,0),1)+1,1))</f>
        <v>8</v>
      </c>
      <c r="M1785">
        <f ca="1">IF(L1785=8,8,IFERROR(MATCH(RAND(),INDEX(MATRIZ_CUM,L1785,0),1)+1,1))</f>
        <v>8</v>
      </c>
      <c r="N1785">
        <f ca="1">IF(M1785=8,8,IFERROR(MATCH(RAND(),INDEX(MATRIZ_CUM,M1785,0),1)+1,1))</f>
        <v>8</v>
      </c>
      <c r="O1785">
        <f ca="1">IF(N1785=8,8,IFERROR(MATCH(RAND(),INDEX(MATRIZ_CUM,N1785,0),1)+1,1))</f>
        <v>8</v>
      </c>
      <c r="P1785">
        <f ca="1">IF(O1785=8,8,IFERROR(MATCH(RAND(),INDEX(MATRIZ_CUM,O1785,0),1)+1,1))</f>
        <v>8</v>
      </c>
      <c r="Q1785">
        <f ca="1">IF(P1785=8,8,IFERROR(MATCH(RAND(),INDEX(MATRIZ_CUM,P1785,0),1)+1,1))</f>
        <v>8</v>
      </c>
      <c r="R1785">
        <f ca="1">IF(Q1785=8,8,IFERROR(MATCH(RAND(),INDEX(MATRIZ_CUM,Q1785,0),1)+1,1))</f>
        <v>8</v>
      </c>
      <c r="S1785">
        <f ca="1">IF(R1785=8,8,IFERROR(MATCH(RAND(),INDEX(MATRIZ_CUM,R1785,0),1)+1,1))</f>
        <v>8</v>
      </c>
      <c r="T1785">
        <f ca="1">IF(S1785=8,8,IFERROR(MATCH(RAND(),INDEX(MATRIZ_CUM,S1785,0),1)+1,1))</f>
        <v>8</v>
      </c>
      <c r="U1785">
        <f ca="1">IF(T1785=8,8,IFERROR(MATCH(RAND(),INDEX(MATRIZ_CUM,T1785,0),1)+1,1))</f>
        <v>8</v>
      </c>
      <c r="V1785">
        <f ca="1">IF(U1785=8,8,IFERROR(MATCH(RAND(),INDEX(MATRIZ_CUM,U1785,0),1)+1,1))</f>
        <v>8</v>
      </c>
      <c r="W1785">
        <f ca="1">IF(V1785=8,8,IFERROR(MATCH(RAND(),INDEX(MATRIZ_CUM,V1785,0),1)+1,1))</f>
        <v>8</v>
      </c>
      <c r="X1785">
        <f ca="1">IF(W1785=8,8,IFERROR(MATCH(RAND(),INDEX(MATRIZ_CUM,W1785,0),1)+1,1))</f>
        <v>8</v>
      </c>
      <c r="Y1785">
        <f ca="1">IF(X1785=8,8,IFERROR(MATCH(RAND(),INDEX(MATRIZ_CUM,X1785,0),1)+1,1))</f>
        <v>8</v>
      </c>
      <c r="Z1785">
        <f ca="1">IF(Y1785=8,8,IFERROR(MATCH(RAND(),INDEX(MATRIZ_CUM,Y1785,0),1)+1,1))</f>
        <v>8</v>
      </c>
      <c r="AB1785">
        <f t="shared" ca="1" si="27"/>
        <v>8</v>
      </c>
    </row>
    <row r="1786" spans="1:28" x14ac:dyDescent="0.45">
      <c r="A1786">
        <f ca="1">IFERROR(MATCH(RAND(),Ej1b_Cohorte!$D$4:$D$10,1)+1,1)</f>
        <v>4</v>
      </c>
      <c r="B1786">
        <f ca="1">IF(A1786=8,8,IFERROR(MATCH(RAND(),INDEX(MATRIZ_CUM,A1786,0),1)+1,1))</f>
        <v>3</v>
      </c>
      <c r="C1786">
        <f ca="1">IF(B1786=8,8,IFERROR(MATCH(RAND(),INDEX(MATRIZ_CUM,B1786,0),1)+1,1))</f>
        <v>2</v>
      </c>
      <c r="D1786">
        <f ca="1">IF(C1786=8,8,IFERROR(MATCH(RAND(),INDEX(MATRIZ_CUM,C1786,0),1)+1,1))</f>
        <v>2</v>
      </c>
      <c r="E1786">
        <f ca="1">IF(D1786=8,8,IFERROR(MATCH(RAND(),INDEX(MATRIZ_CUM,D1786,0),1)+1,1))</f>
        <v>2</v>
      </c>
      <c r="F1786">
        <f ca="1">IF(E1786=8,8,IFERROR(MATCH(RAND(),INDEX(MATRIZ_CUM,E1786,0),1)+1,1))</f>
        <v>2</v>
      </c>
      <c r="G1786">
        <f ca="1">IF(F1786=8,8,IFERROR(MATCH(RAND(),INDEX(MATRIZ_CUM,F1786,0),1)+1,1))</f>
        <v>2</v>
      </c>
      <c r="H1786">
        <f ca="1">IF(G1786=8,8,IFERROR(MATCH(RAND(),INDEX(MATRIZ_CUM,G1786,0),1)+1,1))</f>
        <v>2</v>
      </c>
      <c r="I1786">
        <f ca="1">IF(H1786=8,8,IFERROR(MATCH(RAND(),INDEX(MATRIZ_CUM,H1786,0),1)+1,1))</f>
        <v>4</v>
      </c>
      <c r="J1786">
        <f ca="1">IF(I1786=8,8,IFERROR(MATCH(RAND(),INDEX(MATRIZ_CUM,I1786,0),1)+1,1))</f>
        <v>3</v>
      </c>
      <c r="K1786">
        <f ca="1">IF(J1786=8,8,IFERROR(MATCH(RAND(),INDEX(MATRIZ_CUM,J1786,0),1)+1,1))</f>
        <v>3</v>
      </c>
      <c r="L1786">
        <f ca="1">IF(K1786=8,8,IFERROR(MATCH(RAND(),INDEX(MATRIZ_CUM,K1786,0),1)+1,1))</f>
        <v>1</v>
      </c>
      <c r="M1786">
        <f ca="1">IF(L1786=8,8,IFERROR(MATCH(RAND(),INDEX(MATRIZ_CUM,L1786,0),1)+1,1))</f>
        <v>1</v>
      </c>
      <c r="N1786">
        <f ca="1">IF(M1786=8,8,IFERROR(MATCH(RAND(),INDEX(MATRIZ_CUM,M1786,0),1)+1,1))</f>
        <v>1</v>
      </c>
      <c r="O1786">
        <f ca="1">IF(N1786=8,8,IFERROR(MATCH(RAND(),INDEX(MATRIZ_CUM,N1786,0),1)+1,1))</f>
        <v>1</v>
      </c>
      <c r="P1786">
        <f ca="1">IF(O1786=8,8,IFERROR(MATCH(RAND(),INDEX(MATRIZ_CUM,O1786,0),1)+1,1))</f>
        <v>1</v>
      </c>
      <c r="Q1786">
        <f ca="1">IF(P1786=8,8,IFERROR(MATCH(RAND(),INDEX(MATRIZ_CUM,P1786,0),1)+1,1))</f>
        <v>2</v>
      </c>
      <c r="R1786">
        <f ca="1">IF(Q1786=8,8,IFERROR(MATCH(RAND(),INDEX(MATRIZ_CUM,Q1786,0),1)+1,1))</f>
        <v>2</v>
      </c>
      <c r="S1786">
        <f ca="1">IF(R1786=8,8,IFERROR(MATCH(RAND(),INDEX(MATRIZ_CUM,R1786,0),1)+1,1))</f>
        <v>2</v>
      </c>
      <c r="T1786">
        <f ca="1">IF(S1786=8,8,IFERROR(MATCH(RAND(),INDEX(MATRIZ_CUM,S1786,0),1)+1,1))</f>
        <v>2</v>
      </c>
      <c r="U1786">
        <f ca="1">IF(T1786=8,8,IFERROR(MATCH(RAND(),INDEX(MATRIZ_CUM,T1786,0),1)+1,1))</f>
        <v>2</v>
      </c>
      <c r="V1786">
        <f ca="1">IF(U1786=8,8,IFERROR(MATCH(RAND(),INDEX(MATRIZ_CUM,U1786,0),1)+1,1))</f>
        <v>2</v>
      </c>
      <c r="W1786">
        <f ca="1">IF(V1786=8,8,IFERROR(MATCH(RAND(),INDEX(MATRIZ_CUM,V1786,0),1)+1,1))</f>
        <v>2</v>
      </c>
      <c r="X1786">
        <f ca="1">IF(W1786=8,8,IFERROR(MATCH(RAND(),INDEX(MATRIZ_CUM,W1786,0),1)+1,1))</f>
        <v>2</v>
      </c>
      <c r="Y1786">
        <f ca="1">IF(X1786=8,8,IFERROR(MATCH(RAND(),INDEX(MATRIZ_CUM,X1786,0),1)+1,1))</f>
        <v>1</v>
      </c>
      <c r="Z1786">
        <f ca="1">IF(Y1786=8,8,IFERROR(MATCH(RAND(),INDEX(MATRIZ_CUM,Y1786,0),1)+1,1))</f>
        <v>1</v>
      </c>
      <c r="AB1786">
        <f t="shared" ca="1" si="27"/>
        <v>1</v>
      </c>
    </row>
    <row r="1787" spans="1:28" x14ac:dyDescent="0.45">
      <c r="A1787">
        <f ca="1">IFERROR(MATCH(RAND(),Ej1b_Cohorte!$D$4:$D$10,1)+1,1)</f>
        <v>6</v>
      </c>
      <c r="B1787">
        <f ca="1">IF(A1787=8,8,IFERROR(MATCH(RAND(),INDEX(MATRIZ_CUM,A1787,0),1)+1,1))</f>
        <v>6</v>
      </c>
      <c r="C1787">
        <f ca="1">IF(B1787=8,8,IFERROR(MATCH(RAND(),INDEX(MATRIZ_CUM,B1787,0),1)+1,1))</f>
        <v>6</v>
      </c>
      <c r="D1787">
        <f ca="1">IF(C1787=8,8,IFERROR(MATCH(RAND(),INDEX(MATRIZ_CUM,C1787,0),1)+1,1))</f>
        <v>6</v>
      </c>
      <c r="E1787">
        <f ca="1">IF(D1787=8,8,IFERROR(MATCH(RAND(),INDEX(MATRIZ_CUM,D1787,0),1)+1,1))</f>
        <v>5</v>
      </c>
      <c r="F1787">
        <f ca="1">IF(E1787=8,8,IFERROR(MATCH(RAND(),INDEX(MATRIZ_CUM,E1787,0),1)+1,1))</f>
        <v>6</v>
      </c>
      <c r="G1787">
        <f ca="1">IF(F1787=8,8,IFERROR(MATCH(RAND(),INDEX(MATRIZ_CUM,F1787,0),1)+1,1))</f>
        <v>8</v>
      </c>
      <c r="H1787">
        <f ca="1">IF(G1787=8,8,IFERROR(MATCH(RAND(),INDEX(MATRIZ_CUM,G1787,0),1)+1,1))</f>
        <v>8</v>
      </c>
      <c r="I1787">
        <f ca="1">IF(H1787=8,8,IFERROR(MATCH(RAND(),INDEX(MATRIZ_CUM,H1787,0),1)+1,1))</f>
        <v>8</v>
      </c>
      <c r="J1787">
        <f ca="1">IF(I1787=8,8,IFERROR(MATCH(RAND(),INDEX(MATRIZ_CUM,I1787,0),1)+1,1))</f>
        <v>8</v>
      </c>
      <c r="K1787">
        <f ca="1">IF(J1787=8,8,IFERROR(MATCH(RAND(),INDEX(MATRIZ_CUM,J1787,0),1)+1,1))</f>
        <v>8</v>
      </c>
      <c r="L1787">
        <f ca="1">IF(K1787=8,8,IFERROR(MATCH(RAND(),INDEX(MATRIZ_CUM,K1787,0),1)+1,1))</f>
        <v>8</v>
      </c>
      <c r="M1787">
        <f ca="1">IF(L1787=8,8,IFERROR(MATCH(RAND(),INDEX(MATRIZ_CUM,L1787,0),1)+1,1))</f>
        <v>8</v>
      </c>
      <c r="N1787">
        <f ca="1">IF(M1787=8,8,IFERROR(MATCH(RAND(),INDEX(MATRIZ_CUM,M1787,0),1)+1,1))</f>
        <v>8</v>
      </c>
      <c r="O1787">
        <f ca="1">IF(N1787=8,8,IFERROR(MATCH(RAND(),INDEX(MATRIZ_CUM,N1787,0),1)+1,1))</f>
        <v>8</v>
      </c>
      <c r="P1787">
        <f ca="1">IF(O1787=8,8,IFERROR(MATCH(RAND(),INDEX(MATRIZ_CUM,O1787,0),1)+1,1))</f>
        <v>8</v>
      </c>
      <c r="Q1787">
        <f ca="1">IF(P1787=8,8,IFERROR(MATCH(RAND(),INDEX(MATRIZ_CUM,P1787,0),1)+1,1))</f>
        <v>8</v>
      </c>
      <c r="R1787">
        <f ca="1">IF(Q1787=8,8,IFERROR(MATCH(RAND(),INDEX(MATRIZ_CUM,Q1787,0),1)+1,1))</f>
        <v>8</v>
      </c>
      <c r="S1787">
        <f ca="1">IF(R1787=8,8,IFERROR(MATCH(RAND(),INDEX(MATRIZ_CUM,R1787,0),1)+1,1))</f>
        <v>8</v>
      </c>
      <c r="T1787">
        <f ca="1">IF(S1787=8,8,IFERROR(MATCH(RAND(),INDEX(MATRIZ_CUM,S1787,0),1)+1,1))</f>
        <v>8</v>
      </c>
      <c r="U1787">
        <f ca="1">IF(T1787=8,8,IFERROR(MATCH(RAND(),INDEX(MATRIZ_CUM,T1787,0),1)+1,1))</f>
        <v>8</v>
      </c>
      <c r="V1787">
        <f ca="1">IF(U1787=8,8,IFERROR(MATCH(RAND(),INDEX(MATRIZ_CUM,U1787,0),1)+1,1))</f>
        <v>8</v>
      </c>
      <c r="W1787">
        <f ca="1">IF(V1787=8,8,IFERROR(MATCH(RAND(),INDEX(MATRIZ_CUM,V1787,0),1)+1,1))</f>
        <v>8</v>
      </c>
      <c r="X1787">
        <f ca="1">IF(W1787=8,8,IFERROR(MATCH(RAND(),INDEX(MATRIZ_CUM,W1787,0),1)+1,1))</f>
        <v>8</v>
      </c>
      <c r="Y1787">
        <f ca="1">IF(X1787=8,8,IFERROR(MATCH(RAND(),INDEX(MATRIZ_CUM,X1787,0),1)+1,1))</f>
        <v>8</v>
      </c>
      <c r="Z1787">
        <f ca="1">IF(Y1787=8,8,IFERROR(MATCH(RAND(),INDEX(MATRIZ_CUM,Y1787,0),1)+1,1))</f>
        <v>8</v>
      </c>
      <c r="AB1787">
        <f t="shared" ca="1" si="27"/>
        <v>8</v>
      </c>
    </row>
    <row r="1788" spans="1:28" x14ac:dyDescent="0.45">
      <c r="A1788">
        <f ca="1">IFERROR(MATCH(RAND(),Ej1b_Cohorte!$D$4:$D$10,1)+1,1)</f>
        <v>5</v>
      </c>
      <c r="B1788">
        <f ca="1">IF(A1788=8,8,IFERROR(MATCH(RAND(),INDEX(MATRIZ_CUM,A1788,0),1)+1,1))</f>
        <v>6</v>
      </c>
      <c r="C1788">
        <f ca="1">IF(B1788=8,8,IFERROR(MATCH(RAND(),INDEX(MATRIZ_CUM,B1788,0),1)+1,1))</f>
        <v>7</v>
      </c>
      <c r="D1788">
        <f ca="1">IF(C1788=8,8,IFERROR(MATCH(RAND(),INDEX(MATRIZ_CUM,C1788,0),1)+1,1))</f>
        <v>7</v>
      </c>
      <c r="E1788">
        <f ca="1">IF(D1788=8,8,IFERROR(MATCH(RAND(),INDEX(MATRIZ_CUM,D1788,0),1)+1,1))</f>
        <v>8</v>
      </c>
      <c r="F1788">
        <f ca="1">IF(E1788=8,8,IFERROR(MATCH(RAND(),INDEX(MATRIZ_CUM,E1788,0),1)+1,1))</f>
        <v>8</v>
      </c>
      <c r="G1788">
        <f ca="1">IF(F1788=8,8,IFERROR(MATCH(RAND(),INDEX(MATRIZ_CUM,F1788,0),1)+1,1))</f>
        <v>8</v>
      </c>
      <c r="H1788">
        <f ca="1">IF(G1788=8,8,IFERROR(MATCH(RAND(),INDEX(MATRIZ_CUM,G1788,0),1)+1,1))</f>
        <v>8</v>
      </c>
      <c r="I1788">
        <f ca="1">IF(H1788=8,8,IFERROR(MATCH(RAND(),INDEX(MATRIZ_CUM,H1788,0),1)+1,1))</f>
        <v>8</v>
      </c>
      <c r="J1788">
        <f ca="1">IF(I1788=8,8,IFERROR(MATCH(RAND(),INDEX(MATRIZ_CUM,I1788,0),1)+1,1))</f>
        <v>8</v>
      </c>
      <c r="K1788">
        <f ca="1">IF(J1788=8,8,IFERROR(MATCH(RAND(),INDEX(MATRIZ_CUM,J1788,0),1)+1,1))</f>
        <v>8</v>
      </c>
      <c r="L1788">
        <f ca="1">IF(K1788=8,8,IFERROR(MATCH(RAND(),INDEX(MATRIZ_CUM,K1788,0),1)+1,1))</f>
        <v>8</v>
      </c>
      <c r="M1788">
        <f ca="1">IF(L1788=8,8,IFERROR(MATCH(RAND(),INDEX(MATRIZ_CUM,L1788,0),1)+1,1))</f>
        <v>8</v>
      </c>
      <c r="N1788">
        <f ca="1">IF(M1788=8,8,IFERROR(MATCH(RAND(),INDEX(MATRIZ_CUM,M1788,0),1)+1,1))</f>
        <v>8</v>
      </c>
      <c r="O1788">
        <f ca="1">IF(N1788=8,8,IFERROR(MATCH(RAND(),INDEX(MATRIZ_CUM,N1788,0),1)+1,1))</f>
        <v>8</v>
      </c>
      <c r="P1788">
        <f ca="1">IF(O1788=8,8,IFERROR(MATCH(RAND(),INDEX(MATRIZ_CUM,O1788,0),1)+1,1))</f>
        <v>8</v>
      </c>
      <c r="Q1788">
        <f ca="1">IF(P1788=8,8,IFERROR(MATCH(RAND(),INDEX(MATRIZ_CUM,P1788,0),1)+1,1))</f>
        <v>8</v>
      </c>
      <c r="R1788">
        <f ca="1">IF(Q1788=8,8,IFERROR(MATCH(RAND(),INDEX(MATRIZ_CUM,Q1788,0),1)+1,1))</f>
        <v>8</v>
      </c>
      <c r="S1788">
        <f ca="1">IF(R1788=8,8,IFERROR(MATCH(RAND(),INDEX(MATRIZ_CUM,R1788,0),1)+1,1))</f>
        <v>8</v>
      </c>
      <c r="T1788">
        <f ca="1">IF(S1788=8,8,IFERROR(MATCH(RAND(),INDEX(MATRIZ_CUM,S1788,0),1)+1,1))</f>
        <v>8</v>
      </c>
      <c r="U1788">
        <f ca="1">IF(T1788=8,8,IFERROR(MATCH(RAND(),INDEX(MATRIZ_CUM,T1788,0),1)+1,1))</f>
        <v>8</v>
      </c>
      <c r="V1788">
        <f ca="1">IF(U1788=8,8,IFERROR(MATCH(RAND(),INDEX(MATRIZ_CUM,U1788,0),1)+1,1))</f>
        <v>8</v>
      </c>
      <c r="W1788">
        <f ca="1">IF(V1788=8,8,IFERROR(MATCH(RAND(),INDEX(MATRIZ_CUM,V1788,0),1)+1,1))</f>
        <v>8</v>
      </c>
      <c r="X1788">
        <f ca="1">IF(W1788=8,8,IFERROR(MATCH(RAND(),INDEX(MATRIZ_CUM,W1788,0),1)+1,1))</f>
        <v>8</v>
      </c>
      <c r="Y1788">
        <f ca="1">IF(X1788=8,8,IFERROR(MATCH(RAND(),INDEX(MATRIZ_CUM,X1788,0),1)+1,1))</f>
        <v>8</v>
      </c>
      <c r="Z1788">
        <f ca="1">IF(Y1788=8,8,IFERROR(MATCH(RAND(),INDEX(MATRIZ_CUM,Y1788,0),1)+1,1))</f>
        <v>8</v>
      </c>
      <c r="AB1788">
        <f t="shared" ca="1" si="27"/>
        <v>8</v>
      </c>
    </row>
    <row r="1789" spans="1:28" x14ac:dyDescent="0.45">
      <c r="A1789">
        <f ca="1">IFERROR(MATCH(RAND(),Ej1b_Cohorte!$D$4:$D$10,1)+1,1)</f>
        <v>4</v>
      </c>
      <c r="B1789">
        <f ca="1">IF(A1789=8,8,IFERROR(MATCH(RAND(),INDEX(MATRIZ_CUM,A1789,0),1)+1,1))</f>
        <v>4</v>
      </c>
      <c r="C1789">
        <f ca="1">IF(B1789=8,8,IFERROR(MATCH(RAND(),INDEX(MATRIZ_CUM,B1789,0),1)+1,1))</f>
        <v>5</v>
      </c>
      <c r="D1789">
        <f ca="1">IF(C1789=8,8,IFERROR(MATCH(RAND(),INDEX(MATRIZ_CUM,C1789,0),1)+1,1))</f>
        <v>4</v>
      </c>
      <c r="E1789">
        <f ca="1">IF(D1789=8,8,IFERROR(MATCH(RAND(),INDEX(MATRIZ_CUM,D1789,0),1)+1,1))</f>
        <v>4</v>
      </c>
      <c r="F1789">
        <f ca="1">IF(E1789=8,8,IFERROR(MATCH(RAND(),INDEX(MATRIZ_CUM,E1789,0),1)+1,1))</f>
        <v>3</v>
      </c>
      <c r="G1789">
        <f ca="1">IF(F1789=8,8,IFERROR(MATCH(RAND(),INDEX(MATRIZ_CUM,F1789,0),1)+1,1))</f>
        <v>2</v>
      </c>
      <c r="H1789">
        <f ca="1">IF(G1789=8,8,IFERROR(MATCH(RAND(),INDEX(MATRIZ_CUM,G1789,0),1)+1,1))</f>
        <v>2</v>
      </c>
      <c r="I1789">
        <f ca="1">IF(H1789=8,8,IFERROR(MATCH(RAND(),INDEX(MATRIZ_CUM,H1789,0),1)+1,1))</f>
        <v>1</v>
      </c>
      <c r="J1789">
        <f ca="1">IF(I1789=8,8,IFERROR(MATCH(RAND(),INDEX(MATRIZ_CUM,I1789,0),1)+1,1))</f>
        <v>2</v>
      </c>
      <c r="K1789">
        <f ca="1">IF(J1789=8,8,IFERROR(MATCH(RAND(),INDEX(MATRIZ_CUM,J1789,0),1)+1,1))</f>
        <v>3</v>
      </c>
      <c r="L1789">
        <f ca="1">IF(K1789=8,8,IFERROR(MATCH(RAND(),INDEX(MATRIZ_CUM,K1789,0),1)+1,1))</f>
        <v>3</v>
      </c>
      <c r="M1789">
        <f ca="1">IF(L1789=8,8,IFERROR(MATCH(RAND(),INDEX(MATRIZ_CUM,L1789,0),1)+1,1))</f>
        <v>2</v>
      </c>
      <c r="N1789">
        <f ca="1">IF(M1789=8,8,IFERROR(MATCH(RAND(),INDEX(MATRIZ_CUM,M1789,0),1)+1,1))</f>
        <v>2</v>
      </c>
      <c r="O1789">
        <f ca="1">IF(N1789=8,8,IFERROR(MATCH(RAND(),INDEX(MATRIZ_CUM,N1789,0),1)+1,1))</f>
        <v>2</v>
      </c>
      <c r="P1789">
        <f ca="1">IF(O1789=8,8,IFERROR(MATCH(RAND(),INDEX(MATRIZ_CUM,O1789,0),1)+1,1))</f>
        <v>4</v>
      </c>
      <c r="Q1789">
        <f ca="1">IF(P1789=8,8,IFERROR(MATCH(RAND(),INDEX(MATRIZ_CUM,P1789,0),1)+1,1))</f>
        <v>4</v>
      </c>
      <c r="R1789">
        <f ca="1">IF(Q1789=8,8,IFERROR(MATCH(RAND(),INDEX(MATRIZ_CUM,Q1789,0),1)+1,1))</f>
        <v>3</v>
      </c>
      <c r="S1789">
        <f ca="1">IF(R1789=8,8,IFERROR(MATCH(RAND(),INDEX(MATRIZ_CUM,R1789,0),1)+1,1))</f>
        <v>2</v>
      </c>
      <c r="T1789">
        <f ca="1">IF(S1789=8,8,IFERROR(MATCH(RAND(),INDEX(MATRIZ_CUM,S1789,0),1)+1,1))</f>
        <v>1</v>
      </c>
      <c r="U1789">
        <f ca="1">IF(T1789=8,8,IFERROR(MATCH(RAND(),INDEX(MATRIZ_CUM,T1789,0),1)+1,1))</f>
        <v>1</v>
      </c>
      <c r="V1789">
        <f ca="1">IF(U1789=8,8,IFERROR(MATCH(RAND(),INDEX(MATRIZ_CUM,U1789,0),1)+1,1))</f>
        <v>2</v>
      </c>
      <c r="W1789">
        <f ca="1">IF(V1789=8,8,IFERROR(MATCH(RAND(),INDEX(MATRIZ_CUM,V1789,0),1)+1,1))</f>
        <v>3</v>
      </c>
      <c r="X1789">
        <f ca="1">IF(W1789=8,8,IFERROR(MATCH(RAND(),INDEX(MATRIZ_CUM,W1789,0),1)+1,1))</f>
        <v>3</v>
      </c>
      <c r="Y1789">
        <f ca="1">IF(X1789=8,8,IFERROR(MATCH(RAND(),INDEX(MATRIZ_CUM,X1789,0),1)+1,1))</f>
        <v>3</v>
      </c>
      <c r="Z1789">
        <f ca="1">IF(Y1789=8,8,IFERROR(MATCH(RAND(),INDEX(MATRIZ_CUM,Y1789,0),1)+1,1))</f>
        <v>3</v>
      </c>
      <c r="AB1789">
        <f t="shared" ca="1" si="27"/>
        <v>3</v>
      </c>
    </row>
    <row r="1790" spans="1:28" x14ac:dyDescent="0.45">
      <c r="A1790">
        <f ca="1">IFERROR(MATCH(RAND(),Ej1b_Cohorte!$D$4:$D$10,1)+1,1)</f>
        <v>2</v>
      </c>
      <c r="B1790">
        <f ca="1">IF(A1790=8,8,IFERROR(MATCH(RAND(),INDEX(MATRIZ_CUM,A1790,0),1)+1,1))</f>
        <v>2</v>
      </c>
      <c r="C1790">
        <f ca="1">IF(B1790=8,8,IFERROR(MATCH(RAND(),INDEX(MATRIZ_CUM,B1790,0),1)+1,1))</f>
        <v>2</v>
      </c>
      <c r="D1790">
        <f ca="1">IF(C1790=8,8,IFERROR(MATCH(RAND(),INDEX(MATRIZ_CUM,C1790,0),1)+1,1))</f>
        <v>2</v>
      </c>
      <c r="E1790">
        <f ca="1">IF(D1790=8,8,IFERROR(MATCH(RAND(),INDEX(MATRIZ_CUM,D1790,0),1)+1,1))</f>
        <v>2</v>
      </c>
      <c r="F1790">
        <f ca="1">IF(E1790=8,8,IFERROR(MATCH(RAND(),INDEX(MATRIZ_CUM,E1790,0),1)+1,1))</f>
        <v>2</v>
      </c>
      <c r="G1790">
        <f ca="1">IF(F1790=8,8,IFERROR(MATCH(RAND(),INDEX(MATRIZ_CUM,F1790,0),1)+1,1))</f>
        <v>4</v>
      </c>
      <c r="H1790">
        <f ca="1">IF(G1790=8,8,IFERROR(MATCH(RAND(),INDEX(MATRIZ_CUM,G1790,0),1)+1,1))</f>
        <v>3</v>
      </c>
      <c r="I1790">
        <f ca="1">IF(H1790=8,8,IFERROR(MATCH(RAND(),INDEX(MATRIZ_CUM,H1790,0),1)+1,1))</f>
        <v>2</v>
      </c>
      <c r="J1790">
        <f ca="1">IF(I1790=8,8,IFERROR(MATCH(RAND(),INDEX(MATRIZ_CUM,I1790,0),1)+1,1))</f>
        <v>1</v>
      </c>
      <c r="K1790">
        <f ca="1">IF(J1790=8,8,IFERROR(MATCH(RAND(),INDEX(MATRIZ_CUM,J1790,0),1)+1,1))</f>
        <v>3</v>
      </c>
      <c r="L1790">
        <f ca="1">IF(K1790=8,8,IFERROR(MATCH(RAND(),INDEX(MATRIZ_CUM,K1790,0),1)+1,1))</f>
        <v>2</v>
      </c>
      <c r="M1790">
        <f ca="1">IF(L1790=8,8,IFERROR(MATCH(RAND(),INDEX(MATRIZ_CUM,L1790,0),1)+1,1))</f>
        <v>1</v>
      </c>
      <c r="N1790">
        <f ca="1">IF(M1790=8,8,IFERROR(MATCH(RAND(),INDEX(MATRIZ_CUM,M1790,0),1)+1,1))</f>
        <v>1</v>
      </c>
      <c r="O1790">
        <f ca="1">IF(N1790=8,8,IFERROR(MATCH(RAND(),INDEX(MATRIZ_CUM,N1790,0),1)+1,1))</f>
        <v>1</v>
      </c>
      <c r="P1790">
        <f ca="1">IF(O1790=8,8,IFERROR(MATCH(RAND(),INDEX(MATRIZ_CUM,O1790,0),1)+1,1))</f>
        <v>1</v>
      </c>
      <c r="Q1790">
        <f ca="1">IF(P1790=8,8,IFERROR(MATCH(RAND(),INDEX(MATRIZ_CUM,P1790,0),1)+1,1))</f>
        <v>1</v>
      </c>
      <c r="R1790">
        <f ca="1">IF(Q1790=8,8,IFERROR(MATCH(RAND(),INDEX(MATRIZ_CUM,Q1790,0),1)+1,1))</f>
        <v>1</v>
      </c>
      <c r="S1790">
        <f ca="1">IF(R1790=8,8,IFERROR(MATCH(RAND(),INDEX(MATRIZ_CUM,R1790,0),1)+1,1))</f>
        <v>1</v>
      </c>
      <c r="T1790">
        <f ca="1">IF(S1790=8,8,IFERROR(MATCH(RAND(),INDEX(MATRIZ_CUM,S1790,0),1)+1,1))</f>
        <v>2</v>
      </c>
      <c r="U1790">
        <f ca="1">IF(T1790=8,8,IFERROR(MATCH(RAND(),INDEX(MATRIZ_CUM,T1790,0),1)+1,1))</f>
        <v>1</v>
      </c>
      <c r="V1790">
        <f ca="1">IF(U1790=8,8,IFERROR(MATCH(RAND(),INDEX(MATRIZ_CUM,U1790,0),1)+1,1))</f>
        <v>1</v>
      </c>
      <c r="W1790">
        <f ca="1">IF(V1790=8,8,IFERROR(MATCH(RAND(),INDEX(MATRIZ_CUM,V1790,0),1)+1,1))</f>
        <v>1</v>
      </c>
      <c r="X1790">
        <f ca="1">IF(W1790=8,8,IFERROR(MATCH(RAND(),INDEX(MATRIZ_CUM,W1790,0),1)+1,1))</f>
        <v>1</v>
      </c>
      <c r="Y1790">
        <f ca="1">IF(X1790=8,8,IFERROR(MATCH(RAND(),INDEX(MATRIZ_CUM,X1790,0),1)+1,1))</f>
        <v>2</v>
      </c>
      <c r="Z1790">
        <f ca="1">IF(Y1790=8,8,IFERROR(MATCH(RAND(),INDEX(MATRIZ_CUM,Y1790,0),1)+1,1))</f>
        <v>1</v>
      </c>
      <c r="AB1790">
        <f t="shared" ca="1" si="27"/>
        <v>1</v>
      </c>
    </row>
    <row r="1791" spans="1:28" x14ac:dyDescent="0.45">
      <c r="A1791">
        <f ca="1">IFERROR(MATCH(RAND(),Ej1b_Cohorte!$D$4:$D$10,1)+1,1)</f>
        <v>2</v>
      </c>
      <c r="B1791">
        <f ca="1">IF(A1791=8,8,IFERROR(MATCH(RAND(),INDEX(MATRIZ_CUM,A1791,0),1)+1,1))</f>
        <v>3</v>
      </c>
      <c r="C1791">
        <f ca="1">IF(B1791=8,8,IFERROR(MATCH(RAND(),INDEX(MATRIZ_CUM,B1791,0),1)+1,1))</f>
        <v>2</v>
      </c>
      <c r="D1791">
        <f ca="1">IF(C1791=8,8,IFERROR(MATCH(RAND(),INDEX(MATRIZ_CUM,C1791,0),1)+1,1))</f>
        <v>2</v>
      </c>
      <c r="E1791">
        <f ca="1">IF(D1791=8,8,IFERROR(MATCH(RAND(),INDEX(MATRIZ_CUM,D1791,0),1)+1,1))</f>
        <v>1</v>
      </c>
      <c r="F1791">
        <f ca="1">IF(E1791=8,8,IFERROR(MATCH(RAND(),INDEX(MATRIZ_CUM,E1791,0),1)+1,1))</f>
        <v>1</v>
      </c>
      <c r="G1791">
        <f ca="1">IF(F1791=8,8,IFERROR(MATCH(RAND(),INDEX(MATRIZ_CUM,F1791,0),1)+1,1))</f>
        <v>1</v>
      </c>
      <c r="H1791">
        <f ca="1">IF(G1791=8,8,IFERROR(MATCH(RAND(),INDEX(MATRIZ_CUM,G1791,0),1)+1,1))</f>
        <v>1</v>
      </c>
      <c r="I1791">
        <f ca="1">IF(H1791=8,8,IFERROR(MATCH(RAND(),INDEX(MATRIZ_CUM,H1791,0),1)+1,1))</f>
        <v>1</v>
      </c>
      <c r="J1791">
        <f ca="1">IF(I1791=8,8,IFERROR(MATCH(RAND(),INDEX(MATRIZ_CUM,I1791,0),1)+1,1))</f>
        <v>1</v>
      </c>
      <c r="K1791">
        <f ca="1">IF(J1791=8,8,IFERROR(MATCH(RAND(),INDEX(MATRIZ_CUM,J1791,0),1)+1,1))</f>
        <v>1</v>
      </c>
      <c r="L1791">
        <f ca="1">IF(K1791=8,8,IFERROR(MATCH(RAND(),INDEX(MATRIZ_CUM,K1791,0),1)+1,1))</f>
        <v>2</v>
      </c>
      <c r="M1791">
        <f ca="1">IF(L1791=8,8,IFERROR(MATCH(RAND(),INDEX(MATRIZ_CUM,L1791,0),1)+1,1))</f>
        <v>1</v>
      </c>
      <c r="N1791">
        <f ca="1">IF(M1791=8,8,IFERROR(MATCH(RAND(),INDEX(MATRIZ_CUM,M1791,0),1)+1,1))</f>
        <v>1</v>
      </c>
      <c r="O1791">
        <f ca="1">IF(N1791=8,8,IFERROR(MATCH(RAND(),INDEX(MATRIZ_CUM,N1791,0),1)+1,1))</f>
        <v>1</v>
      </c>
      <c r="P1791">
        <f ca="1">IF(O1791=8,8,IFERROR(MATCH(RAND(),INDEX(MATRIZ_CUM,O1791,0),1)+1,1))</f>
        <v>1</v>
      </c>
      <c r="Q1791">
        <f ca="1">IF(P1791=8,8,IFERROR(MATCH(RAND(),INDEX(MATRIZ_CUM,P1791,0),1)+1,1))</f>
        <v>2</v>
      </c>
      <c r="R1791">
        <f ca="1">IF(Q1791=8,8,IFERROR(MATCH(RAND(),INDEX(MATRIZ_CUM,Q1791,0),1)+1,1))</f>
        <v>2</v>
      </c>
      <c r="S1791">
        <f ca="1">IF(R1791=8,8,IFERROR(MATCH(RAND(),INDEX(MATRIZ_CUM,R1791,0),1)+1,1))</f>
        <v>3</v>
      </c>
      <c r="T1791">
        <f ca="1">IF(S1791=8,8,IFERROR(MATCH(RAND(),INDEX(MATRIZ_CUM,S1791,0),1)+1,1))</f>
        <v>3</v>
      </c>
      <c r="U1791">
        <f ca="1">IF(T1791=8,8,IFERROR(MATCH(RAND(),INDEX(MATRIZ_CUM,T1791,0),1)+1,1))</f>
        <v>3</v>
      </c>
      <c r="V1791">
        <f ca="1">IF(U1791=8,8,IFERROR(MATCH(RAND(),INDEX(MATRIZ_CUM,U1791,0),1)+1,1))</f>
        <v>3</v>
      </c>
      <c r="W1791">
        <f ca="1">IF(V1791=8,8,IFERROR(MATCH(RAND(),INDEX(MATRIZ_CUM,V1791,0),1)+1,1))</f>
        <v>3</v>
      </c>
      <c r="X1791">
        <f ca="1">IF(W1791=8,8,IFERROR(MATCH(RAND(),INDEX(MATRIZ_CUM,W1791,0),1)+1,1))</f>
        <v>3</v>
      </c>
      <c r="Y1791">
        <f ca="1">IF(X1791=8,8,IFERROR(MATCH(RAND(),INDEX(MATRIZ_CUM,X1791,0),1)+1,1))</f>
        <v>2</v>
      </c>
      <c r="Z1791">
        <f ca="1">IF(Y1791=8,8,IFERROR(MATCH(RAND(),INDEX(MATRIZ_CUM,Y1791,0),1)+1,1))</f>
        <v>2</v>
      </c>
      <c r="AB1791">
        <f t="shared" ca="1" si="27"/>
        <v>2</v>
      </c>
    </row>
    <row r="1792" spans="1:28" x14ac:dyDescent="0.45">
      <c r="A1792">
        <f ca="1">IFERROR(MATCH(RAND(),Ej1b_Cohorte!$D$4:$D$10,1)+1,1)</f>
        <v>6</v>
      </c>
      <c r="B1792">
        <f ca="1">IF(A1792=8,8,IFERROR(MATCH(RAND(),INDEX(MATRIZ_CUM,A1792,0),1)+1,1))</f>
        <v>7</v>
      </c>
      <c r="C1792">
        <f ca="1">IF(B1792=8,8,IFERROR(MATCH(RAND(),INDEX(MATRIZ_CUM,B1792,0),1)+1,1))</f>
        <v>7</v>
      </c>
      <c r="D1792">
        <f ca="1">IF(C1792=8,8,IFERROR(MATCH(RAND(),INDEX(MATRIZ_CUM,C1792,0),1)+1,1))</f>
        <v>8</v>
      </c>
      <c r="E1792">
        <f ca="1">IF(D1792=8,8,IFERROR(MATCH(RAND(),INDEX(MATRIZ_CUM,D1792,0),1)+1,1))</f>
        <v>8</v>
      </c>
      <c r="F1792">
        <f ca="1">IF(E1792=8,8,IFERROR(MATCH(RAND(),INDEX(MATRIZ_CUM,E1792,0),1)+1,1))</f>
        <v>8</v>
      </c>
      <c r="G1792">
        <f ca="1">IF(F1792=8,8,IFERROR(MATCH(RAND(),INDEX(MATRIZ_CUM,F1792,0),1)+1,1))</f>
        <v>8</v>
      </c>
      <c r="H1792">
        <f ca="1">IF(G1792=8,8,IFERROR(MATCH(RAND(),INDEX(MATRIZ_CUM,G1792,0),1)+1,1))</f>
        <v>8</v>
      </c>
      <c r="I1792">
        <f ca="1">IF(H1792=8,8,IFERROR(MATCH(RAND(),INDEX(MATRIZ_CUM,H1792,0),1)+1,1))</f>
        <v>8</v>
      </c>
      <c r="J1792">
        <f ca="1">IF(I1792=8,8,IFERROR(MATCH(RAND(),INDEX(MATRIZ_CUM,I1792,0),1)+1,1))</f>
        <v>8</v>
      </c>
      <c r="K1792">
        <f ca="1">IF(J1792=8,8,IFERROR(MATCH(RAND(),INDEX(MATRIZ_CUM,J1792,0),1)+1,1))</f>
        <v>8</v>
      </c>
      <c r="L1792">
        <f ca="1">IF(K1792=8,8,IFERROR(MATCH(RAND(),INDEX(MATRIZ_CUM,K1792,0),1)+1,1))</f>
        <v>8</v>
      </c>
      <c r="M1792">
        <f ca="1">IF(L1792=8,8,IFERROR(MATCH(RAND(),INDEX(MATRIZ_CUM,L1792,0),1)+1,1))</f>
        <v>8</v>
      </c>
      <c r="N1792">
        <f ca="1">IF(M1792=8,8,IFERROR(MATCH(RAND(),INDEX(MATRIZ_CUM,M1792,0),1)+1,1))</f>
        <v>8</v>
      </c>
      <c r="O1792">
        <f ca="1">IF(N1792=8,8,IFERROR(MATCH(RAND(),INDEX(MATRIZ_CUM,N1792,0),1)+1,1))</f>
        <v>8</v>
      </c>
      <c r="P1792">
        <f ca="1">IF(O1792=8,8,IFERROR(MATCH(RAND(),INDEX(MATRIZ_CUM,O1792,0),1)+1,1))</f>
        <v>8</v>
      </c>
      <c r="Q1792">
        <f ca="1">IF(P1792=8,8,IFERROR(MATCH(RAND(),INDEX(MATRIZ_CUM,P1792,0),1)+1,1))</f>
        <v>8</v>
      </c>
      <c r="R1792">
        <f ca="1">IF(Q1792=8,8,IFERROR(MATCH(RAND(),INDEX(MATRIZ_CUM,Q1792,0),1)+1,1))</f>
        <v>8</v>
      </c>
      <c r="S1792">
        <f ca="1">IF(R1792=8,8,IFERROR(MATCH(RAND(),INDEX(MATRIZ_CUM,R1792,0),1)+1,1))</f>
        <v>8</v>
      </c>
      <c r="T1792">
        <f ca="1">IF(S1792=8,8,IFERROR(MATCH(RAND(),INDEX(MATRIZ_CUM,S1792,0),1)+1,1))</f>
        <v>8</v>
      </c>
      <c r="U1792">
        <f ca="1">IF(T1792=8,8,IFERROR(MATCH(RAND(),INDEX(MATRIZ_CUM,T1792,0),1)+1,1))</f>
        <v>8</v>
      </c>
      <c r="V1792">
        <f ca="1">IF(U1792=8,8,IFERROR(MATCH(RAND(),INDEX(MATRIZ_CUM,U1792,0),1)+1,1))</f>
        <v>8</v>
      </c>
      <c r="W1792">
        <f ca="1">IF(V1792=8,8,IFERROR(MATCH(RAND(),INDEX(MATRIZ_CUM,V1792,0),1)+1,1))</f>
        <v>8</v>
      </c>
      <c r="X1792">
        <f ca="1">IF(W1792=8,8,IFERROR(MATCH(RAND(),INDEX(MATRIZ_CUM,W1792,0),1)+1,1))</f>
        <v>8</v>
      </c>
      <c r="Y1792">
        <f ca="1">IF(X1792=8,8,IFERROR(MATCH(RAND(),INDEX(MATRIZ_CUM,X1792,0),1)+1,1))</f>
        <v>8</v>
      </c>
      <c r="Z1792">
        <f ca="1">IF(Y1792=8,8,IFERROR(MATCH(RAND(),INDEX(MATRIZ_CUM,Y1792,0),1)+1,1))</f>
        <v>8</v>
      </c>
      <c r="AB1792">
        <f t="shared" ca="1" si="27"/>
        <v>8</v>
      </c>
    </row>
    <row r="1793" spans="1:28" x14ac:dyDescent="0.45">
      <c r="A1793">
        <f ca="1">IFERROR(MATCH(RAND(),Ej1b_Cohorte!$D$4:$D$10,1)+1,1)</f>
        <v>6</v>
      </c>
      <c r="B1793">
        <f ca="1">IF(A1793=8,8,IFERROR(MATCH(RAND(),INDEX(MATRIZ_CUM,A1793,0),1)+1,1))</f>
        <v>7</v>
      </c>
      <c r="C1793">
        <f ca="1">IF(B1793=8,8,IFERROR(MATCH(RAND(),INDEX(MATRIZ_CUM,B1793,0),1)+1,1))</f>
        <v>7</v>
      </c>
      <c r="D1793">
        <f ca="1">IF(C1793=8,8,IFERROR(MATCH(RAND(),INDEX(MATRIZ_CUM,C1793,0),1)+1,1))</f>
        <v>7</v>
      </c>
      <c r="E1793">
        <f ca="1">IF(D1793=8,8,IFERROR(MATCH(RAND(),INDEX(MATRIZ_CUM,D1793,0),1)+1,1))</f>
        <v>8</v>
      </c>
      <c r="F1793">
        <f ca="1">IF(E1793=8,8,IFERROR(MATCH(RAND(),INDEX(MATRIZ_CUM,E1793,0),1)+1,1))</f>
        <v>8</v>
      </c>
      <c r="G1793">
        <f ca="1">IF(F1793=8,8,IFERROR(MATCH(RAND(),INDEX(MATRIZ_CUM,F1793,0),1)+1,1))</f>
        <v>8</v>
      </c>
      <c r="H1793">
        <f ca="1">IF(G1793=8,8,IFERROR(MATCH(RAND(),INDEX(MATRIZ_CUM,G1793,0),1)+1,1))</f>
        <v>8</v>
      </c>
      <c r="I1793">
        <f ca="1">IF(H1793=8,8,IFERROR(MATCH(RAND(),INDEX(MATRIZ_CUM,H1793,0),1)+1,1))</f>
        <v>8</v>
      </c>
      <c r="J1793">
        <f ca="1">IF(I1793=8,8,IFERROR(MATCH(RAND(),INDEX(MATRIZ_CUM,I1793,0),1)+1,1))</f>
        <v>8</v>
      </c>
      <c r="K1793">
        <f ca="1">IF(J1793=8,8,IFERROR(MATCH(RAND(),INDEX(MATRIZ_CUM,J1793,0),1)+1,1))</f>
        <v>8</v>
      </c>
      <c r="L1793">
        <f ca="1">IF(K1793=8,8,IFERROR(MATCH(RAND(),INDEX(MATRIZ_CUM,K1793,0),1)+1,1))</f>
        <v>8</v>
      </c>
      <c r="M1793">
        <f ca="1">IF(L1793=8,8,IFERROR(MATCH(RAND(),INDEX(MATRIZ_CUM,L1793,0),1)+1,1))</f>
        <v>8</v>
      </c>
      <c r="N1793">
        <f ca="1">IF(M1793=8,8,IFERROR(MATCH(RAND(),INDEX(MATRIZ_CUM,M1793,0),1)+1,1))</f>
        <v>8</v>
      </c>
      <c r="O1793">
        <f ca="1">IF(N1793=8,8,IFERROR(MATCH(RAND(),INDEX(MATRIZ_CUM,N1793,0),1)+1,1))</f>
        <v>8</v>
      </c>
      <c r="P1793">
        <f ca="1">IF(O1793=8,8,IFERROR(MATCH(RAND(),INDEX(MATRIZ_CUM,O1793,0),1)+1,1))</f>
        <v>8</v>
      </c>
      <c r="Q1793">
        <f ca="1">IF(P1793=8,8,IFERROR(MATCH(RAND(),INDEX(MATRIZ_CUM,P1793,0),1)+1,1))</f>
        <v>8</v>
      </c>
      <c r="R1793">
        <f ca="1">IF(Q1793=8,8,IFERROR(MATCH(RAND(),INDEX(MATRIZ_CUM,Q1793,0),1)+1,1))</f>
        <v>8</v>
      </c>
      <c r="S1793">
        <f ca="1">IF(R1793=8,8,IFERROR(MATCH(RAND(),INDEX(MATRIZ_CUM,R1793,0),1)+1,1))</f>
        <v>8</v>
      </c>
      <c r="T1793">
        <f ca="1">IF(S1793=8,8,IFERROR(MATCH(RAND(),INDEX(MATRIZ_CUM,S1793,0),1)+1,1))</f>
        <v>8</v>
      </c>
      <c r="U1793">
        <f ca="1">IF(T1793=8,8,IFERROR(MATCH(RAND(),INDEX(MATRIZ_CUM,T1793,0),1)+1,1))</f>
        <v>8</v>
      </c>
      <c r="V1793">
        <f ca="1">IF(U1793=8,8,IFERROR(MATCH(RAND(),INDEX(MATRIZ_CUM,U1793,0),1)+1,1))</f>
        <v>8</v>
      </c>
      <c r="W1793">
        <f ca="1">IF(V1793=8,8,IFERROR(MATCH(RAND(),INDEX(MATRIZ_CUM,V1793,0),1)+1,1))</f>
        <v>8</v>
      </c>
      <c r="X1793">
        <f ca="1">IF(W1793=8,8,IFERROR(MATCH(RAND(),INDEX(MATRIZ_CUM,W1793,0),1)+1,1))</f>
        <v>8</v>
      </c>
      <c r="Y1793">
        <f ca="1">IF(X1793=8,8,IFERROR(MATCH(RAND(),INDEX(MATRIZ_CUM,X1793,0),1)+1,1))</f>
        <v>8</v>
      </c>
      <c r="Z1793">
        <f ca="1">IF(Y1793=8,8,IFERROR(MATCH(RAND(),INDEX(MATRIZ_CUM,Y1793,0),1)+1,1))</f>
        <v>8</v>
      </c>
      <c r="AB1793">
        <f t="shared" ca="1" si="27"/>
        <v>8</v>
      </c>
    </row>
    <row r="1794" spans="1:28" x14ac:dyDescent="0.45">
      <c r="A1794">
        <f ca="1">IFERROR(MATCH(RAND(),Ej1b_Cohorte!$D$4:$D$10,1)+1,1)</f>
        <v>3</v>
      </c>
      <c r="B1794">
        <f ca="1">IF(A1794=8,8,IFERROR(MATCH(RAND(),INDEX(MATRIZ_CUM,A1794,0),1)+1,1))</f>
        <v>3</v>
      </c>
      <c r="C1794">
        <f ca="1">IF(B1794=8,8,IFERROR(MATCH(RAND(),INDEX(MATRIZ_CUM,B1794,0),1)+1,1))</f>
        <v>3</v>
      </c>
      <c r="D1794">
        <f ca="1">IF(C1794=8,8,IFERROR(MATCH(RAND(),INDEX(MATRIZ_CUM,C1794,0),1)+1,1))</f>
        <v>3</v>
      </c>
      <c r="E1794">
        <f ca="1">IF(D1794=8,8,IFERROR(MATCH(RAND(),INDEX(MATRIZ_CUM,D1794,0),1)+1,1))</f>
        <v>4</v>
      </c>
      <c r="F1794">
        <f ca="1">IF(E1794=8,8,IFERROR(MATCH(RAND(),INDEX(MATRIZ_CUM,E1794,0),1)+1,1))</f>
        <v>3</v>
      </c>
      <c r="G1794">
        <f ca="1">IF(F1794=8,8,IFERROR(MATCH(RAND(),INDEX(MATRIZ_CUM,F1794,0),1)+1,1))</f>
        <v>2</v>
      </c>
      <c r="H1794">
        <f ca="1">IF(G1794=8,8,IFERROR(MATCH(RAND(),INDEX(MATRIZ_CUM,G1794,0),1)+1,1))</f>
        <v>2</v>
      </c>
      <c r="I1794">
        <f ca="1">IF(H1794=8,8,IFERROR(MATCH(RAND(),INDEX(MATRIZ_CUM,H1794,0),1)+1,1))</f>
        <v>2</v>
      </c>
      <c r="J1794">
        <f ca="1">IF(I1794=8,8,IFERROR(MATCH(RAND(),INDEX(MATRIZ_CUM,I1794,0),1)+1,1))</f>
        <v>2</v>
      </c>
      <c r="K1794">
        <f ca="1">IF(J1794=8,8,IFERROR(MATCH(RAND(),INDEX(MATRIZ_CUM,J1794,0),1)+1,1))</f>
        <v>1</v>
      </c>
      <c r="L1794">
        <f ca="1">IF(K1794=8,8,IFERROR(MATCH(RAND(),INDEX(MATRIZ_CUM,K1794,0),1)+1,1))</f>
        <v>1</v>
      </c>
      <c r="M1794">
        <f ca="1">IF(L1794=8,8,IFERROR(MATCH(RAND(),INDEX(MATRIZ_CUM,L1794,0),1)+1,1))</f>
        <v>1</v>
      </c>
      <c r="N1794">
        <f ca="1">IF(M1794=8,8,IFERROR(MATCH(RAND(),INDEX(MATRIZ_CUM,M1794,0),1)+1,1))</f>
        <v>1</v>
      </c>
      <c r="O1794">
        <f ca="1">IF(N1794=8,8,IFERROR(MATCH(RAND(),INDEX(MATRIZ_CUM,N1794,0),1)+1,1))</f>
        <v>1</v>
      </c>
      <c r="P1794">
        <f ca="1">IF(O1794=8,8,IFERROR(MATCH(RAND(),INDEX(MATRIZ_CUM,O1794,0),1)+1,1))</f>
        <v>1</v>
      </c>
      <c r="Q1794">
        <f ca="1">IF(P1794=8,8,IFERROR(MATCH(RAND(),INDEX(MATRIZ_CUM,P1794,0),1)+1,1))</f>
        <v>1</v>
      </c>
      <c r="R1794">
        <f ca="1">IF(Q1794=8,8,IFERROR(MATCH(RAND(),INDEX(MATRIZ_CUM,Q1794,0),1)+1,1))</f>
        <v>1</v>
      </c>
      <c r="S1794">
        <f ca="1">IF(R1794=8,8,IFERROR(MATCH(RAND(),INDEX(MATRIZ_CUM,R1794,0),1)+1,1))</f>
        <v>3</v>
      </c>
      <c r="T1794">
        <f ca="1">IF(S1794=8,8,IFERROR(MATCH(RAND(),INDEX(MATRIZ_CUM,S1794,0),1)+1,1))</f>
        <v>3</v>
      </c>
      <c r="U1794">
        <f ca="1">IF(T1794=8,8,IFERROR(MATCH(RAND(),INDEX(MATRIZ_CUM,T1794,0),1)+1,1))</f>
        <v>2</v>
      </c>
      <c r="V1794">
        <f ca="1">IF(U1794=8,8,IFERROR(MATCH(RAND(),INDEX(MATRIZ_CUM,U1794,0),1)+1,1))</f>
        <v>1</v>
      </c>
      <c r="W1794">
        <f ca="1">IF(V1794=8,8,IFERROR(MATCH(RAND(),INDEX(MATRIZ_CUM,V1794,0),1)+1,1))</f>
        <v>1</v>
      </c>
      <c r="X1794">
        <f ca="1">IF(W1794=8,8,IFERROR(MATCH(RAND(),INDEX(MATRIZ_CUM,W1794,0),1)+1,1))</f>
        <v>1</v>
      </c>
      <c r="Y1794">
        <f ca="1">IF(X1794=8,8,IFERROR(MATCH(RAND(),INDEX(MATRIZ_CUM,X1794,0),1)+1,1))</f>
        <v>1</v>
      </c>
      <c r="Z1794">
        <f ca="1">IF(Y1794=8,8,IFERROR(MATCH(RAND(),INDEX(MATRIZ_CUM,Y1794,0),1)+1,1))</f>
        <v>1</v>
      </c>
      <c r="AB1794">
        <f t="shared" ca="1" si="27"/>
        <v>1</v>
      </c>
    </row>
    <row r="1795" spans="1:28" x14ac:dyDescent="0.45">
      <c r="A1795">
        <f ca="1">IFERROR(MATCH(RAND(),Ej1b_Cohorte!$D$4:$D$10,1)+1,1)</f>
        <v>2</v>
      </c>
      <c r="B1795">
        <f ca="1">IF(A1795=8,8,IFERROR(MATCH(RAND(),INDEX(MATRIZ_CUM,A1795,0),1)+1,1))</f>
        <v>1</v>
      </c>
      <c r="C1795">
        <f ca="1">IF(B1795=8,8,IFERROR(MATCH(RAND(),INDEX(MATRIZ_CUM,B1795,0),1)+1,1))</f>
        <v>2</v>
      </c>
      <c r="D1795">
        <f ca="1">IF(C1795=8,8,IFERROR(MATCH(RAND(),INDEX(MATRIZ_CUM,C1795,0),1)+1,1))</f>
        <v>2</v>
      </c>
      <c r="E1795">
        <f ca="1">IF(D1795=8,8,IFERROR(MATCH(RAND(),INDEX(MATRIZ_CUM,D1795,0),1)+1,1))</f>
        <v>1</v>
      </c>
      <c r="F1795">
        <f ca="1">IF(E1795=8,8,IFERROR(MATCH(RAND(),INDEX(MATRIZ_CUM,E1795,0),1)+1,1))</f>
        <v>1</v>
      </c>
      <c r="G1795">
        <f ca="1">IF(F1795=8,8,IFERROR(MATCH(RAND(),INDEX(MATRIZ_CUM,F1795,0),1)+1,1))</f>
        <v>1</v>
      </c>
      <c r="H1795">
        <f ca="1">IF(G1795=8,8,IFERROR(MATCH(RAND(),INDEX(MATRIZ_CUM,G1795,0),1)+1,1))</f>
        <v>1</v>
      </c>
      <c r="I1795">
        <f ca="1">IF(H1795=8,8,IFERROR(MATCH(RAND(),INDEX(MATRIZ_CUM,H1795,0),1)+1,1))</f>
        <v>1</v>
      </c>
      <c r="J1795">
        <f ca="1">IF(I1795=8,8,IFERROR(MATCH(RAND(),INDEX(MATRIZ_CUM,I1795,0),1)+1,1))</f>
        <v>1</v>
      </c>
      <c r="K1795">
        <f ca="1">IF(J1795=8,8,IFERROR(MATCH(RAND(),INDEX(MATRIZ_CUM,J1795,0),1)+1,1))</f>
        <v>1</v>
      </c>
      <c r="L1795">
        <f ca="1">IF(K1795=8,8,IFERROR(MATCH(RAND(),INDEX(MATRIZ_CUM,K1795,0),1)+1,1))</f>
        <v>1</v>
      </c>
      <c r="M1795">
        <f ca="1">IF(L1795=8,8,IFERROR(MATCH(RAND(),INDEX(MATRIZ_CUM,L1795,0),1)+1,1))</f>
        <v>1</v>
      </c>
      <c r="N1795">
        <f ca="1">IF(M1795=8,8,IFERROR(MATCH(RAND(),INDEX(MATRIZ_CUM,M1795,0),1)+1,1))</f>
        <v>1</v>
      </c>
      <c r="O1795">
        <f ca="1">IF(N1795=8,8,IFERROR(MATCH(RAND(),INDEX(MATRIZ_CUM,N1795,0),1)+1,1))</f>
        <v>1</v>
      </c>
      <c r="P1795">
        <f ca="1">IF(O1795=8,8,IFERROR(MATCH(RAND(),INDEX(MATRIZ_CUM,O1795,0),1)+1,1))</f>
        <v>1</v>
      </c>
      <c r="Q1795">
        <f ca="1">IF(P1795=8,8,IFERROR(MATCH(RAND(),INDEX(MATRIZ_CUM,P1795,0),1)+1,1))</f>
        <v>1</v>
      </c>
      <c r="R1795">
        <f ca="1">IF(Q1795=8,8,IFERROR(MATCH(RAND(),INDEX(MATRIZ_CUM,Q1795,0),1)+1,1))</f>
        <v>1</v>
      </c>
      <c r="S1795">
        <f ca="1">IF(R1795=8,8,IFERROR(MATCH(RAND(),INDEX(MATRIZ_CUM,R1795,0),1)+1,1))</f>
        <v>2</v>
      </c>
      <c r="T1795">
        <f ca="1">IF(S1795=8,8,IFERROR(MATCH(RAND(),INDEX(MATRIZ_CUM,S1795,0),1)+1,1))</f>
        <v>1</v>
      </c>
      <c r="U1795">
        <f ca="1">IF(T1795=8,8,IFERROR(MATCH(RAND(),INDEX(MATRIZ_CUM,T1795,0),1)+1,1))</f>
        <v>1</v>
      </c>
      <c r="V1795">
        <f ca="1">IF(U1795=8,8,IFERROR(MATCH(RAND(),INDEX(MATRIZ_CUM,U1795,0),1)+1,1))</f>
        <v>1</v>
      </c>
      <c r="W1795">
        <f ca="1">IF(V1795=8,8,IFERROR(MATCH(RAND(),INDEX(MATRIZ_CUM,V1795,0),1)+1,1))</f>
        <v>2</v>
      </c>
      <c r="X1795">
        <f ca="1">IF(W1795=8,8,IFERROR(MATCH(RAND(),INDEX(MATRIZ_CUM,W1795,0),1)+1,1))</f>
        <v>2</v>
      </c>
      <c r="Y1795">
        <f ca="1">IF(X1795=8,8,IFERROR(MATCH(RAND(),INDEX(MATRIZ_CUM,X1795,0),1)+1,1))</f>
        <v>2</v>
      </c>
      <c r="Z1795">
        <f ca="1">IF(Y1795=8,8,IFERROR(MATCH(RAND(),INDEX(MATRIZ_CUM,Y1795,0),1)+1,1))</f>
        <v>1</v>
      </c>
      <c r="AB1795">
        <f t="shared" ca="1" si="27"/>
        <v>1</v>
      </c>
    </row>
    <row r="1796" spans="1:28" x14ac:dyDescent="0.45">
      <c r="A1796">
        <f ca="1">IFERROR(MATCH(RAND(),Ej1b_Cohorte!$D$4:$D$10,1)+1,1)</f>
        <v>6</v>
      </c>
      <c r="B1796">
        <f ca="1">IF(A1796=8,8,IFERROR(MATCH(RAND(),INDEX(MATRIZ_CUM,A1796,0),1)+1,1))</f>
        <v>7</v>
      </c>
      <c r="C1796">
        <f ca="1">IF(B1796=8,8,IFERROR(MATCH(RAND(),INDEX(MATRIZ_CUM,B1796,0),1)+1,1))</f>
        <v>8</v>
      </c>
      <c r="D1796">
        <f ca="1">IF(C1796=8,8,IFERROR(MATCH(RAND(),INDEX(MATRIZ_CUM,C1796,0),1)+1,1))</f>
        <v>8</v>
      </c>
      <c r="E1796">
        <f ca="1">IF(D1796=8,8,IFERROR(MATCH(RAND(),INDEX(MATRIZ_CUM,D1796,0),1)+1,1))</f>
        <v>8</v>
      </c>
      <c r="F1796">
        <f ca="1">IF(E1796=8,8,IFERROR(MATCH(RAND(),INDEX(MATRIZ_CUM,E1796,0),1)+1,1))</f>
        <v>8</v>
      </c>
      <c r="G1796">
        <f ca="1">IF(F1796=8,8,IFERROR(MATCH(RAND(),INDEX(MATRIZ_CUM,F1796,0),1)+1,1))</f>
        <v>8</v>
      </c>
      <c r="H1796">
        <f ca="1">IF(G1796=8,8,IFERROR(MATCH(RAND(),INDEX(MATRIZ_CUM,G1796,0),1)+1,1))</f>
        <v>8</v>
      </c>
      <c r="I1796">
        <f ca="1">IF(H1796=8,8,IFERROR(MATCH(RAND(),INDEX(MATRIZ_CUM,H1796,0),1)+1,1))</f>
        <v>8</v>
      </c>
      <c r="J1796">
        <f ca="1">IF(I1796=8,8,IFERROR(MATCH(RAND(),INDEX(MATRIZ_CUM,I1796,0),1)+1,1))</f>
        <v>8</v>
      </c>
      <c r="K1796">
        <f ca="1">IF(J1796=8,8,IFERROR(MATCH(RAND(),INDEX(MATRIZ_CUM,J1796,0),1)+1,1))</f>
        <v>8</v>
      </c>
      <c r="L1796">
        <f ca="1">IF(K1796=8,8,IFERROR(MATCH(RAND(),INDEX(MATRIZ_CUM,K1796,0),1)+1,1))</f>
        <v>8</v>
      </c>
      <c r="M1796">
        <f ca="1">IF(L1796=8,8,IFERROR(MATCH(RAND(),INDEX(MATRIZ_CUM,L1796,0),1)+1,1))</f>
        <v>8</v>
      </c>
      <c r="N1796">
        <f ca="1">IF(M1796=8,8,IFERROR(MATCH(RAND(),INDEX(MATRIZ_CUM,M1796,0),1)+1,1))</f>
        <v>8</v>
      </c>
      <c r="O1796">
        <f ca="1">IF(N1796=8,8,IFERROR(MATCH(RAND(),INDEX(MATRIZ_CUM,N1796,0),1)+1,1))</f>
        <v>8</v>
      </c>
      <c r="P1796">
        <f ca="1">IF(O1796=8,8,IFERROR(MATCH(RAND(),INDEX(MATRIZ_CUM,O1796,0),1)+1,1))</f>
        <v>8</v>
      </c>
      <c r="Q1796">
        <f ca="1">IF(P1796=8,8,IFERROR(MATCH(RAND(),INDEX(MATRIZ_CUM,P1796,0),1)+1,1))</f>
        <v>8</v>
      </c>
      <c r="R1796">
        <f ca="1">IF(Q1796=8,8,IFERROR(MATCH(RAND(),INDEX(MATRIZ_CUM,Q1796,0),1)+1,1))</f>
        <v>8</v>
      </c>
      <c r="S1796">
        <f ca="1">IF(R1796=8,8,IFERROR(MATCH(RAND(),INDEX(MATRIZ_CUM,R1796,0),1)+1,1))</f>
        <v>8</v>
      </c>
      <c r="T1796">
        <f ca="1">IF(S1796=8,8,IFERROR(MATCH(RAND(),INDEX(MATRIZ_CUM,S1796,0),1)+1,1))</f>
        <v>8</v>
      </c>
      <c r="U1796">
        <f ca="1">IF(T1796=8,8,IFERROR(MATCH(RAND(),INDEX(MATRIZ_CUM,T1796,0),1)+1,1))</f>
        <v>8</v>
      </c>
      <c r="V1796">
        <f ca="1">IF(U1796=8,8,IFERROR(MATCH(RAND(),INDEX(MATRIZ_CUM,U1796,0),1)+1,1))</f>
        <v>8</v>
      </c>
      <c r="W1796">
        <f ca="1">IF(V1796=8,8,IFERROR(MATCH(RAND(),INDEX(MATRIZ_CUM,V1796,0),1)+1,1))</f>
        <v>8</v>
      </c>
      <c r="X1796">
        <f ca="1">IF(W1796=8,8,IFERROR(MATCH(RAND(),INDEX(MATRIZ_CUM,W1796,0),1)+1,1))</f>
        <v>8</v>
      </c>
      <c r="Y1796">
        <f ca="1">IF(X1796=8,8,IFERROR(MATCH(RAND(),INDEX(MATRIZ_CUM,X1796,0),1)+1,1))</f>
        <v>8</v>
      </c>
      <c r="Z1796">
        <f ca="1">IF(Y1796=8,8,IFERROR(MATCH(RAND(),INDEX(MATRIZ_CUM,Y1796,0),1)+1,1))</f>
        <v>8</v>
      </c>
      <c r="AB1796">
        <f t="shared" ca="1" si="27"/>
        <v>8</v>
      </c>
    </row>
    <row r="1797" spans="1:28" x14ac:dyDescent="0.45">
      <c r="A1797">
        <f ca="1">IFERROR(MATCH(RAND(),Ej1b_Cohorte!$D$4:$D$10,1)+1,1)</f>
        <v>6</v>
      </c>
      <c r="B1797">
        <f ca="1">IF(A1797=8,8,IFERROR(MATCH(RAND(),INDEX(MATRIZ_CUM,A1797,0),1)+1,1))</f>
        <v>7</v>
      </c>
      <c r="C1797">
        <f ca="1">IF(B1797=8,8,IFERROR(MATCH(RAND(),INDEX(MATRIZ_CUM,B1797,0),1)+1,1))</f>
        <v>8</v>
      </c>
      <c r="D1797">
        <f ca="1">IF(C1797=8,8,IFERROR(MATCH(RAND(),INDEX(MATRIZ_CUM,C1797,0),1)+1,1))</f>
        <v>8</v>
      </c>
      <c r="E1797">
        <f ca="1">IF(D1797=8,8,IFERROR(MATCH(RAND(),INDEX(MATRIZ_CUM,D1797,0),1)+1,1))</f>
        <v>8</v>
      </c>
      <c r="F1797">
        <f ca="1">IF(E1797=8,8,IFERROR(MATCH(RAND(),INDEX(MATRIZ_CUM,E1797,0),1)+1,1))</f>
        <v>8</v>
      </c>
      <c r="G1797">
        <f ca="1">IF(F1797=8,8,IFERROR(MATCH(RAND(),INDEX(MATRIZ_CUM,F1797,0),1)+1,1))</f>
        <v>8</v>
      </c>
      <c r="H1797">
        <f ca="1">IF(G1797=8,8,IFERROR(MATCH(RAND(),INDEX(MATRIZ_CUM,G1797,0),1)+1,1))</f>
        <v>8</v>
      </c>
      <c r="I1797">
        <f ca="1">IF(H1797=8,8,IFERROR(MATCH(RAND(),INDEX(MATRIZ_CUM,H1797,0),1)+1,1))</f>
        <v>8</v>
      </c>
      <c r="J1797">
        <f ca="1">IF(I1797=8,8,IFERROR(MATCH(RAND(),INDEX(MATRIZ_CUM,I1797,0),1)+1,1))</f>
        <v>8</v>
      </c>
      <c r="K1797">
        <f ca="1">IF(J1797=8,8,IFERROR(MATCH(RAND(),INDEX(MATRIZ_CUM,J1797,0),1)+1,1))</f>
        <v>8</v>
      </c>
      <c r="L1797">
        <f ca="1">IF(K1797=8,8,IFERROR(MATCH(RAND(),INDEX(MATRIZ_CUM,K1797,0),1)+1,1))</f>
        <v>8</v>
      </c>
      <c r="M1797">
        <f ca="1">IF(L1797=8,8,IFERROR(MATCH(RAND(),INDEX(MATRIZ_CUM,L1797,0),1)+1,1))</f>
        <v>8</v>
      </c>
      <c r="N1797">
        <f ca="1">IF(M1797=8,8,IFERROR(MATCH(RAND(),INDEX(MATRIZ_CUM,M1797,0),1)+1,1))</f>
        <v>8</v>
      </c>
      <c r="O1797">
        <f ca="1">IF(N1797=8,8,IFERROR(MATCH(RAND(),INDEX(MATRIZ_CUM,N1797,0),1)+1,1))</f>
        <v>8</v>
      </c>
      <c r="P1797">
        <f ca="1">IF(O1797=8,8,IFERROR(MATCH(RAND(),INDEX(MATRIZ_CUM,O1797,0),1)+1,1))</f>
        <v>8</v>
      </c>
      <c r="Q1797">
        <f ca="1">IF(P1797=8,8,IFERROR(MATCH(RAND(),INDEX(MATRIZ_CUM,P1797,0),1)+1,1))</f>
        <v>8</v>
      </c>
      <c r="R1797">
        <f ca="1">IF(Q1797=8,8,IFERROR(MATCH(RAND(),INDEX(MATRIZ_CUM,Q1797,0),1)+1,1))</f>
        <v>8</v>
      </c>
      <c r="S1797">
        <f ca="1">IF(R1797=8,8,IFERROR(MATCH(RAND(),INDEX(MATRIZ_CUM,R1797,0),1)+1,1))</f>
        <v>8</v>
      </c>
      <c r="T1797">
        <f ca="1">IF(S1797=8,8,IFERROR(MATCH(RAND(),INDEX(MATRIZ_CUM,S1797,0),1)+1,1))</f>
        <v>8</v>
      </c>
      <c r="U1797">
        <f ca="1">IF(T1797=8,8,IFERROR(MATCH(RAND(),INDEX(MATRIZ_CUM,T1797,0),1)+1,1))</f>
        <v>8</v>
      </c>
      <c r="V1797">
        <f ca="1">IF(U1797=8,8,IFERROR(MATCH(RAND(),INDEX(MATRIZ_CUM,U1797,0),1)+1,1))</f>
        <v>8</v>
      </c>
      <c r="W1797">
        <f ca="1">IF(V1797=8,8,IFERROR(MATCH(RAND(),INDEX(MATRIZ_CUM,V1797,0),1)+1,1))</f>
        <v>8</v>
      </c>
      <c r="X1797">
        <f ca="1">IF(W1797=8,8,IFERROR(MATCH(RAND(),INDEX(MATRIZ_CUM,W1797,0),1)+1,1))</f>
        <v>8</v>
      </c>
      <c r="Y1797">
        <f ca="1">IF(X1797=8,8,IFERROR(MATCH(RAND(),INDEX(MATRIZ_CUM,X1797,0),1)+1,1))</f>
        <v>8</v>
      </c>
      <c r="Z1797">
        <f ca="1">IF(Y1797=8,8,IFERROR(MATCH(RAND(),INDEX(MATRIZ_CUM,Y1797,0),1)+1,1))</f>
        <v>8</v>
      </c>
      <c r="AB1797">
        <f t="shared" ca="1" si="27"/>
        <v>8</v>
      </c>
    </row>
    <row r="1798" spans="1:28" x14ac:dyDescent="0.45">
      <c r="A1798">
        <f ca="1">IFERROR(MATCH(RAND(),Ej1b_Cohorte!$D$4:$D$10,1)+1,1)</f>
        <v>3</v>
      </c>
      <c r="B1798">
        <f ca="1">IF(A1798=8,8,IFERROR(MATCH(RAND(),INDEX(MATRIZ_CUM,A1798,0),1)+1,1))</f>
        <v>3</v>
      </c>
      <c r="C1798">
        <f ca="1">IF(B1798=8,8,IFERROR(MATCH(RAND(),INDEX(MATRIZ_CUM,B1798,0),1)+1,1))</f>
        <v>3</v>
      </c>
      <c r="D1798">
        <f ca="1">IF(C1798=8,8,IFERROR(MATCH(RAND(),INDEX(MATRIZ_CUM,C1798,0),1)+1,1))</f>
        <v>3</v>
      </c>
      <c r="E1798">
        <f ca="1">IF(D1798=8,8,IFERROR(MATCH(RAND(),INDEX(MATRIZ_CUM,D1798,0),1)+1,1))</f>
        <v>3</v>
      </c>
      <c r="F1798">
        <f ca="1">IF(E1798=8,8,IFERROR(MATCH(RAND(),INDEX(MATRIZ_CUM,E1798,0),1)+1,1))</f>
        <v>3</v>
      </c>
      <c r="G1798">
        <f ca="1">IF(F1798=8,8,IFERROR(MATCH(RAND(),INDEX(MATRIZ_CUM,F1798,0),1)+1,1))</f>
        <v>2</v>
      </c>
      <c r="H1798">
        <f ca="1">IF(G1798=8,8,IFERROR(MATCH(RAND(),INDEX(MATRIZ_CUM,G1798,0),1)+1,1))</f>
        <v>2</v>
      </c>
      <c r="I1798">
        <f ca="1">IF(H1798=8,8,IFERROR(MATCH(RAND(),INDEX(MATRIZ_CUM,H1798,0),1)+1,1))</f>
        <v>1</v>
      </c>
      <c r="J1798">
        <f ca="1">IF(I1798=8,8,IFERROR(MATCH(RAND(),INDEX(MATRIZ_CUM,I1798,0),1)+1,1))</f>
        <v>1</v>
      </c>
      <c r="K1798">
        <f ca="1">IF(J1798=8,8,IFERROR(MATCH(RAND(),INDEX(MATRIZ_CUM,J1798,0),1)+1,1))</f>
        <v>1</v>
      </c>
      <c r="L1798">
        <f ca="1">IF(K1798=8,8,IFERROR(MATCH(RAND(),INDEX(MATRIZ_CUM,K1798,0),1)+1,1))</f>
        <v>1</v>
      </c>
      <c r="M1798">
        <f ca="1">IF(L1798=8,8,IFERROR(MATCH(RAND(),INDEX(MATRIZ_CUM,L1798,0),1)+1,1))</f>
        <v>2</v>
      </c>
      <c r="N1798">
        <f ca="1">IF(M1798=8,8,IFERROR(MATCH(RAND(),INDEX(MATRIZ_CUM,M1798,0),1)+1,1))</f>
        <v>3</v>
      </c>
      <c r="O1798">
        <f ca="1">IF(N1798=8,8,IFERROR(MATCH(RAND(),INDEX(MATRIZ_CUM,N1798,0),1)+1,1))</f>
        <v>2</v>
      </c>
      <c r="P1798">
        <f ca="1">IF(O1798=8,8,IFERROR(MATCH(RAND(),INDEX(MATRIZ_CUM,O1798,0),1)+1,1))</f>
        <v>2</v>
      </c>
      <c r="Q1798">
        <f ca="1">IF(P1798=8,8,IFERROR(MATCH(RAND(),INDEX(MATRIZ_CUM,P1798,0),1)+1,1))</f>
        <v>2</v>
      </c>
      <c r="R1798">
        <f ca="1">IF(Q1798=8,8,IFERROR(MATCH(RAND(),INDEX(MATRIZ_CUM,Q1798,0),1)+1,1))</f>
        <v>3</v>
      </c>
      <c r="S1798">
        <f ca="1">IF(R1798=8,8,IFERROR(MATCH(RAND(),INDEX(MATRIZ_CUM,R1798,0),1)+1,1))</f>
        <v>3</v>
      </c>
      <c r="T1798">
        <f ca="1">IF(S1798=8,8,IFERROR(MATCH(RAND(),INDEX(MATRIZ_CUM,S1798,0),1)+1,1))</f>
        <v>3</v>
      </c>
      <c r="U1798">
        <f ca="1">IF(T1798=8,8,IFERROR(MATCH(RAND(),INDEX(MATRIZ_CUM,T1798,0),1)+1,1))</f>
        <v>3</v>
      </c>
      <c r="V1798">
        <f ca="1">IF(U1798=8,8,IFERROR(MATCH(RAND(),INDEX(MATRIZ_CUM,U1798,0),1)+1,1))</f>
        <v>3</v>
      </c>
      <c r="W1798">
        <f ca="1">IF(V1798=8,8,IFERROR(MATCH(RAND(),INDEX(MATRIZ_CUM,V1798,0),1)+1,1))</f>
        <v>3</v>
      </c>
      <c r="X1798">
        <f ca="1">IF(W1798=8,8,IFERROR(MATCH(RAND(),INDEX(MATRIZ_CUM,W1798,0),1)+1,1))</f>
        <v>3</v>
      </c>
      <c r="Y1798">
        <f ca="1">IF(X1798=8,8,IFERROR(MATCH(RAND(),INDEX(MATRIZ_CUM,X1798,0),1)+1,1))</f>
        <v>3</v>
      </c>
      <c r="Z1798">
        <f ca="1">IF(Y1798=8,8,IFERROR(MATCH(RAND(),INDEX(MATRIZ_CUM,Y1798,0),1)+1,1))</f>
        <v>2</v>
      </c>
      <c r="AB1798">
        <f t="shared" ca="1" si="27"/>
        <v>2</v>
      </c>
    </row>
    <row r="1799" spans="1:28" x14ac:dyDescent="0.45">
      <c r="A1799">
        <f ca="1">IFERROR(MATCH(RAND(),Ej1b_Cohorte!$D$4:$D$10,1)+1,1)</f>
        <v>3</v>
      </c>
      <c r="B1799">
        <f ca="1">IF(A1799=8,8,IFERROR(MATCH(RAND(),INDEX(MATRIZ_CUM,A1799,0),1)+1,1))</f>
        <v>1</v>
      </c>
      <c r="C1799">
        <f ca="1">IF(B1799=8,8,IFERROR(MATCH(RAND(),INDEX(MATRIZ_CUM,B1799,0),1)+1,1))</f>
        <v>1</v>
      </c>
      <c r="D1799">
        <f ca="1">IF(C1799=8,8,IFERROR(MATCH(RAND(),INDEX(MATRIZ_CUM,C1799,0),1)+1,1))</f>
        <v>1</v>
      </c>
      <c r="E1799">
        <f ca="1">IF(D1799=8,8,IFERROR(MATCH(RAND(),INDEX(MATRIZ_CUM,D1799,0),1)+1,1))</f>
        <v>2</v>
      </c>
      <c r="F1799">
        <f ca="1">IF(E1799=8,8,IFERROR(MATCH(RAND(),INDEX(MATRIZ_CUM,E1799,0),1)+1,1))</f>
        <v>1</v>
      </c>
      <c r="G1799">
        <f ca="1">IF(F1799=8,8,IFERROR(MATCH(RAND(),INDEX(MATRIZ_CUM,F1799,0),1)+1,1))</f>
        <v>1</v>
      </c>
      <c r="H1799">
        <f ca="1">IF(G1799=8,8,IFERROR(MATCH(RAND(),INDEX(MATRIZ_CUM,G1799,0),1)+1,1))</f>
        <v>1</v>
      </c>
      <c r="I1799">
        <f ca="1">IF(H1799=8,8,IFERROR(MATCH(RAND(),INDEX(MATRIZ_CUM,H1799,0),1)+1,1))</f>
        <v>2</v>
      </c>
      <c r="J1799">
        <f ca="1">IF(I1799=8,8,IFERROR(MATCH(RAND(),INDEX(MATRIZ_CUM,I1799,0),1)+1,1))</f>
        <v>1</v>
      </c>
      <c r="K1799">
        <f ca="1">IF(J1799=8,8,IFERROR(MATCH(RAND(),INDEX(MATRIZ_CUM,J1799,0),1)+1,1))</f>
        <v>1</v>
      </c>
      <c r="L1799">
        <f ca="1">IF(K1799=8,8,IFERROR(MATCH(RAND(),INDEX(MATRIZ_CUM,K1799,0),1)+1,1))</f>
        <v>1</v>
      </c>
      <c r="M1799">
        <f ca="1">IF(L1799=8,8,IFERROR(MATCH(RAND(),INDEX(MATRIZ_CUM,L1799,0),1)+1,1))</f>
        <v>1</v>
      </c>
      <c r="N1799">
        <f ca="1">IF(M1799=8,8,IFERROR(MATCH(RAND(),INDEX(MATRIZ_CUM,M1799,0),1)+1,1))</f>
        <v>1</v>
      </c>
      <c r="O1799">
        <f ca="1">IF(N1799=8,8,IFERROR(MATCH(RAND(),INDEX(MATRIZ_CUM,N1799,0),1)+1,1))</f>
        <v>2</v>
      </c>
      <c r="P1799">
        <f ca="1">IF(O1799=8,8,IFERROR(MATCH(RAND(),INDEX(MATRIZ_CUM,O1799,0),1)+1,1))</f>
        <v>2</v>
      </c>
      <c r="Q1799">
        <f ca="1">IF(P1799=8,8,IFERROR(MATCH(RAND(),INDEX(MATRIZ_CUM,P1799,0),1)+1,1))</f>
        <v>2</v>
      </c>
      <c r="R1799">
        <f ca="1">IF(Q1799=8,8,IFERROR(MATCH(RAND(),INDEX(MATRIZ_CUM,Q1799,0),1)+1,1))</f>
        <v>2</v>
      </c>
      <c r="S1799">
        <f ca="1">IF(R1799=8,8,IFERROR(MATCH(RAND(),INDEX(MATRIZ_CUM,R1799,0),1)+1,1))</f>
        <v>2</v>
      </c>
      <c r="T1799">
        <f ca="1">IF(S1799=8,8,IFERROR(MATCH(RAND(),INDEX(MATRIZ_CUM,S1799,0),1)+1,1))</f>
        <v>1</v>
      </c>
      <c r="U1799">
        <f ca="1">IF(T1799=8,8,IFERROR(MATCH(RAND(),INDEX(MATRIZ_CUM,T1799,0),1)+1,1))</f>
        <v>3</v>
      </c>
      <c r="V1799">
        <f ca="1">IF(U1799=8,8,IFERROR(MATCH(RAND(),INDEX(MATRIZ_CUM,U1799,0),1)+1,1))</f>
        <v>2</v>
      </c>
      <c r="W1799">
        <f ca="1">IF(V1799=8,8,IFERROR(MATCH(RAND(),INDEX(MATRIZ_CUM,V1799,0),1)+1,1))</f>
        <v>1</v>
      </c>
      <c r="X1799">
        <f ca="1">IF(W1799=8,8,IFERROR(MATCH(RAND(),INDEX(MATRIZ_CUM,W1799,0),1)+1,1))</f>
        <v>1</v>
      </c>
      <c r="Y1799">
        <f ca="1">IF(X1799=8,8,IFERROR(MATCH(RAND(),INDEX(MATRIZ_CUM,X1799,0),1)+1,1))</f>
        <v>1</v>
      </c>
      <c r="Z1799">
        <f ca="1">IF(Y1799=8,8,IFERROR(MATCH(RAND(),INDEX(MATRIZ_CUM,Y1799,0),1)+1,1))</f>
        <v>1</v>
      </c>
      <c r="AB1799">
        <f t="shared" ca="1" si="27"/>
        <v>1</v>
      </c>
    </row>
    <row r="1800" spans="1:28" x14ac:dyDescent="0.45">
      <c r="A1800">
        <f ca="1">IFERROR(MATCH(RAND(),Ej1b_Cohorte!$D$4:$D$10,1)+1,1)</f>
        <v>3</v>
      </c>
      <c r="B1800">
        <f ca="1">IF(A1800=8,8,IFERROR(MATCH(RAND(),INDEX(MATRIZ_CUM,A1800,0),1)+1,1))</f>
        <v>3</v>
      </c>
      <c r="C1800">
        <f ca="1">IF(B1800=8,8,IFERROR(MATCH(RAND(),INDEX(MATRIZ_CUM,B1800,0),1)+1,1))</f>
        <v>2</v>
      </c>
      <c r="D1800">
        <f ca="1">IF(C1800=8,8,IFERROR(MATCH(RAND(),INDEX(MATRIZ_CUM,C1800,0),1)+1,1))</f>
        <v>1</v>
      </c>
      <c r="E1800">
        <f ca="1">IF(D1800=8,8,IFERROR(MATCH(RAND(),INDEX(MATRIZ_CUM,D1800,0),1)+1,1))</f>
        <v>1</v>
      </c>
      <c r="F1800">
        <f ca="1">IF(E1800=8,8,IFERROR(MATCH(RAND(),INDEX(MATRIZ_CUM,E1800,0),1)+1,1))</f>
        <v>1</v>
      </c>
      <c r="G1800">
        <f ca="1">IF(F1800=8,8,IFERROR(MATCH(RAND(),INDEX(MATRIZ_CUM,F1800,0),1)+1,1))</f>
        <v>1</v>
      </c>
      <c r="H1800">
        <f ca="1">IF(G1800=8,8,IFERROR(MATCH(RAND(),INDEX(MATRIZ_CUM,G1800,0),1)+1,1))</f>
        <v>1</v>
      </c>
      <c r="I1800">
        <f ca="1">IF(H1800=8,8,IFERROR(MATCH(RAND(),INDEX(MATRIZ_CUM,H1800,0),1)+1,1))</f>
        <v>1</v>
      </c>
      <c r="J1800">
        <f ca="1">IF(I1800=8,8,IFERROR(MATCH(RAND(),INDEX(MATRIZ_CUM,I1800,0),1)+1,1))</f>
        <v>1</v>
      </c>
      <c r="K1800">
        <f ca="1">IF(J1800=8,8,IFERROR(MATCH(RAND(),INDEX(MATRIZ_CUM,J1800,0),1)+1,1))</f>
        <v>1</v>
      </c>
      <c r="L1800">
        <f ca="1">IF(K1800=8,8,IFERROR(MATCH(RAND(),INDEX(MATRIZ_CUM,K1800,0),1)+1,1))</f>
        <v>1</v>
      </c>
      <c r="M1800">
        <f ca="1">IF(L1800=8,8,IFERROR(MATCH(RAND(),INDEX(MATRIZ_CUM,L1800,0),1)+1,1))</f>
        <v>3</v>
      </c>
      <c r="N1800">
        <f ca="1">IF(M1800=8,8,IFERROR(MATCH(RAND(),INDEX(MATRIZ_CUM,M1800,0),1)+1,1))</f>
        <v>2</v>
      </c>
      <c r="O1800">
        <f ca="1">IF(N1800=8,8,IFERROR(MATCH(RAND(),INDEX(MATRIZ_CUM,N1800,0),1)+1,1))</f>
        <v>3</v>
      </c>
      <c r="P1800">
        <f ca="1">IF(O1800=8,8,IFERROR(MATCH(RAND(),INDEX(MATRIZ_CUM,O1800,0),1)+1,1))</f>
        <v>3</v>
      </c>
      <c r="Q1800">
        <f ca="1">IF(P1800=8,8,IFERROR(MATCH(RAND(),INDEX(MATRIZ_CUM,P1800,0),1)+1,1))</f>
        <v>2</v>
      </c>
      <c r="R1800">
        <f ca="1">IF(Q1800=8,8,IFERROR(MATCH(RAND(),INDEX(MATRIZ_CUM,Q1800,0),1)+1,1))</f>
        <v>2</v>
      </c>
      <c r="S1800">
        <f ca="1">IF(R1800=8,8,IFERROR(MATCH(RAND(),INDEX(MATRIZ_CUM,R1800,0),1)+1,1))</f>
        <v>1</v>
      </c>
      <c r="T1800">
        <f ca="1">IF(S1800=8,8,IFERROR(MATCH(RAND(),INDEX(MATRIZ_CUM,S1800,0),1)+1,1))</f>
        <v>1</v>
      </c>
      <c r="U1800">
        <f ca="1">IF(T1800=8,8,IFERROR(MATCH(RAND(),INDEX(MATRIZ_CUM,T1800,0),1)+1,1))</f>
        <v>1</v>
      </c>
      <c r="V1800">
        <f ca="1">IF(U1800=8,8,IFERROR(MATCH(RAND(),INDEX(MATRIZ_CUM,U1800,0),1)+1,1))</f>
        <v>1</v>
      </c>
      <c r="W1800">
        <f ca="1">IF(V1800=8,8,IFERROR(MATCH(RAND(),INDEX(MATRIZ_CUM,V1800,0),1)+1,1))</f>
        <v>3</v>
      </c>
      <c r="X1800">
        <f ca="1">IF(W1800=8,8,IFERROR(MATCH(RAND(),INDEX(MATRIZ_CUM,W1800,0),1)+1,1))</f>
        <v>2</v>
      </c>
      <c r="Y1800">
        <f ca="1">IF(X1800=8,8,IFERROR(MATCH(RAND(),INDEX(MATRIZ_CUM,X1800,0),1)+1,1))</f>
        <v>2</v>
      </c>
      <c r="Z1800">
        <f ca="1">IF(Y1800=8,8,IFERROR(MATCH(RAND(),INDEX(MATRIZ_CUM,Y1800,0),1)+1,1))</f>
        <v>2</v>
      </c>
      <c r="AB1800">
        <f t="shared" ca="1" si="27"/>
        <v>2</v>
      </c>
    </row>
    <row r="1801" spans="1:28" x14ac:dyDescent="0.45">
      <c r="A1801">
        <f ca="1">IFERROR(MATCH(RAND(),Ej1b_Cohorte!$D$4:$D$10,1)+1,1)</f>
        <v>2</v>
      </c>
      <c r="B1801">
        <f ca="1">IF(A1801=8,8,IFERROR(MATCH(RAND(),INDEX(MATRIZ_CUM,A1801,0),1)+1,1))</f>
        <v>2</v>
      </c>
      <c r="C1801">
        <f ca="1">IF(B1801=8,8,IFERROR(MATCH(RAND(),INDEX(MATRIZ_CUM,B1801,0),1)+1,1))</f>
        <v>2</v>
      </c>
      <c r="D1801">
        <f ca="1">IF(C1801=8,8,IFERROR(MATCH(RAND(),INDEX(MATRIZ_CUM,C1801,0),1)+1,1))</f>
        <v>2</v>
      </c>
      <c r="E1801">
        <f ca="1">IF(D1801=8,8,IFERROR(MATCH(RAND(),INDEX(MATRIZ_CUM,D1801,0),1)+1,1))</f>
        <v>2</v>
      </c>
      <c r="F1801">
        <f ca="1">IF(E1801=8,8,IFERROR(MATCH(RAND(),INDEX(MATRIZ_CUM,E1801,0),1)+1,1))</f>
        <v>2</v>
      </c>
      <c r="G1801">
        <f ca="1">IF(F1801=8,8,IFERROR(MATCH(RAND(),INDEX(MATRIZ_CUM,F1801,0),1)+1,1))</f>
        <v>2</v>
      </c>
      <c r="H1801">
        <f ca="1">IF(G1801=8,8,IFERROR(MATCH(RAND(),INDEX(MATRIZ_CUM,G1801,0),1)+1,1))</f>
        <v>1</v>
      </c>
      <c r="I1801">
        <f ca="1">IF(H1801=8,8,IFERROR(MATCH(RAND(),INDEX(MATRIZ_CUM,H1801,0),1)+1,1))</f>
        <v>1</v>
      </c>
      <c r="J1801">
        <f ca="1">IF(I1801=8,8,IFERROR(MATCH(RAND(),INDEX(MATRIZ_CUM,I1801,0),1)+1,1))</f>
        <v>1</v>
      </c>
      <c r="K1801">
        <f ca="1">IF(J1801=8,8,IFERROR(MATCH(RAND(),INDEX(MATRIZ_CUM,J1801,0),1)+1,1))</f>
        <v>1</v>
      </c>
      <c r="L1801">
        <f ca="1">IF(K1801=8,8,IFERROR(MATCH(RAND(),INDEX(MATRIZ_CUM,K1801,0),1)+1,1))</f>
        <v>1</v>
      </c>
      <c r="M1801">
        <f ca="1">IF(L1801=8,8,IFERROR(MATCH(RAND(),INDEX(MATRIZ_CUM,L1801,0),1)+1,1))</f>
        <v>1</v>
      </c>
      <c r="N1801">
        <f ca="1">IF(M1801=8,8,IFERROR(MATCH(RAND(),INDEX(MATRIZ_CUM,M1801,0),1)+1,1))</f>
        <v>1</v>
      </c>
      <c r="O1801">
        <f ca="1">IF(N1801=8,8,IFERROR(MATCH(RAND(),INDEX(MATRIZ_CUM,N1801,0),1)+1,1))</f>
        <v>1</v>
      </c>
      <c r="P1801">
        <f ca="1">IF(O1801=8,8,IFERROR(MATCH(RAND(),INDEX(MATRIZ_CUM,O1801,0),1)+1,1))</f>
        <v>1</v>
      </c>
      <c r="Q1801">
        <f ca="1">IF(P1801=8,8,IFERROR(MATCH(RAND(),INDEX(MATRIZ_CUM,P1801,0),1)+1,1))</f>
        <v>2</v>
      </c>
      <c r="R1801">
        <f ca="1">IF(Q1801=8,8,IFERROR(MATCH(RAND(),INDEX(MATRIZ_CUM,Q1801,0),1)+1,1))</f>
        <v>2</v>
      </c>
      <c r="S1801">
        <f ca="1">IF(R1801=8,8,IFERROR(MATCH(RAND(),INDEX(MATRIZ_CUM,R1801,0),1)+1,1))</f>
        <v>2</v>
      </c>
      <c r="T1801">
        <f ca="1">IF(S1801=8,8,IFERROR(MATCH(RAND(),INDEX(MATRIZ_CUM,S1801,0),1)+1,1))</f>
        <v>2</v>
      </c>
      <c r="U1801">
        <f ca="1">IF(T1801=8,8,IFERROR(MATCH(RAND(),INDEX(MATRIZ_CUM,T1801,0),1)+1,1))</f>
        <v>2</v>
      </c>
      <c r="V1801">
        <f ca="1">IF(U1801=8,8,IFERROR(MATCH(RAND(),INDEX(MATRIZ_CUM,U1801,0),1)+1,1))</f>
        <v>1</v>
      </c>
      <c r="W1801">
        <f ca="1">IF(V1801=8,8,IFERROR(MATCH(RAND(),INDEX(MATRIZ_CUM,V1801,0),1)+1,1))</f>
        <v>1</v>
      </c>
      <c r="X1801">
        <f ca="1">IF(W1801=8,8,IFERROR(MATCH(RAND(),INDEX(MATRIZ_CUM,W1801,0),1)+1,1))</f>
        <v>1</v>
      </c>
      <c r="Y1801">
        <f ca="1">IF(X1801=8,8,IFERROR(MATCH(RAND(),INDEX(MATRIZ_CUM,X1801,0),1)+1,1))</f>
        <v>1</v>
      </c>
      <c r="Z1801">
        <f ca="1">IF(Y1801=8,8,IFERROR(MATCH(RAND(),INDEX(MATRIZ_CUM,Y1801,0),1)+1,1))</f>
        <v>1</v>
      </c>
      <c r="AB1801">
        <f t="shared" ca="1" si="27"/>
        <v>1</v>
      </c>
    </row>
    <row r="1802" spans="1:28" x14ac:dyDescent="0.45">
      <c r="A1802">
        <f ca="1">IFERROR(MATCH(RAND(),Ej1b_Cohorte!$D$4:$D$10,1)+1,1)</f>
        <v>4</v>
      </c>
      <c r="B1802">
        <f ca="1">IF(A1802=8,8,IFERROR(MATCH(RAND(),INDEX(MATRIZ_CUM,A1802,0),1)+1,1))</f>
        <v>4</v>
      </c>
      <c r="C1802">
        <f ca="1">IF(B1802=8,8,IFERROR(MATCH(RAND(),INDEX(MATRIZ_CUM,B1802,0),1)+1,1))</f>
        <v>4</v>
      </c>
      <c r="D1802">
        <f ca="1">IF(C1802=8,8,IFERROR(MATCH(RAND(),INDEX(MATRIZ_CUM,C1802,0),1)+1,1))</f>
        <v>3</v>
      </c>
      <c r="E1802">
        <f ca="1">IF(D1802=8,8,IFERROR(MATCH(RAND(),INDEX(MATRIZ_CUM,D1802,0),1)+1,1))</f>
        <v>3</v>
      </c>
      <c r="F1802">
        <f ca="1">IF(E1802=8,8,IFERROR(MATCH(RAND(),INDEX(MATRIZ_CUM,E1802,0),1)+1,1))</f>
        <v>1</v>
      </c>
      <c r="G1802">
        <f ca="1">IF(F1802=8,8,IFERROR(MATCH(RAND(),INDEX(MATRIZ_CUM,F1802,0),1)+1,1))</f>
        <v>2</v>
      </c>
      <c r="H1802">
        <f ca="1">IF(G1802=8,8,IFERROR(MATCH(RAND(),INDEX(MATRIZ_CUM,G1802,0),1)+1,1))</f>
        <v>3</v>
      </c>
      <c r="I1802">
        <f ca="1">IF(H1802=8,8,IFERROR(MATCH(RAND(),INDEX(MATRIZ_CUM,H1802,0),1)+1,1))</f>
        <v>4</v>
      </c>
      <c r="J1802">
        <f ca="1">IF(I1802=8,8,IFERROR(MATCH(RAND(),INDEX(MATRIZ_CUM,I1802,0),1)+1,1))</f>
        <v>5</v>
      </c>
      <c r="K1802">
        <f ca="1">IF(J1802=8,8,IFERROR(MATCH(RAND(),INDEX(MATRIZ_CUM,J1802,0),1)+1,1))</f>
        <v>5</v>
      </c>
      <c r="L1802">
        <f ca="1">IF(K1802=8,8,IFERROR(MATCH(RAND(),INDEX(MATRIZ_CUM,K1802,0),1)+1,1))</f>
        <v>5</v>
      </c>
      <c r="M1802">
        <f ca="1">IF(L1802=8,8,IFERROR(MATCH(RAND(),INDEX(MATRIZ_CUM,L1802,0),1)+1,1))</f>
        <v>5</v>
      </c>
      <c r="N1802">
        <f ca="1">IF(M1802=8,8,IFERROR(MATCH(RAND(),INDEX(MATRIZ_CUM,M1802,0),1)+1,1))</f>
        <v>4</v>
      </c>
      <c r="O1802">
        <f ca="1">IF(N1802=8,8,IFERROR(MATCH(RAND(),INDEX(MATRIZ_CUM,N1802,0),1)+1,1))</f>
        <v>3</v>
      </c>
      <c r="P1802">
        <f ca="1">IF(O1802=8,8,IFERROR(MATCH(RAND(),INDEX(MATRIZ_CUM,O1802,0),1)+1,1))</f>
        <v>3</v>
      </c>
      <c r="Q1802">
        <f ca="1">IF(P1802=8,8,IFERROR(MATCH(RAND(),INDEX(MATRIZ_CUM,P1802,0),1)+1,1))</f>
        <v>4</v>
      </c>
      <c r="R1802">
        <f ca="1">IF(Q1802=8,8,IFERROR(MATCH(RAND(),INDEX(MATRIZ_CUM,Q1802,0),1)+1,1))</f>
        <v>3</v>
      </c>
      <c r="S1802">
        <f ca="1">IF(R1802=8,8,IFERROR(MATCH(RAND(),INDEX(MATRIZ_CUM,R1802,0),1)+1,1))</f>
        <v>3</v>
      </c>
      <c r="T1802">
        <f ca="1">IF(S1802=8,8,IFERROR(MATCH(RAND(),INDEX(MATRIZ_CUM,S1802,0),1)+1,1))</f>
        <v>3</v>
      </c>
      <c r="U1802">
        <f ca="1">IF(T1802=8,8,IFERROR(MATCH(RAND(),INDEX(MATRIZ_CUM,T1802,0),1)+1,1))</f>
        <v>2</v>
      </c>
      <c r="V1802">
        <f ca="1">IF(U1802=8,8,IFERROR(MATCH(RAND(),INDEX(MATRIZ_CUM,U1802,0),1)+1,1))</f>
        <v>1</v>
      </c>
      <c r="W1802">
        <f ca="1">IF(V1802=8,8,IFERROR(MATCH(RAND(),INDEX(MATRIZ_CUM,V1802,0),1)+1,1))</f>
        <v>1</v>
      </c>
      <c r="X1802">
        <f ca="1">IF(W1802=8,8,IFERROR(MATCH(RAND(),INDEX(MATRIZ_CUM,W1802,0),1)+1,1))</f>
        <v>1</v>
      </c>
      <c r="Y1802">
        <f ca="1">IF(X1802=8,8,IFERROR(MATCH(RAND(),INDEX(MATRIZ_CUM,X1802,0),1)+1,1))</f>
        <v>1</v>
      </c>
      <c r="Z1802">
        <f ca="1">IF(Y1802=8,8,IFERROR(MATCH(RAND(),INDEX(MATRIZ_CUM,Y1802,0),1)+1,1))</f>
        <v>1</v>
      </c>
      <c r="AB1802">
        <f t="shared" ca="1" si="27"/>
        <v>1</v>
      </c>
    </row>
    <row r="1803" spans="1:28" x14ac:dyDescent="0.45">
      <c r="A1803">
        <f ca="1">IFERROR(MATCH(RAND(),Ej1b_Cohorte!$D$4:$D$10,1)+1,1)</f>
        <v>3</v>
      </c>
      <c r="B1803">
        <f ca="1">IF(A1803=8,8,IFERROR(MATCH(RAND(),INDEX(MATRIZ_CUM,A1803,0),1)+1,1))</f>
        <v>1</v>
      </c>
      <c r="C1803">
        <f ca="1">IF(B1803=8,8,IFERROR(MATCH(RAND(),INDEX(MATRIZ_CUM,B1803,0),1)+1,1))</f>
        <v>1</v>
      </c>
      <c r="D1803">
        <f ca="1">IF(C1803=8,8,IFERROR(MATCH(RAND(),INDEX(MATRIZ_CUM,C1803,0),1)+1,1))</f>
        <v>1</v>
      </c>
      <c r="E1803">
        <f ca="1">IF(D1803=8,8,IFERROR(MATCH(RAND(),INDEX(MATRIZ_CUM,D1803,0),1)+1,1))</f>
        <v>1</v>
      </c>
      <c r="F1803">
        <f ca="1">IF(E1803=8,8,IFERROR(MATCH(RAND(),INDEX(MATRIZ_CUM,E1803,0),1)+1,1))</f>
        <v>1</v>
      </c>
      <c r="G1803">
        <f ca="1">IF(F1803=8,8,IFERROR(MATCH(RAND(),INDEX(MATRIZ_CUM,F1803,0),1)+1,1))</f>
        <v>1</v>
      </c>
      <c r="H1803">
        <f ca="1">IF(G1803=8,8,IFERROR(MATCH(RAND(),INDEX(MATRIZ_CUM,G1803,0),1)+1,1))</f>
        <v>1</v>
      </c>
      <c r="I1803">
        <f ca="1">IF(H1803=8,8,IFERROR(MATCH(RAND(),INDEX(MATRIZ_CUM,H1803,0),1)+1,1))</f>
        <v>1</v>
      </c>
      <c r="J1803">
        <f ca="1">IF(I1803=8,8,IFERROR(MATCH(RAND(),INDEX(MATRIZ_CUM,I1803,0),1)+1,1))</f>
        <v>1</v>
      </c>
      <c r="K1803">
        <f ca="1">IF(J1803=8,8,IFERROR(MATCH(RAND(),INDEX(MATRIZ_CUM,J1803,0),1)+1,1))</f>
        <v>1</v>
      </c>
      <c r="L1803">
        <f ca="1">IF(K1803=8,8,IFERROR(MATCH(RAND(),INDEX(MATRIZ_CUM,K1803,0),1)+1,1))</f>
        <v>3</v>
      </c>
      <c r="M1803">
        <f ca="1">IF(L1803=8,8,IFERROR(MATCH(RAND(),INDEX(MATRIZ_CUM,L1803,0),1)+1,1))</f>
        <v>3</v>
      </c>
      <c r="N1803">
        <f ca="1">IF(M1803=8,8,IFERROR(MATCH(RAND(),INDEX(MATRIZ_CUM,M1803,0),1)+1,1))</f>
        <v>2</v>
      </c>
      <c r="O1803">
        <f ca="1">IF(N1803=8,8,IFERROR(MATCH(RAND(),INDEX(MATRIZ_CUM,N1803,0),1)+1,1))</f>
        <v>3</v>
      </c>
      <c r="P1803">
        <f ca="1">IF(O1803=8,8,IFERROR(MATCH(RAND(),INDEX(MATRIZ_CUM,O1803,0),1)+1,1))</f>
        <v>3</v>
      </c>
      <c r="Q1803">
        <f ca="1">IF(P1803=8,8,IFERROR(MATCH(RAND(),INDEX(MATRIZ_CUM,P1803,0),1)+1,1))</f>
        <v>4</v>
      </c>
      <c r="R1803">
        <f ca="1">IF(Q1803=8,8,IFERROR(MATCH(RAND(),INDEX(MATRIZ_CUM,Q1803,0),1)+1,1))</f>
        <v>3</v>
      </c>
      <c r="S1803">
        <f ca="1">IF(R1803=8,8,IFERROR(MATCH(RAND(),INDEX(MATRIZ_CUM,R1803,0),1)+1,1))</f>
        <v>4</v>
      </c>
      <c r="T1803">
        <f ca="1">IF(S1803=8,8,IFERROR(MATCH(RAND(),INDEX(MATRIZ_CUM,S1803,0),1)+1,1))</f>
        <v>3</v>
      </c>
      <c r="U1803">
        <f ca="1">IF(T1803=8,8,IFERROR(MATCH(RAND(),INDEX(MATRIZ_CUM,T1803,0),1)+1,1))</f>
        <v>2</v>
      </c>
      <c r="V1803">
        <f ca="1">IF(U1803=8,8,IFERROR(MATCH(RAND(),INDEX(MATRIZ_CUM,U1803,0),1)+1,1))</f>
        <v>1</v>
      </c>
      <c r="W1803">
        <f ca="1">IF(V1803=8,8,IFERROR(MATCH(RAND(),INDEX(MATRIZ_CUM,V1803,0),1)+1,1))</f>
        <v>1</v>
      </c>
      <c r="X1803">
        <f ca="1">IF(W1803=8,8,IFERROR(MATCH(RAND(),INDEX(MATRIZ_CUM,W1803,0),1)+1,1))</f>
        <v>2</v>
      </c>
      <c r="Y1803">
        <f ca="1">IF(X1803=8,8,IFERROR(MATCH(RAND(),INDEX(MATRIZ_CUM,X1803,0),1)+1,1))</f>
        <v>2</v>
      </c>
      <c r="Z1803">
        <f ca="1">IF(Y1803=8,8,IFERROR(MATCH(RAND(),INDEX(MATRIZ_CUM,Y1803,0),1)+1,1))</f>
        <v>1</v>
      </c>
      <c r="AB1803">
        <f t="shared" ca="1" si="27"/>
        <v>1</v>
      </c>
    </row>
    <row r="1804" spans="1:28" x14ac:dyDescent="0.45">
      <c r="A1804">
        <f ca="1">IFERROR(MATCH(RAND(),Ej1b_Cohorte!$D$4:$D$10,1)+1,1)</f>
        <v>5</v>
      </c>
      <c r="B1804">
        <f ca="1">IF(A1804=8,8,IFERROR(MATCH(RAND(),INDEX(MATRIZ_CUM,A1804,0),1)+1,1))</f>
        <v>5</v>
      </c>
      <c r="C1804">
        <f ca="1">IF(B1804=8,8,IFERROR(MATCH(RAND(),INDEX(MATRIZ_CUM,B1804,0),1)+1,1))</f>
        <v>5</v>
      </c>
      <c r="D1804">
        <f ca="1">IF(C1804=8,8,IFERROR(MATCH(RAND(),INDEX(MATRIZ_CUM,C1804,0),1)+1,1))</f>
        <v>6</v>
      </c>
      <c r="E1804">
        <f ca="1">IF(D1804=8,8,IFERROR(MATCH(RAND(),INDEX(MATRIZ_CUM,D1804,0),1)+1,1))</f>
        <v>6</v>
      </c>
      <c r="F1804">
        <f ca="1">IF(E1804=8,8,IFERROR(MATCH(RAND(),INDEX(MATRIZ_CUM,E1804,0),1)+1,1))</f>
        <v>7</v>
      </c>
      <c r="G1804">
        <f ca="1">IF(F1804=8,8,IFERROR(MATCH(RAND(),INDEX(MATRIZ_CUM,F1804,0),1)+1,1))</f>
        <v>7</v>
      </c>
      <c r="H1804">
        <f ca="1">IF(G1804=8,8,IFERROR(MATCH(RAND(),INDEX(MATRIZ_CUM,G1804,0),1)+1,1))</f>
        <v>8</v>
      </c>
      <c r="I1804">
        <f ca="1">IF(H1804=8,8,IFERROR(MATCH(RAND(),INDEX(MATRIZ_CUM,H1804,0),1)+1,1))</f>
        <v>8</v>
      </c>
      <c r="J1804">
        <f ca="1">IF(I1804=8,8,IFERROR(MATCH(RAND(),INDEX(MATRIZ_CUM,I1804,0),1)+1,1))</f>
        <v>8</v>
      </c>
      <c r="K1804">
        <f ca="1">IF(J1804=8,8,IFERROR(MATCH(RAND(),INDEX(MATRIZ_CUM,J1804,0),1)+1,1))</f>
        <v>8</v>
      </c>
      <c r="L1804">
        <f ca="1">IF(K1804=8,8,IFERROR(MATCH(RAND(),INDEX(MATRIZ_CUM,K1804,0),1)+1,1))</f>
        <v>8</v>
      </c>
      <c r="M1804">
        <f ca="1">IF(L1804=8,8,IFERROR(MATCH(RAND(),INDEX(MATRIZ_CUM,L1804,0),1)+1,1))</f>
        <v>8</v>
      </c>
      <c r="N1804">
        <f ca="1">IF(M1804=8,8,IFERROR(MATCH(RAND(),INDEX(MATRIZ_CUM,M1804,0),1)+1,1))</f>
        <v>8</v>
      </c>
      <c r="O1804">
        <f ca="1">IF(N1804=8,8,IFERROR(MATCH(RAND(),INDEX(MATRIZ_CUM,N1804,0),1)+1,1))</f>
        <v>8</v>
      </c>
      <c r="P1804">
        <f ca="1">IF(O1804=8,8,IFERROR(MATCH(RAND(),INDEX(MATRIZ_CUM,O1804,0),1)+1,1))</f>
        <v>8</v>
      </c>
      <c r="Q1804">
        <f ca="1">IF(P1804=8,8,IFERROR(MATCH(RAND(),INDEX(MATRIZ_CUM,P1804,0),1)+1,1))</f>
        <v>8</v>
      </c>
      <c r="R1804">
        <f ca="1">IF(Q1804=8,8,IFERROR(MATCH(RAND(),INDEX(MATRIZ_CUM,Q1804,0),1)+1,1))</f>
        <v>8</v>
      </c>
      <c r="S1804">
        <f ca="1">IF(R1804=8,8,IFERROR(MATCH(RAND(),INDEX(MATRIZ_CUM,R1804,0),1)+1,1))</f>
        <v>8</v>
      </c>
      <c r="T1804">
        <f ca="1">IF(S1804=8,8,IFERROR(MATCH(RAND(),INDEX(MATRIZ_CUM,S1804,0),1)+1,1))</f>
        <v>8</v>
      </c>
      <c r="U1804">
        <f ca="1">IF(T1804=8,8,IFERROR(MATCH(RAND(),INDEX(MATRIZ_CUM,T1804,0),1)+1,1))</f>
        <v>8</v>
      </c>
      <c r="V1804">
        <f ca="1">IF(U1804=8,8,IFERROR(MATCH(RAND(),INDEX(MATRIZ_CUM,U1804,0),1)+1,1))</f>
        <v>8</v>
      </c>
      <c r="W1804">
        <f ca="1">IF(V1804=8,8,IFERROR(MATCH(RAND(),INDEX(MATRIZ_CUM,V1804,0),1)+1,1))</f>
        <v>8</v>
      </c>
      <c r="X1804">
        <f ca="1">IF(W1804=8,8,IFERROR(MATCH(RAND(),INDEX(MATRIZ_CUM,W1804,0),1)+1,1))</f>
        <v>8</v>
      </c>
      <c r="Y1804">
        <f ca="1">IF(X1804=8,8,IFERROR(MATCH(RAND(),INDEX(MATRIZ_CUM,X1804,0),1)+1,1))</f>
        <v>8</v>
      </c>
      <c r="Z1804">
        <f ca="1">IF(Y1804=8,8,IFERROR(MATCH(RAND(),INDEX(MATRIZ_CUM,Y1804,0),1)+1,1))</f>
        <v>8</v>
      </c>
      <c r="AB1804">
        <f t="shared" ca="1" si="27"/>
        <v>8</v>
      </c>
    </row>
    <row r="1805" spans="1:28" x14ac:dyDescent="0.45">
      <c r="A1805">
        <f ca="1">IFERROR(MATCH(RAND(),Ej1b_Cohorte!$D$4:$D$10,1)+1,1)</f>
        <v>5</v>
      </c>
      <c r="B1805">
        <f ca="1">IF(A1805=8,8,IFERROR(MATCH(RAND(),INDEX(MATRIZ_CUM,A1805,0),1)+1,1))</f>
        <v>5</v>
      </c>
      <c r="C1805">
        <f ca="1">IF(B1805=8,8,IFERROR(MATCH(RAND(),INDEX(MATRIZ_CUM,B1805,0),1)+1,1))</f>
        <v>4</v>
      </c>
      <c r="D1805">
        <f ca="1">IF(C1805=8,8,IFERROR(MATCH(RAND(),INDEX(MATRIZ_CUM,C1805,0),1)+1,1))</f>
        <v>5</v>
      </c>
      <c r="E1805">
        <f ca="1">IF(D1805=8,8,IFERROR(MATCH(RAND(),INDEX(MATRIZ_CUM,D1805,0),1)+1,1))</f>
        <v>6</v>
      </c>
      <c r="F1805">
        <f ca="1">IF(E1805=8,8,IFERROR(MATCH(RAND(),INDEX(MATRIZ_CUM,E1805,0),1)+1,1))</f>
        <v>7</v>
      </c>
      <c r="G1805">
        <f ca="1">IF(F1805=8,8,IFERROR(MATCH(RAND(),INDEX(MATRIZ_CUM,F1805,0),1)+1,1))</f>
        <v>6</v>
      </c>
      <c r="H1805">
        <f ca="1">IF(G1805=8,8,IFERROR(MATCH(RAND(),INDEX(MATRIZ_CUM,G1805,0),1)+1,1))</f>
        <v>7</v>
      </c>
      <c r="I1805">
        <f ca="1">IF(H1805=8,8,IFERROR(MATCH(RAND(),INDEX(MATRIZ_CUM,H1805,0),1)+1,1))</f>
        <v>8</v>
      </c>
      <c r="J1805">
        <f ca="1">IF(I1805=8,8,IFERROR(MATCH(RAND(),INDEX(MATRIZ_CUM,I1805,0),1)+1,1))</f>
        <v>8</v>
      </c>
      <c r="K1805">
        <f ca="1">IF(J1805=8,8,IFERROR(MATCH(RAND(),INDEX(MATRIZ_CUM,J1805,0),1)+1,1))</f>
        <v>8</v>
      </c>
      <c r="L1805">
        <f ca="1">IF(K1805=8,8,IFERROR(MATCH(RAND(),INDEX(MATRIZ_CUM,K1805,0),1)+1,1))</f>
        <v>8</v>
      </c>
      <c r="M1805">
        <f ca="1">IF(L1805=8,8,IFERROR(MATCH(RAND(),INDEX(MATRIZ_CUM,L1805,0),1)+1,1))</f>
        <v>8</v>
      </c>
      <c r="N1805">
        <f ca="1">IF(M1805=8,8,IFERROR(MATCH(RAND(),INDEX(MATRIZ_CUM,M1805,0),1)+1,1))</f>
        <v>8</v>
      </c>
      <c r="O1805">
        <f ca="1">IF(N1805=8,8,IFERROR(MATCH(RAND(),INDEX(MATRIZ_CUM,N1805,0),1)+1,1))</f>
        <v>8</v>
      </c>
      <c r="P1805">
        <f ca="1">IF(O1805=8,8,IFERROR(MATCH(RAND(),INDEX(MATRIZ_CUM,O1805,0),1)+1,1))</f>
        <v>8</v>
      </c>
      <c r="Q1805">
        <f ca="1">IF(P1805=8,8,IFERROR(MATCH(RAND(),INDEX(MATRIZ_CUM,P1805,0),1)+1,1))</f>
        <v>8</v>
      </c>
      <c r="R1805">
        <f ca="1">IF(Q1805=8,8,IFERROR(MATCH(RAND(),INDEX(MATRIZ_CUM,Q1805,0),1)+1,1))</f>
        <v>8</v>
      </c>
      <c r="S1805">
        <f ca="1">IF(R1805=8,8,IFERROR(MATCH(RAND(),INDEX(MATRIZ_CUM,R1805,0),1)+1,1))</f>
        <v>8</v>
      </c>
      <c r="T1805">
        <f ca="1">IF(S1805=8,8,IFERROR(MATCH(RAND(),INDEX(MATRIZ_CUM,S1805,0),1)+1,1))</f>
        <v>8</v>
      </c>
      <c r="U1805">
        <f ca="1">IF(T1805=8,8,IFERROR(MATCH(RAND(),INDEX(MATRIZ_CUM,T1805,0),1)+1,1))</f>
        <v>8</v>
      </c>
      <c r="V1805">
        <f ca="1">IF(U1805=8,8,IFERROR(MATCH(RAND(),INDEX(MATRIZ_CUM,U1805,0),1)+1,1))</f>
        <v>8</v>
      </c>
      <c r="W1805">
        <f ca="1">IF(V1805=8,8,IFERROR(MATCH(RAND(),INDEX(MATRIZ_CUM,V1805,0),1)+1,1))</f>
        <v>8</v>
      </c>
      <c r="X1805">
        <f ca="1">IF(W1805=8,8,IFERROR(MATCH(RAND(),INDEX(MATRIZ_CUM,W1805,0),1)+1,1))</f>
        <v>8</v>
      </c>
      <c r="Y1805">
        <f ca="1">IF(X1805=8,8,IFERROR(MATCH(RAND(),INDEX(MATRIZ_CUM,X1805,0),1)+1,1))</f>
        <v>8</v>
      </c>
      <c r="Z1805">
        <f ca="1">IF(Y1805=8,8,IFERROR(MATCH(RAND(),INDEX(MATRIZ_CUM,Y1805,0),1)+1,1))</f>
        <v>8</v>
      </c>
      <c r="AB1805">
        <f t="shared" ca="1" si="27"/>
        <v>8</v>
      </c>
    </row>
    <row r="1806" spans="1:28" x14ac:dyDescent="0.45">
      <c r="A1806">
        <f ca="1">IFERROR(MATCH(RAND(),Ej1b_Cohorte!$D$4:$D$10,1)+1,1)</f>
        <v>2</v>
      </c>
      <c r="B1806">
        <f ca="1">IF(A1806=8,8,IFERROR(MATCH(RAND(),INDEX(MATRIZ_CUM,A1806,0),1)+1,1))</f>
        <v>1</v>
      </c>
      <c r="C1806">
        <f ca="1">IF(B1806=8,8,IFERROR(MATCH(RAND(),INDEX(MATRIZ_CUM,B1806,0),1)+1,1))</f>
        <v>1</v>
      </c>
      <c r="D1806">
        <f ca="1">IF(C1806=8,8,IFERROR(MATCH(RAND(),INDEX(MATRIZ_CUM,C1806,0),1)+1,1))</f>
        <v>1</v>
      </c>
      <c r="E1806">
        <f ca="1">IF(D1806=8,8,IFERROR(MATCH(RAND(),INDEX(MATRIZ_CUM,D1806,0),1)+1,1))</f>
        <v>1</v>
      </c>
      <c r="F1806">
        <f ca="1">IF(E1806=8,8,IFERROR(MATCH(RAND(),INDEX(MATRIZ_CUM,E1806,0),1)+1,1))</f>
        <v>1</v>
      </c>
      <c r="G1806">
        <f ca="1">IF(F1806=8,8,IFERROR(MATCH(RAND(),INDEX(MATRIZ_CUM,F1806,0),1)+1,1))</f>
        <v>2</v>
      </c>
      <c r="H1806">
        <f ca="1">IF(G1806=8,8,IFERROR(MATCH(RAND(),INDEX(MATRIZ_CUM,G1806,0),1)+1,1))</f>
        <v>2</v>
      </c>
      <c r="I1806">
        <f ca="1">IF(H1806=8,8,IFERROR(MATCH(RAND(),INDEX(MATRIZ_CUM,H1806,0),1)+1,1))</f>
        <v>1</v>
      </c>
      <c r="J1806">
        <f ca="1">IF(I1806=8,8,IFERROR(MATCH(RAND(),INDEX(MATRIZ_CUM,I1806,0),1)+1,1))</f>
        <v>1</v>
      </c>
      <c r="K1806">
        <f ca="1">IF(J1806=8,8,IFERROR(MATCH(RAND(),INDEX(MATRIZ_CUM,J1806,0),1)+1,1))</f>
        <v>1</v>
      </c>
      <c r="L1806">
        <f ca="1">IF(K1806=8,8,IFERROR(MATCH(RAND(),INDEX(MATRIZ_CUM,K1806,0),1)+1,1))</f>
        <v>1</v>
      </c>
      <c r="M1806">
        <f ca="1">IF(L1806=8,8,IFERROR(MATCH(RAND(),INDEX(MATRIZ_CUM,L1806,0),1)+1,1))</f>
        <v>1</v>
      </c>
      <c r="N1806">
        <f ca="1">IF(M1806=8,8,IFERROR(MATCH(RAND(),INDEX(MATRIZ_CUM,M1806,0),1)+1,1))</f>
        <v>2</v>
      </c>
      <c r="O1806">
        <f ca="1">IF(N1806=8,8,IFERROR(MATCH(RAND(),INDEX(MATRIZ_CUM,N1806,0),1)+1,1))</f>
        <v>4</v>
      </c>
      <c r="P1806">
        <f ca="1">IF(O1806=8,8,IFERROR(MATCH(RAND(),INDEX(MATRIZ_CUM,O1806,0),1)+1,1))</f>
        <v>3</v>
      </c>
      <c r="Q1806">
        <f ca="1">IF(P1806=8,8,IFERROR(MATCH(RAND(),INDEX(MATRIZ_CUM,P1806,0),1)+1,1))</f>
        <v>3</v>
      </c>
      <c r="R1806">
        <f ca="1">IF(Q1806=8,8,IFERROR(MATCH(RAND(),INDEX(MATRIZ_CUM,Q1806,0),1)+1,1))</f>
        <v>3</v>
      </c>
      <c r="S1806">
        <f ca="1">IF(R1806=8,8,IFERROR(MATCH(RAND(),INDEX(MATRIZ_CUM,R1806,0),1)+1,1))</f>
        <v>4</v>
      </c>
      <c r="T1806">
        <f ca="1">IF(S1806=8,8,IFERROR(MATCH(RAND(),INDEX(MATRIZ_CUM,S1806,0),1)+1,1))</f>
        <v>3</v>
      </c>
      <c r="U1806">
        <f ca="1">IF(T1806=8,8,IFERROR(MATCH(RAND(),INDEX(MATRIZ_CUM,T1806,0),1)+1,1))</f>
        <v>4</v>
      </c>
      <c r="V1806">
        <f ca="1">IF(U1806=8,8,IFERROR(MATCH(RAND(),INDEX(MATRIZ_CUM,U1806,0),1)+1,1))</f>
        <v>3</v>
      </c>
      <c r="W1806">
        <f ca="1">IF(V1806=8,8,IFERROR(MATCH(RAND(),INDEX(MATRIZ_CUM,V1806,0),1)+1,1))</f>
        <v>2</v>
      </c>
      <c r="X1806">
        <f ca="1">IF(W1806=8,8,IFERROR(MATCH(RAND(),INDEX(MATRIZ_CUM,W1806,0),1)+1,1))</f>
        <v>1</v>
      </c>
      <c r="Y1806">
        <f ca="1">IF(X1806=8,8,IFERROR(MATCH(RAND(),INDEX(MATRIZ_CUM,X1806,0),1)+1,1))</f>
        <v>3</v>
      </c>
      <c r="Z1806">
        <f ca="1">IF(Y1806=8,8,IFERROR(MATCH(RAND(),INDEX(MATRIZ_CUM,Y1806,0),1)+1,1))</f>
        <v>4</v>
      </c>
      <c r="AB1806">
        <f t="shared" ca="1" si="27"/>
        <v>4</v>
      </c>
    </row>
    <row r="1807" spans="1:28" x14ac:dyDescent="0.45">
      <c r="A1807">
        <f ca="1">IFERROR(MATCH(RAND(),Ej1b_Cohorte!$D$4:$D$10,1)+1,1)</f>
        <v>4</v>
      </c>
      <c r="B1807">
        <f ca="1">IF(A1807=8,8,IFERROR(MATCH(RAND(),INDEX(MATRIZ_CUM,A1807,0),1)+1,1))</f>
        <v>5</v>
      </c>
      <c r="C1807">
        <f ca="1">IF(B1807=8,8,IFERROR(MATCH(RAND(),INDEX(MATRIZ_CUM,B1807,0),1)+1,1))</f>
        <v>5</v>
      </c>
      <c r="D1807">
        <f ca="1">IF(C1807=8,8,IFERROR(MATCH(RAND(),INDEX(MATRIZ_CUM,C1807,0),1)+1,1))</f>
        <v>5</v>
      </c>
      <c r="E1807">
        <f ca="1">IF(D1807=8,8,IFERROR(MATCH(RAND(),INDEX(MATRIZ_CUM,D1807,0),1)+1,1))</f>
        <v>5</v>
      </c>
      <c r="F1807">
        <f ca="1">IF(E1807=8,8,IFERROR(MATCH(RAND(),INDEX(MATRIZ_CUM,E1807,0),1)+1,1))</f>
        <v>4</v>
      </c>
      <c r="G1807">
        <f ca="1">IF(F1807=8,8,IFERROR(MATCH(RAND(),INDEX(MATRIZ_CUM,F1807,0),1)+1,1))</f>
        <v>3</v>
      </c>
      <c r="H1807">
        <f ca="1">IF(G1807=8,8,IFERROR(MATCH(RAND(),INDEX(MATRIZ_CUM,G1807,0),1)+1,1))</f>
        <v>2</v>
      </c>
      <c r="I1807">
        <f ca="1">IF(H1807=8,8,IFERROR(MATCH(RAND(),INDEX(MATRIZ_CUM,H1807,0),1)+1,1))</f>
        <v>1</v>
      </c>
      <c r="J1807">
        <f ca="1">IF(I1807=8,8,IFERROR(MATCH(RAND(),INDEX(MATRIZ_CUM,I1807,0),1)+1,1))</f>
        <v>1</v>
      </c>
      <c r="K1807">
        <f ca="1">IF(J1807=8,8,IFERROR(MATCH(RAND(),INDEX(MATRIZ_CUM,J1807,0),1)+1,1))</f>
        <v>1</v>
      </c>
      <c r="L1807">
        <f ca="1">IF(K1807=8,8,IFERROR(MATCH(RAND(),INDEX(MATRIZ_CUM,K1807,0),1)+1,1))</f>
        <v>1</v>
      </c>
      <c r="M1807">
        <f ca="1">IF(L1807=8,8,IFERROR(MATCH(RAND(),INDEX(MATRIZ_CUM,L1807,0),1)+1,1))</f>
        <v>1</v>
      </c>
      <c r="N1807">
        <f ca="1">IF(M1807=8,8,IFERROR(MATCH(RAND(),INDEX(MATRIZ_CUM,M1807,0),1)+1,1))</f>
        <v>1</v>
      </c>
      <c r="O1807">
        <f ca="1">IF(N1807=8,8,IFERROR(MATCH(RAND(),INDEX(MATRIZ_CUM,N1807,0),1)+1,1))</f>
        <v>1</v>
      </c>
      <c r="P1807">
        <f ca="1">IF(O1807=8,8,IFERROR(MATCH(RAND(),INDEX(MATRIZ_CUM,O1807,0),1)+1,1))</f>
        <v>1</v>
      </c>
      <c r="Q1807">
        <f ca="1">IF(P1807=8,8,IFERROR(MATCH(RAND(),INDEX(MATRIZ_CUM,P1807,0),1)+1,1))</f>
        <v>1</v>
      </c>
      <c r="R1807">
        <f ca="1">IF(Q1807=8,8,IFERROR(MATCH(RAND(),INDEX(MATRIZ_CUM,Q1807,0),1)+1,1))</f>
        <v>3</v>
      </c>
      <c r="S1807">
        <f ca="1">IF(R1807=8,8,IFERROR(MATCH(RAND(),INDEX(MATRIZ_CUM,R1807,0),1)+1,1))</f>
        <v>4</v>
      </c>
      <c r="T1807">
        <f ca="1">IF(S1807=8,8,IFERROR(MATCH(RAND(),INDEX(MATRIZ_CUM,S1807,0),1)+1,1))</f>
        <v>6</v>
      </c>
      <c r="U1807">
        <f ca="1">IF(T1807=8,8,IFERROR(MATCH(RAND(),INDEX(MATRIZ_CUM,T1807,0),1)+1,1))</f>
        <v>7</v>
      </c>
      <c r="V1807">
        <f ca="1">IF(U1807=8,8,IFERROR(MATCH(RAND(),INDEX(MATRIZ_CUM,U1807,0),1)+1,1))</f>
        <v>8</v>
      </c>
      <c r="W1807">
        <f ca="1">IF(V1807=8,8,IFERROR(MATCH(RAND(),INDEX(MATRIZ_CUM,V1807,0),1)+1,1))</f>
        <v>8</v>
      </c>
      <c r="X1807">
        <f ca="1">IF(W1807=8,8,IFERROR(MATCH(RAND(),INDEX(MATRIZ_CUM,W1807,0),1)+1,1))</f>
        <v>8</v>
      </c>
      <c r="Y1807">
        <f ca="1">IF(X1807=8,8,IFERROR(MATCH(RAND(),INDEX(MATRIZ_CUM,X1807,0),1)+1,1))</f>
        <v>8</v>
      </c>
      <c r="Z1807">
        <f ca="1">IF(Y1807=8,8,IFERROR(MATCH(RAND(),INDEX(MATRIZ_CUM,Y1807,0),1)+1,1))</f>
        <v>8</v>
      </c>
      <c r="AB1807">
        <f t="shared" ca="1" si="27"/>
        <v>8</v>
      </c>
    </row>
    <row r="1808" spans="1:28" x14ac:dyDescent="0.45">
      <c r="A1808">
        <f ca="1">IFERROR(MATCH(RAND(),Ej1b_Cohorte!$D$4:$D$10,1)+1,1)</f>
        <v>4</v>
      </c>
      <c r="B1808">
        <f ca="1">IF(A1808=8,8,IFERROR(MATCH(RAND(),INDEX(MATRIZ_CUM,A1808,0),1)+1,1))</f>
        <v>3</v>
      </c>
      <c r="C1808">
        <f ca="1">IF(B1808=8,8,IFERROR(MATCH(RAND(),INDEX(MATRIZ_CUM,B1808,0),1)+1,1))</f>
        <v>4</v>
      </c>
      <c r="D1808">
        <f ca="1">IF(C1808=8,8,IFERROR(MATCH(RAND(),INDEX(MATRIZ_CUM,C1808,0),1)+1,1))</f>
        <v>4</v>
      </c>
      <c r="E1808">
        <f ca="1">IF(D1808=8,8,IFERROR(MATCH(RAND(),INDEX(MATRIZ_CUM,D1808,0),1)+1,1))</f>
        <v>3</v>
      </c>
      <c r="F1808">
        <f ca="1">IF(E1808=8,8,IFERROR(MATCH(RAND(),INDEX(MATRIZ_CUM,E1808,0),1)+1,1))</f>
        <v>3</v>
      </c>
      <c r="G1808">
        <f ca="1">IF(F1808=8,8,IFERROR(MATCH(RAND(),INDEX(MATRIZ_CUM,F1808,0),1)+1,1))</f>
        <v>4</v>
      </c>
      <c r="H1808">
        <f ca="1">IF(G1808=8,8,IFERROR(MATCH(RAND(),INDEX(MATRIZ_CUM,G1808,0),1)+1,1))</f>
        <v>4</v>
      </c>
      <c r="I1808">
        <f ca="1">IF(H1808=8,8,IFERROR(MATCH(RAND(),INDEX(MATRIZ_CUM,H1808,0),1)+1,1))</f>
        <v>4</v>
      </c>
      <c r="J1808">
        <f ca="1">IF(I1808=8,8,IFERROR(MATCH(RAND(),INDEX(MATRIZ_CUM,I1808,0),1)+1,1))</f>
        <v>3</v>
      </c>
      <c r="K1808">
        <f ca="1">IF(J1808=8,8,IFERROR(MATCH(RAND(),INDEX(MATRIZ_CUM,J1808,0),1)+1,1))</f>
        <v>2</v>
      </c>
      <c r="L1808">
        <f ca="1">IF(K1808=8,8,IFERROR(MATCH(RAND(),INDEX(MATRIZ_CUM,K1808,0),1)+1,1))</f>
        <v>1</v>
      </c>
      <c r="M1808">
        <f ca="1">IF(L1808=8,8,IFERROR(MATCH(RAND(),INDEX(MATRIZ_CUM,L1808,0),1)+1,1))</f>
        <v>1</v>
      </c>
      <c r="N1808">
        <f ca="1">IF(M1808=8,8,IFERROR(MATCH(RAND(),INDEX(MATRIZ_CUM,M1808,0),1)+1,1))</f>
        <v>1</v>
      </c>
      <c r="O1808">
        <f ca="1">IF(N1808=8,8,IFERROR(MATCH(RAND(),INDEX(MATRIZ_CUM,N1808,0),1)+1,1))</f>
        <v>1</v>
      </c>
      <c r="P1808">
        <f ca="1">IF(O1808=8,8,IFERROR(MATCH(RAND(),INDEX(MATRIZ_CUM,O1808,0),1)+1,1))</f>
        <v>1</v>
      </c>
      <c r="Q1808">
        <f ca="1">IF(P1808=8,8,IFERROR(MATCH(RAND(),INDEX(MATRIZ_CUM,P1808,0),1)+1,1))</f>
        <v>2</v>
      </c>
      <c r="R1808">
        <f ca="1">IF(Q1808=8,8,IFERROR(MATCH(RAND(),INDEX(MATRIZ_CUM,Q1808,0),1)+1,1))</f>
        <v>2</v>
      </c>
      <c r="S1808">
        <f ca="1">IF(R1808=8,8,IFERROR(MATCH(RAND(),INDEX(MATRIZ_CUM,R1808,0),1)+1,1))</f>
        <v>1</v>
      </c>
      <c r="T1808">
        <f ca="1">IF(S1808=8,8,IFERROR(MATCH(RAND(),INDEX(MATRIZ_CUM,S1808,0),1)+1,1))</f>
        <v>3</v>
      </c>
      <c r="U1808">
        <f ca="1">IF(T1808=8,8,IFERROR(MATCH(RAND(),INDEX(MATRIZ_CUM,T1808,0),1)+1,1))</f>
        <v>3</v>
      </c>
      <c r="V1808">
        <f ca="1">IF(U1808=8,8,IFERROR(MATCH(RAND(),INDEX(MATRIZ_CUM,U1808,0),1)+1,1))</f>
        <v>3</v>
      </c>
      <c r="W1808">
        <f ca="1">IF(V1808=8,8,IFERROR(MATCH(RAND(),INDEX(MATRIZ_CUM,V1808,0),1)+1,1))</f>
        <v>4</v>
      </c>
      <c r="X1808">
        <f ca="1">IF(W1808=8,8,IFERROR(MATCH(RAND(),INDEX(MATRIZ_CUM,W1808,0),1)+1,1))</f>
        <v>4</v>
      </c>
      <c r="Y1808">
        <f ca="1">IF(X1808=8,8,IFERROR(MATCH(RAND(),INDEX(MATRIZ_CUM,X1808,0),1)+1,1))</f>
        <v>3</v>
      </c>
      <c r="Z1808">
        <f ca="1">IF(Y1808=8,8,IFERROR(MATCH(RAND(),INDEX(MATRIZ_CUM,Y1808,0),1)+1,1))</f>
        <v>3</v>
      </c>
      <c r="AB1808">
        <f t="shared" ca="1" si="27"/>
        <v>3</v>
      </c>
    </row>
    <row r="1809" spans="1:28" x14ac:dyDescent="0.45">
      <c r="A1809">
        <f ca="1">IFERROR(MATCH(RAND(),Ej1b_Cohorte!$D$4:$D$10,1)+1,1)</f>
        <v>4</v>
      </c>
      <c r="B1809">
        <f ca="1">IF(A1809=8,8,IFERROR(MATCH(RAND(),INDEX(MATRIZ_CUM,A1809,0),1)+1,1))</f>
        <v>3</v>
      </c>
      <c r="C1809">
        <f ca="1">IF(B1809=8,8,IFERROR(MATCH(RAND(),INDEX(MATRIZ_CUM,B1809,0),1)+1,1))</f>
        <v>2</v>
      </c>
      <c r="D1809">
        <f ca="1">IF(C1809=8,8,IFERROR(MATCH(RAND(),INDEX(MATRIZ_CUM,C1809,0),1)+1,1))</f>
        <v>2</v>
      </c>
      <c r="E1809">
        <f ca="1">IF(D1809=8,8,IFERROR(MATCH(RAND(),INDEX(MATRIZ_CUM,D1809,0),1)+1,1))</f>
        <v>2</v>
      </c>
      <c r="F1809">
        <f ca="1">IF(E1809=8,8,IFERROR(MATCH(RAND(),INDEX(MATRIZ_CUM,E1809,0),1)+1,1))</f>
        <v>2</v>
      </c>
      <c r="G1809">
        <f ca="1">IF(F1809=8,8,IFERROR(MATCH(RAND(),INDEX(MATRIZ_CUM,F1809,0),1)+1,1))</f>
        <v>2</v>
      </c>
      <c r="H1809">
        <f ca="1">IF(G1809=8,8,IFERROR(MATCH(RAND(),INDEX(MATRIZ_CUM,G1809,0),1)+1,1))</f>
        <v>2</v>
      </c>
      <c r="I1809">
        <f ca="1">IF(H1809=8,8,IFERROR(MATCH(RAND(),INDEX(MATRIZ_CUM,H1809,0),1)+1,1))</f>
        <v>2</v>
      </c>
      <c r="J1809">
        <f ca="1">IF(I1809=8,8,IFERROR(MATCH(RAND(),INDEX(MATRIZ_CUM,I1809,0),1)+1,1))</f>
        <v>2</v>
      </c>
      <c r="K1809">
        <f ca="1">IF(J1809=8,8,IFERROR(MATCH(RAND(),INDEX(MATRIZ_CUM,J1809,0),1)+1,1))</f>
        <v>3</v>
      </c>
      <c r="L1809">
        <f ca="1">IF(K1809=8,8,IFERROR(MATCH(RAND(),INDEX(MATRIZ_CUM,K1809,0),1)+1,1))</f>
        <v>3</v>
      </c>
      <c r="M1809">
        <f ca="1">IF(L1809=8,8,IFERROR(MATCH(RAND(),INDEX(MATRIZ_CUM,L1809,0),1)+1,1))</f>
        <v>2</v>
      </c>
      <c r="N1809">
        <f ca="1">IF(M1809=8,8,IFERROR(MATCH(RAND(),INDEX(MATRIZ_CUM,M1809,0),1)+1,1))</f>
        <v>1</v>
      </c>
      <c r="O1809">
        <f ca="1">IF(N1809=8,8,IFERROR(MATCH(RAND(),INDEX(MATRIZ_CUM,N1809,0),1)+1,1))</f>
        <v>1</v>
      </c>
      <c r="P1809">
        <f ca="1">IF(O1809=8,8,IFERROR(MATCH(RAND(),INDEX(MATRIZ_CUM,O1809,0),1)+1,1))</f>
        <v>1</v>
      </c>
      <c r="Q1809">
        <f ca="1">IF(P1809=8,8,IFERROR(MATCH(RAND(),INDEX(MATRIZ_CUM,P1809,0),1)+1,1))</f>
        <v>1</v>
      </c>
      <c r="R1809">
        <f ca="1">IF(Q1809=8,8,IFERROR(MATCH(RAND(),INDEX(MATRIZ_CUM,Q1809,0),1)+1,1))</f>
        <v>1</v>
      </c>
      <c r="S1809">
        <f ca="1">IF(R1809=8,8,IFERROR(MATCH(RAND(),INDEX(MATRIZ_CUM,R1809,0),1)+1,1))</f>
        <v>2</v>
      </c>
      <c r="T1809">
        <f ca="1">IF(S1809=8,8,IFERROR(MATCH(RAND(),INDEX(MATRIZ_CUM,S1809,0),1)+1,1))</f>
        <v>1</v>
      </c>
      <c r="U1809">
        <f ca="1">IF(T1809=8,8,IFERROR(MATCH(RAND(),INDEX(MATRIZ_CUM,T1809,0),1)+1,1))</f>
        <v>1</v>
      </c>
      <c r="V1809">
        <f ca="1">IF(U1809=8,8,IFERROR(MATCH(RAND(),INDEX(MATRIZ_CUM,U1809,0),1)+1,1))</f>
        <v>1</v>
      </c>
      <c r="W1809">
        <f ca="1">IF(V1809=8,8,IFERROR(MATCH(RAND(),INDEX(MATRIZ_CUM,V1809,0),1)+1,1))</f>
        <v>1</v>
      </c>
      <c r="X1809">
        <f ca="1">IF(W1809=8,8,IFERROR(MATCH(RAND(),INDEX(MATRIZ_CUM,W1809,0),1)+1,1))</f>
        <v>1</v>
      </c>
      <c r="Y1809">
        <f ca="1">IF(X1809=8,8,IFERROR(MATCH(RAND(),INDEX(MATRIZ_CUM,X1809,0),1)+1,1))</f>
        <v>3</v>
      </c>
      <c r="Z1809">
        <f ca="1">IF(Y1809=8,8,IFERROR(MATCH(RAND(),INDEX(MATRIZ_CUM,Y1809,0),1)+1,1))</f>
        <v>3</v>
      </c>
      <c r="AB1809">
        <f t="shared" ca="1" si="27"/>
        <v>3</v>
      </c>
    </row>
    <row r="1810" spans="1:28" x14ac:dyDescent="0.45">
      <c r="A1810">
        <f ca="1">IFERROR(MATCH(RAND(),Ej1b_Cohorte!$D$4:$D$10,1)+1,1)</f>
        <v>6</v>
      </c>
      <c r="B1810">
        <f ca="1">IF(A1810=8,8,IFERROR(MATCH(RAND(),INDEX(MATRIZ_CUM,A1810,0),1)+1,1))</f>
        <v>7</v>
      </c>
      <c r="C1810">
        <f ca="1">IF(B1810=8,8,IFERROR(MATCH(RAND(),INDEX(MATRIZ_CUM,B1810,0),1)+1,1))</f>
        <v>8</v>
      </c>
      <c r="D1810">
        <f ca="1">IF(C1810=8,8,IFERROR(MATCH(RAND(),INDEX(MATRIZ_CUM,C1810,0),1)+1,1))</f>
        <v>8</v>
      </c>
      <c r="E1810">
        <f ca="1">IF(D1810=8,8,IFERROR(MATCH(RAND(),INDEX(MATRIZ_CUM,D1810,0),1)+1,1))</f>
        <v>8</v>
      </c>
      <c r="F1810">
        <f ca="1">IF(E1810=8,8,IFERROR(MATCH(RAND(),INDEX(MATRIZ_CUM,E1810,0),1)+1,1))</f>
        <v>8</v>
      </c>
      <c r="G1810">
        <f ca="1">IF(F1810=8,8,IFERROR(MATCH(RAND(),INDEX(MATRIZ_CUM,F1810,0),1)+1,1))</f>
        <v>8</v>
      </c>
      <c r="H1810">
        <f ca="1">IF(G1810=8,8,IFERROR(MATCH(RAND(),INDEX(MATRIZ_CUM,G1810,0),1)+1,1))</f>
        <v>8</v>
      </c>
      <c r="I1810">
        <f ca="1">IF(H1810=8,8,IFERROR(MATCH(RAND(),INDEX(MATRIZ_CUM,H1810,0),1)+1,1))</f>
        <v>8</v>
      </c>
      <c r="J1810">
        <f ca="1">IF(I1810=8,8,IFERROR(MATCH(RAND(),INDEX(MATRIZ_CUM,I1810,0),1)+1,1))</f>
        <v>8</v>
      </c>
      <c r="K1810">
        <f ca="1">IF(J1810=8,8,IFERROR(MATCH(RAND(),INDEX(MATRIZ_CUM,J1810,0),1)+1,1))</f>
        <v>8</v>
      </c>
      <c r="L1810">
        <f ca="1">IF(K1810=8,8,IFERROR(MATCH(RAND(),INDEX(MATRIZ_CUM,K1810,0),1)+1,1))</f>
        <v>8</v>
      </c>
      <c r="M1810">
        <f ca="1">IF(L1810=8,8,IFERROR(MATCH(RAND(),INDEX(MATRIZ_CUM,L1810,0),1)+1,1))</f>
        <v>8</v>
      </c>
      <c r="N1810">
        <f ca="1">IF(M1810=8,8,IFERROR(MATCH(RAND(),INDEX(MATRIZ_CUM,M1810,0),1)+1,1))</f>
        <v>8</v>
      </c>
      <c r="O1810">
        <f ca="1">IF(N1810=8,8,IFERROR(MATCH(RAND(),INDEX(MATRIZ_CUM,N1810,0),1)+1,1))</f>
        <v>8</v>
      </c>
      <c r="P1810">
        <f ca="1">IF(O1810=8,8,IFERROR(MATCH(RAND(),INDEX(MATRIZ_CUM,O1810,0),1)+1,1))</f>
        <v>8</v>
      </c>
      <c r="Q1810">
        <f ca="1">IF(P1810=8,8,IFERROR(MATCH(RAND(),INDEX(MATRIZ_CUM,P1810,0),1)+1,1))</f>
        <v>8</v>
      </c>
      <c r="R1810">
        <f ca="1">IF(Q1810=8,8,IFERROR(MATCH(RAND(),INDEX(MATRIZ_CUM,Q1810,0),1)+1,1))</f>
        <v>8</v>
      </c>
      <c r="S1810">
        <f ca="1">IF(R1810=8,8,IFERROR(MATCH(RAND(),INDEX(MATRIZ_CUM,R1810,0),1)+1,1))</f>
        <v>8</v>
      </c>
      <c r="T1810">
        <f ca="1">IF(S1810=8,8,IFERROR(MATCH(RAND(),INDEX(MATRIZ_CUM,S1810,0),1)+1,1))</f>
        <v>8</v>
      </c>
      <c r="U1810">
        <f ca="1">IF(T1810=8,8,IFERROR(MATCH(RAND(),INDEX(MATRIZ_CUM,T1810,0),1)+1,1))</f>
        <v>8</v>
      </c>
      <c r="V1810">
        <f ca="1">IF(U1810=8,8,IFERROR(MATCH(RAND(),INDEX(MATRIZ_CUM,U1810,0),1)+1,1))</f>
        <v>8</v>
      </c>
      <c r="W1810">
        <f ca="1">IF(V1810=8,8,IFERROR(MATCH(RAND(),INDEX(MATRIZ_CUM,V1810,0),1)+1,1))</f>
        <v>8</v>
      </c>
      <c r="X1810">
        <f ca="1">IF(W1810=8,8,IFERROR(MATCH(RAND(),INDEX(MATRIZ_CUM,W1810,0),1)+1,1))</f>
        <v>8</v>
      </c>
      <c r="Y1810">
        <f ca="1">IF(X1810=8,8,IFERROR(MATCH(RAND(),INDEX(MATRIZ_CUM,X1810,0),1)+1,1))</f>
        <v>8</v>
      </c>
      <c r="Z1810">
        <f ca="1">IF(Y1810=8,8,IFERROR(MATCH(RAND(),INDEX(MATRIZ_CUM,Y1810,0),1)+1,1))</f>
        <v>8</v>
      </c>
      <c r="AB1810">
        <f t="shared" ca="1" si="27"/>
        <v>8</v>
      </c>
    </row>
    <row r="1811" spans="1:28" x14ac:dyDescent="0.45">
      <c r="A1811">
        <f ca="1">IFERROR(MATCH(RAND(),Ej1b_Cohorte!$D$4:$D$10,1)+1,1)</f>
        <v>5</v>
      </c>
      <c r="B1811">
        <f ca="1">IF(A1811=8,8,IFERROR(MATCH(RAND(),INDEX(MATRIZ_CUM,A1811,0),1)+1,1))</f>
        <v>6</v>
      </c>
      <c r="C1811">
        <f ca="1">IF(B1811=8,8,IFERROR(MATCH(RAND(),INDEX(MATRIZ_CUM,B1811,0),1)+1,1))</f>
        <v>6</v>
      </c>
      <c r="D1811">
        <f ca="1">IF(C1811=8,8,IFERROR(MATCH(RAND(),INDEX(MATRIZ_CUM,C1811,0),1)+1,1))</f>
        <v>5</v>
      </c>
      <c r="E1811">
        <f ca="1">IF(D1811=8,8,IFERROR(MATCH(RAND(),INDEX(MATRIZ_CUM,D1811,0),1)+1,1))</f>
        <v>6</v>
      </c>
      <c r="F1811">
        <f ca="1">IF(E1811=8,8,IFERROR(MATCH(RAND(),INDEX(MATRIZ_CUM,E1811,0),1)+1,1))</f>
        <v>7</v>
      </c>
      <c r="G1811">
        <f ca="1">IF(F1811=8,8,IFERROR(MATCH(RAND(),INDEX(MATRIZ_CUM,F1811,0),1)+1,1))</f>
        <v>7</v>
      </c>
      <c r="H1811">
        <f ca="1">IF(G1811=8,8,IFERROR(MATCH(RAND(),INDEX(MATRIZ_CUM,G1811,0),1)+1,1))</f>
        <v>8</v>
      </c>
      <c r="I1811">
        <f ca="1">IF(H1811=8,8,IFERROR(MATCH(RAND(),INDEX(MATRIZ_CUM,H1811,0),1)+1,1))</f>
        <v>8</v>
      </c>
      <c r="J1811">
        <f ca="1">IF(I1811=8,8,IFERROR(MATCH(RAND(),INDEX(MATRIZ_CUM,I1811,0),1)+1,1))</f>
        <v>8</v>
      </c>
      <c r="K1811">
        <f ca="1">IF(J1811=8,8,IFERROR(MATCH(RAND(),INDEX(MATRIZ_CUM,J1811,0),1)+1,1))</f>
        <v>8</v>
      </c>
      <c r="L1811">
        <f ca="1">IF(K1811=8,8,IFERROR(MATCH(RAND(),INDEX(MATRIZ_CUM,K1811,0),1)+1,1))</f>
        <v>8</v>
      </c>
      <c r="M1811">
        <f ca="1">IF(L1811=8,8,IFERROR(MATCH(RAND(),INDEX(MATRIZ_CUM,L1811,0),1)+1,1))</f>
        <v>8</v>
      </c>
      <c r="N1811">
        <f ca="1">IF(M1811=8,8,IFERROR(MATCH(RAND(),INDEX(MATRIZ_CUM,M1811,0),1)+1,1))</f>
        <v>8</v>
      </c>
      <c r="O1811">
        <f ca="1">IF(N1811=8,8,IFERROR(MATCH(RAND(),INDEX(MATRIZ_CUM,N1811,0),1)+1,1))</f>
        <v>8</v>
      </c>
      <c r="P1811">
        <f ca="1">IF(O1811=8,8,IFERROR(MATCH(RAND(),INDEX(MATRIZ_CUM,O1811,0),1)+1,1))</f>
        <v>8</v>
      </c>
      <c r="Q1811">
        <f ca="1">IF(P1811=8,8,IFERROR(MATCH(RAND(),INDEX(MATRIZ_CUM,P1811,0),1)+1,1))</f>
        <v>8</v>
      </c>
      <c r="R1811">
        <f ca="1">IF(Q1811=8,8,IFERROR(MATCH(RAND(),INDEX(MATRIZ_CUM,Q1811,0),1)+1,1))</f>
        <v>8</v>
      </c>
      <c r="S1811">
        <f ca="1">IF(R1811=8,8,IFERROR(MATCH(RAND(),INDEX(MATRIZ_CUM,R1811,0),1)+1,1))</f>
        <v>8</v>
      </c>
      <c r="T1811">
        <f ca="1">IF(S1811=8,8,IFERROR(MATCH(RAND(),INDEX(MATRIZ_CUM,S1811,0),1)+1,1))</f>
        <v>8</v>
      </c>
      <c r="U1811">
        <f ca="1">IF(T1811=8,8,IFERROR(MATCH(RAND(),INDEX(MATRIZ_CUM,T1811,0),1)+1,1))</f>
        <v>8</v>
      </c>
      <c r="V1811">
        <f ca="1">IF(U1811=8,8,IFERROR(MATCH(RAND(),INDEX(MATRIZ_CUM,U1811,0),1)+1,1))</f>
        <v>8</v>
      </c>
      <c r="W1811">
        <f ca="1">IF(V1811=8,8,IFERROR(MATCH(RAND(),INDEX(MATRIZ_CUM,V1811,0),1)+1,1))</f>
        <v>8</v>
      </c>
      <c r="X1811">
        <f ca="1">IF(W1811=8,8,IFERROR(MATCH(RAND(),INDEX(MATRIZ_CUM,W1811,0),1)+1,1))</f>
        <v>8</v>
      </c>
      <c r="Y1811">
        <f ca="1">IF(X1811=8,8,IFERROR(MATCH(RAND(),INDEX(MATRIZ_CUM,X1811,0),1)+1,1))</f>
        <v>8</v>
      </c>
      <c r="Z1811">
        <f ca="1">IF(Y1811=8,8,IFERROR(MATCH(RAND(),INDEX(MATRIZ_CUM,Y1811,0),1)+1,1))</f>
        <v>8</v>
      </c>
      <c r="AB1811">
        <f t="shared" ca="1" si="27"/>
        <v>8</v>
      </c>
    </row>
    <row r="1812" spans="1:28" x14ac:dyDescent="0.45">
      <c r="A1812">
        <f ca="1">IFERROR(MATCH(RAND(),Ej1b_Cohorte!$D$4:$D$10,1)+1,1)</f>
        <v>6</v>
      </c>
      <c r="B1812">
        <f ca="1">IF(A1812=8,8,IFERROR(MATCH(RAND(),INDEX(MATRIZ_CUM,A1812,0),1)+1,1))</f>
        <v>6</v>
      </c>
      <c r="C1812">
        <f ca="1">IF(B1812=8,8,IFERROR(MATCH(RAND(),INDEX(MATRIZ_CUM,B1812,0),1)+1,1))</f>
        <v>6</v>
      </c>
      <c r="D1812">
        <f ca="1">IF(C1812=8,8,IFERROR(MATCH(RAND(),INDEX(MATRIZ_CUM,C1812,0),1)+1,1))</f>
        <v>6</v>
      </c>
      <c r="E1812">
        <f ca="1">IF(D1812=8,8,IFERROR(MATCH(RAND(),INDEX(MATRIZ_CUM,D1812,0),1)+1,1))</f>
        <v>6</v>
      </c>
      <c r="F1812">
        <f ca="1">IF(E1812=8,8,IFERROR(MATCH(RAND(),INDEX(MATRIZ_CUM,E1812,0),1)+1,1))</f>
        <v>7</v>
      </c>
      <c r="G1812">
        <f ca="1">IF(F1812=8,8,IFERROR(MATCH(RAND(),INDEX(MATRIZ_CUM,F1812,0),1)+1,1))</f>
        <v>7</v>
      </c>
      <c r="H1812">
        <f ca="1">IF(G1812=8,8,IFERROR(MATCH(RAND(),INDEX(MATRIZ_CUM,G1812,0),1)+1,1))</f>
        <v>8</v>
      </c>
      <c r="I1812">
        <f ca="1">IF(H1812=8,8,IFERROR(MATCH(RAND(),INDEX(MATRIZ_CUM,H1812,0),1)+1,1))</f>
        <v>8</v>
      </c>
      <c r="J1812">
        <f ca="1">IF(I1812=8,8,IFERROR(MATCH(RAND(),INDEX(MATRIZ_CUM,I1812,0),1)+1,1))</f>
        <v>8</v>
      </c>
      <c r="K1812">
        <f ca="1">IF(J1812=8,8,IFERROR(MATCH(RAND(),INDEX(MATRIZ_CUM,J1812,0),1)+1,1))</f>
        <v>8</v>
      </c>
      <c r="L1812">
        <f ca="1">IF(K1812=8,8,IFERROR(MATCH(RAND(),INDEX(MATRIZ_CUM,K1812,0),1)+1,1))</f>
        <v>8</v>
      </c>
      <c r="M1812">
        <f ca="1">IF(L1812=8,8,IFERROR(MATCH(RAND(),INDEX(MATRIZ_CUM,L1812,0),1)+1,1))</f>
        <v>8</v>
      </c>
      <c r="N1812">
        <f ca="1">IF(M1812=8,8,IFERROR(MATCH(RAND(),INDEX(MATRIZ_CUM,M1812,0),1)+1,1))</f>
        <v>8</v>
      </c>
      <c r="O1812">
        <f ca="1">IF(N1812=8,8,IFERROR(MATCH(RAND(),INDEX(MATRIZ_CUM,N1812,0),1)+1,1))</f>
        <v>8</v>
      </c>
      <c r="P1812">
        <f ca="1">IF(O1812=8,8,IFERROR(MATCH(RAND(),INDEX(MATRIZ_CUM,O1812,0),1)+1,1))</f>
        <v>8</v>
      </c>
      <c r="Q1812">
        <f ca="1">IF(P1812=8,8,IFERROR(MATCH(RAND(),INDEX(MATRIZ_CUM,P1812,0),1)+1,1))</f>
        <v>8</v>
      </c>
      <c r="R1812">
        <f ca="1">IF(Q1812=8,8,IFERROR(MATCH(RAND(),INDEX(MATRIZ_CUM,Q1812,0),1)+1,1))</f>
        <v>8</v>
      </c>
      <c r="S1812">
        <f ca="1">IF(R1812=8,8,IFERROR(MATCH(RAND(),INDEX(MATRIZ_CUM,R1812,0),1)+1,1))</f>
        <v>8</v>
      </c>
      <c r="T1812">
        <f ca="1">IF(S1812=8,8,IFERROR(MATCH(RAND(),INDEX(MATRIZ_CUM,S1812,0),1)+1,1))</f>
        <v>8</v>
      </c>
      <c r="U1812">
        <f ca="1">IF(T1812=8,8,IFERROR(MATCH(RAND(),INDEX(MATRIZ_CUM,T1812,0),1)+1,1))</f>
        <v>8</v>
      </c>
      <c r="V1812">
        <f ca="1">IF(U1812=8,8,IFERROR(MATCH(RAND(),INDEX(MATRIZ_CUM,U1812,0),1)+1,1))</f>
        <v>8</v>
      </c>
      <c r="W1812">
        <f ca="1">IF(V1812=8,8,IFERROR(MATCH(RAND(),INDEX(MATRIZ_CUM,V1812,0),1)+1,1))</f>
        <v>8</v>
      </c>
      <c r="X1812">
        <f ca="1">IF(W1812=8,8,IFERROR(MATCH(RAND(),INDEX(MATRIZ_CUM,W1812,0),1)+1,1))</f>
        <v>8</v>
      </c>
      <c r="Y1812">
        <f ca="1">IF(X1812=8,8,IFERROR(MATCH(RAND(),INDEX(MATRIZ_CUM,X1812,0),1)+1,1))</f>
        <v>8</v>
      </c>
      <c r="Z1812">
        <f ca="1">IF(Y1812=8,8,IFERROR(MATCH(RAND(),INDEX(MATRIZ_CUM,Y1812,0),1)+1,1))</f>
        <v>8</v>
      </c>
      <c r="AB1812">
        <f t="shared" ca="1" si="27"/>
        <v>8</v>
      </c>
    </row>
    <row r="1813" spans="1:28" x14ac:dyDescent="0.45">
      <c r="A1813">
        <f ca="1">IFERROR(MATCH(RAND(),Ej1b_Cohorte!$D$4:$D$10,1)+1,1)</f>
        <v>6</v>
      </c>
      <c r="B1813">
        <f ca="1">IF(A1813=8,8,IFERROR(MATCH(RAND(),INDEX(MATRIZ_CUM,A1813,0),1)+1,1))</f>
        <v>7</v>
      </c>
      <c r="C1813">
        <f ca="1">IF(B1813=8,8,IFERROR(MATCH(RAND(),INDEX(MATRIZ_CUM,B1813,0),1)+1,1))</f>
        <v>7</v>
      </c>
      <c r="D1813">
        <f ca="1">IF(C1813=8,8,IFERROR(MATCH(RAND(),INDEX(MATRIZ_CUM,C1813,0),1)+1,1))</f>
        <v>8</v>
      </c>
      <c r="E1813">
        <f ca="1">IF(D1813=8,8,IFERROR(MATCH(RAND(),INDEX(MATRIZ_CUM,D1813,0),1)+1,1))</f>
        <v>8</v>
      </c>
      <c r="F1813">
        <f ca="1">IF(E1813=8,8,IFERROR(MATCH(RAND(),INDEX(MATRIZ_CUM,E1813,0),1)+1,1))</f>
        <v>8</v>
      </c>
      <c r="G1813">
        <f ca="1">IF(F1813=8,8,IFERROR(MATCH(RAND(),INDEX(MATRIZ_CUM,F1813,0),1)+1,1))</f>
        <v>8</v>
      </c>
      <c r="H1813">
        <f ca="1">IF(G1813=8,8,IFERROR(MATCH(RAND(),INDEX(MATRIZ_CUM,G1813,0),1)+1,1))</f>
        <v>8</v>
      </c>
      <c r="I1813">
        <f ca="1">IF(H1813=8,8,IFERROR(MATCH(RAND(),INDEX(MATRIZ_CUM,H1813,0),1)+1,1))</f>
        <v>8</v>
      </c>
      <c r="J1813">
        <f ca="1">IF(I1813=8,8,IFERROR(MATCH(RAND(),INDEX(MATRIZ_CUM,I1813,0),1)+1,1))</f>
        <v>8</v>
      </c>
      <c r="K1813">
        <f ca="1">IF(J1813=8,8,IFERROR(MATCH(RAND(),INDEX(MATRIZ_CUM,J1813,0),1)+1,1))</f>
        <v>8</v>
      </c>
      <c r="L1813">
        <f ca="1">IF(K1813=8,8,IFERROR(MATCH(RAND(),INDEX(MATRIZ_CUM,K1813,0),1)+1,1))</f>
        <v>8</v>
      </c>
      <c r="M1813">
        <f ca="1">IF(L1813=8,8,IFERROR(MATCH(RAND(),INDEX(MATRIZ_CUM,L1813,0),1)+1,1))</f>
        <v>8</v>
      </c>
      <c r="N1813">
        <f ca="1">IF(M1813=8,8,IFERROR(MATCH(RAND(),INDEX(MATRIZ_CUM,M1813,0),1)+1,1))</f>
        <v>8</v>
      </c>
      <c r="O1813">
        <f ca="1">IF(N1813=8,8,IFERROR(MATCH(RAND(),INDEX(MATRIZ_CUM,N1813,0),1)+1,1))</f>
        <v>8</v>
      </c>
      <c r="P1813">
        <f ca="1">IF(O1813=8,8,IFERROR(MATCH(RAND(),INDEX(MATRIZ_CUM,O1813,0),1)+1,1))</f>
        <v>8</v>
      </c>
      <c r="Q1813">
        <f ca="1">IF(P1813=8,8,IFERROR(MATCH(RAND(),INDEX(MATRIZ_CUM,P1813,0),1)+1,1))</f>
        <v>8</v>
      </c>
      <c r="R1813">
        <f ca="1">IF(Q1813=8,8,IFERROR(MATCH(RAND(),INDEX(MATRIZ_CUM,Q1813,0),1)+1,1))</f>
        <v>8</v>
      </c>
      <c r="S1813">
        <f ca="1">IF(R1813=8,8,IFERROR(MATCH(RAND(),INDEX(MATRIZ_CUM,R1813,0),1)+1,1))</f>
        <v>8</v>
      </c>
      <c r="T1813">
        <f ca="1">IF(S1813=8,8,IFERROR(MATCH(RAND(),INDEX(MATRIZ_CUM,S1813,0),1)+1,1))</f>
        <v>8</v>
      </c>
      <c r="U1813">
        <f ca="1">IF(T1813=8,8,IFERROR(MATCH(RAND(),INDEX(MATRIZ_CUM,T1813,0),1)+1,1))</f>
        <v>8</v>
      </c>
      <c r="V1813">
        <f ca="1">IF(U1813=8,8,IFERROR(MATCH(RAND(),INDEX(MATRIZ_CUM,U1813,0),1)+1,1))</f>
        <v>8</v>
      </c>
      <c r="W1813">
        <f ca="1">IF(V1813=8,8,IFERROR(MATCH(RAND(),INDEX(MATRIZ_CUM,V1813,0),1)+1,1))</f>
        <v>8</v>
      </c>
      <c r="X1813">
        <f ca="1">IF(W1813=8,8,IFERROR(MATCH(RAND(),INDEX(MATRIZ_CUM,W1813,0),1)+1,1))</f>
        <v>8</v>
      </c>
      <c r="Y1813">
        <f ca="1">IF(X1813=8,8,IFERROR(MATCH(RAND(),INDEX(MATRIZ_CUM,X1813,0),1)+1,1))</f>
        <v>8</v>
      </c>
      <c r="Z1813">
        <f ca="1">IF(Y1813=8,8,IFERROR(MATCH(RAND(),INDEX(MATRIZ_CUM,Y1813,0),1)+1,1))</f>
        <v>8</v>
      </c>
      <c r="AB1813">
        <f t="shared" ca="1" si="27"/>
        <v>8</v>
      </c>
    </row>
    <row r="1814" spans="1:28" x14ac:dyDescent="0.45">
      <c r="A1814">
        <f ca="1">IFERROR(MATCH(RAND(),Ej1b_Cohorte!$D$4:$D$10,1)+1,1)</f>
        <v>4</v>
      </c>
      <c r="B1814">
        <f ca="1">IF(A1814=8,8,IFERROR(MATCH(RAND(),INDEX(MATRIZ_CUM,A1814,0),1)+1,1))</f>
        <v>4</v>
      </c>
      <c r="C1814">
        <f ca="1">IF(B1814=8,8,IFERROR(MATCH(RAND(),INDEX(MATRIZ_CUM,B1814,0),1)+1,1))</f>
        <v>6</v>
      </c>
      <c r="D1814">
        <f ca="1">IF(C1814=8,8,IFERROR(MATCH(RAND(),INDEX(MATRIZ_CUM,C1814,0),1)+1,1))</f>
        <v>6</v>
      </c>
      <c r="E1814">
        <f ca="1">IF(D1814=8,8,IFERROR(MATCH(RAND(),INDEX(MATRIZ_CUM,D1814,0),1)+1,1))</f>
        <v>7</v>
      </c>
      <c r="F1814">
        <f ca="1">IF(E1814=8,8,IFERROR(MATCH(RAND(),INDEX(MATRIZ_CUM,E1814,0),1)+1,1))</f>
        <v>7</v>
      </c>
      <c r="G1814">
        <f ca="1">IF(F1814=8,8,IFERROR(MATCH(RAND(),INDEX(MATRIZ_CUM,F1814,0),1)+1,1))</f>
        <v>8</v>
      </c>
      <c r="H1814">
        <f ca="1">IF(G1814=8,8,IFERROR(MATCH(RAND(),INDEX(MATRIZ_CUM,G1814,0),1)+1,1))</f>
        <v>8</v>
      </c>
      <c r="I1814">
        <f ca="1">IF(H1814=8,8,IFERROR(MATCH(RAND(),INDEX(MATRIZ_CUM,H1814,0),1)+1,1))</f>
        <v>8</v>
      </c>
      <c r="J1814">
        <f ca="1">IF(I1814=8,8,IFERROR(MATCH(RAND(),INDEX(MATRIZ_CUM,I1814,0),1)+1,1))</f>
        <v>8</v>
      </c>
      <c r="K1814">
        <f ca="1">IF(J1814=8,8,IFERROR(MATCH(RAND(),INDEX(MATRIZ_CUM,J1814,0),1)+1,1))</f>
        <v>8</v>
      </c>
      <c r="L1814">
        <f ca="1">IF(K1814=8,8,IFERROR(MATCH(RAND(),INDEX(MATRIZ_CUM,K1814,0),1)+1,1))</f>
        <v>8</v>
      </c>
      <c r="M1814">
        <f ca="1">IF(L1814=8,8,IFERROR(MATCH(RAND(),INDEX(MATRIZ_CUM,L1814,0),1)+1,1))</f>
        <v>8</v>
      </c>
      <c r="N1814">
        <f ca="1">IF(M1814=8,8,IFERROR(MATCH(RAND(),INDEX(MATRIZ_CUM,M1814,0),1)+1,1))</f>
        <v>8</v>
      </c>
      <c r="O1814">
        <f ca="1">IF(N1814=8,8,IFERROR(MATCH(RAND(),INDEX(MATRIZ_CUM,N1814,0),1)+1,1))</f>
        <v>8</v>
      </c>
      <c r="P1814">
        <f ca="1">IF(O1814=8,8,IFERROR(MATCH(RAND(),INDEX(MATRIZ_CUM,O1814,0),1)+1,1))</f>
        <v>8</v>
      </c>
      <c r="Q1814">
        <f ca="1">IF(P1814=8,8,IFERROR(MATCH(RAND(),INDEX(MATRIZ_CUM,P1814,0),1)+1,1))</f>
        <v>8</v>
      </c>
      <c r="R1814">
        <f ca="1">IF(Q1814=8,8,IFERROR(MATCH(RAND(),INDEX(MATRIZ_CUM,Q1814,0),1)+1,1))</f>
        <v>8</v>
      </c>
      <c r="S1814">
        <f ca="1">IF(R1814=8,8,IFERROR(MATCH(RAND(),INDEX(MATRIZ_CUM,R1814,0),1)+1,1))</f>
        <v>8</v>
      </c>
      <c r="T1814">
        <f ca="1">IF(S1814=8,8,IFERROR(MATCH(RAND(),INDEX(MATRIZ_CUM,S1814,0),1)+1,1))</f>
        <v>8</v>
      </c>
      <c r="U1814">
        <f ca="1">IF(T1814=8,8,IFERROR(MATCH(RAND(),INDEX(MATRIZ_CUM,T1814,0),1)+1,1))</f>
        <v>8</v>
      </c>
      <c r="V1814">
        <f ca="1">IF(U1814=8,8,IFERROR(MATCH(RAND(),INDEX(MATRIZ_CUM,U1814,0),1)+1,1))</f>
        <v>8</v>
      </c>
      <c r="W1814">
        <f ca="1">IF(V1814=8,8,IFERROR(MATCH(RAND(),INDEX(MATRIZ_CUM,V1814,0),1)+1,1))</f>
        <v>8</v>
      </c>
      <c r="X1814">
        <f ca="1">IF(W1814=8,8,IFERROR(MATCH(RAND(),INDEX(MATRIZ_CUM,W1814,0),1)+1,1))</f>
        <v>8</v>
      </c>
      <c r="Y1814">
        <f ca="1">IF(X1814=8,8,IFERROR(MATCH(RAND(),INDEX(MATRIZ_CUM,X1814,0),1)+1,1))</f>
        <v>8</v>
      </c>
      <c r="Z1814">
        <f ca="1">IF(Y1814=8,8,IFERROR(MATCH(RAND(),INDEX(MATRIZ_CUM,Y1814,0),1)+1,1))</f>
        <v>8</v>
      </c>
      <c r="AB1814">
        <f t="shared" ca="1" si="27"/>
        <v>8</v>
      </c>
    </row>
    <row r="1815" spans="1:28" x14ac:dyDescent="0.45">
      <c r="A1815">
        <f ca="1">IFERROR(MATCH(RAND(),Ej1b_Cohorte!$D$4:$D$10,1)+1,1)</f>
        <v>5</v>
      </c>
      <c r="B1815">
        <f ca="1">IF(A1815=8,8,IFERROR(MATCH(RAND(),INDEX(MATRIZ_CUM,A1815,0),1)+1,1))</f>
        <v>5</v>
      </c>
      <c r="C1815">
        <f ca="1">IF(B1815=8,8,IFERROR(MATCH(RAND(),INDEX(MATRIZ_CUM,B1815,0),1)+1,1))</f>
        <v>5</v>
      </c>
      <c r="D1815">
        <f ca="1">IF(C1815=8,8,IFERROR(MATCH(RAND(),INDEX(MATRIZ_CUM,C1815,0),1)+1,1))</f>
        <v>6</v>
      </c>
      <c r="E1815">
        <f ca="1">IF(D1815=8,8,IFERROR(MATCH(RAND(),INDEX(MATRIZ_CUM,D1815,0),1)+1,1))</f>
        <v>6</v>
      </c>
      <c r="F1815">
        <f ca="1">IF(E1815=8,8,IFERROR(MATCH(RAND(),INDEX(MATRIZ_CUM,E1815,0),1)+1,1))</f>
        <v>7</v>
      </c>
      <c r="G1815">
        <f ca="1">IF(F1815=8,8,IFERROR(MATCH(RAND(),INDEX(MATRIZ_CUM,F1815,0),1)+1,1))</f>
        <v>6</v>
      </c>
      <c r="H1815">
        <f ca="1">IF(G1815=8,8,IFERROR(MATCH(RAND(),INDEX(MATRIZ_CUM,G1815,0),1)+1,1))</f>
        <v>7</v>
      </c>
      <c r="I1815">
        <f ca="1">IF(H1815=8,8,IFERROR(MATCH(RAND(),INDEX(MATRIZ_CUM,H1815,0),1)+1,1))</f>
        <v>7</v>
      </c>
      <c r="J1815">
        <f ca="1">IF(I1815=8,8,IFERROR(MATCH(RAND(),INDEX(MATRIZ_CUM,I1815,0),1)+1,1))</f>
        <v>7</v>
      </c>
      <c r="K1815">
        <f ca="1">IF(J1815=8,8,IFERROR(MATCH(RAND(),INDEX(MATRIZ_CUM,J1815,0),1)+1,1))</f>
        <v>7</v>
      </c>
      <c r="L1815">
        <f ca="1">IF(K1815=8,8,IFERROR(MATCH(RAND(),INDEX(MATRIZ_CUM,K1815,0),1)+1,1))</f>
        <v>8</v>
      </c>
      <c r="M1815">
        <f ca="1">IF(L1815=8,8,IFERROR(MATCH(RAND(),INDEX(MATRIZ_CUM,L1815,0),1)+1,1))</f>
        <v>8</v>
      </c>
      <c r="N1815">
        <f ca="1">IF(M1815=8,8,IFERROR(MATCH(RAND(),INDEX(MATRIZ_CUM,M1815,0),1)+1,1))</f>
        <v>8</v>
      </c>
      <c r="O1815">
        <f ca="1">IF(N1815=8,8,IFERROR(MATCH(RAND(),INDEX(MATRIZ_CUM,N1815,0),1)+1,1))</f>
        <v>8</v>
      </c>
      <c r="P1815">
        <f ca="1">IF(O1815=8,8,IFERROR(MATCH(RAND(),INDEX(MATRIZ_CUM,O1815,0),1)+1,1))</f>
        <v>8</v>
      </c>
      <c r="Q1815">
        <f ca="1">IF(P1815=8,8,IFERROR(MATCH(RAND(),INDEX(MATRIZ_CUM,P1815,0),1)+1,1))</f>
        <v>8</v>
      </c>
      <c r="R1815">
        <f ca="1">IF(Q1815=8,8,IFERROR(MATCH(RAND(),INDEX(MATRIZ_CUM,Q1815,0),1)+1,1))</f>
        <v>8</v>
      </c>
      <c r="S1815">
        <f ca="1">IF(R1815=8,8,IFERROR(MATCH(RAND(),INDEX(MATRIZ_CUM,R1815,0),1)+1,1))</f>
        <v>8</v>
      </c>
      <c r="T1815">
        <f ca="1">IF(S1815=8,8,IFERROR(MATCH(RAND(),INDEX(MATRIZ_CUM,S1815,0),1)+1,1))</f>
        <v>8</v>
      </c>
      <c r="U1815">
        <f ca="1">IF(T1815=8,8,IFERROR(MATCH(RAND(),INDEX(MATRIZ_CUM,T1815,0),1)+1,1))</f>
        <v>8</v>
      </c>
      <c r="V1815">
        <f ca="1">IF(U1815=8,8,IFERROR(MATCH(RAND(),INDEX(MATRIZ_CUM,U1815,0),1)+1,1))</f>
        <v>8</v>
      </c>
      <c r="W1815">
        <f ca="1">IF(V1815=8,8,IFERROR(MATCH(RAND(),INDEX(MATRIZ_CUM,V1815,0),1)+1,1))</f>
        <v>8</v>
      </c>
      <c r="X1815">
        <f ca="1">IF(W1815=8,8,IFERROR(MATCH(RAND(),INDEX(MATRIZ_CUM,W1815,0),1)+1,1))</f>
        <v>8</v>
      </c>
      <c r="Y1815">
        <f ca="1">IF(X1815=8,8,IFERROR(MATCH(RAND(),INDEX(MATRIZ_CUM,X1815,0),1)+1,1))</f>
        <v>8</v>
      </c>
      <c r="Z1815">
        <f ca="1">IF(Y1815=8,8,IFERROR(MATCH(RAND(),INDEX(MATRIZ_CUM,Y1815,0),1)+1,1))</f>
        <v>8</v>
      </c>
      <c r="AB1815">
        <f t="shared" ca="1" si="27"/>
        <v>8</v>
      </c>
    </row>
    <row r="1816" spans="1:28" x14ac:dyDescent="0.45">
      <c r="A1816">
        <f ca="1">IFERROR(MATCH(RAND(),Ej1b_Cohorte!$D$4:$D$10,1)+1,1)</f>
        <v>7</v>
      </c>
      <c r="B1816">
        <f ca="1">IF(A1816=8,8,IFERROR(MATCH(RAND(),INDEX(MATRIZ_CUM,A1816,0),1)+1,1))</f>
        <v>7</v>
      </c>
      <c r="C1816">
        <f ca="1">IF(B1816=8,8,IFERROR(MATCH(RAND(),INDEX(MATRIZ_CUM,B1816,0),1)+1,1))</f>
        <v>7</v>
      </c>
      <c r="D1816">
        <f ca="1">IF(C1816=8,8,IFERROR(MATCH(RAND(),INDEX(MATRIZ_CUM,C1816,0),1)+1,1))</f>
        <v>8</v>
      </c>
      <c r="E1816">
        <f ca="1">IF(D1816=8,8,IFERROR(MATCH(RAND(),INDEX(MATRIZ_CUM,D1816,0),1)+1,1))</f>
        <v>8</v>
      </c>
      <c r="F1816">
        <f ca="1">IF(E1816=8,8,IFERROR(MATCH(RAND(),INDEX(MATRIZ_CUM,E1816,0),1)+1,1))</f>
        <v>8</v>
      </c>
      <c r="G1816">
        <f ca="1">IF(F1816=8,8,IFERROR(MATCH(RAND(),INDEX(MATRIZ_CUM,F1816,0),1)+1,1))</f>
        <v>8</v>
      </c>
      <c r="H1816">
        <f ca="1">IF(G1816=8,8,IFERROR(MATCH(RAND(),INDEX(MATRIZ_CUM,G1816,0),1)+1,1))</f>
        <v>8</v>
      </c>
      <c r="I1816">
        <f ca="1">IF(H1816=8,8,IFERROR(MATCH(RAND(),INDEX(MATRIZ_CUM,H1816,0),1)+1,1))</f>
        <v>8</v>
      </c>
      <c r="J1816">
        <f ca="1">IF(I1816=8,8,IFERROR(MATCH(RAND(),INDEX(MATRIZ_CUM,I1816,0),1)+1,1))</f>
        <v>8</v>
      </c>
      <c r="K1816">
        <f ca="1">IF(J1816=8,8,IFERROR(MATCH(RAND(),INDEX(MATRIZ_CUM,J1816,0),1)+1,1))</f>
        <v>8</v>
      </c>
      <c r="L1816">
        <f ca="1">IF(K1816=8,8,IFERROR(MATCH(RAND(),INDEX(MATRIZ_CUM,K1816,0),1)+1,1))</f>
        <v>8</v>
      </c>
      <c r="M1816">
        <f ca="1">IF(L1816=8,8,IFERROR(MATCH(RAND(),INDEX(MATRIZ_CUM,L1816,0),1)+1,1))</f>
        <v>8</v>
      </c>
      <c r="N1816">
        <f ca="1">IF(M1816=8,8,IFERROR(MATCH(RAND(),INDEX(MATRIZ_CUM,M1816,0),1)+1,1))</f>
        <v>8</v>
      </c>
      <c r="O1816">
        <f ca="1">IF(N1816=8,8,IFERROR(MATCH(RAND(),INDEX(MATRIZ_CUM,N1816,0),1)+1,1))</f>
        <v>8</v>
      </c>
      <c r="P1816">
        <f ca="1">IF(O1816=8,8,IFERROR(MATCH(RAND(),INDEX(MATRIZ_CUM,O1816,0),1)+1,1))</f>
        <v>8</v>
      </c>
      <c r="Q1816">
        <f ca="1">IF(P1816=8,8,IFERROR(MATCH(RAND(),INDEX(MATRIZ_CUM,P1816,0),1)+1,1))</f>
        <v>8</v>
      </c>
      <c r="R1816">
        <f ca="1">IF(Q1816=8,8,IFERROR(MATCH(RAND(),INDEX(MATRIZ_CUM,Q1816,0),1)+1,1))</f>
        <v>8</v>
      </c>
      <c r="S1816">
        <f ca="1">IF(R1816=8,8,IFERROR(MATCH(RAND(),INDEX(MATRIZ_CUM,R1816,0),1)+1,1))</f>
        <v>8</v>
      </c>
      <c r="T1816">
        <f ca="1">IF(S1816=8,8,IFERROR(MATCH(RAND(),INDEX(MATRIZ_CUM,S1816,0),1)+1,1))</f>
        <v>8</v>
      </c>
      <c r="U1816">
        <f ca="1">IF(T1816=8,8,IFERROR(MATCH(RAND(),INDEX(MATRIZ_CUM,T1816,0),1)+1,1))</f>
        <v>8</v>
      </c>
      <c r="V1816">
        <f ca="1">IF(U1816=8,8,IFERROR(MATCH(RAND(),INDEX(MATRIZ_CUM,U1816,0),1)+1,1))</f>
        <v>8</v>
      </c>
      <c r="W1816">
        <f ca="1">IF(V1816=8,8,IFERROR(MATCH(RAND(),INDEX(MATRIZ_CUM,V1816,0),1)+1,1))</f>
        <v>8</v>
      </c>
      <c r="X1816">
        <f ca="1">IF(W1816=8,8,IFERROR(MATCH(RAND(),INDEX(MATRIZ_CUM,W1816,0),1)+1,1))</f>
        <v>8</v>
      </c>
      <c r="Y1816">
        <f ca="1">IF(X1816=8,8,IFERROR(MATCH(RAND(),INDEX(MATRIZ_CUM,X1816,0),1)+1,1))</f>
        <v>8</v>
      </c>
      <c r="Z1816">
        <f ca="1">IF(Y1816=8,8,IFERROR(MATCH(RAND(),INDEX(MATRIZ_CUM,Y1816,0),1)+1,1))</f>
        <v>8</v>
      </c>
      <c r="AB1816">
        <f t="shared" ca="1" si="27"/>
        <v>8</v>
      </c>
    </row>
    <row r="1817" spans="1:28" x14ac:dyDescent="0.45">
      <c r="A1817">
        <f ca="1">IFERROR(MATCH(RAND(),Ej1b_Cohorte!$D$4:$D$10,1)+1,1)</f>
        <v>6</v>
      </c>
      <c r="B1817">
        <f ca="1">IF(A1817=8,8,IFERROR(MATCH(RAND(),INDEX(MATRIZ_CUM,A1817,0),1)+1,1))</f>
        <v>4</v>
      </c>
      <c r="C1817">
        <f ca="1">IF(B1817=8,8,IFERROR(MATCH(RAND(),INDEX(MATRIZ_CUM,B1817,0),1)+1,1))</f>
        <v>4</v>
      </c>
      <c r="D1817">
        <f ca="1">IF(C1817=8,8,IFERROR(MATCH(RAND(),INDEX(MATRIZ_CUM,C1817,0),1)+1,1))</f>
        <v>5</v>
      </c>
      <c r="E1817">
        <f ca="1">IF(D1817=8,8,IFERROR(MATCH(RAND(),INDEX(MATRIZ_CUM,D1817,0),1)+1,1))</f>
        <v>6</v>
      </c>
      <c r="F1817">
        <f ca="1">IF(E1817=8,8,IFERROR(MATCH(RAND(),INDEX(MATRIZ_CUM,E1817,0),1)+1,1))</f>
        <v>7</v>
      </c>
      <c r="G1817">
        <f ca="1">IF(F1817=8,8,IFERROR(MATCH(RAND(),INDEX(MATRIZ_CUM,F1817,0),1)+1,1))</f>
        <v>8</v>
      </c>
      <c r="H1817">
        <f ca="1">IF(G1817=8,8,IFERROR(MATCH(RAND(),INDEX(MATRIZ_CUM,G1817,0),1)+1,1))</f>
        <v>8</v>
      </c>
      <c r="I1817">
        <f ca="1">IF(H1817=8,8,IFERROR(MATCH(RAND(),INDEX(MATRIZ_CUM,H1817,0),1)+1,1))</f>
        <v>8</v>
      </c>
      <c r="J1817">
        <f ca="1">IF(I1817=8,8,IFERROR(MATCH(RAND(),INDEX(MATRIZ_CUM,I1817,0),1)+1,1))</f>
        <v>8</v>
      </c>
      <c r="K1817">
        <f ca="1">IF(J1817=8,8,IFERROR(MATCH(RAND(),INDEX(MATRIZ_CUM,J1817,0),1)+1,1))</f>
        <v>8</v>
      </c>
      <c r="L1817">
        <f ca="1">IF(K1817=8,8,IFERROR(MATCH(RAND(),INDEX(MATRIZ_CUM,K1817,0),1)+1,1))</f>
        <v>8</v>
      </c>
      <c r="M1817">
        <f ca="1">IF(L1817=8,8,IFERROR(MATCH(RAND(),INDEX(MATRIZ_CUM,L1817,0),1)+1,1))</f>
        <v>8</v>
      </c>
      <c r="N1817">
        <f ca="1">IF(M1817=8,8,IFERROR(MATCH(RAND(),INDEX(MATRIZ_CUM,M1817,0),1)+1,1))</f>
        <v>8</v>
      </c>
      <c r="O1817">
        <f ca="1">IF(N1817=8,8,IFERROR(MATCH(RAND(),INDEX(MATRIZ_CUM,N1817,0),1)+1,1))</f>
        <v>8</v>
      </c>
      <c r="P1817">
        <f ca="1">IF(O1817=8,8,IFERROR(MATCH(RAND(),INDEX(MATRIZ_CUM,O1817,0),1)+1,1))</f>
        <v>8</v>
      </c>
      <c r="Q1817">
        <f ca="1">IF(P1817=8,8,IFERROR(MATCH(RAND(),INDEX(MATRIZ_CUM,P1817,0),1)+1,1))</f>
        <v>8</v>
      </c>
      <c r="R1817">
        <f ca="1">IF(Q1817=8,8,IFERROR(MATCH(RAND(),INDEX(MATRIZ_CUM,Q1817,0),1)+1,1))</f>
        <v>8</v>
      </c>
      <c r="S1817">
        <f ca="1">IF(R1817=8,8,IFERROR(MATCH(RAND(),INDEX(MATRIZ_CUM,R1817,0),1)+1,1))</f>
        <v>8</v>
      </c>
      <c r="T1817">
        <f ca="1">IF(S1817=8,8,IFERROR(MATCH(RAND(),INDEX(MATRIZ_CUM,S1817,0),1)+1,1))</f>
        <v>8</v>
      </c>
      <c r="U1817">
        <f ca="1">IF(T1817=8,8,IFERROR(MATCH(RAND(),INDEX(MATRIZ_CUM,T1817,0),1)+1,1))</f>
        <v>8</v>
      </c>
      <c r="V1817">
        <f ca="1">IF(U1817=8,8,IFERROR(MATCH(RAND(),INDEX(MATRIZ_CUM,U1817,0),1)+1,1))</f>
        <v>8</v>
      </c>
      <c r="W1817">
        <f ca="1">IF(V1817=8,8,IFERROR(MATCH(RAND(),INDEX(MATRIZ_CUM,V1817,0),1)+1,1))</f>
        <v>8</v>
      </c>
      <c r="X1817">
        <f ca="1">IF(W1817=8,8,IFERROR(MATCH(RAND(),INDEX(MATRIZ_CUM,W1817,0),1)+1,1))</f>
        <v>8</v>
      </c>
      <c r="Y1817">
        <f ca="1">IF(X1817=8,8,IFERROR(MATCH(RAND(),INDEX(MATRIZ_CUM,X1817,0),1)+1,1))</f>
        <v>8</v>
      </c>
      <c r="Z1817">
        <f ca="1">IF(Y1817=8,8,IFERROR(MATCH(RAND(),INDEX(MATRIZ_CUM,Y1817,0),1)+1,1))</f>
        <v>8</v>
      </c>
      <c r="AB1817">
        <f t="shared" ca="1" si="27"/>
        <v>8</v>
      </c>
    </row>
    <row r="1818" spans="1:28" x14ac:dyDescent="0.45">
      <c r="A1818">
        <f ca="1">IFERROR(MATCH(RAND(),Ej1b_Cohorte!$D$4:$D$10,1)+1,1)</f>
        <v>2</v>
      </c>
      <c r="B1818">
        <f ca="1">IF(A1818=8,8,IFERROR(MATCH(RAND(),INDEX(MATRIZ_CUM,A1818,0),1)+1,1))</f>
        <v>2</v>
      </c>
      <c r="C1818">
        <f ca="1">IF(B1818=8,8,IFERROR(MATCH(RAND(),INDEX(MATRIZ_CUM,B1818,0),1)+1,1))</f>
        <v>3</v>
      </c>
      <c r="D1818">
        <f ca="1">IF(C1818=8,8,IFERROR(MATCH(RAND(),INDEX(MATRIZ_CUM,C1818,0),1)+1,1))</f>
        <v>3</v>
      </c>
      <c r="E1818">
        <f ca="1">IF(D1818=8,8,IFERROR(MATCH(RAND(),INDEX(MATRIZ_CUM,D1818,0),1)+1,1))</f>
        <v>2</v>
      </c>
      <c r="F1818">
        <f ca="1">IF(E1818=8,8,IFERROR(MATCH(RAND(),INDEX(MATRIZ_CUM,E1818,0),1)+1,1))</f>
        <v>2</v>
      </c>
      <c r="G1818">
        <f ca="1">IF(F1818=8,8,IFERROR(MATCH(RAND(),INDEX(MATRIZ_CUM,F1818,0),1)+1,1))</f>
        <v>1</v>
      </c>
      <c r="H1818">
        <f ca="1">IF(G1818=8,8,IFERROR(MATCH(RAND(),INDEX(MATRIZ_CUM,G1818,0),1)+1,1))</f>
        <v>3</v>
      </c>
      <c r="I1818">
        <f ca="1">IF(H1818=8,8,IFERROR(MATCH(RAND(),INDEX(MATRIZ_CUM,H1818,0),1)+1,1))</f>
        <v>3</v>
      </c>
      <c r="J1818">
        <f ca="1">IF(I1818=8,8,IFERROR(MATCH(RAND(),INDEX(MATRIZ_CUM,I1818,0),1)+1,1))</f>
        <v>3</v>
      </c>
      <c r="K1818">
        <f ca="1">IF(J1818=8,8,IFERROR(MATCH(RAND(),INDEX(MATRIZ_CUM,J1818,0),1)+1,1))</f>
        <v>3</v>
      </c>
      <c r="L1818">
        <f ca="1">IF(K1818=8,8,IFERROR(MATCH(RAND(),INDEX(MATRIZ_CUM,K1818,0),1)+1,1))</f>
        <v>3</v>
      </c>
      <c r="M1818">
        <f ca="1">IF(L1818=8,8,IFERROR(MATCH(RAND(),INDEX(MATRIZ_CUM,L1818,0),1)+1,1))</f>
        <v>3</v>
      </c>
      <c r="N1818">
        <f ca="1">IF(M1818=8,8,IFERROR(MATCH(RAND(),INDEX(MATRIZ_CUM,M1818,0),1)+1,1))</f>
        <v>2</v>
      </c>
      <c r="O1818">
        <f ca="1">IF(N1818=8,8,IFERROR(MATCH(RAND(),INDEX(MATRIZ_CUM,N1818,0),1)+1,1))</f>
        <v>1</v>
      </c>
      <c r="P1818">
        <f ca="1">IF(O1818=8,8,IFERROR(MATCH(RAND(),INDEX(MATRIZ_CUM,O1818,0),1)+1,1))</f>
        <v>1</v>
      </c>
      <c r="Q1818">
        <f ca="1">IF(P1818=8,8,IFERROR(MATCH(RAND(),INDEX(MATRIZ_CUM,P1818,0),1)+1,1))</f>
        <v>1</v>
      </c>
      <c r="R1818">
        <f ca="1">IF(Q1818=8,8,IFERROR(MATCH(RAND(),INDEX(MATRIZ_CUM,Q1818,0),1)+1,1))</f>
        <v>1</v>
      </c>
      <c r="S1818">
        <f ca="1">IF(R1818=8,8,IFERROR(MATCH(RAND(),INDEX(MATRIZ_CUM,R1818,0),1)+1,1))</f>
        <v>1</v>
      </c>
      <c r="T1818">
        <f ca="1">IF(S1818=8,8,IFERROR(MATCH(RAND(),INDEX(MATRIZ_CUM,S1818,0),1)+1,1))</f>
        <v>1</v>
      </c>
      <c r="U1818">
        <f ca="1">IF(T1818=8,8,IFERROR(MATCH(RAND(),INDEX(MATRIZ_CUM,T1818,0),1)+1,1))</f>
        <v>1</v>
      </c>
      <c r="V1818">
        <f ca="1">IF(U1818=8,8,IFERROR(MATCH(RAND(),INDEX(MATRIZ_CUM,U1818,0),1)+1,1))</f>
        <v>1</v>
      </c>
      <c r="W1818">
        <f ca="1">IF(V1818=8,8,IFERROR(MATCH(RAND(),INDEX(MATRIZ_CUM,V1818,0),1)+1,1))</f>
        <v>1</v>
      </c>
      <c r="X1818">
        <f ca="1">IF(W1818=8,8,IFERROR(MATCH(RAND(),INDEX(MATRIZ_CUM,W1818,0),1)+1,1))</f>
        <v>1</v>
      </c>
      <c r="Y1818">
        <f ca="1">IF(X1818=8,8,IFERROR(MATCH(RAND(),INDEX(MATRIZ_CUM,X1818,0),1)+1,1))</f>
        <v>1</v>
      </c>
      <c r="Z1818">
        <f ca="1">IF(Y1818=8,8,IFERROR(MATCH(RAND(),INDEX(MATRIZ_CUM,Y1818,0),1)+1,1))</f>
        <v>1</v>
      </c>
      <c r="AB1818">
        <f t="shared" ca="1" si="27"/>
        <v>1</v>
      </c>
    </row>
    <row r="1819" spans="1:28" x14ac:dyDescent="0.45">
      <c r="A1819">
        <f ca="1">IFERROR(MATCH(RAND(),Ej1b_Cohorte!$D$4:$D$10,1)+1,1)</f>
        <v>3</v>
      </c>
      <c r="B1819">
        <f ca="1">IF(A1819=8,8,IFERROR(MATCH(RAND(),INDEX(MATRIZ_CUM,A1819,0),1)+1,1))</f>
        <v>3</v>
      </c>
      <c r="C1819">
        <f ca="1">IF(B1819=8,8,IFERROR(MATCH(RAND(),INDEX(MATRIZ_CUM,B1819,0),1)+1,1))</f>
        <v>4</v>
      </c>
      <c r="D1819">
        <f ca="1">IF(C1819=8,8,IFERROR(MATCH(RAND(),INDEX(MATRIZ_CUM,C1819,0),1)+1,1))</f>
        <v>3</v>
      </c>
      <c r="E1819">
        <f ca="1">IF(D1819=8,8,IFERROR(MATCH(RAND(),INDEX(MATRIZ_CUM,D1819,0),1)+1,1))</f>
        <v>3</v>
      </c>
      <c r="F1819">
        <f ca="1">IF(E1819=8,8,IFERROR(MATCH(RAND(),INDEX(MATRIZ_CUM,E1819,0),1)+1,1))</f>
        <v>4</v>
      </c>
      <c r="G1819">
        <f ca="1">IF(F1819=8,8,IFERROR(MATCH(RAND(),INDEX(MATRIZ_CUM,F1819,0),1)+1,1))</f>
        <v>3</v>
      </c>
      <c r="H1819">
        <f ca="1">IF(G1819=8,8,IFERROR(MATCH(RAND(),INDEX(MATRIZ_CUM,G1819,0),1)+1,1))</f>
        <v>3</v>
      </c>
      <c r="I1819">
        <f ca="1">IF(H1819=8,8,IFERROR(MATCH(RAND(),INDEX(MATRIZ_CUM,H1819,0),1)+1,1))</f>
        <v>4</v>
      </c>
      <c r="J1819">
        <f ca="1">IF(I1819=8,8,IFERROR(MATCH(RAND(),INDEX(MATRIZ_CUM,I1819,0),1)+1,1))</f>
        <v>4</v>
      </c>
      <c r="K1819">
        <f ca="1">IF(J1819=8,8,IFERROR(MATCH(RAND(),INDEX(MATRIZ_CUM,J1819,0),1)+1,1))</f>
        <v>3</v>
      </c>
      <c r="L1819">
        <f ca="1">IF(K1819=8,8,IFERROR(MATCH(RAND(),INDEX(MATRIZ_CUM,K1819,0),1)+1,1))</f>
        <v>3</v>
      </c>
      <c r="M1819">
        <f ca="1">IF(L1819=8,8,IFERROR(MATCH(RAND(),INDEX(MATRIZ_CUM,L1819,0),1)+1,1))</f>
        <v>4</v>
      </c>
      <c r="N1819">
        <f ca="1">IF(M1819=8,8,IFERROR(MATCH(RAND(),INDEX(MATRIZ_CUM,M1819,0),1)+1,1))</f>
        <v>3</v>
      </c>
      <c r="O1819">
        <f ca="1">IF(N1819=8,8,IFERROR(MATCH(RAND(),INDEX(MATRIZ_CUM,N1819,0),1)+1,1))</f>
        <v>3</v>
      </c>
      <c r="P1819">
        <f ca="1">IF(O1819=8,8,IFERROR(MATCH(RAND(),INDEX(MATRIZ_CUM,O1819,0),1)+1,1))</f>
        <v>3</v>
      </c>
      <c r="Q1819">
        <f ca="1">IF(P1819=8,8,IFERROR(MATCH(RAND(),INDEX(MATRIZ_CUM,P1819,0),1)+1,1))</f>
        <v>4</v>
      </c>
      <c r="R1819">
        <f ca="1">IF(Q1819=8,8,IFERROR(MATCH(RAND(),INDEX(MATRIZ_CUM,Q1819,0),1)+1,1))</f>
        <v>4</v>
      </c>
      <c r="S1819">
        <f ca="1">IF(R1819=8,8,IFERROR(MATCH(RAND(),INDEX(MATRIZ_CUM,R1819,0),1)+1,1))</f>
        <v>3</v>
      </c>
      <c r="T1819">
        <f ca="1">IF(S1819=8,8,IFERROR(MATCH(RAND(),INDEX(MATRIZ_CUM,S1819,0),1)+1,1))</f>
        <v>3</v>
      </c>
      <c r="U1819">
        <f ca="1">IF(T1819=8,8,IFERROR(MATCH(RAND(),INDEX(MATRIZ_CUM,T1819,0),1)+1,1))</f>
        <v>4</v>
      </c>
      <c r="V1819">
        <f ca="1">IF(U1819=8,8,IFERROR(MATCH(RAND(),INDEX(MATRIZ_CUM,U1819,0),1)+1,1))</f>
        <v>4</v>
      </c>
      <c r="W1819">
        <f ca="1">IF(V1819=8,8,IFERROR(MATCH(RAND(),INDEX(MATRIZ_CUM,V1819,0),1)+1,1))</f>
        <v>5</v>
      </c>
      <c r="X1819">
        <f ca="1">IF(W1819=8,8,IFERROR(MATCH(RAND(),INDEX(MATRIZ_CUM,W1819,0),1)+1,1))</f>
        <v>5</v>
      </c>
      <c r="Y1819">
        <f ca="1">IF(X1819=8,8,IFERROR(MATCH(RAND(),INDEX(MATRIZ_CUM,X1819,0),1)+1,1))</f>
        <v>5</v>
      </c>
      <c r="Z1819">
        <f ca="1">IF(Y1819=8,8,IFERROR(MATCH(RAND(),INDEX(MATRIZ_CUM,Y1819,0),1)+1,1))</f>
        <v>5</v>
      </c>
      <c r="AB1819">
        <f t="shared" ca="1" si="27"/>
        <v>5</v>
      </c>
    </row>
    <row r="1820" spans="1:28" x14ac:dyDescent="0.45">
      <c r="A1820">
        <f ca="1">IFERROR(MATCH(RAND(),Ej1b_Cohorte!$D$4:$D$10,1)+1,1)</f>
        <v>7</v>
      </c>
      <c r="B1820">
        <f ca="1">IF(A1820=8,8,IFERROR(MATCH(RAND(),INDEX(MATRIZ_CUM,A1820,0),1)+1,1))</f>
        <v>6</v>
      </c>
      <c r="C1820">
        <f ca="1">IF(B1820=8,8,IFERROR(MATCH(RAND(),INDEX(MATRIZ_CUM,B1820,0),1)+1,1))</f>
        <v>5</v>
      </c>
      <c r="D1820">
        <f ca="1">IF(C1820=8,8,IFERROR(MATCH(RAND(),INDEX(MATRIZ_CUM,C1820,0),1)+1,1))</f>
        <v>5</v>
      </c>
      <c r="E1820">
        <f ca="1">IF(D1820=8,8,IFERROR(MATCH(RAND(),INDEX(MATRIZ_CUM,D1820,0),1)+1,1))</f>
        <v>5</v>
      </c>
      <c r="F1820">
        <f ca="1">IF(E1820=8,8,IFERROR(MATCH(RAND(),INDEX(MATRIZ_CUM,E1820,0),1)+1,1))</f>
        <v>6</v>
      </c>
      <c r="G1820">
        <f ca="1">IF(F1820=8,8,IFERROR(MATCH(RAND(),INDEX(MATRIZ_CUM,F1820,0),1)+1,1))</f>
        <v>6</v>
      </c>
      <c r="H1820">
        <f ca="1">IF(G1820=8,8,IFERROR(MATCH(RAND(),INDEX(MATRIZ_CUM,G1820,0),1)+1,1))</f>
        <v>7</v>
      </c>
      <c r="I1820">
        <f ca="1">IF(H1820=8,8,IFERROR(MATCH(RAND(),INDEX(MATRIZ_CUM,H1820,0),1)+1,1))</f>
        <v>8</v>
      </c>
      <c r="J1820">
        <f ca="1">IF(I1820=8,8,IFERROR(MATCH(RAND(),INDEX(MATRIZ_CUM,I1820,0),1)+1,1))</f>
        <v>8</v>
      </c>
      <c r="K1820">
        <f ca="1">IF(J1820=8,8,IFERROR(MATCH(RAND(),INDEX(MATRIZ_CUM,J1820,0),1)+1,1))</f>
        <v>8</v>
      </c>
      <c r="L1820">
        <f ca="1">IF(K1820=8,8,IFERROR(MATCH(RAND(),INDEX(MATRIZ_CUM,K1820,0),1)+1,1))</f>
        <v>8</v>
      </c>
      <c r="M1820">
        <f ca="1">IF(L1820=8,8,IFERROR(MATCH(RAND(),INDEX(MATRIZ_CUM,L1820,0),1)+1,1))</f>
        <v>8</v>
      </c>
      <c r="N1820">
        <f ca="1">IF(M1820=8,8,IFERROR(MATCH(RAND(),INDEX(MATRIZ_CUM,M1820,0),1)+1,1))</f>
        <v>8</v>
      </c>
      <c r="O1820">
        <f ca="1">IF(N1820=8,8,IFERROR(MATCH(RAND(),INDEX(MATRIZ_CUM,N1820,0),1)+1,1))</f>
        <v>8</v>
      </c>
      <c r="P1820">
        <f ca="1">IF(O1820=8,8,IFERROR(MATCH(RAND(),INDEX(MATRIZ_CUM,O1820,0),1)+1,1))</f>
        <v>8</v>
      </c>
      <c r="Q1820">
        <f ca="1">IF(P1820=8,8,IFERROR(MATCH(RAND(),INDEX(MATRIZ_CUM,P1820,0),1)+1,1))</f>
        <v>8</v>
      </c>
      <c r="R1820">
        <f ca="1">IF(Q1820=8,8,IFERROR(MATCH(RAND(),INDEX(MATRIZ_CUM,Q1820,0),1)+1,1))</f>
        <v>8</v>
      </c>
      <c r="S1820">
        <f ca="1">IF(R1820=8,8,IFERROR(MATCH(RAND(),INDEX(MATRIZ_CUM,R1820,0),1)+1,1))</f>
        <v>8</v>
      </c>
      <c r="T1820">
        <f ca="1">IF(S1820=8,8,IFERROR(MATCH(RAND(),INDEX(MATRIZ_CUM,S1820,0),1)+1,1))</f>
        <v>8</v>
      </c>
      <c r="U1820">
        <f ca="1">IF(T1820=8,8,IFERROR(MATCH(RAND(),INDEX(MATRIZ_CUM,T1820,0),1)+1,1))</f>
        <v>8</v>
      </c>
      <c r="V1820">
        <f ca="1">IF(U1820=8,8,IFERROR(MATCH(RAND(),INDEX(MATRIZ_CUM,U1820,0),1)+1,1))</f>
        <v>8</v>
      </c>
      <c r="W1820">
        <f ca="1">IF(V1820=8,8,IFERROR(MATCH(RAND(),INDEX(MATRIZ_CUM,V1820,0),1)+1,1))</f>
        <v>8</v>
      </c>
      <c r="X1820">
        <f ca="1">IF(W1820=8,8,IFERROR(MATCH(RAND(),INDEX(MATRIZ_CUM,W1820,0),1)+1,1))</f>
        <v>8</v>
      </c>
      <c r="Y1820">
        <f ca="1">IF(X1820=8,8,IFERROR(MATCH(RAND(),INDEX(MATRIZ_CUM,X1820,0),1)+1,1))</f>
        <v>8</v>
      </c>
      <c r="Z1820">
        <f ca="1">IF(Y1820=8,8,IFERROR(MATCH(RAND(),INDEX(MATRIZ_CUM,Y1820,0),1)+1,1))</f>
        <v>8</v>
      </c>
      <c r="AB1820">
        <f t="shared" ca="1" si="27"/>
        <v>8</v>
      </c>
    </row>
    <row r="1821" spans="1:28" x14ac:dyDescent="0.45">
      <c r="A1821">
        <f ca="1">IFERROR(MATCH(RAND(),Ej1b_Cohorte!$D$4:$D$10,1)+1,1)</f>
        <v>6</v>
      </c>
      <c r="B1821">
        <f ca="1">IF(A1821=8,8,IFERROR(MATCH(RAND(),INDEX(MATRIZ_CUM,A1821,0),1)+1,1))</f>
        <v>6</v>
      </c>
      <c r="C1821">
        <f ca="1">IF(B1821=8,8,IFERROR(MATCH(RAND(),INDEX(MATRIZ_CUM,B1821,0),1)+1,1))</f>
        <v>7</v>
      </c>
      <c r="D1821">
        <f ca="1">IF(C1821=8,8,IFERROR(MATCH(RAND(),INDEX(MATRIZ_CUM,C1821,0),1)+1,1))</f>
        <v>7</v>
      </c>
      <c r="E1821">
        <f ca="1">IF(D1821=8,8,IFERROR(MATCH(RAND(),INDEX(MATRIZ_CUM,D1821,0),1)+1,1))</f>
        <v>7</v>
      </c>
      <c r="F1821">
        <f ca="1">IF(E1821=8,8,IFERROR(MATCH(RAND(),INDEX(MATRIZ_CUM,E1821,0),1)+1,1))</f>
        <v>7</v>
      </c>
      <c r="G1821">
        <f ca="1">IF(F1821=8,8,IFERROR(MATCH(RAND(),INDEX(MATRIZ_CUM,F1821,0),1)+1,1))</f>
        <v>7</v>
      </c>
      <c r="H1821">
        <f ca="1">IF(G1821=8,8,IFERROR(MATCH(RAND(),INDEX(MATRIZ_CUM,G1821,0),1)+1,1))</f>
        <v>7</v>
      </c>
      <c r="I1821">
        <f ca="1">IF(H1821=8,8,IFERROR(MATCH(RAND(),INDEX(MATRIZ_CUM,H1821,0),1)+1,1))</f>
        <v>8</v>
      </c>
      <c r="J1821">
        <f ca="1">IF(I1821=8,8,IFERROR(MATCH(RAND(),INDEX(MATRIZ_CUM,I1821,0),1)+1,1))</f>
        <v>8</v>
      </c>
      <c r="K1821">
        <f ca="1">IF(J1821=8,8,IFERROR(MATCH(RAND(),INDEX(MATRIZ_CUM,J1821,0),1)+1,1))</f>
        <v>8</v>
      </c>
      <c r="L1821">
        <f ca="1">IF(K1821=8,8,IFERROR(MATCH(RAND(),INDEX(MATRIZ_CUM,K1821,0),1)+1,1))</f>
        <v>8</v>
      </c>
      <c r="M1821">
        <f ca="1">IF(L1821=8,8,IFERROR(MATCH(RAND(),INDEX(MATRIZ_CUM,L1821,0),1)+1,1))</f>
        <v>8</v>
      </c>
      <c r="N1821">
        <f ca="1">IF(M1821=8,8,IFERROR(MATCH(RAND(),INDEX(MATRIZ_CUM,M1821,0),1)+1,1))</f>
        <v>8</v>
      </c>
      <c r="O1821">
        <f ca="1">IF(N1821=8,8,IFERROR(MATCH(RAND(),INDEX(MATRIZ_CUM,N1821,0),1)+1,1))</f>
        <v>8</v>
      </c>
      <c r="P1821">
        <f ca="1">IF(O1821=8,8,IFERROR(MATCH(RAND(),INDEX(MATRIZ_CUM,O1821,0),1)+1,1))</f>
        <v>8</v>
      </c>
      <c r="Q1821">
        <f ca="1">IF(P1821=8,8,IFERROR(MATCH(RAND(),INDEX(MATRIZ_CUM,P1821,0),1)+1,1))</f>
        <v>8</v>
      </c>
      <c r="R1821">
        <f ca="1">IF(Q1821=8,8,IFERROR(MATCH(RAND(),INDEX(MATRIZ_CUM,Q1821,0),1)+1,1))</f>
        <v>8</v>
      </c>
      <c r="S1821">
        <f ca="1">IF(R1821=8,8,IFERROR(MATCH(RAND(),INDEX(MATRIZ_CUM,R1821,0),1)+1,1))</f>
        <v>8</v>
      </c>
      <c r="T1821">
        <f ca="1">IF(S1821=8,8,IFERROR(MATCH(RAND(),INDEX(MATRIZ_CUM,S1821,0),1)+1,1))</f>
        <v>8</v>
      </c>
      <c r="U1821">
        <f ca="1">IF(T1821=8,8,IFERROR(MATCH(RAND(),INDEX(MATRIZ_CUM,T1821,0),1)+1,1))</f>
        <v>8</v>
      </c>
      <c r="V1821">
        <f ca="1">IF(U1821=8,8,IFERROR(MATCH(RAND(),INDEX(MATRIZ_CUM,U1821,0),1)+1,1))</f>
        <v>8</v>
      </c>
      <c r="W1821">
        <f ca="1">IF(V1821=8,8,IFERROR(MATCH(RAND(),INDEX(MATRIZ_CUM,V1821,0),1)+1,1))</f>
        <v>8</v>
      </c>
      <c r="X1821">
        <f ca="1">IF(W1821=8,8,IFERROR(MATCH(RAND(),INDEX(MATRIZ_CUM,W1821,0),1)+1,1))</f>
        <v>8</v>
      </c>
      <c r="Y1821">
        <f ca="1">IF(X1821=8,8,IFERROR(MATCH(RAND(),INDEX(MATRIZ_CUM,X1821,0),1)+1,1))</f>
        <v>8</v>
      </c>
      <c r="Z1821">
        <f ca="1">IF(Y1821=8,8,IFERROR(MATCH(RAND(),INDEX(MATRIZ_CUM,Y1821,0),1)+1,1))</f>
        <v>8</v>
      </c>
      <c r="AB1821">
        <f t="shared" ca="1" si="27"/>
        <v>8</v>
      </c>
    </row>
    <row r="1822" spans="1:28" x14ac:dyDescent="0.45">
      <c r="A1822">
        <f ca="1">IFERROR(MATCH(RAND(),Ej1b_Cohorte!$D$4:$D$10,1)+1,1)</f>
        <v>6</v>
      </c>
      <c r="B1822">
        <f ca="1">IF(A1822=8,8,IFERROR(MATCH(RAND(),INDEX(MATRIZ_CUM,A1822,0),1)+1,1))</f>
        <v>7</v>
      </c>
      <c r="C1822">
        <f ca="1">IF(B1822=8,8,IFERROR(MATCH(RAND(),INDEX(MATRIZ_CUM,B1822,0),1)+1,1))</f>
        <v>8</v>
      </c>
      <c r="D1822">
        <f ca="1">IF(C1822=8,8,IFERROR(MATCH(RAND(),INDEX(MATRIZ_CUM,C1822,0),1)+1,1))</f>
        <v>8</v>
      </c>
      <c r="E1822">
        <f ca="1">IF(D1822=8,8,IFERROR(MATCH(RAND(),INDEX(MATRIZ_CUM,D1822,0),1)+1,1))</f>
        <v>8</v>
      </c>
      <c r="F1822">
        <f ca="1">IF(E1822=8,8,IFERROR(MATCH(RAND(),INDEX(MATRIZ_CUM,E1822,0),1)+1,1))</f>
        <v>8</v>
      </c>
      <c r="G1822">
        <f ca="1">IF(F1822=8,8,IFERROR(MATCH(RAND(),INDEX(MATRIZ_CUM,F1822,0),1)+1,1))</f>
        <v>8</v>
      </c>
      <c r="H1822">
        <f ca="1">IF(G1822=8,8,IFERROR(MATCH(RAND(),INDEX(MATRIZ_CUM,G1822,0),1)+1,1))</f>
        <v>8</v>
      </c>
      <c r="I1822">
        <f ca="1">IF(H1822=8,8,IFERROR(MATCH(RAND(),INDEX(MATRIZ_CUM,H1822,0),1)+1,1))</f>
        <v>8</v>
      </c>
      <c r="J1822">
        <f ca="1">IF(I1822=8,8,IFERROR(MATCH(RAND(),INDEX(MATRIZ_CUM,I1822,0),1)+1,1))</f>
        <v>8</v>
      </c>
      <c r="K1822">
        <f ca="1">IF(J1822=8,8,IFERROR(MATCH(RAND(),INDEX(MATRIZ_CUM,J1822,0),1)+1,1))</f>
        <v>8</v>
      </c>
      <c r="L1822">
        <f ca="1">IF(K1822=8,8,IFERROR(MATCH(RAND(),INDEX(MATRIZ_CUM,K1822,0),1)+1,1))</f>
        <v>8</v>
      </c>
      <c r="M1822">
        <f ca="1">IF(L1822=8,8,IFERROR(MATCH(RAND(),INDEX(MATRIZ_CUM,L1822,0),1)+1,1))</f>
        <v>8</v>
      </c>
      <c r="N1822">
        <f ca="1">IF(M1822=8,8,IFERROR(MATCH(RAND(),INDEX(MATRIZ_CUM,M1822,0),1)+1,1))</f>
        <v>8</v>
      </c>
      <c r="O1822">
        <f ca="1">IF(N1822=8,8,IFERROR(MATCH(RAND(),INDEX(MATRIZ_CUM,N1822,0),1)+1,1))</f>
        <v>8</v>
      </c>
      <c r="P1822">
        <f ca="1">IF(O1822=8,8,IFERROR(MATCH(RAND(),INDEX(MATRIZ_CUM,O1822,0),1)+1,1))</f>
        <v>8</v>
      </c>
      <c r="Q1822">
        <f ca="1">IF(P1822=8,8,IFERROR(MATCH(RAND(),INDEX(MATRIZ_CUM,P1822,0),1)+1,1))</f>
        <v>8</v>
      </c>
      <c r="R1822">
        <f ca="1">IF(Q1822=8,8,IFERROR(MATCH(RAND(),INDEX(MATRIZ_CUM,Q1822,0),1)+1,1))</f>
        <v>8</v>
      </c>
      <c r="S1822">
        <f ca="1">IF(R1822=8,8,IFERROR(MATCH(RAND(),INDEX(MATRIZ_CUM,R1822,0),1)+1,1))</f>
        <v>8</v>
      </c>
      <c r="T1822">
        <f ca="1">IF(S1822=8,8,IFERROR(MATCH(RAND(),INDEX(MATRIZ_CUM,S1822,0),1)+1,1))</f>
        <v>8</v>
      </c>
      <c r="U1822">
        <f ca="1">IF(T1822=8,8,IFERROR(MATCH(RAND(),INDEX(MATRIZ_CUM,T1822,0),1)+1,1))</f>
        <v>8</v>
      </c>
      <c r="V1822">
        <f ca="1">IF(U1822=8,8,IFERROR(MATCH(RAND(),INDEX(MATRIZ_CUM,U1822,0),1)+1,1))</f>
        <v>8</v>
      </c>
      <c r="W1822">
        <f ca="1">IF(V1822=8,8,IFERROR(MATCH(RAND(),INDEX(MATRIZ_CUM,V1822,0),1)+1,1))</f>
        <v>8</v>
      </c>
      <c r="X1822">
        <f ca="1">IF(W1822=8,8,IFERROR(MATCH(RAND(),INDEX(MATRIZ_CUM,W1822,0),1)+1,1))</f>
        <v>8</v>
      </c>
      <c r="Y1822">
        <f ca="1">IF(X1822=8,8,IFERROR(MATCH(RAND(),INDEX(MATRIZ_CUM,X1822,0),1)+1,1))</f>
        <v>8</v>
      </c>
      <c r="Z1822">
        <f ca="1">IF(Y1822=8,8,IFERROR(MATCH(RAND(),INDEX(MATRIZ_CUM,Y1822,0),1)+1,1))</f>
        <v>8</v>
      </c>
      <c r="AB1822">
        <f t="shared" ca="1" si="27"/>
        <v>8</v>
      </c>
    </row>
    <row r="1823" spans="1:28" x14ac:dyDescent="0.45">
      <c r="A1823">
        <f ca="1">IFERROR(MATCH(RAND(),Ej1b_Cohorte!$D$4:$D$10,1)+1,1)</f>
        <v>6</v>
      </c>
      <c r="B1823">
        <f ca="1">IF(A1823=8,8,IFERROR(MATCH(RAND(),INDEX(MATRIZ_CUM,A1823,0),1)+1,1))</f>
        <v>6</v>
      </c>
      <c r="C1823">
        <f ca="1">IF(B1823=8,8,IFERROR(MATCH(RAND(),INDEX(MATRIZ_CUM,B1823,0),1)+1,1))</f>
        <v>7</v>
      </c>
      <c r="D1823">
        <f ca="1">IF(C1823=8,8,IFERROR(MATCH(RAND(),INDEX(MATRIZ_CUM,C1823,0),1)+1,1))</f>
        <v>7</v>
      </c>
      <c r="E1823">
        <f ca="1">IF(D1823=8,8,IFERROR(MATCH(RAND(),INDEX(MATRIZ_CUM,D1823,0),1)+1,1))</f>
        <v>7</v>
      </c>
      <c r="F1823">
        <f ca="1">IF(E1823=8,8,IFERROR(MATCH(RAND(),INDEX(MATRIZ_CUM,E1823,0),1)+1,1))</f>
        <v>6</v>
      </c>
      <c r="G1823">
        <f ca="1">IF(F1823=8,8,IFERROR(MATCH(RAND(),INDEX(MATRIZ_CUM,F1823,0),1)+1,1))</f>
        <v>7</v>
      </c>
      <c r="H1823">
        <f ca="1">IF(G1823=8,8,IFERROR(MATCH(RAND(),INDEX(MATRIZ_CUM,G1823,0),1)+1,1))</f>
        <v>6</v>
      </c>
      <c r="I1823">
        <f ca="1">IF(H1823=8,8,IFERROR(MATCH(RAND(),INDEX(MATRIZ_CUM,H1823,0),1)+1,1))</f>
        <v>6</v>
      </c>
      <c r="J1823">
        <f ca="1">IF(I1823=8,8,IFERROR(MATCH(RAND(),INDEX(MATRIZ_CUM,I1823,0),1)+1,1))</f>
        <v>6</v>
      </c>
      <c r="K1823">
        <f ca="1">IF(J1823=8,8,IFERROR(MATCH(RAND(),INDEX(MATRIZ_CUM,J1823,0),1)+1,1))</f>
        <v>7</v>
      </c>
      <c r="L1823">
        <f ca="1">IF(K1823=8,8,IFERROR(MATCH(RAND(),INDEX(MATRIZ_CUM,K1823,0),1)+1,1))</f>
        <v>8</v>
      </c>
      <c r="M1823">
        <f ca="1">IF(L1823=8,8,IFERROR(MATCH(RAND(),INDEX(MATRIZ_CUM,L1823,0),1)+1,1))</f>
        <v>8</v>
      </c>
      <c r="N1823">
        <f ca="1">IF(M1823=8,8,IFERROR(MATCH(RAND(),INDEX(MATRIZ_CUM,M1823,0),1)+1,1))</f>
        <v>8</v>
      </c>
      <c r="O1823">
        <f ca="1">IF(N1823=8,8,IFERROR(MATCH(RAND(),INDEX(MATRIZ_CUM,N1823,0),1)+1,1))</f>
        <v>8</v>
      </c>
      <c r="P1823">
        <f ca="1">IF(O1823=8,8,IFERROR(MATCH(RAND(),INDEX(MATRIZ_CUM,O1823,0),1)+1,1))</f>
        <v>8</v>
      </c>
      <c r="Q1823">
        <f ca="1">IF(P1823=8,8,IFERROR(MATCH(RAND(),INDEX(MATRIZ_CUM,P1823,0),1)+1,1))</f>
        <v>8</v>
      </c>
      <c r="R1823">
        <f ca="1">IF(Q1823=8,8,IFERROR(MATCH(RAND(),INDEX(MATRIZ_CUM,Q1823,0),1)+1,1))</f>
        <v>8</v>
      </c>
      <c r="S1823">
        <f ca="1">IF(R1823=8,8,IFERROR(MATCH(RAND(),INDEX(MATRIZ_CUM,R1823,0),1)+1,1))</f>
        <v>8</v>
      </c>
      <c r="T1823">
        <f ca="1">IF(S1823=8,8,IFERROR(MATCH(RAND(),INDEX(MATRIZ_CUM,S1823,0),1)+1,1))</f>
        <v>8</v>
      </c>
      <c r="U1823">
        <f ca="1">IF(T1823=8,8,IFERROR(MATCH(RAND(),INDEX(MATRIZ_CUM,T1823,0),1)+1,1))</f>
        <v>8</v>
      </c>
      <c r="V1823">
        <f ca="1">IF(U1823=8,8,IFERROR(MATCH(RAND(),INDEX(MATRIZ_CUM,U1823,0),1)+1,1))</f>
        <v>8</v>
      </c>
      <c r="W1823">
        <f ca="1">IF(V1823=8,8,IFERROR(MATCH(RAND(),INDEX(MATRIZ_CUM,V1823,0),1)+1,1))</f>
        <v>8</v>
      </c>
      <c r="X1823">
        <f ca="1">IF(W1823=8,8,IFERROR(MATCH(RAND(),INDEX(MATRIZ_CUM,W1823,0),1)+1,1))</f>
        <v>8</v>
      </c>
      <c r="Y1823">
        <f ca="1">IF(X1823=8,8,IFERROR(MATCH(RAND(),INDEX(MATRIZ_CUM,X1823,0),1)+1,1))</f>
        <v>8</v>
      </c>
      <c r="Z1823">
        <f ca="1">IF(Y1823=8,8,IFERROR(MATCH(RAND(),INDEX(MATRIZ_CUM,Y1823,0),1)+1,1))</f>
        <v>8</v>
      </c>
      <c r="AB1823">
        <f t="shared" ca="1" si="27"/>
        <v>8</v>
      </c>
    </row>
    <row r="1824" spans="1:28" x14ac:dyDescent="0.45">
      <c r="A1824">
        <f ca="1">IFERROR(MATCH(RAND(),Ej1b_Cohorte!$D$4:$D$10,1)+1,1)</f>
        <v>4</v>
      </c>
      <c r="B1824">
        <f ca="1">IF(A1824=8,8,IFERROR(MATCH(RAND(),INDEX(MATRIZ_CUM,A1824,0),1)+1,1))</f>
        <v>4</v>
      </c>
      <c r="C1824">
        <f ca="1">IF(B1824=8,8,IFERROR(MATCH(RAND(),INDEX(MATRIZ_CUM,B1824,0),1)+1,1))</f>
        <v>4</v>
      </c>
      <c r="D1824">
        <f ca="1">IF(C1824=8,8,IFERROR(MATCH(RAND(),INDEX(MATRIZ_CUM,C1824,0),1)+1,1))</f>
        <v>3</v>
      </c>
      <c r="E1824">
        <f ca="1">IF(D1824=8,8,IFERROR(MATCH(RAND(),INDEX(MATRIZ_CUM,D1824,0),1)+1,1))</f>
        <v>4</v>
      </c>
      <c r="F1824">
        <f ca="1">IF(E1824=8,8,IFERROR(MATCH(RAND(),INDEX(MATRIZ_CUM,E1824,0),1)+1,1))</f>
        <v>3</v>
      </c>
      <c r="G1824">
        <f ca="1">IF(F1824=8,8,IFERROR(MATCH(RAND(),INDEX(MATRIZ_CUM,F1824,0),1)+1,1))</f>
        <v>3</v>
      </c>
      <c r="H1824">
        <f ca="1">IF(G1824=8,8,IFERROR(MATCH(RAND(),INDEX(MATRIZ_CUM,G1824,0),1)+1,1))</f>
        <v>3</v>
      </c>
      <c r="I1824">
        <f ca="1">IF(H1824=8,8,IFERROR(MATCH(RAND(),INDEX(MATRIZ_CUM,H1824,0),1)+1,1))</f>
        <v>2</v>
      </c>
      <c r="J1824">
        <f ca="1">IF(I1824=8,8,IFERROR(MATCH(RAND(),INDEX(MATRIZ_CUM,I1824,0),1)+1,1))</f>
        <v>2</v>
      </c>
      <c r="K1824">
        <f ca="1">IF(J1824=8,8,IFERROR(MATCH(RAND(),INDEX(MATRIZ_CUM,J1824,0),1)+1,1))</f>
        <v>1</v>
      </c>
      <c r="L1824">
        <f ca="1">IF(K1824=8,8,IFERROR(MATCH(RAND(),INDEX(MATRIZ_CUM,K1824,0),1)+1,1))</f>
        <v>2</v>
      </c>
      <c r="M1824">
        <f ca="1">IF(L1824=8,8,IFERROR(MATCH(RAND(),INDEX(MATRIZ_CUM,L1824,0),1)+1,1))</f>
        <v>1</v>
      </c>
      <c r="N1824">
        <f ca="1">IF(M1824=8,8,IFERROR(MATCH(RAND(),INDEX(MATRIZ_CUM,M1824,0),1)+1,1))</f>
        <v>1</v>
      </c>
      <c r="O1824">
        <f ca="1">IF(N1824=8,8,IFERROR(MATCH(RAND(),INDEX(MATRIZ_CUM,N1824,0),1)+1,1))</f>
        <v>1</v>
      </c>
      <c r="P1824">
        <f ca="1">IF(O1824=8,8,IFERROR(MATCH(RAND(),INDEX(MATRIZ_CUM,O1824,0),1)+1,1))</f>
        <v>1</v>
      </c>
      <c r="Q1824">
        <f ca="1">IF(P1824=8,8,IFERROR(MATCH(RAND(),INDEX(MATRIZ_CUM,P1824,0),1)+1,1))</f>
        <v>3</v>
      </c>
      <c r="R1824">
        <f ca="1">IF(Q1824=8,8,IFERROR(MATCH(RAND(),INDEX(MATRIZ_CUM,Q1824,0),1)+1,1))</f>
        <v>4</v>
      </c>
      <c r="S1824">
        <f ca="1">IF(R1824=8,8,IFERROR(MATCH(RAND(),INDEX(MATRIZ_CUM,R1824,0),1)+1,1))</f>
        <v>5</v>
      </c>
      <c r="T1824">
        <f ca="1">IF(S1824=8,8,IFERROR(MATCH(RAND(),INDEX(MATRIZ_CUM,S1824,0),1)+1,1))</f>
        <v>6</v>
      </c>
      <c r="U1824">
        <f ca="1">IF(T1824=8,8,IFERROR(MATCH(RAND(),INDEX(MATRIZ_CUM,T1824,0),1)+1,1))</f>
        <v>6</v>
      </c>
      <c r="V1824">
        <f ca="1">IF(U1824=8,8,IFERROR(MATCH(RAND(),INDEX(MATRIZ_CUM,U1824,0),1)+1,1))</f>
        <v>5</v>
      </c>
      <c r="W1824">
        <f ca="1">IF(V1824=8,8,IFERROR(MATCH(RAND(),INDEX(MATRIZ_CUM,V1824,0),1)+1,1))</f>
        <v>5</v>
      </c>
      <c r="X1824">
        <f ca="1">IF(W1824=8,8,IFERROR(MATCH(RAND(),INDEX(MATRIZ_CUM,W1824,0),1)+1,1))</f>
        <v>5</v>
      </c>
      <c r="Y1824">
        <f ca="1">IF(X1824=8,8,IFERROR(MATCH(RAND(),INDEX(MATRIZ_CUM,X1824,0),1)+1,1))</f>
        <v>6</v>
      </c>
      <c r="Z1824">
        <f ca="1">IF(Y1824=8,8,IFERROR(MATCH(RAND(),INDEX(MATRIZ_CUM,Y1824,0),1)+1,1))</f>
        <v>6</v>
      </c>
      <c r="AB1824">
        <f t="shared" ref="AB1824:AB1887" ca="1" si="28">Z1824</f>
        <v>6</v>
      </c>
    </row>
    <row r="1825" spans="1:28" x14ac:dyDescent="0.45">
      <c r="A1825">
        <f ca="1">IFERROR(MATCH(RAND(),Ej1b_Cohorte!$D$4:$D$10,1)+1,1)</f>
        <v>3</v>
      </c>
      <c r="B1825">
        <f ca="1">IF(A1825=8,8,IFERROR(MATCH(RAND(),INDEX(MATRIZ_CUM,A1825,0),1)+1,1))</f>
        <v>3</v>
      </c>
      <c r="C1825">
        <f ca="1">IF(B1825=8,8,IFERROR(MATCH(RAND(),INDEX(MATRIZ_CUM,B1825,0),1)+1,1))</f>
        <v>3</v>
      </c>
      <c r="D1825">
        <f ca="1">IF(C1825=8,8,IFERROR(MATCH(RAND(),INDEX(MATRIZ_CUM,C1825,0),1)+1,1))</f>
        <v>4</v>
      </c>
      <c r="E1825">
        <f ca="1">IF(D1825=8,8,IFERROR(MATCH(RAND(),INDEX(MATRIZ_CUM,D1825,0),1)+1,1))</f>
        <v>3</v>
      </c>
      <c r="F1825">
        <f ca="1">IF(E1825=8,8,IFERROR(MATCH(RAND(),INDEX(MATRIZ_CUM,E1825,0),1)+1,1))</f>
        <v>3</v>
      </c>
      <c r="G1825">
        <f ca="1">IF(F1825=8,8,IFERROR(MATCH(RAND(),INDEX(MATRIZ_CUM,F1825,0),1)+1,1))</f>
        <v>3</v>
      </c>
      <c r="H1825">
        <f ca="1">IF(G1825=8,8,IFERROR(MATCH(RAND(),INDEX(MATRIZ_CUM,G1825,0),1)+1,1))</f>
        <v>2</v>
      </c>
      <c r="I1825">
        <f ca="1">IF(H1825=8,8,IFERROR(MATCH(RAND(),INDEX(MATRIZ_CUM,H1825,0),1)+1,1))</f>
        <v>2</v>
      </c>
      <c r="J1825">
        <f ca="1">IF(I1825=8,8,IFERROR(MATCH(RAND(),INDEX(MATRIZ_CUM,I1825,0),1)+1,1))</f>
        <v>1</v>
      </c>
      <c r="K1825">
        <f ca="1">IF(J1825=8,8,IFERROR(MATCH(RAND(),INDEX(MATRIZ_CUM,J1825,0),1)+1,1))</f>
        <v>2</v>
      </c>
      <c r="L1825">
        <f ca="1">IF(K1825=8,8,IFERROR(MATCH(RAND(),INDEX(MATRIZ_CUM,K1825,0),1)+1,1))</f>
        <v>1</v>
      </c>
      <c r="M1825">
        <f ca="1">IF(L1825=8,8,IFERROR(MATCH(RAND(),INDEX(MATRIZ_CUM,L1825,0),1)+1,1))</f>
        <v>1</v>
      </c>
      <c r="N1825">
        <f ca="1">IF(M1825=8,8,IFERROR(MATCH(RAND(),INDEX(MATRIZ_CUM,M1825,0),1)+1,1))</f>
        <v>1</v>
      </c>
      <c r="O1825">
        <f ca="1">IF(N1825=8,8,IFERROR(MATCH(RAND(),INDEX(MATRIZ_CUM,N1825,0),1)+1,1))</f>
        <v>1</v>
      </c>
      <c r="P1825">
        <f ca="1">IF(O1825=8,8,IFERROR(MATCH(RAND(),INDEX(MATRIZ_CUM,O1825,0),1)+1,1))</f>
        <v>1</v>
      </c>
      <c r="Q1825">
        <f ca="1">IF(P1825=8,8,IFERROR(MATCH(RAND(),INDEX(MATRIZ_CUM,P1825,0),1)+1,1))</f>
        <v>1</v>
      </c>
      <c r="R1825">
        <f ca="1">IF(Q1825=8,8,IFERROR(MATCH(RAND(),INDEX(MATRIZ_CUM,Q1825,0),1)+1,1))</f>
        <v>1</v>
      </c>
      <c r="S1825">
        <f ca="1">IF(R1825=8,8,IFERROR(MATCH(RAND(),INDEX(MATRIZ_CUM,R1825,0),1)+1,1))</f>
        <v>1</v>
      </c>
      <c r="T1825">
        <f ca="1">IF(S1825=8,8,IFERROR(MATCH(RAND(),INDEX(MATRIZ_CUM,S1825,0),1)+1,1))</f>
        <v>1</v>
      </c>
      <c r="U1825">
        <f ca="1">IF(T1825=8,8,IFERROR(MATCH(RAND(),INDEX(MATRIZ_CUM,T1825,0),1)+1,1))</f>
        <v>3</v>
      </c>
      <c r="V1825">
        <f ca="1">IF(U1825=8,8,IFERROR(MATCH(RAND(),INDEX(MATRIZ_CUM,U1825,0),1)+1,1))</f>
        <v>3</v>
      </c>
      <c r="W1825">
        <f ca="1">IF(V1825=8,8,IFERROR(MATCH(RAND(),INDEX(MATRIZ_CUM,V1825,0),1)+1,1))</f>
        <v>3</v>
      </c>
      <c r="X1825">
        <f ca="1">IF(W1825=8,8,IFERROR(MATCH(RAND(),INDEX(MATRIZ_CUM,W1825,0),1)+1,1))</f>
        <v>3</v>
      </c>
      <c r="Y1825">
        <f ca="1">IF(X1825=8,8,IFERROR(MATCH(RAND(),INDEX(MATRIZ_CUM,X1825,0),1)+1,1))</f>
        <v>3</v>
      </c>
      <c r="Z1825">
        <f ca="1">IF(Y1825=8,8,IFERROR(MATCH(RAND(),INDEX(MATRIZ_CUM,Y1825,0),1)+1,1))</f>
        <v>2</v>
      </c>
      <c r="AB1825">
        <f t="shared" ca="1" si="28"/>
        <v>2</v>
      </c>
    </row>
    <row r="1826" spans="1:28" x14ac:dyDescent="0.45">
      <c r="A1826">
        <f ca="1">IFERROR(MATCH(RAND(),Ej1b_Cohorte!$D$4:$D$10,1)+1,1)</f>
        <v>6</v>
      </c>
      <c r="B1826">
        <f ca="1">IF(A1826=8,8,IFERROR(MATCH(RAND(),INDEX(MATRIZ_CUM,A1826,0),1)+1,1))</f>
        <v>7</v>
      </c>
      <c r="C1826">
        <f ca="1">IF(B1826=8,8,IFERROR(MATCH(RAND(),INDEX(MATRIZ_CUM,B1826,0),1)+1,1))</f>
        <v>8</v>
      </c>
      <c r="D1826">
        <f ca="1">IF(C1826=8,8,IFERROR(MATCH(RAND(),INDEX(MATRIZ_CUM,C1826,0),1)+1,1))</f>
        <v>8</v>
      </c>
      <c r="E1826">
        <f ca="1">IF(D1826=8,8,IFERROR(MATCH(RAND(),INDEX(MATRIZ_CUM,D1826,0),1)+1,1))</f>
        <v>8</v>
      </c>
      <c r="F1826">
        <f ca="1">IF(E1826=8,8,IFERROR(MATCH(RAND(),INDEX(MATRIZ_CUM,E1826,0),1)+1,1))</f>
        <v>8</v>
      </c>
      <c r="G1826">
        <f ca="1">IF(F1826=8,8,IFERROR(MATCH(RAND(),INDEX(MATRIZ_CUM,F1826,0),1)+1,1))</f>
        <v>8</v>
      </c>
      <c r="H1826">
        <f ca="1">IF(G1826=8,8,IFERROR(MATCH(RAND(),INDEX(MATRIZ_CUM,G1826,0),1)+1,1))</f>
        <v>8</v>
      </c>
      <c r="I1826">
        <f ca="1">IF(H1826=8,8,IFERROR(MATCH(RAND(),INDEX(MATRIZ_CUM,H1826,0),1)+1,1))</f>
        <v>8</v>
      </c>
      <c r="J1826">
        <f ca="1">IF(I1826=8,8,IFERROR(MATCH(RAND(),INDEX(MATRIZ_CUM,I1826,0),1)+1,1))</f>
        <v>8</v>
      </c>
      <c r="K1826">
        <f ca="1">IF(J1826=8,8,IFERROR(MATCH(RAND(),INDEX(MATRIZ_CUM,J1826,0),1)+1,1))</f>
        <v>8</v>
      </c>
      <c r="L1826">
        <f ca="1">IF(K1826=8,8,IFERROR(MATCH(RAND(),INDEX(MATRIZ_CUM,K1826,0),1)+1,1))</f>
        <v>8</v>
      </c>
      <c r="M1826">
        <f ca="1">IF(L1826=8,8,IFERROR(MATCH(RAND(),INDEX(MATRIZ_CUM,L1826,0),1)+1,1))</f>
        <v>8</v>
      </c>
      <c r="N1826">
        <f ca="1">IF(M1826=8,8,IFERROR(MATCH(RAND(),INDEX(MATRIZ_CUM,M1826,0),1)+1,1))</f>
        <v>8</v>
      </c>
      <c r="O1826">
        <f ca="1">IF(N1826=8,8,IFERROR(MATCH(RAND(),INDEX(MATRIZ_CUM,N1826,0),1)+1,1))</f>
        <v>8</v>
      </c>
      <c r="P1826">
        <f ca="1">IF(O1826=8,8,IFERROR(MATCH(RAND(),INDEX(MATRIZ_CUM,O1826,0),1)+1,1))</f>
        <v>8</v>
      </c>
      <c r="Q1826">
        <f ca="1">IF(P1826=8,8,IFERROR(MATCH(RAND(),INDEX(MATRIZ_CUM,P1826,0),1)+1,1))</f>
        <v>8</v>
      </c>
      <c r="R1826">
        <f ca="1">IF(Q1826=8,8,IFERROR(MATCH(RAND(),INDEX(MATRIZ_CUM,Q1826,0),1)+1,1))</f>
        <v>8</v>
      </c>
      <c r="S1826">
        <f ca="1">IF(R1826=8,8,IFERROR(MATCH(RAND(),INDEX(MATRIZ_CUM,R1826,0),1)+1,1))</f>
        <v>8</v>
      </c>
      <c r="T1826">
        <f ca="1">IF(S1826=8,8,IFERROR(MATCH(RAND(),INDEX(MATRIZ_CUM,S1826,0),1)+1,1))</f>
        <v>8</v>
      </c>
      <c r="U1826">
        <f ca="1">IF(T1826=8,8,IFERROR(MATCH(RAND(),INDEX(MATRIZ_CUM,T1826,0),1)+1,1))</f>
        <v>8</v>
      </c>
      <c r="V1826">
        <f ca="1">IF(U1826=8,8,IFERROR(MATCH(RAND(),INDEX(MATRIZ_CUM,U1826,0),1)+1,1))</f>
        <v>8</v>
      </c>
      <c r="W1826">
        <f ca="1">IF(V1826=8,8,IFERROR(MATCH(RAND(),INDEX(MATRIZ_CUM,V1826,0),1)+1,1))</f>
        <v>8</v>
      </c>
      <c r="X1826">
        <f ca="1">IF(W1826=8,8,IFERROR(MATCH(RAND(),INDEX(MATRIZ_CUM,W1826,0),1)+1,1))</f>
        <v>8</v>
      </c>
      <c r="Y1826">
        <f ca="1">IF(X1826=8,8,IFERROR(MATCH(RAND(),INDEX(MATRIZ_CUM,X1826,0),1)+1,1))</f>
        <v>8</v>
      </c>
      <c r="Z1826">
        <f ca="1">IF(Y1826=8,8,IFERROR(MATCH(RAND(),INDEX(MATRIZ_CUM,Y1826,0),1)+1,1))</f>
        <v>8</v>
      </c>
      <c r="AB1826">
        <f t="shared" ca="1" si="28"/>
        <v>8</v>
      </c>
    </row>
    <row r="1827" spans="1:28" x14ac:dyDescent="0.45">
      <c r="A1827">
        <f ca="1">IFERROR(MATCH(RAND(),Ej1b_Cohorte!$D$4:$D$10,1)+1,1)</f>
        <v>5</v>
      </c>
      <c r="B1827">
        <f ca="1">IF(A1827=8,8,IFERROR(MATCH(RAND(),INDEX(MATRIZ_CUM,A1827,0),1)+1,1))</f>
        <v>6</v>
      </c>
      <c r="C1827">
        <f ca="1">IF(B1827=8,8,IFERROR(MATCH(RAND(),INDEX(MATRIZ_CUM,B1827,0),1)+1,1))</f>
        <v>7</v>
      </c>
      <c r="D1827">
        <f ca="1">IF(C1827=8,8,IFERROR(MATCH(RAND(),INDEX(MATRIZ_CUM,C1827,0),1)+1,1))</f>
        <v>7</v>
      </c>
      <c r="E1827">
        <f ca="1">IF(D1827=8,8,IFERROR(MATCH(RAND(),INDEX(MATRIZ_CUM,D1827,0),1)+1,1))</f>
        <v>8</v>
      </c>
      <c r="F1827">
        <f ca="1">IF(E1827=8,8,IFERROR(MATCH(RAND(),INDEX(MATRIZ_CUM,E1827,0),1)+1,1))</f>
        <v>8</v>
      </c>
      <c r="G1827">
        <f ca="1">IF(F1827=8,8,IFERROR(MATCH(RAND(),INDEX(MATRIZ_CUM,F1827,0),1)+1,1))</f>
        <v>8</v>
      </c>
      <c r="H1827">
        <f ca="1">IF(G1827=8,8,IFERROR(MATCH(RAND(),INDEX(MATRIZ_CUM,G1827,0),1)+1,1))</f>
        <v>8</v>
      </c>
      <c r="I1827">
        <f ca="1">IF(H1827=8,8,IFERROR(MATCH(RAND(),INDEX(MATRIZ_CUM,H1827,0),1)+1,1))</f>
        <v>8</v>
      </c>
      <c r="J1827">
        <f ca="1">IF(I1827=8,8,IFERROR(MATCH(RAND(),INDEX(MATRIZ_CUM,I1827,0),1)+1,1))</f>
        <v>8</v>
      </c>
      <c r="K1827">
        <f ca="1">IF(J1827=8,8,IFERROR(MATCH(RAND(),INDEX(MATRIZ_CUM,J1827,0),1)+1,1))</f>
        <v>8</v>
      </c>
      <c r="L1827">
        <f ca="1">IF(K1827=8,8,IFERROR(MATCH(RAND(),INDEX(MATRIZ_CUM,K1827,0),1)+1,1))</f>
        <v>8</v>
      </c>
      <c r="M1827">
        <f ca="1">IF(L1827=8,8,IFERROR(MATCH(RAND(),INDEX(MATRIZ_CUM,L1827,0),1)+1,1))</f>
        <v>8</v>
      </c>
      <c r="N1827">
        <f ca="1">IF(M1827=8,8,IFERROR(MATCH(RAND(),INDEX(MATRIZ_CUM,M1827,0),1)+1,1))</f>
        <v>8</v>
      </c>
      <c r="O1827">
        <f ca="1">IF(N1827=8,8,IFERROR(MATCH(RAND(),INDEX(MATRIZ_CUM,N1827,0),1)+1,1))</f>
        <v>8</v>
      </c>
      <c r="P1827">
        <f ca="1">IF(O1827=8,8,IFERROR(MATCH(RAND(),INDEX(MATRIZ_CUM,O1827,0),1)+1,1))</f>
        <v>8</v>
      </c>
      <c r="Q1827">
        <f ca="1">IF(P1827=8,8,IFERROR(MATCH(RAND(),INDEX(MATRIZ_CUM,P1827,0),1)+1,1))</f>
        <v>8</v>
      </c>
      <c r="R1827">
        <f ca="1">IF(Q1827=8,8,IFERROR(MATCH(RAND(),INDEX(MATRIZ_CUM,Q1827,0),1)+1,1))</f>
        <v>8</v>
      </c>
      <c r="S1827">
        <f ca="1">IF(R1827=8,8,IFERROR(MATCH(RAND(),INDEX(MATRIZ_CUM,R1827,0),1)+1,1))</f>
        <v>8</v>
      </c>
      <c r="T1827">
        <f ca="1">IF(S1827=8,8,IFERROR(MATCH(RAND(),INDEX(MATRIZ_CUM,S1827,0),1)+1,1))</f>
        <v>8</v>
      </c>
      <c r="U1827">
        <f ca="1">IF(T1827=8,8,IFERROR(MATCH(RAND(),INDEX(MATRIZ_CUM,T1827,0),1)+1,1))</f>
        <v>8</v>
      </c>
      <c r="V1827">
        <f ca="1">IF(U1827=8,8,IFERROR(MATCH(RAND(),INDEX(MATRIZ_CUM,U1827,0),1)+1,1))</f>
        <v>8</v>
      </c>
      <c r="W1827">
        <f ca="1">IF(V1827=8,8,IFERROR(MATCH(RAND(),INDEX(MATRIZ_CUM,V1827,0),1)+1,1))</f>
        <v>8</v>
      </c>
      <c r="X1827">
        <f ca="1">IF(W1827=8,8,IFERROR(MATCH(RAND(),INDEX(MATRIZ_CUM,W1827,0),1)+1,1))</f>
        <v>8</v>
      </c>
      <c r="Y1827">
        <f ca="1">IF(X1827=8,8,IFERROR(MATCH(RAND(),INDEX(MATRIZ_CUM,X1827,0),1)+1,1))</f>
        <v>8</v>
      </c>
      <c r="Z1827">
        <f ca="1">IF(Y1827=8,8,IFERROR(MATCH(RAND(),INDEX(MATRIZ_CUM,Y1827,0),1)+1,1))</f>
        <v>8</v>
      </c>
      <c r="AB1827">
        <f t="shared" ca="1" si="28"/>
        <v>8</v>
      </c>
    </row>
    <row r="1828" spans="1:28" x14ac:dyDescent="0.45">
      <c r="A1828">
        <f ca="1">IFERROR(MATCH(RAND(),Ej1b_Cohorte!$D$4:$D$10,1)+1,1)</f>
        <v>4</v>
      </c>
      <c r="B1828">
        <f ca="1">IF(A1828=8,8,IFERROR(MATCH(RAND(),INDEX(MATRIZ_CUM,A1828,0),1)+1,1))</f>
        <v>4</v>
      </c>
      <c r="C1828">
        <f ca="1">IF(B1828=8,8,IFERROR(MATCH(RAND(),INDEX(MATRIZ_CUM,B1828,0),1)+1,1))</f>
        <v>3</v>
      </c>
      <c r="D1828">
        <f ca="1">IF(C1828=8,8,IFERROR(MATCH(RAND(),INDEX(MATRIZ_CUM,C1828,0),1)+1,1))</f>
        <v>3</v>
      </c>
      <c r="E1828">
        <f ca="1">IF(D1828=8,8,IFERROR(MATCH(RAND(),INDEX(MATRIZ_CUM,D1828,0),1)+1,1))</f>
        <v>3</v>
      </c>
      <c r="F1828">
        <f ca="1">IF(E1828=8,8,IFERROR(MATCH(RAND(),INDEX(MATRIZ_CUM,E1828,0),1)+1,1))</f>
        <v>3</v>
      </c>
      <c r="G1828">
        <f ca="1">IF(F1828=8,8,IFERROR(MATCH(RAND(),INDEX(MATRIZ_CUM,F1828,0),1)+1,1))</f>
        <v>4</v>
      </c>
      <c r="H1828">
        <f ca="1">IF(G1828=8,8,IFERROR(MATCH(RAND(),INDEX(MATRIZ_CUM,G1828,0),1)+1,1))</f>
        <v>5</v>
      </c>
      <c r="I1828">
        <f ca="1">IF(H1828=8,8,IFERROR(MATCH(RAND(),INDEX(MATRIZ_CUM,H1828,0),1)+1,1))</f>
        <v>5</v>
      </c>
      <c r="J1828">
        <f ca="1">IF(I1828=8,8,IFERROR(MATCH(RAND(),INDEX(MATRIZ_CUM,I1828,0),1)+1,1))</f>
        <v>5</v>
      </c>
      <c r="K1828">
        <f ca="1">IF(J1828=8,8,IFERROR(MATCH(RAND(),INDEX(MATRIZ_CUM,J1828,0),1)+1,1))</f>
        <v>5</v>
      </c>
      <c r="L1828">
        <f ca="1">IF(K1828=8,8,IFERROR(MATCH(RAND(),INDEX(MATRIZ_CUM,K1828,0),1)+1,1))</f>
        <v>5</v>
      </c>
      <c r="M1828">
        <f ca="1">IF(L1828=8,8,IFERROR(MATCH(RAND(),INDEX(MATRIZ_CUM,L1828,0),1)+1,1))</f>
        <v>5</v>
      </c>
      <c r="N1828">
        <f ca="1">IF(M1828=8,8,IFERROR(MATCH(RAND(),INDEX(MATRIZ_CUM,M1828,0),1)+1,1))</f>
        <v>5</v>
      </c>
      <c r="O1828">
        <f ca="1">IF(N1828=8,8,IFERROR(MATCH(RAND(),INDEX(MATRIZ_CUM,N1828,0),1)+1,1))</f>
        <v>5</v>
      </c>
      <c r="P1828">
        <f ca="1">IF(O1828=8,8,IFERROR(MATCH(RAND(),INDEX(MATRIZ_CUM,O1828,0),1)+1,1))</f>
        <v>6</v>
      </c>
      <c r="Q1828">
        <f ca="1">IF(P1828=8,8,IFERROR(MATCH(RAND(),INDEX(MATRIZ_CUM,P1828,0),1)+1,1))</f>
        <v>7</v>
      </c>
      <c r="R1828">
        <f ca="1">IF(Q1828=8,8,IFERROR(MATCH(RAND(),INDEX(MATRIZ_CUM,Q1828,0),1)+1,1))</f>
        <v>8</v>
      </c>
      <c r="S1828">
        <f ca="1">IF(R1828=8,8,IFERROR(MATCH(RAND(),INDEX(MATRIZ_CUM,R1828,0),1)+1,1))</f>
        <v>8</v>
      </c>
      <c r="T1828">
        <f ca="1">IF(S1828=8,8,IFERROR(MATCH(RAND(),INDEX(MATRIZ_CUM,S1828,0),1)+1,1))</f>
        <v>8</v>
      </c>
      <c r="U1828">
        <f ca="1">IF(T1828=8,8,IFERROR(MATCH(RAND(),INDEX(MATRIZ_CUM,T1828,0),1)+1,1))</f>
        <v>8</v>
      </c>
      <c r="V1828">
        <f ca="1">IF(U1828=8,8,IFERROR(MATCH(RAND(),INDEX(MATRIZ_CUM,U1828,0),1)+1,1))</f>
        <v>8</v>
      </c>
      <c r="W1828">
        <f ca="1">IF(V1828=8,8,IFERROR(MATCH(RAND(),INDEX(MATRIZ_CUM,V1828,0),1)+1,1))</f>
        <v>8</v>
      </c>
      <c r="X1828">
        <f ca="1">IF(W1828=8,8,IFERROR(MATCH(RAND(),INDEX(MATRIZ_CUM,W1828,0),1)+1,1))</f>
        <v>8</v>
      </c>
      <c r="Y1828">
        <f ca="1">IF(X1828=8,8,IFERROR(MATCH(RAND(),INDEX(MATRIZ_CUM,X1828,0),1)+1,1))</f>
        <v>8</v>
      </c>
      <c r="Z1828">
        <f ca="1">IF(Y1828=8,8,IFERROR(MATCH(RAND(),INDEX(MATRIZ_CUM,Y1828,0),1)+1,1))</f>
        <v>8</v>
      </c>
      <c r="AB1828">
        <f t="shared" ca="1" si="28"/>
        <v>8</v>
      </c>
    </row>
    <row r="1829" spans="1:28" x14ac:dyDescent="0.45">
      <c r="A1829">
        <f ca="1">IFERROR(MATCH(RAND(),Ej1b_Cohorte!$D$4:$D$10,1)+1,1)</f>
        <v>4</v>
      </c>
      <c r="B1829">
        <f ca="1">IF(A1829=8,8,IFERROR(MATCH(RAND(),INDEX(MATRIZ_CUM,A1829,0),1)+1,1))</f>
        <v>4</v>
      </c>
      <c r="C1829">
        <f ca="1">IF(B1829=8,8,IFERROR(MATCH(RAND(),INDEX(MATRIZ_CUM,B1829,0),1)+1,1))</f>
        <v>4</v>
      </c>
      <c r="D1829">
        <f ca="1">IF(C1829=8,8,IFERROR(MATCH(RAND(),INDEX(MATRIZ_CUM,C1829,0),1)+1,1))</f>
        <v>4</v>
      </c>
      <c r="E1829">
        <f ca="1">IF(D1829=8,8,IFERROR(MATCH(RAND(),INDEX(MATRIZ_CUM,D1829,0),1)+1,1))</f>
        <v>3</v>
      </c>
      <c r="F1829">
        <f ca="1">IF(E1829=8,8,IFERROR(MATCH(RAND(),INDEX(MATRIZ_CUM,E1829,0),1)+1,1))</f>
        <v>3</v>
      </c>
      <c r="G1829">
        <f ca="1">IF(F1829=8,8,IFERROR(MATCH(RAND(),INDEX(MATRIZ_CUM,F1829,0),1)+1,1))</f>
        <v>4</v>
      </c>
      <c r="H1829">
        <f ca="1">IF(G1829=8,8,IFERROR(MATCH(RAND(),INDEX(MATRIZ_CUM,G1829,0),1)+1,1))</f>
        <v>3</v>
      </c>
      <c r="I1829">
        <f ca="1">IF(H1829=8,8,IFERROR(MATCH(RAND(),INDEX(MATRIZ_CUM,H1829,0),1)+1,1))</f>
        <v>1</v>
      </c>
      <c r="J1829">
        <f ca="1">IF(I1829=8,8,IFERROR(MATCH(RAND(),INDEX(MATRIZ_CUM,I1829,0),1)+1,1))</f>
        <v>1</v>
      </c>
      <c r="K1829">
        <f ca="1">IF(J1829=8,8,IFERROR(MATCH(RAND(),INDEX(MATRIZ_CUM,J1829,0),1)+1,1))</f>
        <v>1</v>
      </c>
      <c r="L1829">
        <f ca="1">IF(K1829=8,8,IFERROR(MATCH(RAND(),INDEX(MATRIZ_CUM,K1829,0),1)+1,1))</f>
        <v>2</v>
      </c>
      <c r="M1829">
        <f ca="1">IF(L1829=8,8,IFERROR(MATCH(RAND(),INDEX(MATRIZ_CUM,L1829,0),1)+1,1))</f>
        <v>2</v>
      </c>
      <c r="N1829">
        <f ca="1">IF(M1829=8,8,IFERROR(MATCH(RAND(),INDEX(MATRIZ_CUM,M1829,0),1)+1,1))</f>
        <v>3</v>
      </c>
      <c r="O1829">
        <f ca="1">IF(N1829=8,8,IFERROR(MATCH(RAND(),INDEX(MATRIZ_CUM,N1829,0),1)+1,1))</f>
        <v>3</v>
      </c>
      <c r="P1829">
        <f ca="1">IF(O1829=8,8,IFERROR(MATCH(RAND(),INDEX(MATRIZ_CUM,O1829,0),1)+1,1))</f>
        <v>4</v>
      </c>
      <c r="Q1829">
        <f ca="1">IF(P1829=8,8,IFERROR(MATCH(RAND(),INDEX(MATRIZ_CUM,P1829,0),1)+1,1))</f>
        <v>3</v>
      </c>
      <c r="R1829">
        <f ca="1">IF(Q1829=8,8,IFERROR(MATCH(RAND(),INDEX(MATRIZ_CUM,Q1829,0),1)+1,1))</f>
        <v>2</v>
      </c>
      <c r="S1829">
        <f ca="1">IF(R1829=8,8,IFERROR(MATCH(RAND(),INDEX(MATRIZ_CUM,R1829,0),1)+1,1))</f>
        <v>1</v>
      </c>
      <c r="T1829">
        <f ca="1">IF(S1829=8,8,IFERROR(MATCH(RAND(),INDEX(MATRIZ_CUM,S1829,0),1)+1,1))</f>
        <v>1</v>
      </c>
      <c r="U1829">
        <f ca="1">IF(T1829=8,8,IFERROR(MATCH(RAND(),INDEX(MATRIZ_CUM,T1829,0),1)+1,1))</f>
        <v>1</v>
      </c>
      <c r="V1829">
        <f ca="1">IF(U1829=8,8,IFERROR(MATCH(RAND(),INDEX(MATRIZ_CUM,U1829,0),1)+1,1))</f>
        <v>1</v>
      </c>
      <c r="W1829">
        <f ca="1">IF(V1829=8,8,IFERROR(MATCH(RAND(),INDEX(MATRIZ_CUM,V1829,0),1)+1,1))</f>
        <v>1</v>
      </c>
      <c r="X1829">
        <f ca="1">IF(W1829=8,8,IFERROR(MATCH(RAND(),INDEX(MATRIZ_CUM,W1829,0),1)+1,1))</f>
        <v>1</v>
      </c>
      <c r="Y1829">
        <f ca="1">IF(X1829=8,8,IFERROR(MATCH(RAND(),INDEX(MATRIZ_CUM,X1829,0),1)+1,1))</f>
        <v>1</v>
      </c>
      <c r="Z1829">
        <f ca="1">IF(Y1829=8,8,IFERROR(MATCH(RAND(),INDEX(MATRIZ_CUM,Y1829,0),1)+1,1))</f>
        <v>1</v>
      </c>
      <c r="AB1829">
        <f t="shared" ca="1" si="28"/>
        <v>1</v>
      </c>
    </row>
    <row r="1830" spans="1:28" x14ac:dyDescent="0.45">
      <c r="A1830">
        <f ca="1">IFERROR(MATCH(RAND(),Ej1b_Cohorte!$D$4:$D$10,1)+1,1)</f>
        <v>4</v>
      </c>
      <c r="B1830">
        <f ca="1">IF(A1830=8,8,IFERROR(MATCH(RAND(),INDEX(MATRIZ_CUM,A1830,0),1)+1,1))</f>
        <v>5</v>
      </c>
      <c r="C1830">
        <f ca="1">IF(B1830=8,8,IFERROR(MATCH(RAND(),INDEX(MATRIZ_CUM,B1830,0),1)+1,1))</f>
        <v>6</v>
      </c>
      <c r="D1830">
        <f ca="1">IF(C1830=8,8,IFERROR(MATCH(RAND(),INDEX(MATRIZ_CUM,C1830,0),1)+1,1))</f>
        <v>7</v>
      </c>
      <c r="E1830">
        <f ca="1">IF(D1830=8,8,IFERROR(MATCH(RAND(),INDEX(MATRIZ_CUM,D1830,0),1)+1,1))</f>
        <v>8</v>
      </c>
      <c r="F1830">
        <f ca="1">IF(E1830=8,8,IFERROR(MATCH(RAND(),INDEX(MATRIZ_CUM,E1830,0),1)+1,1))</f>
        <v>8</v>
      </c>
      <c r="G1830">
        <f ca="1">IF(F1830=8,8,IFERROR(MATCH(RAND(),INDEX(MATRIZ_CUM,F1830,0),1)+1,1))</f>
        <v>8</v>
      </c>
      <c r="H1830">
        <f ca="1">IF(G1830=8,8,IFERROR(MATCH(RAND(),INDEX(MATRIZ_CUM,G1830,0),1)+1,1))</f>
        <v>8</v>
      </c>
      <c r="I1830">
        <f ca="1">IF(H1830=8,8,IFERROR(MATCH(RAND(),INDEX(MATRIZ_CUM,H1830,0),1)+1,1))</f>
        <v>8</v>
      </c>
      <c r="J1830">
        <f ca="1">IF(I1830=8,8,IFERROR(MATCH(RAND(),INDEX(MATRIZ_CUM,I1830,0),1)+1,1))</f>
        <v>8</v>
      </c>
      <c r="K1830">
        <f ca="1">IF(J1830=8,8,IFERROR(MATCH(RAND(),INDEX(MATRIZ_CUM,J1830,0),1)+1,1))</f>
        <v>8</v>
      </c>
      <c r="L1830">
        <f ca="1">IF(K1830=8,8,IFERROR(MATCH(RAND(),INDEX(MATRIZ_CUM,K1830,0),1)+1,1))</f>
        <v>8</v>
      </c>
      <c r="M1830">
        <f ca="1">IF(L1830=8,8,IFERROR(MATCH(RAND(),INDEX(MATRIZ_CUM,L1830,0),1)+1,1))</f>
        <v>8</v>
      </c>
      <c r="N1830">
        <f ca="1">IF(M1830=8,8,IFERROR(MATCH(RAND(),INDEX(MATRIZ_CUM,M1830,0),1)+1,1))</f>
        <v>8</v>
      </c>
      <c r="O1830">
        <f ca="1">IF(N1830=8,8,IFERROR(MATCH(RAND(),INDEX(MATRIZ_CUM,N1830,0),1)+1,1))</f>
        <v>8</v>
      </c>
      <c r="P1830">
        <f ca="1">IF(O1830=8,8,IFERROR(MATCH(RAND(),INDEX(MATRIZ_CUM,O1830,0),1)+1,1))</f>
        <v>8</v>
      </c>
      <c r="Q1830">
        <f ca="1">IF(P1830=8,8,IFERROR(MATCH(RAND(),INDEX(MATRIZ_CUM,P1830,0),1)+1,1))</f>
        <v>8</v>
      </c>
      <c r="R1830">
        <f ca="1">IF(Q1830=8,8,IFERROR(MATCH(RAND(),INDEX(MATRIZ_CUM,Q1830,0),1)+1,1))</f>
        <v>8</v>
      </c>
      <c r="S1830">
        <f ca="1">IF(R1830=8,8,IFERROR(MATCH(RAND(),INDEX(MATRIZ_CUM,R1830,0),1)+1,1))</f>
        <v>8</v>
      </c>
      <c r="T1830">
        <f ca="1">IF(S1830=8,8,IFERROR(MATCH(RAND(),INDEX(MATRIZ_CUM,S1830,0),1)+1,1))</f>
        <v>8</v>
      </c>
      <c r="U1830">
        <f ca="1">IF(T1830=8,8,IFERROR(MATCH(RAND(),INDEX(MATRIZ_CUM,T1830,0),1)+1,1))</f>
        <v>8</v>
      </c>
      <c r="V1830">
        <f ca="1">IF(U1830=8,8,IFERROR(MATCH(RAND(),INDEX(MATRIZ_CUM,U1830,0),1)+1,1))</f>
        <v>8</v>
      </c>
      <c r="W1830">
        <f ca="1">IF(V1830=8,8,IFERROR(MATCH(RAND(),INDEX(MATRIZ_CUM,V1830,0),1)+1,1))</f>
        <v>8</v>
      </c>
      <c r="X1830">
        <f ca="1">IF(W1830=8,8,IFERROR(MATCH(RAND(),INDEX(MATRIZ_CUM,W1830,0),1)+1,1))</f>
        <v>8</v>
      </c>
      <c r="Y1830">
        <f ca="1">IF(X1830=8,8,IFERROR(MATCH(RAND(),INDEX(MATRIZ_CUM,X1830,0),1)+1,1))</f>
        <v>8</v>
      </c>
      <c r="Z1830">
        <f ca="1">IF(Y1830=8,8,IFERROR(MATCH(RAND(),INDEX(MATRIZ_CUM,Y1830,0),1)+1,1))</f>
        <v>8</v>
      </c>
      <c r="AB1830">
        <f t="shared" ca="1" si="28"/>
        <v>8</v>
      </c>
    </row>
    <row r="1831" spans="1:28" x14ac:dyDescent="0.45">
      <c r="A1831">
        <f ca="1">IFERROR(MATCH(RAND(),Ej1b_Cohorte!$D$4:$D$10,1)+1,1)</f>
        <v>6</v>
      </c>
      <c r="B1831">
        <f ca="1">IF(A1831=8,8,IFERROR(MATCH(RAND(),INDEX(MATRIZ_CUM,A1831,0),1)+1,1))</f>
        <v>6</v>
      </c>
      <c r="C1831">
        <f ca="1">IF(B1831=8,8,IFERROR(MATCH(RAND(),INDEX(MATRIZ_CUM,B1831,0),1)+1,1))</f>
        <v>6</v>
      </c>
      <c r="D1831">
        <f ca="1">IF(C1831=8,8,IFERROR(MATCH(RAND(),INDEX(MATRIZ_CUM,C1831,0),1)+1,1))</f>
        <v>7</v>
      </c>
      <c r="E1831">
        <f ca="1">IF(D1831=8,8,IFERROR(MATCH(RAND(),INDEX(MATRIZ_CUM,D1831,0),1)+1,1))</f>
        <v>6</v>
      </c>
      <c r="F1831">
        <f ca="1">IF(E1831=8,8,IFERROR(MATCH(RAND(),INDEX(MATRIZ_CUM,E1831,0),1)+1,1))</f>
        <v>7</v>
      </c>
      <c r="G1831">
        <f ca="1">IF(F1831=8,8,IFERROR(MATCH(RAND(),INDEX(MATRIZ_CUM,F1831,0),1)+1,1))</f>
        <v>8</v>
      </c>
      <c r="H1831">
        <f ca="1">IF(G1831=8,8,IFERROR(MATCH(RAND(),INDEX(MATRIZ_CUM,G1831,0),1)+1,1))</f>
        <v>8</v>
      </c>
      <c r="I1831">
        <f ca="1">IF(H1831=8,8,IFERROR(MATCH(RAND(),INDEX(MATRIZ_CUM,H1831,0),1)+1,1))</f>
        <v>8</v>
      </c>
      <c r="J1831">
        <f ca="1">IF(I1831=8,8,IFERROR(MATCH(RAND(),INDEX(MATRIZ_CUM,I1831,0),1)+1,1))</f>
        <v>8</v>
      </c>
      <c r="K1831">
        <f ca="1">IF(J1831=8,8,IFERROR(MATCH(RAND(),INDEX(MATRIZ_CUM,J1831,0),1)+1,1))</f>
        <v>8</v>
      </c>
      <c r="L1831">
        <f ca="1">IF(K1831=8,8,IFERROR(MATCH(RAND(),INDEX(MATRIZ_CUM,K1831,0),1)+1,1))</f>
        <v>8</v>
      </c>
      <c r="M1831">
        <f ca="1">IF(L1831=8,8,IFERROR(MATCH(RAND(),INDEX(MATRIZ_CUM,L1831,0),1)+1,1))</f>
        <v>8</v>
      </c>
      <c r="N1831">
        <f ca="1">IF(M1831=8,8,IFERROR(MATCH(RAND(),INDEX(MATRIZ_CUM,M1831,0),1)+1,1))</f>
        <v>8</v>
      </c>
      <c r="O1831">
        <f ca="1">IF(N1831=8,8,IFERROR(MATCH(RAND(),INDEX(MATRIZ_CUM,N1831,0),1)+1,1))</f>
        <v>8</v>
      </c>
      <c r="P1831">
        <f ca="1">IF(O1831=8,8,IFERROR(MATCH(RAND(),INDEX(MATRIZ_CUM,O1831,0),1)+1,1))</f>
        <v>8</v>
      </c>
      <c r="Q1831">
        <f ca="1">IF(P1831=8,8,IFERROR(MATCH(RAND(),INDEX(MATRIZ_CUM,P1831,0),1)+1,1))</f>
        <v>8</v>
      </c>
      <c r="R1831">
        <f ca="1">IF(Q1831=8,8,IFERROR(MATCH(RAND(),INDEX(MATRIZ_CUM,Q1831,0),1)+1,1))</f>
        <v>8</v>
      </c>
      <c r="S1831">
        <f ca="1">IF(R1831=8,8,IFERROR(MATCH(RAND(),INDEX(MATRIZ_CUM,R1831,0),1)+1,1))</f>
        <v>8</v>
      </c>
      <c r="T1831">
        <f ca="1">IF(S1831=8,8,IFERROR(MATCH(RAND(),INDEX(MATRIZ_CUM,S1831,0),1)+1,1))</f>
        <v>8</v>
      </c>
      <c r="U1831">
        <f ca="1">IF(T1831=8,8,IFERROR(MATCH(RAND(),INDEX(MATRIZ_CUM,T1831,0),1)+1,1))</f>
        <v>8</v>
      </c>
      <c r="V1831">
        <f ca="1">IF(U1831=8,8,IFERROR(MATCH(RAND(),INDEX(MATRIZ_CUM,U1831,0),1)+1,1))</f>
        <v>8</v>
      </c>
      <c r="W1831">
        <f ca="1">IF(V1831=8,8,IFERROR(MATCH(RAND(),INDEX(MATRIZ_CUM,V1831,0),1)+1,1))</f>
        <v>8</v>
      </c>
      <c r="X1831">
        <f ca="1">IF(W1831=8,8,IFERROR(MATCH(RAND(),INDEX(MATRIZ_CUM,W1831,0),1)+1,1))</f>
        <v>8</v>
      </c>
      <c r="Y1831">
        <f ca="1">IF(X1831=8,8,IFERROR(MATCH(RAND(),INDEX(MATRIZ_CUM,X1831,0),1)+1,1))</f>
        <v>8</v>
      </c>
      <c r="Z1831">
        <f ca="1">IF(Y1831=8,8,IFERROR(MATCH(RAND(),INDEX(MATRIZ_CUM,Y1831,0),1)+1,1))</f>
        <v>8</v>
      </c>
      <c r="AB1831">
        <f t="shared" ca="1" si="28"/>
        <v>8</v>
      </c>
    </row>
    <row r="1832" spans="1:28" x14ac:dyDescent="0.45">
      <c r="A1832">
        <f ca="1">IFERROR(MATCH(RAND(),Ej1b_Cohorte!$D$4:$D$10,1)+1,1)</f>
        <v>5</v>
      </c>
      <c r="B1832">
        <f ca="1">IF(A1832=8,8,IFERROR(MATCH(RAND(),INDEX(MATRIZ_CUM,A1832,0),1)+1,1))</f>
        <v>5</v>
      </c>
      <c r="C1832">
        <f ca="1">IF(B1832=8,8,IFERROR(MATCH(RAND(),INDEX(MATRIZ_CUM,B1832,0),1)+1,1))</f>
        <v>5</v>
      </c>
      <c r="D1832">
        <f ca="1">IF(C1832=8,8,IFERROR(MATCH(RAND(),INDEX(MATRIZ_CUM,C1832,0),1)+1,1))</f>
        <v>5</v>
      </c>
      <c r="E1832">
        <f ca="1">IF(D1832=8,8,IFERROR(MATCH(RAND(),INDEX(MATRIZ_CUM,D1832,0),1)+1,1))</f>
        <v>5</v>
      </c>
      <c r="F1832">
        <f ca="1">IF(E1832=8,8,IFERROR(MATCH(RAND(),INDEX(MATRIZ_CUM,E1832,0),1)+1,1))</f>
        <v>6</v>
      </c>
      <c r="G1832">
        <f ca="1">IF(F1832=8,8,IFERROR(MATCH(RAND(),INDEX(MATRIZ_CUM,F1832,0),1)+1,1))</f>
        <v>6</v>
      </c>
      <c r="H1832">
        <f ca="1">IF(G1832=8,8,IFERROR(MATCH(RAND(),INDEX(MATRIZ_CUM,G1832,0),1)+1,1))</f>
        <v>7</v>
      </c>
      <c r="I1832">
        <f ca="1">IF(H1832=8,8,IFERROR(MATCH(RAND(),INDEX(MATRIZ_CUM,H1832,0),1)+1,1))</f>
        <v>8</v>
      </c>
      <c r="J1832">
        <f ca="1">IF(I1832=8,8,IFERROR(MATCH(RAND(),INDEX(MATRIZ_CUM,I1832,0),1)+1,1))</f>
        <v>8</v>
      </c>
      <c r="K1832">
        <f ca="1">IF(J1832=8,8,IFERROR(MATCH(RAND(),INDEX(MATRIZ_CUM,J1832,0),1)+1,1))</f>
        <v>8</v>
      </c>
      <c r="L1832">
        <f ca="1">IF(K1832=8,8,IFERROR(MATCH(RAND(),INDEX(MATRIZ_CUM,K1832,0),1)+1,1))</f>
        <v>8</v>
      </c>
      <c r="M1832">
        <f ca="1">IF(L1832=8,8,IFERROR(MATCH(RAND(),INDEX(MATRIZ_CUM,L1832,0),1)+1,1))</f>
        <v>8</v>
      </c>
      <c r="N1832">
        <f ca="1">IF(M1832=8,8,IFERROR(MATCH(RAND(),INDEX(MATRIZ_CUM,M1832,0),1)+1,1))</f>
        <v>8</v>
      </c>
      <c r="O1832">
        <f ca="1">IF(N1832=8,8,IFERROR(MATCH(RAND(),INDEX(MATRIZ_CUM,N1832,0),1)+1,1))</f>
        <v>8</v>
      </c>
      <c r="P1832">
        <f ca="1">IF(O1832=8,8,IFERROR(MATCH(RAND(),INDEX(MATRIZ_CUM,O1832,0),1)+1,1))</f>
        <v>8</v>
      </c>
      <c r="Q1832">
        <f ca="1">IF(P1832=8,8,IFERROR(MATCH(RAND(),INDEX(MATRIZ_CUM,P1832,0),1)+1,1))</f>
        <v>8</v>
      </c>
      <c r="R1832">
        <f ca="1">IF(Q1832=8,8,IFERROR(MATCH(RAND(),INDEX(MATRIZ_CUM,Q1832,0),1)+1,1))</f>
        <v>8</v>
      </c>
      <c r="S1832">
        <f ca="1">IF(R1832=8,8,IFERROR(MATCH(RAND(),INDEX(MATRIZ_CUM,R1832,0),1)+1,1))</f>
        <v>8</v>
      </c>
      <c r="T1832">
        <f ca="1">IF(S1832=8,8,IFERROR(MATCH(RAND(),INDEX(MATRIZ_CUM,S1832,0),1)+1,1))</f>
        <v>8</v>
      </c>
      <c r="U1832">
        <f ca="1">IF(T1832=8,8,IFERROR(MATCH(RAND(),INDEX(MATRIZ_CUM,T1832,0),1)+1,1))</f>
        <v>8</v>
      </c>
      <c r="V1832">
        <f ca="1">IF(U1832=8,8,IFERROR(MATCH(RAND(),INDEX(MATRIZ_CUM,U1832,0),1)+1,1))</f>
        <v>8</v>
      </c>
      <c r="W1832">
        <f ca="1">IF(V1832=8,8,IFERROR(MATCH(RAND(),INDEX(MATRIZ_CUM,V1832,0),1)+1,1))</f>
        <v>8</v>
      </c>
      <c r="X1832">
        <f ca="1">IF(W1832=8,8,IFERROR(MATCH(RAND(),INDEX(MATRIZ_CUM,W1832,0),1)+1,1))</f>
        <v>8</v>
      </c>
      <c r="Y1832">
        <f ca="1">IF(X1832=8,8,IFERROR(MATCH(RAND(),INDEX(MATRIZ_CUM,X1832,0),1)+1,1))</f>
        <v>8</v>
      </c>
      <c r="Z1832">
        <f ca="1">IF(Y1832=8,8,IFERROR(MATCH(RAND(),INDEX(MATRIZ_CUM,Y1832,0),1)+1,1))</f>
        <v>8</v>
      </c>
      <c r="AB1832">
        <f t="shared" ca="1" si="28"/>
        <v>8</v>
      </c>
    </row>
    <row r="1833" spans="1:28" x14ac:dyDescent="0.45">
      <c r="A1833">
        <f ca="1">IFERROR(MATCH(RAND(),Ej1b_Cohorte!$D$4:$D$10,1)+1,1)</f>
        <v>4</v>
      </c>
      <c r="B1833">
        <f ca="1">IF(A1833=8,8,IFERROR(MATCH(RAND(),INDEX(MATRIZ_CUM,A1833,0),1)+1,1))</f>
        <v>5</v>
      </c>
      <c r="C1833">
        <f ca="1">IF(B1833=8,8,IFERROR(MATCH(RAND(),INDEX(MATRIZ_CUM,B1833,0),1)+1,1))</f>
        <v>4</v>
      </c>
      <c r="D1833">
        <f ca="1">IF(C1833=8,8,IFERROR(MATCH(RAND(),INDEX(MATRIZ_CUM,C1833,0),1)+1,1))</f>
        <v>5</v>
      </c>
      <c r="E1833">
        <f ca="1">IF(D1833=8,8,IFERROR(MATCH(RAND(),INDEX(MATRIZ_CUM,D1833,0),1)+1,1))</f>
        <v>6</v>
      </c>
      <c r="F1833">
        <f ca="1">IF(E1833=8,8,IFERROR(MATCH(RAND(),INDEX(MATRIZ_CUM,E1833,0),1)+1,1))</f>
        <v>7</v>
      </c>
      <c r="G1833">
        <f ca="1">IF(F1833=8,8,IFERROR(MATCH(RAND(),INDEX(MATRIZ_CUM,F1833,0),1)+1,1))</f>
        <v>8</v>
      </c>
      <c r="H1833">
        <f ca="1">IF(G1833=8,8,IFERROR(MATCH(RAND(),INDEX(MATRIZ_CUM,G1833,0),1)+1,1))</f>
        <v>8</v>
      </c>
      <c r="I1833">
        <f ca="1">IF(H1833=8,8,IFERROR(MATCH(RAND(),INDEX(MATRIZ_CUM,H1833,0),1)+1,1))</f>
        <v>8</v>
      </c>
      <c r="J1833">
        <f ca="1">IF(I1833=8,8,IFERROR(MATCH(RAND(),INDEX(MATRIZ_CUM,I1833,0),1)+1,1))</f>
        <v>8</v>
      </c>
      <c r="K1833">
        <f ca="1">IF(J1833=8,8,IFERROR(MATCH(RAND(),INDEX(MATRIZ_CUM,J1833,0),1)+1,1))</f>
        <v>8</v>
      </c>
      <c r="L1833">
        <f ca="1">IF(K1833=8,8,IFERROR(MATCH(RAND(),INDEX(MATRIZ_CUM,K1833,0),1)+1,1))</f>
        <v>8</v>
      </c>
      <c r="M1833">
        <f ca="1">IF(L1833=8,8,IFERROR(MATCH(RAND(),INDEX(MATRIZ_CUM,L1833,0),1)+1,1))</f>
        <v>8</v>
      </c>
      <c r="N1833">
        <f ca="1">IF(M1833=8,8,IFERROR(MATCH(RAND(),INDEX(MATRIZ_CUM,M1833,0),1)+1,1))</f>
        <v>8</v>
      </c>
      <c r="O1833">
        <f ca="1">IF(N1833=8,8,IFERROR(MATCH(RAND(),INDEX(MATRIZ_CUM,N1833,0),1)+1,1))</f>
        <v>8</v>
      </c>
      <c r="P1833">
        <f ca="1">IF(O1833=8,8,IFERROR(MATCH(RAND(),INDEX(MATRIZ_CUM,O1833,0),1)+1,1))</f>
        <v>8</v>
      </c>
      <c r="Q1833">
        <f ca="1">IF(P1833=8,8,IFERROR(MATCH(RAND(),INDEX(MATRIZ_CUM,P1833,0),1)+1,1))</f>
        <v>8</v>
      </c>
      <c r="R1833">
        <f ca="1">IF(Q1833=8,8,IFERROR(MATCH(RAND(),INDEX(MATRIZ_CUM,Q1833,0),1)+1,1))</f>
        <v>8</v>
      </c>
      <c r="S1833">
        <f ca="1">IF(R1833=8,8,IFERROR(MATCH(RAND(),INDEX(MATRIZ_CUM,R1833,0),1)+1,1))</f>
        <v>8</v>
      </c>
      <c r="T1833">
        <f ca="1">IF(S1833=8,8,IFERROR(MATCH(RAND(),INDEX(MATRIZ_CUM,S1833,0),1)+1,1))</f>
        <v>8</v>
      </c>
      <c r="U1833">
        <f ca="1">IF(T1833=8,8,IFERROR(MATCH(RAND(),INDEX(MATRIZ_CUM,T1833,0),1)+1,1))</f>
        <v>8</v>
      </c>
      <c r="V1833">
        <f ca="1">IF(U1833=8,8,IFERROR(MATCH(RAND(),INDEX(MATRIZ_CUM,U1833,0),1)+1,1))</f>
        <v>8</v>
      </c>
      <c r="W1833">
        <f ca="1">IF(V1833=8,8,IFERROR(MATCH(RAND(),INDEX(MATRIZ_CUM,V1833,0),1)+1,1))</f>
        <v>8</v>
      </c>
      <c r="X1833">
        <f ca="1">IF(W1833=8,8,IFERROR(MATCH(RAND(),INDEX(MATRIZ_CUM,W1833,0),1)+1,1))</f>
        <v>8</v>
      </c>
      <c r="Y1833">
        <f ca="1">IF(X1833=8,8,IFERROR(MATCH(RAND(),INDEX(MATRIZ_CUM,X1833,0),1)+1,1))</f>
        <v>8</v>
      </c>
      <c r="Z1833">
        <f ca="1">IF(Y1833=8,8,IFERROR(MATCH(RAND(),INDEX(MATRIZ_CUM,Y1833,0),1)+1,1))</f>
        <v>8</v>
      </c>
      <c r="AB1833">
        <f t="shared" ca="1" si="28"/>
        <v>8</v>
      </c>
    </row>
    <row r="1834" spans="1:28" x14ac:dyDescent="0.45">
      <c r="A1834">
        <f ca="1">IFERROR(MATCH(RAND(),Ej1b_Cohorte!$D$4:$D$10,1)+1,1)</f>
        <v>3</v>
      </c>
      <c r="B1834">
        <f ca="1">IF(A1834=8,8,IFERROR(MATCH(RAND(),INDEX(MATRIZ_CUM,A1834,0),1)+1,1))</f>
        <v>3</v>
      </c>
      <c r="C1834">
        <f ca="1">IF(B1834=8,8,IFERROR(MATCH(RAND(),INDEX(MATRIZ_CUM,B1834,0),1)+1,1))</f>
        <v>3</v>
      </c>
      <c r="D1834">
        <f ca="1">IF(C1834=8,8,IFERROR(MATCH(RAND(),INDEX(MATRIZ_CUM,C1834,0),1)+1,1))</f>
        <v>4</v>
      </c>
      <c r="E1834">
        <f ca="1">IF(D1834=8,8,IFERROR(MATCH(RAND(),INDEX(MATRIZ_CUM,D1834,0),1)+1,1))</f>
        <v>4</v>
      </c>
      <c r="F1834">
        <f ca="1">IF(E1834=8,8,IFERROR(MATCH(RAND(),INDEX(MATRIZ_CUM,E1834,0),1)+1,1))</f>
        <v>3</v>
      </c>
      <c r="G1834">
        <f ca="1">IF(F1834=8,8,IFERROR(MATCH(RAND(),INDEX(MATRIZ_CUM,F1834,0),1)+1,1))</f>
        <v>2</v>
      </c>
      <c r="H1834">
        <f ca="1">IF(G1834=8,8,IFERROR(MATCH(RAND(),INDEX(MATRIZ_CUM,G1834,0),1)+1,1))</f>
        <v>2</v>
      </c>
      <c r="I1834">
        <f ca="1">IF(H1834=8,8,IFERROR(MATCH(RAND(),INDEX(MATRIZ_CUM,H1834,0),1)+1,1))</f>
        <v>3</v>
      </c>
      <c r="J1834">
        <f ca="1">IF(I1834=8,8,IFERROR(MATCH(RAND(),INDEX(MATRIZ_CUM,I1834,0),1)+1,1))</f>
        <v>3</v>
      </c>
      <c r="K1834">
        <f ca="1">IF(J1834=8,8,IFERROR(MATCH(RAND(),INDEX(MATRIZ_CUM,J1834,0),1)+1,1))</f>
        <v>3</v>
      </c>
      <c r="L1834">
        <f ca="1">IF(K1834=8,8,IFERROR(MATCH(RAND(),INDEX(MATRIZ_CUM,K1834,0),1)+1,1))</f>
        <v>3</v>
      </c>
      <c r="M1834">
        <f ca="1">IF(L1834=8,8,IFERROR(MATCH(RAND(),INDEX(MATRIZ_CUM,L1834,0),1)+1,1))</f>
        <v>3</v>
      </c>
      <c r="N1834">
        <f ca="1">IF(M1834=8,8,IFERROR(MATCH(RAND(),INDEX(MATRIZ_CUM,M1834,0),1)+1,1))</f>
        <v>3</v>
      </c>
      <c r="O1834">
        <f ca="1">IF(N1834=8,8,IFERROR(MATCH(RAND(),INDEX(MATRIZ_CUM,N1834,0),1)+1,1))</f>
        <v>3</v>
      </c>
      <c r="P1834">
        <f ca="1">IF(O1834=8,8,IFERROR(MATCH(RAND(),INDEX(MATRIZ_CUM,O1834,0),1)+1,1))</f>
        <v>3</v>
      </c>
      <c r="Q1834">
        <f ca="1">IF(P1834=8,8,IFERROR(MATCH(RAND(),INDEX(MATRIZ_CUM,P1834,0),1)+1,1))</f>
        <v>3</v>
      </c>
      <c r="R1834">
        <f ca="1">IF(Q1834=8,8,IFERROR(MATCH(RAND(),INDEX(MATRIZ_CUM,Q1834,0),1)+1,1))</f>
        <v>4</v>
      </c>
      <c r="S1834">
        <f ca="1">IF(R1834=8,8,IFERROR(MATCH(RAND(),INDEX(MATRIZ_CUM,R1834,0),1)+1,1))</f>
        <v>4</v>
      </c>
      <c r="T1834">
        <f ca="1">IF(S1834=8,8,IFERROR(MATCH(RAND(),INDEX(MATRIZ_CUM,S1834,0),1)+1,1))</f>
        <v>3</v>
      </c>
      <c r="U1834">
        <f ca="1">IF(T1834=8,8,IFERROR(MATCH(RAND(),INDEX(MATRIZ_CUM,T1834,0),1)+1,1))</f>
        <v>1</v>
      </c>
      <c r="V1834">
        <f ca="1">IF(U1834=8,8,IFERROR(MATCH(RAND(),INDEX(MATRIZ_CUM,U1834,0),1)+1,1))</f>
        <v>1</v>
      </c>
      <c r="W1834">
        <f ca="1">IF(V1834=8,8,IFERROR(MATCH(RAND(),INDEX(MATRIZ_CUM,V1834,0),1)+1,1))</f>
        <v>3</v>
      </c>
      <c r="X1834">
        <f ca="1">IF(W1834=8,8,IFERROR(MATCH(RAND(),INDEX(MATRIZ_CUM,W1834,0),1)+1,1))</f>
        <v>3</v>
      </c>
      <c r="Y1834">
        <f ca="1">IF(X1834=8,8,IFERROR(MATCH(RAND(),INDEX(MATRIZ_CUM,X1834,0),1)+1,1))</f>
        <v>3</v>
      </c>
      <c r="Z1834">
        <f ca="1">IF(Y1834=8,8,IFERROR(MATCH(RAND(),INDEX(MATRIZ_CUM,Y1834,0),1)+1,1))</f>
        <v>3</v>
      </c>
      <c r="AB1834">
        <f t="shared" ca="1" si="28"/>
        <v>3</v>
      </c>
    </row>
    <row r="1835" spans="1:28" x14ac:dyDescent="0.45">
      <c r="A1835">
        <f ca="1">IFERROR(MATCH(RAND(),Ej1b_Cohorte!$D$4:$D$10,1)+1,1)</f>
        <v>3</v>
      </c>
      <c r="B1835">
        <f ca="1">IF(A1835=8,8,IFERROR(MATCH(RAND(),INDEX(MATRIZ_CUM,A1835,0),1)+1,1))</f>
        <v>3</v>
      </c>
      <c r="C1835">
        <f ca="1">IF(B1835=8,8,IFERROR(MATCH(RAND(),INDEX(MATRIZ_CUM,B1835,0),1)+1,1))</f>
        <v>2</v>
      </c>
      <c r="D1835">
        <f ca="1">IF(C1835=8,8,IFERROR(MATCH(RAND(),INDEX(MATRIZ_CUM,C1835,0),1)+1,1))</f>
        <v>1</v>
      </c>
      <c r="E1835">
        <f ca="1">IF(D1835=8,8,IFERROR(MATCH(RAND(),INDEX(MATRIZ_CUM,D1835,0),1)+1,1))</f>
        <v>3</v>
      </c>
      <c r="F1835">
        <f ca="1">IF(E1835=8,8,IFERROR(MATCH(RAND(),INDEX(MATRIZ_CUM,E1835,0),1)+1,1))</f>
        <v>4</v>
      </c>
      <c r="G1835">
        <f ca="1">IF(F1835=8,8,IFERROR(MATCH(RAND(),INDEX(MATRIZ_CUM,F1835,0),1)+1,1))</f>
        <v>4</v>
      </c>
      <c r="H1835">
        <f ca="1">IF(G1835=8,8,IFERROR(MATCH(RAND(),INDEX(MATRIZ_CUM,G1835,0),1)+1,1))</f>
        <v>5</v>
      </c>
      <c r="I1835">
        <f ca="1">IF(H1835=8,8,IFERROR(MATCH(RAND(),INDEX(MATRIZ_CUM,H1835,0),1)+1,1))</f>
        <v>6</v>
      </c>
      <c r="J1835">
        <f ca="1">IF(I1835=8,8,IFERROR(MATCH(RAND(),INDEX(MATRIZ_CUM,I1835,0),1)+1,1))</f>
        <v>7</v>
      </c>
      <c r="K1835">
        <f ca="1">IF(J1835=8,8,IFERROR(MATCH(RAND(),INDEX(MATRIZ_CUM,J1835,0),1)+1,1))</f>
        <v>7</v>
      </c>
      <c r="L1835">
        <f ca="1">IF(K1835=8,8,IFERROR(MATCH(RAND(),INDEX(MATRIZ_CUM,K1835,0),1)+1,1))</f>
        <v>8</v>
      </c>
      <c r="M1835">
        <f ca="1">IF(L1835=8,8,IFERROR(MATCH(RAND(),INDEX(MATRIZ_CUM,L1835,0),1)+1,1))</f>
        <v>8</v>
      </c>
      <c r="N1835">
        <f ca="1">IF(M1835=8,8,IFERROR(MATCH(RAND(),INDEX(MATRIZ_CUM,M1835,0),1)+1,1))</f>
        <v>8</v>
      </c>
      <c r="O1835">
        <f ca="1">IF(N1835=8,8,IFERROR(MATCH(RAND(),INDEX(MATRIZ_CUM,N1835,0),1)+1,1))</f>
        <v>8</v>
      </c>
      <c r="P1835">
        <f ca="1">IF(O1835=8,8,IFERROR(MATCH(RAND(),INDEX(MATRIZ_CUM,O1835,0),1)+1,1))</f>
        <v>8</v>
      </c>
      <c r="Q1835">
        <f ca="1">IF(P1835=8,8,IFERROR(MATCH(RAND(),INDEX(MATRIZ_CUM,P1835,0),1)+1,1))</f>
        <v>8</v>
      </c>
      <c r="R1835">
        <f ca="1">IF(Q1835=8,8,IFERROR(MATCH(RAND(),INDEX(MATRIZ_CUM,Q1835,0),1)+1,1))</f>
        <v>8</v>
      </c>
      <c r="S1835">
        <f ca="1">IF(R1835=8,8,IFERROR(MATCH(RAND(),INDEX(MATRIZ_CUM,R1835,0),1)+1,1))</f>
        <v>8</v>
      </c>
      <c r="T1835">
        <f ca="1">IF(S1835=8,8,IFERROR(MATCH(RAND(),INDEX(MATRIZ_CUM,S1835,0),1)+1,1))</f>
        <v>8</v>
      </c>
      <c r="U1835">
        <f ca="1">IF(T1835=8,8,IFERROR(MATCH(RAND(),INDEX(MATRIZ_CUM,T1835,0),1)+1,1))</f>
        <v>8</v>
      </c>
      <c r="V1835">
        <f ca="1">IF(U1835=8,8,IFERROR(MATCH(RAND(),INDEX(MATRIZ_CUM,U1835,0),1)+1,1))</f>
        <v>8</v>
      </c>
      <c r="W1835">
        <f ca="1">IF(V1835=8,8,IFERROR(MATCH(RAND(),INDEX(MATRIZ_CUM,V1835,0),1)+1,1))</f>
        <v>8</v>
      </c>
      <c r="X1835">
        <f ca="1">IF(W1835=8,8,IFERROR(MATCH(RAND(),INDEX(MATRIZ_CUM,W1835,0),1)+1,1))</f>
        <v>8</v>
      </c>
      <c r="Y1835">
        <f ca="1">IF(X1835=8,8,IFERROR(MATCH(RAND(),INDEX(MATRIZ_CUM,X1835,0),1)+1,1))</f>
        <v>8</v>
      </c>
      <c r="Z1835">
        <f ca="1">IF(Y1835=8,8,IFERROR(MATCH(RAND(),INDEX(MATRIZ_CUM,Y1835,0),1)+1,1))</f>
        <v>8</v>
      </c>
      <c r="AB1835">
        <f t="shared" ca="1" si="28"/>
        <v>8</v>
      </c>
    </row>
    <row r="1836" spans="1:28" x14ac:dyDescent="0.45">
      <c r="A1836">
        <f ca="1">IFERROR(MATCH(RAND(),Ej1b_Cohorte!$D$4:$D$10,1)+1,1)</f>
        <v>3</v>
      </c>
      <c r="B1836">
        <f ca="1">IF(A1836=8,8,IFERROR(MATCH(RAND(),INDEX(MATRIZ_CUM,A1836,0),1)+1,1))</f>
        <v>4</v>
      </c>
      <c r="C1836">
        <f ca="1">IF(B1836=8,8,IFERROR(MATCH(RAND(),INDEX(MATRIZ_CUM,B1836,0),1)+1,1))</f>
        <v>4</v>
      </c>
      <c r="D1836">
        <f ca="1">IF(C1836=8,8,IFERROR(MATCH(RAND(),INDEX(MATRIZ_CUM,C1836,0),1)+1,1))</f>
        <v>5</v>
      </c>
      <c r="E1836">
        <f ca="1">IF(D1836=8,8,IFERROR(MATCH(RAND(),INDEX(MATRIZ_CUM,D1836,0),1)+1,1))</f>
        <v>5</v>
      </c>
      <c r="F1836">
        <f ca="1">IF(E1836=8,8,IFERROR(MATCH(RAND(),INDEX(MATRIZ_CUM,E1836,0),1)+1,1))</f>
        <v>5</v>
      </c>
      <c r="G1836">
        <f ca="1">IF(F1836=8,8,IFERROR(MATCH(RAND(),INDEX(MATRIZ_CUM,F1836,0),1)+1,1))</f>
        <v>6</v>
      </c>
      <c r="H1836">
        <f ca="1">IF(G1836=8,8,IFERROR(MATCH(RAND(),INDEX(MATRIZ_CUM,G1836,0),1)+1,1))</f>
        <v>7</v>
      </c>
      <c r="I1836">
        <f ca="1">IF(H1836=8,8,IFERROR(MATCH(RAND(),INDEX(MATRIZ_CUM,H1836,0),1)+1,1))</f>
        <v>8</v>
      </c>
      <c r="J1836">
        <f ca="1">IF(I1836=8,8,IFERROR(MATCH(RAND(),INDEX(MATRIZ_CUM,I1836,0),1)+1,1))</f>
        <v>8</v>
      </c>
      <c r="K1836">
        <f ca="1">IF(J1836=8,8,IFERROR(MATCH(RAND(),INDEX(MATRIZ_CUM,J1836,0),1)+1,1))</f>
        <v>8</v>
      </c>
      <c r="L1836">
        <f ca="1">IF(K1836=8,8,IFERROR(MATCH(RAND(),INDEX(MATRIZ_CUM,K1836,0),1)+1,1))</f>
        <v>8</v>
      </c>
      <c r="M1836">
        <f ca="1">IF(L1836=8,8,IFERROR(MATCH(RAND(),INDEX(MATRIZ_CUM,L1836,0),1)+1,1))</f>
        <v>8</v>
      </c>
      <c r="N1836">
        <f ca="1">IF(M1836=8,8,IFERROR(MATCH(RAND(),INDEX(MATRIZ_CUM,M1836,0),1)+1,1))</f>
        <v>8</v>
      </c>
      <c r="O1836">
        <f ca="1">IF(N1836=8,8,IFERROR(MATCH(RAND(),INDEX(MATRIZ_CUM,N1836,0),1)+1,1))</f>
        <v>8</v>
      </c>
      <c r="P1836">
        <f ca="1">IF(O1836=8,8,IFERROR(MATCH(RAND(),INDEX(MATRIZ_CUM,O1836,0),1)+1,1))</f>
        <v>8</v>
      </c>
      <c r="Q1836">
        <f ca="1">IF(P1836=8,8,IFERROR(MATCH(RAND(),INDEX(MATRIZ_CUM,P1836,0),1)+1,1))</f>
        <v>8</v>
      </c>
      <c r="R1836">
        <f ca="1">IF(Q1836=8,8,IFERROR(MATCH(RAND(),INDEX(MATRIZ_CUM,Q1836,0),1)+1,1))</f>
        <v>8</v>
      </c>
      <c r="S1836">
        <f ca="1">IF(R1836=8,8,IFERROR(MATCH(RAND(),INDEX(MATRIZ_CUM,R1836,0),1)+1,1))</f>
        <v>8</v>
      </c>
      <c r="T1836">
        <f ca="1">IF(S1836=8,8,IFERROR(MATCH(RAND(),INDEX(MATRIZ_CUM,S1836,0),1)+1,1))</f>
        <v>8</v>
      </c>
      <c r="U1836">
        <f ca="1">IF(T1836=8,8,IFERROR(MATCH(RAND(),INDEX(MATRIZ_CUM,T1836,0),1)+1,1))</f>
        <v>8</v>
      </c>
      <c r="V1836">
        <f ca="1">IF(U1836=8,8,IFERROR(MATCH(RAND(),INDEX(MATRIZ_CUM,U1836,0),1)+1,1))</f>
        <v>8</v>
      </c>
      <c r="W1836">
        <f ca="1">IF(V1836=8,8,IFERROR(MATCH(RAND(),INDEX(MATRIZ_CUM,V1836,0),1)+1,1))</f>
        <v>8</v>
      </c>
      <c r="X1836">
        <f ca="1">IF(W1836=8,8,IFERROR(MATCH(RAND(),INDEX(MATRIZ_CUM,W1836,0),1)+1,1))</f>
        <v>8</v>
      </c>
      <c r="Y1836">
        <f ca="1">IF(X1836=8,8,IFERROR(MATCH(RAND(),INDEX(MATRIZ_CUM,X1836,0),1)+1,1))</f>
        <v>8</v>
      </c>
      <c r="Z1836">
        <f ca="1">IF(Y1836=8,8,IFERROR(MATCH(RAND(),INDEX(MATRIZ_CUM,Y1836,0),1)+1,1))</f>
        <v>8</v>
      </c>
      <c r="AB1836">
        <f t="shared" ca="1" si="28"/>
        <v>8</v>
      </c>
    </row>
    <row r="1837" spans="1:28" x14ac:dyDescent="0.45">
      <c r="A1837">
        <f ca="1">IFERROR(MATCH(RAND(),Ej1b_Cohorte!$D$4:$D$10,1)+1,1)</f>
        <v>3</v>
      </c>
      <c r="B1837">
        <f ca="1">IF(A1837=8,8,IFERROR(MATCH(RAND(),INDEX(MATRIZ_CUM,A1837,0),1)+1,1))</f>
        <v>3</v>
      </c>
      <c r="C1837">
        <f ca="1">IF(B1837=8,8,IFERROR(MATCH(RAND(),INDEX(MATRIZ_CUM,B1837,0),1)+1,1))</f>
        <v>3</v>
      </c>
      <c r="D1837">
        <f ca="1">IF(C1837=8,8,IFERROR(MATCH(RAND(),INDEX(MATRIZ_CUM,C1837,0),1)+1,1))</f>
        <v>3</v>
      </c>
      <c r="E1837">
        <f ca="1">IF(D1837=8,8,IFERROR(MATCH(RAND(),INDEX(MATRIZ_CUM,D1837,0),1)+1,1))</f>
        <v>3</v>
      </c>
      <c r="F1837">
        <f ca="1">IF(E1837=8,8,IFERROR(MATCH(RAND(),INDEX(MATRIZ_CUM,E1837,0),1)+1,1))</f>
        <v>3</v>
      </c>
      <c r="G1837">
        <f ca="1">IF(F1837=8,8,IFERROR(MATCH(RAND(),INDEX(MATRIZ_CUM,F1837,0),1)+1,1))</f>
        <v>2</v>
      </c>
      <c r="H1837">
        <f ca="1">IF(G1837=8,8,IFERROR(MATCH(RAND(),INDEX(MATRIZ_CUM,G1837,0),1)+1,1))</f>
        <v>1</v>
      </c>
      <c r="I1837">
        <f ca="1">IF(H1837=8,8,IFERROR(MATCH(RAND(),INDEX(MATRIZ_CUM,H1837,0),1)+1,1))</f>
        <v>1</v>
      </c>
      <c r="J1837">
        <f ca="1">IF(I1837=8,8,IFERROR(MATCH(RAND(),INDEX(MATRIZ_CUM,I1837,0),1)+1,1))</f>
        <v>2</v>
      </c>
      <c r="K1837">
        <f ca="1">IF(J1837=8,8,IFERROR(MATCH(RAND(),INDEX(MATRIZ_CUM,J1837,0),1)+1,1))</f>
        <v>1</v>
      </c>
      <c r="L1837">
        <f ca="1">IF(K1837=8,8,IFERROR(MATCH(RAND(),INDEX(MATRIZ_CUM,K1837,0),1)+1,1))</f>
        <v>1</v>
      </c>
      <c r="M1837">
        <f ca="1">IF(L1837=8,8,IFERROR(MATCH(RAND(),INDEX(MATRIZ_CUM,L1837,0),1)+1,1))</f>
        <v>2</v>
      </c>
      <c r="N1837">
        <f ca="1">IF(M1837=8,8,IFERROR(MATCH(RAND(),INDEX(MATRIZ_CUM,M1837,0),1)+1,1))</f>
        <v>2</v>
      </c>
      <c r="O1837">
        <f ca="1">IF(N1837=8,8,IFERROR(MATCH(RAND(),INDEX(MATRIZ_CUM,N1837,0),1)+1,1))</f>
        <v>2</v>
      </c>
      <c r="P1837">
        <f ca="1">IF(O1837=8,8,IFERROR(MATCH(RAND(),INDEX(MATRIZ_CUM,O1837,0),1)+1,1))</f>
        <v>2</v>
      </c>
      <c r="Q1837">
        <f ca="1">IF(P1837=8,8,IFERROR(MATCH(RAND(),INDEX(MATRIZ_CUM,P1837,0),1)+1,1))</f>
        <v>1</v>
      </c>
      <c r="R1837">
        <f ca="1">IF(Q1837=8,8,IFERROR(MATCH(RAND(),INDEX(MATRIZ_CUM,Q1837,0),1)+1,1))</f>
        <v>1</v>
      </c>
      <c r="S1837">
        <f ca="1">IF(R1837=8,8,IFERROR(MATCH(RAND(),INDEX(MATRIZ_CUM,R1837,0),1)+1,1))</f>
        <v>1</v>
      </c>
      <c r="T1837">
        <f ca="1">IF(S1837=8,8,IFERROR(MATCH(RAND(),INDEX(MATRIZ_CUM,S1837,0),1)+1,1))</f>
        <v>1</v>
      </c>
      <c r="U1837">
        <f ca="1">IF(T1837=8,8,IFERROR(MATCH(RAND(),INDEX(MATRIZ_CUM,T1837,0),1)+1,1))</f>
        <v>1</v>
      </c>
      <c r="V1837">
        <f ca="1">IF(U1837=8,8,IFERROR(MATCH(RAND(),INDEX(MATRIZ_CUM,U1837,0),1)+1,1))</f>
        <v>2</v>
      </c>
      <c r="W1837">
        <f ca="1">IF(V1837=8,8,IFERROR(MATCH(RAND(),INDEX(MATRIZ_CUM,V1837,0),1)+1,1))</f>
        <v>2</v>
      </c>
      <c r="X1837">
        <f ca="1">IF(W1837=8,8,IFERROR(MATCH(RAND(),INDEX(MATRIZ_CUM,W1837,0),1)+1,1))</f>
        <v>1</v>
      </c>
      <c r="Y1837">
        <f ca="1">IF(X1837=8,8,IFERROR(MATCH(RAND(),INDEX(MATRIZ_CUM,X1837,0),1)+1,1))</f>
        <v>1</v>
      </c>
      <c r="Z1837">
        <f ca="1">IF(Y1837=8,8,IFERROR(MATCH(RAND(),INDEX(MATRIZ_CUM,Y1837,0),1)+1,1))</f>
        <v>1</v>
      </c>
      <c r="AB1837">
        <f t="shared" ca="1" si="28"/>
        <v>1</v>
      </c>
    </row>
    <row r="1838" spans="1:28" x14ac:dyDescent="0.45">
      <c r="A1838">
        <f ca="1">IFERROR(MATCH(RAND(),Ej1b_Cohorte!$D$4:$D$10,1)+1,1)</f>
        <v>3</v>
      </c>
      <c r="B1838">
        <f ca="1">IF(A1838=8,8,IFERROR(MATCH(RAND(),INDEX(MATRIZ_CUM,A1838,0),1)+1,1))</f>
        <v>3</v>
      </c>
      <c r="C1838">
        <f ca="1">IF(B1838=8,8,IFERROR(MATCH(RAND(),INDEX(MATRIZ_CUM,B1838,0),1)+1,1))</f>
        <v>3</v>
      </c>
      <c r="D1838">
        <f ca="1">IF(C1838=8,8,IFERROR(MATCH(RAND(),INDEX(MATRIZ_CUM,C1838,0),1)+1,1))</f>
        <v>2</v>
      </c>
      <c r="E1838">
        <f ca="1">IF(D1838=8,8,IFERROR(MATCH(RAND(),INDEX(MATRIZ_CUM,D1838,0),1)+1,1))</f>
        <v>2</v>
      </c>
      <c r="F1838">
        <f ca="1">IF(E1838=8,8,IFERROR(MATCH(RAND(),INDEX(MATRIZ_CUM,E1838,0),1)+1,1))</f>
        <v>2</v>
      </c>
      <c r="G1838">
        <f ca="1">IF(F1838=8,8,IFERROR(MATCH(RAND(),INDEX(MATRIZ_CUM,F1838,0),1)+1,1))</f>
        <v>1</v>
      </c>
      <c r="H1838">
        <f ca="1">IF(G1838=8,8,IFERROR(MATCH(RAND(),INDEX(MATRIZ_CUM,G1838,0),1)+1,1))</f>
        <v>1</v>
      </c>
      <c r="I1838">
        <f ca="1">IF(H1838=8,8,IFERROR(MATCH(RAND(),INDEX(MATRIZ_CUM,H1838,0),1)+1,1))</f>
        <v>1</v>
      </c>
      <c r="J1838">
        <f ca="1">IF(I1838=8,8,IFERROR(MATCH(RAND(),INDEX(MATRIZ_CUM,I1838,0),1)+1,1))</f>
        <v>1</v>
      </c>
      <c r="K1838">
        <f ca="1">IF(J1838=8,8,IFERROR(MATCH(RAND(),INDEX(MATRIZ_CUM,J1838,0),1)+1,1))</f>
        <v>3</v>
      </c>
      <c r="L1838">
        <f ca="1">IF(K1838=8,8,IFERROR(MATCH(RAND(),INDEX(MATRIZ_CUM,K1838,0),1)+1,1))</f>
        <v>3</v>
      </c>
      <c r="M1838">
        <f ca="1">IF(L1838=8,8,IFERROR(MATCH(RAND(),INDEX(MATRIZ_CUM,L1838,0),1)+1,1))</f>
        <v>1</v>
      </c>
      <c r="N1838">
        <f ca="1">IF(M1838=8,8,IFERROR(MATCH(RAND(),INDEX(MATRIZ_CUM,M1838,0),1)+1,1))</f>
        <v>1</v>
      </c>
      <c r="O1838">
        <f ca="1">IF(N1838=8,8,IFERROR(MATCH(RAND(),INDEX(MATRIZ_CUM,N1838,0),1)+1,1))</f>
        <v>2</v>
      </c>
      <c r="P1838">
        <f ca="1">IF(O1838=8,8,IFERROR(MATCH(RAND(),INDEX(MATRIZ_CUM,O1838,0),1)+1,1))</f>
        <v>1</v>
      </c>
      <c r="Q1838">
        <f ca="1">IF(P1838=8,8,IFERROR(MATCH(RAND(),INDEX(MATRIZ_CUM,P1838,0),1)+1,1))</f>
        <v>1</v>
      </c>
      <c r="R1838">
        <f ca="1">IF(Q1838=8,8,IFERROR(MATCH(RAND(),INDEX(MATRIZ_CUM,Q1838,0),1)+1,1))</f>
        <v>1</v>
      </c>
      <c r="S1838">
        <f ca="1">IF(R1838=8,8,IFERROR(MATCH(RAND(),INDEX(MATRIZ_CUM,R1838,0),1)+1,1))</f>
        <v>2</v>
      </c>
      <c r="T1838">
        <f ca="1">IF(S1838=8,8,IFERROR(MATCH(RAND(),INDEX(MATRIZ_CUM,S1838,0),1)+1,1))</f>
        <v>2</v>
      </c>
      <c r="U1838">
        <f ca="1">IF(T1838=8,8,IFERROR(MATCH(RAND(),INDEX(MATRIZ_CUM,T1838,0),1)+1,1))</f>
        <v>2</v>
      </c>
      <c r="V1838">
        <f ca="1">IF(U1838=8,8,IFERROR(MATCH(RAND(),INDEX(MATRIZ_CUM,U1838,0),1)+1,1))</f>
        <v>2</v>
      </c>
      <c r="W1838">
        <f ca="1">IF(V1838=8,8,IFERROR(MATCH(RAND(),INDEX(MATRIZ_CUM,V1838,0),1)+1,1))</f>
        <v>2</v>
      </c>
      <c r="X1838">
        <f ca="1">IF(W1838=8,8,IFERROR(MATCH(RAND(),INDEX(MATRIZ_CUM,W1838,0),1)+1,1))</f>
        <v>1</v>
      </c>
      <c r="Y1838">
        <f ca="1">IF(X1838=8,8,IFERROR(MATCH(RAND(),INDEX(MATRIZ_CUM,X1838,0),1)+1,1))</f>
        <v>1</v>
      </c>
      <c r="Z1838">
        <f ca="1">IF(Y1838=8,8,IFERROR(MATCH(RAND(),INDEX(MATRIZ_CUM,Y1838,0),1)+1,1))</f>
        <v>2</v>
      </c>
      <c r="AB1838">
        <f t="shared" ca="1" si="28"/>
        <v>2</v>
      </c>
    </row>
    <row r="1839" spans="1:28" x14ac:dyDescent="0.45">
      <c r="A1839">
        <f ca="1">IFERROR(MATCH(RAND(),Ej1b_Cohorte!$D$4:$D$10,1)+1,1)</f>
        <v>3</v>
      </c>
      <c r="B1839">
        <f ca="1">IF(A1839=8,8,IFERROR(MATCH(RAND(),INDEX(MATRIZ_CUM,A1839,0),1)+1,1))</f>
        <v>3</v>
      </c>
      <c r="C1839">
        <f ca="1">IF(B1839=8,8,IFERROR(MATCH(RAND(),INDEX(MATRIZ_CUM,B1839,0),1)+1,1))</f>
        <v>3</v>
      </c>
      <c r="D1839">
        <f ca="1">IF(C1839=8,8,IFERROR(MATCH(RAND(),INDEX(MATRIZ_CUM,C1839,0),1)+1,1))</f>
        <v>3</v>
      </c>
      <c r="E1839">
        <f ca="1">IF(D1839=8,8,IFERROR(MATCH(RAND(),INDEX(MATRIZ_CUM,D1839,0),1)+1,1))</f>
        <v>2</v>
      </c>
      <c r="F1839">
        <f ca="1">IF(E1839=8,8,IFERROR(MATCH(RAND(),INDEX(MATRIZ_CUM,E1839,0),1)+1,1))</f>
        <v>1</v>
      </c>
      <c r="G1839">
        <f ca="1">IF(F1839=8,8,IFERROR(MATCH(RAND(),INDEX(MATRIZ_CUM,F1839,0),1)+1,1))</f>
        <v>1</v>
      </c>
      <c r="H1839">
        <f ca="1">IF(G1839=8,8,IFERROR(MATCH(RAND(),INDEX(MATRIZ_CUM,G1839,0),1)+1,1))</f>
        <v>1</v>
      </c>
      <c r="I1839">
        <f ca="1">IF(H1839=8,8,IFERROR(MATCH(RAND(),INDEX(MATRIZ_CUM,H1839,0),1)+1,1))</f>
        <v>1</v>
      </c>
      <c r="J1839">
        <f ca="1">IF(I1839=8,8,IFERROR(MATCH(RAND(),INDEX(MATRIZ_CUM,I1839,0),1)+1,1))</f>
        <v>1</v>
      </c>
      <c r="K1839">
        <f ca="1">IF(J1839=8,8,IFERROR(MATCH(RAND(),INDEX(MATRIZ_CUM,J1839,0),1)+1,1))</f>
        <v>1</v>
      </c>
      <c r="L1839">
        <f ca="1">IF(K1839=8,8,IFERROR(MATCH(RAND(),INDEX(MATRIZ_CUM,K1839,0),1)+1,1))</f>
        <v>2</v>
      </c>
      <c r="M1839">
        <f ca="1">IF(L1839=8,8,IFERROR(MATCH(RAND(),INDEX(MATRIZ_CUM,L1839,0),1)+1,1))</f>
        <v>1</v>
      </c>
      <c r="N1839">
        <f ca="1">IF(M1839=8,8,IFERROR(MATCH(RAND(),INDEX(MATRIZ_CUM,M1839,0),1)+1,1))</f>
        <v>3</v>
      </c>
      <c r="O1839">
        <f ca="1">IF(N1839=8,8,IFERROR(MATCH(RAND(),INDEX(MATRIZ_CUM,N1839,0),1)+1,1))</f>
        <v>3</v>
      </c>
      <c r="P1839">
        <f ca="1">IF(O1839=8,8,IFERROR(MATCH(RAND(),INDEX(MATRIZ_CUM,O1839,0),1)+1,1))</f>
        <v>2</v>
      </c>
      <c r="Q1839">
        <f ca="1">IF(P1839=8,8,IFERROR(MATCH(RAND(),INDEX(MATRIZ_CUM,P1839,0),1)+1,1))</f>
        <v>1</v>
      </c>
      <c r="R1839">
        <f ca="1">IF(Q1839=8,8,IFERROR(MATCH(RAND(),INDEX(MATRIZ_CUM,Q1839,0),1)+1,1))</f>
        <v>1</v>
      </c>
      <c r="S1839">
        <f ca="1">IF(R1839=8,8,IFERROR(MATCH(RAND(),INDEX(MATRIZ_CUM,R1839,0),1)+1,1))</f>
        <v>3</v>
      </c>
      <c r="T1839">
        <f ca="1">IF(S1839=8,8,IFERROR(MATCH(RAND(),INDEX(MATRIZ_CUM,S1839,0),1)+1,1))</f>
        <v>4</v>
      </c>
      <c r="U1839">
        <f ca="1">IF(T1839=8,8,IFERROR(MATCH(RAND(),INDEX(MATRIZ_CUM,T1839,0),1)+1,1))</f>
        <v>3</v>
      </c>
      <c r="V1839">
        <f ca="1">IF(U1839=8,8,IFERROR(MATCH(RAND(),INDEX(MATRIZ_CUM,U1839,0),1)+1,1))</f>
        <v>2</v>
      </c>
      <c r="W1839">
        <f ca="1">IF(V1839=8,8,IFERROR(MATCH(RAND(),INDEX(MATRIZ_CUM,V1839,0),1)+1,1))</f>
        <v>2</v>
      </c>
      <c r="X1839">
        <f ca="1">IF(W1839=8,8,IFERROR(MATCH(RAND(),INDEX(MATRIZ_CUM,W1839,0),1)+1,1))</f>
        <v>2</v>
      </c>
      <c r="Y1839">
        <f ca="1">IF(X1839=8,8,IFERROR(MATCH(RAND(),INDEX(MATRIZ_CUM,X1839,0),1)+1,1))</f>
        <v>2</v>
      </c>
      <c r="Z1839">
        <f ca="1">IF(Y1839=8,8,IFERROR(MATCH(RAND(),INDEX(MATRIZ_CUM,Y1839,0),1)+1,1))</f>
        <v>2</v>
      </c>
      <c r="AB1839">
        <f t="shared" ca="1" si="28"/>
        <v>2</v>
      </c>
    </row>
    <row r="1840" spans="1:28" x14ac:dyDescent="0.45">
      <c r="A1840">
        <f ca="1">IFERROR(MATCH(RAND(),Ej1b_Cohorte!$D$4:$D$10,1)+1,1)</f>
        <v>4</v>
      </c>
      <c r="B1840">
        <f ca="1">IF(A1840=8,8,IFERROR(MATCH(RAND(),INDEX(MATRIZ_CUM,A1840,0),1)+1,1))</f>
        <v>4</v>
      </c>
      <c r="C1840">
        <f ca="1">IF(B1840=8,8,IFERROR(MATCH(RAND(),INDEX(MATRIZ_CUM,B1840,0),1)+1,1))</f>
        <v>3</v>
      </c>
      <c r="D1840">
        <f ca="1">IF(C1840=8,8,IFERROR(MATCH(RAND(),INDEX(MATRIZ_CUM,C1840,0),1)+1,1))</f>
        <v>2</v>
      </c>
      <c r="E1840">
        <f ca="1">IF(D1840=8,8,IFERROR(MATCH(RAND(),INDEX(MATRIZ_CUM,D1840,0),1)+1,1))</f>
        <v>1</v>
      </c>
      <c r="F1840">
        <f ca="1">IF(E1840=8,8,IFERROR(MATCH(RAND(),INDEX(MATRIZ_CUM,E1840,0),1)+1,1))</f>
        <v>1</v>
      </c>
      <c r="G1840">
        <f ca="1">IF(F1840=8,8,IFERROR(MATCH(RAND(),INDEX(MATRIZ_CUM,F1840,0),1)+1,1))</f>
        <v>1</v>
      </c>
      <c r="H1840">
        <f ca="1">IF(G1840=8,8,IFERROR(MATCH(RAND(),INDEX(MATRIZ_CUM,G1840,0),1)+1,1))</f>
        <v>1</v>
      </c>
      <c r="I1840">
        <f ca="1">IF(H1840=8,8,IFERROR(MATCH(RAND(),INDEX(MATRIZ_CUM,H1840,0),1)+1,1))</f>
        <v>1</v>
      </c>
      <c r="J1840">
        <f ca="1">IF(I1840=8,8,IFERROR(MATCH(RAND(),INDEX(MATRIZ_CUM,I1840,0),1)+1,1))</f>
        <v>2</v>
      </c>
      <c r="K1840">
        <f ca="1">IF(J1840=8,8,IFERROR(MATCH(RAND(),INDEX(MATRIZ_CUM,J1840,0),1)+1,1))</f>
        <v>3</v>
      </c>
      <c r="L1840">
        <f ca="1">IF(K1840=8,8,IFERROR(MATCH(RAND(),INDEX(MATRIZ_CUM,K1840,0),1)+1,1))</f>
        <v>4</v>
      </c>
      <c r="M1840">
        <f ca="1">IF(L1840=8,8,IFERROR(MATCH(RAND(),INDEX(MATRIZ_CUM,L1840,0),1)+1,1))</f>
        <v>3</v>
      </c>
      <c r="N1840">
        <f ca="1">IF(M1840=8,8,IFERROR(MATCH(RAND(),INDEX(MATRIZ_CUM,M1840,0),1)+1,1))</f>
        <v>3</v>
      </c>
      <c r="O1840">
        <f ca="1">IF(N1840=8,8,IFERROR(MATCH(RAND(),INDEX(MATRIZ_CUM,N1840,0),1)+1,1))</f>
        <v>4</v>
      </c>
      <c r="P1840">
        <f ca="1">IF(O1840=8,8,IFERROR(MATCH(RAND(),INDEX(MATRIZ_CUM,O1840,0),1)+1,1))</f>
        <v>5</v>
      </c>
      <c r="Q1840">
        <f ca="1">IF(P1840=8,8,IFERROR(MATCH(RAND(),INDEX(MATRIZ_CUM,P1840,0),1)+1,1))</f>
        <v>5</v>
      </c>
      <c r="R1840">
        <f ca="1">IF(Q1840=8,8,IFERROR(MATCH(RAND(),INDEX(MATRIZ_CUM,Q1840,0),1)+1,1))</f>
        <v>4</v>
      </c>
      <c r="S1840">
        <f ca="1">IF(R1840=8,8,IFERROR(MATCH(RAND(),INDEX(MATRIZ_CUM,R1840,0),1)+1,1))</f>
        <v>3</v>
      </c>
      <c r="T1840">
        <f ca="1">IF(S1840=8,8,IFERROR(MATCH(RAND(),INDEX(MATRIZ_CUM,S1840,0),1)+1,1))</f>
        <v>2</v>
      </c>
      <c r="U1840">
        <f ca="1">IF(T1840=8,8,IFERROR(MATCH(RAND(),INDEX(MATRIZ_CUM,T1840,0),1)+1,1))</f>
        <v>2</v>
      </c>
      <c r="V1840">
        <f ca="1">IF(U1840=8,8,IFERROR(MATCH(RAND(),INDEX(MATRIZ_CUM,U1840,0),1)+1,1))</f>
        <v>2</v>
      </c>
      <c r="W1840">
        <f ca="1">IF(V1840=8,8,IFERROR(MATCH(RAND(),INDEX(MATRIZ_CUM,V1840,0),1)+1,1))</f>
        <v>2</v>
      </c>
      <c r="X1840">
        <f ca="1">IF(W1840=8,8,IFERROR(MATCH(RAND(),INDEX(MATRIZ_CUM,W1840,0),1)+1,1))</f>
        <v>2</v>
      </c>
      <c r="Y1840">
        <f ca="1">IF(X1840=8,8,IFERROR(MATCH(RAND(),INDEX(MATRIZ_CUM,X1840,0),1)+1,1))</f>
        <v>1</v>
      </c>
      <c r="Z1840">
        <f ca="1">IF(Y1840=8,8,IFERROR(MATCH(RAND(),INDEX(MATRIZ_CUM,Y1840,0),1)+1,1))</f>
        <v>1</v>
      </c>
      <c r="AB1840">
        <f t="shared" ca="1" si="28"/>
        <v>1</v>
      </c>
    </row>
    <row r="1841" spans="1:28" x14ac:dyDescent="0.45">
      <c r="A1841">
        <f ca="1">IFERROR(MATCH(RAND(),Ej1b_Cohorte!$D$4:$D$10,1)+1,1)</f>
        <v>6</v>
      </c>
      <c r="B1841">
        <f ca="1">IF(A1841=8,8,IFERROR(MATCH(RAND(),INDEX(MATRIZ_CUM,A1841,0),1)+1,1))</f>
        <v>7</v>
      </c>
      <c r="C1841">
        <f ca="1">IF(B1841=8,8,IFERROR(MATCH(RAND(),INDEX(MATRIZ_CUM,B1841,0),1)+1,1))</f>
        <v>8</v>
      </c>
      <c r="D1841">
        <f ca="1">IF(C1841=8,8,IFERROR(MATCH(RAND(),INDEX(MATRIZ_CUM,C1841,0),1)+1,1))</f>
        <v>8</v>
      </c>
      <c r="E1841">
        <f ca="1">IF(D1841=8,8,IFERROR(MATCH(RAND(),INDEX(MATRIZ_CUM,D1841,0),1)+1,1))</f>
        <v>8</v>
      </c>
      <c r="F1841">
        <f ca="1">IF(E1841=8,8,IFERROR(MATCH(RAND(),INDEX(MATRIZ_CUM,E1841,0),1)+1,1))</f>
        <v>8</v>
      </c>
      <c r="G1841">
        <f ca="1">IF(F1841=8,8,IFERROR(MATCH(RAND(),INDEX(MATRIZ_CUM,F1841,0),1)+1,1))</f>
        <v>8</v>
      </c>
      <c r="H1841">
        <f ca="1">IF(G1841=8,8,IFERROR(MATCH(RAND(),INDEX(MATRIZ_CUM,G1841,0),1)+1,1))</f>
        <v>8</v>
      </c>
      <c r="I1841">
        <f ca="1">IF(H1841=8,8,IFERROR(MATCH(RAND(),INDEX(MATRIZ_CUM,H1841,0),1)+1,1))</f>
        <v>8</v>
      </c>
      <c r="J1841">
        <f ca="1">IF(I1841=8,8,IFERROR(MATCH(RAND(),INDEX(MATRIZ_CUM,I1841,0),1)+1,1))</f>
        <v>8</v>
      </c>
      <c r="K1841">
        <f ca="1">IF(J1841=8,8,IFERROR(MATCH(RAND(),INDEX(MATRIZ_CUM,J1841,0),1)+1,1))</f>
        <v>8</v>
      </c>
      <c r="L1841">
        <f ca="1">IF(K1841=8,8,IFERROR(MATCH(RAND(),INDEX(MATRIZ_CUM,K1841,0),1)+1,1))</f>
        <v>8</v>
      </c>
      <c r="M1841">
        <f ca="1">IF(L1841=8,8,IFERROR(MATCH(RAND(),INDEX(MATRIZ_CUM,L1841,0),1)+1,1))</f>
        <v>8</v>
      </c>
      <c r="N1841">
        <f ca="1">IF(M1841=8,8,IFERROR(MATCH(RAND(),INDEX(MATRIZ_CUM,M1841,0),1)+1,1))</f>
        <v>8</v>
      </c>
      <c r="O1841">
        <f ca="1">IF(N1841=8,8,IFERROR(MATCH(RAND(),INDEX(MATRIZ_CUM,N1841,0),1)+1,1))</f>
        <v>8</v>
      </c>
      <c r="P1841">
        <f ca="1">IF(O1841=8,8,IFERROR(MATCH(RAND(),INDEX(MATRIZ_CUM,O1841,0),1)+1,1))</f>
        <v>8</v>
      </c>
      <c r="Q1841">
        <f ca="1">IF(P1841=8,8,IFERROR(MATCH(RAND(),INDEX(MATRIZ_CUM,P1841,0),1)+1,1))</f>
        <v>8</v>
      </c>
      <c r="R1841">
        <f ca="1">IF(Q1841=8,8,IFERROR(MATCH(RAND(),INDEX(MATRIZ_CUM,Q1841,0),1)+1,1))</f>
        <v>8</v>
      </c>
      <c r="S1841">
        <f ca="1">IF(R1841=8,8,IFERROR(MATCH(RAND(),INDEX(MATRIZ_CUM,R1841,0),1)+1,1))</f>
        <v>8</v>
      </c>
      <c r="T1841">
        <f ca="1">IF(S1841=8,8,IFERROR(MATCH(RAND(),INDEX(MATRIZ_CUM,S1841,0),1)+1,1))</f>
        <v>8</v>
      </c>
      <c r="U1841">
        <f ca="1">IF(T1841=8,8,IFERROR(MATCH(RAND(),INDEX(MATRIZ_CUM,T1841,0),1)+1,1))</f>
        <v>8</v>
      </c>
      <c r="V1841">
        <f ca="1">IF(U1841=8,8,IFERROR(MATCH(RAND(),INDEX(MATRIZ_CUM,U1841,0),1)+1,1))</f>
        <v>8</v>
      </c>
      <c r="W1841">
        <f ca="1">IF(V1841=8,8,IFERROR(MATCH(RAND(),INDEX(MATRIZ_CUM,V1841,0),1)+1,1))</f>
        <v>8</v>
      </c>
      <c r="X1841">
        <f ca="1">IF(W1841=8,8,IFERROR(MATCH(RAND(),INDEX(MATRIZ_CUM,W1841,0),1)+1,1))</f>
        <v>8</v>
      </c>
      <c r="Y1841">
        <f ca="1">IF(X1841=8,8,IFERROR(MATCH(RAND(),INDEX(MATRIZ_CUM,X1841,0),1)+1,1))</f>
        <v>8</v>
      </c>
      <c r="Z1841">
        <f ca="1">IF(Y1841=8,8,IFERROR(MATCH(RAND(),INDEX(MATRIZ_CUM,Y1841,0),1)+1,1))</f>
        <v>8</v>
      </c>
      <c r="AB1841">
        <f t="shared" ca="1" si="28"/>
        <v>8</v>
      </c>
    </row>
    <row r="1842" spans="1:28" x14ac:dyDescent="0.45">
      <c r="A1842">
        <f ca="1">IFERROR(MATCH(RAND(),Ej1b_Cohorte!$D$4:$D$10,1)+1,1)</f>
        <v>3</v>
      </c>
      <c r="B1842">
        <f ca="1">IF(A1842=8,8,IFERROR(MATCH(RAND(),INDEX(MATRIZ_CUM,A1842,0),1)+1,1))</f>
        <v>3</v>
      </c>
      <c r="C1842">
        <f ca="1">IF(B1842=8,8,IFERROR(MATCH(RAND(),INDEX(MATRIZ_CUM,B1842,0),1)+1,1))</f>
        <v>3</v>
      </c>
      <c r="D1842">
        <f ca="1">IF(C1842=8,8,IFERROR(MATCH(RAND(),INDEX(MATRIZ_CUM,C1842,0),1)+1,1))</f>
        <v>3</v>
      </c>
      <c r="E1842">
        <f ca="1">IF(D1842=8,8,IFERROR(MATCH(RAND(),INDEX(MATRIZ_CUM,D1842,0),1)+1,1))</f>
        <v>2</v>
      </c>
      <c r="F1842">
        <f ca="1">IF(E1842=8,8,IFERROR(MATCH(RAND(),INDEX(MATRIZ_CUM,E1842,0),1)+1,1))</f>
        <v>2</v>
      </c>
      <c r="G1842">
        <f ca="1">IF(F1842=8,8,IFERROR(MATCH(RAND(),INDEX(MATRIZ_CUM,F1842,0),1)+1,1))</f>
        <v>2</v>
      </c>
      <c r="H1842">
        <f ca="1">IF(G1842=8,8,IFERROR(MATCH(RAND(),INDEX(MATRIZ_CUM,G1842,0),1)+1,1))</f>
        <v>1</v>
      </c>
      <c r="I1842">
        <f ca="1">IF(H1842=8,8,IFERROR(MATCH(RAND(),INDEX(MATRIZ_CUM,H1842,0),1)+1,1))</f>
        <v>1</v>
      </c>
      <c r="J1842">
        <f ca="1">IF(I1842=8,8,IFERROR(MATCH(RAND(),INDEX(MATRIZ_CUM,I1842,0),1)+1,1))</f>
        <v>3</v>
      </c>
      <c r="K1842">
        <f ca="1">IF(J1842=8,8,IFERROR(MATCH(RAND(),INDEX(MATRIZ_CUM,J1842,0),1)+1,1))</f>
        <v>3</v>
      </c>
      <c r="L1842">
        <f ca="1">IF(K1842=8,8,IFERROR(MATCH(RAND(),INDEX(MATRIZ_CUM,K1842,0),1)+1,1))</f>
        <v>4</v>
      </c>
      <c r="M1842">
        <f ca="1">IF(L1842=8,8,IFERROR(MATCH(RAND(),INDEX(MATRIZ_CUM,L1842,0),1)+1,1))</f>
        <v>3</v>
      </c>
      <c r="N1842">
        <f ca="1">IF(M1842=8,8,IFERROR(MATCH(RAND(),INDEX(MATRIZ_CUM,M1842,0),1)+1,1))</f>
        <v>3</v>
      </c>
      <c r="O1842">
        <f ca="1">IF(N1842=8,8,IFERROR(MATCH(RAND(),INDEX(MATRIZ_CUM,N1842,0),1)+1,1))</f>
        <v>3</v>
      </c>
      <c r="P1842">
        <f ca="1">IF(O1842=8,8,IFERROR(MATCH(RAND(),INDEX(MATRIZ_CUM,O1842,0),1)+1,1))</f>
        <v>3</v>
      </c>
      <c r="Q1842">
        <f ca="1">IF(P1842=8,8,IFERROR(MATCH(RAND(),INDEX(MATRIZ_CUM,P1842,0),1)+1,1))</f>
        <v>3</v>
      </c>
      <c r="R1842">
        <f ca="1">IF(Q1842=8,8,IFERROR(MATCH(RAND(),INDEX(MATRIZ_CUM,Q1842,0),1)+1,1))</f>
        <v>3</v>
      </c>
      <c r="S1842">
        <f ca="1">IF(R1842=8,8,IFERROR(MATCH(RAND(),INDEX(MATRIZ_CUM,R1842,0),1)+1,1))</f>
        <v>4</v>
      </c>
      <c r="T1842">
        <f ca="1">IF(S1842=8,8,IFERROR(MATCH(RAND(),INDEX(MATRIZ_CUM,S1842,0),1)+1,1))</f>
        <v>5</v>
      </c>
      <c r="U1842">
        <f ca="1">IF(T1842=8,8,IFERROR(MATCH(RAND(),INDEX(MATRIZ_CUM,T1842,0),1)+1,1))</f>
        <v>5</v>
      </c>
      <c r="V1842">
        <f ca="1">IF(U1842=8,8,IFERROR(MATCH(RAND(),INDEX(MATRIZ_CUM,U1842,0),1)+1,1))</f>
        <v>5</v>
      </c>
      <c r="W1842">
        <f ca="1">IF(V1842=8,8,IFERROR(MATCH(RAND(),INDEX(MATRIZ_CUM,V1842,0),1)+1,1))</f>
        <v>4</v>
      </c>
      <c r="X1842">
        <f ca="1">IF(W1842=8,8,IFERROR(MATCH(RAND(),INDEX(MATRIZ_CUM,W1842,0),1)+1,1))</f>
        <v>3</v>
      </c>
      <c r="Y1842">
        <f ca="1">IF(X1842=8,8,IFERROR(MATCH(RAND(),INDEX(MATRIZ_CUM,X1842,0),1)+1,1))</f>
        <v>3</v>
      </c>
      <c r="Z1842">
        <f ca="1">IF(Y1842=8,8,IFERROR(MATCH(RAND(),INDEX(MATRIZ_CUM,Y1842,0),1)+1,1))</f>
        <v>3</v>
      </c>
      <c r="AB1842">
        <f t="shared" ca="1" si="28"/>
        <v>3</v>
      </c>
    </row>
    <row r="1843" spans="1:28" x14ac:dyDescent="0.45">
      <c r="A1843">
        <f ca="1">IFERROR(MATCH(RAND(),Ej1b_Cohorte!$D$4:$D$10,1)+1,1)</f>
        <v>6</v>
      </c>
      <c r="B1843">
        <f ca="1">IF(A1843=8,8,IFERROR(MATCH(RAND(),INDEX(MATRIZ_CUM,A1843,0),1)+1,1))</f>
        <v>7</v>
      </c>
      <c r="C1843">
        <f ca="1">IF(B1843=8,8,IFERROR(MATCH(RAND(),INDEX(MATRIZ_CUM,B1843,0),1)+1,1))</f>
        <v>7</v>
      </c>
      <c r="D1843">
        <f ca="1">IF(C1843=8,8,IFERROR(MATCH(RAND(),INDEX(MATRIZ_CUM,C1843,0),1)+1,1))</f>
        <v>7</v>
      </c>
      <c r="E1843">
        <f ca="1">IF(D1843=8,8,IFERROR(MATCH(RAND(),INDEX(MATRIZ_CUM,D1843,0),1)+1,1))</f>
        <v>7</v>
      </c>
      <c r="F1843">
        <f ca="1">IF(E1843=8,8,IFERROR(MATCH(RAND(),INDEX(MATRIZ_CUM,E1843,0),1)+1,1))</f>
        <v>8</v>
      </c>
      <c r="G1843">
        <f ca="1">IF(F1843=8,8,IFERROR(MATCH(RAND(),INDEX(MATRIZ_CUM,F1843,0),1)+1,1))</f>
        <v>8</v>
      </c>
      <c r="H1843">
        <f ca="1">IF(G1843=8,8,IFERROR(MATCH(RAND(),INDEX(MATRIZ_CUM,G1843,0),1)+1,1))</f>
        <v>8</v>
      </c>
      <c r="I1843">
        <f ca="1">IF(H1843=8,8,IFERROR(MATCH(RAND(),INDEX(MATRIZ_CUM,H1843,0),1)+1,1))</f>
        <v>8</v>
      </c>
      <c r="J1843">
        <f ca="1">IF(I1843=8,8,IFERROR(MATCH(RAND(),INDEX(MATRIZ_CUM,I1843,0),1)+1,1))</f>
        <v>8</v>
      </c>
      <c r="K1843">
        <f ca="1">IF(J1843=8,8,IFERROR(MATCH(RAND(),INDEX(MATRIZ_CUM,J1843,0),1)+1,1))</f>
        <v>8</v>
      </c>
      <c r="L1843">
        <f ca="1">IF(K1843=8,8,IFERROR(MATCH(RAND(),INDEX(MATRIZ_CUM,K1843,0),1)+1,1))</f>
        <v>8</v>
      </c>
      <c r="M1843">
        <f ca="1">IF(L1843=8,8,IFERROR(MATCH(RAND(),INDEX(MATRIZ_CUM,L1843,0),1)+1,1))</f>
        <v>8</v>
      </c>
      <c r="N1843">
        <f ca="1">IF(M1843=8,8,IFERROR(MATCH(RAND(),INDEX(MATRIZ_CUM,M1843,0),1)+1,1))</f>
        <v>8</v>
      </c>
      <c r="O1843">
        <f ca="1">IF(N1843=8,8,IFERROR(MATCH(RAND(),INDEX(MATRIZ_CUM,N1843,0),1)+1,1))</f>
        <v>8</v>
      </c>
      <c r="P1843">
        <f ca="1">IF(O1843=8,8,IFERROR(MATCH(RAND(),INDEX(MATRIZ_CUM,O1843,0),1)+1,1))</f>
        <v>8</v>
      </c>
      <c r="Q1843">
        <f ca="1">IF(P1843=8,8,IFERROR(MATCH(RAND(),INDEX(MATRIZ_CUM,P1843,0),1)+1,1))</f>
        <v>8</v>
      </c>
      <c r="R1843">
        <f ca="1">IF(Q1843=8,8,IFERROR(MATCH(RAND(),INDEX(MATRIZ_CUM,Q1843,0),1)+1,1))</f>
        <v>8</v>
      </c>
      <c r="S1843">
        <f ca="1">IF(R1843=8,8,IFERROR(MATCH(RAND(),INDEX(MATRIZ_CUM,R1843,0),1)+1,1))</f>
        <v>8</v>
      </c>
      <c r="T1843">
        <f ca="1">IF(S1843=8,8,IFERROR(MATCH(RAND(),INDEX(MATRIZ_CUM,S1843,0),1)+1,1))</f>
        <v>8</v>
      </c>
      <c r="U1843">
        <f ca="1">IF(T1843=8,8,IFERROR(MATCH(RAND(),INDEX(MATRIZ_CUM,T1843,0),1)+1,1))</f>
        <v>8</v>
      </c>
      <c r="V1843">
        <f ca="1">IF(U1843=8,8,IFERROR(MATCH(RAND(),INDEX(MATRIZ_CUM,U1843,0),1)+1,1))</f>
        <v>8</v>
      </c>
      <c r="W1843">
        <f ca="1">IF(V1843=8,8,IFERROR(MATCH(RAND(),INDEX(MATRIZ_CUM,V1843,0),1)+1,1))</f>
        <v>8</v>
      </c>
      <c r="X1843">
        <f ca="1">IF(W1843=8,8,IFERROR(MATCH(RAND(),INDEX(MATRIZ_CUM,W1843,0),1)+1,1))</f>
        <v>8</v>
      </c>
      <c r="Y1843">
        <f ca="1">IF(X1843=8,8,IFERROR(MATCH(RAND(),INDEX(MATRIZ_CUM,X1843,0),1)+1,1))</f>
        <v>8</v>
      </c>
      <c r="Z1843">
        <f ca="1">IF(Y1843=8,8,IFERROR(MATCH(RAND(),INDEX(MATRIZ_CUM,Y1843,0),1)+1,1))</f>
        <v>8</v>
      </c>
      <c r="AB1843">
        <f t="shared" ca="1" si="28"/>
        <v>8</v>
      </c>
    </row>
    <row r="1844" spans="1:28" x14ac:dyDescent="0.45">
      <c r="A1844">
        <f ca="1">IFERROR(MATCH(RAND(),Ej1b_Cohorte!$D$4:$D$10,1)+1,1)</f>
        <v>4</v>
      </c>
      <c r="B1844">
        <f ca="1">IF(A1844=8,8,IFERROR(MATCH(RAND(),INDEX(MATRIZ_CUM,A1844,0),1)+1,1))</f>
        <v>4</v>
      </c>
      <c r="C1844">
        <f ca="1">IF(B1844=8,8,IFERROR(MATCH(RAND(),INDEX(MATRIZ_CUM,B1844,0),1)+1,1))</f>
        <v>3</v>
      </c>
      <c r="D1844">
        <f ca="1">IF(C1844=8,8,IFERROR(MATCH(RAND(),INDEX(MATRIZ_CUM,C1844,0),1)+1,1))</f>
        <v>4</v>
      </c>
      <c r="E1844">
        <f ca="1">IF(D1844=8,8,IFERROR(MATCH(RAND(),INDEX(MATRIZ_CUM,D1844,0),1)+1,1))</f>
        <v>3</v>
      </c>
      <c r="F1844">
        <f ca="1">IF(E1844=8,8,IFERROR(MATCH(RAND(),INDEX(MATRIZ_CUM,E1844,0),1)+1,1))</f>
        <v>4</v>
      </c>
      <c r="G1844">
        <f ca="1">IF(F1844=8,8,IFERROR(MATCH(RAND(),INDEX(MATRIZ_CUM,F1844,0),1)+1,1))</f>
        <v>3</v>
      </c>
      <c r="H1844">
        <f ca="1">IF(G1844=8,8,IFERROR(MATCH(RAND(),INDEX(MATRIZ_CUM,G1844,0),1)+1,1))</f>
        <v>2</v>
      </c>
      <c r="I1844">
        <f ca="1">IF(H1844=8,8,IFERROR(MATCH(RAND(),INDEX(MATRIZ_CUM,H1844,0),1)+1,1))</f>
        <v>1</v>
      </c>
      <c r="J1844">
        <f ca="1">IF(I1844=8,8,IFERROR(MATCH(RAND(),INDEX(MATRIZ_CUM,I1844,0),1)+1,1))</f>
        <v>1</v>
      </c>
      <c r="K1844">
        <f ca="1">IF(J1844=8,8,IFERROR(MATCH(RAND(),INDEX(MATRIZ_CUM,J1844,0),1)+1,1))</f>
        <v>1</v>
      </c>
      <c r="L1844">
        <f ca="1">IF(K1844=8,8,IFERROR(MATCH(RAND(),INDEX(MATRIZ_CUM,K1844,0),1)+1,1))</f>
        <v>1</v>
      </c>
      <c r="M1844">
        <f ca="1">IF(L1844=8,8,IFERROR(MATCH(RAND(),INDEX(MATRIZ_CUM,L1844,0),1)+1,1))</f>
        <v>1</v>
      </c>
      <c r="N1844">
        <f ca="1">IF(M1844=8,8,IFERROR(MATCH(RAND(),INDEX(MATRIZ_CUM,M1844,0),1)+1,1))</f>
        <v>1</v>
      </c>
      <c r="O1844">
        <f ca="1">IF(N1844=8,8,IFERROR(MATCH(RAND(),INDEX(MATRIZ_CUM,N1844,0),1)+1,1))</f>
        <v>2</v>
      </c>
      <c r="P1844">
        <f ca="1">IF(O1844=8,8,IFERROR(MATCH(RAND(),INDEX(MATRIZ_CUM,O1844,0),1)+1,1))</f>
        <v>2</v>
      </c>
      <c r="Q1844">
        <f ca="1">IF(P1844=8,8,IFERROR(MATCH(RAND(),INDEX(MATRIZ_CUM,P1844,0),1)+1,1))</f>
        <v>1</v>
      </c>
      <c r="R1844">
        <f ca="1">IF(Q1844=8,8,IFERROR(MATCH(RAND(),INDEX(MATRIZ_CUM,Q1844,0),1)+1,1))</f>
        <v>1</v>
      </c>
      <c r="S1844">
        <f ca="1">IF(R1844=8,8,IFERROR(MATCH(RAND(),INDEX(MATRIZ_CUM,R1844,0),1)+1,1))</f>
        <v>1</v>
      </c>
      <c r="T1844">
        <f ca="1">IF(S1844=8,8,IFERROR(MATCH(RAND(),INDEX(MATRIZ_CUM,S1844,0),1)+1,1))</f>
        <v>1</v>
      </c>
      <c r="U1844">
        <f ca="1">IF(T1844=8,8,IFERROR(MATCH(RAND(),INDEX(MATRIZ_CUM,T1844,0),1)+1,1))</f>
        <v>1</v>
      </c>
      <c r="V1844">
        <f ca="1">IF(U1844=8,8,IFERROR(MATCH(RAND(),INDEX(MATRIZ_CUM,U1844,0),1)+1,1))</f>
        <v>1</v>
      </c>
      <c r="W1844">
        <f ca="1">IF(V1844=8,8,IFERROR(MATCH(RAND(),INDEX(MATRIZ_CUM,V1844,0),1)+1,1))</f>
        <v>1</v>
      </c>
      <c r="X1844">
        <f ca="1">IF(W1844=8,8,IFERROR(MATCH(RAND(),INDEX(MATRIZ_CUM,W1844,0),1)+1,1))</f>
        <v>1</v>
      </c>
      <c r="Y1844">
        <f ca="1">IF(X1844=8,8,IFERROR(MATCH(RAND(),INDEX(MATRIZ_CUM,X1844,0),1)+1,1))</f>
        <v>1</v>
      </c>
      <c r="Z1844">
        <f ca="1">IF(Y1844=8,8,IFERROR(MATCH(RAND(),INDEX(MATRIZ_CUM,Y1844,0),1)+1,1))</f>
        <v>1</v>
      </c>
      <c r="AB1844">
        <f t="shared" ca="1" si="28"/>
        <v>1</v>
      </c>
    </row>
    <row r="1845" spans="1:28" x14ac:dyDescent="0.45">
      <c r="A1845">
        <f ca="1">IFERROR(MATCH(RAND(),Ej1b_Cohorte!$D$4:$D$10,1)+1,1)</f>
        <v>6</v>
      </c>
      <c r="B1845">
        <f ca="1">IF(A1845=8,8,IFERROR(MATCH(RAND(),INDEX(MATRIZ_CUM,A1845,0),1)+1,1))</f>
        <v>6</v>
      </c>
      <c r="C1845">
        <f ca="1">IF(B1845=8,8,IFERROR(MATCH(RAND(),INDEX(MATRIZ_CUM,B1845,0),1)+1,1))</f>
        <v>7</v>
      </c>
      <c r="D1845">
        <f ca="1">IF(C1845=8,8,IFERROR(MATCH(RAND(),INDEX(MATRIZ_CUM,C1845,0),1)+1,1))</f>
        <v>7</v>
      </c>
      <c r="E1845">
        <f ca="1">IF(D1845=8,8,IFERROR(MATCH(RAND(),INDEX(MATRIZ_CUM,D1845,0),1)+1,1))</f>
        <v>8</v>
      </c>
      <c r="F1845">
        <f ca="1">IF(E1845=8,8,IFERROR(MATCH(RAND(),INDEX(MATRIZ_CUM,E1845,0),1)+1,1))</f>
        <v>8</v>
      </c>
      <c r="G1845">
        <f ca="1">IF(F1845=8,8,IFERROR(MATCH(RAND(),INDEX(MATRIZ_CUM,F1845,0),1)+1,1))</f>
        <v>8</v>
      </c>
      <c r="H1845">
        <f ca="1">IF(G1845=8,8,IFERROR(MATCH(RAND(),INDEX(MATRIZ_CUM,G1845,0),1)+1,1))</f>
        <v>8</v>
      </c>
      <c r="I1845">
        <f ca="1">IF(H1845=8,8,IFERROR(MATCH(RAND(),INDEX(MATRIZ_CUM,H1845,0),1)+1,1))</f>
        <v>8</v>
      </c>
      <c r="J1845">
        <f ca="1">IF(I1845=8,8,IFERROR(MATCH(RAND(),INDEX(MATRIZ_CUM,I1845,0),1)+1,1))</f>
        <v>8</v>
      </c>
      <c r="K1845">
        <f ca="1">IF(J1845=8,8,IFERROR(MATCH(RAND(),INDEX(MATRIZ_CUM,J1845,0),1)+1,1))</f>
        <v>8</v>
      </c>
      <c r="L1845">
        <f ca="1">IF(K1845=8,8,IFERROR(MATCH(RAND(),INDEX(MATRIZ_CUM,K1845,0),1)+1,1))</f>
        <v>8</v>
      </c>
      <c r="M1845">
        <f ca="1">IF(L1845=8,8,IFERROR(MATCH(RAND(),INDEX(MATRIZ_CUM,L1845,0),1)+1,1))</f>
        <v>8</v>
      </c>
      <c r="N1845">
        <f ca="1">IF(M1845=8,8,IFERROR(MATCH(RAND(),INDEX(MATRIZ_CUM,M1845,0),1)+1,1))</f>
        <v>8</v>
      </c>
      <c r="O1845">
        <f ca="1">IF(N1845=8,8,IFERROR(MATCH(RAND(),INDEX(MATRIZ_CUM,N1845,0),1)+1,1))</f>
        <v>8</v>
      </c>
      <c r="P1845">
        <f ca="1">IF(O1845=8,8,IFERROR(MATCH(RAND(),INDEX(MATRIZ_CUM,O1845,0),1)+1,1))</f>
        <v>8</v>
      </c>
      <c r="Q1845">
        <f ca="1">IF(P1845=8,8,IFERROR(MATCH(RAND(),INDEX(MATRIZ_CUM,P1845,0),1)+1,1))</f>
        <v>8</v>
      </c>
      <c r="R1845">
        <f ca="1">IF(Q1845=8,8,IFERROR(MATCH(RAND(),INDEX(MATRIZ_CUM,Q1845,0),1)+1,1))</f>
        <v>8</v>
      </c>
      <c r="S1845">
        <f ca="1">IF(R1845=8,8,IFERROR(MATCH(RAND(),INDEX(MATRIZ_CUM,R1845,0),1)+1,1))</f>
        <v>8</v>
      </c>
      <c r="T1845">
        <f ca="1">IF(S1845=8,8,IFERROR(MATCH(RAND(),INDEX(MATRIZ_CUM,S1845,0),1)+1,1))</f>
        <v>8</v>
      </c>
      <c r="U1845">
        <f ca="1">IF(T1845=8,8,IFERROR(MATCH(RAND(),INDEX(MATRIZ_CUM,T1845,0),1)+1,1))</f>
        <v>8</v>
      </c>
      <c r="V1845">
        <f ca="1">IF(U1845=8,8,IFERROR(MATCH(RAND(),INDEX(MATRIZ_CUM,U1845,0),1)+1,1))</f>
        <v>8</v>
      </c>
      <c r="W1845">
        <f ca="1">IF(V1845=8,8,IFERROR(MATCH(RAND(),INDEX(MATRIZ_CUM,V1845,0),1)+1,1))</f>
        <v>8</v>
      </c>
      <c r="X1845">
        <f ca="1">IF(W1845=8,8,IFERROR(MATCH(RAND(),INDEX(MATRIZ_CUM,W1845,0),1)+1,1))</f>
        <v>8</v>
      </c>
      <c r="Y1845">
        <f ca="1">IF(X1845=8,8,IFERROR(MATCH(RAND(),INDEX(MATRIZ_CUM,X1845,0),1)+1,1))</f>
        <v>8</v>
      </c>
      <c r="Z1845">
        <f ca="1">IF(Y1845=8,8,IFERROR(MATCH(RAND(),INDEX(MATRIZ_CUM,Y1845,0),1)+1,1))</f>
        <v>8</v>
      </c>
      <c r="AB1845">
        <f t="shared" ca="1" si="28"/>
        <v>8</v>
      </c>
    </row>
    <row r="1846" spans="1:28" x14ac:dyDescent="0.45">
      <c r="A1846">
        <f ca="1">IFERROR(MATCH(RAND(),Ej1b_Cohorte!$D$4:$D$10,1)+1,1)</f>
        <v>6</v>
      </c>
      <c r="B1846">
        <f ca="1">IF(A1846=8,8,IFERROR(MATCH(RAND(),INDEX(MATRIZ_CUM,A1846,0),1)+1,1))</f>
        <v>7</v>
      </c>
      <c r="C1846">
        <f ca="1">IF(B1846=8,8,IFERROR(MATCH(RAND(),INDEX(MATRIZ_CUM,B1846,0),1)+1,1))</f>
        <v>8</v>
      </c>
      <c r="D1846">
        <f ca="1">IF(C1846=8,8,IFERROR(MATCH(RAND(),INDEX(MATRIZ_CUM,C1846,0),1)+1,1))</f>
        <v>8</v>
      </c>
      <c r="E1846">
        <f ca="1">IF(D1846=8,8,IFERROR(MATCH(RAND(),INDEX(MATRIZ_CUM,D1846,0),1)+1,1))</f>
        <v>8</v>
      </c>
      <c r="F1846">
        <f ca="1">IF(E1846=8,8,IFERROR(MATCH(RAND(),INDEX(MATRIZ_CUM,E1846,0),1)+1,1))</f>
        <v>8</v>
      </c>
      <c r="G1846">
        <f ca="1">IF(F1846=8,8,IFERROR(MATCH(RAND(),INDEX(MATRIZ_CUM,F1846,0),1)+1,1))</f>
        <v>8</v>
      </c>
      <c r="H1846">
        <f ca="1">IF(G1846=8,8,IFERROR(MATCH(RAND(),INDEX(MATRIZ_CUM,G1846,0),1)+1,1))</f>
        <v>8</v>
      </c>
      <c r="I1846">
        <f ca="1">IF(H1846=8,8,IFERROR(MATCH(RAND(),INDEX(MATRIZ_CUM,H1846,0),1)+1,1))</f>
        <v>8</v>
      </c>
      <c r="J1846">
        <f ca="1">IF(I1846=8,8,IFERROR(MATCH(RAND(),INDEX(MATRIZ_CUM,I1846,0),1)+1,1))</f>
        <v>8</v>
      </c>
      <c r="K1846">
        <f ca="1">IF(J1846=8,8,IFERROR(MATCH(RAND(),INDEX(MATRIZ_CUM,J1846,0),1)+1,1))</f>
        <v>8</v>
      </c>
      <c r="L1846">
        <f ca="1">IF(K1846=8,8,IFERROR(MATCH(RAND(),INDEX(MATRIZ_CUM,K1846,0),1)+1,1))</f>
        <v>8</v>
      </c>
      <c r="M1846">
        <f ca="1">IF(L1846=8,8,IFERROR(MATCH(RAND(),INDEX(MATRIZ_CUM,L1846,0),1)+1,1))</f>
        <v>8</v>
      </c>
      <c r="N1846">
        <f ca="1">IF(M1846=8,8,IFERROR(MATCH(RAND(),INDEX(MATRIZ_CUM,M1846,0),1)+1,1))</f>
        <v>8</v>
      </c>
      <c r="O1846">
        <f ca="1">IF(N1846=8,8,IFERROR(MATCH(RAND(),INDEX(MATRIZ_CUM,N1846,0),1)+1,1))</f>
        <v>8</v>
      </c>
      <c r="P1846">
        <f ca="1">IF(O1846=8,8,IFERROR(MATCH(RAND(),INDEX(MATRIZ_CUM,O1846,0),1)+1,1))</f>
        <v>8</v>
      </c>
      <c r="Q1846">
        <f ca="1">IF(P1846=8,8,IFERROR(MATCH(RAND(),INDEX(MATRIZ_CUM,P1846,0),1)+1,1))</f>
        <v>8</v>
      </c>
      <c r="R1846">
        <f ca="1">IF(Q1846=8,8,IFERROR(MATCH(RAND(),INDEX(MATRIZ_CUM,Q1846,0),1)+1,1))</f>
        <v>8</v>
      </c>
      <c r="S1846">
        <f ca="1">IF(R1846=8,8,IFERROR(MATCH(RAND(),INDEX(MATRIZ_CUM,R1846,0),1)+1,1))</f>
        <v>8</v>
      </c>
      <c r="T1846">
        <f ca="1">IF(S1846=8,8,IFERROR(MATCH(RAND(),INDEX(MATRIZ_CUM,S1846,0),1)+1,1))</f>
        <v>8</v>
      </c>
      <c r="U1846">
        <f ca="1">IF(T1846=8,8,IFERROR(MATCH(RAND(),INDEX(MATRIZ_CUM,T1846,0),1)+1,1))</f>
        <v>8</v>
      </c>
      <c r="V1846">
        <f ca="1">IF(U1846=8,8,IFERROR(MATCH(RAND(),INDEX(MATRIZ_CUM,U1846,0),1)+1,1))</f>
        <v>8</v>
      </c>
      <c r="W1846">
        <f ca="1">IF(V1846=8,8,IFERROR(MATCH(RAND(),INDEX(MATRIZ_CUM,V1846,0),1)+1,1))</f>
        <v>8</v>
      </c>
      <c r="X1846">
        <f ca="1">IF(W1846=8,8,IFERROR(MATCH(RAND(),INDEX(MATRIZ_CUM,W1846,0),1)+1,1))</f>
        <v>8</v>
      </c>
      <c r="Y1846">
        <f ca="1">IF(X1846=8,8,IFERROR(MATCH(RAND(),INDEX(MATRIZ_CUM,X1846,0),1)+1,1))</f>
        <v>8</v>
      </c>
      <c r="Z1846">
        <f ca="1">IF(Y1846=8,8,IFERROR(MATCH(RAND(),INDEX(MATRIZ_CUM,Y1846,0),1)+1,1))</f>
        <v>8</v>
      </c>
      <c r="AB1846">
        <f t="shared" ca="1" si="28"/>
        <v>8</v>
      </c>
    </row>
    <row r="1847" spans="1:28" x14ac:dyDescent="0.45">
      <c r="A1847">
        <f ca="1">IFERROR(MATCH(RAND(),Ej1b_Cohorte!$D$4:$D$10,1)+1,1)</f>
        <v>6</v>
      </c>
      <c r="B1847">
        <f ca="1">IF(A1847=8,8,IFERROR(MATCH(RAND(),INDEX(MATRIZ_CUM,A1847,0),1)+1,1))</f>
        <v>6</v>
      </c>
      <c r="C1847">
        <f ca="1">IF(B1847=8,8,IFERROR(MATCH(RAND(),INDEX(MATRIZ_CUM,B1847,0),1)+1,1))</f>
        <v>6</v>
      </c>
      <c r="D1847">
        <f ca="1">IF(C1847=8,8,IFERROR(MATCH(RAND(),INDEX(MATRIZ_CUM,C1847,0),1)+1,1))</f>
        <v>7</v>
      </c>
      <c r="E1847">
        <f ca="1">IF(D1847=8,8,IFERROR(MATCH(RAND(),INDEX(MATRIZ_CUM,D1847,0),1)+1,1))</f>
        <v>7</v>
      </c>
      <c r="F1847">
        <f ca="1">IF(E1847=8,8,IFERROR(MATCH(RAND(),INDEX(MATRIZ_CUM,E1847,0),1)+1,1))</f>
        <v>8</v>
      </c>
      <c r="G1847">
        <f ca="1">IF(F1847=8,8,IFERROR(MATCH(RAND(),INDEX(MATRIZ_CUM,F1847,0),1)+1,1))</f>
        <v>8</v>
      </c>
      <c r="H1847">
        <f ca="1">IF(G1847=8,8,IFERROR(MATCH(RAND(),INDEX(MATRIZ_CUM,G1847,0),1)+1,1))</f>
        <v>8</v>
      </c>
      <c r="I1847">
        <f ca="1">IF(H1847=8,8,IFERROR(MATCH(RAND(),INDEX(MATRIZ_CUM,H1847,0),1)+1,1))</f>
        <v>8</v>
      </c>
      <c r="J1847">
        <f ca="1">IF(I1847=8,8,IFERROR(MATCH(RAND(),INDEX(MATRIZ_CUM,I1847,0),1)+1,1))</f>
        <v>8</v>
      </c>
      <c r="K1847">
        <f ca="1">IF(J1847=8,8,IFERROR(MATCH(RAND(),INDEX(MATRIZ_CUM,J1847,0),1)+1,1))</f>
        <v>8</v>
      </c>
      <c r="L1847">
        <f ca="1">IF(K1847=8,8,IFERROR(MATCH(RAND(),INDEX(MATRIZ_CUM,K1847,0),1)+1,1))</f>
        <v>8</v>
      </c>
      <c r="M1847">
        <f ca="1">IF(L1847=8,8,IFERROR(MATCH(RAND(),INDEX(MATRIZ_CUM,L1847,0),1)+1,1))</f>
        <v>8</v>
      </c>
      <c r="N1847">
        <f ca="1">IF(M1847=8,8,IFERROR(MATCH(RAND(),INDEX(MATRIZ_CUM,M1847,0),1)+1,1))</f>
        <v>8</v>
      </c>
      <c r="O1847">
        <f ca="1">IF(N1847=8,8,IFERROR(MATCH(RAND(),INDEX(MATRIZ_CUM,N1847,0),1)+1,1))</f>
        <v>8</v>
      </c>
      <c r="P1847">
        <f ca="1">IF(O1847=8,8,IFERROR(MATCH(RAND(),INDEX(MATRIZ_CUM,O1847,0),1)+1,1))</f>
        <v>8</v>
      </c>
      <c r="Q1847">
        <f ca="1">IF(P1847=8,8,IFERROR(MATCH(RAND(),INDEX(MATRIZ_CUM,P1847,0),1)+1,1))</f>
        <v>8</v>
      </c>
      <c r="R1847">
        <f ca="1">IF(Q1847=8,8,IFERROR(MATCH(RAND(),INDEX(MATRIZ_CUM,Q1847,0),1)+1,1))</f>
        <v>8</v>
      </c>
      <c r="S1847">
        <f ca="1">IF(R1847=8,8,IFERROR(MATCH(RAND(),INDEX(MATRIZ_CUM,R1847,0),1)+1,1))</f>
        <v>8</v>
      </c>
      <c r="T1847">
        <f ca="1">IF(S1847=8,8,IFERROR(MATCH(RAND(),INDEX(MATRIZ_CUM,S1847,0),1)+1,1))</f>
        <v>8</v>
      </c>
      <c r="U1847">
        <f ca="1">IF(T1847=8,8,IFERROR(MATCH(RAND(),INDEX(MATRIZ_CUM,T1847,0),1)+1,1))</f>
        <v>8</v>
      </c>
      <c r="V1847">
        <f ca="1">IF(U1847=8,8,IFERROR(MATCH(RAND(),INDEX(MATRIZ_CUM,U1847,0),1)+1,1))</f>
        <v>8</v>
      </c>
      <c r="W1847">
        <f ca="1">IF(V1847=8,8,IFERROR(MATCH(RAND(),INDEX(MATRIZ_CUM,V1847,0),1)+1,1))</f>
        <v>8</v>
      </c>
      <c r="X1847">
        <f ca="1">IF(W1847=8,8,IFERROR(MATCH(RAND(),INDEX(MATRIZ_CUM,W1847,0),1)+1,1))</f>
        <v>8</v>
      </c>
      <c r="Y1847">
        <f ca="1">IF(X1847=8,8,IFERROR(MATCH(RAND(),INDEX(MATRIZ_CUM,X1847,0),1)+1,1))</f>
        <v>8</v>
      </c>
      <c r="Z1847">
        <f ca="1">IF(Y1847=8,8,IFERROR(MATCH(RAND(),INDEX(MATRIZ_CUM,Y1847,0),1)+1,1))</f>
        <v>8</v>
      </c>
      <c r="AB1847">
        <f t="shared" ca="1" si="28"/>
        <v>8</v>
      </c>
    </row>
    <row r="1848" spans="1:28" x14ac:dyDescent="0.45">
      <c r="A1848">
        <f ca="1">IFERROR(MATCH(RAND(),Ej1b_Cohorte!$D$4:$D$10,1)+1,1)</f>
        <v>4</v>
      </c>
      <c r="B1848">
        <f ca="1">IF(A1848=8,8,IFERROR(MATCH(RAND(),INDEX(MATRIZ_CUM,A1848,0),1)+1,1))</f>
        <v>3</v>
      </c>
      <c r="C1848">
        <f ca="1">IF(B1848=8,8,IFERROR(MATCH(RAND(),INDEX(MATRIZ_CUM,B1848,0),1)+1,1))</f>
        <v>3</v>
      </c>
      <c r="D1848">
        <f ca="1">IF(C1848=8,8,IFERROR(MATCH(RAND(),INDEX(MATRIZ_CUM,C1848,0),1)+1,1))</f>
        <v>3</v>
      </c>
      <c r="E1848">
        <f ca="1">IF(D1848=8,8,IFERROR(MATCH(RAND(),INDEX(MATRIZ_CUM,D1848,0),1)+1,1))</f>
        <v>4</v>
      </c>
      <c r="F1848">
        <f ca="1">IF(E1848=8,8,IFERROR(MATCH(RAND(),INDEX(MATRIZ_CUM,E1848,0),1)+1,1))</f>
        <v>3</v>
      </c>
      <c r="G1848">
        <f ca="1">IF(F1848=8,8,IFERROR(MATCH(RAND(),INDEX(MATRIZ_CUM,F1848,0),1)+1,1))</f>
        <v>3</v>
      </c>
      <c r="H1848">
        <f ca="1">IF(G1848=8,8,IFERROR(MATCH(RAND(),INDEX(MATRIZ_CUM,G1848,0),1)+1,1))</f>
        <v>3</v>
      </c>
      <c r="I1848">
        <f ca="1">IF(H1848=8,8,IFERROR(MATCH(RAND(),INDEX(MATRIZ_CUM,H1848,0),1)+1,1))</f>
        <v>3</v>
      </c>
      <c r="J1848">
        <f ca="1">IF(I1848=8,8,IFERROR(MATCH(RAND(),INDEX(MATRIZ_CUM,I1848,0),1)+1,1))</f>
        <v>2</v>
      </c>
      <c r="K1848">
        <f ca="1">IF(J1848=8,8,IFERROR(MATCH(RAND(),INDEX(MATRIZ_CUM,J1848,0),1)+1,1))</f>
        <v>2</v>
      </c>
      <c r="L1848">
        <f ca="1">IF(K1848=8,8,IFERROR(MATCH(RAND(),INDEX(MATRIZ_CUM,K1848,0),1)+1,1))</f>
        <v>1</v>
      </c>
      <c r="M1848">
        <f ca="1">IF(L1848=8,8,IFERROR(MATCH(RAND(),INDEX(MATRIZ_CUM,L1848,0),1)+1,1))</f>
        <v>1</v>
      </c>
      <c r="N1848">
        <f ca="1">IF(M1848=8,8,IFERROR(MATCH(RAND(),INDEX(MATRIZ_CUM,M1848,0),1)+1,1))</f>
        <v>1</v>
      </c>
      <c r="O1848">
        <f ca="1">IF(N1848=8,8,IFERROR(MATCH(RAND(),INDEX(MATRIZ_CUM,N1848,0),1)+1,1))</f>
        <v>1</v>
      </c>
      <c r="P1848">
        <f ca="1">IF(O1848=8,8,IFERROR(MATCH(RAND(),INDEX(MATRIZ_CUM,O1848,0),1)+1,1))</f>
        <v>1</v>
      </c>
      <c r="Q1848">
        <f ca="1">IF(P1848=8,8,IFERROR(MATCH(RAND(),INDEX(MATRIZ_CUM,P1848,0),1)+1,1))</f>
        <v>1</v>
      </c>
      <c r="R1848">
        <f ca="1">IF(Q1848=8,8,IFERROR(MATCH(RAND(),INDEX(MATRIZ_CUM,Q1848,0),1)+1,1))</f>
        <v>1</v>
      </c>
      <c r="S1848">
        <f ca="1">IF(R1848=8,8,IFERROR(MATCH(RAND(),INDEX(MATRIZ_CUM,R1848,0),1)+1,1))</f>
        <v>1</v>
      </c>
      <c r="T1848">
        <f ca="1">IF(S1848=8,8,IFERROR(MATCH(RAND(),INDEX(MATRIZ_CUM,S1848,0),1)+1,1))</f>
        <v>1</v>
      </c>
      <c r="U1848">
        <f ca="1">IF(T1848=8,8,IFERROR(MATCH(RAND(),INDEX(MATRIZ_CUM,T1848,0),1)+1,1))</f>
        <v>1</v>
      </c>
      <c r="V1848">
        <f ca="1">IF(U1848=8,8,IFERROR(MATCH(RAND(),INDEX(MATRIZ_CUM,U1848,0),1)+1,1))</f>
        <v>1</v>
      </c>
      <c r="W1848">
        <f ca="1">IF(V1848=8,8,IFERROR(MATCH(RAND(),INDEX(MATRIZ_CUM,V1848,0),1)+1,1))</f>
        <v>2</v>
      </c>
      <c r="X1848">
        <f ca="1">IF(W1848=8,8,IFERROR(MATCH(RAND(),INDEX(MATRIZ_CUM,W1848,0),1)+1,1))</f>
        <v>2</v>
      </c>
      <c r="Y1848">
        <f ca="1">IF(X1848=8,8,IFERROR(MATCH(RAND(),INDEX(MATRIZ_CUM,X1848,0),1)+1,1))</f>
        <v>2</v>
      </c>
      <c r="Z1848">
        <f ca="1">IF(Y1848=8,8,IFERROR(MATCH(RAND(),INDEX(MATRIZ_CUM,Y1848,0),1)+1,1))</f>
        <v>2</v>
      </c>
      <c r="AB1848">
        <f t="shared" ca="1" si="28"/>
        <v>2</v>
      </c>
    </row>
    <row r="1849" spans="1:28" x14ac:dyDescent="0.45">
      <c r="A1849">
        <f ca="1">IFERROR(MATCH(RAND(),Ej1b_Cohorte!$D$4:$D$10,1)+1,1)</f>
        <v>3</v>
      </c>
      <c r="B1849">
        <f ca="1">IF(A1849=8,8,IFERROR(MATCH(RAND(),INDEX(MATRIZ_CUM,A1849,0),1)+1,1))</f>
        <v>4</v>
      </c>
      <c r="C1849">
        <f ca="1">IF(B1849=8,8,IFERROR(MATCH(RAND(),INDEX(MATRIZ_CUM,B1849,0),1)+1,1))</f>
        <v>4</v>
      </c>
      <c r="D1849">
        <f ca="1">IF(C1849=8,8,IFERROR(MATCH(RAND(),INDEX(MATRIZ_CUM,C1849,0),1)+1,1))</f>
        <v>4</v>
      </c>
      <c r="E1849">
        <f ca="1">IF(D1849=8,8,IFERROR(MATCH(RAND(),INDEX(MATRIZ_CUM,D1849,0),1)+1,1))</f>
        <v>3</v>
      </c>
      <c r="F1849">
        <f ca="1">IF(E1849=8,8,IFERROR(MATCH(RAND(),INDEX(MATRIZ_CUM,E1849,0),1)+1,1))</f>
        <v>4</v>
      </c>
      <c r="G1849">
        <f ca="1">IF(F1849=8,8,IFERROR(MATCH(RAND(),INDEX(MATRIZ_CUM,F1849,0),1)+1,1))</f>
        <v>3</v>
      </c>
      <c r="H1849">
        <f ca="1">IF(G1849=8,8,IFERROR(MATCH(RAND(),INDEX(MATRIZ_CUM,G1849,0),1)+1,1))</f>
        <v>2</v>
      </c>
      <c r="I1849">
        <f ca="1">IF(H1849=8,8,IFERROR(MATCH(RAND(),INDEX(MATRIZ_CUM,H1849,0),1)+1,1))</f>
        <v>2</v>
      </c>
      <c r="J1849">
        <f ca="1">IF(I1849=8,8,IFERROR(MATCH(RAND(),INDEX(MATRIZ_CUM,I1849,0),1)+1,1))</f>
        <v>2</v>
      </c>
      <c r="K1849">
        <f ca="1">IF(J1849=8,8,IFERROR(MATCH(RAND(),INDEX(MATRIZ_CUM,J1849,0),1)+1,1))</f>
        <v>2</v>
      </c>
      <c r="L1849">
        <f ca="1">IF(K1849=8,8,IFERROR(MATCH(RAND(),INDEX(MATRIZ_CUM,K1849,0),1)+1,1))</f>
        <v>1</v>
      </c>
      <c r="M1849">
        <f ca="1">IF(L1849=8,8,IFERROR(MATCH(RAND(),INDEX(MATRIZ_CUM,L1849,0),1)+1,1))</f>
        <v>1</v>
      </c>
      <c r="N1849">
        <f ca="1">IF(M1849=8,8,IFERROR(MATCH(RAND(),INDEX(MATRIZ_CUM,M1849,0),1)+1,1))</f>
        <v>2</v>
      </c>
      <c r="O1849">
        <f ca="1">IF(N1849=8,8,IFERROR(MATCH(RAND(),INDEX(MATRIZ_CUM,N1849,0),1)+1,1))</f>
        <v>1</v>
      </c>
      <c r="P1849">
        <f ca="1">IF(O1849=8,8,IFERROR(MATCH(RAND(),INDEX(MATRIZ_CUM,O1849,0),1)+1,1))</f>
        <v>1</v>
      </c>
      <c r="Q1849">
        <f ca="1">IF(P1849=8,8,IFERROR(MATCH(RAND(),INDEX(MATRIZ_CUM,P1849,0),1)+1,1))</f>
        <v>2</v>
      </c>
      <c r="R1849">
        <f ca="1">IF(Q1849=8,8,IFERROR(MATCH(RAND(),INDEX(MATRIZ_CUM,Q1849,0),1)+1,1))</f>
        <v>1</v>
      </c>
      <c r="S1849">
        <f ca="1">IF(R1849=8,8,IFERROR(MATCH(RAND(),INDEX(MATRIZ_CUM,R1849,0),1)+1,1))</f>
        <v>3</v>
      </c>
      <c r="T1849">
        <f ca="1">IF(S1849=8,8,IFERROR(MATCH(RAND(),INDEX(MATRIZ_CUM,S1849,0),1)+1,1))</f>
        <v>2</v>
      </c>
      <c r="U1849">
        <f ca="1">IF(T1849=8,8,IFERROR(MATCH(RAND(),INDEX(MATRIZ_CUM,T1849,0),1)+1,1))</f>
        <v>2</v>
      </c>
      <c r="V1849">
        <f ca="1">IF(U1849=8,8,IFERROR(MATCH(RAND(),INDEX(MATRIZ_CUM,U1849,0),1)+1,1))</f>
        <v>2</v>
      </c>
      <c r="W1849">
        <f ca="1">IF(V1849=8,8,IFERROR(MATCH(RAND(),INDEX(MATRIZ_CUM,V1849,0),1)+1,1))</f>
        <v>2</v>
      </c>
      <c r="X1849">
        <f ca="1">IF(W1849=8,8,IFERROR(MATCH(RAND(),INDEX(MATRIZ_CUM,W1849,0),1)+1,1))</f>
        <v>1</v>
      </c>
      <c r="Y1849">
        <f ca="1">IF(X1849=8,8,IFERROR(MATCH(RAND(),INDEX(MATRIZ_CUM,X1849,0),1)+1,1))</f>
        <v>2</v>
      </c>
      <c r="Z1849">
        <f ca="1">IF(Y1849=8,8,IFERROR(MATCH(RAND(),INDEX(MATRIZ_CUM,Y1849,0),1)+1,1))</f>
        <v>2</v>
      </c>
      <c r="AB1849">
        <f t="shared" ca="1" si="28"/>
        <v>2</v>
      </c>
    </row>
    <row r="1850" spans="1:28" x14ac:dyDescent="0.45">
      <c r="A1850">
        <f ca="1">IFERROR(MATCH(RAND(),Ej1b_Cohorte!$D$4:$D$10,1)+1,1)</f>
        <v>3</v>
      </c>
      <c r="B1850">
        <f ca="1">IF(A1850=8,8,IFERROR(MATCH(RAND(),INDEX(MATRIZ_CUM,A1850,0),1)+1,1))</f>
        <v>2</v>
      </c>
      <c r="C1850">
        <f ca="1">IF(B1850=8,8,IFERROR(MATCH(RAND(),INDEX(MATRIZ_CUM,B1850,0),1)+1,1))</f>
        <v>2</v>
      </c>
      <c r="D1850">
        <f ca="1">IF(C1850=8,8,IFERROR(MATCH(RAND(),INDEX(MATRIZ_CUM,C1850,0),1)+1,1))</f>
        <v>2</v>
      </c>
      <c r="E1850">
        <f ca="1">IF(D1850=8,8,IFERROR(MATCH(RAND(),INDEX(MATRIZ_CUM,D1850,0),1)+1,1))</f>
        <v>1</v>
      </c>
      <c r="F1850">
        <f ca="1">IF(E1850=8,8,IFERROR(MATCH(RAND(),INDEX(MATRIZ_CUM,E1850,0),1)+1,1))</f>
        <v>1</v>
      </c>
      <c r="G1850">
        <f ca="1">IF(F1850=8,8,IFERROR(MATCH(RAND(),INDEX(MATRIZ_CUM,F1850,0),1)+1,1))</f>
        <v>1</v>
      </c>
      <c r="H1850">
        <f ca="1">IF(G1850=8,8,IFERROR(MATCH(RAND(),INDEX(MATRIZ_CUM,G1850,0),1)+1,1))</f>
        <v>1</v>
      </c>
      <c r="I1850">
        <f ca="1">IF(H1850=8,8,IFERROR(MATCH(RAND(),INDEX(MATRIZ_CUM,H1850,0),1)+1,1))</f>
        <v>1</v>
      </c>
      <c r="J1850">
        <f ca="1">IF(I1850=8,8,IFERROR(MATCH(RAND(),INDEX(MATRIZ_CUM,I1850,0),1)+1,1))</f>
        <v>1</v>
      </c>
      <c r="K1850">
        <f ca="1">IF(J1850=8,8,IFERROR(MATCH(RAND(),INDEX(MATRIZ_CUM,J1850,0),1)+1,1))</f>
        <v>1</v>
      </c>
      <c r="L1850">
        <f ca="1">IF(K1850=8,8,IFERROR(MATCH(RAND(),INDEX(MATRIZ_CUM,K1850,0),1)+1,1))</f>
        <v>2</v>
      </c>
      <c r="M1850">
        <f ca="1">IF(L1850=8,8,IFERROR(MATCH(RAND(),INDEX(MATRIZ_CUM,L1850,0),1)+1,1))</f>
        <v>1</v>
      </c>
      <c r="N1850">
        <f ca="1">IF(M1850=8,8,IFERROR(MATCH(RAND(),INDEX(MATRIZ_CUM,M1850,0),1)+1,1))</f>
        <v>2</v>
      </c>
      <c r="O1850">
        <f ca="1">IF(N1850=8,8,IFERROR(MATCH(RAND(),INDEX(MATRIZ_CUM,N1850,0),1)+1,1))</f>
        <v>2</v>
      </c>
      <c r="P1850">
        <f ca="1">IF(O1850=8,8,IFERROR(MATCH(RAND(),INDEX(MATRIZ_CUM,O1850,0),1)+1,1))</f>
        <v>3</v>
      </c>
      <c r="Q1850">
        <f ca="1">IF(P1850=8,8,IFERROR(MATCH(RAND(),INDEX(MATRIZ_CUM,P1850,0),1)+1,1))</f>
        <v>3</v>
      </c>
      <c r="R1850">
        <f ca="1">IF(Q1850=8,8,IFERROR(MATCH(RAND(),INDEX(MATRIZ_CUM,Q1850,0),1)+1,1))</f>
        <v>4</v>
      </c>
      <c r="S1850">
        <f ca="1">IF(R1850=8,8,IFERROR(MATCH(RAND(),INDEX(MATRIZ_CUM,R1850,0),1)+1,1))</f>
        <v>4</v>
      </c>
      <c r="T1850">
        <f ca="1">IF(S1850=8,8,IFERROR(MATCH(RAND(),INDEX(MATRIZ_CUM,S1850,0),1)+1,1))</f>
        <v>3</v>
      </c>
      <c r="U1850">
        <f ca="1">IF(T1850=8,8,IFERROR(MATCH(RAND(),INDEX(MATRIZ_CUM,T1850,0),1)+1,1))</f>
        <v>3</v>
      </c>
      <c r="V1850">
        <f ca="1">IF(U1850=8,8,IFERROR(MATCH(RAND(),INDEX(MATRIZ_CUM,U1850,0),1)+1,1))</f>
        <v>4</v>
      </c>
      <c r="W1850">
        <f ca="1">IF(V1850=8,8,IFERROR(MATCH(RAND(),INDEX(MATRIZ_CUM,V1850,0),1)+1,1))</f>
        <v>5</v>
      </c>
      <c r="X1850">
        <f ca="1">IF(W1850=8,8,IFERROR(MATCH(RAND(),INDEX(MATRIZ_CUM,W1850,0),1)+1,1))</f>
        <v>5</v>
      </c>
      <c r="Y1850">
        <f ca="1">IF(X1850=8,8,IFERROR(MATCH(RAND(),INDEX(MATRIZ_CUM,X1850,0),1)+1,1))</f>
        <v>7</v>
      </c>
      <c r="Z1850">
        <f ca="1">IF(Y1850=8,8,IFERROR(MATCH(RAND(),INDEX(MATRIZ_CUM,Y1850,0),1)+1,1))</f>
        <v>8</v>
      </c>
      <c r="AB1850">
        <f t="shared" ca="1" si="28"/>
        <v>8</v>
      </c>
    </row>
    <row r="1851" spans="1:28" x14ac:dyDescent="0.45">
      <c r="A1851">
        <f ca="1">IFERROR(MATCH(RAND(),Ej1b_Cohorte!$D$4:$D$10,1)+1,1)</f>
        <v>6</v>
      </c>
      <c r="B1851">
        <f ca="1">IF(A1851=8,8,IFERROR(MATCH(RAND(),INDEX(MATRIZ_CUM,A1851,0),1)+1,1))</f>
        <v>8</v>
      </c>
      <c r="C1851">
        <f ca="1">IF(B1851=8,8,IFERROR(MATCH(RAND(),INDEX(MATRIZ_CUM,B1851,0),1)+1,1))</f>
        <v>8</v>
      </c>
      <c r="D1851">
        <f ca="1">IF(C1851=8,8,IFERROR(MATCH(RAND(),INDEX(MATRIZ_CUM,C1851,0),1)+1,1))</f>
        <v>8</v>
      </c>
      <c r="E1851">
        <f ca="1">IF(D1851=8,8,IFERROR(MATCH(RAND(),INDEX(MATRIZ_CUM,D1851,0),1)+1,1))</f>
        <v>8</v>
      </c>
      <c r="F1851">
        <f ca="1">IF(E1851=8,8,IFERROR(MATCH(RAND(),INDEX(MATRIZ_CUM,E1851,0),1)+1,1))</f>
        <v>8</v>
      </c>
      <c r="G1851">
        <f ca="1">IF(F1851=8,8,IFERROR(MATCH(RAND(),INDEX(MATRIZ_CUM,F1851,0),1)+1,1))</f>
        <v>8</v>
      </c>
      <c r="H1851">
        <f ca="1">IF(G1851=8,8,IFERROR(MATCH(RAND(),INDEX(MATRIZ_CUM,G1851,0),1)+1,1))</f>
        <v>8</v>
      </c>
      <c r="I1851">
        <f ca="1">IF(H1851=8,8,IFERROR(MATCH(RAND(),INDEX(MATRIZ_CUM,H1851,0),1)+1,1))</f>
        <v>8</v>
      </c>
      <c r="J1851">
        <f ca="1">IF(I1851=8,8,IFERROR(MATCH(RAND(),INDEX(MATRIZ_CUM,I1851,0),1)+1,1))</f>
        <v>8</v>
      </c>
      <c r="K1851">
        <f ca="1">IF(J1851=8,8,IFERROR(MATCH(RAND(),INDEX(MATRIZ_CUM,J1851,0),1)+1,1))</f>
        <v>8</v>
      </c>
      <c r="L1851">
        <f ca="1">IF(K1851=8,8,IFERROR(MATCH(RAND(),INDEX(MATRIZ_CUM,K1851,0),1)+1,1))</f>
        <v>8</v>
      </c>
      <c r="M1851">
        <f ca="1">IF(L1851=8,8,IFERROR(MATCH(RAND(),INDEX(MATRIZ_CUM,L1851,0),1)+1,1))</f>
        <v>8</v>
      </c>
      <c r="N1851">
        <f ca="1">IF(M1851=8,8,IFERROR(MATCH(RAND(),INDEX(MATRIZ_CUM,M1851,0),1)+1,1))</f>
        <v>8</v>
      </c>
      <c r="O1851">
        <f ca="1">IF(N1851=8,8,IFERROR(MATCH(RAND(),INDEX(MATRIZ_CUM,N1851,0),1)+1,1))</f>
        <v>8</v>
      </c>
      <c r="P1851">
        <f ca="1">IF(O1851=8,8,IFERROR(MATCH(RAND(),INDEX(MATRIZ_CUM,O1851,0),1)+1,1))</f>
        <v>8</v>
      </c>
      <c r="Q1851">
        <f ca="1">IF(P1851=8,8,IFERROR(MATCH(RAND(),INDEX(MATRIZ_CUM,P1851,0),1)+1,1))</f>
        <v>8</v>
      </c>
      <c r="R1851">
        <f ca="1">IF(Q1851=8,8,IFERROR(MATCH(RAND(),INDEX(MATRIZ_CUM,Q1851,0),1)+1,1))</f>
        <v>8</v>
      </c>
      <c r="S1851">
        <f ca="1">IF(R1851=8,8,IFERROR(MATCH(RAND(),INDEX(MATRIZ_CUM,R1851,0),1)+1,1))</f>
        <v>8</v>
      </c>
      <c r="T1851">
        <f ca="1">IF(S1851=8,8,IFERROR(MATCH(RAND(),INDEX(MATRIZ_CUM,S1851,0),1)+1,1))</f>
        <v>8</v>
      </c>
      <c r="U1851">
        <f ca="1">IF(T1851=8,8,IFERROR(MATCH(RAND(),INDEX(MATRIZ_CUM,T1851,0),1)+1,1))</f>
        <v>8</v>
      </c>
      <c r="V1851">
        <f ca="1">IF(U1851=8,8,IFERROR(MATCH(RAND(),INDEX(MATRIZ_CUM,U1851,0),1)+1,1))</f>
        <v>8</v>
      </c>
      <c r="W1851">
        <f ca="1">IF(V1851=8,8,IFERROR(MATCH(RAND(),INDEX(MATRIZ_CUM,V1851,0),1)+1,1))</f>
        <v>8</v>
      </c>
      <c r="X1851">
        <f ca="1">IF(W1851=8,8,IFERROR(MATCH(RAND(),INDEX(MATRIZ_CUM,W1851,0),1)+1,1))</f>
        <v>8</v>
      </c>
      <c r="Y1851">
        <f ca="1">IF(X1851=8,8,IFERROR(MATCH(RAND(),INDEX(MATRIZ_CUM,X1851,0),1)+1,1))</f>
        <v>8</v>
      </c>
      <c r="Z1851">
        <f ca="1">IF(Y1851=8,8,IFERROR(MATCH(RAND(),INDEX(MATRIZ_CUM,Y1851,0),1)+1,1))</f>
        <v>8</v>
      </c>
      <c r="AB1851">
        <f t="shared" ca="1" si="28"/>
        <v>8</v>
      </c>
    </row>
    <row r="1852" spans="1:28" x14ac:dyDescent="0.45">
      <c r="A1852">
        <f ca="1">IFERROR(MATCH(RAND(),Ej1b_Cohorte!$D$4:$D$10,1)+1,1)</f>
        <v>3</v>
      </c>
      <c r="B1852">
        <f ca="1">IF(A1852=8,8,IFERROR(MATCH(RAND(),INDEX(MATRIZ_CUM,A1852,0),1)+1,1))</f>
        <v>3</v>
      </c>
      <c r="C1852">
        <f ca="1">IF(B1852=8,8,IFERROR(MATCH(RAND(),INDEX(MATRIZ_CUM,B1852,0),1)+1,1))</f>
        <v>4</v>
      </c>
      <c r="D1852">
        <f ca="1">IF(C1852=8,8,IFERROR(MATCH(RAND(),INDEX(MATRIZ_CUM,C1852,0),1)+1,1))</f>
        <v>3</v>
      </c>
      <c r="E1852">
        <f ca="1">IF(D1852=8,8,IFERROR(MATCH(RAND(),INDEX(MATRIZ_CUM,D1852,0),1)+1,1))</f>
        <v>3</v>
      </c>
      <c r="F1852">
        <f ca="1">IF(E1852=8,8,IFERROR(MATCH(RAND(),INDEX(MATRIZ_CUM,E1852,0),1)+1,1))</f>
        <v>3</v>
      </c>
      <c r="G1852">
        <f ca="1">IF(F1852=8,8,IFERROR(MATCH(RAND(),INDEX(MATRIZ_CUM,F1852,0),1)+1,1))</f>
        <v>4</v>
      </c>
      <c r="H1852">
        <f ca="1">IF(G1852=8,8,IFERROR(MATCH(RAND(),INDEX(MATRIZ_CUM,G1852,0),1)+1,1))</f>
        <v>5</v>
      </c>
      <c r="I1852">
        <f ca="1">IF(H1852=8,8,IFERROR(MATCH(RAND(),INDEX(MATRIZ_CUM,H1852,0),1)+1,1))</f>
        <v>5</v>
      </c>
      <c r="J1852">
        <f ca="1">IF(I1852=8,8,IFERROR(MATCH(RAND(),INDEX(MATRIZ_CUM,I1852,0),1)+1,1))</f>
        <v>5</v>
      </c>
      <c r="K1852">
        <f ca="1">IF(J1852=8,8,IFERROR(MATCH(RAND(),INDEX(MATRIZ_CUM,J1852,0),1)+1,1))</f>
        <v>5</v>
      </c>
      <c r="L1852">
        <f ca="1">IF(K1852=8,8,IFERROR(MATCH(RAND(),INDEX(MATRIZ_CUM,K1852,0),1)+1,1))</f>
        <v>5</v>
      </c>
      <c r="M1852">
        <f ca="1">IF(L1852=8,8,IFERROR(MATCH(RAND(),INDEX(MATRIZ_CUM,L1852,0),1)+1,1))</f>
        <v>5</v>
      </c>
      <c r="N1852">
        <f ca="1">IF(M1852=8,8,IFERROR(MATCH(RAND(),INDEX(MATRIZ_CUM,M1852,0),1)+1,1))</f>
        <v>5</v>
      </c>
      <c r="O1852">
        <f ca="1">IF(N1852=8,8,IFERROR(MATCH(RAND(),INDEX(MATRIZ_CUM,N1852,0),1)+1,1))</f>
        <v>6</v>
      </c>
      <c r="P1852">
        <f ca="1">IF(O1852=8,8,IFERROR(MATCH(RAND(),INDEX(MATRIZ_CUM,O1852,0),1)+1,1))</f>
        <v>5</v>
      </c>
      <c r="Q1852">
        <f ca="1">IF(P1852=8,8,IFERROR(MATCH(RAND(),INDEX(MATRIZ_CUM,P1852,0),1)+1,1))</f>
        <v>5</v>
      </c>
      <c r="R1852">
        <f ca="1">IF(Q1852=8,8,IFERROR(MATCH(RAND(),INDEX(MATRIZ_CUM,Q1852,0),1)+1,1))</f>
        <v>5</v>
      </c>
      <c r="S1852">
        <f ca="1">IF(R1852=8,8,IFERROR(MATCH(RAND(),INDEX(MATRIZ_CUM,R1852,0),1)+1,1))</f>
        <v>5</v>
      </c>
      <c r="T1852">
        <f ca="1">IF(S1852=8,8,IFERROR(MATCH(RAND(),INDEX(MATRIZ_CUM,S1852,0),1)+1,1))</f>
        <v>5</v>
      </c>
      <c r="U1852">
        <f ca="1">IF(T1852=8,8,IFERROR(MATCH(RAND(),INDEX(MATRIZ_CUM,T1852,0),1)+1,1))</f>
        <v>5</v>
      </c>
      <c r="V1852">
        <f ca="1">IF(U1852=8,8,IFERROR(MATCH(RAND(),INDEX(MATRIZ_CUM,U1852,0),1)+1,1))</f>
        <v>6</v>
      </c>
      <c r="W1852">
        <f ca="1">IF(V1852=8,8,IFERROR(MATCH(RAND(),INDEX(MATRIZ_CUM,V1852,0),1)+1,1))</f>
        <v>5</v>
      </c>
      <c r="X1852">
        <f ca="1">IF(W1852=8,8,IFERROR(MATCH(RAND(),INDEX(MATRIZ_CUM,W1852,0),1)+1,1))</f>
        <v>6</v>
      </c>
      <c r="Y1852">
        <f ca="1">IF(X1852=8,8,IFERROR(MATCH(RAND(),INDEX(MATRIZ_CUM,X1852,0),1)+1,1))</f>
        <v>7</v>
      </c>
      <c r="Z1852">
        <f ca="1">IF(Y1852=8,8,IFERROR(MATCH(RAND(),INDEX(MATRIZ_CUM,Y1852,0),1)+1,1))</f>
        <v>8</v>
      </c>
      <c r="AB1852">
        <f t="shared" ca="1" si="28"/>
        <v>8</v>
      </c>
    </row>
    <row r="1853" spans="1:28" x14ac:dyDescent="0.45">
      <c r="A1853">
        <f ca="1">IFERROR(MATCH(RAND(),Ej1b_Cohorte!$D$4:$D$10,1)+1,1)</f>
        <v>3</v>
      </c>
      <c r="B1853">
        <f ca="1">IF(A1853=8,8,IFERROR(MATCH(RAND(),INDEX(MATRIZ_CUM,A1853,0),1)+1,1))</f>
        <v>1</v>
      </c>
      <c r="C1853">
        <f ca="1">IF(B1853=8,8,IFERROR(MATCH(RAND(),INDEX(MATRIZ_CUM,B1853,0),1)+1,1))</f>
        <v>1</v>
      </c>
      <c r="D1853">
        <f ca="1">IF(C1853=8,8,IFERROR(MATCH(RAND(),INDEX(MATRIZ_CUM,C1853,0),1)+1,1))</f>
        <v>1</v>
      </c>
      <c r="E1853">
        <f ca="1">IF(D1853=8,8,IFERROR(MATCH(RAND(),INDEX(MATRIZ_CUM,D1853,0),1)+1,1))</f>
        <v>2</v>
      </c>
      <c r="F1853">
        <f ca="1">IF(E1853=8,8,IFERROR(MATCH(RAND(),INDEX(MATRIZ_CUM,E1853,0),1)+1,1))</f>
        <v>1</v>
      </c>
      <c r="G1853">
        <f ca="1">IF(F1853=8,8,IFERROR(MATCH(RAND(),INDEX(MATRIZ_CUM,F1853,0),1)+1,1))</f>
        <v>1</v>
      </c>
      <c r="H1853">
        <f ca="1">IF(G1853=8,8,IFERROR(MATCH(RAND(),INDEX(MATRIZ_CUM,G1853,0),1)+1,1))</f>
        <v>2</v>
      </c>
      <c r="I1853">
        <f ca="1">IF(H1853=8,8,IFERROR(MATCH(RAND(),INDEX(MATRIZ_CUM,H1853,0),1)+1,1))</f>
        <v>2</v>
      </c>
      <c r="J1853">
        <f ca="1">IF(I1853=8,8,IFERROR(MATCH(RAND(),INDEX(MATRIZ_CUM,I1853,0),1)+1,1))</f>
        <v>2</v>
      </c>
      <c r="K1853">
        <f ca="1">IF(J1853=8,8,IFERROR(MATCH(RAND(),INDEX(MATRIZ_CUM,J1853,0),1)+1,1))</f>
        <v>1</v>
      </c>
      <c r="L1853">
        <f ca="1">IF(K1853=8,8,IFERROR(MATCH(RAND(),INDEX(MATRIZ_CUM,K1853,0),1)+1,1))</f>
        <v>1</v>
      </c>
      <c r="M1853">
        <f ca="1">IF(L1853=8,8,IFERROR(MATCH(RAND(),INDEX(MATRIZ_CUM,L1853,0),1)+1,1))</f>
        <v>2</v>
      </c>
      <c r="N1853">
        <f ca="1">IF(M1853=8,8,IFERROR(MATCH(RAND(),INDEX(MATRIZ_CUM,M1853,0),1)+1,1))</f>
        <v>2</v>
      </c>
      <c r="O1853">
        <f ca="1">IF(N1853=8,8,IFERROR(MATCH(RAND(),INDEX(MATRIZ_CUM,N1853,0),1)+1,1))</f>
        <v>2</v>
      </c>
      <c r="P1853">
        <f ca="1">IF(O1853=8,8,IFERROR(MATCH(RAND(),INDEX(MATRIZ_CUM,O1853,0),1)+1,1))</f>
        <v>2</v>
      </c>
      <c r="Q1853">
        <f ca="1">IF(P1853=8,8,IFERROR(MATCH(RAND(),INDEX(MATRIZ_CUM,P1853,0),1)+1,1))</f>
        <v>2</v>
      </c>
      <c r="R1853">
        <f ca="1">IF(Q1853=8,8,IFERROR(MATCH(RAND(),INDEX(MATRIZ_CUM,Q1853,0),1)+1,1))</f>
        <v>1</v>
      </c>
      <c r="S1853">
        <f ca="1">IF(R1853=8,8,IFERROR(MATCH(RAND(),INDEX(MATRIZ_CUM,R1853,0),1)+1,1))</f>
        <v>1</v>
      </c>
      <c r="T1853">
        <f ca="1">IF(S1853=8,8,IFERROR(MATCH(RAND(),INDEX(MATRIZ_CUM,S1853,0),1)+1,1))</f>
        <v>1</v>
      </c>
      <c r="U1853">
        <f ca="1">IF(T1853=8,8,IFERROR(MATCH(RAND(),INDEX(MATRIZ_CUM,T1853,0),1)+1,1))</f>
        <v>1</v>
      </c>
      <c r="V1853">
        <f ca="1">IF(U1853=8,8,IFERROR(MATCH(RAND(),INDEX(MATRIZ_CUM,U1853,0),1)+1,1))</f>
        <v>2</v>
      </c>
      <c r="W1853">
        <f ca="1">IF(V1853=8,8,IFERROR(MATCH(RAND(),INDEX(MATRIZ_CUM,V1853,0),1)+1,1))</f>
        <v>1</v>
      </c>
      <c r="X1853">
        <f ca="1">IF(W1853=8,8,IFERROR(MATCH(RAND(),INDEX(MATRIZ_CUM,W1853,0),1)+1,1))</f>
        <v>2</v>
      </c>
      <c r="Y1853">
        <f ca="1">IF(X1853=8,8,IFERROR(MATCH(RAND(),INDEX(MATRIZ_CUM,X1853,0),1)+1,1))</f>
        <v>2</v>
      </c>
      <c r="Z1853">
        <f ca="1">IF(Y1853=8,8,IFERROR(MATCH(RAND(),INDEX(MATRIZ_CUM,Y1853,0),1)+1,1))</f>
        <v>2</v>
      </c>
      <c r="AB1853">
        <f t="shared" ca="1" si="28"/>
        <v>2</v>
      </c>
    </row>
    <row r="1854" spans="1:28" x14ac:dyDescent="0.45">
      <c r="A1854">
        <f ca="1">IFERROR(MATCH(RAND(),Ej1b_Cohorte!$D$4:$D$10,1)+1,1)</f>
        <v>6</v>
      </c>
      <c r="B1854">
        <f ca="1">IF(A1854=8,8,IFERROR(MATCH(RAND(),INDEX(MATRIZ_CUM,A1854,0),1)+1,1))</f>
        <v>7</v>
      </c>
      <c r="C1854">
        <f ca="1">IF(B1854=8,8,IFERROR(MATCH(RAND(),INDEX(MATRIZ_CUM,B1854,0),1)+1,1))</f>
        <v>8</v>
      </c>
      <c r="D1854">
        <f ca="1">IF(C1854=8,8,IFERROR(MATCH(RAND(),INDEX(MATRIZ_CUM,C1854,0),1)+1,1))</f>
        <v>8</v>
      </c>
      <c r="E1854">
        <f ca="1">IF(D1854=8,8,IFERROR(MATCH(RAND(),INDEX(MATRIZ_CUM,D1854,0),1)+1,1))</f>
        <v>8</v>
      </c>
      <c r="F1854">
        <f ca="1">IF(E1854=8,8,IFERROR(MATCH(RAND(),INDEX(MATRIZ_CUM,E1854,0),1)+1,1))</f>
        <v>8</v>
      </c>
      <c r="G1854">
        <f ca="1">IF(F1854=8,8,IFERROR(MATCH(RAND(),INDEX(MATRIZ_CUM,F1854,0),1)+1,1))</f>
        <v>8</v>
      </c>
      <c r="H1854">
        <f ca="1">IF(G1854=8,8,IFERROR(MATCH(RAND(),INDEX(MATRIZ_CUM,G1854,0),1)+1,1))</f>
        <v>8</v>
      </c>
      <c r="I1854">
        <f ca="1">IF(H1854=8,8,IFERROR(MATCH(RAND(),INDEX(MATRIZ_CUM,H1854,0),1)+1,1))</f>
        <v>8</v>
      </c>
      <c r="J1854">
        <f ca="1">IF(I1854=8,8,IFERROR(MATCH(RAND(),INDEX(MATRIZ_CUM,I1854,0),1)+1,1))</f>
        <v>8</v>
      </c>
      <c r="K1854">
        <f ca="1">IF(J1854=8,8,IFERROR(MATCH(RAND(),INDEX(MATRIZ_CUM,J1854,0),1)+1,1))</f>
        <v>8</v>
      </c>
      <c r="L1854">
        <f ca="1">IF(K1854=8,8,IFERROR(MATCH(RAND(),INDEX(MATRIZ_CUM,K1854,0),1)+1,1))</f>
        <v>8</v>
      </c>
      <c r="M1854">
        <f ca="1">IF(L1854=8,8,IFERROR(MATCH(RAND(),INDEX(MATRIZ_CUM,L1854,0),1)+1,1))</f>
        <v>8</v>
      </c>
      <c r="N1854">
        <f ca="1">IF(M1854=8,8,IFERROR(MATCH(RAND(),INDEX(MATRIZ_CUM,M1854,0),1)+1,1))</f>
        <v>8</v>
      </c>
      <c r="O1854">
        <f ca="1">IF(N1854=8,8,IFERROR(MATCH(RAND(),INDEX(MATRIZ_CUM,N1854,0),1)+1,1))</f>
        <v>8</v>
      </c>
      <c r="P1854">
        <f ca="1">IF(O1854=8,8,IFERROR(MATCH(RAND(),INDEX(MATRIZ_CUM,O1854,0),1)+1,1))</f>
        <v>8</v>
      </c>
      <c r="Q1854">
        <f ca="1">IF(P1854=8,8,IFERROR(MATCH(RAND(),INDEX(MATRIZ_CUM,P1854,0),1)+1,1))</f>
        <v>8</v>
      </c>
      <c r="R1854">
        <f ca="1">IF(Q1854=8,8,IFERROR(MATCH(RAND(),INDEX(MATRIZ_CUM,Q1854,0),1)+1,1))</f>
        <v>8</v>
      </c>
      <c r="S1854">
        <f ca="1">IF(R1854=8,8,IFERROR(MATCH(RAND(),INDEX(MATRIZ_CUM,R1854,0),1)+1,1))</f>
        <v>8</v>
      </c>
      <c r="T1854">
        <f ca="1">IF(S1854=8,8,IFERROR(MATCH(RAND(),INDEX(MATRIZ_CUM,S1854,0),1)+1,1))</f>
        <v>8</v>
      </c>
      <c r="U1854">
        <f ca="1">IF(T1854=8,8,IFERROR(MATCH(RAND(),INDEX(MATRIZ_CUM,T1854,0),1)+1,1))</f>
        <v>8</v>
      </c>
      <c r="V1854">
        <f ca="1">IF(U1854=8,8,IFERROR(MATCH(RAND(),INDEX(MATRIZ_CUM,U1854,0),1)+1,1))</f>
        <v>8</v>
      </c>
      <c r="W1854">
        <f ca="1">IF(V1854=8,8,IFERROR(MATCH(RAND(),INDEX(MATRIZ_CUM,V1854,0),1)+1,1))</f>
        <v>8</v>
      </c>
      <c r="X1854">
        <f ca="1">IF(W1854=8,8,IFERROR(MATCH(RAND(),INDEX(MATRIZ_CUM,W1854,0),1)+1,1))</f>
        <v>8</v>
      </c>
      <c r="Y1854">
        <f ca="1">IF(X1854=8,8,IFERROR(MATCH(RAND(),INDEX(MATRIZ_CUM,X1854,0),1)+1,1))</f>
        <v>8</v>
      </c>
      <c r="Z1854">
        <f ca="1">IF(Y1854=8,8,IFERROR(MATCH(RAND(),INDEX(MATRIZ_CUM,Y1854,0),1)+1,1))</f>
        <v>8</v>
      </c>
      <c r="AB1854">
        <f t="shared" ca="1" si="28"/>
        <v>8</v>
      </c>
    </row>
    <row r="1855" spans="1:28" x14ac:dyDescent="0.45">
      <c r="A1855">
        <f ca="1">IFERROR(MATCH(RAND(),Ej1b_Cohorte!$D$4:$D$10,1)+1,1)</f>
        <v>3</v>
      </c>
      <c r="B1855">
        <f ca="1">IF(A1855=8,8,IFERROR(MATCH(RAND(),INDEX(MATRIZ_CUM,A1855,0),1)+1,1))</f>
        <v>3</v>
      </c>
      <c r="C1855">
        <f ca="1">IF(B1855=8,8,IFERROR(MATCH(RAND(),INDEX(MATRIZ_CUM,B1855,0),1)+1,1))</f>
        <v>3</v>
      </c>
      <c r="D1855">
        <f ca="1">IF(C1855=8,8,IFERROR(MATCH(RAND(),INDEX(MATRIZ_CUM,C1855,0),1)+1,1))</f>
        <v>2</v>
      </c>
      <c r="E1855">
        <f ca="1">IF(D1855=8,8,IFERROR(MATCH(RAND(),INDEX(MATRIZ_CUM,D1855,0),1)+1,1))</f>
        <v>2</v>
      </c>
      <c r="F1855">
        <f ca="1">IF(E1855=8,8,IFERROR(MATCH(RAND(),INDEX(MATRIZ_CUM,E1855,0),1)+1,1))</f>
        <v>2</v>
      </c>
      <c r="G1855">
        <f ca="1">IF(F1855=8,8,IFERROR(MATCH(RAND(),INDEX(MATRIZ_CUM,F1855,0),1)+1,1))</f>
        <v>2</v>
      </c>
      <c r="H1855">
        <f ca="1">IF(G1855=8,8,IFERROR(MATCH(RAND(),INDEX(MATRIZ_CUM,G1855,0),1)+1,1))</f>
        <v>2</v>
      </c>
      <c r="I1855">
        <f ca="1">IF(H1855=8,8,IFERROR(MATCH(RAND(),INDEX(MATRIZ_CUM,H1855,0),1)+1,1))</f>
        <v>2</v>
      </c>
      <c r="J1855">
        <f ca="1">IF(I1855=8,8,IFERROR(MATCH(RAND(),INDEX(MATRIZ_CUM,I1855,0),1)+1,1))</f>
        <v>2</v>
      </c>
      <c r="K1855">
        <f ca="1">IF(J1855=8,8,IFERROR(MATCH(RAND(),INDEX(MATRIZ_CUM,J1855,0),1)+1,1))</f>
        <v>2</v>
      </c>
      <c r="L1855">
        <f ca="1">IF(K1855=8,8,IFERROR(MATCH(RAND(),INDEX(MATRIZ_CUM,K1855,0),1)+1,1))</f>
        <v>2</v>
      </c>
      <c r="M1855">
        <f ca="1">IF(L1855=8,8,IFERROR(MATCH(RAND(),INDEX(MATRIZ_CUM,L1855,0),1)+1,1))</f>
        <v>2</v>
      </c>
      <c r="N1855">
        <f ca="1">IF(M1855=8,8,IFERROR(MATCH(RAND(),INDEX(MATRIZ_CUM,M1855,0),1)+1,1))</f>
        <v>2</v>
      </c>
      <c r="O1855">
        <f ca="1">IF(N1855=8,8,IFERROR(MATCH(RAND(),INDEX(MATRIZ_CUM,N1855,0),1)+1,1))</f>
        <v>2</v>
      </c>
      <c r="P1855">
        <f ca="1">IF(O1855=8,8,IFERROR(MATCH(RAND(),INDEX(MATRIZ_CUM,O1855,0),1)+1,1))</f>
        <v>2</v>
      </c>
      <c r="Q1855">
        <f ca="1">IF(P1855=8,8,IFERROR(MATCH(RAND(),INDEX(MATRIZ_CUM,P1855,0),1)+1,1))</f>
        <v>1</v>
      </c>
      <c r="R1855">
        <f ca="1">IF(Q1855=8,8,IFERROR(MATCH(RAND(),INDEX(MATRIZ_CUM,Q1855,0),1)+1,1))</f>
        <v>1</v>
      </c>
      <c r="S1855">
        <f ca="1">IF(R1855=8,8,IFERROR(MATCH(RAND(),INDEX(MATRIZ_CUM,R1855,0),1)+1,1))</f>
        <v>1</v>
      </c>
      <c r="T1855">
        <f ca="1">IF(S1855=8,8,IFERROR(MATCH(RAND(),INDEX(MATRIZ_CUM,S1855,0),1)+1,1))</f>
        <v>1</v>
      </c>
      <c r="U1855">
        <f ca="1">IF(T1855=8,8,IFERROR(MATCH(RAND(),INDEX(MATRIZ_CUM,T1855,0),1)+1,1))</f>
        <v>1</v>
      </c>
      <c r="V1855">
        <f ca="1">IF(U1855=8,8,IFERROR(MATCH(RAND(),INDEX(MATRIZ_CUM,U1855,0),1)+1,1))</f>
        <v>1</v>
      </c>
      <c r="W1855">
        <f ca="1">IF(V1855=8,8,IFERROR(MATCH(RAND(),INDEX(MATRIZ_CUM,V1855,0),1)+1,1))</f>
        <v>2</v>
      </c>
      <c r="X1855">
        <f ca="1">IF(W1855=8,8,IFERROR(MATCH(RAND(),INDEX(MATRIZ_CUM,W1855,0),1)+1,1))</f>
        <v>2</v>
      </c>
      <c r="Y1855">
        <f ca="1">IF(X1855=8,8,IFERROR(MATCH(RAND(),INDEX(MATRIZ_CUM,X1855,0),1)+1,1))</f>
        <v>1</v>
      </c>
      <c r="Z1855">
        <f ca="1">IF(Y1855=8,8,IFERROR(MATCH(RAND(),INDEX(MATRIZ_CUM,Y1855,0),1)+1,1))</f>
        <v>1</v>
      </c>
      <c r="AB1855">
        <f t="shared" ca="1" si="28"/>
        <v>1</v>
      </c>
    </row>
    <row r="1856" spans="1:28" x14ac:dyDescent="0.45">
      <c r="A1856">
        <f ca="1">IFERROR(MATCH(RAND(),Ej1b_Cohorte!$D$4:$D$10,1)+1,1)</f>
        <v>6</v>
      </c>
      <c r="B1856">
        <f ca="1">IF(A1856=8,8,IFERROR(MATCH(RAND(),INDEX(MATRIZ_CUM,A1856,0),1)+1,1))</f>
        <v>7</v>
      </c>
      <c r="C1856">
        <f ca="1">IF(B1856=8,8,IFERROR(MATCH(RAND(),INDEX(MATRIZ_CUM,B1856,0),1)+1,1))</f>
        <v>7</v>
      </c>
      <c r="D1856">
        <f ca="1">IF(C1856=8,8,IFERROR(MATCH(RAND(),INDEX(MATRIZ_CUM,C1856,0),1)+1,1))</f>
        <v>8</v>
      </c>
      <c r="E1856">
        <f ca="1">IF(D1856=8,8,IFERROR(MATCH(RAND(),INDEX(MATRIZ_CUM,D1856,0),1)+1,1))</f>
        <v>8</v>
      </c>
      <c r="F1856">
        <f ca="1">IF(E1856=8,8,IFERROR(MATCH(RAND(),INDEX(MATRIZ_CUM,E1856,0),1)+1,1))</f>
        <v>8</v>
      </c>
      <c r="G1856">
        <f ca="1">IF(F1856=8,8,IFERROR(MATCH(RAND(),INDEX(MATRIZ_CUM,F1856,0),1)+1,1))</f>
        <v>8</v>
      </c>
      <c r="H1856">
        <f ca="1">IF(G1856=8,8,IFERROR(MATCH(RAND(),INDEX(MATRIZ_CUM,G1856,0),1)+1,1))</f>
        <v>8</v>
      </c>
      <c r="I1856">
        <f ca="1">IF(H1856=8,8,IFERROR(MATCH(RAND(),INDEX(MATRIZ_CUM,H1856,0),1)+1,1))</f>
        <v>8</v>
      </c>
      <c r="J1856">
        <f ca="1">IF(I1856=8,8,IFERROR(MATCH(RAND(),INDEX(MATRIZ_CUM,I1856,0),1)+1,1))</f>
        <v>8</v>
      </c>
      <c r="K1856">
        <f ca="1">IF(J1856=8,8,IFERROR(MATCH(RAND(),INDEX(MATRIZ_CUM,J1856,0),1)+1,1))</f>
        <v>8</v>
      </c>
      <c r="L1856">
        <f ca="1">IF(K1856=8,8,IFERROR(MATCH(RAND(),INDEX(MATRIZ_CUM,K1856,0),1)+1,1))</f>
        <v>8</v>
      </c>
      <c r="M1856">
        <f ca="1">IF(L1856=8,8,IFERROR(MATCH(RAND(),INDEX(MATRIZ_CUM,L1856,0),1)+1,1))</f>
        <v>8</v>
      </c>
      <c r="N1856">
        <f ca="1">IF(M1856=8,8,IFERROR(MATCH(RAND(),INDEX(MATRIZ_CUM,M1856,0),1)+1,1))</f>
        <v>8</v>
      </c>
      <c r="O1856">
        <f ca="1">IF(N1856=8,8,IFERROR(MATCH(RAND(),INDEX(MATRIZ_CUM,N1856,0),1)+1,1))</f>
        <v>8</v>
      </c>
      <c r="P1856">
        <f ca="1">IF(O1856=8,8,IFERROR(MATCH(RAND(),INDEX(MATRIZ_CUM,O1856,0),1)+1,1))</f>
        <v>8</v>
      </c>
      <c r="Q1856">
        <f ca="1">IF(P1856=8,8,IFERROR(MATCH(RAND(),INDEX(MATRIZ_CUM,P1856,0),1)+1,1))</f>
        <v>8</v>
      </c>
      <c r="R1856">
        <f ca="1">IF(Q1856=8,8,IFERROR(MATCH(RAND(),INDEX(MATRIZ_CUM,Q1856,0),1)+1,1))</f>
        <v>8</v>
      </c>
      <c r="S1856">
        <f ca="1">IF(R1856=8,8,IFERROR(MATCH(RAND(),INDEX(MATRIZ_CUM,R1856,0),1)+1,1))</f>
        <v>8</v>
      </c>
      <c r="T1856">
        <f ca="1">IF(S1856=8,8,IFERROR(MATCH(RAND(),INDEX(MATRIZ_CUM,S1856,0),1)+1,1))</f>
        <v>8</v>
      </c>
      <c r="U1856">
        <f ca="1">IF(T1856=8,8,IFERROR(MATCH(RAND(),INDEX(MATRIZ_CUM,T1856,0),1)+1,1))</f>
        <v>8</v>
      </c>
      <c r="V1856">
        <f ca="1">IF(U1856=8,8,IFERROR(MATCH(RAND(),INDEX(MATRIZ_CUM,U1856,0),1)+1,1))</f>
        <v>8</v>
      </c>
      <c r="W1856">
        <f ca="1">IF(V1856=8,8,IFERROR(MATCH(RAND(),INDEX(MATRIZ_CUM,V1856,0),1)+1,1))</f>
        <v>8</v>
      </c>
      <c r="X1856">
        <f ca="1">IF(W1856=8,8,IFERROR(MATCH(RAND(),INDEX(MATRIZ_CUM,W1856,0),1)+1,1))</f>
        <v>8</v>
      </c>
      <c r="Y1856">
        <f ca="1">IF(X1856=8,8,IFERROR(MATCH(RAND(),INDEX(MATRIZ_CUM,X1856,0),1)+1,1))</f>
        <v>8</v>
      </c>
      <c r="Z1856">
        <f ca="1">IF(Y1856=8,8,IFERROR(MATCH(RAND(),INDEX(MATRIZ_CUM,Y1856,0),1)+1,1))</f>
        <v>8</v>
      </c>
      <c r="AB1856">
        <f t="shared" ca="1" si="28"/>
        <v>8</v>
      </c>
    </row>
    <row r="1857" spans="1:28" x14ac:dyDescent="0.45">
      <c r="A1857">
        <f ca="1">IFERROR(MATCH(RAND(),Ej1b_Cohorte!$D$4:$D$10,1)+1,1)</f>
        <v>2</v>
      </c>
      <c r="B1857">
        <f ca="1">IF(A1857=8,8,IFERROR(MATCH(RAND(),INDEX(MATRIZ_CUM,A1857,0),1)+1,1))</f>
        <v>2</v>
      </c>
      <c r="C1857">
        <f ca="1">IF(B1857=8,8,IFERROR(MATCH(RAND(),INDEX(MATRIZ_CUM,B1857,0),1)+1,1))</f>
        <v>2</v>
      </c>
      <c r="D1857">
        <f ca="1">IF(C1857=8,8,IFERROR(MATCH(RAND(),INDEX(MATRIZ_CUM,C1857,0),1)+1,1))</f>
        <v>1</v>
      </c>
      <c r="E1857">
        <f ca="1">IF(D1857=8,8,IFERROR(MATCH(RAND(),INDEX(MATRIZ_CUM,D1857,0),1)+1,1))</f>
        <v>2</v>
      </c>
      <c r="F1857">
        <f ca="1">IF(E1857=8,8,IFERROR(MATCH(RAND(),INDEX(MATRIZ_CUM,E1857,0),1)+1,1))</f>
        <v>2</v>
      </c>
      <c r="G1857">
        <f ca="1">IF(F1857=8,8,IFERROR(MATCH(RAND(),INDEX(MATRIZ_CUM,F1857,0),1)+1,1))</f>
        <v>2</v>
      </c>
      <c r="H1857">
        <f ca="1">IF(G1857=8,8,IFERROR(MATCH(RAND(),INDEX(MATRIZ_CUM,G1857,0),1)+1,1))</f>
        <v>1</v>
      </c>
      <c r="I1857">
        <f ca="1">IF(H1857=8,8,IFERROR(MATCH(RAND(),INDEX(MATRIZ_CUM,H1857,0),1)+1,1))</f>
        <v>1</v>
      </c>
      <c r="J1857">
        <f ca="1">IF(I1857=8,8,IFERROR(MATCH(RAND(),INDEX(MATRIZ_CUM,I1857,0),1)+1,1))</f>
        <v>1</v>
      </c>
      <c r="K1857">
        <f ca="1">IF(J1857=8,8,IFERROR(MATCH(RAND(),INDEX(MATRIZ_CUM,J1857,0),1)+1,1))</f>
        <v>1</v>
      </c>
      <c r="L1857">
        <f ca="1">IF(K1857=8,8,IFERROR(MATCH(RAND(),INDEX(MATRIZ_CUM,K1857,0),1)+1,1))</f>
        <v>3</v>
      </c>
      <c r="M1857">
        <f ca="1">IF(L1857=8,8,IFERROR(MATCH(RAND(),INDEX(MATRIZ_CUM,L1857,0),1)+1,1))</f>
        <v>4</v>
      </c>
      <c r="N1857">
        <f ca="1">IF(M1857=8,8,IFERROR(MATCH(RAND(),INDEX(MATRIZ_CUM,M1857,0),1)+1,1))</f>
        <v>3</v>
      </c>
      <c r="O1857">
        <f ca="1">IF(N1857=8,8,IFERROR(MATCH(RAND(),INDEX(MATRIZ_CUM,N1857,0),1)+1,1))</f>
        <v>4</v>
      </c>
      <c r="P1857">
        <f ca="1">IF(O1857=8,8,IFERROR(MATCH(RAND(),INDEX(MATRIZ_CUM,O1857,0),1)+1,1))</f>
        <v>6</v>
      </c>
      <c r="Q1857">
        <f ca="1">IF(P1857=8,8,IFERROR(MATCH(RAND(),INDEX(MATRIZ_CUM,P1857,0),1)+1,1))</f>
        <v>7</v>
      </c>
      <c r="R1857">
        <f ca="1">IF(Q1857=8,8,IFERROR(MATCH(RAND(),INDEX(MATRIZ_CUM,Q1857,0),1)+1,1))</f>
        <v>8</v>
      </c>
      <c r="S1857">
        <f ca="1">IF(R1857=8,8,IFERROR(MATCH(RAND(),INDEX(MATRIZ_CUM,R1857,0),1)+1,1))</f>
        <v>8</v>
      </c>
      <c r="T1857">
        <f ca="1">IF(S1857=8,8,IFERROR(MATCH(RAND(),INDEX(MATRIZ_CUM,S1857,0),1)+1,1))</f>
        <v>8</v>
      </c>
      <c r="U1857">
        <f ca="1">IF(T1857=8,8,IFERROR(MATCH(RAND(),INDEX(MATRIZ_CUM,T1857,0),1)+1,1))</f>
        <v>8</v>
      </c>
      <c r="V1857">
        <f ca="1">IF(U1857=8,8,IFERROR(MATCH(RAND(),INDEX(MATRIZ_CUM,U1857,0),1)+1,1))</f>
        <v>8</v>
      </c>
      <c r="W1857">
        <f ca="1">IF(V1857=8,8,IFERROR(MATCH(RAND(),INDEX(MATRIZ_CUM,V1857,0),1)+1,1))</f>
        <v>8</v>
      </c>
      <c r="X1857">
        <f ca="1">IF(W1857=8,8,IFERROR(MATCH(RAND(),INDEX(MATRIZ_CUM,W1857,0),1)+1,1))</f>
        <v>8</v>
      </c>
      <c r="Y1857">
        <f ca="1">IF(X1857=8,8,IFERROR(MATCH(RAND(),INDEX(MATRIZ_CUM,X1857,0),1)+1,1))</f>
        <v>8</v>
      </c>
      <c r="Z1857">
        <f ca="1">IF(Y1857=8,8,IFERROR(MATCH(RAND(),INDEX(MATRIZ_CUM,Y1857,0),1)+1,1))</f>
        <v>8</v>
      </c>
      <c r="AB1857">
        <f t="shared" ca="1" si="28"/>
        <v>8</v>
      </c>
    </row>
    <row r="1858" spans="1:28" x14ac:dyDescent="0.45">
      <c r="A1858">
        <f ca="1">IFERROR(MATCH(RAND(),Ej1b_Cohorte!$D$4:$D$10,1)+1,1)</f>
        <v>3</v>
      </c>
      <c r="B1858">
        <f ca="1">IF(A1858=8,8,IFERROR(MATCH(RAND(),INDEX(MATRIZ_CUM,A1858,0),1)+1,1))</f>
        <v>3</v>
      </c>
      <c r="C1858">
        <f ca="1">IF(B1858=8,8,IFERROR(MATCH(RAND(),INDEX(MATRIZ_CUM,B1858,0),1)+1,1))</f>
        <v>2</v>
      </c>
      <c r="D1858">
        <f ca="1">IF(C1858=8,8,IFERROR(MATCH(RAND(),INDEX(MATRIZ_CUM,C1858,0),1)+1,1))</f>
        <v>2</v>
      </c>
      <c r="E1858">
        <f ca="1">IF(D1858=8,8,IFERROR(MATCH(RAND(),INDEX(MATRIZ_CUM,D1858,0),1)+1,1))</f>
        <v>2</v>
      </c>
      <c r="F1858">
        <f ca="1">IF(E1858=8,8,IFERROR(MATCH(RAND(),INDEX(MATRIZ_CUM,E1858,0),1)+1,1))</f>
        <v>2</v>
      </c>
      <c r="G1858">
        <f ca="1">IF(F1858=8,8,IFERROR(MATCH(RAND(),INDEX(MATRIZ_CUM,F1858,0),1)+1,1))</f>
        <v>2</v>
      </c>
      <c r="H1858">
        <f ca="1">IF(G1858=8,8,IFERROR(MATCH(RAND(),INDEX(MATRIZ_CUM,G1858,0),1)+1,1))</f>
        <v>2</v>
      </c>
      <c r="I1858">
        <f ca="1">IF(H1858=8,8,IFERROR(MATCH(RAND(),INDEX(MATRIZ_CUM,H1858,0),1)+1,1))</f>
        <v>2</v>
      </c>
      <c r="J1858">
        <f ca="1">IF(I1858=8,8,IFERROR(MATCH(RAND(),INDEX(MATRIZ_CUM,I1858,0),1)+1,1))</f>
        <v>3</v>
      </c>
      <c r="K1858">
        <f ca="1">IF(J1858=8,8,IFERROR(MATCH(RAND(),INDEX(MATRIZ_CUM,J1858,0),1)+1,1))</f>
        <v>2</v>
      </c>
      <c r="L1858">
        <f ca="1">IF(K1858=8,8,IFERROR(MATCH(RAND(),INDEX(MATRIZ_CUM,K1858,0),1)+1,1))</f>
        <v>2</v>
      </c>
      <c r="M1858">
        <f ca="1">IF(L1858=8,8,IFERROR(MATCH(RAND(),INDEX(MATRIZ_CUM,L1858,0),1)+1,1))</f>
        <v>1</v>
      </c>
      <c r="N1858">
        <f ca="1">IF(M1858=8,8,IFERROR(MATCH(RAND(),INDEX(MATRIZ_CUM,M1858,0),1)+1,1))</f>
        <v>2</v>
      </c>
      <c r="O1858">
        <f ca="1">IF(N1858=8,8,IFERROR(MATCH(RAND(),INDEX(MATRIZ_CUM,N1858,0),1)+1,1))</f>
        <v>1</v>
      </c>
      <c r="P1858">
        <f ca="1">IF(O1858=8,8,IFERROR(MATCH(RAND(),INDEX(MATRIZ_CUM,O1858,0),1)+1,1))</f>
        <v>1</v>
      </c>
      <c r="Q1858">
        <f ca="1">IF(P1858=8,8,IFERROR(MATCH(RAND(),INDEX(MATRIZ_CUM,P1858,0),1)+1,1))</f>
        <v>1</v>
      </c>
      <c r="R1858">
        <f ca="1">IF(Q1858=8,8,IFERROR(MATCH(RAND(),INDEX(MATRIZ_CUM,Q1858,0),1)+1,1))</f>
        <v>1</v>
      </c>
      <c r="S1858">
        <f ca="1">IF(R1858=8,8,IFERROR(MATCH(RAND(),INDEX(MATRIZ_CUM,R1858,0),1)+1,1))</f>
        <v>2</v>
      </c>
      <c r="T1858">
        <f ca="1">IF(S1858=8,8,IFERROR(MATCH(RAND(),INDEX(MATRIZ_CUM,S1858,0),1)+1,1))</f>
        <v>2</v>
      </c>
      <c r="U1858">
        <f ca="1">IF(T1858=8,8,IFERROR(MATCH(RAND(),INDEX(MATRIZ_CUM,T1858,0),1)+1,1))</f>
        <v>1</v>
      </c>
      <c r="V1858">
        <f ca="1">IF(U1858=8,8,IFERROR(MATCH(RAND(),INDEX(MATRIZ_CUM,U1858,0),1)+1,1))</f>
        <v>1</v>
      </c>
      <c r="W1858">
        <f ca="1">IF(V1858=8,8,IFERROR(MATCH(RAND(),INDEX(MATRIZ_CUM,V1858,0),1)+1,1))</f>
        <v>1</v>
      </c>
      <c r="X1858">
        <f ca="1">IF(W1858=8,8,IFERROR(MATCH(RAND(),INDEX(MATRIZ_CUM,W1858,0),1)+1,1))</f>
        <v>1</v>
      </c>
      <c r="Y1858">
        <f ca="1">IF(X1858=8,8,IFERROR(MATCH(RAND(),INDEX(MATRIZ_CUM,X1858,0),1)+1,1))</f>
        <v>1</v>
      </c>
      <c r="Z1858">
        <f ca="1">IF(Y1858=8,8,IFERROR(MATCH(RAND(),INDEX(MATRIZ_CUM,Y1858,0),1)+1,1))</f>
        <v>1</v>
      </c>
      <c r="AB1858">
        <f t="shared" ca="1" si="28"/>
        <v>1</v>
      </c>
    </row>
    <row r="1859" spans="1:28" x14ac:dyDescent="0.45">
      <c r="A1859">
        <f ca="1">IFERROR(MATCH(RAND(),Ej1b_Cohorte!$D$4:$D$10,1)+1,1)</f>
        <v>1</v>
      </c>
      <c r="B1859">
        <f ca="1">IF(A1859=8,8,IFERROR(MATCH(RAND(),INDEX(MATRIZ_CUM,A1859,0),1)+1,1))</f>
        <v>1</v>
      </c>
      <c r="C1859">
        <f ca="1">IF(B1859=8,8,IFERROR(MATCH(RAND(),INDEX(MATRIZ_CUM,B1859,0),1)+1,1))</f>
        <v>2</v>
      </c>
      <c r="D1859">
        <f ca="1">IF(C1859=8,8,IFERROR(MATCH(RAND(),INDEX(MATRIZ_CUM,C1859,0),1)+1,1))</f>
        <v>2</v>
      </c>
      <c r="E1859">
        <f ca="1">IF(D1859=8,8,IFERROR(MATCH(RAND(),INDEX(MATRIZ_CUM,D1859,0),1)+1,1))</f>
        <v>3</v>
      </c>
      <c r="F1859">
        <f ca="1">IF(E1859=8,8,IFERROR(MATCH(RAND(),INDEX(MATRIZ_CUM,E1859,0),1)+1,1))</f>
        <v>4</v>
      </c>
      <c r="G1859">
        <f ca="1">IF(F1859=8,8,IFERROR(MATCH(RAND(),INDEX(MATRIZ_CUM,F1859,0),1)+1,1))</f>
        <v>4</v>
      </c>
      <c r="H1859">
        <f ca="1">IF(G1859=8,8,IFERROR(MATCH(RAND(),INDEX(MATRIZ_CUM,G1859,0),1)+1,1))</f>
        <v>3</v>
      </c>
      <c r="I1859">
        <f ca="1">IF(H1859=8,8,IFERROR(MATCH(RAND(),INDEX(MATRIZ_CUM,H1859,0),1)+1,1))</f>
        <v>2</v>
      </c>
      <c r="J1859">
        <f ca="1">IF(I1859=8,8,IFERROR(MATCH(RAND(),INDEX(MATRIZ_CUM,I1859,0),1)+1,1))</f>
        <v>2</v>
      </c>
      <c r="K1859">
        <f ca="1">IF(J1859=8,8,IFERROR(MATCH(RAND(),INDEX(MATRIZ_CUM,J1859,0),1)+1,1))</f>
        <v>2</v>
      </c>
      <c r="L1859">
        <f ca="1">IF(K1859=8,8,IFERROR(MATCH(RAND(),INDEX(MATRIZ_CUM,K1859,0),1)+1,1))</f>
        <v>2</v>
      </c>
      <c r="M1859">
        <f ca="1">IF(L1859=8,8,IFERROR(MATCH(RAND(),INDEX(MATRIZ_CUM,L1859,0),1)+1,1))</f>
        <v>1</v>
      </c>
      <c r="N1859">
        <f ca="1">IF(M1859=8,8,IFERROR(MATCH(RAND(),INDEX(MATRIZ_CUM,M1859,0),1)+1,1))</f>
        <v>3</v>
      </c>
      <c r="O1859">
        <f ca="1">IF(N1859=8,8,IFERROR(MATCH(RAND(),INDEX(MATRIZ_CUM,N1859,0),1)+1,1))</f>
        <v>3</v>
      </c>
      <c r="P1859">
        <f ca="1">IF(O1859=8,8,IFERROR(MATCH(RAND(),INDEX(MATRIZ_CUM,O1859,0),1)+1,1))</f>
        <v>3</v>
      </c>
      <c r="Q1859">
        <f ca="1">IF(P1859=8,8,IFERROR(MATCH(RAND(),INDEX(MATRIZ_CUM,P1859,0),1)+1,1))</f>
        <v>5</v>
      </c>
      <c r="R1859">
        <f ca="1">IF(Q1859=8,8,IFERROR(MATCH(RAND(),INDEX(MATRIZ_CUM,Q1859,0),1)+1,1))</f>
        <v>5</v>
      </c>
      <c r="S1859">
        <f ca="1">IF(R1859=8,8,IFERROR(MATCH(RAND(),INDEX(MATRIZ_CUM,R1859,0),1)+1,1))</f>
        <v>5</v>
      </c>
      <c r="T1859">
        <f ca="1">IF(S1859=8,8,IFERROR(MATCH(RAND(),INDEX(MATRIZ_CUM,S1859,0),1)+1,1))</f>
        <v>5</v>
      </c>
      <c r="U1859">
        <f ca="1">IF(T1859=8,8,IFERROR(MATCH(RAND(),INDEX(MATRIZ_CUM,T1859,0),1)+1,1))</f>
        <v>5</v>
      </c>
      <c r="V1859">
        <f ca="1">IF(U1859=8,8,IFERROR(MATCH(RAND(),INDEX(MATRIZ_CUM,U1859,0),1)+1,1))</f>
        <v>6</v>
      </c>
      <c r="W1859">
        <f ca="1">IF(V1859=8,8,IFERROR(MATCH(RAND(),INDEX(MATRIZ_CUM,V1859,0),1)+1,1))</f>
        <v>6</v>
      </c>
      <c r="X1859">
        <f ca="1">IF(W1859=8,8,IFERROR(MATCH(RAND(),INDEX(MATRIZ_CUM,W1859,0),1)+1,1))</f>
        <v>7</v>
      </c>
      <c r="Y1859">
        <f ca="1">IF(X1859=8,8,IFERROR(MATCH(RAND(),INDEX(MATRIZ_CUM,X1859,0),1)+1,1))</f>
        <v>8</v>
      </c>
      <c r="Z1859">
        <f ca="1">IF(Y1859=8,8,IFERROR(MATCH(RAND(),INDEX(MATRIZ_CUM,Y1859,0),1)+1,1))</f>
        <v>8</v>
      </c>
      <c r="AB1859">
        <f t="shared" ca="1" si="28"/>
        <v>8</v>
      </c>
    </row>
    <row r="1860" spans="1:28" x14ac:dyDescent="0.45">
      <c r="A1860">
        <f ca="1">IFERROR(MATCH(RAND(),Ej1b_Cohorte!$D$4:$D$10,1)+1,1)</f>
        <v>3</v>
      </c>
      <c r="B1860">
        <f ca="1">IF(A1860=8,8,IFERROR(MATCH(RAND(),INDEX(MATRIZ_CUM,A1860,0),1)+1,1))</f>
        <v>4</v>
      </c>
      <c r="C1860">
        <f ca="1">IF(B1860=8,8,IFERROR(MATCH(RAND(),INDEX(MATRIZ_CUM,B1860,0),1)+1,1))</f>
        <v>3</v>
      </c>
      <c r="D1860">
        <f ca="1">IF(C1860=8,8,IFERROR(MATCH(RAND(),INDEX(MATRIZ_CUM,C1860,0),1)+1,1))</f>
        <v>5</v>
      </c>
      <c r="E1860">
        <f ca="1">IF(D1860=8,8,IFERROR(MATCH(RAND(),INDEX(MATRIZ_CUM,D1860,0),1)+1,1))</f>
        <v>6</v>
      </c>
      <c r="F1860">
        <f ca="1">IF(E1860=8,8,IFERROR(MATCH(RAND(),INDEX(MATRIZ_CUM,E1860,0),1)+1,1))</f>
        <v>6</v>
      </c>
      <c r="G1860">
        <f ca="1">IF(F1860=8,8,IFERROR(MATCH(RAND(),INDEX(MATRIZ_CUM,F1860,0),1)+1,1))</f>
        <v>7</v>
      </c>
      <c r="H1860">
        <f ca="1">IF(G1860=8,8,IFERROR(MATCH(RAND(),INDEX(MATRIZ_CUM,G1860,0),1)+1,1))</f>
        <v>7</v>
      </c>
      <c r="I1860">
        <f ca="1">IF(H1860=8,8,IFERROR(MATCH(RAND(),INDEX(MATRIZ_CUM,H1860,0),1)+1,1))</f>
        <v>8</v>
      </c>
      <c r="J1860">
        <f ca="1">IF(I1860=8,8,IFERROR(MATCH(RAND(),INDEX(MATRIZ_CUM,I1860,0),1)+1,1))</f>
        <v>8</v>
      </c>
      <c r="K1860">
        <f ca="1">IF(J1860=8,8,IFERROR(MATCH(RAND(),INDEX(MATRIZ_CUM,J1860,0),1)+1,1))</f>
        <v>8</v>
      </c>
      <c r="L1860">
        <f ca="1">IF(K1860=8,8,IFERROR(MATCH(RAND(),INDEX(MATRIZ_CUM,K1860,0),1)+1,1))</f>
        <v>8</v>
      </c>
      <c r="M1860">
        <f ca="1">IF(L1860=8,8,IFERROR(MATCH(RAND(),INDEX(MATRIZ_CUM,L1860,0),1)+1,1))</f>
        <v>8</v>
      </c>
      <c r="N1860">
        <f ca="1">IF(M1860=8,8,IFERROR(MATCH(RAND(),INDEX(MATRIZ_CUM,M1860,0),1)+1,1))</f>
        <v>8</v>
      </c>
      <c r="O1860">
        <f ca="1">IF(N1860=8,8,IFERROR(MATCH(RAND(),INDEX(MATRIZ_CUM,N1860,0),1)+1,1))</f>
        <v>8</v>
      </c>
      <c r="P1860">
        <f ca="1">IF(O1860=8,8,IFERROR(MATCH(RAND(),INDEX(MATRIZ_CUM,O1860,0),1)+1,1))</f>
        <v>8</v>
      </c>
      <c r="Q1860">
        <f ca="1">IF(P1860=8,8,IFERROR(MATCH(RAND(),INDEX(MATRIZ_CUM,P1860,0),1)+1,1))</f>
        <v>8</v>
      </c>
      <c r="R1860">
        <f ca="1">IF(Q1860=8,8,IFERROR(MATCH(RAND(),INDEX(MATRIZ_CUM,Q1860,0),1)+1,1))</f>
        <v>8</v>
      </c>
      <c r="S1860">
        <f ca="1">IF(R1860=8,8,IFERROR(MATCH(RAND(),INDEX(MATRIZ_CUM,R1860,0),1)+1,1))</f>
        <v>8</v>
      </c>
      <c r="T1860">
        <f ca="1">IF(S1860=8,8,IFERROR(MATCH(RAND(),INDEX(MATRIZ_CUM,S1860,0),1)+1,1))</f>
        <v>8</v>
      </c>
      <c r="U1860">
        <f ca="1">IF(T1860=8,8,IFERROR(MATCH(RAND(),INDEX(MATRIZ_CUM,T1860,0),1)+1,1))</f>
        <v>8</v>
      </c>
      <c r="V1860">
        <f ca="1">IF(U1860=8,8,IFERROR(MATCH(RAND(),INDEX(MATRIZ_CUM,U1860,0),1)+1,1))</f>
        <v>8</v>
      </c>
      <c r="W1860">
        <f ca="1">IF(V1860=8,8,IFERROR(MATCH(RAND(),INDEX(MATRIZ_CUM,V1860,0),1)+1,1))</f>
        <v>8</v>
      </c>
      <c r="X1860">
        <f ca="1">IF(W1860=8,8,IFERROR(MATCH(RAND(),INDEX(MATRIZ_CUM,W1860,0),1)+1,1))</f>
        <v>8</v>
      </c>
      <c r="Y1860">
        <f ca="1">IF(X1860=8,8,IFERROR(MATCH(RAND(),INDEX(MATRIZ_CUM,X1860,0),1)+1,1))</f>
        <v>8</v>
      </c>
      <c r="Z1860">
        <f ca="1">IF(Y1860=8,8,IFERROR(MATCH(RAND(),INDEX(MATRIZ_CUM,Y1860,0),1)+1,1))</f>
        <v>8</v>
      </c>
      <c r="AB1860">
        <f t="shared" ca="1" si="28"/>
        <v>8</v>
      </c>
    </row>
    <row r="1861" spans="1:28" x14ac:dyDescent="0.45">
      <c r="A1861">
        <f ca="1">IFERROR(MATCH(RAND(),Ej1b_Cohorte!$D$4:$D$10,1)+1,1)</f>
        <v>4</v>
      </c>
      <c r="B1861">
        <f ca="1">IF(A1861=8,8,IFERROR(MATCH(RAND(),INDEX(MATRIZ_CUM,A1861,0),1)+1,1))</f>
        <v>4</v>
      </c>
      <c r="C1861">
        <f ca="1">IF(B1861=8,8,IFERROR(MATCH(RAND(),INDEX(MATRIZ_CUM,B1861,0),1)+1,1))</f>
        <v>4</v>
      </c>
      <c r="D1861">
        <f ca="1">IF(C1861=8,8,IFERROR(MATCH(RAND(),INDEX(MATRIZ_CUM,C1861,0),1)+1,1))</f>
        <v>4</v>
      </c>
      <c r="E1861">
        <f ca="1">IF(D1861=8,8,IFERROR(MATCH(RAND(),INDEX(MATRIZ_CUM,D1861,0),1)+1,1))</f>
        <v>3</v>
      </c>
      <c r="F1861">
        <f ca="1">IF(E1861=8,8,IFERROR(MATCH(RAND(),INDEX(MATRIZ_CUM,E1861,0),1)+1,1))</f>
        <v>4</v>
      </c>
      <c r="G1861">
        <f ca="1">IF(F1861=8,8,IFERROR(MATCH(RAND(),INDEX(MATRIZ_CUM,F1861,0),1)+1,1))</f>
        <v>3</v>
      </c>
      <c r="H1861">
        <f ca="1">IF(G1861=8,8,IFERROR(MATCH(RAND(),INDEX(MATRIZ_CUM,G1861,0),1)+1,1))</f>
        <v>2</v>
      </c>
      <c r="I1861">
        <f ca="1">IF(H1861=8,8,IFERROR(MATCH(RAND(),INDEX(MATRIZ_CUM,H1861,0),1)+1,1))</f>
        <v>1</v>
      </c>
      <c r="J1861">
        <f ca="1">IF(I1861=8,8,IFERROR(MATCH(RAND(),INDEX(MATRIZ_CUM,I1861,0),1)+1,1))</f>
        <v>1</v>
      </c>
      <c r="K1861">
        <f ca="1">IF(J1861=8,8,IFERROR(MATCH(RAND(),INDEX(MATRIZ_CUM,J1861,0),1)+1,1))</f>
        <v>1</v>
      </c>
      <c r="L1861">
        <f ca="1">IF(K1861=8,8,IFERROR(MATCH(RAND(),INDEX(MATRIZ_CUM,K1861,0),1)+1,1))</f>
        <v>1</v>
      </c>
      <c r="M1861">
        <f ca="1">IF(L1861=8,8,IFERROR(MATCH(RAND(),INDEX(MATRIZ_CUM,L1861,0),1)+1,1))</f>
        <v>1</v>
      </c>
      <c r="N1861">
        <f ca="1">IF(M1861=8,8,IFERROR(MATCH(RAND(),INDEX(MATRIZ_CUM,M1861,0),1)+1,1))</f>
        <v>2</v>
      </c>
      <c r="O1861">
        <f ca="1">IF(N1861=8,8,IFERROR(MATCH(RAND(),INDEX(MATRIZ_CUM,N1861,0),1)+1,1))</f>
        <v>1</v>
      </c>
      <c r="P1861">
        <f ca="1">IF(O1861=8,8,IFERROR(MATCH(RAND(),INDEX(MATRIZ_CUM,O1861,0),1)+1,1))</f>
        <v>1</v>
      </c>
      <c r="Q1861">
        <f ca="1">IF(P1861=8,8,IFERROR(MATCH(RAND(),INDEX(MATRIZ_CUM,P1861,0),1)+1,1))</f>
        <v>1</v>
      </c>
      <c r="R1861">
        <f ca="1">IF(Q1861=8,8,IFERROR(MATCH(RAND(),INDEX(MATRIZ_CUM,Q1861,0),1)+1,1))</f>
        <v>1</v>
      </c>
      <c r="S1861">
        <f ca="1">IF(R1861=8,8,IFERROR(MATCH(RAND(),INDEX(MATRIZ_CUM,R1861,0),1)+1,1))</f>
        <v>1</v>
      </c>
      <c r="T1861">
        <f ca="1">IF(S1861=8,8,IFERROR(MATCH(RAND(),INDEX(MATRIZ_CUM,S1861,0),1)+1,1))</f>
        <v>2</v>
      </c>
      <c r="U1861">
        <f ca="1">IF(T1861=8,8,IFERROR(MATCH(RAND(),INDEX(MATRIZ_CUM,T1861,0),1)+1,1))</f>
        <v>1</v>
      </c>
      <c r="V1861">
        <f ca="1">IF(U1861=8,8,IFERROR(MATCH(RAND(),INDEX(MATRIZ_CUM,U1861,0),1)+1,1))</f>
        <v>1</v>
      </c>
      <c r="W1861">
        <f ca="1">IF(V1861=8,8,IFERROR(MATCH(RAND(),INDEX(MATRIZ_CUM,V1861,0),1)+1,1))</f>
        <v>1</v>
      </c>
      <c r="X1861">
        <f ca="1">IF(W1861=8,8,IFERROR(MATCH(RAND(),INDEX(MATRIZ_CUM,W1861,0),1)+1,1))</f>
        <v>1</v>
      </c>
      <c r="Y1861">
        <f ca="1">IF(X1861=8,8,IFERROR(MATCH(RAND(),INDEX(MATRIZ_CUM,X1861,0),1)+1,1))</f>
        <v>3</v>
      </c>
      <c r="Z1861">
        <f ca="1">IF(Y1861=8,8,IFERROR(MATCH(RAND(),INDEX(MATRIZ_CUM,Y1861,0),1)+1,1))</f>
        <v>3</v>
      </c>
      <c r="AB1861">
        <f t="shared" ca="1" si="28"/>
        <v>3</v>
      </c>
    </row>
    <row r="1862" spans="1:28" x14ac:dyDescent="0.45">
      <c r="A1862">
        <f ca="1">IFERROR(MATCH(RAND(),Ej1b_Cohorte!$D$4:$D$10,1)+1,1)</f>
        <v>4</v>
      </c>
      <c r="B1862">
        <f ca="1">IF(A1862=8,8,IFERROR(MATCH(RAND(),INDEX(MATRIZ_CUM,A1862,0),1)+1,1))</f>
        <v>3</v>
      </c>
      <c r="C1862">
        <f ca="1">IF(B1862=8,8,IFERROR(MATCH(RAND(),INDEX(MATRIZ_CUM,B1862,0),1)+1,1))</f>
        <v>2</v>
      </c>
      <c r="D1862">
        <f ca="1">IF(C1862=8,8,IFERROR(MATCH(RAND(),INDEX(MATRIZ_CUM,C1862,0),1)+1,1))</f>
        <v>2</v>
      </c>
      <c r="E1862">
        <f ca="1">IF(D1862=8,8,IFERROR(MATCH(RAND(),INDEX(MATRIZ_CUM,D1862,0),1)+1,1))</f>
        <v>3</v>
      </c>
      <c r="F1862">
        <f ca="1">IF(E1862=8,8,IFERROR(MATCH(RAND(),INDEX(MATRIZ_CUM,E1862,0),1)+1,1))</f>
        <v>5</v>
      </c>
      <c r="G1862">
        <f ca="1">IF(F1862=8,8,IFERROR(MATCH(RAND(),INDEX(MATRIZ_CUM,F1862,0),1)+1,1))</f>
        <v>5</v>
      </c>
      <c r="H1862">
        <f ca="1">IF(G1862=8,8,IFERROR(MATCH(RAND(),INDEX(MATRIZ_CUM,G1862,0),1)+1,1))</f>
        <v>5</v>
      </c>
      <c r="I1862">
        <f ca="1">IF(H1862=8,8,IFERROR(MATCH(RAND(),INDEX(MATRIZ_CUM,H1862,0),1)+1,1))</f>
        <v>5</v>
      </c>
      <c r="J1862">
        <f ca="1">IF(I1862=8,8,IFERROR(MATCH(RAND(),INDEX(MATRIZ_CUM,I1862,0),1)+1,1))</f>
        <v>5</v>
      </c>
      <c r="K1862">
        <f ca="1">IF(J1862=8,8,IFERROR(MATCH(RAND(),INDEX(MATRIZ_CUM,J1862,0),1)+1,1))</f>
        <v>5</v>
      </c>
      <c r="L1862">
        <f ca="1">IF(K1862=8,8,IFERROR(MATCH(RAND(),INDEX(MATRIZ_CUM,K1862,0),1)+1,1))</f>
        <v>5</v>
      </c>
      <c r="M1862">
        <f ca="1">IF(L1862=8,8,IFERROR(MATCH(RAND(),INDEX(MATRIZ_CUM,L1862,0),1)+1,1))</f>
        <v>5</v>
      </c>
      <c r="N1862">
        <f ca="1">IF(M1862=8,8,IFERROR(MATCH(RAND(),INDEX(MATRIZ_CUM,M1862,0),1)+1,1))</f>
        <v>5</v>
      </c>
      <c r="O1862">
        <f ca="1">IF(N1862=8,8,IFERROR(MATCH(RAND(),INDEX(MATRIZ_CUM,N1862,0),1)+1,1))</f>
        <v>5</v>
      </c>
      <c r="P1862">
        <f ca="1">IF(O1862=8,8,IFERROR(MATCH(RAND(),INDEX(MATRIZ_CUM,O1862,0),1)+1,1))</f>
        <v>6</v>
      </c>
      <c r="Q1862">
        <f ca="1">IF(P1862=8,8,IFERROR(MATCH(RAND(),INDEX(MATRIZ_CUM,P1862,0),1)+1,1))</f>
        <v>7</v>
      </c>
      <c r="R1862">
        <f ca="1">IF(Q1862=8,8,IFERROR(MATCH(RAND(),INDEX(MATRIZ_CUM,Q1862,0),1)+1,1))</f>
        <v>8</v>
      </c>
      <c r="S1862">
        <f ca="1">IF(R1862=8,8,IFERROR(MATCH(RAND(),INDEX(MATRIZ_CUM,R1862,0),1)+1,1))</f>
        <v>8</v>
      </c>
      <c r="T1862">
        <f ca="1">IF(S1862=8,8,IFERROR(MATCH(RAND(),INDEX(MATRIZ_CUM,S1862,0),1)+1,1))</f>
        <v>8</v>
      </c>
      <c r="U1862">
        <f ca="1">IF(T1862=8,8,IFERROR(MATCH(RAND(),INDEX(MATRIZ_CUM,T1862,0),1)+1,1))</f>
        <v>8</v>
      </c>
      <c r="V1862">
        <f ca="1">IF(U1862=8,8,IFERROR(MATCH(RAND(),INDEX(MATRIZ_CUM,U1862,0),1)+1,1))</f>
        <v>8</v>
      </c>
      <c r="W1862">
        <f ca="1">IF(V1862=8,8,IFERROR(MATCH(RAND(),INDEX(MATRIZ_CUM,V1862,0),1)+1,1))</f>
        <v>8</v>
      </c>
      <c r="X1862">
        <f ca="1">IF(W1862=8,8,IFERROR(MATCH(RAND(),INDEX(MATRIZ_CUM,W1862,0),1)+1,1))</f>
        <v>8</v>
      </c>
      <c r="Y1862">
        <f ca="1">IF(X1862=8,8,IFERROR(MATCH(RAND(),INDEX(MATRIZ_CUM,X1862,0),1)+1,1))</f>
        <v>8</v>
      </c>
      <c r="Z1862">
        <f ca="1">IF(Y1862=8,8,IFERROR(MATCH(RAND(),INDEX(MATRIZ_CUM,Y1862,0),1)+1,1))</f>
        <v>8</v>
      </c>
      <c r="AB1862">
        <f t="shared" ca="1" si="28"/>
        <v>8</v>
      </c>
    </row>
    <row r="1863" spans="1:28" x14ac:dyDescent="0.45">
      <c r="A1863">
        <f ca="1">IFERROR(MATCH(RAND(),Ej1b_Cohorte!$D$4:$D$10,1)+1,1)</f>
        <v>7</v>
      </c>
      <c r="B1863">
        <f ca="1">IF(A1863=8,8,IFERROR(MATCH(RAND(),INDEX(MATRIZ_CUM,A1863,0),1)+1,1))</f>
        <v>8</v>
      </c>
      <c r="C1863">
        <f ca="1">IF(B1863=8,8,IFERROR(MATCH(RAND(),INDEX(MATRIZ_CUM,B1863,0),1)+1,1))</f>
        <v>8</v>
      </c>
      <c r="D1863">
        <f ca="1">IF(C1863=8,8,IFERROR(MATCH(RAND(),INDEX(MATRIZ_CUM,C1863,0),1)+1,1))</f>
        <v>8</v>
      </c>
      <c r="E1863">
        <f ca="1">IF(D1863=8,8,IFERROR(MATCH(RAND(),INDEX(MATRIZ_CUM,D1863,0),1)+1,1))</f>
        <v>8</v>
      </c>
      <c r="F1863">
        <f ca="1">IF(E1863=8,8,IFERROR(MATCH(RAND(),INDEX(MATRIZ_CUM,E1863,0),1)+1,1))</f>
        <v>8</v>
      </c>
      <c r="G1863">
        <f ca="1">IF(F1863=8,8,IFERROR(MATCH(RAND(),INDEX(MATRIZ_CUM,F1863,0),1)+1,1))</f>
        <v>8</v>
      </c>
      <c r="H1863">
        <f ca="1">IF(G1863=8,8,IFERROR(MATCH(RAND(),INDEX(MATRIZ_CUM,G1863,0),1)+1,1))</f>
        <v>8</v>
      </c>
      <c r="I1863">
        <f ca="1">IF(H1863=8,8,IFERROR(MATCH(RAND(),INDEX(MATRIZ_CUM,H1863,0),1)+1,1))</f>
        <v>8</v>
      </c>
      <c r="J1863">
        <f ca="1">IF(I1863=8,8,IFERROR(MATCH(RAND(),INDEX(MATRIZ_CUM,I1863,0),1)+1,1))</f>
        <v>8</v>
      </c>
      <c r="K1863">
        <f ca="1">IF(J1863=8,8,IFERROR(MATCH(RAND(),INDEX(MATRIZ_CUM,J1863,0),1)+1,1))</f>
        <v>8</v>
      </c>
      <c r="L1863">
        <f ca="1">IF(K1863=8,8,IFERROR(MATCH(RAND(),INDEX(MATRIZ_CUM,K1863,0),1)+1,1))</f>
        <v>8</v>
      </c>
      <c r="M1863">
        <f ca="1">IF(L1863=8,8,IFERROR(MATCH(RAND(),INDEX(MATRIZ_CUM,L1863,0),1)+1,1))</f>
        <v>8</v>
      </c>
      <c r="N1863">
        <f ca="1">IF(M1863=8,8,IFERROR(MATCH(RAND(),INDEX(MATRIZ_CUM,M1863,0),1)+1,1))</f>
        <v>8</v>
      </c>
      <c r="O1863">
        <f ca="1">IF(N1863=8,8,IFERROR(MATCH(RAND(),INDEX(MATRIZ_CUM,N1863,0),1)+1,1))</f>
        <v>8</v>
      </c>
      <c r="P1863">
        <f ca="1">IF(O1863=8,8,IFERROR(MATCH(RAND(),INDEX(MATRIZ_CUM,O1863,0),1)+1,1))</f>
        <v>8</v>
      </c>
      <c r="Q1863">
        <f ca="1">IF(P1863=8,8,IFERROR(MATCH(RAND(),INDEX(MATRIZ_CUM,P1863,0),1)+1,1))</f>
        <v>8</v>
      </c>
      <c r="R1863">
        <f ca="1">IF(Q1863=8,8,IFERROR(MATCH(RAND(),INDEX(MATRIZ_CUM,Q1863,0),1)+1,1))</f>
        <v>8</v>
      </c>
      <c r="S1863">
        <f ca="1">IF(R1863=8,8,IFERROR(MATCH(RAND(),INDEX(MATRIZ_CUM,R1863,0),1)+1,1))</f>
        <v>8</v>
      </c>
      <c r="T1863">
        <f ca="1">IF(S1863=8,8,IFERROR(MATCH(RAND(),INDEX(MATRIZ_CUM,S1863,0),1)+1,1))</f>
        <v>8</v>
      </c>
      <c r="U1863">
        <f ca="1">IF(T1863=8,8,IFERROR(MATCH(RAND(),INDEX(MATRIZ_CUM,T1863,0),1)+1,1))</f>
        <v>8</v>
      </c>
      <c r="V1863">
        <f ca="1">IF(U1863=8,8,IFERROR(MATCH(RAND(),INDEX(MATRIZ_CUM,U1863,0),1)+1,1))</f>
        <v>8</v>
      </c>
      <c r="W1863">
        <f ca="1">IF(V1863=8,8,IFERROR(MATCH(RAND(),INDEX(MATRIZ_CUM,V1863,0),1)+1,1))</f>
        <v>8</v>
      </c>
      <c r="X1863">
        <f ca="1">IF(W1863=8,8,IFERROR(MATCH(RAND(),INDEX(MATRIZ_CUM,W1863,0),1)+1,1))</f>
        <v>8</v>
      </c>
      <c r="Y1863">
        <f ca="1">IF(X1863=8,8,IFERROR(MATCH(RAND(),INDEX(MATRIZ_CUM,X1863,0),1)+1,1))</f>
        <v>8</v>
      </c>
      <c r="Z1863">
        <f ca="1">IF(Y1863=8,8,IFERROR(MATCH(RAND(),INDEX(MATRIZ_CUM,Y1863,0),1)+1,1))</f>
        <v>8</v>
      </c>
      <c r="AB1863">
        <f t="shared" ca="1" si="28"/>
        <v>8</v>
      </c>
    </row>
    <row r="1864" spans="1:28" x14ac:dyDescent="0.45">
      <c r="A1864">
        <f ca="1">IFERROR(MATCH(RAND(),Ej1b_Cohorte!$D$4:$D$10,1)+1,1)</f>
        <v>4</v>
      </c>
      <c r="B1864">
        <f ca="1">IF(A1864=8,8,IFERROR(MATCH(RAND(),INDEX(MATRIZ_CUM,A1864,0),1)+1,1))</f>
        <v>5</v>
      </c>
      <c r="C1864">
        <f ca="1">IF(B1864=8,8,IFERROR(MATCH(RAND(),INDEX(MATRIZ_CUM,B1864,0),1)+1,1))</f>
        <v>5</v>
      </c>
      <c r="D1864">
        <f ca="1">IF(C1864=8,8,IFERROR(MATCH(RAND(),INDEX(MATRIZ_CUM,C1864,0),1)+1,1))</f>
        <v>5</v>
      </c>
      <c r="E1864">
        <f ca="1">IF(D1864=8,8,IFERROR(MATCH(RAND(),INDEX(MATRIZ_CUM,D1864,0),1)+1,1))</f>
        <v>5</v>
      </c>
      <c r="F1864">
        <f ca="1">IF(E1864=8,8,IFERROR(MATCH(RAND(),INDEX(MATRIZ_CUM,E1864,0),1)+1,1))</f>
        <v>7</v>
      </c>
      <c r="G1864">
        <f ca="1">IF(F1864=8,8,IFERROR(MATCH(RAND(),INDEX(MATRIZ_CUM,F1864,0),1)+1,1))</f>
        <v>6</v>
      </c>
      <c r="H1864">
        <f ca="1">IF(G1864=8,8,IFERROR(MATCH(RAND(),INDEX(MATRIZ_CUM,G1864,0),1)+1,1))</f>
        <v>6</v>
      </c>
      <c r="I1864">
        <f ca="1">IF(H1864=8,8,IFERROR(MATCH(RAND(),INDEX(MATRIZ_CUM,H1864,0),1)+1,1))</f>
        <v>6</v>
      </c>
      <c r="J1864">
        <f ca="1">IF(I1864=8,8,IFERROR(MATCH(RAND(),INDEX(MATRIZ_CUM,I1864,0),1)+1,1))</f>
        <v>7</v>
      </c>
      <c r="K1864">
        <f ca="1">IF(J1864=8,8,IFERROR(MATCH(RAND(),INDEX(MATRIZ_CUM,J1864,0),1)+1,1))</f>
        <v>8</v>
      </c>
      <c r="L1864">
        <f ca="1">IF(K1864=8,8,IFERROR(MATCH(RAND(),INDEX(MATRIZ_CUM,K1864,0),1)+1,1))</f>
        <v>8</v>
      </c>
      <c r="M1864">
        <f ca="1">IF(L1864=8,8,IFERROR(MATCH(RAND(),INDEX(MATRIZ_CUM,L1864,0),1)+1,1))</f>
        <v>8</v>
      </c>
      <c r="N1864">
        <f ca="1">IF(M1864=8,8,IFERROR(MATCH(RAND(),INDEX(MATRIZ_CUM,M1864,0),1)+1,1))</f>
        <v>8</v>
      </c>
      <c r="O1864">
        <f ca="1">IF(N1864=8,8,IFERROR(MATCH(RAND(),INDEX(MATRIZ_CUM,N1864,0),1)+1,1))</f>
        <v>8</v>
      </c>
      <c r="P1864">
        <f ca="1">IF(O1864=8,8,IFERROR(MATCH(RAND(),INDEX(MATRIZ_CUM,O1864,0),1)+1,1))</f>
        <v>8</v>
      </c>
      <c r="Q1864">
        <f ca="1">IF(P1864=8,8,IFERROR(MATCH(RAND(),INDEX(MATRIZ_CUM,P1864,0),1)+1,1))</f>
        <v>8</v>
      </c>
      <c r="R1864">
        <f ca="1">IF(Q1864=8,8,IFERROR(MATCH(RAND(),INDEX(MATRIZ_CUM,Q1864,0),1)+1,1))</f>
        <v>8</v>
      </c>
      <c r="S1864">
        <f ca="1">IF(R1864=8,8,IFERROR(MATCH(RAND(),INDEX(MATRIZ_CUM,R1864,0),1)+1,1))</f>
        <v>8</v>
      </c>
      <c r="T1864">
        <f ca="1">IF(S1864=8,8,IFERROR(MATCH(RAND(),INDEX(MATRIZ_CUM,S1864,0),1)+1,1))</f>
        <v>8</v>
      </c>
      <c r="U1864">
        <f ca="1">IF(T1864=8,8,IFERROR(MATCH(RAND(),INDEX(MATRIZ_CUM,T1864,0),1)+1,1))</f>
        <v>8</v>
      </c>
      <c r="V1864">
        <f ca="1">IF(U1864=8,8,IFERROR(MATCH(RAND(),INDEX(MATRIZ_CUM,U1864,0),1)+1,1))</f>
        <v>8</v>
      </c>
      <c r="W1864">
        <f ca="1">IF(V1864=8,8,IFERROR(MATCH(RAND(),INDEX(MATRIZ_CUM,V1864,0),1)+1,1))</f>
        <v>8</v>
      </c>
      <c r="X1864">
        <f ca="1">IF(W1864=8,8,IFERROR(MATCH(RAND(),INDEX(MATRIZ_CUM,W1864,0),1)+1,1))</f>
        <v>8</v>
      </c>
      <c r="Y1864">
        <f ca="1">IF(X1864=8,8,IFERROR(MATCH(RAND(),INDEX(MATRIZ_CUM,X1864,0),1)+1,1))</f>
        <v>8</v>
      </c>
      <c r="Z1864">
        <f ca="1">IF(Y1864=8,8,IFERROR(MATCH(RAND(),INDEX(MATRIZ_CUM,Y1864,0),1)+1,1))</f>
        <v>8</v>
      </c>
      <c r="AB1864">
        <f t="shared" ca="1" si="28"/>
        <v>8</v>
      </c>
    </row>
    <row r="1865" spans="1:28" x14ac:dyDescent="0.45">
      <c r="A1865">
        <f ca="1">IFERROR(MATCH(RAND(),Ej1b_Cohorte!$D$4:$D$10,1)+1,1)</f>
        <v>3</v>
      </c>
      <c r="B1865">
        <f ca="1">IF(A1865=8,8,IFERROR(MATCH(RAND(),INDEX(MATRIZ_CUM,A1865,0),1)+1,1))</f>
        <v>1</v>
      </c>
      <c r="C1865">
        <f ca="1">IF(B1865=8,8,IFERROR(MATCH(RAND(),INDEX(MATRIZ_CUM,B1865,0),1)+1,1))</f>
        <v>1</v>
      </c>
      <c r="D1865">
        <f ca="1">IF(C1865=8,8,IFERROR(MATCH(RAND(),INDEX(MATRIZ_CUM,C1865,0),1)+1,1))</f>
        <v>1</v>
      </c>
      <c r="E1865">
        <f ca="1">IF(D1865=8,8,IFERROR(MATCH(RAND(),INDEX(MATRIZ_CUM,D1865,0),1)+1,1))</f>
        <v>1</v>
      </c>
      <c r="F1865">
        <f ca="1">IF(E1865=8,8,IFERROR(MATCH(RAND(),INDEX(MATRIZ_CUM,E1865,0),1)+1,1))</f>
        <v>1</v>
      </c>
      <c r="G1865">
        <f ca="1">IF(F1865=8,8,IFERROR(MATCH(RAND(),INDEX(MATRIZ_CUM,F1865,0),1)+1,1))</f>
        <v>1</v>
      </c>
      <c r="H1865">
        <f ca="1">IF(G1865=8,8,IFERROR(MATCH(RAND(),INDEX(MATRIZ_CUM,G1865,0),1)+1,1))</f>
        <v>1</v>
      </c>
      <c r="I1865">
        <f ca="1">IF(H1865=8,8,IFERROR(MATCH(RAND(),INDEX(MATRIZ_CUM,H1865,0),1)+1,1))</f>
        <v>1</v>
      </c>
      <c r="J1865">
        <f ca="1">IF(I1865=8,8,IFERROR(MATCH(RAND(),INDEX(MATRIZ_CUM,I1865,0),1)+1,1))</f>
        <v>1</v>
      </c>
      <c r="K1865">
        <f ca="1">IF(J1865=8,8,IFERROR(MATCH(RAND(),INDEX(MATRIZ_CUM,J1865,0),1)+1,1))</f>
        <v>1</v>
      </c>
      <c r="L1865">
        <f ca="1">IF(K1865=8,8,IFERROR(MATCH(RAND(),INDEX(MATRIZ_CUM,K1865,0),1)+1,1))</f>
        <v>1</v>
      </c>
      <c r="M1865">
        <f ca="1">IF(L1865=8,8,IFERROR(MATCH(RAND(),INDEX(MATRIZ_CUM,L1865,0),1)+1,1))</f>
        <v>1</v>
      </c>
      <c r="N1865">
        <f ca="1">IF(M1865=8,8,IFERROR(MATCH(RAND(),INDEX(MATRIZ_CUM,M1865,0),1)+1,1))</f>
        <v>1</v>
      </c>
      <c r="O1865">
        <f ca="1">IF(N1865=8,8,IFERROR(MATCH(RAND(),INDEX(MATRIZ_CUM,N1865,0),1)+1,1))</f>
        <v>1</v>
      </c>
      <c r="P1865">
        <f ca="1">IF(O1865=8,8,IFERROR(MATCH(RAND(),INDEX(MATRIZ_CUM,O1865,0),1)+1,1))</f>
        <v>1</v>
      </c>
      <c r="Q1865">
        <f ca="1">IF(P1865=8,8,IFERROR(MATCH(RAND(),INDEX(MATRIZ_CUM,P1865,0),1)+1,1))</f>
        <v>1</v>
      </c>
      <c r="R1865">
        <f ca="1">IF(Q1865=8,8,IFERROR(MATCH(RAND(),INDEX(MATRIZ_CUM,Q1865,0),1)+1,1))</f>
        <v>1</v>
      </c>
      <c r="S1865">
        <f ca="1">IF(R1865=8,8,IFERROR(MATCH(RAND(),INDEX(MATRIZ_CUM,R1865,0),1)+1,1))</f>
        <v>1</v>
      </c>
      <c r="T1865">
        <f ca="1">IF(S1865=8,8,IFERROR(MATCH(RAND(),INDEX(MATRIZ_CUM,S1865,0),1)+1,1))</f>
        <v>1</v>
      </c>
      <c r="U1865">
        <f ca="1">IF(T1865=8,8,IFERROR(MATCH(RAND(),INDEX(MATRIZ_CUM,T1865,0),1)+1,1))</f>
        <v>3</v>
      </c>
      <c r="V1865">
        <f ca="1">IF(U1865=8,8,IFERROR(MATCH(RAND(),INDEX(MATRIZ_CUM,U1865,0),1)+1,1))</f>
        <v>3</v>
      </c>
      <c r="W1865">
        <f ca="1">IF(V1865=8,8,IFERROR(MATCH(RAND(),INDEX(MATRIZ_CUM,V1865,0),1)+1,1))</f>
        <v>3</v>
      </c>
      <c r="X1865">
        <f ca="1">IF(W1865=8,8,IFERROR(MATCH(RAND(),INDEX(MATRIZ_CUM,W1865,0),1)+1,1))</f>
        <v>4</v>
      </c>
      <c r="Y1865">
        <f ca="1">IF(X1865=8,8,IFERROR(MATCH(RAND(),INDEX(MATRIZ_CUM,X1865,0),1)+1,1))</f>
        <v>3</v>
      </c>
      <c r="Z1865">
        <f ca="1">IF(Y1865=8,8,IFERROR(MATCH(RAND(),INDEX(MATRIZ_CUM,Y1865,0),1)+1,1))</f>
        <v>4</v>
      </c>
      <c r="AB1865">
        <f t="shared" ca="1" si="28"/>
        <v>4</v>
      </c>
    </row>
    <row r="1866" spans="1:28" x14ac:dyDescent="0.45">
      <c r="A1866">
        <f ca="1">IFERROR(MATCH(RAND(),Ej1b_Cohorte!$D$4:$D$10,1)+1,1)</f>
        <v>4</v>
      </c>
      <c r="B1866">
        <f ca="1">IF(A1866=8,8,IFERROR(MATCH(RAND(),INDEX(MATRIZ_CUM,A1866,0),1)+1,1))</f>
        <v>5</v>
      </c>
      <c r="C1866">
        <f ca="1">IF(B1866=8,8,IFERROR(MATCH(RAND(),INDEX(MATRIZ_CUM,B1866,0),1)+1,1))</f>
        <v>6</v>
      </c>
      <c r="D1866">
        <f ca="1">IF(C1866=8,8,IFERROR(MATCH(RAND(),INDEX(MATRIZ_CUM,C1866,0),1)+1,1))</f>
        <v>7</v>
      </c>
      <c r="E1866">
        <f ca="1">IF(D1866=8,8,IFERROR(MATCH(RAND(),INDEX(MATRIZ_CUM,D1866,0),1)+1,1))</f>
        <v>8</v>
      </c>
      <c r="F1866">
        <f ca="1">IF(E1866=8,8,IFERROR(MATCH(RAND(),INDEX(MATRIZ_CUM,E1866,0),1)+1,1))</f>
        <v>8</v>
      </c>
      <c r="G1866">
        <f ca="1">IF(F1866=8,8,IFERROR(MATCH(RAND(),INDEX(MATRIZ_CUM,F1866,0),1)+1,1))</f>
        <v>8</v>
      </c>
      <c r="H1866">
        <f ca="1">IF(G1866=8,8,IFERROR(MATCH(RAND(),INDEX(MATRIZ_CUM,G1866,0),1)+1,1))</f>
        <v>8</v>
      </c>
      <c r="I1866">
        <f ca="1">IF(H1866=8,8,IFERROR(MATCH(RAND(),INDEX(MATRIZ_CUM,H1866,0),1)+1,1))</f>
        <v>8</v>
      </c>
      <c r="J1866">
        <f ca="1">IF(I1866=8,8,IFERROR(MATCH(RAND(),INDEX(MATRIZ_CUM,I1866,0),1)+1,1))</f>
        <v>8</v>
      </c>
      <c r="K1866">
        <f ca="1">IF(J1866=8,8,IFERROR(MATCH(RAND(),INDEX(MATRIZ_CUM,J1866,0),1)+1,1))</f>
        <v>8</v>
      </c>
      <c r="L1866">
        <f ca="1">IF(K1866=8,8,IFERROR(MATCH(RAND(),INDEX(MATRIZ_CUM,K1866,0),1)+1,1))</f>
        <v>8</v>
      </c>
      <c r="M1866">
        <f ca="1">IF(L1866=8,8,IFERROR(MATCH(RAND(),INDEX(MATRIZ_CUM,L1866,0),1)+1,1))</f>
        <v>8</v>
      </c>
      <c r="N1866">
        <f ca="1">IF(M1866=8,8,IFERROR(MATCH(RAND(),INDEX(MATRIZ_CUM,M1866,0),1)+1,1))</f>
        <v>8</v>
      </c>
      <c r="O1866">
        <f ca="1">IF(N1866=8,8,IFERROR(MATCH(RAND(),INDEX(MATRIZ_CUM,N1866,0),1)+1,1))</f>
        <v>8</v>
      </c>
      <c r="P1866">
        <f ca="1">IF(O1866=8,8,IFERROR(MATCH(RAND(),INDEX(MATRIZ_CUM,O1866,0),1)+1,1))</f>
        <v>8</v>
      </c>
      <c r="Q1866">
        <f ca="1">IF(P1866=8,8,IFERROR(MATCH(RAND(),INDEX(MATRIZ_CUM,P1866,0),1)+1,1))</f>
        <v>8</v>
      </c>
      <c r="R1866">
        <f ca="1">IF(Q1866=8,8,IFERROR(MATCH(RAND(),INDEX(MATRIZ_CUM,Q1866,0),1)+1,1))</f>
        <v>8</v>
      </c>
      <c r="S1866">
        <f ca="1">IF(R1866=8,8,IFERROR(MATCH(RAND(),INDEX(MATRIZ_CUM,R1866,0),1)+1,1))</f>
        <v>8</v>
      </c>
      <c r="T1866">
        <f ca="1">IF(S1866=8,8,IFERROR(MATCH(RAND(),INDEX(MATRIZ_CUM,S1866,0),1)+1,1))</f>
        <v>8</v>
      </c>
      <c r="U1866">
        <f ca="1">IF(T1866=8,8,IFERROR(MATCH(RAND(),INDEX(MATRIZ_CUM,T1866,0),1)+1,1))</f>
        <v>8</v>
      </c>
      <c r="V1866">
        <f ca="1">IF(U1866=8,8,IFERROR(MATCH(RAND(),INDEX(MATRIZ_CUM,U1866,0),1)+1,1))</f>
        <v>8</v>
      </c>
      <c r="W1866">
        <f ca="1">IF(V1866=8,8,IFERROR(MATCH(RAND(),INDEX(MATRIZ_CUM,V1866,0),1)+1,1))</f>
        <v>8</v>
      </c>
      <c r="X1866">
        <f ca="1">IF(W1866=8,8,IFERROR(MATCH(RAND(),INDEX(MATRIZ_CUM,W1866,0),1)+1,1))</f>
        <v>8</v>
      </c>
      <c r="Y1866">
        <f ca="1">IF(X1866=8,8,IFERROR(MATCH(RAND(),INDEX(MATRIZ_CUM,X1866,0),1)+1,1))</f>
        <v>8</v>
      </c>
      <c r="Z1866">
        <f ca="1">IF(Y1866=8,8,IFERROR(MATCH(RAND(),INDEX(MATRIZ_CUM,Y1866,0),1)+1,1))</f>
        <v>8</v>
      </c>
      <c r="AB1866">
        <f t="shared" ca="1" si="28"/>
        <v>8</v>
      </c>
    </row>
    <row r="1867" spans="1:28" x14ac:dyDescent="0.45">
      <c r="A1867">
        <f ca="1">IFERROR(MATCH(RAND(),Ej1b_Cohorte!$D$4:$D$10,1)+1,1)</f>
        <v>3</v>
      </c>
      <c r="B1867">
        <f ca="1">IF(A1867=8,8,IFERROR(MATCH(RAND(),INDEX(MATRIZ_CUM,A1867,0),1)+1,1))</f>
        <v>3</v>
      </c>
      <c r="C1867">
        <f ca="1">IF(B1867=8,8,IFERROR(MATCH(RAND(),INDEX(MATRIZ_CUM,B1867,0),1)+1,1))</f>
        <v>3</v>
      </c>
      <c r="D1867">
        <f ca="1">IF(C1867=8,8,IFERROR(MATCH(RAND(),INDEX(MATRIZ_CUM,C1867,0),1)+1,1))</f>
        <v>1</v>
      </c>
      <c r="E1867">
        <f ca="1">IF(D1867=8,8,IFERROR(MATCH(RAND(),INDEX(MATRIZ_CUM,D1867,0),1)+1,1))</f>
        <v>2</v>
      </c>
      <c r="F1867">
        <f ca="1">IF(E1867=8,8,IFERROR(MATCH(RAND(),INDEX(MATRIZ_CUM,E1867,0),1)+1,1))</f>
        <v>1</v>
      </c>
      <c r="G1867">
        <f ca="1">IF(F1867=8,8,IFERROR(MATCH(RAND(),INDEX(MATRIZ_CUM,F1867,0),1)+1,1))</f>
        <v>1</v>
      </c>
      <c r="H1867">
        <f ca="1">IF(G1867=8,8,IFERROR(MATCH(RAND(),INDEX(MATRIZ_CUM,G1867,0),1)+1,1))</f>
        <v>1</v>
      </c>
      <c r="I1867">
        <f ca="1">IF(H1867=8,8,IFERROR(MATCH(RAND(),INDEX(MATRIZ_CUM,H1867,0),1)+1,1))</f>
        <v>1</v>
      </c>
      <c r="J1867">
        <f ca="1">IF(I1867=8,8,IFERROR(MATCH(RAND(),INDEX(MATRIZ_CUM,I1867,0),1)+1,1))</f>
        <v>1</v>
      </c>
      <c r="K1867">
        <f ca="1">IF(J1867=8,8,IFERROR(MATCH(RAND(),INDEX(MATRIZ_CUM,J1867,0),1)+1,1))</f>
        <v>1</v>
      </c>
      <c r="L1867">
        <f ca="1">IF(K1867=8,8,IFERROR(MATCH(RAND(),INDEX(MATRIZ_CUM,K1867,0),1)+1,1))</f>
        <v>1</v>
      </c>
      <c r="M1867">
        <f ca="1">IF(L1867=8,8,IFERROR(MATCH(RAND(),INDEX(MATRIZ_CUM,L1867,0),1)+1,1))</f>
        <v>2</v>
      </c>
      <c r="N1867">
        <f ca="1">IF(M1867=8,8,IFERROR(MATCH(RAND(),INDEX(MATRIZ_CUM,M1867,0),1)+1,1))</f>
        <v>4</v>
      </c>
      <c r="O1867">
        <f ca="1">IF(N1867=8,8,IFERROR(MATCH(RAND(),INDEX(MATRIZ_CUM,N1867,0),1)+1,1))</f>
        <v>5</v>
      </c>
      <c r="P1867">
        <f ca="1">IF(O1867=8,8,IFERROR(MATCH(RAND(),INDEX(MATRIZ_CUM,O1867,0),1)+1,1))</f>
        <v>6</v>
      </c>
      <c r="Q1867">
        <f ca="1">IF(P1867=8,8,IFERROR(MATCH(RAND(),INDEX(MATRIZ_CUM,P1867,0),1)+1,1))</f>
        <v>7</v>
      </c>
      <c r="R1867">
        <f ca="1">IF(Q1867=8,8,IFERROR(MATCH(RAND(),INDEX(MATRIZ_CUM,Q1867,0),1)+1,1))</f>
        <v>7</v>
      </c>
      <c r="S1867">
        <f ca="1">IF(R1867=8,8,IFERROR(MATCH(RAND(),INDEX(MATRIZ_CUM,R1867,0),1)+1,1))</f>
        <v>7</v>
      </c>
      <c r="T1867">
        <f ca="1">IF(S1867=8,8,IFERROR(MATCH(RAND(),INDEX(MATRIZ_CUM,S1867,0),1)+1,1))</f>
        <v>7</v>
      </c>
      <c r="U1867">
        <f ca="1">IF(T1867=8,8,IFERROR(MATCH(RAND(),INDEX(MATRIZ_CUM,T1867,0),1)+1,1))</f>
        <v>8</v>
      </c>
      <c r="V1867">
        <f ca="1">IF(U1867=8,8,IFERROR(MATCH(RAND(),INDEX(MATRIZ_CUM,U1867,0),1)+1,1))</f>
        <v>8</v>
      </c>
      <c r="W1867">
        <f ca="1">IF(V1867=8,8,IFERROR(MATCH(RAND(),INDEX(MATRIZ_CUM,V1867,0),1)+1,1))</f>
        <v>8</v>
      </c>
      <c r="X1867">
        <f ca="1">IF(W1867=8,8,IFERROR(MATCH(RAND(),INDEX(MATRIZ_CUM,W1867,0),1)+1,1))</f>
        <v>8</v>
      </c>
      <c r="Y1867">
        <f ca="1">IF(X1867=8,8,IFERROR(MATCH(RAND(),INDEX(MATRIZ_CUM,X1867,0),1)+1,1))</f>
        <v>8</v>
      </c>
      <c r="Z1867">
        <f ca="1">IF(Y1867=8,8,IFERROR(MATCH(RAND(),INDEX(MATRIZ_CUM,Y1867,0),1)+1,1))</f>
        <v>8</v>
      </c>
      <c r="AB1867">
        <f t="shared" ca="1" si="28"/>
        <v>8</v>
      </c>
    </row>
    <row r="1868" spans="1:28" x14ac:dyDescent="0.45">
      <c r="A1868">
        <f ca="1">IFERROR(MATCH(RAND(),Ej1b_Cohorte!$D$4:$D$10,1)+1,1)</f>
        <v>4</v>
      </c>
      <c r="B1868">
        <f ca="1">IF(A1868=8,8,IFERROR(MATCH(RAND(),INDEX(MATRIZ_CUM,A1868,0),1)+1,1))</f>
        <v>4</v>
      </c>
      <c r="C1868">
        <f ca="1">IF(B1868=8,8,IFERROR(MATCH(RAND(),INDEX(MATRIZ_CUM,B1868,0),1)+1,1))</f>
        <v>3</v>
      </c>
      <c r="D1868">
        <f ca="1">IF(C1868=8,8,IFERROR(MATCH(RAND(),INDEX(MATRIZ_CUM,C1868,0),1)+1,1))</f>
        <v>3</v>
      </c>
      <c r="E1868">
        <f ca="1">IF(D1868=8,8,IFERROR(MATCH(RAND(),INDEX(MATRIZ_CUM,D1868,0),1)+1,1))</f>
        <v>3</v>
      </c>
      <c r="F1868">
        <f ca="1">IF(E1868=8,8,IFERROR(MATCH(RAND(),INDEX(MATRIZ_CUM,E1868,0),1)+1,1))</f>
        <v>3</v>
      </c>
      <c r="G1868">
        <f ca="1">IF(F1868=8,8,IFERROR(MATCH(RAND(),INDEX(MATRIZ_CUM,F1868,0),1)+1,1))</f>
        <v>5</v>
      </c>
      <c r="H1868">
        <f ca="1">IF(G1868=8,8,IFERROR(MATCH(RAND(),INDEX(MATRIZ_CUM,G1868,0),1)+1,1))</f>
        <v>5</v>
      </c>
      <c r="I1868">
        <f ca="1">IF(H1868=8,8,IFERROR(MATCH(RAND(),INDEX(MATRIZ_CUM,H1868,0),1)+1,1))</f>
        <v>5</v>
      </c>
      <c r="J1868">
        <f ca="1">IF(I1868=8,8,IFERROR(MATCH(RAND(),INDEX(MATRIZ_CUM,I1868,0),1)+1,1))</f>
        <v>5</v>
      </c>
      <c r="K1868">
        <f ca="1">IF(J1868=8,8,IFERROR(MATCH(RAND(),INDEX(MATRIZ_CUM,J1868,0),1)+1,1))</f>
        <v>6</v>
      </c>
      <c r="L1868">
        <f ca="1">IF(K1868=8,8,IFERROR(MATCH(RAND(),INDEX(MATRIZ_CUM,K1868,0),1)+1,1))</f>
        <v>7</v>
      </c>
      <c r="M1868">
        <f ca="1">IF(L1868=8,8,IFERROR(MATCH(RAND(),INDEX(MATRIZ_CUM,L1868,0),1)+1,1))</f>
        <v>8</v>
      </c>
      <c r="N1868">
        <f ca="1">IF(M1868=8,8,IFERROR(MATCH(RAND(),INDEX(MATRIZ_CUM,M1868,0),1)+1,1))</f>
        <v>8</v>
      </c>
      <c r="O1868">
        <f ca="1">IF(N1868=8,8,IFERROR(MATCH(RAND(),INDEX(MATRIZ_CUM,N1868,0),1)+1,1))</f>
        <v>8</v>
      </c>
      <c r="P1868">
        <f ca="1">IF(O1868=8,8,IFERROR(MATCH(RAND(),INDEX(MATRIZ_CUM,O1868,0),1)+1,1))</f>
        <v>8</v>
      </c>
      <c r="Q1868">
        <f ca="1">IF(P1868=8,8,IFERROR(MATCH(RAND(),INDEX(MATRIZ_CUM,P1868,0),1)+1,1))</f>
        <v>8</v>
      </c>
      <c r="R1868">
        <f ca="1">IF(Q1868=8,8,IFERROR(MATCH(RAND(),INDEX(MATRIZ_CUM,Q1868,0),1)+1,1))</f>
        <v>8</v>
      </c>
      <c r="S1868">
        <f ca="1">IF(R1868=8,8,IFERROR(MATCH(RAND(),INDEX(MATRIZ_CUM,R1868,0),1)+1,1))</f>
        <v>8</v>
      </c>
      <c r="T1868">
        <f ca="1">IF(S1868=8,8,IFERROR(MATCH(RAND(),INDEX(MATRIZ_CUM,S1868,0),1)+1,1))</f>
        <v>8</v>
      </c>
      <c r="U1868">
        <f ca="1">IF(T1868=8,8,IFERROR(MATCH(RAND(),INDEX(MATRIZ_CUM,T1868,0),1)+1,1))</f>
        <v>8</v>
      </c>
      <c r="V1868">
        <f ca="1">IF(U1868=8,8,IFERROR(MATCH(RAND(),INDEX(MATRIZ_CUM,U1868,0),1)+1,1))</f>
        <v>8</v>
      </c>
      <c r="W1868">
        <f ca="1">IF(V1868=8,8,IFERROR(MATCH(RAND(),INDEX(MATRIZ_CUM,V1868,0),1)+1,1))</f>
        <v>8</v>
      </c>
      <c r="X1868">
        <f ca="1">IF(W1868=8,8,IFERROR(MATCH(RAND(),INDEX(MATRIZ_CUM,W1868,0),1)+1,1))</f>
        <v>8</v>
      </c>
      <c r="Y1868">
        <f ca="1">IF(X1868=8,8,IFERROR(MATCH(RAND(),INDEX(MATRIZ_CUM,X1868,0),1)+1,1))</f>
        <v>8</v>
      </c>
      <c r="Z1868">
        <f ca="1">IF(Y1868=8,8,IFERROR(MATCH(RAND(),INDEX(MATRIZ_CUM,Y1868,0),1)+1,1))</f>
        <v>8</v>
      </c>
      <c r="AB1868">
        <f t="shared" ca="1" si="28"/>
        <v>8</v>
      </c>
    </row>
    <row r="1869" spans="1:28" x14ac:dyDescent="0.45">
      <c r="A1869">
        <f ca="1">IFERROR(MATCH(RAND(),Ej1b_Cohorte!$D$4:$D$10,1)+1,1)</f>
        <v>4</v>
      </c>
      <c r="B1869">
        <f ca="1">IF(A1869=8,8,IFERROR(MATCH(RAND(),INDEX(MATRIZ_CUM,A1869,0),1)+1,1))</f>
        <v>4</v>
      </c>
      <c r="C1869">
        <f ca="1">IF(B1869=8,8,IFERROR(MATCH(RAND(),INDEX(MATRIZ_CUM,B1869,0),1)+1,1))</f>
        <v>3</v>
      </c>
      <c r="D1869">
        <f ca="1">IF(C1869=8,8,IFERROR(MATCH(RAND(),INDEX(MATRIZ_CUM,C1869,0),1)+1,1))</f>
        <v>4</v>
      </c>
      <c r="E1869">
        <f ca="1">IF(D1869=8,8,IFERROR(MATCH(RAND(),INDEX(MATRIZ_CUM,D1869,0),1)+1,1))</f>
        <v>5</v>
      </c>
      <c r="F1869">
        <f ca="1">IF(E1869=8,8,IFERROR(MATCH(RAND(),INDEX(MATRIZ_CUM,E1869,0),1)+1,1))</f>
        <v>5</v>
      </c>
      <c r="G1869">
        <f ca="1">IF(F1869=8,8,IFERROR(MATCH(RAND(),INDEX(MATRIZ_CUM,F1869,0),1)+1,1))</f>
        <v>5</v>
      </c>
      <c r="H1869">
        <f ca="1">IF(G1869=8,8,IFERROR(MATCH(RAND(),INDEX(MATRIZ_CUM,G1869,0),1)+1,1))</f>
        <v>5</v>
      </c>
      <c r="I1869">
        <f ca="1">IF(H1869=8,8,IFERROR(MATCH(RAND(),INDEX(MATRIZ_CUM,H1869,0),1)+1,1))</f>
        <v>5</v>
      </c>
      <c r="J1869">
        <f ca="1">IF(I1869=8,8,IFERROR(MATCH(RAND(),INDEX(MATRIZ_CUM,I1869,0),1)+1,1))</f>
        <v>5</v>
      </c>
      <c r="K1869">
        <f ca="1">IF(J1869=8,8,IFERROR(MATCH(RAND(),INDEX(MATRIZ_CUM,J1869,0),1)+1,1))</f>
        <v>5</v>
      </c>
      <c r="L1869">
        <f ca="1">IF(K1869=8,8,IFERROR(MATCH(RAND(),INDEX(MATRIZ_CUM,K1869,0),1)+1,1))</f>
        <v>5</v>
      </c>
      <c r="M1869">
        <f ca="1">IF(L1869=8,8,IFERROR(MATCH(RAND(),INDEX(MATRIZ_CUM,L1869,0),1)+1,1))</f>
        <v>5</v>
      </c>
      <c r="N1869">
        <f ca="1">IF(M1869=8,8,IFERROR(MATCH(RAND(),INDEX(MATRIZ_CUM,M1869,0),1)+1,1))</f>
        <v>5</v>
      </c>
      <c r="O1869">
        <f ca="1">IF(N1869=8,8,IFERROR(MATCH(RAND(),INDEX(MATRIZ_CUM,N1869,0),1)+1,1))</f>
        <v>6</v>
      </c>
      <c r="P1869">
        <f ca="1">IF(O1869=8,8,IFERROR(MATCH(RAND(),INDEX(MATRIZ_CUM,O1869,0),1)+1,1))</f>
        <v>6</v>
      </c>
      <c r="Q1869">
        <f ca="1">IF(P1869=8,8,IFERROR(MATCH(RAND(),INDEX(MATRIZ_CUM,P1869,0),1)+1,1))</f>
        <v>7</v>
      </c>
      <c r="R1869">
        <f ca="1">IF(Q1869=8,8,IFERROR(MATCH(RAND(),INDEX(MATRIZ_CUM,Q1869,0),1)+1,1))</f>
        <v>6</v>
      </c>
      <c r="S1869">
        <f ca="1">IF(R1869=8,8,IFERROR(MATCH(RAND(),INDEX(MATRIZ_CUM,R1869,0),1)+1,1))</f>
        <v>6</v>
      </c>
      <c r="T1869">
        <f ca="1">IF(S1869=8,8,IFERROR(MATCH(RAND(),INDEX(MATRIZ_CUM,S1869,0),1)+1,1))</f>
        <v>7</v>
      </c>
      <c r="U1869">
        <f ca="1">IF(T1869=8,8,IFERROR(MATCH(RAND(),INDEX(MATRIZ_CUM,T1869,0),1)+1,1))</f>
        <v>7</v>
      </c>
      <c r="V1869">
        <f ca="1">IF(U1869=8,8,IFERROR(MATCH(RAND(),INDEX(MATRIZ_CUM,U1869,0),1)+1,1))</f>
        <v>8</v>
      </c>
      <c r="W1869">
        <f ca="1">IF(V1869=8,8,IFERROR(MATCH(RAND(),INDEX(MATRIZ_CUM,V1869,0),1)+1,1))</f>
        <v>8</v>
      </c>
      <c r="X1869">
        <f ca="1">IF(W1869=8,8,IFERROR(MATCH(RAND(),INDEX(MATRIZ_CUM,W1869,0),1)+1,1))</f>
        <v>8</v>
      </c>
      <c r="Y1869">
        <f ca="1">IF(X1869=8,8,IFERROR(MATCH(RAND(),INDEX(MATRIZ_CUM,X1869,0),1)+1,1))</f>
        <v>8</v>
      </c>
      <c r="Z1869">
        <f ca="1">IF(Y1869=8,8,IFERROR(MATCH(RAND(),INDEX(MATRIZ_CUM,Y1869,0),1)+1,1))</f>
        <v>8</v>
      </c>
      <c r="AB1869">
        <f t="shared" ca="1" si="28"/>
        <v>8</v>
      </c>
    </row>
    <row r="1870" spans="1:28" x14ac:dyDescent="0.45">
      <c r="A1870">
        <f ca="1">IFERROR(MATCH(RAND(),Ej1b_Cohorte!$D$4:$D$10,1)+1,1)</f>
        <v>3</v>
      </c>
      <c r="B1870">
        <f ca="1">IF(A1870=8,8,IFERROR(MATCH(RAND(),INDEX(MATRIZ_CUM,A1870,0),1)+1,1))</f>
        <v>4</v>
      </c>
      <c r="C1870">
        <f ca="1">IF(B1870=8,8,IFERROR(MATCH(RAND(),INDEX(MATRIZ_CUM,B1870,0),1)+1,1))</f>
        <v>3</v>
      </c>
      <c r="D1870">
        <f ca="1">IF(C1870=8,8,IFERROR(MATCH(RAND(),INDEX(MATRIZ_CUM,C1870,0),1)+1,1))</f>
        <v>3</v>
      </c>
      <c r="E1870">
        <f ca="1">IF(D1870=8,8,IFERROR(MATCH(RAND(),INDEX(MATRIZ_CUM,D1870,0),1)+1,1))</f>
        <v>4</v>
      </c>
      <c r="F1870">
        <f ca="1">IF(E1870=8,8,IFERROR(MATCH(RAND(),INDEX(MATRIZ_CUM,E1870,0),1)+1,1))</f>
        <v>4</v>
      </c>
      <c r="G1870">
        <f ca="1">IF(F1870=8,8,IFERROR(MATCH(RAND(),INDEX(MATRIZ_CUM,F1870,0),1)+1,1))</f>
        <v>4</v>
      </c>
      <c r="H1870">
        <f ca="1">IF(G1870=8,8,IFERROR(MATCH(RAND(),INDEX(MATRIZ_CUM,G1870,0),1)+1,1))</f>
        <v>4</v>
      </c>
      <c r="I1870">
        <f ca="1">IF(H1870=8,8,IFERROR(MATCH(RAND(),INDEX(MATRIZ_CUM,H1870,0),1)+1,1))</f>
        <v>4</v>
      </c>
      <c r="J1870">
        <f ca="1">IF(I1870=8,8,IFERROR(MATCH(RAND(),INDEX(MATRIZ_CUM,I1870,0),1)+1,1))</f>
        <v>5</v>
      </c>
      <c r="K1870">
        <f ca="1">IF(J1870=8,8,IFERROR(MATCH(RAND(),INDEX(MATRIZ_CUM,J1870,0),1)+1,1))</f>
        <v>5</v>
      </c>
      <c r="L1870">
        <f ca="1">IF(K1870=8,8,IFERROR(MATCH(RAND(),INDEX(MATRIZ_CUM,K1870,0),1)+1,1))</f>
        <v>6</v>
      </c>
      <c r="M1870">
        <f ca="1">IF(L1870=8,8,IFERROR(MATCH(RAND(),INDEX(MATRIZ_CUM,L1870,0),1)+1,1))</f>
        <v>7</v>
      </c>
      <c r="N1870">
        <f ca="1">IF(M1870=8,8,IFERROR(MATCH(RAND(),INDEX(MATRIZ_CUM,M1870,0),1)+1,1))</f>
        <v>8</v>
      </c>
      <c r="O1870">
        <f ca="1">IF(N1870=8,8,IFERROR(MATCH(RAND(),INDEX(MATRIZ_CUM,N1870,0),1)+1,1))</f>
        <v>8</v>
      </c>
      <c r="P1870">
        <f ca="1">IF(O1870=8,8,IFERROR(MATCH(RAND(),INDEX(MATRIZ_CUM,O1870,0),1)+1,1))</f>
        <v>8</v>
      </c>
      <c r="Q1870">
        <f ca="1">IF(P1870=8,8,IFERROR(MATCH(RAND(),INDEX(MATRIZ_CUM,P1870,0),1)+1,1))</f>
        <v>8</v>
      </c>
      <c r="R1870">
        <f ca="1">IF(Q1870=8,8,IFERROR(MATCH(RAND(),INDEX(MATRIZ_CUM,Q1870,0),1)+1,1))</f>
        <v>8</v>
      </c>
      <c r="S1870">
        <f ca="1">IF(R1870=8,8,IFERROR(MATCH(RAND(),INDEX(MATRIZ_CUM,R1870,0),1)+1,1))</f>
        <v>8</v>
      </c>
      <c r="T1870">
        <f ca="1">IF(S1870=8,8,IFERROR(MATCH(RAND(),INDEX(MATRIZ_CUM,S1870,0),1)+1,1))</f>
        <v>8</v>
      </c>
      <c r="U1870">
        <f ca="1">IF(T1870=8,8,IFERROR(MATCH(RAND(),INDEX(MATRIZ_CUM,T1870,0),1)+1,1))</f>
        <v>8</v>
      </c>
      <c r="V1870">
        <f ca="1">IF(U1870=8,8,IFERROR(MATCH(RAND(),INDEX(MATRIZ_CUM,U1870,0),1)+1,1))</f>
        <v>8</v>
      </c>
      <c r="W1870">
        <f ca="1">IF(V1870=8,8,IFERROR(MATCH(RAND(),INDEX(MATRIZ_CUM,V1870,0),1)+1,1))</f>
        <v>8</v>
      </c>
      <c r="X1870">
        <f ca="1">IF(W1870=8,8,IFERROR(MATCH(RAND(),INDEX(MATRIZ_CUM,W1870,0),1)+1,1))</f>
        <v>8</v>
      </c>
      <c r="Y1870">
        <f ca="1">IF(X1870=8,8,IFERROR(MATCH(RAND(),INDEX(MATRIZ_CUM,X1870,0),1)+1,1))</f>
        <v>8</v>
      </c>
      <c r="Z1870">
        <f ca="1">IF(Y1870=8,8,IFERROR(MATCH(RAND(),INDEX(MATRIZ_CUM,Y1870,0),1)+1,1))</f>
        <v>8</v>
      </c>
      <c r="AB1870">
        <f t="shared" ca="1" si="28"/>
        <v>8</v>
      </c>
    </row>
    <row r="1871" spans="1:28" x14ac:dyDescent="0.45">
      <c r="A1871">
        <f ca="1">IFERROR(MATCH(RAND(),Ej1b_Cohorte!$D$4:$D$10,1)+1,1)</f>
        <v>6</v>
      </c>
      <c r="B1871">
        <f ca="1">IF(A1871=8,8,IFERROR(MATCH(RAND(),INDEX(MATRIZ_CUM,A1871,0),1)+1,1))</f>
        <v>7</v>
      </c>
      <c r="C1871">
        <f ca="1">IF(B1871=8,8,IFERROR(MATCH(RAND(),INDEX(MATRIZ_CUM,B1871,0),1)+1,1))</f>
        <v>8</v>
      </c>
      <c r="D1871">
        <f ca="1">IF(C1871=8,8,IFERROR(MATCH(RAND(),INDEX(MATRIZ_CUM,C1871,0),1)+1,1))</f>
        <v>8</v>
      </c>
      <c r="E1871">
        <f ca="1">IF(D1871=8,8,IFERROR(MATCH(RAND(),INDEX(MATRIZ_CUM,D1871,0),1)+1,1))</f>
        <v>8</v>
      </c>
      <c r="F1871">
        <f ca="1">IF(E1871=8,8,IFERROR(MATCH(RAND(),INDEX(MATRIZ_CUM,E1871,0),1)+1,1))</f>
        <v>8</v>
      </c>
      <c r="G1871">
        <f ca="1">IF(F1871=8,8,IFERROR(MATCH(RAND(),INDEX(MATRIZ_CUM,F1871,0),1)+1,1))</f>
        <v>8</v>
      </c>
      <c r="H1871">
        <f ca="1">IF(G1871=8,8,IFERROR(MATCH(RAND(),INDEX(MATRIZ_CUM,G1871,0),1)+1,1))</f>
        <v>8</v>
      </c>
      <c r="I1871">
        <f ca="1">IF(H1871=8,8,IFERROR(MATCH(RAND(),INDEX(MATRIZ_CUM,H1871,0),1)+1,1))</f>
        <v>8</v>
      </c>
      <c r="J1871">
        <f ca="1">IF(I1871=8,8,IFERROR(MATCH(RAND(),INDEX(MATRIZ_CUM,I1871,0),1)+1,1))</f>
        <v>8</v>
      </c>
      <c r="K1871">
        <f ca="1">IF(J1871=8,8,IFERROR(MATCH(RAND(),INDEX(MATRIZ_CUM,J1871,0),1)+1,1))</f>
        <v>8</v>
      </c>
      <c r="L1871">
        <f ca="1">IF(K1871=8,8,IFERROR(MATCH(RAND(),INDEX(MATRIZ_CUM,K1871,0),1)+1,1))</f>
        <v>8</v>
      </c>
      <c r="M1871">
        <f ca="1">IF(L1871=8,8,IFERROR(MATCH(RAND(),INDEX(MATRIZ_CUM,L1871,0),1)+1,1))</f>
        <v>8</v>
      </c>
      <c r="N1871">
        <f ca="1">IF(M1871=8,8,IFERROR(MATCH(RAND(),INDEX(MATRIZ_CUM,M1871,0),1)+1,1))</f>
        <v>8</v>
      </c>
      <c r="O1871">
        <f ca="1">IF(N1871=8,8,IFERROR(MATCH(RAND(),INDEX(MATRIZ_CUM,N1871,0),1)+1,1))</f>
        <v>8</v>
      </c>
      <c r="P1871">
        <f ca="1">IF(O1871=8,8,IFERROR(MATCH(RAND(),INDEX(MATRIZ_CUM,O1871,0),1)+1,1))</f>
        <v>8</v>
      </c>
      <c r="Q1871">
        <f ca="1">IF(P1871=8,8,IFERROR(MATCH(RAND(),INDEX(MATRIZ_CUM,P1871,0),1)+1,1))</f>
        <v>8</v>
      </c>
      <c r="R1871">
        <f ca="1">IF(Q1871=8,8,IFERROR(MATCH(RAND(),INDEX(MATRIZ_CUM,Q1871,0),1)+1,1))</f>
        <v>8</v>
      </c>
      <c r="S1871">
        <f ca="1">IF(R1871=8,8,IFERROR(MATCH(RAND(),INDEX(MATRIZ_CUM,R1871,0),1)+1,1))</f>
        <v>8</v>
      </c>
      <c r="T1871">
        <f ca="1">IF(S1871=8,8,IFERROR(MATCH(RAND(),INDEX(MATRIZ_CUM,S1871,0),1)+1,1))</f>
        <v>8</v>
      </c>
      <c r="U1871">
        <f ca="1">IF(T1871=8,8,IFERROR(MATCH(RAND(),INDEX(MATRIZ_CUM,T1871,0),1)+1,1))</f>
        <v>8</v>
      </c>
      <c r="V1871">
        <f ca="1">IF(U1871=8,8,IFERROR(MATCH(RAND(),INDEX(MATRIZ_CUM,U1871,0),1)+1,1))</f>
        <v>8</v>
      </c>
      <c r="W1871">
        <f ca="1">IF(V1871=8,8,IFERROR(MATCH(RAND(),INDEX(MATRIZ_CUM,V1871,0),1)+1,1))</f>
        <v>8</v>
      </c>
      <c r="X1871">
        <f ca="1">IF(W1871=8,8,IFERROR(MATCH(RAND(),INDEX(MATRIZ_CUM,W1871,0),1)+1,1))</f>
        <v>8</v>
      </c>
      <c r="Y1871">
        <f ca="1">IF(X1871=8,8,IFERROR(MATCH(RAND(),INDEX(MATRIZ_CUM,X1871,0),1)+1,1))</f>
        <v>8</v>
      </c>
      <c r="Z1871">
        <f ca="1">IF(Y1871=8,8,IFERROR(MATCH(RAND(),INDEX(MATRIZ_CUM,Y1871,0),1)+1,1))</f>
        <v>8</v>
      </c>
      <c r="AB1871">
        <f t="shared" ca="1" si="28"/>
        <v>8</v>
      </c>
    </row>
    <row r="1872" spans="1:28" x14ac:dyDescent="0.45">
      <c r="A1872">
        <f ca="1">IFERROR(MATCH(RAND(),Ej1b_Cohorte!$D$4:$D$10,1)+1,1)</f>
        <v>2</v>
      </c>
      <c r="B1872">
        <f ca="1">IF(A1872=8,8,IFERROR(MATCH(RAND(),INDEX(MATRIZ_CUM,A1872,0),1)+1,1))</f>
        <v>4</v>
      </c>
      <c r="C1872">
        <f ca="1">IF(B1872=8,8,IFERROR(MATCH(RAND(),INDEX(MATRIZ_CUM,B1872,0),1)+1,1))</f>
        <v>3</v>
      </c>
      <c r="D1872">
        <f ca="1">IF(C1872=8,8,IFERROR(MATCH(RAND(),INDEX(MATRIZ_CUM,C1872,0),1)+1,1))</f>
        <v>2</v>
      </c>
      <c r="E1872">
        <f ca="1">IF(D1872=8,8,IFERROR(MATCH(RAND(),INDEX(MATRIZ_CUM,D1872,0),1)+1,1))</f>
        <v>2</v>
      </c>
      <c r="F1872">
        <f ca="1">IF(E1872=8,8,IFERROR(MATCH(RAND(),INDEX(MATRIZ_CUM,E1872,0),1)+1,1))</f>
        <v>2</v>
      </c>
      <c r="G1872">
        <f ca="1">IF(F1872=8,8,IFERROR(MATCH(RAND(),INDEX(MATRIZ_CUM,F1872,0),1)+1,1))</f>
        <v>3</v>
      </c>
      <c r="H1872">
        <f ca="1">IF(G1872=8,8,IFERROR(MATCH(RAND(),INDEX(MATRIZ_CUM,G1872,0),1)+1,1))</f>
        <v>2</v>
      </c>
      <c r="I1872">
        <f ca="1">IF(H1872=8,8,IFERROR(MATCH(RAND(),INDEX(MATRIZ_CUM,H1872,0),1)+1,1))</f>
        <v>2</v>
      </c>
      <c r="J1872">
        <f ca="1">IF(I1872=8,8,IFERROR(MATCH(RAND(),INDEX(MATRIZ_CUM,I1872,0),1)+1,1))</f>
        <v>2</v>
      </c>
      <c r="K1872">
        <f ca="1">IF(J1872=8,8,IFERROR(MATCH(RAND(),INDEX(MATRIZ_CUM,J1872,0),1)+1,1))</f>
        <v>2</v>
      </c>
      <c r="L1872">
        <f ca="1">IF(K1872=8,8,IFERROR(MATCH(RAND(),INDEX(MATRIZ_CUM,K1872,0),1)+1,1))</f>
        <v>2</v>
      </c>
      <c r="M1872">
        <f ca="1">IF(L1872=8,8,IFERROR(MATCH(RAND(),INDEX(MATRIZ_CUM,L1872,0),1)+1,1))</f>
        <v>2</v>
      </c>
      <c r="N1872">
        <f ca="1">IF(M1872=8,8,IFERROR(MATCH(RAND(),INDEX(MATRIZ_CUM,M1872,0),1)+1,1))</f>
        <v>2</v>
      </c>
      <c r="O1872">
        <f ca="1">IF(N1872=8,8,IFERROR(MATCH(RAND(),INDEX(MATRIZ_CUM,N1872,0),1)+1,1))</f>
        <v>2</v>
      </c>
      <c r="P1872">
        <f ca="1">IF(O1872=8,8,IFERROR(MATCH(RAND(),INDEX(MATRIZ_CUM,O1872,0),1)+1,1))</f>
        <v>1</v>
      </c>
      <c r="Q1872">
        <f ca="1">IF(P1872=8,8,IFERROR(MATCH(RAND(),INDEX(MATRIZ_CUM,P1872,0),1)+1,1))</f>
        <v>1</v>
      </c>
      <c r="R1872">
        <f ca="1">IF(Q1872=8,8,IFERROR(MATCH(RAND(),INDEX(MATRIZ_CUM,Q1872,0),1)+1,1))</f>
        <v>1</v>
      </c>
      <c r="S1872">
        <f ca="1">IF(R1872=8,8,IFERROR(MATCH(RAND(),INDEX(MATRIZ_CUM,R1872,0),1)+1,1))</f>
        <v>2</v>
      </c>
      <c r="T1872">
        <f ca="1">IF(S1872=8,8,IFERROR(MATCH(RAND(),INDEX(MATRIZ_CUM,S1872,0),1)+1,1))</f>
        <v>3</v>
      </c>
      <c r="U1872">
        <f ca="1">IF(T1872=8,8,IFERROR(MATCH(RAND(),INDEX(MATRIZ_CUM,T1872,0),1)+1,1))</f>
        <v>3</v>
      </c>
      <c r="V1872">
        <f ca="1">IF(U1872=8,8,IFERROR(MATCH(RAND(),INDEX(MATRIZ_CUM,U1872,0),1)+1,1))</f>
        <v>2</v>
      </c>
      <c r="W1872">
        <f ca="1">IF(V1872=8,8,IFERROR(MATCH(RAND(),INDEX(MATRIZ_CUM,V1872,0),1)+1,1))</f>
        <v>4</v>
      </c>
      <c r="X1872">
        <f ca="1">IF(W1872=8,8,IFERROR(MATCH(RAND(),INDEX(MATRIZ_CUM,W1872,0),1)+1,1))</f>
        <v>4</v>
      </c>
      <c r="Y1872">
        <f ca="1">IF(X1872=8,8,IFERROR(MATCH(RAND(),INDEX(MATRIZ_CUM,X1872,0),1)+1,1))</f>
        <v>3</v>
      </c>
      <c r="Z1872">
        <f ca="1">IF(Y1872=8,8,IFERROR(MATCH(RAND(),INDEX(MATRIZ_CUM,Y1872,0),1)+1,1))</f>
        <v>3</v>
      </c>
      <c r="AB1872">
        <f t="shared" ca="1" si="28"/>
        <v>3</v>
      </c>
    </row>
    <row r="1873" spans="1:28" x14ac:dyDescent="0.45">
      <c r="A1873">
        <f ca="1">IFERROR(MATCH(RAND(),Ej1b_Cohorte!$D$4:$D$10,1)+1,1)</f>
        <v>2</v>
      </c>
      <c r="B1873">
        <f ca="1">IF(A1873=8,8,IFERROR(MATCH(RAND(),INDEX(MATRIZ_CUM,A1873,0),1)+1,1))</f>
        <v>2</v>
      </c>
      <c r="C1873">
        <f ca="1">IF(B1873=8,8,IFERROR(MATCH(RAND(),INDEX(MATRIZ_CUM,B1873,0),1)+1,1))</f>
        <v>4</v>
      </c>
      <c r="D1873">
        <f ca="1">IF(C1873=8,8,IFERROR(MATCH(RAND(),INDEX(MATRIZ_CUM,C1873,0),1)+1,1))</f>
        <v>4</v>
      </c>
      <c r="E1873">
        <f ca="1">IF(D1873=8,8,IFERROR(MATCH(RAND(),INDEX(MATRIZ_CUM,D1873,0),1)+1,1))</f>
        <v>5</v>
      </c>
      <c r="F1873">
        <f ca="1">IF(E1873=8,8,IFERROR(MATCH(RAND(),INDEX(MATRIZ_CUM,E1873,0),1)+1,1))</f>
        <v>5</v>
      </c>
      <c r="G1873">
        <f ca="1">IF(F1873=8,8,IFERROR(MATCH(RAND(),INDEX(MATRIZ_CUM,F1873,0),1)+1,1))</f>
        <v>6</v>
      </c>
      <c r="H1873">
        <f ca="1">IF(G1873=8,8,IFERROR(MATCH(RAND(),INDEX(MATRIZ_CUM,G1873,0),1)+1,1))</f>
        <v>7</v>
      </c>
      <c r="I1873">
        <f ca="1">IF(H1873=8,8,IFERROR(MATCH(RAND(),INDEX(MATRIZ_CUM,H1873,0),1)+1,1))</f>
        <v>8</v>
      </c>
      <c r="J1873">
        <f ca="1">IF(I1873=8,8,IFERROR(MATCH(RAND(),INDEX(MATRIZ_CUM,I1873,0),1)+1,1))</f>
        <v>8</v>
      </c>
      <c r="K1873">
        <f ca="1">IF(J1873=8,8,IFERROR(MATCH(RAND(),INDEX(MATRIZ_CUM,J1873,0),1)+1,1))</f>
        <v>8</v>
      </c>
      <c r="L1873">
        <f ca="1">IF(K1873=8,8,IFERROR(MATCH(RAND(),INDEX(MATRIZ_CUM,K1873,0),1)+1,1))</f>
        <v>8</v>
      </c>
      <c r="M1873">
        <f ca="1">IF(L1873=8,8,IFERROR(MATCH(RAND(),INDEX(MATRIZ_CUM,L1873,0),1)+1,1))</f>
        <v>8</v>
      </c>
      <c r="N1873">
        <f ca="1">IF(M1873=8,8,IFERROR(MATCH(RAND(),INDEX(MATRIZ_CUM,M1873,0),1)+1,1))</f>
        <v>8</v>
      </c>
      <c r="O1873">
        <f ca="1">IF(N1873=8,8,IFERROR(MATCH(RAND(),INDEX(MATRIZ_CUM,N1873,0),1)+1,1))</f>
        <v>8</v>
      </c>
      <c r="P1873">
        <f ca="1">IF(O1873=8,8,IFERROR(MATCH(RAND(),INDEX(MATRIZ_CUM,O1873,0),1)+1,1))</f>
        <v>8</v>
      </c>
      <c r="Q1873">
        <f ca="1">IF(P1873=8,8,IFERROR(MATCH(RAND(),INDEX(MATRIZ_CUM,P1873,0),1)+1,1))</f>
        <v>8</v>
      </c>
      <c r="R1873">
        <f ca="1">IF(Q1873=8,8,IFERROR(MATCH(RAND(),INDEX(MATRIZ_CUM,Q1873,0),1)+1,1))</f>
        <v>8</v>
      </c>
      <c r="S1873">
        <f ca="1">IF(R1873=8,8,IFERROR(MATCH(RAND(),INDEX(MATRIZ_CUM,R1873,0),1)+1,1))</f>
        <v>8</v>
      </c>
      <c r="T1873">
        <f ca="1">IF(S1873=8,8,IFERROR(MATCH(RAND(),INDEX(MATRIZ_CUM,S1873,0),1)+1,1))</f>
        <v>8</v>
      </c>
      <c r="U1873">
        <f ca="1">IF(T1873=8,8,IFERROR(MATCH(RAND(),INDEX(MATRIZ_CUM,T1873,0),1)+1,1))</f>
        <v>8</v>
      </c>
      <c r="V1873">
        <f ca="1">IF(U1873=8,8,IFERROR(MATCH(RAND(),INDEX(MATRIZ_CUM,U1873,0),1)+1,1))</f>
        <v>8</v>
      </c>
      <c r="W1873">
        <f ca="1">IF(V1873=8,8,IFERROR(MATCH(RAND(),INDEX(MATRIZ_CUM,V1873,0),1)+1,1))</f>
        <v>8</v>
      </c>
      <c r="X1873">
        <f ca="1">IF(W1873=8,8,IFERROR(MATCH(RAND(),INDEX(MATRIZ_CUM,W1873,0),1)+1,1))</f>
        <v>8</v>
      </c>
      <c r="Y1873">
        <f ca="1">IF(X1873=8,8,IFERROR(MATCH(RAND(),INDEX(MATRIZ_CUM,X1873,0),1)+1,1))</f>
        <v>8</v>
      </c>
      <c r="Z1873">
        <f ca="1">IF(Y1873=8,8,IFERROR(MATCH(RAND(),INDEX(MATRIZ_CUM,Y1873,0),1)+1,1))</f>
        <v>8</v>
      </c>
      <c r="AB1873">
        <f t="shared" ca="1" si="28"/>
        <v>8</v>
      </c>
    </row>
    <row r="1874" spans="1:28" x14ac:dyDescent="0.45">
      <c r="A1874">
        <f ca="1">IFERROR(MATCH(RAND(),Ej1b_Cohorte!$D$4:$D$10,1)+1,1)</f>
        <v>4</v>
      </c>
      <c r="B1874">
        <f ca="1">IF(A1874=8,8,IFERROR(MATCH(RAND(),INDEX(MATRIZ_CUM,A1874,0),1)+1,1))</f>
        <v>3</v>
      </c>
      <c r="C1874">
        <f ca="1">IF(B1874=8,8,IFERROR(MATCH(RAND(),INDEX(MATRIZ_CUM,B1874,0),1)+1,1))</f>
        <v>3</v>
      </c>
      <c r="D1874">
        <f ca="1">IF(C1874=8,8,IFERROR(MATCH(RAND(),INDEX(MATRIZ_CUM,C1874,0),1)+1,1))</f>
        <v>3</v>
      </c>
      <c r="E1874">
        <f ca="1">IF(D1874=8,8,IFERROR(MATCH(RAND(),INDEX(MATRIZ_CUM,D1874,0),1)+1,1))</f>
        <v>2</v>
      </c>
      <c r="F1874">
        <f ca="1">IF(E1874=8,8,IFERROR(MATCH(RAND(),INDEX(MATRIZ_CUM,E1874,0),1)+1,1))</f>
        <v>2</v>
      </c>
      <c r="G1874">
        <f ca="1">IF(F1874=8,8,IFERROR(MATCH(RAND(),INDEX(MATRIZ_CUM,F1874,0),1)+1,1))</f>
        <v>1</v>
      </c>
      <c r="H1874">
        <f ca="1">IF(G1874=8,8,IFERROR(MATCH(RAND(),INDEX(MATRIZ_CUM,G1874,0),1)+1,1))</f>
        <v>1</v>
      </c>
      <c r="I1874">
        <f ca="1">IF(H1874=8,8,IFERROR(MATCH(RAND(),INDEX(MATRIZ_CUM,H1874,0),1)+1,1))</f>
        <v>1</v>
      </c>
      <c r="J1874">
        <f ca="1">IF(I1874=8,8,IFERROR(MATCH(RAND(),INDEX(MATRIZ_CUM,I1874,0),1)+1,1))</f>
        <v>1</v>
      </c>
      <c r="K1874">
        <f ca="1">IF(J1874=8,8,IFERROR(MATCH(RAND(),INDEX(MATRIZ_CUM,J1874,0),1)+1,1))</f>
        <v>1</v>
      </c>
      <c r="L1874">
        <f ca="1">IF(K1874=8,8,IFERROR(MATCH(RAND(),INDEX(MATRIZ_CUM,K1874,0),1)+1,1))</f>
        <v>1</v>
      </c>
      <c r="M1874">
        <f ca="1">IF(L1874=8,8,IFERROR(MATCH(RAND(),INDEX(MATRIZ_CUM,L1874,0),1)+1,1))</f>
        <v>1</v>
      </c>
      <c r="N1874">
        <f ca="1">IF(M1874=8,8,IFERROR(MATCH(RAND(),INDEX(MATRIZ_CUM,M1874,0),1)+1,1))</f>
        <v>1</v>
      </c>
      <c r="O1874">
        <f ca="1">IF(N1874=8,8,IFERROR(MATCH(RAND(),INDEX(MATRIZ_CUM,N1874,0),1)+1,1))</f>
        <v>1</v>
      </c>
      <c r="P1874">
        <f ca="1">IF(O1874=8,8,IFERROR(MATCH(RAND(),INDEX(MATRIZ_CUM,O1874,0),1)+1,1))</f>
        <v>1</v>
      </c>
      <c r="Q1874">
        <f ca="1">IF(P1874=8,8,IFERROR(MATCH(RAND(),INDEX(MATRIZ_CUM,P1874,0),1)+1,1))</f>
        <v>1</v>
      </c>
      <c r="R1874">
        <f ca="1">IF(Q1874=8,8,IFERROR(MATCH(RAND(),INDEX(MATRIZ_CUM,Q1874,0),1)+1,1))</f>
        <v>1</v>
      </c>
      <c r="S1874">
        <f ca="1">IF(R1874=8,8,IFERROR(MATCH(RAND(),INDEX(MATRIZ_CUM,R1874,0),1)+1,1))</f>
        <v>1</v>
      </c>
      <c r="T1874">
        <f ca="1">IF(S1874=8,8,IFERROR(MATCH(RAND(),INDEX(MATRIZ_CUM,S1874,0),1)+1,1))</f>
        <v>1</v>
      </c>
      <c r="U1874">
        <f ca="1">IF(T1874=8,8,IFERROR(MATCH(RAND(),INDEX(MATRIZ_CUM,T1874,0),1)+1,1))</f>
        <v>1</v>
      </c>
      <c r="V1874">
        <f ca="1">IF(U1874=8,8,IFERROR(MATCH(RAND(),INDEX(MATRIZ_CUM,U1874,0),1)+1,1))</f>
        <v>2</v>
      </c>
      <c r="W1874">
        <f ca="1">IF(V1874=8,8,IFERROR(MATCH(RAND(),INDEX(MATRIZ_CUM,V1874,0),1)+1,1))</f>
        <v>1</v>
      </c>
      <c r="X1874">
        <f ca="1">IF(W1874=8,8,IFERROR(MATCH(RAND(),INDEX(MATRIZ_CUM,W1874,0),1)+1,1))</f>
        <v>1</v>
      </c>
      <c r="Y1874">
        <f ca="1">IF(X1874=8,8,IFERROR(MATCH(RAND(),INDEX(MATRIZ_CUM,X1874,0),1)+1,1))</f>
        <v>1</v>
      </c>
      <c r="Z1874">
        <f ca="1">IF(Y1874=8,8,IFERROR(MATCH(RAND(),INDEX(MATRIZ_CUM,Y1874,0),1)+1,1))</f>
        <v>1</v>
      </c>
      <c r="AB1874">
        <f t="shared" ca="1" si="28"/>
        <v>1</v>
      </c>
    </row>
    <row r="1875" spans="1:28" x14ac:dyDescent="0.45">
      <c r="A1875">
        <f ca="1">IFERROR(MATCH(RAND(),Ej1b_Cohorte!$D$4:$D$10,1)+1,1)</f>
        <v>2</v>
      </c>
      <c r="B1875">
        <f ca="1">IF(A1875=8,8,IFERROR(MATCH(RAND(),INDEX(MATRIZ_CUM,A1875,0),1)+1,1))</f>
        <v>2</v>
      </c>
      <c r="C1875">
        <f ca="1">IF(B1875=8,8,IFERROR(MATCH(RAND(),INDEX(MATRIZ_CUM,B1875,0),1)+1,1))</f>
        <v>2</v>
      </c>
      <c r="D1875">
        <f ca="1">IF(C1875=8,8,IFERROR(MATCH(RAND(),INDEX(MATRIZ_CUM,C1875,0),1)+1,1))</f>
        <v>2</v>
      </c>
      <c r="E1875">
        <f ca="1">IF(D1875=8,8,IFERROR(MATCH(RAND(),INDEX(MATRIZ_CUM,D1875,0),1)+1,1))</f>
        <v>2</v>
      </c>
      <c r="F1875">
        <f ca="1">IF(E1875=8,8,IFERROR(MATCH(RAND(),INDEX(MATRIZ_CUM,E1875,0),1)+1,1))</f>
        <v>3</v>
      </c>
      <c r="G1875">
        <f ca="1">IF(F1875=8,8,IFERROR(MATCH(RAND(),INDEX(MATRIZ_CUM,F1875,0),1)+1,1))</f>
        <v>3</v>
      </c>
      <c r="H1875">
        <f ca="1">IF(G1875=8,8,IFERROR(MATCH(RAND(),INDEX(MATRIZ_CUM,G1875,0),1)+1,1))</f>
        <v>2</v>
      </c>
      <c r="I1875">
        <f ca="1">IF(H1875=8,8,IFERROR(MATCH(RAND(),INDEX(MATRIZ_CUM,H1875,0),1)+1,1))</f>
        <v>2</v>
      </c>
      <c r="J1875">
        <f ca="1">IF(I1875=8,8,IFERROR(MATCH(RAND(),INDEX(MATRIZ_CUM,I1875,0),1)+1,1))</f>
        <v>1</v>
      </c>
      <c r="K1875">
        <f ca="1">IF(J1875=8,8,IFERROR(MATCH(RAND(),INDEX(MATRIZ_CUM,J1875,0),1)+1,1))</f>
        <v>3</v>
      </c>
      <c r="L1875">
        <f ca="1">IF(K1875=8,8,IFERROR(MATCH(RAND(),INDEX(MATRIZ_CUM,K1875,0),1)+1,1))</f>
        <v>3</v>
      </c>
      <c r="M1875">
        <f ca="1">IF(L1875=8,8,IFERROR(MATCH(RAND(),INDEX(MATRIZ_CUM,L1875,0),1)+1,1))</f>
        <v>3</v>
      </c>
      <c r="N1875">
        <f ca="1">IF(M1875=8,8,IFERROR(MATCH(RAND(),INDEX(MATRIZ_CUM,M1875,0),1)+1,1))</f>
        <v>3</v>
      </c>
      <c r="O1875">
        <f ca="1">IF(N1875=8,8,IFERROR(MATCH(RAND(),INDEX(MATRIZ_CUM,N1875,0),1)+1,1))</f>
        <v>3</v>
      </c>
      <c r="P1875">
        <f ca="1">IF(O1875=8,8,IFERROR(MATCH(RAND(),INDEX(MATRIZ_CUM,O1875,0),1)+1,1))</f>
        <v>4</v>
      </c>
      <c r="Q1875">
        <f ca="1">IF(P1875=8,8,IFERROR(MATCH(RAND(),INDEX(MATRIZ_CUM,P1875,0),1)+1,1))</f>
        <v>4</v>
      </c>
      <c r="R1875">
        <f ca="1">IF(Q1875=8,8,IFERROR(MATCH(RAND(),INDEX(MATRIZ_CUM,Q1875,0),1)+1,1))</f>
        <v>4</v>
      </c>
      <c r="S1875">
        <f ca="1">IF(R1875=8,8,IFERROR(MATCH(RAND(),INDEX(MATRIZ_CUM,R1875,0),1)+1,1))</f>
        <v>3</v>
      </c>
      <c r="T1875">
        <f ca="1">IF(S1875=8,8,IFERROR(MATCH(RAND(),INDEX(MATRIZ_CUM,S1875,0),1)+1,1))</f>
        <v>2</v>
      </c>
      <c r="U1875">
        <f ca="1">IF(T1875=8,8,IFERROR(MATCH(RAND(),INDEX(MATRIZ_CUM,T1875,0),1)+1,1))</f>
        <v>2</v>
      </c>
      <c r="V1875">
        <f ca="1">IF(U1875=8,8,IFERROR(MATCH(RAND(),INDEX(MATRIZ_CUM,U1875,0),1)+1,1))</f>
        <v>2</v>
      </c>
      <c r="W1875">
        <f ca="1">IF(V1875=8,8,IFERROR(MATCH(RAND(),INDEX(MATRIZ_CUM,V1875,0),1)+1,1))</f>
        <v>1</v>
      </c>
      <c r="X1875">
        <f ca="1">IF(W1875=8,8,IFERROR(MATCH(RAND(),INDEX(MATRIZ_CUM,W1875,0),1)+1,1))</f>
        <v>1</v>
      </c>
      <c r="Y1875">
        <f ca="1">IF(X1875=8,8,IFERROR(MATCH(RAND(),INDEX(MATRIZ_CUM,X1875,0),1)+1,1))</f>
        <v>1</v>
      </c>
      <c r="Z1875">
        <f ca="1">IF(Y1875=8,8,IFERROR(MATCH(RAND(),INDEX(MATRIZ_CUM,Y1875,0),1)+1,1))</f>
        <v>1</v>
      </c>
      <c r="AB1875">
        <f t="shared" ca="1" si="28"/>
        <v>1</v>
      </c>
    </row>
    <row r="1876" spans="1:28" x14ac:dyDescent="0.45">
      <c r="A1876">
        <f ca="1">IFERROR(MATCH(RAND(),Ej1b_Cohorte!$D$4:$D$10,1)+1,1)</f>
        <v>4</v>
      </c>
      <c r="B1876">
        <f ca="1">IF(A1876=8,8,IFERROR(MATCH(RAND(),INDEX(MATRIZ_CUM,A1876,0),1)+1,1))</f>
        <v>3</v>
      </c>
      <c r="C1876">
        <f ca="1">IF(B1876=8,8,IFERROR(MATCH(RAND(),INDEX(MATRIZ_CUM,B1876,0),1)+1,1))</f>
        <v>3</v>
      </c>
      <c r="D1876">
        <f ca="1">IF(C1876=8,8,IFERROR(MATCH(RAND(),INDEX(MATRIZ_CUM,C1876,0),1)+1,1))</f>
        <v>4</v>
      </c>
      <c r="E1876">
        <f ca="1">IF(D1876=8,8,IFERROR(MATCH(RAND(),INDEX(MATRIZ_CUM,D1876,0),1)+1,1))</f>
        <v>3</v>
      </c>
      <c r="F1876">
        <f ca="1">IF(E1876=8,8,IFERROR(MATCH(RAND(),INDEX(MATRIZ_CUM,E1876,0),1)+1,1))</f>
        <v>3</v>
      </c>
      <c r="G1876">
        <f ca="1">IF(F1876=8,8,IFERROR(MATCH(RAND(),INDEX(MATRIZ_CUM,F1876,0),1)+1,1))</f>
        <v>4</v>
      </c>
      <c r="H1876">
        <f ca="1">IF(G1876=8,8,IFERROR(MATCH(RAND(),INDEX(MATRIZ_CUM,G1876,0),1)+1,1))</f>
        <v>3</v>
      </c>
      <c r="I1876">
        <f ca="1">IF(H1876=8,8,IFERROR(MATCH(RAND(),INDEX(MATRIZ_CUM,H1876,0),1)+1,1))</f>
        <v>3</v>
      </c>
      <c r="J1876">
        <f ca="1">IF(I1876=8,8,IFERROR(MATCH(RAND(),INDEX(MATRIZ_CUM,I1876,0),1)+1,1))</f>
        <v>4</v>
      </c>
      <c r="K1876">
        <f ca="1">IF(J1876=8,8,IFERROR(MATCH(RAND(),INDEX(MATRIZ_CUM,J1876,0),1)+1,1))</f>
        <v>4</v>
      </c>
      <c r="L1876">
        <f ca="1">IF(K1876=8,8,IFERROR(MATCH(RAND(),INDEX(MATRIZ_CUM,K1876,0),1)+1,1))</f>
        <v>3</v>
      </c>
      <c r="M1876">
        <f ca="1">IF(L1876=8,8,IFERROR(MATCH(RAND(),INDEX(MATRIZ_CUM,L1876,0),1)+1,1))</f>
        <v>3</v>
      </c>
      <c r="N1876">
        <f ca="1">IF(M1876=8,8,IFERROR(MATCH(RAND(),INDEX(MATRIZ_CUM,M1876,0),1)+1,1))</f>
        <v>3</v>
      </c>
      <c r="O1876">
        <f ca="1">IF(N1876=8,8,IFERROR(MATCH(RAND(),INDEX(MATRIZ_CUM,N1876,0),1)+1,1))</f>
        <v>3</v>
      </c>
      <c r="P1876">
        <f ca="1">IF(O1876=8,8,IFERROR(MATCH(RAND(),INDEX(MATRIZ_CUM,O1876,0),1)+1,1))</f>
        <v>3</v>
      </c>
      <c r="Q1876">
        <f ca="1">IF(P1876=8,8,IFERROR(MATCH(RAND(),INDEX(MATRIZ_CUM,P1876,0),1)+1,1))</f>
        <v>3</v>
      </c>
      <c r="R1876">
        <f ca="1">IF(Q1876=8,8,IFERROR(MATCH(RAND(),INDEX(MATRIZ_CUM,Q1876,0),1)+1,1))</f>
        <v>3</v>
      </c>
      <c r="S1876">
        <f ca="1">IF(R1876=8,8,IFERROR(MATCH(RAND(),INDEX(MATRIZ_CUM,R1876,0),1)+1,1))</f>
        <v>2</v>
      </c>
      <c r="T1876">
        <f ca="1">IF(S1876=8,8,IFERROR(MATCH(RAND(),INDEX(MATRIZ_CUM,S1876,0),1)+1,1))</f>
        <v>2</v>
      </c>
      <c r="U1876">
        <f ca="1">IF(T1876=8,8,IFERROR(MATCH(RAND(),INDEX(MATRIZ_CUM,T1876,0),1)+1,1))</f>
        <v>1</v>
      </c>
      <c r="V1876">
        <f ca="1">IF(U1876=8,8,IFERROR(MATCH(RAND(),INDEX(MATRIZ_CUM,U1876,0),1)+1,1))</f>
        <v>3</v>
      </c>
      <c r="W1876">
        <f ca="1">IF(V1876=8,8,IFERROR(MATCH(RAND(),INDEX(MATRIZ_CUM,V1876,0),1)+1,1))</f>
        <v>4</v>
      </c>
      <c r="X1876">
        <f ca="1">IF(W1876=8,8,IFERROR(MATCH(RAND(),INDEX(MATRIZ_CUM,W1876,0),1)+1,1))</f>
        <v>3</v>
      </c>
      <c r="Y1876">
        <f ca="1">IF(X1876=8,8,IFERROR(MATCH(RAND(),INDEX(MATRIZ_CUM,X1876,0),1)+1,1))</f>
        <v>3</v>
      </c>
      <c r="Z1876">
        <f ca="1">IF(Y1876=8,8,IFERROR(MATCH(RAND(),INDEX(MATRIZ_CUM,Y1876,0),1)+1,1))</f>
        <v>2</v>
      </c>
      <c r="AB1876">
        <f t="shared" ca="1" si="28"/>
        <v>2</v>
      </c>
    </row>
    <row r="1877" spans="1:28" x14ac:dyDescent="0.45">
      <c r="A1877">
        <f ca="1">IFERROR(MATCH(RAND(),Ej1b_Cohorte!$D$4:$D$10,1)+1,1)</f>
        <v>4</v>
      </c>
      <c r="B1877">
        <f ca="1">IF(A1877=8,8,IFERROR(MATCH(RAND(),INDEX(MATRIZ_CUM,A1877,0),1)+1,1))</f>
        <v>3</v>
      </c>
      <c r="C1877">
        <f ca="1">IF(B1877=8,8,IFERROR(MATCH(RAND(),INDEX(MATRIZ_CUM,B1877,0),1)+1,1))</f>
        <v>4</v>
      </c>
      <c r="D1877">
        <f ca="1">IF(C1877=8,8,IFERROR(MATCH(RAND(),INDEX(MATRIZ_CUM,C1877,0),1)+1,1))</f>
        <v>6</v>
      </c>
      <c r="E1877">
        <f ca="1">IF(D1877=8,8,IFERROR(MATCH(RAND(),INDEX(MATRIZ_CUM,D1877,0),1)+1,1))</f>
        <v>5</v>
      </c>
      <c r="F1877">
        <f ca="1">IF(E1877=8,8,IFERROR(MATCH(RAND(),INDEX(MATRIZ_CUM,E1877,0),1)+1,1))</f>
        <v>5</v>
      </c>
      <c r="G1877">
        <f ca="1">IF(F1877=8,8,IFERROR(MATCH(RAND(),INDEX(MATRIZ_CUM,F1877,0),1)+1,1))</f>
        <v>5</v>
      </c>
      <c r="H1877">
        <f ca="1">IF(G1877=8,8,IFERROR(MATCH(RAND(),INDEX(MATRIZ_CUM,G1877,0),1)+1,1))</f>
        <v>6</v>
      </c>
      <c r="I1877">
        <f ca="1">IF(H1877=8,8,IFERROR(MATCH(RAND(),INDEX(MATRIZ_CUM,H1877,0),1)+1,1))</f>
        <v>7</v>
      </c>
      <c r="J1877">
        <f ca="1">IF(I1877=8,8,IFERROR(MATCH(RAND(),INDEX(MATRIZ_CUM,I1877,0),1)+1,1))</f>
        <v>7</v>
      </c>
      <c r="K1877">
        <f ca="1">IF(J1877=8,8,IFERROR(MATCH(RAND(),INDEX(MATRIZ_CUM,J1877,0),1)+1,1))</f>
        <v>8</v>
      </c>
      <c r="L1877">
        <f ca="1">IF(K1877=8,8,IFERROR(MATCH(RAND(),INDEX(MATRIZ_CUM,K1877,0),1)+1,1))</f>
        <v>8</v>
      </c>
      <c r="M1877">
        <f ca="1">IF(L1877=8,8,IFERROR(MATCH(RAND(),INDEX(MATRIZ_CUM,L1877,0),1)+1,1))</f>
        <v>8</v>
      </c>
      <c r="N1877">
        <f ca="1">IF(M1877=8,8,IFERROR(MATCH(RAND(),INDEX(MATRIZ_CUM,M1877,0),1)+1,1))</f>
        <v>8</v>
      </c>
      <c r="O1877">
        <f ca="1">IF(N1877=8,8,IFERROR(MATCH(RAND(),INDEX(MATRIZ_CUM,N1877,0),1)+1,1))</f>
        <v>8</v>
      </c>
      <c r="P1877">
        <f ca="1">IF(O1877=8,8,IFERROR(MATCH(RAND(),INDEX(MATRIZ_CUM,O1877,0),1)+1,1))</f>
        <v>8</v>
      </c>
      <c r="Q1877">
        <f ca="1">IF(P1877=8,8,IFERROR(MATCH(RAND(),INDEX(MATRIZ_CUM,P1877,0),1)+1,1))</f>
        <v>8</v>
      </c>
      <c r="R1877">
        <f ca="1">IF(Q1877=8,8,IFERROR(MATCH(RAND(),INDEX(MATRIZ_CUM,Q1877,0),1)+1,1))</f>
        <v>8</v>
      </c>
      <c r="S1877">
        <f ca="1">IF(R1877=8,8,IFERROR(MATCH(RAND(),INDEX(MATRIZ_CUM,R1877,0),1)+1,1))</f>
        <v>8</v>
      </c>
      <c r="T1877">
        <f ca="1">IF(S1877=8,8,IFERROR(MATCH(RAND(),INDEX(MATRIZ_CUM,S1877,0),1)+1,1))</f>
        <v>8</v>
      </c>
      <c r="U1877">
        <f ca="1">IF(T1877=8,8,IFERROR(MATCH(RAND(),INDEX(MATRIZ_CUM,T1877,0),1)+1,1))</f>
        <v>8</v>
      </c>
      <c r="V1877">
        <f ca="1">IF(U1877=8,8,IFERROR(MATCH(RAND(),INDEX(MATRIZ_CUM,U1877,0),1)+1,1))</f>
        <v>8</v>
      </c>
      <c r="W1877">
        <f ca="1">IF(V1877=8,8,IFERROR(MATCH(RAND(),INDEX(MATRIZ_CUM,V1877,0),1)+1,1))</f>
        <v>8</v>
      </c>
      <c r="X1877">
        <f ca="1">IF(W1877=8,8,IFERROR(MATCH(RAND(),INDEX(MATRIZ_CUM,W1877,0),1)+1,1))</f>
        <v>8</v>
      </c>
      <c r="Y1877">
        <f ca="1">IF(X1877=8,8,IFERROR(MATCH(RAND(),INDEX(MATRIZ_CUM,X1877,0),1)+1,1))</f>
        <v>8</v>
      </c>
      <c r="Z1877">
        <f ca="1">IF(Y1877=8,8,IFERROR(MATCH(RAND(),INDEX(MATRIZ_CUM,Y1877,0),1)+1,1))</f>
        <v>8</v>
      </c>
      <c r="AB1877">
        <f t="shared" ca="1" si="28"/>
        <v>8</v>
      </c>
    </row>
    <row r="1878" spans="1:28" x14ac:dyDescent="0.45">
      <c r="A1878">
        <f ca="1">IFERROR(MATCH(RAND(),Ej1b_Cohorte!$D$4:$D$10,1)+1,1)</f>
        <v>5</v>
      </c>
      <c r="B1878">
        <f ca="1">IF(A1878=8,8,IFERROR(MATCH(RAND(),INDEX(MATRIZ_CUM,A1878,0),1)+1,1))</f>
        <v>6</v>
      </c>
      <c r="C1878">
        <f ca="1">IF(B1878=8,8,IFERROR(MATCH(RAND(),INDEX(MATRIZ_CUM,B1878,0),1)+1,1))</f>
        <v>7</v>
      </c>
      <c r="D1878">
        <f ca="1">IF(C1878=8,8,IFERROR(MATCH(RAND(),INDEX(MATRIZ_CUM,C1878,0),1)+1,1))</f>
        <v>7</v>
      </c>
      <c r="E1878">
        <f ca="1">IF(D1878=8,8,IFERROR(MATCH(RAND(),INDEX(MATRIZ_CUM,D1878,0),1)+1,1))</f>
        <v>6</v>
      </c>
      <c r="F1878">
        <f ca="1">IF(E1878=8,8,IFERROR(MATCH(RAND(),INDEX(MATRIZ_CUM,E1878,0),1)+1,1))</f>
        <v>6</v>
      </c>
      <c r="G1878">
        <f ca="1">IF(F1878=8,8,IFERROR(MATCH(RAND(),INDEX(MATRIZ_CUM,F1878,0),1)+1,1))</f>
        <v>6</v>
      </c>
      <c r="H1878">
        <f ca="1">IF(G1878=8,8,IFERROR(MATCH(RAND(),INDEX(MATRIZ_CUM,G1878,0),1)+1,1))</f>
        <v>6</v>
      </c>
      <c r="I1878">
        <f ca="1">IF(H1878=8,8,IFERROR(MATCH(RAND(),INDEX(MATRIZ_CUM,H1878,0),1)+1,1))</f>
        <v>7</v>
      </c>
      <c r="J1878">
        <f ca="1">IF(I1878=8,8,IFERROR(MATCH(RAND(),INDEX(MATRIZ_CUM,I1878,0),1)+1,1))</f>
        <v>6</v>
      </c>
      <c r="K1878">
        <f ca="1">IF(J1878=8,8,IFERROR(MATCH(RAND(),INDEX(MATRIZ_CUM,J1878,0),1)+1,1))</f>
        <v>6</v>
      </c>
      <c r="L1878">
        <f ca="1">IF(K1878=8,8,IFERROR(MATCH(RAND(),INDEX(MATRIZ_CUM,K1878,0),1)+1,1))</f>
        <v>7</v>
      </c>
      <c r="M1878">
        <f ca="1">IF(L1878=8,8,IFERROR(MATCH(RAND(),INDEX(MATRIZ_CUM,L1878,0),1)+1,1))</f>
        <v>7</v>
      </c>
      <c r="N1878">
        <f ca="1">IF(M1878=8,8,IFERROR(MATCH(RAND(),INDEX(MATRIZ_CUM,M1878,0),1)+1,1))</f>
        <v>7</v>
      </c>
      <c r="O1878">
        <f ca="1">IF(N1878=8,8,IFERROR(MATCH(RAND(),INDEX(MATRIZ_CUM,N1878,0),1)+1,1))</f>
        <v>6</v>
      </c>
      <c r="P1878">
        <f ca="1">IF(O1878=8,8,IFERROR(MATCH(RAND(),INDEX(MATRIZ_CUM,O1878,0),1)+1,1))</f>
        <v>7</v>
      </c>
      <c r="Q1878">
        <f ca="1">IF(P1878=8,8,IFERROR(MATCH(RAND(),INDEX(MATRIZ_CUM,P1878,0),1)+1,1))</f>
        <v>8</v>
      </c>
      <c r="R1878">
        <f ca="1">IF(Q1878=8,8,IFERROR(MATCH(RAND(),INDEX(MATRIZ_CUM,Q1878,0),1)+1,1))</f>
        <v>8</v>
      </c>
      <c r="S1878">
        <f ca="1">IF(R1878=8,8,IFERROR(MATCH(RAND(),INDEX(MATRIZ_CUM,R1878,0),1)+1,1))</f>
        <v>8</v>
      </c>
      <c r="T1878">
        <f ca="1">IF(S1878=8,8,IFERROR(MATCH(RAND(),INDEX(MATRIZ_CUM,S1878,0),1)+1,1))</f>
        <v>8</v>
      </c>
      <c r="U1878">
        <f ca="1">IF(T1878=8,8,IFERROR(MATCH(RAND(),INDEX(MATRIZ_CUM,T1878,0),1)+1,1))</f>
        <v>8</v>
      </c>
      <c r="V1878">
        <f ca="1">IF(U1878=8,8,IFERROR(MATCH(RAND(),INDEX(MATRIZ_CUM,U1878,0),1)+1,1))</f>
        <v>8</v>
      </c>
      <c r="W1878">
        <f ca="1">IF(V1878=8,8,IFERROR(MATCH(RAND(),INDEX(MATRIZ_CUM,V1878,0),1)+1,1))</f>
        <v>8</v>
      </c>
      <c r="X1878">
        <f ca="1">IF(W1878=8,8,IFERROR(MATCH(RAND(),INDEX(MATRIZ_CUM,W1878,0),1)+1,1))</f>
        <v>8</v>
      </c>
      <c r="Y1878">
        <f ca="1">IF(X1878=8,8,IFERROR(MATCH(RAND(),INDEX(MATRIZ_CUM,X1878,0),1)+1,1))</f>
        <v>8</v>
      </c>
      <c r="Z1878">
        <f ca="1">IF(Y1878=8,8,IFERROR(MATCH(RAND(),INDEX(MATRIZ_CUM,Y1878,0),1)+1,1))</f>
        <v>8</v>
      </c>
      <c r="AB1878">
        <f t="shared" ca="1" si="28"/>
        <v>8</v>
      </c>
    </row>
    <row r="1879" spans="1:28" x14ac:dyDescent="0.45">
      <c r="A1879">
        <f ca="1">IFERROR(MATCH(RAND(),Ej1b_Cohorte!$D$4:$D$10,1)+1,1)</f>
        <v>2</v>
      </c>
      <c r="B1879">
        <f ca="1">IF(A1879=8,8,IFERROR(MATCH(RAND(),INDEX(MATRIZ_CUM,A1879,0),1)+1,1))</f>
        <v>1</v>
      </c>
      <c r="C1879">
        <f ca="1">IF(B1879=8,8,IFERROR(MATCH(RAND(),INDEX(MATRIZ_CUM,B1879,0),1)+1,1))</f>
        <v>1</v>
      </c>
      <c r="D1879">
        <f ca="1">IF(C1879=8,8,IFERROR(MATCH(RAND(),INDEX(MATRIZ_CUM,C1879,0),1)+1,1))</f>
        <v>1</v>
      </c>
      <c r="E1879">
        <f ca="1">IF(D1879=8,8,IFERROR(MATCH(RAND(),INDEX(MATRIZ_CUM,D1879,0),1)+1,1))</f>
        <v>1</v>
      </c>
      <c r="F1879">
        <f ca="1">IF(E1879=8,8,IFERROR(MATCH(RAND(),INDEX(MATRIZ_CUM,E1879,0),1)+1,1))</f>
        <v>1</v>
      </c>
      <c r="G1879">
        <f ca="1">IF(F1879=8,8,IFERROR(MATCH(RAND(),INDEX(MATRIZ_CUM,F1879,0),1)+1,1))</f>
        <v>1</v>
      </c>
      <c r="H1879">
        <f ca="1">IF(G1879=8,8,IFERROR(MATCH(RAND(),INDEX(MATRIZ_CUM,G1879,0),1)+1,1))</f>
        <v>1</v>
      </c>
      <c r="I1879">
        <f ca="1">IF(H1879=8,8,IFERROR(MATCH(RAND(),INDEX(MATRIZ_CUM,H1879,0),1)+1,1))</f>
        <v>2</v>
      </c>
      <c r="J1879">
        <f ca="1">IF(I1879=8,8,IFERROR(MATCH(RAND(),INDEX(MATRIZ_CUM,I1879,0),1)+1,1))</f>
        <v>2</v>
      </c>
      <c r="K1879">
        <f ca="1">IF(J1879=8,8,IFERROR(MATCH(RAND(),INDEX(MATRIZ_CUM,J1879,0),1)+1,1))</f>
        <v>1</v>
      </c>
      <c r="L1879">
        <f ca="1">IF(K1879=8,8,IFERROR(MATCH(RAND(),INDEX(MATRIZ_CUM,K1879,0),1)+1,1))</f>
        <v>1</v>
      </c>
      <c r="M1879">
        <f ca="1">IF(L1879=8,8,IFERROR(MATCH(RAND(),INDEX(MATRIZ_CUM,L1879,0),1)+1,1))</f>
        <v>3</v>
      </c>
      <c r="N1879">
        <f ca="1">IF(M1879=8,8,IFERROR(MATCH(RAND(),INDEX(MATRIZ_CUM,M1879,0),1)+1,1))</f>
        <v>2</v>
      </c>
      <c r="O1879">
        <f ca="1">IF(N1879=8,8,IFERROR(MATCH(RAND(),INDEX(MATRIZ_CUM,N1879,0),1)+1,1))</f>
        <v>2</v>
      </c>
      <c r="P1879">
        <f ca="1">IF(O1879=8,8,IFERROR(MATCH(RAND(),INDEX(MATRIZ_CUM,O1879,0),1)+1,1))</f>
        <v>1</v>
      </c>
      <c r="Q1879">
        <f ca="1">IF(P1879=8,8,IFERROR(MATCH(RAND(),INDEX(MATRIZ_CUM,P1879,0),1)+1,1))</f>
        <v>1</v>
      </c>
      <c r="R1879">
        <f ca="1">IF(Q1879=8,8,IFERROR(MATCH(RAND(),INDEX(MATRIZ_CUM,Q1879,0),1)+1,1))</f>
        <v>2</v>
      </c>
      <c r="S1879">
        <f ca="1">IF(R1879=8,8,IFERROR(MATCH(RAND(),INDEX(MATRIZ_CUM,R1879,0),1)+1,1))</f>
        <v>1</v>
      </c>
      <c r="T1879">
        <f ca="1">IF(S1879=8,8,IFERROR(MATCH(RAND(),INDEX(MATRIZ_CUM,S1879,0),1)+1,1))</f>
        <v>1</v>
      </c>
      <c r="U1879">
        <f ca="1">IF(T1879=8,8,IFERROR(MATCH(RAND(),INDEX(MATRIZ_CUM,T1879,0),1)+1,1))</f>
        <v>1</v>
      </c>
      <c r="V1879">
        <f ca="1">IF(U1879=8,8,IFERROR(MATCH(RAND(),INDEX(MATRIZ_CUM,U1879,0),1)+1,1))</f>
        <v>1</v>
      </c>
      <c r="W1879">
        <f ca="1">IF(V1879=8,8,IFERROR(MATCH(RAND(),INDEX(MATRIZ_CUM,V1879,0),1)+1,1))</f>
        <v>1</v>
      </c>
      <c r="X1879">
        <f ca="1">IF(W1879=8,8,IFERROR(MATCH(RAND(),INDEX(MATRIZ_CUM,W1879,0),1)+1,1))</f>
        <v>1</v>
      </c>
      <c r="Y1879">
        <f ca="1">IF(X1879=8,8,IFERROR(MATCH(RAND(),INDEX(MATRIZ_CUM,X1879,0),1)+1,1))</f>
        <v>1</v>
      </c>
      <c r="Z1879">
        <f ca="1">IF(Y1879=8,8,IFERROR(MATCH(RAND(),INDEX(MATRIZ_CUM,Y1879,0),1)+1,1))</f>
        <v>1</v>
      </c>
      <c r="AB1879">
        <f t="shared" ca="1" si="28"/>
        <v>1</v>
      </c>
    </row>
    <row r="1880" spans="1:28" x14ac:dyDescent="0.45">
      <c r="A1880">
        <f ca="1">IFERROR(MATCH(RAND(),Ej1b_Cohorte!$D$4:$D$10,1)+1,1)</f>
        <v>4</v>
      </c>
      <c r="B1880">
        <f ca="1">IF(A1880=8,8,IFERROR(MATCH(RAND(),INDEX(MATRIZ_CUM,A1880,0),1)+1,1))</f>
        <v>3</v>
      </c>
      <c r="C1880">
        <f ca="1">IF(B1880=8,8,IFERROR(MATCH(RAND(),INDEX(MATRIZ_CUM,B1880,0),1)+1,1))</f>
        <v>2</v>
      </c>
      <c r="D1880">
        <f ca="1">IF(C1880=8,8,IFERROR(MATCH(RAND(),INDEX(MATRIZ_CUM,C1880,0),1)+1,1))</f>
        <v>2</v>
      </c>
      <c r="E1880">
        <f ca="1">IF(D1880=8,8,IFERROR(MATCH(RAND(),INDEX(MATRIZ_CUM,D1880,0),1)+1,1))</f>
        <v>2</v>
      </c>
      <c r="F1880">
        <f ca="1">IF(E1880=8,8,IFERROR(MATCH(RAND(),INDEX(MATRIZ_CUM,E1880,0),1)+1,1))</f>
        <v>1</v>
      </c>
      <c r="G1880">
        <f ca="1">IF(F1880=8,8,IFERROR(MATCH(RAND(),INDEX(MATRIZ_CUM,F1880,0),1)+1,1))</f>
        <v>1</v>
      </c>
      <c r="H1880">
        <f ca="1">IF(G1880=8,8,IFERROR(MATCH(RAND(),INDEX(MATRIZ_CUM,G1880,0),1)+1,1))</f>
        <v>1</v>
      </c>
      <c r="I1880">
        <f ca="1">IF(H1880=8,8,IFERROR(MATCH(RAND(),INDEX(MATRIZ_CUM,H1880,0),1)+1,1))</f>
        <v>1</v>
      </c>
      <c r="J1880">
        <f ca="1">IF(I1880=8,8,IFERROR(MATCH(RAND(),INDEX(MATRIZ_CUM,I1880,0),1)+1,1))</f>
        <v>1</v>
      </c>
      <c r="K1880">
        <f ca="1">IF(J1880=8,8,IFERROR(MATCH(RAND(),INDEX(MATRIZ_CUM,J1880,0),1)+1,1))</f>
        <v>1</v>
      </c>
      <c r="L1880">
        <f ca="1">IF(K1880=8,8,IFERROR(MATCH(RAND(),INDEX(MATRIZ_CUM,K1880,0),1)+1,1))</f>
        <v>1</v>
      </c>
      <c r="M1880">
        <f ca="1">IF(L1880=8,8,IFERROR(MATCH(RAND(),INDEX(MATRIZ_CUM,L1880,0),1)+1,1))</f>
        <v>1</v>
      </c>
      <c r="N1880">
        <f ca="1">IF(M1880=8,8,IFERROR(MATCH(RAND(),INDEX(MATRIZ_CUM,M1880,0),1)+1,1))</f>
        <v>1</v>
      </c>
      <c r="O1880">
        <f ca="1">IF(N1880=8,8,IFERROR(MATCH(RAND(),INDEX(MATRIZ_CUM,N1880,0),1)+1,1))</f>
        <v>1</v>
      </c>
      <c r="P1880">
        <f ca="1">IF(O1880=8,8,IFERROR(MATCH(RAND(),INDEX(MATRIZ_CUM,O1880,0),1)+1,1))</f>
        <v>2</v>
      </c>
      <c r="Q1880">
        <f ca="1">IF(P1880=8,8,IFERROR(MATCH(RAND(),INDEX(MATRIZ_CUM,P1880,0),1)+1,1))</f>
        <v>1</v>
      </c>
      <c r="R1880">
        <f ca="1">IF(Q1880=8,8,IFERROR(MATCH(RAND(),INDEX(MATRIZ_CUM,Q1880,0),1)+1,1))</f>
        <v>1</v>
      </c>
      <c r="S1880">
        <f ca="1">IF(R1880=8,8,IFERROR(MATCH(RAND(),INDEX(MATRIZ_CUM,R1880,0),1)+1,1))</f>
        <v>1</v>
      </c>
      <c r="T1880">
        <f ca="1">IF(S1880=8,8,IFERROR(MATCH(RAND(),INDEX(MATRIZ_CUM,S1880,0),1)+1,1))</f>
        <v>1</v>
      </c>
      <c r="U1880">
        <f ca="1">IF(T1880=8,8,IFERROR(MATCH(RAND(),INDEX(MATRIZ_CUM,T1880,0),1)+1,1))</f>
        <v>1</v>
      </c>
      <c r="V1880">
        <f ca="1">IF(U1880=8,8,IFERROR(MATCH(RAND(),INDEX(MATRIZ_CUM,U1880,0),1)+1,1))</f>
        <v>2</v>
      </c>
      <c r="W1880">
        <f ca="1">IF(V1880=8,8,IFERROR(MATCH(RAND(),INDEX(MATRIZ_CUM,V1880,0),1)+1,1))</f>
        <v>2</v>
      </c>
      <c r="X1880">
        <f ca="1">IF(W1880=8,8,IFERROR(MATCH(RAND(),INDEX(MATRIZ_CUM,W1880,0),1)+1,1))</f>
        <v>1</v>
      </c>
      <c r="Y1880">
        <f ca="1">IF(X1880=8,8,IFERROR(MATCH(RAND(),INDEX(MATRIZ_CUM,X1880,0),1)+1,1))</f>
        <v>1</v>
      </c>
      <c r="Z1880">
        <f ca="1">IF(Y1880=8,8,IFERROR(MATCH(RAND(),INDEX(MATRIZ_CUM,Y1880,0),1)+1,1))</f>
        <v>1</v>
      </c>
      <c r="AB1880">
        <f t="shared" ca="1" si="28"/>
        <v>1</v>
      </c>
    </row>
    <row r="1881" spans="1:28" x14ac:dyDescent="0.45">
      <c r="A1881">
        <f ca="1">IFERROR(MATCH(RAND(),Ej1b_Cohorte!$D$4:$D$10,1)+1,1)</f>
        <v>4</v>
      </c>
      <c r="B1881">
        <f ca="1">IF(A1881=8,8,IFERROR(MATCH(RAND(),INDEX(MATRIZ_CUM,A1881,0),1)+1,1))</f>
        <v>3</v>
      </c>
      <c r="C1881">
        <f ca="1">IF(B1881=8,8,IFERROR(MATCH(RAND(),INDEX(MATRIZ_CUM,B1881,0),1)+1,1))</f>
        <v>4</v>
      </c>
      <c r="D1881">
        <f ca="1">IF(C1881=8,8,IFERROR(MATCH(RAND(),INDEX(MATRIZ_CUM,C1881,0),1)+1,1))</f>
        <v>4</v>
      </c>
      <c r="E1881">
        <f ca="1">IF(D1881=8,8,IFERROR(MATCH(RAND(),INDEX(MATRIZ_CUM,D1881,0),1)+1,1))</f>
        <v>5</v>
      </c>
      <c r="F1881">
        <f ca="1">IF(E1881=8,8,IFERROR(MATCH(RAND(),INDEX(MATRIZ_CUM,E1881,0),1)+1,1))</f>
        <v>5</v>
      </c>
      <c r="G1881">
        <f ca="1">IF(F1881=8,8,IFERROR(MATCH(RAND(),INDEX(MATRIZ_CUM,F1881,0),1)+1,1))</f>
        <v>6</v>
      </c>
      <c r="H1881">
        <f ca="1">IF(G1881=8,8,IFERROR(MATCH(RAND(),INDEX(MATRIZ_CUM,G1881,0),1)+1,1))</f>
        <v>7</v>
      </c>
      <c r="I1881">
        <f ca="1">IF(H1881=8,8,IFERROR(MATCH(RAND(),INDEX(MATRIZ_CUM,H1881,0),1)+1,1))</f>
        <v>8</v>
      </c>
      <c r="J1881">
        <f ca="1">IF(I1881=8,8,IFERROR(MATCH(RAND(),INDEX(MATRIZ_CUM,I1881,0),1)+1,1))</f>
        <v>8</v>
      </c>
      <c r="K1881">
        <f ca="1">IF(J1881=8,8,IFERROR(MATCH(RAND(),INDEX(MATRIZ_CUM,J1881,0),1)+1,1))</f>
        <v>8</v>
      </c>
      <c r="L1881">
        <f ca="1">IF(K1881=8,8,IFERROR(MATCH(RAND(),INDEX(MATRIZ_CUM,K1881,0),1)+1,1))</f>
        <v>8</v>
      </c>
      <c r="M1881">
        <f ca="1">IF(L1881=8,8,IFERROR(MATCH(RAND(),INDEX(MATRIZ_CUM,L1881,0),1)+1,1))</f>
        <v>8</v>
      </c>
      <c r="N1881">
        <f ca="1">IF(M1881=8,8,IFERROR(MATCH(RAND(),INDEX(MATRIZ_CUM,M1881,0),1)+1,1))</f>
        <v>8</v>
      </c>
      <c r="O1881">
        <f ca="1">IF(N1881=8,8,IFERROR(MATCH(RAND(),INDEX(MATRIZ_CUM,N1881,0),1)+1,1))</f>
        <v>8</v>
      </c>
      <c r="P1881">
        <f ca="1">IF(O1881=8,8,IFERROR(MATCH(RAND(),INDEX(MATRIZ_CUM,O1881,0),1)+1,1))</f>
        <v>8</v>
      </c>
      <c r="Q1881">
        <f ca="1">IF(P1881=8,8,IFERROR(MATCH(RAND(),INDEX(MATRIZ_CUM,P1881,0),1)+1,1))</f>
        <v>8</v>
      </c>
      <c r="R1881">
        <f ca="1">IF(Q1881=8,8,IFERROR(MATCH(RAND(),INDEX(MATRIZ_CUM,Q1881,0),1)+1,1))</f>
        <v>8</v>
      </c>
      <c r="S1881">
        <f ca="1">IF(R1881=8,8,IFERROR(MATCH(RAND(),INDEX(MATRIZ_CUM,R1881,0),1)+1,1))</f>
        <v>8</v>
      </c>
      <c r="T1881">
        <f ca="1">IF(S1881=8,8,IFERROR(MATCH(RAND(),INDEX(MATRIZ_CUM,S1881,0),1)+1,1))</f>
        <v>8</v>
      </c>
      <c r="U1881">
        <f ca="1">IF(T1881=8,8,IFERROR(MATCH(RAND(),INDEX(MATRIZ_CUM,T1881,0),1)+1,1))</f>
        <v>8</v>
      </c>
      <c r="V1881">
        <f ca="1">IF(U1881=8,8,IFERROR(MATCH(RAND(),INDEX(MATRIZ_CUM,U1881,0),1)+1,1))</f>
        <v>8</v>
      </c>
      <c r="W1881">
        <f ca="1">IF(V1881=8,8,IFERROR(MATCH(RAND(),INDEX(MATRIZ_CUM,V1881,0),1)+1,1))</f>
        <v>8</v>
      </c>
      <c r="X1881">
        <f ca="1">IF(W1881=8,8,IFERROR(MATCH(RAND(),INDEX(MATRIZ_CUM,W1881,0),1)+1,1))</f>
        <v>8</v>
      </c>
      <c r="Y1881">
        <f ca="1">IF(X1881=8,8,IFERROR(MATCH(RAND(),INDEX(MATRIZ_CUM,X1881,0),1)+1,1))</f>
        <v>8</v>
      </c>
      <c r="Z1881">
        <f ca="1">IF(Y1881=8,8,IFERROR(MATCH(RAND(),INDEX(MATRIZ_CUM,Y1881,0),1)+1,1))</f>
        <v>8</v>
      </c>
      <c r="AB1881">
        <f t="shared" ca="1" si="28"/>
        <v>8</v>
      </c>
    </row>
    <row r="1882" spans="1:28" x14ac:dyDescent="0.45">
      <c r="A1882">
        <f ca="1">IFERROR(MATCH(RAND(),Ej1b_Cohorte!$D$4:$D$10,1)+1,1)</f>
        <v>3</v>
      </c>
      <c r="B1882">
        <f ca="1">IF(A1882=8,8,IFERROR(MATCH(RAND(),INDEX(MATRIZ_CUM,A1882,0),1)+1,1))</f>
        <v>3</v>
      </c>
      <c r="C1882">
        <f ca="1">IF(B1882=8,8,IFERROR(MATCH(RAND(),INDEX(MATRIZ_CUM,B1882,0),1)+1,1))</f>
        <v>3</v>
      </c>
      <c r="D1882">
        <f ca="1">IF(C1882=8,8,IFERROR(MATCH(RAND(),INDEX(MATRIZ_CUM,C1882,0),1)+1,1))</f>
        <v>3</v>
      </c>
      <c r="E1882">
        <f ca="1">IF(D1882=8,8,IFERROR(MATCH(RAND(),INDEX(MATRIZ_CUM,D1882,0),1)+1,1))</f>
        <v>3</v>
      </c>
      <c r="F1882">
        <f ca="1">IF(E1882=8,8,IFERROR(MATCH(RAND(),INDEX(MATRIZ_CUM,E1882,0),1)+1,1))</f>
        <v>4</v>
      </c>
      <c r="G1882">
        <f ca="1">IF(F1882=8,8,IFERROR(MATCH(RAND(),INDEX(MATRIZ_CUM,F1882,0),1)+1,1))</f>
        <v>4</v>
      </c>
      <c r="H1882">
        <f ca="1">IF(G1882=8,8,IFERROR(MATCH(RAND(),INDEX(MATRIZ_CUM,G1882,0),1)+1,1))</f>
        <v>4</v>
      </c>
      <c r="I1882">
        <f ca="1">IF(H1882=8,8,IFERROR(MATCH(RAND(),INDEX(MATRIZ_CUM,H1882,0),1)+1,1))</f>
        <v>4</v>
      </c>
      <c r="J1882">
        <f ca="1">IF(I1882=8,8,IFERROR(MATCH(RAND(),INDEX(MATRIZ_CUM,I1882,0),1)+1,1))</f>
        <v>4</v>
      </c>
      <c r="K1882">
        <f ca="1">IF(J1882=8,8,IFERROR(MATCH(RAND(),INDEX(MATRIZ_CUM,J1882,0),1)+1,1))</f>
        <v>4</v>
      </c>
      <c r="L1882">
        <f ca="1">IF(K1882=8,8,IFERROR(MATCH(RAND(),INDEX(MATRIZ_CUM,K1882,0),1)+1,1))</f>
        <v>4</v>
      </c>
      <c r="M1882">
        <f ca="1">IF(L1882=8,8,IFERROR(MATCH(RAND(),INDEX(MATRIZ_CUM,L1882,0),1)+1,1))</f>
        <v>4</v>
      </c>
      <c r="N1882">
        <f ca="1">IF(M1882=8,8,IFERROR(MATCH(RAND(),INDEX(MATRIZ_CUM,M1882,0),1)+1,1))</f>
        <v>4</v>
      </c>
      <c r="O1882">
        <f ca="1">IF(N1882=8,8,IFERROR(MATCH(RAND(),INDEX(MATRIZ_CUM,N1882,0),1)+1,1))</f>
        <v>4</v>
      </c>
      <c r="P1882">
        <f ca="1">IF(O1882=8,8,IFERROR(MATCH(RAND(),INDEX(MATRIZ_CUM,O1882,0),1)+1,1))</f>
        <v>3</v>
      </c>
      <c r="Q1882">
        <f ca="1">IF(P1882=8,8,IFERROR(MATCH(RAND(),INDEX(MATRIZ_CUM,P1882,0),1)+1,1))</f>
        <v>3</v>
      </c>
      <c r="R1882">
        <f ca="1">IF(Q1882=8,8,IFERROR(MATCH(RAND(),INDEX(MATRIZ_CUM,Q1882,0),1)+1,1))</f>
        <v>3</v>
      </c>
      <c r="S1882">
        <f ca="1">IF(R1882=8,8,IFERROR(MATCH(RAND(),INDEX(MATRIZ_CUM,R1882,0),1)+1,1))</f>
        <v>4</v>
      </c>
      <c r="T1882">
        <f ca="1">IF(S1882=8,8,IFERROR(MATCH(RAND(),INDEX(MATRIZ_CUM,S1882,0),1)+1,1))</f>
        <v>3</v>
      </c>
      <c r="U1882">
        <f ca="1">IF(T1882=8,8,IFERROR(MATCH(RAND(),INDEX(MATRIZ_CUM,T1882,0),1)+1,1))</f>
        <v>3</v>
      </c>
      <c r="V1882">
        <f ca="1">IF(U1882=8,8,IFERROR(MATCH(RAND(),INDEX(MATRIZ_CUM,U1882,0),1)+1,1))</f>
        <v>3</v>
      </c>
      <c r="W1882">
        <f ca="1">IF(V1882=8,8,IFERROR(MATCH(RAND(),INDEX(MATRIZ_CUM,V1882,0),1)+1,1))</f>
        <v>3</v>
      </c>
      <c r="X1882">
        <f ca="1">IF(W1882=8,8,IFERROR(MATCH(RAND(),INDEX(MATRIZ_CUM,W1882,0),1)+1,1))</f>
        <v>3</v>
      </c>
      <c r="Y1882">
        <f ca="1">IF(X1882=8,8,IFERROR(MATCH(RAND(),INDEX(MATRIZ_CUM,X1882,0),1)+1,1))</f>
        <v>3</v>
      </c>
      <c r="Z1882">
        <f ca="1">IF(Y1882=8,8,IFERROR(MATCH(RAND(),INDEX(MATRIZ_CUM,Y1882,0),1)+1,1))</f>
        <v>3</v>
      </c>
      <c r="AB1882">
        <f t="shared" ca="1" si="28"/>
        <v>3</v>
      </c>
    </row>
    <row r="1883" spans="1:28" x14ac:dyDescent="0.45">
      <c r="A1883">
        <f ca="1">IFERROR(MATCH(RAND(),Ej1b_Cohorte!$D$4:$D$10,1)+1,1)</f>
        <v>6</v>
      </c>
      <c r="B1883">
        <f ca="1">IF(A1883=8,8,IFERROR(MATCH(RAND(),INDEX(MATRIZ_CUM,A1883,0),1)+1,1))</f>
        <v>7</v>
      </c>
      <c r="C1883">
        <f ca="1">IF(B1883=8,8,IFERROR(MATCH(RAND(),INDEX(MATRIZ_CUM,B1883,0),1)+1,1))</f>
        <v>7</v>
      </c>
      <c r="D1883">
        <f ca="1">IF(C1883=8,8,IFERROR(MATCH(RAND(),INDEX(MATRIZ_CUM,C1883,0),1)+1,1))</f>
        <v>8</v>
      </c>
      <c r="E1883">
        <f ca="1">IF(D1883=8,8,IFERROR(MATCH(RAND(),INDEX(MATRIZ_CUM,D1883,0),1)+1,1))</f>
        <v>8</v>
      </c>
      <c r="F1883">
        <f ca="1">IF(E1883=8,8,IFERROR(MATCH(RAND(),INDEX(MATRIZ_CUM,E1883,0),1)+1,1))</f>
        <v>8</v>
      </c>
      <c r="G1883">
        <f ca="1">IF(F1883=8,8,IFERROR(MATCH(RAND(),INDEX(MATRIZ_CUM,F1883,0),1)+1,1))</f>
        <v>8</v>
      </c>
      <c r="H1883">
        <f ca="1">IF(G1883=8,8,IFERROR(MATCH(RAND(),INDEX(MATRIZ_CUM,G1883,0),1)+1,1))</f>
        <v>8</v>
      </c>
      <c r="I1883">
        <f ca="1">IF(H1883=8,8,IFERROR(MATCH(RAND(),INDEX(MATRIZ_CUM,H1883,0),1)+1,1))</f>
        <v>8</v>
      </c>
      <c r="J1883">
        <f ca="1">IF(I1883=8,8,IFERROR(MATCH(RAND(),INDEX(MATRIZ_CUM,I1883,0),1)+1,1))</f>
        <v>8</v>
      </c>
      <c r="K1883">
        <f ca="1">IF(J1883=8,8,IFERROR(MATCH(RAND(),INDEX(MATRIZ_CUM,J1883,0),1)+1,1))</f>
        <v>8</v>
      </c>
      <c r="L1883">
        <f ca="1">IF(K1883=8,8,IFERROR(MATCH(RAND(),INDEX(MATRIZ_CUM,K1883,0),1)+1,1))</f>
        <v>8</v>
      </c>
      <c r="M1883">
        <f ca="1">IF(L1883=8,8,IFERROR(MATCH(RAND(),INDEX(MATRIZ_CUM,L1883,0),1)+1,1))</f>
        <v>8</v>
      </c>
      <c r="N1883">
        <f ca="1">IF(M1883=8,8,IFERROR(MATCH(RAND(),INDEX(MATRIZ_CUM,M1883,0),1)+1,1))</f>
        <v>8</v>
      </c>
      <c r="O1883">
        <f ca="1">IF(N1883=8,8,IFERROR(MATCH(RAND(),INDEX(MATRIZ_CUM,N1883,0),1)+1,1))</f>
        <v>8</v>
      </c>
      <c r="P1883">
        <f ca="1">IF(O1883=8,8,IFERROR(MATCH(RAND(),INDEX(MATRIZ_CUM,O1883,0),1)+1,1))</f>
        <v>8</v>
      </c>
      <c r="Q1883">
        <f ca="1">IF(P1883=8,8,IFERROR(MATCH(RAND(),INDEX(MATRIZ_CUM,P1883,0),1)+1,1))</f>
        <v>8</v>
      </c>
      <c r="R1883">
        <f ca="1">IF(Q1883=8,8,IFERROR(MATCH(RAND(),INDEX(MATRIZ_CUM,Q1883,0),1)+1,1))</f>
        <v>8</v>
      </c>
      <c r="S1883">
        <f ca="1">IF(R1883=8,8,IFERROR(MATCH(RAND(),INDEX(MATRIZ_CUM,R1883,0),1)+1,1))</f>
        <v>8</v>
      </c>
      <c r="T1883">
        <f ca="1">IF(S1883=8,8,IFERROR(MATCH(RAND(),INDEX(MATRIZ_CUM,S1883,0),1)+1,1))</f>
        <v>8</v>
      </c>
      <c r="U1883">
        <f ca="1">IF(T1883=8,8,IFERROR(MATCH(RAND(),INDEX(MATRIZ_CUM,T1883,0),1)+1,1))</f>
        <v>8</v>
      </c>
      <c r="V1883">
        <f ca="1">IF(U1883=8,8,IFERROR(MATCH(RAND(),INDEX(MATRIZ_CUM,U1883,0),1)+1,1))</f>
        <v>8</v>
      </c>
      <c r="W1883">
        <f ca="1">IF(V1883=8,8,IFERROR(MATCH(RAND(),INDEX(MATRIZ_CUM,V1883,0),1)+1,1))</f>
        <v>8</v>
      </c>
      <c r="X1883">
        <f ca="1">IF(W1883=8,8,IFERROR(MATCH(RAND(),INDEX(MATRIZ_CUM,W1883,0),1)+1,1))</f>
        <v>8</v>
      </c>
      <c r="Y1883">
        <f ca="1">IF(X1883=8,8,IFERROR(MATCH(RAND(),INDEX(MATRIZ_CUM,X1883,0),1)+1,1))</f>
        <v>8</v>
      </c>
      <c r="Z1883">
        <f ca="1">IF(Y1883=8,8,IFERROR(MATCH(RAND(),INDEX(MATRIZ_CUM,Y1883,0),1)+1,1))</f>
        <v>8</v>
      </c>
      <c r="AB1883">
        <f t="shared" ca="1" si="28"/>
        <v>8</v>
      </c>
    </row>
    <row r="1884" spans="1:28" x14ac:dyDescent="0.45">
      <c r="A1884">
        <f ca="1">IFERROR(MATCH(RAND(),Ej1b_Cohorte!$D$4:$D$10,1)+1,1)</f>
        <v>2</v>
      </c>
      <c r="B1884">
        <f ca="1">IF(A1884=8,8,IFERROR(MATCH(RAND(),INDEX(MATRIZ_CUM,A1884,0),1)+1,1))</f>
        <v>1</v>
      </c>
      <c r="C1884">
        <f ca="1">IF(B1884=8,8,IFERROR(MATCH(RAND(),INDEX(MATRIZ_CUM,B1884,0),1)+1,1))</f>
        <v>1</v>
      </c>
      <c r="D1884">
        <f ca="1">IF(C1884=8,8,IFERROR(MATCH(RAND(),INDEX(MATRIZ_CUM,C1884,0),1)+1,1))</f>
        <v>1</v>
      </c>
      <c r="E1884">
        <f ca="1">IF(D1884=8,8,IFERROR(MATCH(RAND(),INDEX(MATRIZ_CUM,D1884,0),1)+1,1))</f>
        <v>1</v>
      </c>
      <c r="F1884">
        <f ca="1">IF(E1884=8,8,IFERROR(MATCH(RAND(),INDEX(MATRIZ_CUM,E1884,0),1)+1,1))</f>
        <v>2</v>
      </c>
      <c r="G1884">
        <f ca="1">IF(F1884=8,8,IFERROR(MATCH(RAND(),INDEX(MATRIZ_CUM,F1884,0),1)+1,1))</f>
        <v>1</v>
      </c>
      <c r="H1884">
        <f ca="1">IF(G1884=8,8,IFERROR(MATCH(RAND(),INDEX(MATRIZ_CUM,G1884,0),1)+1,1))</f>
        <v>3</v>
      </c>
      <c r="I1884">
        <f ca="1">IF(H1884=8,8,IFERROR(MATCH(RAND(),INDEX(MATRIZ_CUM,H1884,0),1)+1,1))</f>
        <v>2</v>
      </c>
      <c r="J1884">
        <f ca="1">IF(I1884=8,8,IFERROR(MATCH(RAND(),INDEX(MATRIZ_CUM,I1884,0),1)+1,1))</f>
        <v>2</v>
      </c>
      <c r="K1884">
        <f ca="1">IF(J1884=8,8,IFERROR(MATCH(RAND(),INDEX(MATRIZ_CUM,J1884,0),1)+1,1))</f>
        <v>3</v>
      </c>
      <c r="L1884">
        <f ca="1">IF(K1884=8,8,IFERROR(MATCH(RAND(),INDEX(MATRIZ_CUM,K1884,0),1)+1,1))</f>
        <v>4</v>
      </c>
      <c r="M1884">
        <f ca="1">IF(L1884=8,8,IFERROR(MATCH(RAND(),INDEX(MATRIZ_CUM,L1884,0),1)+1,1))</f>
        <v>4</v>
      </c>
      <c r="N1884">
        <f ca="1">IF(M1884=8,8,IFERROR(MATCH(RAND(),INDEX(MATRIZ_CUM,M1884,0),1)+1,1))</f>
        <v>5</v>
      </c>
      <c r="O1884">
        <f ca="1">IF(N1884=8,8,IFERROR(MATCH(RAND(),INDEX(MATRIZ_CUM,N1884,0),1)+1,1))</f>
        <v>5</v>
      </c>
      <c r="P1884">
        <f ca="1">IF(O1884=8,8,IFERROR(MATCH(RAND(),INDEX(MATRIZ_CUM,O1884,0),1)+1,1))</f>
        <v>4</v>
      </c>
      <c r="Q1884">
        <f ca="1">IF(P1884=8,8,IFERROR(MATCH(RAND(),INDEX(MATRIZ_CUM,P1884,0),1)+1,1))</f>
        <v>3</v>
      </c>
      <c r="R1884">
        <f ca="1">IF(Q1884=8,8,IFERROR(MATCH(RAND(),INDEX(MATRIZ_CUM,Q1884,0),1)+1,1))</f>
        <v>2</v>
      </c>
      <c r="S1884">
        <f ca="1">IF(R1884=8,8,IFERROR(MATCH(RAND(),INDEX(MATRIZ_CUM,R1884,0),1)+1,1))</f>
        <v>1</v>
      </c>
      <c r="T1884">
        <f ca="1">IF(S1884=8,8,IFERROR(MATCH(RAND(),INDEX(MATRIZ_CUM,S1884,0),1)+1,1))</f>
        <v>1</v>
      </c>
      <c r="U1884">
        <f ca="1">IF(T1884=8,8,IFERROR(MATCH(RAND(),INDEX(MATRIZ_CUM,T1884,0),1)+1,1))</f>
        <v>1</v>
      </c>
      <c r="V1884">
        <f ca="1">IF(U1884=8,8,IFERROR(MATCH(RAND(),INDEX(MATRIZ_CUM,U1884,0),1)+1,1))</f>
        <v>1</v>
      </c>
      <c r="W1884">
        <f ca="1">IF(V1884=8,8,IFERROR(MATCH(RAND(),INDEX(MATRIZ_CUM,V1884,0),1)+1,1))</f>
        <v>1</v>
      </c>
      <c r="X1884">
        <f ca="1">IF(W1884=8,8,IFERROR(MATCH(RAND(),INDEX(MATRIZ_CUM,W1884,0),1)+1,1))</f>
        <v>1</v>
      </c>
      <c r="Y1884">
        <f ca="1">IF(X1884=8,8,IFERROR(MATCH(RAND(),INDEX(MATRIZ_CUM,X1884,0),1)+1,1))</f>
        <v>1</v>
      </c>
      <c r="Z1884">
        <f ca="1">IF(Y1884=8,8,IFERROR(MATCH(RAND(),INDEX(MATRIZ_CUM,Y1884,0),1)+1,1))</f>
        <v>1</v>
      </c>
      <c r="AB1884">
        <f t="shared" ca="1" si="28"/>
        <v>1</v>
      </c>
    </row>
    <row r="1885" spans="1:28" x14ac:dyDescent="0.45">
      <c r="A1885">
        <f ca="1">IFERROR(MATCH(RAND(),Ej1b_Cohorte!$D$4:$D$10,1)+1,1)</f>
        <v>2</v>
      </c>
      <c r="B1885">
        <f ca="1">IF(A1885=8,8,IFERROR(MATCH(RAND(),INDEX(MATRIZ_CUM,A1885,0),1)+1,1))</f>
        <v>1</v>
      </c>
      <c r="C1885">
        <f ca="1">IF(B1885=8,8,IFERROR(MATCH(RAND(),INDEX(MATRIZ_CUM,B1885,0),1)+1,1))</f>
        <v>1</v>
      </c>
      <c r="D1885">
        <f ca="1">IF(C1885=8,8,IFERROR(MATCH(RAND(),INDEX(MATRIZ_CUM,C1885,0),1)+1,1))</f>
        <v>1</v>
      </c>
      <c r="E1885">
        <f ca="1">IF(D1885=8,8,IFERROR(MATCH(RAND(),INDEX(MATRIZ_CUM,D1885,0),1)+1,1))</f>
        <v>2</v>
      </c>
      <c r="F1885">
        <f ca="1">IF(E1885=8,8,IFERROR(MATCH(RAND(),INDEX(MATRIZ_CUM,E1885,0),1)+1,1))</f>
        <v>2</v>
      </c>
      <c r="G1885">
        <f ca="1">IF(F1885=8,8,IFERROR(MATCH(RAND(),INDEX(MATRIZ_CUM,F1885,0),1)+1,1))</f>
        <v>2</v>
      </c>
      <c r="H1885">
        <f ca="1">IF(G1885=8,8,IFERROR(MATCH(RAND(),INDEX(MATRIZ_CUM,G1885,0),1)+1,1))</f>
        <v>2</v>
      </c>
      <c r="I1885">
        <f ca="1">IF(H1885=8,8,IFERROR(MATCH(RAND(),INDEX(MATRIZ_CUM,H1885,0),1)+1,1))</f>
        <v>3</v>
      </c>
      <c r="J1885">
        <f ca="1">IF(I1885=8,8,IFERROR(MATCH(RAND(),INDEX(MATRIZ_CUM,I1885,0),1)+1,1))</f>
        <v>2</v>
      </c>
      <c r="K1885">
        <f ca="1">IF(J1885=8,8,IFERROR(MATCH(RAND(),INDEX(MATRIZ_CUM,J1885,0),1)+1,1))</f>
        <v>1</v>
      </c>
      <c r="L1885">
        <f ca="1">IF(K1885=8,8,IFERROR(MATCH(RAND(),INDEX(MATRIZ_CUM,K1885,0),1)+1,1))</f>
        <v>1</v>
      </c>
      <c r="M1885">
        <f ca="1">IF(L1885=8,8,IFERROR(MATCH(RAND(),INDEX(MATRIZ_CUM,L1885,0),1)+1,1))</f>
        <v>1</v>
      </c>
      <c r="N1885">
        <f ca="1">IF(M1885=8,8,IFERROR(MATCH(RAND(),INDEX(MATRIZ_CUM,M1885,0),1)+1,1))</f>
        <v>1</v>
      </c>
      <c r="O1885">
        <f ca="1">IF(N1885=8,8,IFERROR(MATCH(RAND(),INDEX(MATRIZ_CUM,N1885,0),1)+1,1))</f>
        <v>1</v>
      </c>
      <c r="P1885">
        <f ca="1">IF(O1885=8,8,IFERROR(MATCH(RAND(),INDEX(MATRIZ_CUM,O1885,0),1)+1,1))</f>
        <v>1</v>
      </c>
      <c r="Q1885">
        <f ca="1">IF(P1885=8,8,IFERROR(MATCH(RAND(),INDEX(MATRIZ_CUM,P1885,0),1)+1,1))</f>
        <v>1</v>
      </c>
      <c r="R1885">
        <f ca="1">IF(Q1885=8,8,IFERROR(MATCH(RAND(),INDEX(MATRIZ_CUM,Q1885,0),1)+1,1))</f>
        <v>1</v>
      </c>
      <c r="S1885">
        <f ca="1">IF(R1885=8,8,IFERROR(MATCH(RAND(),INDEX(MATRIZ_CUM,R1885,0),1)+1,1))</f>
        <v>1</v>
      </c>
      <c r="T1885">
        <f ca="1">IF(S1885=8,8,IFERROR(MATCH(RAND(),INDEX(MATRIZ_CUM,S1885,0),1)+1,1))</f>
        <v>1</v>
      </c>
      <c r="U1885">
        <f ca="1">IF(T1885=8,8,IFERROR(MATCH(RAND(),INDEX(MATRIZ_CUM,T1885,0),1)+1,1))</f>
        <v>1</v>
      </c>
      <c r="V1885">
        <f ca="1">IF(U1885=8,8,IFERROR(MATCH(RAND(),INDEX(MATRIZ_CUM,U1885,0),1)+1,1))</f>
        <v>1</v>
      </c>
      <c r="W1885">
        <f ca="1">IF(V1885=8,8,IFERROR(MATCH(RAND(),INDEX(MATRIZ_CUM,V1885,0),1)+1,1))</f>
        <v>1</v>
      </c>
      <c r="X1885">
        <f ca="1">IF(W1885=8,8,IFERROR(MATCH(RAND(),INDEX(MATRIZ_CUM,W1885,0),1)+1,1))</f>
        <v>3</v>
      </c>
      <c r="Y1885">
        <f ca="1">IF(X1885=8,8,IFERROR(MATCH(RAND(),INDEX(MATRIZ_CUM,X1885,0),1)+1,1))</f>
        <v>3</v>
      </c>
      <c r="Z1885">
        <f ca="1">IF(Y1885=8,8,IFERROR(MATCH(RAND(),INDEX(MATRIZ_CUM,Y1885,0),1)+1,1))</f>
        <v>3</v>
      </c>
      <c r="AB1885">
        <f t="shared" ca="1" si="28"/>
        <v>3</v>
      </c>
    </row>
    <row r="1886" spans="1:28" x14ac:dyDescent="0.45">
      <c r="A1886">
        <f ca="1">IFERROR(MATCH(RAND(),Ej1b_Cohorte!$D$4:$D$10,1)+1,1)</f>
        <v>7</v>
      </c>
      <c r="B1886">
        <f ca="1">IF(A1886=8,8,IFERROR(MATCH(RAND(),INDEX(MATRIZ_CUM,A1886,0),1)+1,1))</f>
        <v>7</v>
      </c>
      <c r="C1886">
        <f ca="1">IF(B1886=8,8,IFERROR(MATCH(RAND(),INDEX(MATRIZ_CUM,B1886,0),1)+1,1))</f>
        <v>7</v>
      </c>
      <c r="D1886">
        <f ca="1">IF(C1886=8,8,IFERROR(MATCH(RAND(),INDEX(MATRIZ_CUM,C1886,0),1)+1,1))</f>
        <v>7</v>
      </c>
      <c r="E1886">
        <f ca="1">IF(D1886=8,8,IFERROR(MATCH(RAND(),INDEX(MATRIZ_CUM,D1886,0),1)+1,1))</f>
        <v>6</v>
      </c>
      <c r="F1886">
        <f ca="1">IF(E1886=8,8,IFERROR(MATCH(RAND(),INDEX(MATRIZ_CUM,E1886,0),1)+1,1))</f>
        <v>6</v>
      </c>
      <c r="G1886">
        <f ca="1">IF(F1886=8,8,IFERROR(MATCH(RAND(),INDEX(MATRIZ_CUM,F1886,0),1)+1,1))</f>
        <v>7</v>
      </c>
      <c r="H1886">
        <f ca="1">IF(G1886=8,8,IFERROR(MATCH(RAND(),INDEX(MATRIZ_CUM,G1886,0),1)+1,1))</f>
        <v>6</v>
      </c>
      <c r="I1886">
        <f ca="1">IF(H1886=8,8,IFERROR(MATCH(RAND(),INDEX(MATRIZ_CUM,H1886,0),1)+1,1))</f>
        <v>7</v>
      </c>
      <c r="J1886">
        <f ca="1">IF(I1886=8,8,IFERROR(MATCH(RAND(),INDEX(MATRIZ_CUM,I1886,0),1)+1,1))</f>
        <v>7</v>
      </c>
      <c r="K1886">
        <f ca="1">IF(J1886=8,8,IFERROR(MATCH(RAND(),INDEX(MATRIZ_CUM,J1886,0),1)+1,1))</f>
        <v>7</v>
      </c>
      <c r="L1886">
        <f ca="1">IF(K1886=8,8,IFERROR(MATCH(RAND(),INDEX(MATRIZ_CUM,K1886,0),1)+1,1))</f>
        <v>7</v>
      </c>
      <c r="M1886">
        <f ca="1">IF(L1886=8,8,IFERROR(MATCH(RAND(),INDEX(MATRIZ_CUM,L1886,0),1)+1,1))</f>
        <v>7</v>
      </c>
      <c r="N1886">
        <f ca="1">IF(M1886=8,8,IFERROR(MATCH(RAND(),INDEX(MATRIZ_CUM,M1886,0),1)+1,1))</f>
        <v>7</v>
      </c>
      <c r="O1886">
        <f ca="1">IF(N1886=8,8,IFERROR(MATCH(RAND(),INDEX(MATRIZ_CUM,N1886,0),1)+1,1))</f>
        <v>7</v>
      </c>
      <c r="P1886">
        <f ca="1">IF(O1886=8,8,IFERROR(MATCH(RAND(),INDEX(MATRIZ_CUM,O1886,0),1)+1,1))</f>
        <v>8</v>
      </c>
      <c r="Q1886">
        <f ca="1">IF(P1886=8,8,IFERROR(MATCH(RAND(),INDEX(MATRIZ_CUM,P1886,0),1)+1,1))</f>
        <v>8</v>
      </c>
      <c r="R1886">
        <f ca="1">IF(Q1886=8,8,IFERROR(MATCH(RAND(),INDEX(MATRIZ_CUM,Q1886,0),1)+1,1))</f>
        <v>8</v>
      </c>
      <c r="S1886">
        <f ca="1">IF(R1886=8,8,IFERROR(MATCH(RAND(),INDEX(MATRIZ_CUM,R1886,0),1)+1,1))</f>
        <v>8</v>
      </c>
      <c r="T1886">
        <f ca="1">IF(S1886=8,8,IFERROR(MATCH(RAND(),INDEX(MATRIZ_CUM,S1886,0),1)+1,1))</f>
        <v>8</v>
      </c>
      <c r="U1886">
        <f ca="1">IF(T1886=8,8,IFERROR(MATCH(RAND(),INDEX(MATRIZ_CUM,T1886,0),1)+1,1))</f>
        <v>8</v>
      </c>
      <c r="V1886">
        <f ca="1">IF(U1886=8,8,IFERROR(MATCH(RAND(),INDEX(MATRIZ_CUM,U1886,0),1)+1,1))</f>
        <v>8</v>
      </c>
      <c r="W1886">
        <f ca="1">IF(V1886=8,8,IFERROR(MATCH(RAND(),INDEX(MATRIZ_CUM,V1886,0),1)+1,1))</f>
        <v>8</v>
      </c>
      <c r="X1886">
        <f ca="1">IF(W1886=8,8,IFERROR(MATCH(RAND(),INDEX(MATRIZ_CUM,W1886,0),1)+1,1))</f>
        <v>8</v>
      </c>
      <c r="Y1886">
        <f ca="1">IF(X1886=8,8,IFERROR(MATCH(RAND(),INDEX(MATRIZ_CUM,X1886,0),1)+1,1))</f>
        <v>8</v>
      </c>
      <c r="Z1886">
        <f ca="1">IF(Y1886=8,8,IFERROR(MATCH(RAND(),INDEX(MATRIZ_CUM,Y1886,0),1)+1,1))</f>
        <v>8</v>
      </c>
      <c r="AB1886">
        <f t="shared" ca="1" si="28"/>
        <v>8</v>
      </c>
    </row>
    <row r="1887" spans="1:28" x14ac:dyDescent="0.45">
      <c r="A1887">
        <f ca="1">IFERROR(MATCH(RAND(),Ej1b_Cohorte!$D$4:$D$10,1)+1,1)</f>
        <v>3</v>
      </c>
      <c r="B1887">
        <f ca="1">IF(A1887=8,8,IFERROR(MATCH(RAND(),INDEX(MATRIZ_CUM,A1887,0),1)+1,1))</f>
        <v>4</v>
      </c>
      <c r="C1887">
        <f ca="1">IF(B1887=8,8,IFERROR(MATCH(RAND(),INDEX(MATRIZ_CUM,B1887,0),1)+1,1))</f>
        <v>4</v>
      </c>
      <c r="D1887">
        <f ca="1">IF(C1887=8,8,IFERROR(MATCH(RAND(),INDEX(MATRIZ_CUM,C1887,0),1)+1,1))</f>
        <v>5</v>
      </c>
      <c r="E1887">
        <f ca="1">IF(D1887=8,8,IFERROR(MATCH(RAND(),INDEX(MATRIZ_CUM,D1887,0),1)+1,1))</f>
        <v>5</v>
      </c>
      <c r="F1887">
        <f ca="1">IF(E1887=8,8,IFERROR(MATCH(RAND(),INDEX(MATRIZ_CUM,E1887,0),1)+1,1))</f>
        <v>5</v>
      </c>
      <c r="G1887">
        <f ca="1">IF(F1887=8,8,IFERROR(MATCH(RAND(),INDEX(MATRIZ_CUM,F1887,0),1)+1,1))</f>
        <v>4</v>
      </c>
      <c r="H1887">
        <f ca="1">IF(G1887=8,8,IFERROR(MATCH(RAND(),INDEX(MATRIZ_CUM,G1887,0),1)+1,1))</f>
        <v>5</v>
      </c>
      <c r="I1887">
        <f ca="1">IF(H1887=8,8,IFERROR(MATCH(RAND(),INDEX(MATRIZ_CUM,H1887,0),1)+1,1))</f>
        <v>5</v>
      </c>
      <c r="J1887">
        <f ca="1">IF(I1887=8,8,IFERROR(MATCH(RAND(),INDEX(MATRIZ_CUM,I1887,0),1)+1,1))</f>
        <v>6</v>
      </c>
      <c r="K1887">
        <f ca="1">IF(J1887=8,8,IFERROR(MATCH(RAND(),INDEX(MATRIZ_CUM,J1887,0),1)+1,1))</f>
        <v>7</v>
      </c>
      <c r="L1887">
        <f ca="1">IF(K1887=8,8,IFERROR(MATCH(RAND(),INDEX(MATRIZ_CUM,K1887,0),1)+1,1))</f>
        <v>7</v>
      </c>
      <c r="M1887">
        <f ca="1">IF(L1887=8,8,IFERROR(MATCH(RAND(),INDEX(MATRIZ_CUM,L1887,0),1)+1,1))</f>
        <v>8</v>
      </c>
      <c r="N1887">
        <f ca="1">IF(M1887=8,8,IFERROR(MATCH(RAND(),INDEX(MATRIZ_CUM,M1887,0),1)+1,1))</f>
        <v>8</v>
      </c>
      <c r="O1887">
        <f ca="1">IF(N1887=8,8,IFERROR(MATCH(RAND(),INDEX(MATRIZ_CUM,N1887,0),1)+1,1))</f>
        <v>8</v>
      </c>
      <c r="P1887">
        <f ca="1">IF(O1887=8,8,IFERROR(MATCH(RAND(),INDEX(MATRIZ_CUM,O1887,0),1)+1,1))</f>
        <v>8</v>
      </c>
      <c r="Q1887">
        <f ca="1">IF(P1887=8,8,IFERROR(MATCH(RAND(),INDEX(MATRIZ_CUM,P1887,0),1)+1,1))</f>
        <v>8</v>
      </c>
      <c r="R1887">
        <f ca="1">IF(Q1887=8,8,IFERROR(MATCH(RAND(),INDEX(MATRIZ_CUM,Q1887,0),1)+1,1))</f>
        <v>8</v>
      </c>
      <c r="S1887">
        <f ca="1">IF(R1887=8,8,IFERROR(MATCH(RAND(),INDEX(MATRIZ_CUM,R1887,0),1)+1,1))</f>
        <v>8</v>
      </c>
      <c r="T1887">
        <f ca="1">IF(S1887=8,8,IFERROR(MATCH(RAND(),INDEX(MATRIZ_CUM,S1887,0),1)+1,1))</f>
        <v>8</v>
      </c>
      <c r="U1887">
        <f ca="1">IF(T1887=8,8,IFERROR(MATCH(RAND(),INDEX(MATRIZ_CUM,T1887,0),1)+1,1))</f>
        <v>8</v>
      </c>
      <c r="V1887">
        <f ca="1">IF(U1887=8,8,IFERROR(MATCH(RAND(),INDEX(MATRIZ_CUM,U1887,0),1)+1,1))</f>
        <v>8</v>
      </c>
      <c r="W1887">
        <f ca="1">IF(V1887=8,8,IFERROR(MATCH(RAND(),INDEX(MATRIZ_CUM,V1887,0),1)+1,1))</f>
        <v>8</v>
      </c>
      <c r="X1887">
        <f ca="1">IF(W1887=8,8,IFERROR(MATCH(RAND(),INDEX(MATRIZ_CUM,W1887,0),1)+1,1))</f>
        <v>8</v>
      </c>
      <c r="Y1887">
        <f ca="1">IF(X1887=8,8,IFERROR(MATCH(RAND(),INDEX(MATRIZ_CUM,X1887,0),1)+1,1))</f>
        <v>8</v>
      </c>
      <c r="Z1887">
        <f ca="1">IF(Y1887=8,8,IFERROR(MATCH(RAND(),INDEX(MATRIZ_CUM,Y1887,0),1)+1,1))</f>
        <v>8</v>
      </c>
      <c r="AB1887">
        <f t="shared" ca="1" si="28"/>
        <v>8</v>
      </c>
    </row>
    <row r="1888" spans="1:28" x14ac:dyDescent="0.45">
      <c r="A1888">
        <f ca="1">IFERROR(MATCH(RAND(),Ej1b_Cohorte!$D$4:$D$10,1)+1,1)</f>
        <v>3</v>
      </c>
      <c r="B1888">
        <f ca="1">IF(A1888=8,8,IFERROR(MATCH(RAND(),INDEX(MATRIZ_CUM,A1888,0),1)+1,1))</f>
        <v>3</v>
      </c>
      <c r="C1888">
        <f ca="1">IF(B1888=8,8,IFERROR(MATCH(RAND(),INDEX(MATRIZ_CUM,B1888,0),1)+1,1))</f>
        <v>3</v>
      </c>
      <c r="D1888">
        <f ca="1">IF(C1888=8,8,IFERROR(MATCH(RAND(),INDEX(MATRIZ_CUM,C1888,0),1)+1,1))</f>
        <v>2</v>
      </c>
      <c r="E1888">
        <f ca="1">IF(D1888=8,8,IFERROR(MATCH(RAND(),INDEX(MATRIZ_CUM,D1888,0),1)+1,1))</f>
        <v>2</v>
      </c>
      <c r="F1888">
        <f ca="1">IF(E1888=8,8,IFERROR(MATCH(RAND(),INDEX(MATRIZ_CUM,E1888,0),1)+1,1))</f>
        <v>2</v>
      </c>
      <c r="G1888">
        <f ca="1">IF(F1888=8,8,IFERROR(MATCH(RAND(),INDEX(MATRIZ_CUM,F1888,0),1)+1,1))</f>
        <v>2</v>
      </c>
      <c r="H1888">
        <f ca="1">IF(G1888=8,8,IFERROR(MATCH(RAND(),INDEX(MATRIZ_CUM,G1888,0),1)+1,1))</f>
        <v>1</v>
      </c>
      <c r="I1888">
        <f ca="1">IF(H1888=8,8,IFERROR(MATCH(RAND(),INDEX(MATRIZ_CUM,H1888,0),1)+1,1))</f>
        <v>1</v>
      </c>
      <c r="J1888">
        <f ca="1">IF(I1888=8,8,IFERROR(MATCH(RAND(),INDEX(MATRIZ_CUM,I1888,0),1)+1,1))</f>
        <v>1</v>
      </c>
      <c r="K1888">
        <f ca="1">IF(J1888=8,8,IFERROR(MATCH(RAND(),INDEX(MATRIZ_CUM,J1888,0),1)+1,1))</f>
        <v>2</v>
      </c>
      <c r="L1888">
        <f ca="1">IF(K1888=8,8,IFERROR(MATCH(RAND(),INDEX(MATRIZ_CUM,K1888,0),1)+1,1))</f>
        <v>2</v>
      </c>
      <c r="M1888">
        <f ca="1">IF(L1888=8,8,IFERROR(MATCH(RAND(),INDEX(MATRIZ_CUM,L1888,0),1)+1,1))</f>
        <v>2</v>
      </c>
      <c r="N1888">
        <f ca="1">IF(M1888=8,8,IFERROR(MATCH(RAND(),INDEX(MATRIZ_CUM,M1888,0),1)+1,1))</f>
        <v>1</v>
      </c>
      <c r="O1888">
        <f ca="1">IF(N1888=8,8,IFERROR(MATCH(RAND(),INDEX(MATRIZ_CUM,N1888,0),1)+1,1))</f>
        <v>2</v>
      </c>
      <c r="P1888">
        <f ca="1">IF(O1888=8,8,IFERROR(MATCH(RAND(),INDEX(MATRIZ_CUM,O1888,0),1)+1,1))</f>
        <v>1</v>
      </c>
      <c r="Q1888">
        <f ca="1">IF(P1888=8,8,IFERROR(MATCH(RAND(),INDEX(MATRIZ_CUM,P1888,0),1)+1,1))</f>
        <v>1</v>
      </c>
      <c r="R1888">
        <f ca="1">IF(Q1888=8,8,IFERROR(MATCH(RAND(),INDEX(MATRIZ_CUM,Q1888,0),1)+1,1))</f>
        <v>3</v>
      </c>
      <c r="S1888">
        <f ca="1">IF(R1888=8,8,IFERROR(MATCH(RAND(),INDEX(MATRIZ_CUM,R1888,0),1)+1,1))</f>
        <v>3</v>
      </c>
      <c r="T1888">
        <f ca="1">IF(S1888=8,8,IFERROR(MATCH(RAND(),INDEX(MATRIZ_CUM,S1888,0),1)+1,1))</f>
        <v>3</v>
      </c>
      <c r="U1888">
        <f ca="1">IF(T1888=8,8,IFERROR(MATCH(RAND(),INDEX(MATRIZ_CUM,T1888,0),1)+1,1))</f>
        <v>4</v>
      </c>
      <c r="V1888">
        <f ca="1">IF(U1888=8,8,IFERROR(MATCH(RAND(),INDEX(MATRIZ_CUM,U1888,0),1)+1,1))</f>
        <v>4</v>
      </c>
      <c r="W1888">
        <f ca="1">IF(V1888=8,8,IFERROR(MATCH(RAND(),INDEX(MATRIZ_CUM,V1888,0),1)+1,1))</f>
        <v>3</v>
      </c>
      <c r="X1888">
        <f ca="1">IF(W1888=8,8,IFERROR(MATCH(RAND(),INDEX(MATRIZ_CUM,W1888,0),1)+1,1))</f>
        <v>3</v>
      </c>
      <c r="Y1888">
        <f ca="1">IF(X1888=8,8,IFERROR(MATCH(RAND(),INDEX(MATRIZ_CUM,X1888,0),1)+1,1))</f>
        <v>3</v>
      </c>
      <c r="Z1888">
        <f ca="1">IF(Y1888=8,8,IFERROR(MATCH(RAND(),INDEX(MATRIZ_CUM,Y1888,0),1)+1,1))</f>
        <v>2</v>
      </c>
      <c r="AB1888">
        <f t="shared" ref="AB1888:AB1951" ca="1" si="29">Z1888</f>
        <v>2</v>
      </c>
    </row>
    <row r="1889" spans="1:28" x14ac:dyDescent="0.45">
      <c r="A1889">
        <f ca="1">IFERROR(MATCH(RAND(),Ej1b_Cohorte!$D$4:$D$10,1)+1,1)</f>
        <v>5</v>
      </c>
      <c r="B1889">
        <f ca="1">IF(A1889=8,8,IFERROR(MATCH(RAND(),INDEX(MATRIZ_CUM,A1889,0),1)+1,1))</f>
        <v>6</v>
      </c>
      <c r="C1889">
        <f ca="1">IF(B1889=8,8,IFERROR(MATCH(RAND(),INDEX(MATRIZ_CUM,B1889,0),1)+1,1))</f>
        <v>7</v>
      </c>
      <c r="D1889">
        <f ca="1">IF(C1889=8,8,IFERROR(MATCH(RAND(),INDEX(MATRIZ_CUM,C1889,0),1)+1,1))</f>
        <v>7</v>
      </c>
      <c r="E1889">
        <f ca="1">IF(D1889=8,8,IFERROR(MATCH(RAND(),INDEX(MATRIZ_CUM,D1889,0),1)+1,1))</f>
        <v>6</v>
      </c>
      <c r="F1889">
        <f ca="1">IF(E1889=8,8,IFERROR(MATCH(RAND(),INDEX(MATRIZ_CUM,E1889,0),1)+1,1))</f>
        <v>6</v>
      </c>
      <c r="G1889">
        <f ca="1">IF(F1889=8,8,IFERROR(MATCH(RAND(),INDEX(MATRIZ_CUM,F1889,0),1)+1,1))</f>
        <v>6</v>
      </c>
      <c r="H1889">
        <f ca="1">IF(G1889=8,8,IFERROR(MATCH(RAND(),INDEX(MATRIZ_CUM,G1889,0),1)+1,1))</f>
        <v>6</v>
      </c>
      <c r="I1889">
        <f ca="1">IF(H1889=8,8,IFERROR(MATCH(RAND(),INDEX(MATRIZ_CUM,H1889,0),1)+1,1))</f>
        <v>6</v>
      </c>
      <c r="J1889">
        <f ca="1">IF(I1889=8,8,IFERROR(MATCH(RAND(),INDEX(MATRIZ_CUM,I1889,0),1)+1,1))</f>
        <v>6</v>
      </c>
      <c r="K1889">
        <f ca="1">IF(J1889=8,8,IFERROR(MATCH(RAND(),INDEX(MATRIZ_CUM,J1889,0),1)+1,1))</f>
        <v>7</v>
      </c>
      <c r="L1889">
        <f ca="1">IF(K1889=8,8,IFERROR(MATCH(RAND(),INDEX(MATRIZ_CUM,K1889,0),1)+1,1))</f>
        <v>8</v>
      </c>
      <c r="M1889">
        <f ca="1">IF(L1889=8,8,IFERROR(MATCH(RAND(),INDEX(MATRIZ_CUM,L1889,0),1)+1,1))</f>
        <v>8</v>
      </c>
      <c r="N1889">
        <f ca="1">IF(M1889=8,8,IFERROR(MATCH(RAND(),INDEX(MATRIZ_CUM,M1889,0),1)+1,1))</f>
        <v>8</v>
      </c>
      <c r="O1889">
        <f ca="1">IF(N1889=8,8,IFERROR(MATCH(RAND(),INDEX(MATRIZ_CUM,N1889,0),1)+1,1))</f>
        <v>8</v>
      </c>
      <c r="P1889">
        <f ca="1">IF(O1889=8,8,IFERROR(MATCH(RAND(),INDEX(MATRIZ_CUM,O1889,0),1)+1,1))</f>
        <v>8</v>
      </c>
      <c r="Q1889">
        <f ca="1">IF(P1889=8,8,IFERROR(MATCH(RAND(),INDEX(MATRIZ_CUM,P1889,0),1)+1,1))</f>
        <v>8</v>
      </c>
      <c r="R1889">
        <f ca="1">IF(Q1889=8,8,IFERROR(MATCH(RAND(),INDEX(MATRIZ_CUM,Q1889,0),1)+1,1))</f>
        <v>8</v>
      </c>
      <c r="S1889">
        <f ca="1">IF(R1889=8,8,IFERROR(MATCH(RAND(),INDEX(MATRIZ_CUM,R1889,0),1)+1,1))</f>
        <v>8</v>
      </c>
      <c r="T1889">
        <f ca="1">IF(S1889=8,8,IFERROR(MATCH(RAND(),INDEX(MATRIZ_CUM,S1889,0),1)+1,1))</f>
        <v>8</v>
      </c>
      <c r="U1889">
        <f ca="1">IF(T1889=8,8,IFERROR(MATCH(RAND(),INDEX(MATRIZ_CUM,T1889,0),1)+1,1))</f>
        <v>8</v>
      </c>
      <c r="V1889">
        <f ca="1">IF(U1889=8,8,IFERROR(MATCH(RAND(),INDEX(MATRIZ_CUM,U1889,0),1)+1,1))</f>
        <v>8</v>
      </c>
      <c r="W1889">
        <f ca="1">IF(V1889=8,8,IFERROR(MATCH(RAND(),INDEX(MATRIZ_CUM,V1889,0),1)+1,1))</f>
        <v>8</v>
      </c>
      <c r="X1889">
        <f ca="1">IF(W1889=8,8,IFERROR(MATCH(RAND(),INDEX(MATRIZ_CUM,W1889,0),1)+1,1))</f>
        <v>8</v>
      </c>
      <c r="Y1889">
        <f ca="1">IF(X1889=8,8,IFERROR(MATCH(RAND(),INDEX(MATRIZ_CUM,X1889,0),1)+1,1))</f>
        <v>8</v>
      </c>
      <c r="Z1889">
        <f ca="1">IF(Y1889=8,8,IFERROR(MATCH(RAND(),INDEX(MATRIZ_CUM,Y1889,0),1)+1,1))</f>
        <v>8</v>
      </c>
      <c r="AB1889">
        <f t="shared" ca="1" si="29"/>
        <v>8</v>
      </c>
    </row>
    <row r="1890" spans="1:28" x14ac:dyDescent="0.45">
      <c r="A1890">
        <f ca="1">IFERROR(MATCH(RAND(),Ej1b_Cohorte!$D$4:$D$10,1)+1,1)</f>
        <v>7</v>
      </c>
      <c r="B1890">
        <f ca="1">IF(A1890=8,8,IFERROR(MATCH(RAND(),INDEX(MATRIZ_CUM,A1890,0),1)+1,1))</f>
        <v>7</v>
      </c>
      <c r="C1890">
        <f ca="1">IF(B1890=8,8,IFERROR(MATCH(RAND(),INDEX(MATRIZ_CUM,B1890,0),1)+1,1))</f>
        <v>8</v>
      </c>
      <c r="D1890">
        <f ca="1">IF(C1890=8,8,IFERROR(MATCH(RAND(),INDEX(MATRIZ_CUM,C1890,0),1)+1,1))</f>
        <v>8</v>
      </c>
      <c r="E1890">
        <f ca="1">IF(D1890=8,8,IFERROR(MATCH(RAND(),INDEX(MATRIZ_CUM,D1890,0),1)+1,1))</f>
        <v>8</v>
      </c>
      <c r="F1890">
        <f ca="1">IF(E1890=8,8,IFERROR(MATCH(RAND(),INDEX(MATRIZ_CUM,E1890,0),1)+1,1))</f>
        <v>8</v>
      </c>
      <c r="G1890">
        <f ca="1">IF(F1890=8,8,IFERROR(MATCH(RAND(),INDEX(MATRIZ_CUM,F1890,0),1)+1,1))</f>
        <v>8</v>
      </c>
      <c r="H1890">
        <f ca="1">IF(G1890=8,8,IFERROR(MATCH(RAND(),INDEX(MATRIZ_CUM,G1890,0),1)+1,1))</f>
        <v>8</v>
      </c>
      <c r="I1890">
        <f ca="1">IF(H1890=8,8,IFERROR(MATCH(RAND(),INDEX(MATRIZ_CUM,H1890,0),1)+1,1))</f>
        <v>8</v>
      </c>
      <c r="J1890">
        <f ca="1">IF(I1890=8,8,IFERROR(MATCH(RAND(),INDEX(MATRIZ_CUM,I1890,0),1)+1,1))</f>
        <v>8</v>
      </c>
      <c r="K1890">
        <f ca="1">IF(J1890=8,8,IFERROR(MATCH(RAND(),INDEX(MATRIZ_CUM,J1890,0),1)+1,1))</f>
        <v>8</v>
      </c>
      <c r="L1890">
        <f ca="1">IF(K1890=8,8,IFERROR(MATCH(RAND(),INDEX(MATRIZ_CUM,K1890,0),1)+1,1))</f>
        <v>8</v>
      </c>
      <c r="M1890">
        <f ca="1">IF(L1890=8,8,IFERROR(MATCH(RAND(),INDEX(MATRIZ_CUM,L1890,0),1)+1,1))</f>
        <v>8</v>
      </c>
      <c r="N1890">
        <f ca="1">IF(M1890=8,8,IFERROR(MATCH(RAND(),INDEX(MATRIZ_CUM,M1890,0),1)+1,1))</f>
        <v>8</v>
      </c>
      <c r="O1890">
        <f ca="1">IF(N1890=8,8,IFERROR(MATCH(RAND(),INDEX(MATRIZ_CUM,N1890,0),1)+1,1))</f>
        <v>8</v>
      </c>
      <c r="P1890">
        <f ca="1">IF(O1890=8,8,IFERROR(MATCH(RAND(),INDEX(MATRIZ_CUM,O1890,0),1)+1,1))</f>
        <v>8</v>
      </c>
      <c r="Q1890">
        <f ca="1">IF(P1890=8,8,IFERROR(MATCH(RAND(),INDEX(MATRIZ_CUM,P1890,0),1)+1,1))</f>
        <v>8</v>
      </c>
      <c r="R1890">
        <f ca="1">IF(Q1890=8,8,IFERROR(MATCH(RAND(),INDEX(MATRIZ_CUM,Q1890,0),1)+1,1))</f>
        <v>8</v>
      </c>
      <c r="S1890">
        <f ca="1">IF(R1890=8,8,IFERROR(MATCH(RAND(),INDEX(MATRIZ_CUM,R1890,0),1)+1,1))</f>
        <v>8</v>
      </c>
      <c r="T1890">
        <f ca="1">IF(S1890=8,8,IFERROR(MATCH(RAND(),INDEX(MATRIZ_CUM,S1890,0),1)+1,1))</f>
        <v>8</v>
      </c>
      <c r="U1890">
        <f ca="1">IF(T1890=8,8,IFERROR(MATCH(RAND(),INDEX(MATRIZ_CUM,T1890,0),1)+1,1))</f>
        <v>8</v>
      </c>
      <c r="V1890">
        <f ca="1">IF(U1890=8,8,IFERROR(MATCH(RAND(),INDEX(MATRIZ_CUM,U1890,0),1)+1,1))</f>
        <v>8</v>
      </c>
      <c r="W1890">
        <f ca="1">IF(V1890=8,8,IFERROR(MATCH(RAND(),INDEX(MATRIZ_CUM,V1890,0),1)+1,1))</f>
        <v>8</v>
      </c>
      <c r="X1890">
        <f ca="1">IF(W1890=8,8,IFERROR(MATCH(RAND(),INDEX(MATRIZ_CUM,W1890,0),1)+1,1))</f>
        <v>8</v>
      </c>
      <c r="Y1890">
        <f ca="1">IF(X1890=8,8,IFERROR(MATCH(RAND(),INDEX(MATRIZ_CUM,X1890,0),1)+1,1))</f>
        <v>8</v>
      </c>
      <c r="Z1890">
        <f ca="1">IF(Y1890=8,8,IFERROR(MATCH(RAND(),INDEX(MATRIZ_CUM,Y1890,0),1)+1,1))</f>
        <v>8</v>
      </c>
      <c r="AB1890">
        <f t="shared" ca="1" si="29"/>
        <v>8</v>
      </c>
    </row>
    <row r="1891" spans="1:28" x14ac:dyDescent="0.45">
      <c r="A1891">
        <f ca="1">IFERROR(MATCH(RAND(),Ej1b_Cohorte!$D$4:$D$10,1)+1,1)</f>
        <v>3</v>
      </c>
      <c r="B1891">
        <f ca="1">IF(A1891=8,8,IFERROR(MATCH(RAND(),INDEX(MATRIZ_CUM,A1891,0),1)+1,1))</f>
        <v>5</v>
      </c>
      <c r="C1891">
        <f ca="1">IF(B1891=8,8,IFERROR(MATCH(RAND(),INDEX(MATRIZ_CUM,B1891,0),1)+1,1))</f>
        <v>5</v>
      </c>
      <c r="D1891">
        <f ca="1">IF(C1891=8,8,IFERROR(MATCH(RAND(),INDEX(MATRIZ_CUM,C1891,0),1)+1,1))</f>
        <v>5</v>
      </c>
      <c r="E1891">
        <f ca="1">IF(D1891=8,8,IFERROR(MATCH(RAND(),INDEX(MATRIZ_CUM,D1891,0),1)+1,1))</f>
        <v>6</v>
      </c>
      <c r="F1891">
        <f ca="1">IF(E1891=8,8,IFERROR(MATCH(RAND(),INDEX(MATRIZ_CUM,E1891,0),1)+1,1))</f>
        <v>7</v>
      </c>
      <c r="G1891">
        <f ca="1">IF(F1891=8,8,IFERROR(MATCH(RAND(),INDEX(MATRIZ_CUM,F1891,0),1)+1,1))</f>
        <v>7</v>
      </c>
      <c r="H1891">
        <f ca="1">IF(G1891=8,8,IFERROR(MATCH(RAND(),INDEX(MATRIZ_CUM,G1891,0),1)+1,1))</f>
        <v>7</v>
      </c>
      <c r="I1891">
        <f ca="1">IF(H1891=8,8,IFERROR(MATCH(RAND(),INDEX(MATRIZ_CUM,H1891,0),1)+1,1))</f>
        <v>7</v>
      </c>
      <c r="J1891">
        <f ca="1">IF(I1891=8,8,IFERROR(MATCH(RAND(),INDEX(MATRIZ_CUM,I1891,0),1)+1,1))</f>
        <v>7</v>
      </c>
      <c r="K1891">
        <f ca="1">IF(J1891=8,8,IFERROR(MATCH(RAND(),INDEX(MATRIZ_CUM,J1891,0),1)+1,1))</f>
        <v>7</v>
      </c>
      <c r="L1891">
        <f ca="1">IF(K1891=8,8,IFERROR(MATCH(RAND(),INDEX(MATRIZ_CUM,K1891,0),1)+1,1))</f>
        <v>8</v>
      </c>
      <c r="M1891">
        <f ca="1">IF(L1891=8,8,IFERROR(MATCH(RAND(),INDEX(MATRIZ_CUM,L1891,0),1)+1,1))</f>
        <v>8</v>
      </c>
      <c r="N1891">
        <f ca="1">IF(M1891=8,8,IFERROR(MATCH(RAND(),INDEX(MATRIZ_CUM,M1891,0),1)+1,1))</f>
        <v>8</v>
      </c>
      <c r="O1891">
        <f ca="1">IF(N1891=8,8,IFERROR(MATCH(RAND(),INDEX(MATRIZ_CUM,N1891,0),1)+1,1))</f>
        <v>8</v>
      </c>
      <c r="P1891">
        <f ca="1">IF(O1891=8,8,IFERROR(MATCH(RAND(),INDEX(MATRIZ_CUM,O1891,0),1)+1,1))</f>
        <v>8</v>
      </c>
      <c r="Q1891">
        <f ca="1">IF(P1891=8,8,IFERROR(MATCH(RAND(),INDEX(MATRIZ_CUM,P1891,0),1)+1,1))</f>
        <v>8</v>
      </c>
      <c r="R1891">
        <f ca="1">IF(Q1891=8,8,IFERROR(MATCH(RAND(),INDEX(MATRIZ_CUM,Q1891,0),1)+1,1))</f>
        <v>8</v>
      </c>
      <c r="S1891">
        <f ca="1">IF(R1891=8,8,IFERROR(MATCH(RAND(),INDEX(MATRIZ_CUM,R1891,0),1)+1,1))</f>
        <v>8</v>
      </c>
      <c r="T1891">
        <f ca="1">IF(S1891=8,8,IFERROR(MATCH(RAND(),INDEX(MATRIZ_CUM,S1891,0),1)+1,1))</f>
        <v>8</v>
      </c>
      <c r="U1891">
        <f ca="1">IF(T1891=8,8,IFERROR(MATCH(RAND(),INDEX(MATRIZ_CUM,T1891,0),1)+1,1))</f>
        <v>8</v>
      </c>
      <c r="V1891">
        <f ca="1">IF(U1891=8,8,IFERROR(MATCH(RAND(),INDEX(MATRIZ_CUM,U1891,0),1)+1,1))</f>
        <v>8</v>
      </c>
      <c r="W1891">
        <f ca="1">IF(V1891=8,8,IFERROR(MATCH(RAND(),INDEX(MATRIZ_CUM,V1891,0),1)+1,1))</f>
        <v>8</v>
      </c>
      <c r="X1891">
        <f ca="1">IF(W1891=8,8,IFERROR(MATCH(RAND(),INDEX(MATRIZ_CUM,W1891,0),1)+1,1))</f>
        <v>8</v>
      </c>
      <c r="Y1891">
        <f ca="1">IF(X1891=8,8,IFERROR(MATCH(RAND(),INDEX(MATRIZ_CUM,X1891,0),1)+1,1))</f>
        <v>8</v>
      </c>
      <c r="Z1891">
        <f ca="1">IF(Y1891=8,8,IFERROR(MATCH(RAND(),INDEX(MATRIZ_CUM,Y1891,0),1)+1,1))</f>
        <v>8</v>
      </c>
      <c r="AB1891">
        <f t="shared" ca="1" si="29"/>
        <v>8</v>
      </c>
    </row>
    <row r="1892" spans="1:28" x14ac:dyDescent="0.45">
      <c r="A1892">
        <f ca="1">IFERROR(MATCH(RAND(),Ej1b_Cohorte!$D$4:$D$10,1)+1,1)</f>
        <v>6</v>
      </c>
      <c r="B1892">
        <f ca="1">IF(A1892=8,8,IFERROR(MATCH(RAND(),INDEX(MATRIZ_CUM,A1892,0),1)+1,1))</f>
        <v>7</v>
      </c>
      <c r="C1892">
        <f ca="1">IF(B1892=8,8,IFERROR(MATCH(RAND(),INDEX(MATRIZ_CUM,B1892,0),1)+1,1))</f>
        <v>6</v>
      </c>
      <c r="D1892">
        <f ca="1">IF(C1892=8,8,IFERROR(MATCH(RAND(),INDEX(MATRIZ_CUM,C1892,0),1)+1,1))</f>
        <v>7</v>
      </c>
      <c r="E1892">
        <f ca="1">IF(D1892=8,8,IFERROR(MATCH(RAND(),INDEX(MATRIZ_CUM,D1892,0),1)+1,1))</f>
        <v>8</v>
      </c>
      <c r="F1892">
        <f ca="1">IF(E1892=8,8,IFERROR(MATCH(RAND(),INDEX(MATRIZ_CUM,E1892,0),1)+1,1))</f>
        <v>8</v>
      </c>
      <c r="G1892">
        <f ca="1">IF(F1892=8,8,IFERROR(MATCH(RAND(),INDEX(MATRIZ_CUM,F1892,0),1)+1,1))</f>
        <v>8</v>
      </c>
      <c r="H1892">
        <f ca="1">IF(G1892=8,8,IFERROR(MATCH(RAND(),INDEX(MATRIZ_CUM,G1892,0),1)+1,1))</f>
        <v>8</v>
      </c>
      <c r="I1892">
        <f ca="1">IF(H1892=8,8,IFERROR(MATCH(RAND(),INDEX(MATRIZ_CUM,H1892,0),1)+1,1))</f>
        <v>8</v>
      </c>
      <c r="J1892">
        <f ca="1">IF(I1892=8,8,IFERROR(MATCH(RAND(),INDEX(MATRIZ_CUM,I1892,0),1)+1,1))</f>
        <v>8</v>
      </c>
      <c r="K1892">
        <f ca="1">IF(J1892=8,8,IFERROR(MATCH(RAND(),INDEX(MATRIZ_CUM,J1892,0),1)+1,1))</f>
        <v>8</v>
      </c>
      <c r="L1892">
        <f ca="1">IF(K1892=8,8,IFERROR(MATCH(RAND(),INDEX(MATRIZ_CUM,K1892,0),1)+1,1))</f>
        <v>8</v>
      </c>
      <c r="M1892">
        <f ca="1">IF(L1892=8,8,IFERROR(MATCH(RAND(),INDEX(MATRIZ_CUM,L1892,0),1)+1,1))</f>
        <v>8</v>
      </c>
      <c r="N1892">
        <f ca="1">IF(M1892=8,8,IFERROR(MATCH(RAND(),INDEX(MATRIZ_CUM,M1892,0),1)+1,1))</f>
        <v>8</v>
      </c>
      <c r="O1892">
        <f ca="1">IF(N1892=8,8,IFERROR(MATCH(RAND(),INDEX(MATRIZ_CUM,N1892,0),1)+1,1))</f>
        <v>8</v>
      </c>
      <c r="P1892">
        <f ca="1">IF(O1892=8,8,IFERROR(MATCH(RAND(),INDEX(MATRIZ_CUM,O1892,0),1)+1,1))</f>
        <v>8</v>
      </c>
      <c r="Q1892">
        <f ca="1">IF(P1892=8,8,IFERROR(MATCH(RAND(),INDEX(MATRIZ_CUM,P1892,0),1)+1,1))</f>
        <v>8</v>
      </c>
      <c r="R1892">
        <f ca="1">IF(Q1892=8,8,IFERROR(MATCH(RAND(),INDEX(MATRIZ_CUM,Q1892,0),1)+1,1))</f>
        <v>8</v>
      </c>
      <c r="S1892">
        <f ca="1">IF(R1892=8,8,IFERROR(MATCH(RAND(),INDEX(MATRIZ_CUM,R1892,0),1)+1,1))</f>
        <v>8</v>
      </c>
      <c r="T1892">
        <f ca="1">IF(S1892=8,8,IFERROR(MATCH(RAND(),INDEX(MATRIZ_CUM,S1892,0),1)+1,1))</f>
        <v>8</v>
      </c>
      <c r="U1892">
        <f ca="1">IF(T1892=8,8,IFERROR(MATCH(RAND(),INDEX(MATRIZ_CUM,T1892,0),1)+1,1))</f>
        <v>8</v>
      </c>
      <c r="V1892">
        <f ca="1">IF(U1892=8,8,IFERROR(MATCH(RAND(),INDEX(MATRIZ_CUM,U1892,0),1)+1,1))</f>
        <v>8</v>
      </c>
      <c r="W1892">
        <f ca="1">IF(V1892=8,8,IFERROR(MATCH(RAND(),INDEX(MATRIZ_CUM,V1892,0),1)+1,1))</f>
        <v>8</v>
      </c>
      <c r="X1892">
        <f ca="1">IF(W1892=8,8,IFERROR(MATCH(RAND(),INDEX(MATRIZ_CUM,W1892,0),1)+1,1))</f>
        <v>8</v>
      </c>
      <c r="Y1892">
        <f ca="1">IF(X1892=8,8,IFERROR(MATCH(RAND(),INDEX(MATRIZ_CUM,X1892,0),1)+1,1))</f>
        <v>8</v>
      </c>
      <c r="Z1892">
        <f ca="1">IF(Y1892=8,8,IFERROR(MATCH(RAND(),INDEX(MATRIZ_CUM,Y1892,0),1)+1,1))</f>
        <v>8</v>
      </c>
      <c r="AB1892">
        <f t="shared" ca="1" si="29"/>
        <v>8</v>
      </c>
    </row>
    <row r="1893" spans="1:28" x14ac:dyDescent="0.45">
      <c r="A1893">
        <f ca="1">IFERROR(MATCH(RAND(),Ej1b_Cohorte!$D$4:$D$10,1)+1,1)</f>
        <v>3</v>
      </c>
      <c r="B1893">
        <f ca="1">IF(A1893=8,8,IFERROR(MATCH(RAND(),INDEX(MATRIZ_CUM,A1893,0),1)+1,1))</f>
        <v>2</v>
      </c>
      <c r="C1893">
        <f ca="1">IF(B1893=8,8,IFERROR(MATCH(RAND(),INDEX(MATRIZ_CUM,B1893,0),1)+1,1))</f>
        <v>1</v>
      </c>
      <c r="D1893">
        <f ca="1">IF(C1893=8,8,IFERROR(MATCH(RAND(),INDEX(MATRIZ_CUM,C1893,0),1)+1,1))</f>
        <v>1</v>
      </c>
      <c r="E1893">
        <f ca="1">IF(D1893=8,8,IFERROR(MATCH(RAND(),INDEX(MATRIZ_CUM,D1893,0),1)+1,1))</f>
        <v>1</v>
      </c>
      <c r="F1893">
        <f ca="1">IF(E1893=8,8,IFERROR(MATCH(RAND(),INDEX(MATRIZ_CUM,E1893,0),1)+1,1))</f>
        <v>1</v>
      </c>
      <c r="G1893">
        <f ca="1">IF(F1893=8,8,IFERROR(MATCH(RAND(),INDEX(MATRIZ_CUM,F1893,0),1)+1,1))</f>
        <v>1</v>
      </c>
      <c r="H1893">
        <f ca="1">IF(G1893=8,8,IFERROR(MATCH(RAND(),INDEX(MATRIZ_CUM,G1893,0),1)+1,1))</f>
        <v>1</v>
      </c>
      <c r="I1893">
        <f ca="1">IF(H1893=8,8,IFERROR(MATCH(RAND(),INDEX(MATRIZ_CUM,H1893,0),1)+1,1))</f>
        <v>1</v>
      </c>
      <c r="J1893">
        <f ca="1">IF(I1893=8,8,IFERROR(MATCH(RAND(),INDEX(MATRIZ_CUM,I1893,0),1)+1,1))</f>
        <v>1</v>
      </c>
      <c r="K1893">
        <f ca="1">IF(J1893=8,8,IFERROR(MATCH(RAND(),INDEX(MATRIZ_CUM,J1893,0),1)+1,1))</f>
        <v>1</v>
      </c>
      <c r="L1893">
        <f ca="1">IF(K1893=8,8,IFERROR(MATCH(RAND(),INDEX(MATRIZ_CUM,K1893,0),1)+1,1))</f>
        <v>1</v>
      </c>
      <c r="M1893">
        <f ca="1">IF(L1893=8,8,IFERROR(MATCH(RAND(),INDEX(MATRIZ_CUM,L1893,0),1)+1,1))</f>
        <v>1</v>
      </c>
      <c r="N1893">
        <f ca="1">IF(M1893=8,8,IFERROR(MATCH(RAND(),INDEX(MATRIZ_CUM,M1893,0),1)+1,1))</f>
        <v>2</v>
      </c>
      <c r="O1893">
        <f ca="1">IF(N1893=8,8,IFERROR(MATCH(RAND(),INDEX(MATRIZ_CUM,N1893,0),1)+1,1))</f>
        <v>1</v>
      </c>
      <c r="P1893">
        <f ca="1">IF(O1893=8,8,IFERROR(MATCH(RAND(),INDEX(MATRIZ_CUM,O1893,0),1)+1,1))</f>
        <v>1</v>
      </c>
      <c r="Q1893">
        <f ca="1">IF(P1893=8,8,IFERROR(MATCH(RAND(),INDEX(MATRIZ_CUM,P1893,0),1)+1,1))</f>
        <v>1</v>
      </c>
      <c r="R1893">
        <f ca="1">IF(Q1893=8,8,IFERROR(MATCH(RAND(),INDEX(MATRIZ_CUM,Q1893,0),1)+1,1))</f>
        <v>1</v>
      </c>
      <c r="S1893">
        <f ca="1">IF(R1893=8,8,IFERROR(MATCH(RAND(),INDEX(MATRIZ_CUM,R1893,0),1)+1,1))</f>
        <v>1</v>
      </c>
      <c r="T1893">
        <f ca="1">IF(S1893=8,8,IFERROR(MATCH(RAND(),INDEX(MATRIZ_CUM,S1893,0),1)+1,1))</f>
        <v>1</v>
      </c>
      <c r="U1893">
        <f ca="1">IF(T1893=8,8,IFERROR(MATCH(RAND(),INDEX(MATRIZ_CUM,T1893,0),1)+1,1))</f>
        <v>1</v>
      </c>
      <c r="V1893">
        <f ca="1">IF(U1893=8,8,IFERROR(MATCH(RAND(),INDEX(MATRIZ_CUM,U1893,0),1)+1,1))</f>
        <v>2</v>
      </c>
      <c r="W1893">
        <f ca="1">IF(V1893=8,8,IFERROR(MATCH(RAND(),INDEX(MATRIZ_CUM,V1893,0),1)+1,1))</f>
        <v>3</v>
      </c>
      <c r="X1893">
        <f ca="1">IF(W1893=8,8,IFERROR(MATCH(RAND(),INDEX(MATRIZ_CUM,W1893,0),1)+1,1))</f>
        <v>4</v>
      </c>
      <c r="Y1893">
        <f ca="1">IF(X1893=8,8,IFERROR(MATCH(RAND(),INDEX(MATRIZ_CUM,X1893,0),1)+1,1))</f>
        <v>3</v>
      </c>
      <c r="Z1893">
        <f ca="1">IF(Y1893=8,8,IFERROR(MATCH(RAND(),INDEX(MATRIZ_CUM,Y1893,0),1)+1,1))</f>
        <v>4</v>
      </c>
      <c r="AB1893">
        <f t="shared" ca="1" si="29"/>
        <v>4</v>
      </c>
    </row>
    <row r="1894" spans="1:28" x14ac:dyDescent="0.45">
      <c r="A1894">
        <f ca="1">IFERROR(MATCH(RAND(),Ej1b_Cohorte!$D$4:$D$10,1)+1,1)</f>
        <v>4</v>
      </c>
      <c r="B1894">
        <f ca="1">IF(A1894=8,8,IFERROR(MATCH(RAND(),INDEX(MATRIZ_CUM,A1894,0),1)+1,1))</f>
        <v>3</v>
      </c>
      <c r="C1894">
        <f ca="1">IF(B1894=8,8,IFERROR(MATCH(RAND(),INDEX(MATRIZ_CUM,B1894,0),1)+1,1))</f>
        <v>3</v>
      </c>
      <c r="D1894">
        <f ca="1">IF(C1894=8,8,IFERROR(MATCH(RAND(),INDEX(MATRIZ_CUM,C1894,0),1)+1,1))</f>
        <v>3</v>
      </c>
      <c r="E1894">
        <f ca="1">IF(D1894=8,8,IFERROR(MATCH(RAND(),INDEX(MATRIZ_CUM,D1894,0),1)+1,1))</f>
        <v>3</v>
      </c>
      <c r="F1894">
        <f ca="1">IF(E1894=8,8,IFERROR(MATCH(RAND(),INDEX(MATRIZ_CUM,E1894,0),1)+1,1))</f>
        <v>2</v>
      </c>
      <c r="G1894">
        <f ca="1">IF(F1894=8,8,IFERROR(MATCH(RAND(),INDEX(MATRIZ_CUM,F1894,0),1)+1,1))</f>
        <v>2</v>
      </c>
      <c r="H1894">
        <f ca="1">IF(G1894=8,8,IFERROR(MATCH(RAND(),INDEX(MATRIZ_CUM,G1894,0),1)+1,1))</f>
        <v>2</v>
      </c>
      <c r="I1894">
        <f ca="1">IF(H1894=8,8,IFERROR(MATCH(RAND(),INDEX(MATRIZ_CUM,H1894,0),1)+1,1))</f>
        <v>1</v>
      </c>
      <c r="J1894">
        <f ca="1">IF(I1894=8,8,IFERROR(MATCH(RAND(),INDEX(MATRIZ_CUM,I1894,0),1)+1,1))</f>
        <v>2</v>
      </c>
      <c r="K1894">
        <f ca="1">IF(J1894=8,8,IFERROR(MATCH(RAND(),INDEX(MATRIZ_CUM,J1894,0),1)+1,1))</f>
        <v>2</v>
      </c>
      <c r="L1894">
        <f ca="1">IF(K1894=8,8,IFERROR(MATCH(RAND(),INDEX(MATRIZ_CUM,K1894,0),1)+1,1))</f>
        <v>2</v>
      </c>
      <c r="M1894">
        <f ca="1">IF(L1894=8,8,IFERROR(MATCH(RAND(),INDEX(MATRIZ_CUM,L1894,0),1)+1,1))</f>
        <v>3</v>
      </c>
      <c r="N1894">
        <f ca="1">IF(M1894=8,8,IFERROR(MATCH(RAND(),INDEX(MATRIZ_CUM,M1894,0),1)+1,1))</f>
        <v>3</v>
      </c>
      <c r="O1894">
        <f ca="1">IF(N1894=8,8,IFERROR(MATCH(RAND(),INDEX(MATRIZ_CUM,N1894,0),1)+1,1))</f>
        <v>3</v>
      </c>
      <c r="P1894">
        <f ca="1">IF(O1894=8,8,IFERROR(MATCH(RAND(),INDEX(MATRIZ_CUM,O1894,0),1)+1,1))</f>
        <v>2</v>
      </c>
      <c r="Q1894">
        <f ca="1">IF(P1894=8,8,IFERROR(MATCH(RAND(),INDEX(MATRIZ_CUM,P1894,0),1)+1,1))</f>
        <v>3</v>
      </c>
      <c r="R1894">
        <f ca="1">IF(Q1894=8,8,IFERROR(MATCH(RAND(),INDEX(MATRIZ_CUM,Q1894,0),1)+1,1))</f>
        <v>3</v>
      </c>
      <c r="S1894">
        <f ca="1">IF(R1894=8,8,IFERROR(MATCH(RAND(),INDEX(MATRIZ_CUM,R1894,0),1)+1,1))</f>
        <v>4</v>
      </c>
      <c r="T1894">
        <f ca="1">IF(S1894=8,8,IFERROR(MATCH(RAND(),INDEX(MATRIZ_CUM,S1894,0),1)+1,1))</f>
        <v>4</v>
      </c>
      <c r="U1894">
        <f ca="1">IF(T1894=8,8,IFERROR(MATCH(RAND(),INDEX(MATRIZ_CUM,T1894,0),1)+1,1))</f>
        <v>5</v>
      </c>
      <c r="V1894">
        <f ca="1">IF(U1894=8,8,IFERROR(MATCH(RAND(),INDEX(MATRIZ_CUM,U1894,0),1)+1,1))</f>
        <v>5</v>
      </c>
      <c r="W1894">
        <f ca="1">IF(V1894=8,8,IFERROR(MATCH(RAND(),INDEX(MATRIZ_CUM,V1894,0),1)+1,1))</f>
        <v>5</v>
      </c>
      <c r="X1894">
        <f ca="1">IF(W1894=8,8,IFERROR(MATCH(RAND(),INDEX(MATRIZ_CUM,W1894,0),1)+1,1))</f>
        <v>4</v>
      </c>
      <c r="Y1894">
        <f ca="1">IF(X1894=8,8,IFERROR(MATCH(RAND(),INDEX(MATRIZ_CUM,X1894,0),1)+1,1))</f>
        <v>3</v>
      </c>
      <c r="Z1894">
        <f ca="1">IF(Y1894=8,8,IFERROR(MATCH(RAND(),INDEX(MATRIZ_CUM,Y1894,0),1)+1,1))</f>
        <v>3</v>
      </c>
      <c r="AB1894">
        <f t="shared" ca="1" si="29"/>
        <v>3</v>
      </c>
    </row>
    <row r="1895" spans="1:28" x14ac:dyDescent="0.45">
      <c r="A1895">
        <f ca="1">IFERROR(MATCH(RAND(),Ej1b_Cohorte!$D$4:$D$10,1)+1,1)</f>
        <v>4</v>
      </c>
      <c r="B1895">
        <f ca="1">IF(A1895=8,8,IFERROR(MATCH(RAND(),INDEX(MATRIZ_CUM,A1895,0),1)+1,1))</f>
        <v>5</v>
      </c>
      <c r="C1895">
        <f ca="1">IF(B1895=8,8,IFERROR(MATCH(RAND(),INDEX(MATRIZ_CUM,B1895,0),1)+1,1))</f>
        <v>5</v>
      </c>
      <c r="D1895">
        <f ca="1">IF(C1895=8,8,IFERROR(MATCH(RAND(),INDEX(MATRIZ_CUM,C1895,0),1)+1,1))</f>
        <v>5</v>
      </c>
      <c r="E1895">
        <f ca="1">IF(D1895=8,8,IFERROR(MATCH(RAND(),INDEX(MATRIZ_CUM,D1895,0),1)+1,1))</f>
        <v>6</v>
      </c>
      <c r="F1895">
        <f ca="1">IF(E1895=8,8,IFERROR(MATCH(RAND(),INDEX(MATRIZ_CUM,E1895,0),1)+1,1))</f>
        <v>6</v>
      </c>
      <c r="G1895">
        <f ca="1">IF(F1895=8,8,IFERROR(MATCH(RAND(),INDEX(MATRIZ_CUM,F1895,0),1)+1,1))</f>
        <v>5</v>
      </c>
      <c r="H1895">
        <f ca="1">IF(G1895=8,8,IFERROR(MATCH(RAND(),INDEX(MATRIZ_CUM,G1895,0),1)+1,1))</f>
        <v>5</v>
      </c>
      <c r="I1895">
        <f ca="1">IF(H1895=8,8,IFERROR(MATCH(RAND(),INDEX(MATRIZ_CUM,H1895,0),1)+1,1))</f>
        <v>4</v>
      </c>
      <c r="J1895">
        <f ca="1">IF(I1895=8,8,IFERROR(MATCH(RAND(),INDEX(MATRIZ_CUM,I1895,0),1)+1,1))</f>
        <v>5</v>
      </c>
      <c r="K1895">
        <f ca="1">IF(J1895=8,8,IFERROR(MATCH(RAND(),INDEX(MATRIZ_CUM,J1895,0),1)+1,1))</f>
        <v>6</v>
      </c>
      <c r="L1895">
        <f ca="1">IF(K1895=8,8,IFERROR(MATCH(RAND(),INDEX(MATRIZ_CUM,K1895,0),1)+1,1))</f>
        <v>6</v>
      </c>
      <c r="M1895">
        <f ca="1">IF(L1895=8,8,IFERROR(MATCH(RAND(),INDEX(MATRIZ_CUM,L1895,0),1)+1,1))</f>
        <v>5</v>
      </c>
      <c r="N1895">
        <f ca="1">IF(M1895=8,8,IFERROR(MATCH(RAND(),INDEX(MATRIZ_CUM,M1895,0),1)+1,1))</f>
        <v>5</v>
      </c>
      <c r="O1895">
        <f ca="1">IF(N1895=8,8,IFERROR(MATCH(RAND(),INDEX(MATRIZ_CUM,N1895,0),1)+1,1))</f>
        <v>6</v>
      </c>
      <c r="P1895">
        <f ca="1">IF(O1895=8,8,IFERROR(MATCH(RAND(),INDEX(MATRIZ_CUM,O1895,0),1)+1,1))</f>
        <v>7</v>
      </c>
      <c r="Q1895">
        <f ca="1">IF(P1895=8,8,IFERROR(MATCH(RAND(),INDEX(MATRIZ_CUM,P1895,0),1)+1,1))</f>
        <v>7</v>
      </c>
      <c r="R1895">
        <f ca="1">IF(Q1895=8,8,IFERROR(MATCH(RAND(),INDEX(MATRIZ_CUM,Q1895,0),1)+1,1))</f>
        <v>7</v>
      </c>
      <c r="S1895">
        <f ca="1">IF(R1895=8,8,IFERROR(MATCH(RAND(),INDEX(MATRIZ_CUM,R1895,0),1)+1,1))</f>
        <v>7</v>
      </c>
      <c r="T1895">
        <f ca="1">IF(S1895=8,8,IFERROR(MATCH(RAND(),INDEX(MATRIZ_CUM,S1895,0),1)+1,1))</f>
        <v>8</v>
      </c>
      <c r="U1895">
        <f ca="1">IF(T1895=8,8,IFERROR(MATCH(RAND(),INDEX(MATRIZ_CUM,T1895,0),1)+1,1))</f>
        <v>8</v>
      </c>
      <c r="V1895">
        <f ca="1">IF(U1895=8,8,IFERROR(MATCH(RAND(),INDEX(MATRIZ_CUM,U1895,0),1)+1,1))</f>
        <v>8</v>
      </c>
      <c r="W1895">
        <f ca="1">IF(V1895=8,8,IFERROR(MATCH(RAND(),INDEX(MATRIZ_CUM,V1895,0),1)+1,1))</f>
        <v>8</v>
      </c>
      <c r="X1895">
        <f ca="1">IF(W1895=8,8,IFERROR(MATCH(RAND(),INDEX(MATRIZ_CUM,W1895,0),1)+1,1))</f>
        <v>8</v>
      </c>
      <c r="Y1895">
        <f ca="1">IF(X1895=8,8,IFERROR(MATCH(RAND(),INDEX(MATRIZ_CUM,X1895,0),1)+1,1))</f>
        <v>8</v>
      </c>
      <c r="Z1895">
        <f ca="1">IF(Y1895=8,8,IFERROR(MATCH(RAND(),INDEX(MATRIZ_CUM,Y1895,0),1)+1,1))</f>
        <v>8</v>
      </c>
      <c r="AB1895">
        <f t="shared" ca="1" si="29"/>
        <v>8</v>
      </c>
    </row>
    <row r="1896" spans="1:28" x14ac:dyDescent="0.45">
      <c r="A1896">
        <f ca="1">IFERROR(MATCH(RAND(),Ej1b_Cohorte!$D$4:$D$10,1)+1,1)</f>
        <v>2</v>
      </c>
      <c r="B1896">
        <f ca="1">IF(A1896=8,8,IFERROR(MATCH(RAND(),INDEX(MATRIZ_CUM,A1896,0),1)+1,1))</f>
        <v>2</v>
      </c>
      <c r="C1896">
        <f ca="1">IF(B1896=8,8,IFERROR(MATCH(RAND(),INDEX(MATRIZ_CUM,B1896,0),1)+1,1))</f>
        <v>2</v>
      </c>
      <c r="D1896">
        <f ca="1">IF(C1896=8,8,IFERROR(MATCH(RAND(),INDEX(MATRIZ_CUM,C1896,0),1)+1,1))</f>
        <v>2</v>
      </c>
      <c r="E1896">
        <f ca="1">IF(D1896=8,8,IFERROR(MATCH(RAND(),INDEX(MATRIZ_CUM,D1896,0),1)+1,1))</f>
        <v>2</v>
      </c>
      <c r="F1896">
        <f ca="1">IF(E1896=8,8,IFERROR(MATCH(RAND(),INDEX(MATRIZ_CUM,E1896,0),1)+1,1))</f>
        <v>1</v>
      </c>
      <c r="G1896">
        <f ca="1">IF(F1896=8,8,IFERROR(MATCH(RAND(),INDEX(MATRIZ_CUM,F1896,0),1)+1,1))</f>
        <v>1</v>
      </c>
      <c r="H1896">
        <f ca="1">IF(G1896=8,8,IFERROR(MATCH(RAND(),INDEX(MATRIZ_CUM,G1896,0),1)+1,1))</f>
        <v>1</v>
      </c>
      <c r="I1896">
        <f ca="1">IF(H1896=8,8,IFERROR(MATCH(RAND(),INDEX(MATRIZ_CUM,H1896,0),1)+1,1))</f>
        <v>1</v>
      </c>
      <c r="J1896">
        <f ca="1">IF(I1896=8,8,IFERROR(MATCH(RAND(),INDEX(MATRIZ_CUM,I1896,0),1)+1,1))</f>
        <v>1</v>
      </c>
      <c r="K1896">
        <f ca="1">IF(J1896=8,8,IFERROR(MATCH(RAND(),INDEX(MATRIZ_CUM,J1896,0),1)+1,1))</f>
        <v>1</v>
      </c>
      <c r="L1896">
        <f ca="1">IF(K1896=8,8,IFERROR(MATCH(RAND(),INDEX(MATRIZ_CUM,K1896,0),1)+1,1))</f>
        <v>1</v>
      </c>
      <c r="M1896">
        <f ca="1">IF(L1896=8,8,IFERROR(MATCH(RAND(),INDEX(MATRIZ_CUM,L1896,0),1)+1,1))</f>
        <v>2</v>
      </c>
      <c r="N1896">
        <f ca="1">IF(M1896=8,8,IFERROR(MATCH(RAND(),INDEX(MATRIZ_CUM,M1896,0),1)+1,1))</f>
        <v>1</v>
      </c>
      <c r="O1896">
        <f ca="1">IF(N1896=8,8,IFERROR(MATCH(RAND(),INDEX(MATRIZ_CUM,N1896,0),1)+1,1))</f>
        <v>1</v>
      </c>
      <c r="P1896">
        <f ca="1">IF(O1896=8,8,IFERROR(MATCH(RAND(),INDEX(MATRIZ_CUM,O1896,0),1)+1,1))</f>
        <v>3</v>
      </c>
      <c r="Q1896">
        <f ca="1">IF(P1896=8,8,IFERROR(MATCH(RAND(),INDEX(MATRIZ_CUM,P1896,0),1)+1,1))</f>
        <v>3</v>
      </c>
      <c r="R1896">
        <f ca="1">IF(Q1896=8,8,IFERROR(MATCH(RAND(),INDEX(MATRIZ_CUM,Q1896,0),1)+1,1))</f>
        <v>3</v>
      </c>
      <c r="S1896">
        <f ca="1">IF(R1896=8,8,IFERROR(MATCH(RAND(),INDEX(MATRIZ_CUM,R1896,0),1)+1,1))</f>
        <v>3</v>
      </c>
      <c r="T1896">
        <f ca="1">IF(S1896=8,8,IFERROR(MATCH(RAND(),INDEX(MATRIZ_CUM,S1896,0),1)+1,1))</f>
        <v>4</v>
      </c>
      <c r="U1896">
        <f ca="1">IF(T1896=8,8,IFERROR(MATCH(RAND(),INDEX(MATRIZ_CUM,T1896,0),1)+1,1))</f>
        <v>3</v>
      </c>
      <c r="V1896">
        <f ca="1">IF(U1896=8,8,IFERROR(MATCH(RAND(),INDEX(MATRIZ_CUM,U1896,0),1)+1,1))</f>
        <v>3</v>
      </c>
      <c r="W1896">
        <f ca="1">IF(V1896=8,8,IFERROR(MATCH(RAND(),INDEX(MATRIZ_CUM,V1896,0),1)+1,1))</f>
        <v>3</v>
      </c>
      <c r="X1896">
        <f ca="1">IF(W1896=8,8,IFERROR(MATCH(RAND(),INDEX(MATRIZ_CUM,W1896,0),1)+1,1))</f>
        <v>4</v>
      </c>
      <c r="Y1896">
        <f ca="1">IF(X1896=8,8,IFERROR(MATCH(RAND(),INDEX(MATRIZ_CUM,X1896,0),1)+1,1))</f>
        <v>6</v>
      </c>
      <c r="Z1896">
        <f ca="1">IF(Y1896=8,8,IFERROR(MATCH(RAND(),INDEX(MATRIZ_CUM,Y1896,0),1)+1,1))</f>
        <v>6</v>
      </c>
      <c r="AB1896">
        <f t="shared" ca="1" si="29"/>
        <v>6</v>
      </c>
    </row>
    <row r="1897" spans="1:28" x14ac:dyDescent="0.45">
      <c r="A1897">
        <f ca="1">IFERROR(MATCH(RAND(),Ej1b_Cohorte!$D$4:$D$10,1)+1,1)</f>
        <v>7</v>
      </c>
      <c r="B1897">
        <f ca="1">IF(A1897=8,8,IFERROR(MATCH(RAND(),INDEX(MATRIZ_CUM,A1897,0),1)+1,1))</f>
        <v>8</v>
      </c>
      <c r="C1897">
        <f ca="1">IF(B1897=8,8,IFERROR(MATCH(RAND(),INDEX(MATRIZ_CUM,B1897,0),1)+1,1))</f>
        <v>8</v>
      </c>
      <c r="D1897">
        <f ca="1">IF(C1897=8,8,IFERROR(MATCH(RAND(),INDEX(MATRIZ_CUM,C1897,0),1)+1,1))</f>
        <v>8</v>
      </c>
      <c r="E1897">
        <f ca="1">IF(D1897=8,8,IFERROR(MATCH(RAND(),INDEX(MATRIZ_CUM,D1897,0),1)+1,1))</f>
        <v>8</v>
      </c>
      <c r="F1897">
        <f ca="1">IF(E1897=8,8,IFERROR(MATCH(RAND(),INDEX(MATRIZ_CUM,E1897,0),1)+1,1))</f>
        <v>8</v>
      </c>
      <c r="G1897">
        <f ca="1">IF(F1897=8,8,IFERROR(MATCH(RAND(),INDEX(MATRIZ_CUM,F1897,0),1)+1,1))</f>
        <v>8</v>
      </c>
      <c r="H1897">
        <f ca="1">IF(G1897=8,8,IFERROR(MATCH(RAND(),INDEX(MATRIZ_CUM,G1897,0),1)+1,1))</f>
        <v>8</v>
      </c>
      <c r="I1897">
        <f ca="1">IF(H1897=8,8,IFERROR(MATCH(RAND(),INDEX(MATRIZ_CUM,H1897,0),1)+1,1))</f>
        <v>8</v>
      </c>
      <c r="J1897">
        <f ca="1">IF(I1897=8,8,IFERROR(MATCH(RAND(),INDEX(MATRIZ_CUM,I1897,0),1)+1,1))</f>
        <v>8</v>
      </c>
      <c r="K1897">
        <f ca="1">IF(J1897=8,8,IFERROR(MATCH(RAND(),INDEX(MATRIZ_CUM,J1897,0),1)+1,1))</f>
        <v>8</v>
      </c>
      <c r="L1897">
        <f ca="1">IF(K1897=8,8,IFERROR(MATCH(RAND(),INDEX(MATRIZ_CUM,K1897,0),1)+1,1))</f>
        <v>8</v>
      </c>
      <c r="M1897">
        <f ca="1">IF(L1897=8,8,IFERROR(MATCH(RAND(),INDEX(MATRIZ_CUM,L1897,0),1)+1,1))</f>
        <v>8</v>
      </c>
      <c r="N1897">
        <f ca="1">IF(M1897=8,8,IFERROR(MATCH(RAND(),INDEX(MATRIZ_CUM,M1897,0),1)+1,1))</f>
        <v>8</v>
      </c>
      <c r="O1897">
        <f ca="1">IF(N1897=8,8,IFERROR(MATCH(RAND(),INDEX(MATRIZ_CUM,N1897,0),1)+1,1))</f>
        <v>8</v>
      </c>
      <c r="P1897">
        <f ca="1">IF(O1897=8,8,IFERROR(MATCH(RAND(),INDEX(MATRIZ_CUM,O1897,0),1)+1,1))</f>
        <v>8</v>
      </c>
      <c r="Q1897">
        <f ca="1">IF(P1897=8,8,IFERROR(MATCH(RAND(),INDEX(MATRIZ_CUM,P1897,0),1)+1,1))</f>
        <v>8</v>
      </c>
      <c r="R1897">
        <f ca="1">IF(Q1897=8,8,IFERROR(MATCH(RAND(),INDEX(MATRIZ_CUM,Q1897,0),1)+1,1))</f>
        <v>8</v>
      </c>
      <c r="S1897">
        <f ca="1">IF(R1897=8,8,IFERROR(MATCH(RAND(),INDEX(MATRIZ_CUM,R1897,0),1)+1,1))</f>
        <v>8</v>
      </c>
      <c r="T1897">
        <f ca="1">IF(S1897=8,8,IFERROR(MATCH(RAND(),INDEX(MATRIZ_CUM,S1897,0),1)+1,1))</f>
        <v>8</v>
      </c>
      <c r="U1897">
        <f ca="1">IF(T1897=8,8,IFERROR(MATCH(RAND(),INDEX(MATRIZ_CUM,T1897,0),1)+1,1))</f>
        <v>8</v>
      </c>
      <c r="V1897">
        <f ca="1">IF(U1897=8,8,IFERROR(MATCH(RAND(),INDEX(MATRIZ_CUM,U1897,0),1)+1,1))</f>
        <v>8</v>
      </c>
      <c r="W1897">
        <f ca="1">IF(V1897=8,8,IFERROR(MATCH(RAND(),INDEX(MATRIZ_CUM,V1897,0),1)+1,1))</f>
        <v>8</v>
      </c>
      <c r="X1897">
        <f ca="1">IF(W1897=8,8,IFERROR(MATCH(RAND(),INDEX(MATRIZ_CUM,W1897,0),1)+1,1))</f>
        <v>8</v>
      </c>
      <c r="Y1897">
        <f ca="1">IF(X1897=8,8,IFERROR(MATCH(RAND(),INDEX(MATRIZ_CUM,X1897,0),1)+1,1))</f>
        <v>8</v>
      </c>
      <c r="Z1897">
        <f ca="1">IF(Y1897=8,8,IFERROR(MATCH(RAND(),INDEX(MATRIZ_CUM,Y1897,0),1)+1,1))</f>
        <v>8</v>
      </c>
      <c r="AB1897">
        <f t="shared" ca="1" si="29"/>
        <v>8</v>
      </c>
    </row>
    <row r="1898" spans="1:28" x14ac:dyDescent="0.45">
      <c r="A1898">
        <f ca="1">IFERROR(MATCH(RAND(),Ej1b_Cohorte!$D$4:$D$10,1)+1,1)</f>
        <v>4</v>
      </c>
      <c r="B1898">
        <f ca="1">IF(A1898=8,8,IFERROR(MATCH(RAND(),INDEX(MATRIZ_CUM,A1898,0),1)+1,1))</f>
        <v>5</v>
      </c>
      <c r="C1898">
        <f ca="1">IF(B1898=8,8,IFERROR(MATCH(RAND(),INDEX(MATRIZ_CUM,B1898,0),1)+1,1))</f>
        <v>5</v>
      </c>
      <c r="D1898">
        <f ca="1">IF(C1898=8,8,IFERROR(MATCH(RAND(),INDEX(MATRIZ_CUM,C1898,0),1)+1,1))</f>
        <v>5</v>
      </c>
      <c r="E1898">
        <f ca="1">IF(D1898=8,8,IFERROR(MATCH(RAND(),INDEX(MATRIZ_CUM,D1898,0),1)+1,1))</f>
        <v>4</v>
      </c>
      <c r="F1898">
        <f ca="1">IF(E1898=8,8,IFERROR(MATCH(RAND(),INDEX(MATRIZ_CUM,E1898,0),1)+1,1))</f>
        <v>4</v>
      </c>
      <c r="G1898">
        <f ca="1">IF(F1898=8,8,IFERROR(MATCH(RAND(),INDEX(MATRIZ_CUM,F1898,0),1)+1,1))</f>
        <v>5</v>
      </c>
      <c r="H1898">
        <f ca="1">IF(G1898=8,8,IFERROR(MATCH(RAND(),INDEX(MATRIZ_CUM,G1898,0),1)+1,1))</f>
        <v>5</v>
      </c>
      <c r="I1898">
        <f ca="1">IF(H1898=8,8,IFERROR(MATCH(RAND(),INDEX(MATRIZ_CUM,H1898,0),1)+1,1))</f>
        <v>5</v>
      </c>
      <c r="J1898">
        <f ca="1">IF(I1898=8,8,IFERROR(MATCH(RAND(),INDEX(MATRIZ_CUM,I1898,0),1)+1,1))</f>
        <v>5</v>
      </c>
      <c r="K1898">
        <f ca="1">IF(J1898=8,8,IFERROR(MATCH(RAND(),INDEX(MATRIZ_CUM,J1898,0),1)+1,1))</f>
        <v>5</v>
      </c>
      <c r="L1898">
        <f ca="1">IF(K1898=8,8,IFERROR(MATCH(RAND(),INDEX(MATRIZ_CUM,K1898,0),1)+1,1))</f>
        <v>5</v>
      </c>
      <c r="M1898">
        <f ca="1">IF(L1898=8,8,IFERROR(MATCH(RAND(),INDEX(MATRIZ_CUM,L1898,0),1)+1,1))</f>
        <v>4</v>
      </c>
      <c r="N1898">
        <f ca="1">IF(M1898=8,8,IFERROR(MATCH(RAND(),INDEX(MATRIZ_CUM,M1898,0),1)+1,1))</f>
        <v>3</v>
      </c>
      <c r="O1898">
        <f ca="1">IF(N1898=8,8,IFERROR(MATCH(RAND(),INDEX(MATRIZ_CUM,N1898,0),1)+1,1))</f>
        <v>2</v>
      </c>
      <c r="P1898">
        <f ca="1">IF(O1898=8,8,IFERROR(MATCH(RAND(),INDEX(MATRIZ_CUM,O1898,0),1)+1,1))</f>
        <v>2</v>
      </c>
      <c r="Q1898">
        <f ca="1">IF(P1898=8,8,IFERROR(MATCH(RAND(),INDEX(MATRIZ_CUM,P1898,0),1)+1,1))</f>
        <v>1</v>
      </c>
      <c r="R1898">
        <f ca="1">IF(Q1898=8,8,IFERROR(MATCH(RAND(),INDEX(MATRIZ_CUM,Q1898,0),1)+1,1))</f>
        <v>1</v>
      </c>
      <c r="S1898">
        <f ca="1">IF(R1898=8,8,IFERROR(MATCH(RAND(),INDEX(MATRIZ_CUM,R1898,0),1)+1,1))</f>
        <v>1</v>
      </c>
      <c r="T1898">
        <f ca="1">IF(S1898=8,8,IFERROR(MATCH(RAND(),INDEX(MATRIZ_CUM,S1898,0),1)+1,1))</f>
        <v>1</v>
      </c>
      <c r="U1898">
        <f ca="1">IF(T1898=8,8,IFERROR(MATCH(RAND(),INDEX(MATRIZ_CUM,T1898,0),1)+1,1))</f>
        <v>1</v>
      </c>
      <c r="V1898">
        <f ca="1">IF(U1898=8,8,IFERROR(MATCH(RAND(),INDEX(MATRIZ_CUM,U1898,0),1)+1,1))</f>
        <v>1</v>
      </c>
      <c r="W1898">
        <f ca="1">IF(V1898=8,8,IFERROR(MATCH(RAND(),INDEX(MATRIZ_CUM,V1898,0),1)+1,1))</f>
        <v>1</v>
      </c>
      <c r="X1898">
        <f ca="1">IF(W1898=8,8,IFERROR(MATCH(RAND(),INDEX(MATRIZ_CUM,W1898,0),1)+1,1))</f>
        <v>1</v>
      </c>
      <c r="Y1898">
        <f ca="1">IF(X1898=8,8,IFERROR(MATCH(RAND(),INDEX(MATRIZ_CUM,X1898,0),1)+1,1))</f>
        <v>1</v>
      </c>
      <c r="Z1898">
        <f ca="1">IF(Y1898=8,8,IFERROR(MATCH(RAND(),INDEX(MATRIZ_CUM,Y1898,0),1)+1,1))</f>
        <v>1</v>
      </c>
      <c r="AB1898">
        <f t="shared" ca="1" si="29"/>
        <v>1</v>
      </c>
    </row>
    <row r="1899" spans="1:28" x14ac:dyDescent="0.45">
      <c r="A1899">
        <f ca="1">IFERROR(MATCH(RAND(),Ej1b_Cohorte!$D$4:$D$10,1)+1,1)</f>
        <v>3</v>
      </c>
      <c r="B1899">
        <f ca="1">IF(A1899=8,8,IFERROR(MATCH(RAND(),INDEX(MATRIZ_CUM,A1899,0),1)+1,1))</f>
        <v>4</v>
      </c>
      <c r="C1899">
        <f ca="1">IF(B1899=8,8,IFERROR(MATCH(RAND(),INDEX(MATRIZ_CUM,B1899,0),1)+1,1))</f>
        <v>4</v>
      </c>
      <c r="D1899">
        <f ca="1">IF(C1899=8,8,IFERROR(MATCH(RAND(),INDEX(MATRIZ_CUM,C1899,0),1)+1,1))</f>
        <v>5</v>
      </c>
      <c r="E1899">
        <f ca="1">IF(D1899=8,8,IFERROR(MATCH(RAND(),INDEX(MATRIZ_CUM,D1899,0),1)+1,1))</f>
        <v>6</v>
      </c>
      <c r="F1899">
        <f ca="1">IF(E1899=8,8,IFERROR(MATCH(RAND(),INDEX(MATRIZ_CUM,E1899,0),1)+1,1))</f>
        <v>7</v>
      </c>
      <c r="G1899">
        <f ca="1">IF(F1899=8,8,IFERROR(MATCH(RAND(),INDEX(MATRIZ_CUM,F1899,0),1)+1,1))</f>
        <v>8</v>
      </c>
      <c r="H1899">
        <f ca="1">IF(G1899=8,8,IFERROR(MATCH(RAND(),INDEX(MATRIZ_CUM,G1899,0),1)+1,1))</f>
        <v>8</v>
      </c>
      <c r="I1899">
        <f ca="1">IF(H1899=8,8,IFERROR(MATCH(RAND(),INDEX(MATRIZ_CUM,H1899,0),1)+1,1))</f>
        <v>8</v>
      </c>
      <c r="J1899">
        <f ca="1">IF(I1899=8,8,IFERROR(MATCH(RAND(),INDEX(MATRIZ_CUM,I1899,0),1)+1,1))</f>
        <v>8</v>
      </c>
      <c r="K1899">
        <f ca="1">IF(J1899=8,8,IFERROR(MATCH(RAND(),INDEX(MATRIZ_CUM,J1899,0),1)+1,1))</f>
        <v>8</v>
      </c>
      <c r="L1899">
        <f ca="1">IF(K1899=8,8,IFERROR(MATCH(RAND(),INDEX(MATRIZ_CUM,K1899,0),1)+1,1))</f>
        <v>8</v>
      </c>
      <c r="M1899">
        <f ca="1">IF(L1899=8,8,IFERROR(MATCH(RAND(),INDEX(MATRIZ_CUM,L1899,0),1)+1,1))</f>
        <v>8</v>
      </c>
      <c r="N1899">
        <f ca="1">IF(M1899=8,8,IFERROR(MATCH(RAND(),INDEX(MATRIZ_CUM,M1899,0),1)+1,1))</f>
        <v>8</v>
      </c>
      <c r="O1899">
        <f ca="1">IF(N1899=8,8,IFERROR(MATCH(RAND(),INDEX(MATRIZ_CUM,N1899,0),1)+1,1))</f>
        <v>8</v>
      </c>
      <c r="P1899">
        <f ca="1">IF(O1899=8,8,IFERROR(MATCH(RAND(),INDEX(MATRIZ_CUM,O1899,0),1)+1,1))</f>
        <v>8</v>
      </c>
      <c r="Q1899">
        <f ca="1">IF(P1899=8,8,IFERROR(MATCH(RAND(),INDEX(MATRIZ_CUM,P1899,0),1)+1,1))</f>
        <v>8</v>
      </c>
      <c r="R1899">
        <f ca="1">IF(Q1899=8,8,IFERROR(MATCH(RAND(),INDEX(MATRIZ_CUM,Q1899,0),1)+1,1))</f>
        <v>8</v>
      </c>
      <c r="S1899">
        <f ca="1">IF(R1899=8,8,IFERROR(MATCH(RAND(),INDEX(MATRIZ_CUM,R1899,0),1)+1,1))</f>
        <v>8</v>
      </c>
      <c r="T1899">
        <f ca="1">IF(S1899=8,8,IFERROR(MATCH(RAND(),INDEX(MATRIZ_CUM,S1899,0),1)+1,1))</f>
        <v>8</v>
      </c>
      <c r="U1899">
        <f ca="1">IF(T1899=8,8,IFERROR(MATCH(RAND(),INDEX(MATRIZ_CUM,T1899,0),1)+1,1))</f>
        <v>8</v>
      </c>
      <c r="V1899">
        <f ca="1">IF(U1899=8,8,IFERROR(MATCH(RAND(),INDEX(MATRIZ_CUM,U1899,0),1)+1,1))</f>
        <v>8</v>
      </c>
      <c r="W1899">
        <f ca="1">IF(V1899=8,8,IFERROR(MATCH(RAND(),INDEX(MATRIZ_CUM,V1899,0),1)+1,1))</f>
        <v>8</v>
      </c>
      <c r="X1899">
        <f ca="1">IF(W1899=8,8,IFERROR(MATCH(RAND(),INDEX(MATRIZ_CUM,W1899,0),1)+1,1))</f>
        <v>8</v>
      </c>
      <c r="Y1899">
        <f ca="1">IF(X1899=8,8,IFERROR(MATCH(RAND(),INDEX(MATRIZ_CUM,X1899,0),1)+1,1))</f>
        <v>8</v>
      </c>
      <c r="Z1899">
        <f ca="1">IF(Y1899=8,8,IFERROR(MATCH(RAND(),INDEX(MATRIZ_CUM,Y1899,0),1)+1,1))</f>
        <v>8</v>
      </c>
      <c r="AB1899">
        <f t="shared" ca="1" si="29"/>
        <v>8</v>
      </c>
    </row>
    <row r="1900" spans="1:28" x14ac:dyDescent="0.45">
      <c r="A1900">
        <f ca="1">IFERROR(MATCH(RAND(),Ej1b_Cohorte!$D$4:$D$10,1)+1,1)</f>
        <v>2</v>
      </c>
      <c r="B1900">
        <f ca="1">IF(A1900=8,8,IFERROR(MATCH(RAND(),INDEX(MATRIZ_CUM,A1900,0),1)+1,1))</f>
        <v>1</v>
      </c>
      <c r="C1900">
        <f ca="1">IF(B1900=8,8,IFERROR(MATCH(RAND(),INDEX(MATRIZ_CUM,B1900,0),1)+1,1))</f>
        <v>1</v>
      </c>
      <c r="D1900">
        <f ca="1">IF(C1900=8,8,IFERROR(MATCH(RAND(),INDEX(MATRIZ_CUM,C1900,0),1)+1,1))</f>
        <v>1</v>
      </c>
      <c r="E1900">
        <f ca="1">IF(D1900=8,8,IFERROR(MATCH(RAND(),INDEX(MATRIZ_CUM,D1900,0),1)+1,1))</f>
        <v>2</v>
      </c>
      <c r="F1900">
        <f ca="1">IF(E1900=8,8,IFERROR(MATCH(RAND(),INDEX(MATRIZ_CUM,E1900,0),1)+1,1))</f>
        <v>1</v>
      </c>
      <c r="G1900">
        <f ca="1">IF(F1900=8,8,IFERROR(MATCH(RAND(),INDEX(MATRIZ_CUM,F1900,0),1)+1,1))</f>
        <v>1</v>
      </c>
      <c r="H1900">
        <f ca="1">IF(G1900=8,8,IFERROR(MATCH(RAND(),INDEX(MATRIZ_CUM,G1900,0),1)+1,1))</f>
        <v>3</v>
      </c>
      <c r="I1900">
        <f ca="1">IF(H1900=8,8,IFERROR(MATCH(RAND(),INDEX(MATRIZ_CUM,H1900,0),1)+1,1))</f>
        <v>3</v>
      </c>
      <c r="J1900">
        <f ca="1">IF(I1900=8,8,IFERROR(MATCH(RAND(),INDEX(MATRIZ_CUM,I1900,0),1)+1,1))</f>
        <v>2</v>
      </c>
      <c r="K1900">
        <f ca="1">IF(J1900=8,8,IFERROR(MATCH(RAND(),INDEX(MATRIZ_CUM,J1900,0),1)+1,1))</f>
        <v>2</v>
      </c>
      <c r="L1900">
        <f ca="1">IF(K1900=8,8,IFERROR(MATCH(RAND(),INDEX(MATRIZ_CUM,K1900,0),1)+1,1))</f>
        <v>2</v>
      </c>
      <c r="M1900">
        <f ca="1">IF(L1900=8,8,IFERROR(MATCH(RAND(),INDEX(MATRIZ_CUM,L1900,0),1)+1,1))</f>
        <v>2</v>
      </c>
      <c r="N1900">
        <f ca="1">IF(M1900=8,8,IFERROR(MATCH(RAND(),INDEX(MATRIZ_CUM,M1900,0),1)+1,1))</f>
        <v>2</v>
      </c>
      <c r="O1900">
        <f ca="1">IF(N1900=8,8,IFERROR(MATCH(RAND(),INDEX(MATRIZ_CUM,N1900,0),1)+1,1))</f>
        <v>2</v>
      </c>
      <c r="P1900">
        <f ca="1">IF(O1900=8,8,IFERROR(MATCH(RAND(),INDEX(MATRIZ_CUM,O1900,0),1)+1,1))</f>
        <v>2</v>
      </c>
      <c r="Q1900">
        <f ca="1">IF(P1900=8,8,IFERROR(MATCH(RAND(),INDEX(MATRIZ_CUM,P1900,0),1)+1,1))</f>
        <v>3</v>
      </c>
      <c r="R1900">
        <f ca="1">IF(Q1900=8,8,IFERROR(MATCH(RAND(),INDEX(MATRIZ_CUM,Q1900,0),1)+1,1))</f>
        <v>2</v>
      </c>
      <c r="S1900">
        <f ca="1">IF(R1900=8,8,IFERROR(MATCH(RAND(),INDEX(MATRIZ_CUM,R1900,0),1)+1,1))</f>
        <v>1</v>
      </c>
      <c r="T1900">
        <f ca="1">IF(S1900=8,8,IFERROR(MATCH(RAND(),INDEX(MATRIZ_CUM,S1900,0),1)+1,1))</f>
        <v>1</v>
      </c>
      <c r="U1900">
        <f ca="1">IF(T1900=8,8,IFERROR(MATCH(RAND(),INDEX(MATRIZ_CUM,T1900,0),1)+1,1))</f>
        <v>1</v>
      </c>
      <c r="V1900">
        <f ca="1">IF(U1900=8,8,IFERROR(MATCH(RAND(),INDEX(MATRIZ_CUM,U1900,0),1)+1,1))</f>
        <v>1</v>
      </c>
      <c r="W1900">
        <f ca="1">IF(V1900=8,8,IFERROR(MATCH(RAND(),INDEX(MATRIZ_CUM,V1900,0),1)+1,1))</f>
        <v>1</v>
      </c>
      <c r="X1900">
        <f ca="1">IF(W1900=8,8,IFERROR(MATCH(RAND(),INDEX(MATRIZ_CUM,W1900,0),1)+1,1))</f>
        <v>2</v>
      </c>
      <c r="Y1900">
        <f ca="1">IF(X1900=8,8,IFERROR(MATCH(RAND(),INDEX(MATRIZ_CUM,X1900,0),1)+1,1))</f>
        <v>1</v>
      </c>
      <c r="Z1900">
        <f ca="1">IF(Y1900=8,8,IFERROR(MATCH(RAND(),INDEX(MATRIZ_CUM,Y1900,0),1)+1,1))</f>
        <v>1</v>
      </c>
      <c r="AB1900">
        <f t="shared" ca="1" si="29"/>
        <v>1</v>
      </c>
    </row>
    <row r="1901" spans="1:28" x14ac:dyDescent="0.45">
      <c r="A1901">
        <f ca="1">IFERROR(MATCH(RAND(),Ej1b_Cohorte!$D$4:$D$10,1)+1,1)</f>
        <v>4</v>
      </c>
      <c r="B1901">
        <f ca="1">IF(A1901=8,8,IFERROR(MATCH(RAND(),INDEX(MATRIZ_CUM,A1901,0),1)+1,1))</f>
        <v>5</v>
      </c>
      <c r="C1901">
        <f ca="1">IF(B1901=8,8,IFERROR(MATCH(RAND(),INDEX(MATRIZ_CUM,B1901,0),1)+1,1))</f>
        <v>5</v>
      </c>
      <c r="D1901">
        <f ca="1">IF(C1901=8,8,IFERROR(MATCH(RAND(),INDEX(MATRIZ_CUM,C1901,0),1)+1,1))</f>
        <v>5</v>
      </c>
      <c r="E1901">
        <f ca="1">IF(D1901=8,8,IFERROR(MATCH(RAND(),INDEX(MATRIZ_CUM,D1901,0),1)+1,1))</f>
        <v>6</v>
      </c>
      <c r="F1901">
        <f ca="1">IF(E1901=8,8,IFERROR(MATCH(RAND(),INDEX(MATRIZ_CUM,E1901,0),1)+1,1))</f>
        <v>5</v>
      </c>
      <c r="G1901">
        <f ca="1">IF(F1901=8,8,IFERROR(MATCH(RAND(),INDEX(MATRIZ_CUM,F1901,0),1)+1,1))</f>
        <v>5</v>
      </c>
      <c r="H1901">
        <f ca="1">IF(G1901=8,8,IFERROR(MATCH(RAND(),INDEX(MATRIZ_CUM,G1901,0),1)+1,1))</f>
        <v>4</v>
      </c>
      <c r="I1901">
        <f ca="1">IF(H1901=8,8,IFERROR(MATCH(RAND(),INDEX(MATRIZ_CUM,H1901,0),1)+1,1))</f>
        <v>4</v>
      </c>
      <c r="J1901">
        <f ca="1">IF(I1901=8,8,IFERROR(MATCH(RAND(),INDEX(MATRIZ_CUM,I1901,0),1)+1,1))</f>
        <v>5</v>
      </c>
      <c r="K1901">
        <f ca="1">IF(J1901=8,8,IFERROR(MATCH(RAND(),INDEX(MATRIZ_CUM,J1901,0),1)+1,1))</f>
        <v>5</v>
      </c>
      <c r="L1901">
        <f ca="1">IF(K1901=8,8,IFERROR(MATCH(RAND(),INDEX(MATRIZ_CUM,K1901,0),1)+1,1))</f>
        <v>5</v>
      </c>
      <c r="M1901">
        <f ca="1">IF(L1901=8,8,IFERROR(MATCH(RAND(),INDEX(MATRIZ_CUM,L1901,0),1)+1,1))</f>
        <v>5</v>
      </c>
      <c r="N1901">
        <f ca="1">IF(M1901=8,8,IFERROR(MATCH(RAND(),INDEX(MATRIZ_CUM,M1901,0),1)+1,1))</f>
        <v>5</v>
      </c>
      <c r="O1901">
        <f ca="1">IF(N1901=8,8,IFERROR(MATCH(RAND(),INDEX(MATRIZ_CUM,N1901,0),1)+1,1))</f>
        <v>5</v>
      </c>
      <c r="P1901">
        <f ca="1">IF(O1901=8,8,IFERROR(MATCH(RAND(),INDEX(MATRIZ_CUM,O1901,0),1)+1,1))</f>
        <v>5</v>
      </c>
      <c r="Q1901">
        <f ca="1">IF(P1901=8,8,IFERROR(MATCH(RAND(),INDEX(MATRIZ_CUM,P1901,0),1)+1,1))</f>
        <v>5</v>
      </c>
      <c r="R1901">
        <f ca="1">IF(Q1901=8,8,IFERROR(MATCH(RAND(),INDEX(MATRIZ_CUM,Q1901,0),1)+1,1))</f>
        <v>4</v>
      </c>
      <c r="S1901">
        <f ca="1">IF(R1901=8,8,IFERROR(MATCH(RAND(),INDEX(MATRIZ_CUM,R1901,0),1)+1,1))</f>
        <v>4</v>
      </c>
      <c r="T1901">
        <f ca="1">IF(S1901=8,8,IFERROR(MATCH(RAND(),INDEX(MATRIZ_CUM,S1901,0),1)+1,1))</f>
        <v>4</v>
      </c>
      <c r="U1901">
        <f ca="1">IF(T1901=8,8,IFERROR(MATCH(RAND(),INDEX(MATRIZ_CUM,T1901,0),1)+1,1))</f>
        <v>4</v>
      </c>
      <c r="V1901">
        <f ca="1">IF(U1901=8,8,IFERROR(MATCH(RAND(),INDEX(MATRIZ_CUM,U1901,0),1)+1,1))</f>
        <v>3</v>
      </c>
      <c r="W1901">
        <f ca="1">IF(V1901=8,8,IFERROR(MATCH(RAND(),INDEX(MATRIZ_CUM,V1901,0),1)+1,1))</f>
        <v>3</v>
      </c>
      <c r="X1901">
        <f ca="1">IF(W1901=8,8,IFERROR(MATCH(RAND(),INDEX(MATRIZ_CUM,W1901,0),1)+1,1))</f>
        <v>3</v>
      </c>
      <c r="Y1901">
        <f ca="1">IF(X1901=8,8,IFERROR(MATCH(RAND(),INDEX(MATRIZ_CUM,X1901,0),1)+1,1))</f>
        <v>2</v>
      </c>
      <c r="Z1901">
        <f ca="1">IF(Y1901=8,8,IFERROR(MATCH(RAND(),INDEX(MATRIZ_CUM,Y1901,0),1)+1,1))</f>
        <v>1</v>
      </c>
      <c r="AB1901">
        <f t="shared" ca="1" si="29"/>
        <v>1</v>
      </c>
    </row>
    <row r="1902" spans="1:28" x14ac:dyDescent="0.45">
      <c r="A1902">
        <f ca="1">IFERROR(MATCH(RAND(),Ej1b_Cohorte!$D$4:$D$10,1)+1,1)</f>
        <v>3</v>
      </c>
      <c r="B1902">
        <f ca="1">IF(A1902=8,8,IFERROR(MATCH(RAND(),INDEX(MATRIZ_CUM,A1902,0),1)+1,1))</f>
        <v>3</v>
      </c>
      <c r="C1902">
        <f ca="1">IF(B1902=8,8,IFERROR(MATCH(RAND(),INDEX(MATRIZ_CUM,B1902,0),1)+1,1))</f>
        <v>4</v>
      </c>
      <c r="D1902">
        <f ca="1">IF(C1902=8,8,IFERROR(MATCH(RAND(),INDEX(MATRIZ_CUM,C1902,0),1)+1,1))</f>
        <v>3</v>
      </c>
      <c r="E1902">
        <f ca="1">IF(D1902=8,8,IFERROR(MATCH(RAND(),INDEX(MATRIZ_CUM,D1902,0),1)+1,1))</f>
        <v>2</v>
      </c>
      <c r="F1902">
        <f ca="1">IF(E1902=8,8,IFERROR(MATCH(RAND(),INDEX(MATRIZ_CUM,E1902,0),1)+1,1))</f>
        <v>1</v>
      </c>
      <c r="G1902">
        <f ca="1">IF(F1902=8,8,IFERROR(MATCH(RAND(),INDEX(MATRIZ_CUM,F1902,0),1)+1,1))</f>
        <v>1</v>
      </c>
      <c r="H1902">
        <f ca="1">IF(G1902=8,8,IFERROR(MATCH(RAND(),INDEX(MATRIZ_CUM,G1902,0),1)+1,1))</f>
        <v>1</v>
      </c>
      <c r="I1902">
        <f ca="1">IF(H1902=8,8,IFERROR(MATCH(RAND(),INDEX(MATRIZ_CUM,H1902,0),1)+1,1))</f>
        <v>1</v>
      </c>
      <c r="J1902">
        <f ca="1">IF(I1902=8,8,IFERROR(MATCH(RAND(),INDEX(MATRIZ_CUM,I1902,0),1)+1,1))</f>
        <v>1</v>
      </c>
      <c r="K1902">
        <f ca="1">IF(J1902=8,8,IFERROR(MATCH(RAND(),INDEX(MATRIZ_CUM,J1902,0),1)+1,1))</f>
        <v>1</v>
      </c>
      <c r="L1902">
        <f ca="1">IF(K1902=8,8,IFERROR(MATCH(RAND(),INDEX(MATRIZ_CUM,K1902,0),1)+1,1))</f>
        <v>1</v>
      </c>
      <c r="M1902">
        <f ca="1">IF(L1902=8,8,IFERROR(MATCH(RAND(),INDEX(MATRIZ_CUM,L1902,0),1)+1,1))</f>
        <v>1</v>
      </c>
      <c r="N1902">
        <f ca="1">IF(M1902=8,8,IFERROR(MATCH(RAND(),INDEX(MATRIZ_CUM,M1902,0),1)+1,1))</f>
        <v>1</v>
      </c>
      <c r="O1902">
        <f ca="1">IF(N1902=8,8,IFERROR(MATCH(RAND(),INDEX(MATRIZ_CUM,N1902,0),1)+1,1))</f>
        <v>1</v>
      </c>
      <c r="P1902">
        <f ca="1">IF(O1902=8,8,IFERROR(MATCH(RAND(),INDEX(MATRIZ_CUM,O1902,0),1)+1,1))</f>
        <v>1</v>
      </c>
      <c r="Q1902">
        <f ca="1">IF(P1902=8,8,IFERROR(MATCH(RAND(),INDEX(MATRIZ_CUM,P1902,0),1)+1,1))</f>
        <v>1</v>
      </c>
      <c r="R1902">
        <f ca="1">IF(Q1902=8,8,IFERROR(MATCH(RAND(),INDEX(MATRIZ_CUM,Q1902,0),1)+1,1))</f>
        <v>1</v>
      </c>
      <c r="S1902">
        <f ca="1">IF(R1902=8,8,IFERROR(MATCH(RAND(),INDEX(MATRIZ_CUM,R1902,0),1)+1,1))</f>
        <v>3</v>
      </c>
      <c r="T1902">
        <f ca="1">IF(S1902=8,8,IFERROR(MATCH(RAND(),INDEX(MATRIZ_CUM,S1902,0),1)+1,1))</f>
        <v>3</v>
      </c>
      <c r="U1902">
        <f ca="1">IF(T1902=8,8,IFERROR(MATCH(RAND(),INDEX(MATRIZ_CUM,T1902,0),1)+1,1))</f>
        <v>3</v>
      </c>
      <c r="V1902">
        <f ca="1">IF(U1902=8,8,IFERROR(MATCH(RAND(),INDEX(MATRIZ_CUM,U1902,0),1)+1,1))</f>
        <v>3</v>
      </c>
      <c r="W1902">
        <f ca="1">IF(V1902=8,8,IFERROR(MATCH(RAND(),INDEX(MATRIZ_CUM,V1902,0),1)+1,1))</f>
        <v>3</v>
      </c>
      <c r="X1902">
        <f ca="1">IF(W1902=8,8,IFERROR(MATCH(RAND(),INDEX(MATRIZ_CUM,W1902,0),1)+1,1))</f>
        <v>4</v>
      </c>
      <c r="Y1902">
        <f ca="1">IF(X1902=8,8,IFERROR(MATCH(RAND(),INDEX(MATRIZ_CUM,X1902,0),1)+1,1))</f>
        <v>5</v>
      </c>
      <c r="Z1902">
        <f ca="1">IF(Y1902=8,8,IFERROR(MATCH(RAND(),INDEX(MATRIZ_CUM,Y1902,0),1)+1,1))</f>
        <v>5</v>
      </c>
      <c r="AB1902">
        <f t="shared" ca="1" si="29"/>
        <v>5</v>
      </c>
    </row>
    <row r="1903" spans="1:28" x14ac:dyDescent="0.45">
      <c r="A1903">
        <f ca="1">IFERROR(MATCH(RAND(),Ej1b_Cohorte!$D$4:$D$10,1)+1,1)</f>
        <v>7</v>
      </c>
      <c r="B1903">
        <f ca="1">IF(A1903=8,8,IFERROR(MATCH(RAND(),INDEX(MATRIZ_CUM,A1903,0),1)+1,1))</f>
        <v>7</v>
      </c>
      <c r="C1903">
        <f ca="1">IF(B1903=8,8,IFERROR(MATCH(RAND(),INDEX(MATRIZ_CUM,B1903,0),1)+1,1))</f>
        <v>6</v>
      </c>
      <c r="D1903">
        <f ca="1">IF(C1903=8,8,IFERROR(MATCH(RAND(),INDEX(MATRIZ_CUM,C1903,0),1)+1,1))</f>
        <v>5</v>
      </c>
      <c r="E1903">
        <f ca="1">IF(D1903=8,8,IFERROR(MATCH(RAND(),INDEX(MATRIZ_CUM,D1903,0),1)+1,1))</f>
        <v>6</v>
      </c>
      <c r="F1903">
        <f ca="1">IF(E1903=8,8,IFERROR(MATCH(RAND(),INDEX(MATRIZ_CUM,E1903,0),1)+1,1))</f>
        <v>7</v>
      </c>
      <c r="G1903">
        <f ca="1">IF(F1903=8,8,IFERROR(MATCH(RAND(),INDEX(MATRIZ_CUM,F1903,0),1)+1,1))</f>
        <v>8</v>
      </c>
      <c r="H1903">
        <f ca="1">IF(G1903=8,8,IFERROR(MATCH(RAND(),INDEX(MATRIZ_CUM,G1903,0),1)+1,1))</f>
        <v>8</v>
      </c>
      <c r="I1903">
        <f ca="1">IF(H1903=8,8,IFERROR(MATCH(RAND(),INDEX(MATRIZ_CUM,H1903,0),1)+1,1))</f>
        <v>8</v>
      </c>
      <c r="J1903">
        <f ca="1">IF(I1903=8,8,IFERROR(MATCH(RAND(),INDEX(MATRIZ_CUM,I1903,0),1)+1,1))</f>
        <v>8</v>
      </c>
      <c r="K1903">
        <f ca="1">IF(J1903=8,8,IFERROR(MATCH(RAND(),INDEX(MATRIZ_CUM,J1903,0),1)+1,1))</f>
        <v>8</v>
      </c>
      <c r="L1903">
        <f ca="1">IF(K1903=8,8,IFERROR(MATCH(RAND(),INDEX(MATRIZ_CUM,K1903,0),1)+1,1))</f>
        <v>8</v>
      </c>
      <c r="M1903">
        <f ca="1">IF(L1903=8,8,IFERROR(MATCH(RAND(),INDEX(MATRIZ_CUM,L1903,0),1)+1,1))</f>
        <v>8</v>
      </c>
      <c r="N1903">
        <f ca="1">IF(M1903=8,8,IFERROR(MATCH(RAND(),INDEX(MATRIZ_CUM,M1903,0),1)+1,1))</f>
        <v>8</v>
      </c>
      <c r="O1903">
        <f ca="1">IF(N1903=8,8,IFERROR(MATCH(RAND(),INDEX(MATRIZ_CUM,N1903,0),1)+1,1))</f>
        <v>8</v>
      </c>
      <c r="P1903">
        <f ca="1">IF(O1903=8,8,IFERROR(MATCH(RAND(),INDEX(MATRIZ_CUM,O1903,0),1)+1,1))</f>
        <v>8</v>
      </c>
      <c r="Q1903">
        <f ca="1">IF(P1903=8,8,IFERROR(MATCH(RAND(),INDEX(MATRIZ_CUM,P1903,0),1)+1,1))</f>
        <v>8</v>
      </c>
      <c r="R1903">
        <f ca="1">IF(Q1903=8,8,IFERROR(MATCH(RAND(),INDEX(MATRIZ_CUM,Q1903,0),1)+1,1))</f>
        <v>8</v>
      </c>
      <c r="S1903">
        <f ca="1">IF(R1903=8,8,IFERROR(MATCH(RAND(),INDEX(MATRIZ_CUM,R1903,0),1)+1,1))</f>
        <v>8</v>
      </c>
      <c r="T1903">
        <f ca="1">IF(S1903=8,8,IFERROR(MATCH(RAND(),INDEX(MATRIZ_CUM,S1903,0),1)+1,1))</f>
        <v>8</v>
      </c>
      <c r="U1903">
        <f ca="1">IF(T1903=8,8,IFERROR(MATCH(RAND(),INDEX(MATRIZ_CUM,T1903,0),1)+1,1))</f>
        <v>8</v>
      </c>
      <c r="V1903">
        <f ca="1">IF(U1903=8,8,IFERROR(MATCH(RAND(),INDEX(MATRIZ_CUM,U1903,0),1)+1,1))</f>
        <v>8</v>
      </c>
      <c r="W1903">
        <f ca="1">IF(V1903=8,8,IFERROR(MATCH(RAND(),INDEX(MATRIZ_CUM,V1903,0),1)+1,1))</f>
        <v>8</v>
      </c>
      <c r="X1903">
        <f ca="1">IF(W1903=8,8,IFERROR(MATCH(RAND(),INDEX(MATRIZ_CUM,W1903,0),1)+1,1))</f>
        <v>8</v>
      </c>
      <c r="Y1903">
        <f ca="1">IF(X1903=8,8,IFERROR(MATCH(RAND(),INDEX(MATRIZ_CUM,X1903,0),1)+1,1))</f>
        <v>8</v>
      </c>
      <c r="Z1903">
        <f ca="1">IF(Y1903=8,8,IFERROR(MATCH(RAND(),INDEX(MATRIZ_CUM,Y1903,0),1)+1,1))</f>
        <v>8</v>
      </c>
      <c r="AB1903">
        <f t="shared" ca="1" si="29"/>
        <v>8</v>
      </c>
    </row>
    <row r="1904" spans="1:28" x14ac:dyDescent="0.45">
      <c r="A1904">
        <f ca="1">IFERROR(MATCH(RAND(),Ej1b_Cohorte!$D$4:$D$10,1)+1,1)</f>
        <v>6</v>
      </c>
      <c r="B1904">
        <f ca="1">IF(A1904=8,8,IFERROR(MATCH(RAND(),INDEX(MATRIZ_CUM,A1904,0),1)+1,1))</f>
        <v>7</v>
      </c>
      <c r="C1904">
        <f ca="1">IF(B1904=8,8,IFERROR(MATCH(RAND(),INDEX(MATRIZ_CUM,B1904,0),1)+1,1))</f>
        <v>7</v>
      </c>
      <c r="D1904">
        <f ca="1">IF(C1904=8,8,IFERROR(MATCH(RAND(),INDEX(MATRIZ_CUM,C1904,0),1)+1,1))</f>
        <v>8</v>
      </c>
      <c r="E1904">
        <f ca="1">IF(D1904=8,8,IFERROR(MATCH(RAND(),INDEX(MATRIZ_CUM,D1904,0),1)+1,1))</f>
        <v>8</v>
      </c>
      <c r="F1904">
        <f ca="1">IF(E1904=8,8,IFERROR(MATCH(RAND(),INDEX(MATRIZ_CUM,E1904,0),1)+1,1))</f>
        <v>8</v>
      </c>
      <c r="G1904">
        <f ca="1">IF(F1904=8,8,IFERROR(MATCH(RAND(),INDEX(MATRIZ_CUM,F1904,0),1)+1,1))</f>
        <v>8</v>
      </c>
      <c r="H1904">
        <f ca="1">IF(G1904=8,8,IFERROR(MATCH(RAND(),INDEX(MATRIZ_CUM,G1904,0),1)+1,1))</f>
        <v>8</v>
      </c>
      <c r="I1904">
        <f ca="1">IF(H1904=8,8,IFERROR(MATCH(RAND(),INDEX(MATRIZ_CUM,H1904,0),1)+1,1))</f>
        <v>8</v>
      </c>
      <c r="J1904">
        <f ca="1">IF(I1904=8,8,IFERROR(MATCH(RAND(),INDEX(MATRIZ_CUM,I1904,0),1)+1,1))</f>
        <v>8</v>
      </c>
      <c r="K1904">
        <f ca="1">IF(J1904=8,8,IFERROR(MATCH(RAND(),INDEX(MATRIZ_CUM,J1904,0),1)+1,1))</f>
        <v>8</v>
      </c>
      <c r="L1904">
        <f ca="1">IF(K1904=8,8,IFERROR(MATCH(RAND(),INDEX(MATRIZ_CUM,K1904,0),1)+1,1))</f>
        <v>8</v>
      </c>
      <c r="M1904">
        <f ca="1">IF(L1904=8,8,IFERROR(MATCH(RAND(),INDEX(MATRIZ_CUM,L1904,0),1)+1,1))</f>
        <v>8</v>
      </c>
      <c r="N1904">
        <f ca="1">IF(M1904=8,8,IFERROR(MATCH(RAND(),INDEX(MATRIZ_CUM,M1904,0),1)+1,1))</f>
        <v>8</v>
      </c>
      <c r="O1904">
        <f ca="1">IF(N1904=8,8,IFERROR(MATCH(RAND(),INDEX(MATRIZ_CUM,N1904,0),1)+1,1))</f>
        <v>8</v>
      </c>
      <c r="P1904">
        <f ca="1">IF(O1904=8,8,IFERROR(MATCH(RAND(),INDEX(MATRIZ_CUM,O1904,0),1)+1,1))</f>
        <v>8</v>
      </c>
      <c r="Q1904">
        <f ca="1">IF(P1904=8,8,IFERROR(MATCH(RAND(),INDEX(MATRIZ_CUM,P1904,0),1)+1,1))</f>
        <v>8</v>
      </c>
      <c r="R1904">
        <f ca="1">IF(Q1904=8,8,IFERROR(MATCH(RAND(),INDEX(MATRIZ_CUM,Q1904,0),1)+1,1))</f>
        <v>8</v>
      </c>
      <c r="S1904">
        <f ca="1">IF(R1904=8,8,IFERROR(MATCH(RAND(),INDEX(MATRIZ_CUM,R1904,0),1)+1,1))</f>
        <v>8</v>
      </c>
      <c r="T1904">
        <f ca="1">IF(S1904=8,8,IFERROR(MATCH(RAND(),INDEX(MATRIZ_CUM,S1904,0),1)+1,1))</f>
        <v>8</v>
      </c>
      <c r="U1904">
        <f ca="1">IF(T1904=8,8,IFERROR(MATCH(RAND(),INDEX(MATRIZ_CUM,T1904,0),1)+1,1))</f>
        <v>8</v>
      </c>
      <c r="V1904">
        <f ca="1">IF(U1904=8,8,IFERROR(MATCH(RAND(),INDEX(MATRIZ_CUM,U1904,0),1)+1,1))</f>
        <v>8</v>
      </c>
      <c r="W1904">
        <f ca="1">IF(V1904=8,8,IFERROR(MATCH(RAND(),INDEX(MATRIZ_CUM,V1904,0),1)+1,1))</f>
        <v>8</v>
      </c>
      <c r="X1904">
        <f ca="1">IF(W1904=8,8,IFERROR(MATCH(RAND(),INDEX(MATRIZ_CUM,W1904,0),1)+1,1))</f>
        <v>8</v>
      </c>
      <c r="Y1904">
        <f ca="1">IF(X1904=8,8,IFERROR(MATCH(RAND(),INDEX(MATRIZ_CUM,X1904,0),1)+1,1))</f>
        <v>8</v>
      </c>
      <c r="Z1904">
        <f ca="1">IF(Y1904=8,8,IFERROR(MATCH(RAND(),INDEX(MATRIZ_CUM,Y1904,0),1)+1,1))</f>
        <v>8</v>
      </c>
      <c r="AB1904">
        <f t="shared" ca="1" si="29"/>
        <v>8</v>
      </c>
    </row>
    <row r="1905" spans="1:28" x14ac:dyDescent="0.45">
      <c r="A1905">
        <f ca="1">IFERROR(MATCH(RAND(),Ej1b_Cohorte!$D$4:$D$10,1)+1,1)</f>
        <v>4</v>
      </c>
      <c r="B1905">
        <f ca="1">IF(A1905=8,8,IFERROR(MATCH(RAND(),INDEX(MATRIZ_CUM,A1905,0),1)+1,1))</f>
        <v>4</v>
      </c>
      <c r="C1905">
        <f ca="1">IF(B1905=8,8,IFERROR(MATCH(RAND(),INDEX(MATRIZ_CUM,B1905,0),1)+1,1))</f>
        <v>3</v>
      </c>
      <c r="D1905">
        <f ca="1">IF(C1905=8,8,IFERROR(MATCH(RAND(),INDEX(MATRIZ_CUM,C1905,0),1)+1,1))</f>
        <v>2</v>
      </c>
      <c r="E1905">
        <f ca="1">IF(D1905=8,8,IFERROR(MATCH(RAND(),INDEX(MATRIZ_CUM,D1905,0),1)+1,1))</f>
        <v>2</v>
      </c>
      <c r="F1905">
        <f ca="1">IF(E1905=8,8,IFERROR(MATCH(RAND(),INDEX(MATRIZ_CUM,E1905,0),1)+1,1))</f>
        <v>1</v>
      </c>
      <c r="G1905">
        <f ca="1">IF(F1905=8,8,IFERROR(MATCH(RAND(),INDEX(MATRIZ_CUM,F1905,0),1)+1,1))</f>
        <v>1</v>
      </c>
      <c r="H1905">
        <f ca="1">IF(G1905=8,8,IFERROR(MATCH(RAND(),INDEX(MATRIZ_CUM,G1905,0),1)+1,1))</f>
        <v>2</v>
      </c>
      <c r="I1905">
        <f ca="1">IF(H1905=8,8,IFERROR(MATCH(RAND(),INDEX(MATRIZ_CUM,H1905,0),1)+1,1))</f>
        <v>1</v>
      </c>
      <c r="J1905">
        <f ca="1">IF(I1905=8,8,IFERROR(MATCH(RAND(),INDEX(MATRIZ_CUM,I1905,0),1)+1,1))</f>
        <v>1</v>
      </c>
      <c r="K1905">
        <f ca="1">IF(J1905=8,8,IFERROR(MATCH(RAND(),INDEX(MATRIZ_CUM,J1905,0),1)+1,1))</f>
        <v>1</v>
      </c>
      <c r="L1905">
        <f ca="1">IF(K1905=8,8,IFERROR(MATCH(RAND(),INDEX(MATRIZ_CUM,K1905,0),1)+1,1))</f>
        <v>1</v>
      </c>
      <c r="M1905">
        <f ca="1">IF(L1905=8,8,IFERROR(MATCH(RAND(),INDEX(MATRIZ_CUM,L1905,0),1)+1,1))</f>
        <v>1</v>
      </c>
      <c r="N1905">
        <f ca="1">IF(M1905=8,8,IFERROR(MATCH(RAND(),INDEX(MATRIZ_CUM,M1905,0),1)+1,1))</f>
        <v>1</v>
      </c>
      <c r="O1905">
        <f ca="1">IF(N1905=8,8,IFERROR(MATCH(RAND(),INDEX(MATRIZ_CUM,N1905,0),1)+1,1))</f>
        <v>1</v>
      </c>
      <c r="P1905">
        <f ca="1">IF(O1905=8,8,IFERROR(MATCH(RAND(),INDEX(MATRIZ_CUM,O1905,0),1)+1,1))</f>
        <v>1</v>
      </c>
      <c r="Q1905">
        <f ca="1">IF(P1905=8,8,IFERROR(MATCH(RAND(),INDEX(MATRIZ_CUM,P1905,0),1)+1,1))</f>
        <v>2</v>
      </c>
      <c r="R1905">
        <f ca="1">IF(Q1905=8,8,IFERROR(MATCH(RAND(),INDEX(MATRIZ_CUM,Q1905,0),1)+1,1))</f>
        <v>1</v>
      </c>
      <c r="S1905">
        <f ca="1">IF(R1905=8,8,IFERROR(MATCH(RAND(),INDEX(MATRIZ_CUM,R1905,0),1)+1,1))</f>
        <v>1</v>
      </c>
      <c r="T1905">
        <f ca="1">IF(S1905=8,8,IFERROR(MATCH(RAND(),INDEX(MATRIZ_CUM,S1905,0),1)+1,1))</f>
        <v>1</v>
      </c>
      <c r="U1905">
        <f ca="1">IF(T1905=8,8,IFERROR(MATCH(RAND(),INDEX(MATRIZ_CUM,T1905,0),1)+1,1))</f>
        <v>2</v>
      </c>
      <c r="V1905">
        <f ca="1">IF(U1905=8,8,IFERROR(MATCH(RAND(),INDEX(MATRIZ_CUM,U1905,0),1)+1,1))</f>
        <v>2</v>
      </c>
      <c r="W1905">
        <f ca="1">IF(V1905=8,8,IFERROR(MATCH(RAND(),INDEX(MATRIZ_CUM,V1905,0),1)+1,1))</f>
        <v>1</v>
      </c>
      <c r="X1905">
        <f ca="1">IF(W1905=8,8,IFERROR(MATCH(RAND(),INDEX(MATRIZ_CUM,W1905,0),1)+1,1))</f>
        <v>1</v>
      </c>
      <c r="Y1905">
        <f ca="1">IF(X1905=8,8,IFERROR(MATCH(RAND(),INDEX(MATRIZ_CUM,X1905,0),1)+1,1))</f>
        <v>2</v>
      </c>
      <c r="Z1905">
        <f ca="1">IF(Y1905=8,8,IFERROR(MATCH(RAND(),INDEX(MATRIZ_CUM,Y1905,0),1)+1,1))</f>
        <v>2</v>
      </c>
      <c r="AB1905">
        <f t="shared" ca="1" si="29"/>
        <v>2</v>
      </c>
    </row>
    <row r="1906" spans="1:28" x14ac:dyDescent="0.45">
      <c r="A1906">
        <f ca="1">IFERROR(MATCH(RAND(),Ej1b_Cohorte!$D$4:$D$10,1)+1,1)</f>
        <v>6</v>
      </c>
      <c r="B1906">
        <f ca="1">IF(A1906=8,8,IFERROR(MATCH(RAND(),INDEX(MATRIZ_CUM,A1906,0),1)+1,1))</f>
        <v>5</v>
      </c>
      <c r="C1906">
        <f ca="1">IF(B1906=8,8,IFERROR(MATCH(RAND(),INDEX(MATRIZ_CUM,B1906,0),1)+1,1))</f>
        <v>5</v>
      </c>
      <c r="D1906">
        <f ca="1">IF(C1906=8,8,IFERROR(MATCH(RAND(),INDEX(MATRIZ_CUM,C1906,0),1)+1,1))</f>
        <v>6</v>
      </c>
      <c r="E1906">
        <f ca="1">IF(D1906=8,8,IFERROR(MATCH(RAND(),INDEX(MATRIZ_CUM,D1906,0),1)+1,1))</f>
        <v>7</v>
      </c>
      <c r="F1906">
        <f ca="1">IF(E1906=8,8,IFERROR(MATCH(RAND(),INDEX(MATRIZ_CUM,E1906,0),1)+1,1))</f>
        <v>7</v>
      </c>
      <c r="G1906">
        <f ca="1">IF(F1906=8,8,IFERROR(MATCH(RAND(),INDEX(MATRIZ_CUM,F1906,0),1)+1,1))</f>
        <v>7</v>
      </c>
      <c r="H1906">
        <f ca="1">IF(G1906=8,8,IFERROR(MATCH(RAND(),INDEX(MATRIZ_CUM,G1906,0),1)+1,1))</f>
        <v>7</v>
      </c>
      <c r="I1906">
        <f ca="1">IF(H1906=8,8,IFERROR(MATCH(RAND(),INDEX(MATRIZ_CUM,H1906,0),1)+1,1))</f>
        <v>7</v>
      </c>
      <c r="J1906">
        <f ca="1">IF(I1906=8,8,IFERROR(MATCH(RAND(),INDEX(MATRIZ_CUM,I1906,0),1)+1,1))</f>
        <v>7</v>
      </c>
      <c r="K1906">
        <f ca="1">IF(J1906=8,8,IFERROR(MATCH(RAND(),INDEX(MATRIZ_CUM,J1906,0),1)+1,1))</f>
        <v>8</v>
      </c>
      <c r="L1906">
        <f ca="1">IF(K1906=8,8,IFERROR(MATCH(RAND(),INDEX(MATRIZ_CUM,K1906,0),1)+1,1))</f>
        <v>8</v>
      </c>
      <c r="M1906">
        <f ca="1">IF(L1906=8,8,IFERROR(MATCH(RAND(),INDEX(MATRIZ_CUM,L1906,0),1)+1,1))</f>
        <v>8</v>
      </c>
      <c r="N1906">
        <f ca="1">IF(M1906=8,8,IFERROR(MATCH(RAND(),INDEX(MATRIZ_CUM,M1906,0),1)+1,1))</f>
        <v>8</v>
      </c>
      <c r="O1906">
        <f ca="1">IF(N1906=8,8,IFERROR(MATCH(RAND(),INDEX(MATRIZ_CUM,N1906,0),1)+1,1))</f>
        <v>8</v>
      </c>
      <c r="P1906">
        <f ca="1">IF(O1906=8,8,IFERROR(MATCH(RAND(),INDEX(MATRIZ_CUM,O1906,0),1)+1,1))</f>
        <v>8</v>
      </c>
      <c r="Q1906">
        <f ca="1">IF(P1906=8,8,IFERROR(MATCH(RAND(),INDEX(MATRIZ_CUM,P1906,0),1)+1,1))</f>
        <v>8</v>
      </c>
      <c r="R1906">
        <f ca="1">IF(Q1906=8,8,IFERROR(MATCH(RAND(),INDEX(MATRIZ_CUM,Q1906,0),1)+1,1))</f>
        <v>8</v>
      </c>
      <c r="S1906">
        <f ca="1">IF(R1906=8,8,IFERROR(MATCH(RAND(),INDEX(MATRIZ_CUM,R1906,0),1)+1,1))</f>
        <v>8</v>
      </c>
      <c r="T1906">
        <f ca="1">IF(S1906=8,8,IFERROR(MATCH(RAND(),INDEX(MATRIZ_CUM,S1906,0),1)+1,1))</f>
        <v>8</v>
      </c>
      <c r="U1906">
        <f ca="1">IF(T1906=8,8,IFERROR(MATCH(RAND(),INDEX(MATRIZ_CUM,T1906,0),1)+1,1))</f>
        <v>8</v>
      </c>
      <c r="V1906">
        <f ca="1">IF(U1906=8,8,IFERROR(MATCH(RAND(),INDEX(MATRIZ_CUM,U1906,0),1)+1,1))</f>
        <v>8</v>
      </c>
      <c r="W1906">
        <f ca="1">IF(V1906=8,8,IFERROR(MATCH(RAND(),INDEX(MATRIZ_CUM,V1906,0),1)+1,1))</f>
        <v>8</v>
      </c>
      <c r="X1906">
        <f ca="1">IF(W1906=8,8,IFERROR(MATCH(RAND(),INDEX(MATRIZ_CUM,W1906,0),1)+1,1))</f>
        <v>8</v>
      </c>
      <c r="Y1906">
        <f ca="1">IF(X1906=8,8,IFERROR(MATCH(RAND(),INDEX(MATRIZ_CUM,X1906,0),1)+1,1))</f>
        <v>8</v>
      </c>
      <c r="Z1906">
        <f ca="1">IF(Y1906=8,8,IFERROR(MATCH(RAND(),INDEX(MATRIZ_CUM,Y1906,0),1)+1,1))</f>
        <v>8</v>
      </c>
      <c r="AB1906">
        <f t="shared" ca="1" si="29"/>
        <v>8</v>
      </c>
    </row>
    <row r="1907" spans="1:28" x14ac:dyDescent="0.45">
      <c r="A1907">
        <f ca="1">IFERROR(MATCH(RAND(),Ej1b_Cohorte!$D$4:$D$10,1)+1,1)</f>
        <v>2</v>
      </c>
      <c r="B1907">
        <f ca="1">IF(A1907=8,8,IFERROR(MATCH(RAND(),INDEX(MATRIZ_CUM,A1907,0),1)+1,1))</f>
        <v>3</v>
      </c>
      <c r="C1907">
        <f ca="1">IF(B1907=8,8,IFERROR(MATCH(RAND(),INDEX(MATRIZ_CUM,B1907,0),1)+1,1))</f>
        <v>3</v>
      </c>
      <c r="D1907">
        <f ca="1">IF(C1907=8,8,IFERROR(MATCH(RAND(),INDEX(MATRIZ_CUM,C1907,0),1)+1,1))</f>
        <v>3</v>
      </c>
      <c r="E1907">
        <f ca="1">IF(D1907=8,8,IFERROR(MATCH(RAND(),INDEX(MATRIZ_CUM,D1907,0),1)+1,1))</f>
        <v>2</v>
      </c>
      <c r="F1907">
        <f ca="1">IF(E1907=8,8,IFERROR(MATCH(RAND(),INDEX(MATRIZ_CUM,E1907,0),1)+1,1))</f>
        <v>2</v>
      </c>
      <c r="G1907">
        <f ca="1">IF(F1907=8,8,IFERROR(MATCH(RAND(),INDEX(MATRIZ_CUM,F1907,0),1)+1,1))</f>
        <v>2</v>
      </c>
      <c r="H1907">
        <f ca="1">IF(G1907=8,8,IFERROR(MATCH(RAND(),INDEX(MATRIZ_CUM,G1907,0),1)+1,1))</f>
        <v>4</v>
      </c>
      <c r="I1907">
        <f ca="1">IF(H1907=8,8,IFERROR(MATCH(RAND(),INDEX(MATRIZ_CUM,H1907,0),1)+1,1))</f>
        <v>4</v>
      </c>
      <c r="J1907">
        <f ca="1">IF(I1907=8,8,IFERROR(MATCH(RAND(),INDEX(MATRIZ_CUM,I1907,0),1)+1,1))</f>
        <v>3</v>
      </c>
      <c r="K1907">
        <f ca="1">IF(J1907=8,8,IFERROR(MATCH(RAND(),INDEX(MATRIZ_CUM,J1907,0),1)+1,1))</f>
        <v>3</v>
      </c>
      <c r="L1907">
        <f ca="1">IF(K1907=8,8,IFERROR(MATCH(RAND(),INDEX(MATRIZ_CUM,K1907,0),1)+1,1))</f>
        <v>3</v>
      </c>
      <c r="M1907">
        <f ca="1">IF(L1907=8,8,IFERROR(MATCH(RAND(),INDEX(MATRIZ_CUM,L1907,0),1)+1,1))</f>
        <v>4</v>
      </c>
      <c r="N1907">
        <f ca="1">IF(M1907=8,8,IFERROR(MATCH(RAND(),INDEX(MATRIZ_CUM,M1907,0),1)+1,1))</f>
        <v>4</v>
      </c>
      <c r="O1907">
        <f ca="1">IF(N1907=8,8,IFERROR(MATCH(RAND(),INDEX(MATRIZ_CUM,N1907,0),1)+1,1))</f>
        <v>4</v>
      </c>
      <c r="P1907">
        <f ca="1">IF(O1907=8,8,IFERROR(MATCH(RAND(),INDEX(MATRIZ_CUM,O1907,0),1)+1,1))</f>
        <v>3</v>
      </c>
      <c r="Q1907">
        <f ca="1">IF(P1907=8,8,IFERROR(MATCH(RAND(),INDEX(MATRIZ_CUM,P1907,0),1)+1,1))</f>
        <v>2</v>
      </c>
      <c r="R1907">
        <f ca="1">IF(Q1907=8,8,IFERROR(MATCH(RAND(),INDEX(MATRIZ_CUM,Q1907,0),1)+1,1))</f>
        <v>1</v>
      </c>
      <c r="S1907">
        <f ca="1">IF(R1907=8,8,IFERROR(MATCH(RAND(),INDEX(MATRIZ_CUM,R1907,0),1)+1,1))</f>
        <v>1</v>
      </c>
      <c r="T1907">
        <f ca="1">IF(S1907=8,8,IFERROR(MATCH(RAND(),INDEX(MATRIZ_CUM,S1907,0),1)+1,1))</f>
        <v>1</v>
      </c>
      <c r="U1907">
        <f ca="1">IF(T1907=8,8,IFERROR(MATCH(RAND(),INDEX(MATRIZ_CUM,T1907,0),1)+1,1))</f>
        <v>1</v>
      </c>
      <c r="V1907">
        <f ca="1">IF(U1907=8,8,IFERROR(MATCH(RAND(),INDEX(MATRIZ_CUM,U1907,0),1)+1,1))</f>
        <v>3</v>
      </c>
      <c r="W1907">
        <f ca="1">IF(V1907=8,8,IFERROR(MATCH(RAND(),INDEX(MATRIZ_CUM,V1907,0),1)+1,1))</f>
        <v>3</v>
      </c>
      <c r="X1907">
        <f ca="1">IF(W1907=8,8,IFERROR(MATCH(RAND(),INDEX(MATRIZ_CUM,W1907,0),1)+1,1))</f>
        <v>3</v>
      </c>
      <c r="Y1907">
        <f ca="1">IF(X1907=8,8,IFERROR(MATCH(RAND(),INDEX(MATRIZ_CUM,X1907,0),1)+1,1))</f>
        <v>2</v>
      </c>
      <c r="Z1907">
        <f ca="1">IF(Y1907=8,8,IFERROR(MATCH(RAND(),INDEX(MATRIZ_CUM,Y1907,0),1)+1,1))</f>
        <v>2</v>
      </c>
      <c r="AB1907">
        <f t="shared" ca="1" si="29"/>
        <v>2</v>
      </c>
    </row>
    <row r="1908" spans="1:28" x14ac:dyDescent="0.45">
      <c r="A1908">
        <f ca="1">IFERROR(MATCH(RAND(),Ej1b_Cohorte!$D$4:$D$10,1)+1,1)</f>
        <v>2</v>
      </c>
      <c r="B1908">
        <f ca="1">IF(A1908=8,8,IFERROR(MATCH(RAND(),INDEX(MATRIZ_CUM,A1908,0),1)+1,1))</f>
        <v>2</v>
      </c>
      <c r="C1908">
        <f ca="1">IF(B1908=8,8,IFERROR(MATCH(RAND(),INDEX(MATRIZ_CUM,B1908,0),1)+1,1))</f>
        <v>1</v>
      </c>
      <c r="D1908">
        <f ca="1">IF(C1908=8,8,IFERROR(MATCH(RAND(),INDEX(MATRIZ_CUM,C1908,0),1)+1,1))</f>
        <v>1</v>
      </c>
      <c r="E1908">
        <f ca="1">IF(D1908=8,8,IFERROR(MATCH(RAND(),INDEX(MATRIZ_CUM,D1908,0),1)+1,1))</f>
        <v>1</v>
      </c>
      <c r="F1908">
        <f ca="1">IF(E1908=8,8,IFERROR(MATCH(RAND(),INDEX(MATRIZ_CUM,E1908,0),1)+1,1))</f>
        <v>2</v>
      </c>
      <c r="G1908">
        <f ca="1">IF(F1908=8,8,IFERROR(MATCH(RAND(),INDEX(MATRIZ_CUM,F1908,0),1)+1,1))</f>
        <v>2</v>
      </c>
      <c r="H1908">
        <f ca="1">IF(G1908=8,8,IFERROR(MATCH(RAND(),INDEX(MATRIZ_CUM,G1908,0),1)+1,1))</f>
        <v>2</v>
      </c>
      <c r="I1908">
        <f ca="1">IF(H1908=8,8,IFERROR(MATCH(RAND(),INDEX(MATRIZ_CUM,H1908,0),1)+1,1))</f>
        <v>1</v>
      </c>
      <c r="J1908">
        <f ca="1">IF(I1908=8,8,IFERROR(MATCH(RAND(),INDEX(MATRIZ_CUM,I1908,0),1)+1,1))</f>
        <v>1</v>
      </c>
      <c r="K1908">
        <f ca="1">IF(J1908=8,8,IFERROR(MATCH(RAND(),INDEX(MATRIZ_CUM,J1908,0),1)+1,1))</f>
        <v>3</v>
      </c>
      <c r="L1908">
        <f ca="1">IF(K1908=8,8,IFERROR(MATCH(RAND(),INDEX(MATRIZ_CUM,K1908,0),1)+1,1))</f>
        <v>3</v>
      </c>
      <c r="M1908">
        <f ca="1">IF(L1908=8,8,IFERROR(MATCH(RAND(),INDEX(MATRIZ_CUM,L1908,0),1)+1,1))</f>
        <v>3</v>
      </c>
      <c r="N1908">
        <f ca="1">IF(M1908=8,8,IFERROR(MATCH(RAND(),INDEX(MATRIZ_CUM,M1908,0),1)+1,1))</f>
        <v>4</v>
      </c>
      <c r="O1908">
        <f ca="1">IF(N1908=8,8,IFERROR(MATCH(RAND(),INDEX(MATRIZ_CUM,N1908,0),1)+1,1))</f>
        <v>4</v>
      </c>
      <c r="P1908">
        <f ca="1">IF(O1908=8,8,IFERROR(MATCH(RAND(),INDEX(MATRIZ_CUM,O1908,0),1)+1,1))</f>
        <v>4</v>
      </c>
      <c r="Q1908">
        <f ca="1">IF(P1908=8,8,IFERROR(MATCH(RAND(),INDEX(MATRIZ_CUM,P1908,0),1)+1,1))</f>
        <v>4</v>
      </c>
      <c r="R1908">
        <f ca="1">IF(Q1908=8,8,IFERROR(MATCH(RAND(),INDEX(MATRIZ_CUM,Q1908,0),1)+1,1))</f>
        <v>3</v>
      </c>
      <c r="S1908">
        <f ca="1">IF(R1908=8,8,IFERROR(MATCH(RAND(),INDEX(MATRIZ_CUM,R1908,0),1)+1,1))</f>
        <v>4</v>
      </c>
      <c r="T1908">
        <f ca="1">IF(S1908=8,8,IFERROR(MATCH(RAND(),INDEX(MATRIZ_CUM,S1908,0),1)+1,1))</f>
        <v>5</v>
      </c>
      <c r="U1908">
        <f ca="1">IF(T1908=8,8,IFERROR(MATCH(RAND(),INDEX(MATRIZ_CUM,T1908,0),1)+1,1))</f>
        <v>5</v>
      </c>
      <c r="V1908">
        <f ca="1">IF(U1908=8,8,IFERROR(MATCH(RAND(),INDEX(MATRIZ_CUM,U1908,0),1)+1,1))</f>
        <v>5</v>
      </c>
      <c r="W1908">
        <f ca="1">IF(V1908=8,8,IFERROR(MATCH(RAND(),INDEX(MATRIZ_CUM,V1908,0),1)+1,1))</f>
        <v>5</v>
      </c>
      <c r="X1908">
        <f ca="1">IF(W1908=8,8,IFERROR(MATCH(RAND(),INDEX(MATRIZ_CUM,W1908,0),1)+1,1))</f>
        <v>6</v>
      </c>
      <c r="Y1908">
        <f ca="1">IF(X1908=8,8,IFERROR(MATCH(RAND(),INDEX(MATRIZ_CUM,X1908,0),1)+1,1))</f>
        <v>5</v>
      </c>
      <c r="Z1908">
        <f ca="1">IF(Y1908=8,8,IFERROR(MATCH(RAND(),INDEX(MATRIZ_CUM,Y1908,0),1)+1,1))</f>
        <v>6</v>
      </c>
      <c r="AB1908">
        <f t="shared" ca="1" si="29"/>
        <v>6</v>
      </c>
    </row>
    <row r="1909" spans="1:28" x14ac:dyDescent="0.45">
      <c r="A1909">
        <f ca="1">IFERROR(MATCH(RAND(),Ej1b_Cohorte!$D$4:$D$10,1)+1,1)</f>
        <v>3</v>
      </c>
      <c r="B1909">
        <f ca="1">IF(A1909=8,8,IFERROR(MATCH(RAND(),INDEX(MATRIZ_CUM,A1909,0),1)+1,1))</f>
        <v>3</v>
      </c>
      <c r="C1909">
        <f ca="1">IF(B1909=8,8,IFERROR(MATCH(RAND(),INDEX(MATRIZ_CUM,B1909,0),1)+1,1))</f>
        <v>2</v>
      </c>
      <c r="D1909">
        <f ca="1">IF(C1909=8,8,IFERROR(MATCH(RAND(),INDEX(MATRIZ_CUM,C1909,0),1)+1,1))</f>
        <v>2</v>
      </c>
      <c r="E1909">
        <f ca="1">IF(D1909=8,8,IFERROR(MATCH(RAND(),INDEX(MATRIZ_CUM,D1909,0),1)+1,1))</f>
        <v>2</v>
      </c>
      <c r="F1909">
        <f ca="1">IF(E1909=8,8,IFERROR(MATCH(RAND(),INDEX(MATRIZ_CUM,E1909,0),1)+1,1))</f>
        <v>2</v>
      </c>
      <c r="G1909">
        <f ca="1">IF(F1909=8,8,IFERROR(MATCH(RAND(),INDEX(MATRIZ_CUM,F1909,0),1)+1,1))</f>
        <v>1</v>
      </c>
      <c r="H1909">
        <f ca="1">IF(G1909=8,8,IFERROR(MATCH(RAND(),INDEX(MATRIZ_CUM,G1909,0),1)+1,1))</f>
        <v>1</v>
      </c>
      <c r="I1909">
        <f ca="1">IF(H1909=8,8,IFERROR(MATCH(RAND(),INDEX(MATRIZ_CUM,H1909,0),1)+1,1))</f>
        <v>1</v>
      </c>
      <c r="J1909">
        <f ca="1">IF(I1909=8,8,IFERROR(MATCH(RAND(),INDEX(MATRIZ_CUM,I1909,0),1)+1,1))</f>
        <v>1</v>
      </c>
      <c r="K1909">
        <f ca="1">IF(J1909=8,8,IFERROR(MATCH(RAND(),INDEX(MATRIZ_CUM,J1909,0),1)+1,1))</f>
        <v>1</v>
      </c>
      <c r="L1909">
        <f ca="1">IF(K1909=8,8,IFERROR(MATCH(RAND(),INDEX(MATRIZ_CUM,K1909,0),1)+1,1))</f>
        <v>1</v>
      </c>
      <c r="M1909">
        <f ca="1">IF(L1909=8,8,IFERROR(MATCH(RAND(),INDEX(MATRIZ_CUM,L1909,0),1)+1,1))</f>
        <v>1</v>
      </c>
      <c r="N1909">
        <f ca="1">IF(M1909=8,8,IFERROR(MATCH(RAND(),INDEX(MATRIZ_CUM,M1909,0),1)+1,1))</f>
        <v>1</v>
      </c>
      <c r="O1909">
        <f ca="1">IF(N1909=8,8,IFERROR(MATCH(RAND(),INDEX(MATRIZ_CUM,N1909,0),1)+1,1))</f>
        <v>1</v>
      </c>
      <c r="P1909">
        <f ca="1">IF(O1909=8,8,IFERROR(MATCH(RAND(),INDEX(MATRIZ_CUM,O1909,0),1)+1,1))</f>
        <v>1</v>
      </c>
      <c r="Q1909">
        <f ca="1">IF(P1909=8,8,IFERROR(MATCH(RAND(),INDEX(MATRIZ_CUM,P1909,0),1)+1,1))</f>
        <v>1</v>
      </c>
      <c r="R1909">
        <f ca="1">IF(Q1909=8,8,IFERROR(MATCH(RAND(),INDEX(MATRIZ_CUM,Q1909,0),1)+1,1))</f>
        <v>1</v>
      </c>
      <c r="S1909">
        <f ca="1">IF(R1909=8,8,IFERROR(MATCH(RAND(),INDEX(MATRIZ_CUM,R1909,0),1)+1,1))</f>
        <v>2</v>
      </c>
      <c r="T1909">
        <f ca="1">IF(S1909=8,8,IFERROR(MATCH(RAND(),INDEX(MATRIZ_CUM,S1909,0),1)+1,1))</f>
        <v>1</v>
      </c>
      <c r="U1909">
        <f ca="1">IF(T1909=8,8,IFERROR(MATCH(RAND(),INDEX(MATRIZ_CUM,T1909,0),1)+1,1))</f>
        <v>1</v>
      </c>
      <c r="V1909">
        <f ca="1">IF(U1909=8,8,IFERROR(MATCH(RAND(),INDEX(MATRIZ_CUM,U1909,0),1)+1,1))</f>
        <v>1</v>
      </c>
      <c r="W1909">
        <f ca="1">IF(V1909=8,8,IFERROR(MATCH(RAND(),INDEX(MATRIZ_CUM,V1909,0),1)+1,1))</f>
        <v>1</v>
      </c>
      <c r="X1909">
        <f ca="1">IF(W1909=8,8,IFERROR(MATCH(RAND(),INDEX(MATRIZ_CUM,W1909,0),1)+1,1))</f>
        <v>1</v>
      </c>
      <c r="Y1909">
        <f ca="1">IF(X1909=8,8,IFERROR(MATCH(RAND(),INDEX(MATRIZ_CUM,X1909,0),1)+1,1))</f>
        <v>1</v>
      </c>
      <c r="Z1909">
        <f ca="1">IF(Y1909=8,8,IFERROR(MATCH(RAND(),INDEX(MATRIZ_CUM,Y1909,0),1)+1,1))</f>
        <v>1</v>
      </c>
      <c r="AB1909">
        <f t="shared" ca="1" si="29"/>
        <v>1</v>
      </c>
    </row>
    <row r="1910" spans="1:28" x14ac:dyDescent="0.45">
      <c r="A1910">
        <f ca="1">IFERROR(MATCH(RAND(),Ej1b_Cohorte!$D$4:$D$10,1)+1,1)</f>
        <v>6</v>
      </c>
      <c r="B1910">
        <f ca="1">IF(A1910=8,8,IFERROR(MATCH(RAND(),INDEX(MATRIZ_CUM,A1910,0),1)+1,1))</f>
        <v>6</v>
      </c>
      <c r="C1910">
        <f ca="1">IF(B1910=8,8,IFERROR(MATCH(RAND(),INDEX(MATRIZ_CUM,B1910,0),1)+1,1))</f>
        <v>7</v>
      </c>
      <c r="D1910">
        <f ca="1">IF(C1910=8,8,IFERROR(MATCH(RAND(),INDEX(MATRIZ_CUM,C1910,0),1)+1,1))</f>
        <v>7</v>
      </c>
      <c r="E1910">
        <f ca="1">IF(D1910=8,8,IFERROR(MATCH(RAND(),INDEX(MATRIZ_CUM,D1910,0),1)+1,1))</f>
        <v>7</v>
      </c>
      <c r="F1910">
        <f ca="1">IF(E1910=8,8,IFERROR(MATCH(RAND(),INDEX(MATRIZ_CUM,E1910,0),1)+1,1))</f>
        <v>7</v>
      </c>
      <c r="G1910">
        <f ca="1">IF(F1910=8,8,IFERROR(MATCH(RAND(),INDEX(MATRIZ_CUM,F1910,0),1)+1,1))</f>
        <v>8</v>
      </c>
      <c r="H1910">
        <f ca="1">IF(G1910=8,8,IFERROR(MATCH(RAND(),INDEX(MATRIZ_CUM,G1910,0),1)+1,1))</f>
        <v>8</v>
      </c>
      <c r="I1910">
        <f ca="1">IF(H1910=8,8,IFERROR(MATCH(RAND(),INDEX(MATRIZ_CUM,H1910,0),1)+1,1))</f>
        <v>8</v>
      </c>
      <c r="J1910">
        <f ca="1">IF(I1910=8,8,IFERROR(MATCH(RAND(),INDEX(MATRIZ_CUM,I1910,0),1)+1,1))</f>
        <v>8</v>
      </c>
      <c r="K1910">
        <f ca="1">IF(J1910=8,8,IFERROR(MATCH(RAND(),INDEX(MATRIZ_CUM,J1910,0),1)+1,1))</f>
        <v>8</v>
      </c>
      <c r="L1910">
        <f ca="1">IF(K1910=8,8,IFERROR(MATCH(RAND(),INDEX(MATRIZ_CUM,K1910,0),1)+1,1))</f>
        <v>8</v>
      </c>
      <c r="M1910">
        <f ca="1">IF(L1910=8,8,IFERROR(MATCH(RAND(),INDEX(MATRIZ_CUM,L1910,0),1)+1,1))</f>
        <v>8</v>
      </c>
      <c r="N1910">
        <f ca="1">IF(M1910=8,8,IFERROR(MATCH(RAND(),INDEX(MATRIZ_CUM,M1910,0),1)+1,1))</f>
        <v>8</v>
      </c>
      <c r="O1910">
        <f ca="1">IF(N1910=8,8,IFERROR(MATCH(RAND(),INDEX(MATRIZ_CUM,N1910,0),1)+1,1))</f>
        <v>8</v>
      </c>
      <c r="P1910">
        <f ca="1">IF(O1910=8,8,IFERROR(MATCH(RAND(),INDEX(MATRIZ_CUM,O1910,0),1)+1,1))</f>
        <v>8</v>
      </c>
      <c r="Q1910">
        <f ca="1">IF(P1910=8,8,IFERROR(MATCH(RAND(),INDEX(MATRIZ_CUM,P1910,0),1)+1,1))</f>
        <v>8</v>
      </c>
      <c r="R1910">
        <f ca="1">IF(Q1910=8,8,IFERROR(MATCH(RAND(),INDEX(MATRIZ_CUM,Q1910,0),1)+1,1))</f>
        <v>8</v>
      </c>
      <c r="S1910">
        <f ca="1">IF(R1910=8,8,IFERROR(MATCH(RAND(),INDEX(MATRIZ_CUM,R1910,0),1)+1,1))</f>
        <v>8</v>
      </c>
      <c r="T1910">
        <f ca="1">IF(S1910=8,8,IFERROR(MATCH(RAND(),INDEX(MATRIZ_CUM,S1910,0),1)+1,1))</f>
        <v>8</v>
      </c>
      <c r="U1910">
        <f ca="1">IF(T1910=8,8,IFERROR(MATCH(RAND(),INDEX(MATRIZ_CUM,T1910,0),1)+1,1))</f>
        <v>8</v>
      </c>
      <c r="V1910">
        <f ca="1">IF(U1910=8,8,IFERROR(MATCH(RAND(),INDEX(MATRIZ_CUM,U1910,0),1)+1,1))</f>
        <v>8</v>
      </c>
      <c r="W1910">
        <f ca="1">IF(V1910=8,8,IFERROR(MATCH(RAND(),INDEX(MATRIZ_CUM,V1910,0),1)+1,1))</f>
        <v>8</v>
      </c>
      <c r="X1910">
        <f ca="1">IF(W1910=8,8,IFERROR(MATCH(RAND(),INDEX(MATRIZ_CUM,W1910,0),1)+1,1))</f>
        <v>8</v>
      </c>
      <c r="Y1910">
        <f ca="1">IF(X1910=8,8,IFERROR(MATCH(RAND(),INDEX(MATRIZ_CUM,X1910,0),1)+1,1))</f>
        <v>8</v>
      </c>
      <c r="Z1910">
        <f ca="1">IF(Y1910=8,8,IFERROR(MATCH(RAND(),INDEX(MATRIZ_CUM,Y1910,0),1)+1,1))</f>
        <v>8</v>
      </c>
      <c r="AB1910">
        <f t="shared" ca="1" si="29"/>
        <v>8</v>
      </c>
    </row>
    <row r="1911" spans="1:28" x14ac:dyDescent="0.45">
      <c r="A1911">
        <f ca="1">IFERROR(MATCH(RAND(),Ej1b_Cohorte!$D$4:$D$10,1)+1,1)</f>
        <v>7</v>
      </c>
      <c r="B1911">
        <f ca="1">IF(A1911=8,8,IFERROR(MATCH(RAND(),INDEX(MATRIZ_CUM,A1911,0),1)+1,1))</f>
        <v>8</v>
      </c>
      <c r="C1911">
        <f ca="1">IF(B1911=8,8,IFERROR(MATCH(RAND(),INDEX(MATRIZ_CUM,B1911,0),1)+1,1))</f>
        <v>8</v>
      </c>
      <c r="D1911">
        <f ca="1">IF(C1911=8,8,IFERROR(MATCH(RAND(),INDEX(MATRIZ_CUM,C1911,0),1)+1,1))</f>
        <v>8</v>
      </c>
      <c r="E1911">
        <f ca="1">IF(D1911=8,8,IFERROR(MATCH(RAND(),INDEX(MATRIZ_CUM,D1911,0),1)+1,1))</f>
        <v>8</v>
      </c>
      <c r="F1911">
        <f ca="1">IF(E1911=8,8,IFERROR(MATCH(RAND(),INDEX(MATRIZ_CUM,E1911,0),1)+1,1))</f>
        <v>8</v>
      </c>
      <c r="G1911">
        <f ca="1">IF(F1911=8,8,IFERROR(MATCH(RAND(),INDEX(MATRIZ_CUM,F1911,0),1)+1,1))</f>
        <v>8</v>
      </c>
      <c r="H1911">
        <f ca="1">IF(G1911=8,8,IFERROR(MATCH(RAND(),INDEX(MATRIZ_CUM,G1911,0),1)+1,1))</f>
        <v>8</v>
      </c>
      <c r="I1911">
        <f ca="1">IF(H1911=8,8,IFERROR(MATCH(RAND(),INDEX(MATRIZ_CUM,H1911,0),1)+1,1))</f>
        <v>8</v>
      </c>
      <c r="J1911">
        <f ca="1">IF(I1911=8,8,IFERROR(MATCH(RAND(),INDEX(MATRIZ_CUM,I1911,0),1)+1,1))</f>
        <v>8</v>
      </c>
      <c r="K1911">
        <f ca="1">IF(J1911=8,8,IFERROR(MATCH(RAND(),INDEX(MATRIZ_CUM,J1911,0),1)+1,1))</f>
        <v>8</v>
      </c>
      <c r="L1911">
        <f ca="1">IF(K1911=8,8,IFERROR(MATCH(RAND(),INDEX(MATRIZ_CUM,K1911,0),1)+1,1))</f>
        <v>8</v>
      </c>
      <c r="M1911">
        <f ca="1">IF(L1911=8,8,IFERROR(MATCH(RAND(),INDEX(MATRIZ_CUM,L1911,0),1)+1,1))</f>
        <v>8</v>
      </c>
      <c r="N1911">
        <f ca="1">IF(M1911=8,8,IFERROR(MATCH(RAND(),INDEX(MATRIZ_CUM,M1911,0),1)+1,1))</f>
        <v>8</v>
      </c>
      <c r="O1911">
        <f ca="1">IF(N1911=8,8,IFERROR(MATCH(RAND(),INDEX(MATRIZ_CUM,N1911,0),1)+1,1))</f>
        <v>8</v>
      </c>
      <c r="P1911">
        <f ca="1">IF(O1911=8,8,IFERROR(MATCH(RAND(),INDEX(MATRIZ_CUM,O1911,0),1)+1,1))</f>
        <v>8</v>
      </c>
      <c r="Q1911">
        <f ca="1">IF(P1911=8,8,IFERROR(MATCH(RAND(),INDEX(MATRIZ_CUM,P1911,0),1)+1,1))</f>
        <v>8</v>
      </c>
      <c r="R1911">
        <f ca="1">IF(Q1911=8,8,IFERROR(MATCH(RAND(),INDEX(MATRIZ_CUM,Q1911,0),1)+1,1))</f>
        <v>8</v>
      </c>
      <c r="S1911">
        <f ca="1">IF(R1911=8,8,IFERROR(MATCH(RAND(),INDEX(MATRIZ_CUM,R1911,0),1)+1,1))</f>
        <v>8</v>
      </c>
      <c r="T1911">
        <f ca="1">IF(S1911=8,8,IFERROR(MATCH(RAND(),INDEX(MATRIZ_CUM,S1911,0),1)+1,1))</f>
        <v>8</v>
      </c>
      <c r="U1911">
        <f ca="1">IF(T1911=8,8,IFERROR(MATCH(RAND(),INDEX(MATRIZ_CUM,T1911,0),1)+1,1))</f>
        <v>8</v>
      </c>
      <c r="V1911">
        <f ca="1">IF(U1911=8,8,IFERROR(MATCH(RAND(),INDEX(MATRIZ_CUM,U1911,0),1)+1,1))</f>
        <v>8</v>
      </c>
      <c r="W1911">
        <f ca="1">IF(V1911=8,8,IFERROR(MATCH(RAND(),INDEX(MATRIZ_CUM,V1911,0),1)+1,1))</f>
        <v>8</v>
      </c>
      <c r="X1911">
        <f ca="1">IF(W1911=8,8,IFERROR(MATCH(RAND(),INDEX(MATRIZ_CUM,W1911,0),1)+1,1))</f>
        <v>8</v>
      </c>
      <c r="Y1911">
        <f ca="1">IF(X1911=8,8,IFERROR(MATCH(RAND(),INDEX(MATRIZ_CUM,X1911,0),1)+1,1))</f>
        <v>8</v>
      </c>
      <c r="Z1911">
        <f ca="1">IF(Y1911=8,8,IFERROR(MATCH(RAND(),INDEX(MATRIZ_CUM,Y1911,0),1)+1,1))</f>
        <v>8</v>
      </c>
      <c r="AB1911">
        <f t="shared" ca="1" si="29"/>
        <v>8</v>
      </c>
    </row>
    <row r="1912" spans="1:28" x14ac:dyDescent="0.45">
      <c r="A1912">
        <f ca="1">IFERROR(MATCH(RAND(),Ej1b_Cohorte!$D$4:$D$10,1)+1,1)</f>
        <v>3</v>
      </c>
      <c r="B1912">
        <f ca="1">IF(A1912=8,8,IFERROR(MATCH(RAND(),INDEX(MATRIZ_CUM,A1912,0),1)+1,1))</f>
        <v>3</v>
      </c>
      <c r="C1912">
        <f ca="1">IF(B1912=8,8,IFERROR(MATCH(RAND(),INDEX(MATRIZ_CUM,B1912,0),1)+1,1))</f>
        <v>4</v>
      </c>
      <c r="D1912">
        <f ca="1">IF(C1912=8,8,IFERROR(MATCH(RAND(),INDEX(MATRIZ_CUM,C1912,0),1)+1,1))</f>
        <v>4</v>
      </c>
      <c r="E1912">
        <f ca="1">IF(D1912=8,8,IFERROR(MATCH(RAND(),INDEX(MATRIZ_CUM,D1912,0),1)+1,1))</f>
        <v>5</v>
      </c>
      <c r="F1912">
        <f ca="1">IF(E1912=8,8,IFERROR(MATCH(RAND(),INDEX(MATRIZ_CUM,E1912,0),1)+1,1))</f>
        <v>4</v>
      </c>
      <c r="G1912">
        <f ca="1">IF(F1912=8,8,IFERROR(MATCH(RAND(),INDEX(MATRIZ_CUM,F1912,0),1)+1,1))</f>
        <v>4</v>
      </c>
      <c r="H1912">
        <f ca="1">IF(G1912=8,8,IFERROR(MATCH(RAND(),INDEX(MATRIZ_CUM,G1912,0),1)+1,1))</f>
        <v>4</v>
      </c>
      <c r="I1912">
        <f ca="1">IF(H1912=8,8,IFERROR(MATCH(RAND(),INDEX(MATRIZ_CUM,H1912,0),1)+1,1))</f>
        <v>6</v>
      </c>
      <c r="J1912">
        <f ca="1">IF(I1912=8,8,IFERROR(MATCH(RAND(),INDEX(MATRIZ_CUM,I1912,0),1)+1,1))</f>
        <v>5</v>
      </c>
      <c r="K1912">
        <f ca="1">IF(J1912=8,8,IFERROR(MATCH(RAND(),INDEX(MATRIZ_CUM,J1912,0),1)+1,1))</f>
        <v>6</v>
      </c>
      <c r="L1912">
        <f ca="1">IF(K1912=8,8,IFERROR(MATCH(RAND(),INDEX(MATRIZ_CUM,K1912,0),1)+1,1))</f>
        <v>5</v>
      </c>
      <c r="M1912">
        <f ca="1">IF(L1912=8,8,IFERROR(MATCH(RAND(),INDEX(MATRIZ_CUM,L1912,0),1)+1,1))</f>
        <v>6</v>
      </c>
      <c r="N1912">
        <f ca="1">IF(M1912=8,8,IFERROR(MATCH(RAND(),INDEX(MATRIZ_CUM,M1912,0),1)+1,1))</f>
        <v>5</v>
      </c>
      <c r="O1912">
        <f ca="1">IF(N1912=8,8,IFERROR(MATCH(RAND(),INDEX(MATRIZ_CUM,N1912,0),1)+1,1))</f>
        <v>4</v>
      </c>
      <c r="P1912">
        <f ca="1">IF(O1912=8,8,IFERROR(MATCH(RAND(),INDEX(MATRIZ_CUM,O1912,0),1)+1,1))</f>
        <v>3</v>
      </c>
      <c r="Q1912">
        <f ca="1">IF(P1912=8,8,IFERROR(MATCH(RAND(),INDEX(MATRIZ_CUM,P1912,0),1)+1,1))</f>
        <v>4</v>
      </c>
      <c r="R1912">
        <f ca="1">IF(Q1912=8,8,IFERROR(MATCH(RAND(),INDEX(MATRIZ_CUM,Q1912,0),1)+1,1))</f>
        <v>4</v>
      </c>
      <c r="S1912">
        <f ca="1">IF(R1912=8,8,IFERROR(MATCH(RAND(),INDEX(MATRIZ_CUM,R1912,0),1)+1,1))</f>
        <v>3</v>
      </c>
      <c r="T1912">
        <f ca="1">IF(S1912=8,8,IFERROR(MATCH(RAND(),INDEX(MATRIZ_CUM,S1912,0),1)+1,1))</f>
        <v>2</v>
      </c>
      <c r="U1912">
        <f ca="1">IF(T1912=8,8,IFERROR(MATCH(RAND(),INDEX(MATRIZ_CUM,T1912,0),1)+1,1))</f>
        <v>1</v>
      </c>
      <c r="V1912">
        <f ca="1">IF(U1912=8,8,IFERROR(MATCH(RAND(),INDEX(MATRIZ_CUM,U1912,0),1)+1,1))</f>
        <v>1</v>
      </c>
      <c r="W1912">
        <f ca="1">IF(V1912=8,8,IFERROR(MATCH(RAND(),INDEX(MATRIZ_CUM,V1912,0),1)+1,1))</f>
        <v>1</v>
      </c>
      <c r="X1912">
        <f ca="1">IF(W1912=8,8,IFERROR(MATCH(RAND(),INDEX(MATRIZ_CUM,W1912,0),1)+1,1))</f>
        <v>1</v>
      </c>
      <c r="Y1912">
        <f ca="1">IF(X1912=8,8,IFERROR(MATCH(RAND(),INDEX(MATRIZ_CUM,X1912,0),1)+1,1))</f>
        <v>1</v>
      </c>
      <c r="Z1912">
        <f ca="1">IF(Y1912=8,8,IFERROR(MATCH(RAND(),INDEX(MATRIZ_CUM,Y1912,0),1)+1,1))</f>
        <v>1</v>
      </c>
      <c r="AB1912">
        <f t="shared" ca="1" si="29"/>
        <v>1</v>
      </c>
    </row>
    <row r="1913" spans="1:28" x14ac:dyDescent="0.45">
      <c r="A1913">
        <f ca="1">IFERROR(MATCH(RAND(),Ej1b_Cohorte!$D$4:$D$10,1)+1,1)</f>
        <v>6</v>
      </c>
      <c r="B1913">
        <f ca="1">IF(A1913=8,8,IFERROR(MATCH(RAND(),INDEX(MATRIZ_CUM,A1913,0),1)+1,1))</f>
        <v>6</v>
      </c>
      <c r="C1913">
        <f ca="1">IF(B1913=8,8,IFERROR(MATCH(RAND(),INDEX(MATRIZ_CUM,B1913,0),1)+1,1))</f>
        <v>7</v>
      </c>
      <c r="D1913">
        <f ca="1">IF(C1913=8,8,IFERROR(MATCH(RAND(),INDEX(MATRIZ_CUM,C1913,0),1)+1,1))</f>
        <v>7</v>
      </c>
      <c r="E1913">
        <f ca="1">IF(D1913=8,8,IFERROR(MATCH(RAND(),INDEX(MATRIZ_CUM,D1913,0),1)+1,1))</f>
        <v>7</v>
      </c>
      <c r="F1913">
        <f ca="1">IF(E1913=8,8,IFERROR(MATCH(RAND(),INDEX(MATRIZ_CUM,E1913,0),1)+1,1))</f>
        <v>8</v>
      </c>
      <c r="G1913">
        <f ca="1">IF(F1913=8,8,IFERROR(MATCH(RAND(),INDEX(MATRIZ_CUM,F1913,0),1)+1,1))</f>
        <v>8</v>
      </c>
      <c r="H1913">
        <f ca="1">IF(G1913=8,8,IFERROR(MATCH(RAND(),INDEX(MATRIZ_CUM,G1913,0),1)+1,1))</f>
        <v>8</v>
      </c>
      <c r="I1913">
        <f ca="1">IF(H1913=8,8,IFERROR(MATCH(RAND(),INDEX(MATRIZ_CUM,H1913,0),1)+1,1))</f>
        <v>8</v>
      </c>
      <c r="J1913">
        <f ca="1">IF(I1913=8,8,IFERROR(MATCH(RAND(),INDEX(MATRIZ_CUM,I1913,0),1)+1,1))</f>
        <v>8</v>
      </c>
      <c r="K1913">
        <f ca="1">IF(J1913=8,8,IFERROR(MATCH(RAND(),INDEX(MATRIZ_CUM,J1913,0),1)+1,1))</f>
        <v>8</v>
      </c>
      <c r="L1913">
        <f ca="1">IF(K1913=8,8,IFERROR(MATCH(RAND(),INDEX(MATRIZ_CUM,K1913,0),1)+1,1))</f>
        <v>8</v>
      </c>
      <c r="M1913">
        <f ca="1">IF(L1913=8,8,IFERROR(MATCH(RAND(),INDEX(MATRIZ_CUM,L1913,0),1)+1,1))</f>
        <v>8</v>
      </c>
      <c r="N1913">
        <f ca="1">IF(M1913=8,8,IFERROR(MATCH(RAND(),INDEX(MATRIZ_CUM,M1913,0),1)+1,1))</f>
        <v>8</v>
      </c>
      <c r="O1913">
        <f ca="1">IF(N1913=8,8,IFERROR(MATCH(RAND(),INDEX(MATRIZ_CUM,N1913,0),1)+1,1))</f>
        <v>8</v>
      </c>
      <c r="P1913">
        <f ca="1">IF(O1913=8,8,IFERROR(MATCH(RAND(),INDEX(MATRIZ_CUM,O1913,0),1)+1,1))</f>
        <v>8</v>
      </c>
      <c r="Q1913">
        <f ca="1">IF(P1913=8,8,IFERROR(MATCH(RAND(),INDEX(MATRIZ_CUM,P1913,0),1)+1,1))</f>
        <v>8</v>
      </c>
      <c r="R1913">
        <f ca="1">IF(Q1913=8,8,IFERROR(MATCH(RAND(),INDEX(MATRIZ_CUM,Q1913,0),1)+1,1))</f>
        <v>8</v>
      </c>
      <c r="S1913">
        <f ca="1">IF(R1913=8,8,IFERROR(MATCH(RAND(),INDEX(MATRIZ_CUM,R1913,0),1)+1,1))</f>
        <v>8</v>
      </c>
      <c r="T1913">
        <f ca="1">IF(S1913=8,8,IFERROR(MATCH(RAND(),INDEX(MATRIZ_CUM,S1913,0),1)+1,1))</f>
        <v>8</v>
      </c>
      <c r="U1913">
        <f ca="1">IF(T1913=8,8,IFERROR(MATCH(RAND(),INDEX(MATRIZ_CUM,T1913,0),1)+1,1))</f>
        <v>8</v>
      </c>
      <c r="V1913">
        <f ca="1">IF(U1913=8,8,IFERROR(MATCH(RAND(),INDEX(MATRIZ_CUM,U1913,0),1)+1,1))</f>
        <v>8</v>
      </c>
      <c r="W1913">
        <f ca="1">IF(V1913=8,8,IFERROR(MATCH(RAND(),INDEX(MATRIZ_CUM,V1913,0),1)+1,1))</f>
        <v>8</v>
      </c>
      <c r="X1913">
        <f ca="1">IF(W1913=8,8,IFERROR(MATCH(RAND(),INDEX(MATRIZ_CUM,W1913,0),1)+1,1))</f>
        <v>8</v>
      </c>
      <c r="Y1913">
        <f ca="1">IF(X1913=8,8,IFERROR(MATCH(RAND(),INDEX(MATRIZ_CUM,X1913,0),1)+1,1))</f>
        <v>8</v>
      </c>
      <c r="Z1913">
        <f ca="1">IF(Y1913=8,8,IFERROR(MATCH(RAND(),INDEX(MATRIZ_CUM,Y1913,0),1)+1,1))</f>
        <v>8</v>
      </c>
      <c r="AB1913">
        <f t="shared" ca="1" si="29"/>
        <v>8</v>
      </c>
    </row>
    <row r="1914" spans="1:28" x14ac:dyDescent="0.45">
      <c r="A1914">
        <f ca="1">IFERROR(MATCH(RAND(),Ej1b_Cohorte!$D$4:$D$10,1)+1,1)</f>
        <v>2</v>
      </c>
      <c r="B1914">
        <f ca="1">IF(A1914=8,8,IFERROR(MATCH(RAND(),INDEX(MATRIZ_CUM,A1914,0),1)+1,1))</f>
        <v>2</v>
      </c>
      <c r="C1914">
        <f ca="1">IF(B1914=8,8,IFERROR(MATCH(RAND(),INDEX(MATRIZ_CUM,B1914,0),1)+1,1))</f>
        <v>2</v>
      </c>
      <c r="D1914">
        <f ca="1">IF(C1914=8,8,IFERROR(MATCH(RAND(),INDEX(MATRIZ_CUM,C1914,0),1)+1,1))</f>
        <v>2</v>
      </c>
      <c r="E1914">
        <f ca="1">IF(D1914=8,8,IFERROR(MATCH(RAND(),INDEX(MATRIZ_CUM,D1914,0),1)+1,1))</f>
        <v>3</v>
      </c>
      <c r="F1914">
        <f ca="1">IF(E1914=8,8,IFERROR(MATCH(RAND(),INDEX(MATRIZ_CUM,E1914,0),1)+1,1))</f>
        <v>3</v>
      </c>
      <c r="G1914">
        <f ca="1">IF(F1914=8,8,IFERROR(MATCH(RAND(),INDEX(MATRIZ_CUM,F1914,0),1)+1,1))</f>
        <v>2</v>
      </c>
      <c r="H1914">
        <f ca="1">IF(G1914=8,8,IFERROR(MATCH(RAND(),INDEX(MATRIZ_CUM,G1914,0),1)+1,1))</f>
        <v>2</v>
      </c>
      <c r="I1914">
        <f ca="1">IF(H1914=8,8,IFERROR(MATCH(RAND(),INDEX(MATRIZ_CUM,H1914,0),1)+1,1))</f>
        <v>2</v>
      </c>
      <c r="J1914">
        <f ca="1">IF(I1914=8,8,IFERROR(MATCH(RAND(),INDEX(MATRIZ_CUM,I1914,0),1)+1,1))</f>
        <v>2</v>
      </c>
      <c r="K1914">
        <f ca="1">IF(J1914=8,8,IFERROR(MATCH(RAND(),INDEX(MATRIZ_CUM,J1914,0),1)+1,1))</f>
        <v>2</v>
      </c>
      <c r="L1914">
        <f ca="1">IF(K1914=8,8,IFERROR(MATCH(RAND(),INDEX(MATRIZ_CUM,K1914,0),1)+1,1))</f>
        <v>2</v>
      </c>
      <c r="M1914">
        <f ca="1">IF(L1914=8,8,IFERROR(MATCH(RAND(),INDEX(MATRIZ_CUM,L1914,0),1)+1,1))</f>
        <v>2</v>
      </c>
      <c r="N1914">
        <f ca="1">IF(M1914=8,8,IFERROR(MATCH(RAND(),INDEX(MATRIZ_CUM,M1914,0),1)+1,1))</f>
        <v>2</v>
      </c>
      <c r="O1914">
        <f ca="1">IF(N1914=8,8,IFERROR(MATCH(RAND(),INDEX(MATRIZ_CUM,N1914,0),1)+1,1))</f>
        <v>4</v>
      </c>
      <c r="P1914">
        <f ca="1">IF(O1914=8,8,IFERROR(MATCH(RAND(),INDEX(MATRIZ_CUM,O1914,0),1)+1,1))</f>
        <v>3</v>
      </c>
      <c r="Q1914">
        <f ca="1">IF(P1914=8,8,IFERROR(MATCH(RAND(),INDEX(MATRIZ_CUM,P1914,0),1)+1,1))</f>
        <v>3</v>
      </c>
      <c r="R1914">
        <f ca="1">IF(Q1914=8,8,IFERROR(MATCH(RAND(),INDEX(MATRIZ_CUM,Q1914,0),1)+1,1))</f>
        <v>1</v>
      </c>
      <c r="S1914">
        <f ca="1">IF(R1914=8,8,IFERROR(MATCH(RAND(),INDEX(MATRIZ_CUM,R1914,0),1)+1,1))</f>
        <v>1</v>
      </c>
      <c r="T1914">
        <f ca="1">IF(S1914=8,8,IFERROR(MATCH(RAND(),INDEX(MATRIZ_CUM,S1914,0),1)+1,1))</f>
        <v>1</v>
      </c>
      <c r="U1914">
        <f ca="1">IF(T1914=8,8,IFERROR(MATCH(RAND(),INDEX(MATRIZ_CUM,T1914,0),1)+1,1))</f>
        <v>1</v>
      </c>
      <c r="V1914">
        <f ca="1">IF(U1914=8,8,IFERROR(MATCH(RAND(),INDEX(MATRIZ_CUM,U1914,0),1)+1,1))</f>
        <v>1</v>
      </c>
      <c r="W1914">
        <f ca="1">IF(V1914=8,8,IFERROR(MATCH(RAND(),INDEX(MATRIZ_CUM,V1914,0),1)+1,1))</f>
        <v>2</v>
      </c>
      <c r="X1914">
        <f ca="1">IF(W1914=8,8,IFERROR(MATCH(RAND(),INDEX(MATRIZ_CUM,W1914,0),1)+1,1))</f>
        <v>2</v>
      </c>
      <c r="Y1914">
        <f ca="1">IF(X1914=8,8,IFERROR(MATCH(RAND(),INDEX(MATRIZ_CUM,X1914,0),1)+1,1))</f>
        <v>2</v>
      </c>
      <c r="Z1914">
        <f ca="1">IF(Y1914=8,8,IFERROR(MATCH(RAND(),INDEX(MATRIZ_CUM,Y1914,0),1)+1,1))</f>
        <v>3</v>
      </c>
      <c r="AB1914">
        <f t="shared" ca="1" si="29"/>
        <v>3</v>
      </c>
    </row>
    <row r="1915" spans="1:28" x14ac:dyDescent="0.45">
      <c r="A1915">
        <f ca="1">IFERROR(MATCH(RAND(),Ej1b_Cohorte!$D$4:$D$10,1)+1,1)</f>
        <v>2</v>
      </c>
      <c r="B1915">
        <f ca="1">IF(A1915=8,8,IFERROR(MATCH(RAND(),INDEX(MATRIZ_CUM,A1915,0),1)+1,1))</f>
        <v>2</v>
      </c>
      <c r="C1915">
        <f ca="1">IF(B1915=8,8,IFERROR(MATCH(RAND(),INDEX(MATRIZ_CUM,B1915,0),1)+1,1))</f>
        <v>1</v>
      </c>
      <c r="D1915">
        <f ca="1">IF(C1915=8,8,IFERROR(MATCH(RAND(),INDEX(MATRIZ_CUM,C1915,0),1)+1,1))</f>
        <v>1</v>
      </c>
      <c r="E1915">
        <f ca="1">IF(D1915=8,8,IFERROR(MATCH(RAND(),INDEX(MATRIZ_CUM,D1915,0),1)+1,1))</f>
        <v>1</v>
      </c>
      <c r="F1915">
        <f ca="1">IF(E1915=8,8,IFERROR(MATCH(RAND(),INDEX(MATRIZ_CUM,E1915,0),1)+1,1))</f>
        <v>1</v>
      </c>
      <c r="G1915">
        <f ca="1">IF(F1915=8,8,IFERROR(MATCH(RAND(),INDEX(MATRIZ_CUM,F1915,0),1)+1,1))</f>
        <v>1</v>
      </c>
      <c r="H1915">
        <f ca="1">IF(G1915=8,8,IFERROR(MATCH(RAND(),INDEX(MATRIZ_CUM,G1915,0),1)+1,1))</f>
        <v>1</v>
      </c>
      <c r="I1915">
        <f ca="1">IF(H1915=8,8,IFERROR(MATCH(RAND(),INDEX(MATRIZ_CUM,H1915,0),1)+1,1))</f>
        <v>2</v>
      </c>
      <c r="J1915">
        <f ca="1">IF(I1915=8,8,IFERROR(MATCH(RAND(),INDEX(MATRIZ_CUM,I1915,0),1)+1,1))</f>
        <v>2</v>
      </c>
      <c r="K1915">
        <f ca="1">IF(J1915=8,8,IFERROR(MATCH(RAND(),INDEX(MATRIZ_CUM,J1915,0),1)+1,1))</f>
        <v>2</v>
      </c>
      <c r="L1915">
        <f ca="1">IF(K1915=8,8,IFERROR(MATCH(RAND(),INDEX(MATRIZ_CUM,K1915,0),1)+1,1))</f>
        <v>2</v>
      </c>
      <c r="M1915">
        <f ca="1">IF(L1915=8,8,IFERROR(MATCH(RAND(),INDEX(MATRIZ_CUM,L1915,0),1)+1,1))</f>
        <v>2</v>
      </c>
      <c r="N1915">
        <f ca="1">IF(M1915=8,8,IFERROR(MATCH(RAND(),INDEX(MATRIZ_CUM,M1915,0),1)+1,1))</f>
        <v>2</v>
      </c>
      <c r="O1915">
        <f ca="1">IF(N1915=8,8,IFERROR(MATCH(RAND(),INDEX(MATRIZ_CUM,N1915,0),1)+1,1))</f>
        <v>1</v>
      </c>
      <c r="P1915">
        <f ca="1">IF(O1915=8,8,IFERROR(MATCH(RAND(),INDEX(MATRIZ_CUM,O1915,0),1)+1,1))</f>
        <v>1</v>
      </c>
      <c r="Q1915">
        <f ca="1">IF(P1915=8,8,IFERROR(MATCH(RAND(),INDEX(MATRIZ_CUM,P1915,0),1)+1,1))</f>
        <v>1</v>
      </c>
      <c r="R1915">
        <f ca="1">IF(Q1915=8,8,IFERROR(MATCH(RAND(),INDEX(MATRIZ_CUM,Q1915,0),1)+1,1))</f>
        <v>1</v>
      </c>
      <c r="S1915">
        <f ca="1">IF(R1915=8,8,IFERROR(MATCH(RAND(),INDEX(MATRIZ_CUM,R1915,0),1)+1,1))</f>
        <v>2</v>
      </c>
      <c r="T1915">
        <f ca="1">IF(S1915=8,8,IFERROR(MATCH(RAND(),INDEX(MATRIZ_CUM,S1915,0),1)+1,1))</f>
        <v>2</v>
      </c>
      <c r="U1915">
        <f ca="1">IF(T1915=8,8,IFERROR(MATCH(RAND(),INDEX(MATRIZ_CUM,T1915,0),1)+1,1))</f>
        <v>2</v>
      </c>
      <c r="V1915">
        <f ca="1">IF(U1915=8,8,IFERROR(MATCH(RAND(),INDEX(MATRIZ_CUM,U1915,0),1)+1,1))</f>
        <v>4</v>
      </c>
      <c r="W1915">
        <f ca="1">IF(V1915=8,8,IFERROR(MATCH(RAND(),INDEX(MATRIZ_CUM,V1915,0),1)+1,1))</f>
        <v>3</v>
      </c>
      <c r="X1915">
        <f ca="1">IF(W1915=8,8,IFERROR(MATCH(RAND(),INDEX(MATRIZ_CUM,W1915,0),1)+1,1))</f>
        <v>3</v>
      </c>
      <c r="Y1915">
        <f ca="1">IF(X1915=8,8,IFERROR(MATCH(RAND(),INDEX(MATRIZ_CUM,X1915,0),1)+1,1))</f>
        <v>2</v>
      </c>
      <c r="Z1915">
        <f ca="1">IF(Y1915=8,8,IFERROR(MATCH(RAND(),INDEX(MATRIZ_CUM,Y1915,0),1)+1,1))</f>
        <v>2</v>
      </c>
      <c r="AB1915">
        <f t="shared" ca="1" si="29"/>
        <v>2</v>
      </c>
    </row>
    <row r="1916" spans="1:28" x14ac:dyDescent="0.45">
      <c r="A1916">
        <f ca="1">IFERROR(MATCH(RAND(),Ej1b_Cohorte!$D$4:$D$10,1)+1,1)</f>
        <v>4</v>
      </c>
      <c r="B1916">
        <f ca="1">IF(A1916=8,8,IFERROR(MATCH(RAND(),INDEX(MATRIZ_CUM,A1916,0),1)+1,1))</f>
        <v>3</v>
      </c>
      <c r="C1916">
        <f ca="1">IF(B1916=8,8,IFERROR(MATCH(RAND(),INDEX(MATRIZ_CUM,B1916,0),1)+1,1))</f>
        <v>3</v>
      </c>
      <c r="D1916">
        <f ca="1">IF(C1916=8,8,IFERROR(MATCH(RAND(),INDEX(MATRIZ_CUM,C1916,0),1)+1,1))</f>
        <v>3</v>
      </c>
      <c r="E1916">
        <f ca="1">IF(D1916=8,8,IFERROR(MATCH(RAND(),INDEX(MATRIZ_CUM,D1916,0),1)+1,1))</f>
        <v>3</v>
      </c>
      <c r="F1916">
        <f ca="1">IF(E1916=8,8,IFERROR(MATCH(RAND(),INDEX(MATRIZ_CUM,E1916,0),1)+1,1))</f>
        <v>3</v>
      </c>
      <c r="G1916">
        <f ca="1">IF(F1916=8,8,IFERROR(MATCH(RAND(),INDEX(MATRIZ_CUM,F1916,0),1)+1,1))</f>
        <v>4</v>
      </c>
      <c r="H1916">
        <f ca="1">IF(G1916=8,8,IFERROR(MATCH(RAND(),INDEX(MATRIZ_CUM,G1916,0),1)+1,1))</f>
        <v>3</v>
      </c>
      <c r="I1916">
        <f ca="1">IF(H1916=8,8,IFERROR(MATCH(RAND(),INDEX(MATRIZ_CUM,H1916,0),1)+1,1))</f>
        <v>2</v>
      </c>
      <c r="J1916">
        <f ca="1">IF(I1916=8,8,IFERROR(MATCH(RAND(),INDEX(MATRIZ_CUM,I1916,0),1)+1,1))</f>
        <v>2</v>
      </c>
      <c r="K1916">
        <f ca="1">IF(J1916=8,8,IFERROR(MATCH(RAND(),INDEX(MATRIZ_CUM,J1916,0),1)+1,1))</f>
        <v>2</v>
      </c>
      <c r="L1916">
        <f ca="1">IF(K1916=8,8,IFERROR(MATCH(RAND(),INDEX(MATRIZ_CUM,K1916,0),1)+1,1))</f>
        <v>1</v>
      </c>
      <c r="M1916">
        <f ca="1">IF(L1916=8,8,IFERROR(MATCH(RAND(),INDEX(MATRIZ_CUM,L1916,0),1)+1,1))</f>
        <v>3</v>
      </c>
      <c r="N1916">
        <f ca="1">IF(M1916=8,8,IFERROR(MATCH(RAND(),INDEX(MATRIZ_CUM,M1916,0),1)+1,1))</f>
        <v>3</v>
      </c>
      <c r="O1916">
        <f ca="1">IF(N1916=8,8,IFERROR(MATCH(RAND(),INDEX(MATRIZ_CUM,N1916,0),1)+1,1))</f>
        <v>2</v>
      </c>
      <c r="P1916">
        <f ca="1">IF(O1916=8,8,IFERROR(MATCH(RAND(),INDEX(MATRIZ_CUM,O1916,0),1)+1,1))</f>
        <v>2</v>
      </c>
      <c r="Q1916">
        <f ca="1">IF(P1916=8,8,IFERROR(MATCH(RAND(),INDEX(MATRIZ_CUM,P1916,0),1)+1,1))</f>
        <v>1</v>
      </c>
      <c r="R1916">
        <f ca="1">IF(Q1916=8,8,IFERROR(MATCH(RAND(),INDEX(MATRIZ_CUM,Q1916,0),1)+1,1))</f>
        <v>1</v>
      </c>
      <c r="S1916">
        <f ca="1">IF(R1916=8,8,IFERROR(MATCH(RAND(),INDEX(MATRIZ_CUM,R1916,0),1)+1,1))</f>
        <v>2</v>
      </c>
      <c r="T1916">
        <f ca="1">IF(S1916=8,8,IFERROR(MATCH(RAND(),INDEX(MATRIZ_CUM,S1916,0),1)+1,1))</f>
        <v>3</v>
      </c>
      <c r="U1916">
        <f ca="1">IF(T1916=8,8,IFERROR(MATCH(RAND(),INDEX(MATRIZ_CUM,T1916,0),1)+1,1))</f>
        <v>4</v>
      </c>
      <c r="V1916">
        <f ca="1">IF(U1916=8,8,IFERROR(MATCH(RAND(),INDEX(MATRIZ_CUM,U1916,0),1)+1,1))</f>
        <v>3</v>
      </c>
      <c r="W1916">
        <f ca="1">IF(V1916=8,8,IFERROR(MATCH(RAND(),INDEX(MATRIZ_CUM,V1916,0),1)+1,1))</f>
        <v>3</v>
      </c>
      <c r="X1916">
        <f ca="1">IF(W1916=8,8,IFERROR(MATCH(RAND(),INDEX(MATRIZ_CUM,W1916,0),1)+1,1))</f>
        <v>2</v>
      </c>
      <c r="Y1916">
        <f ca="1">IF(X1916=8,8,IFERROR(MATCH(RAND(),INDEX(MATRIZ_CUM,X1916,0),1)+1,1))</f>
        <v>2</v>
      </c>
      <c r="Z1916">
        <f ca="1">IF(Y1916=8,8,IFERROR(MATCH(RAND(),INDEX(MATRIZ_CUM,Y1916,0),1)+1,1))</f>
        <v>2</v>
      </c>
      <c r="AB1916">
        <f t="shared" ca="1" si="29"/>
        <v>2</v>
      </c>
    </row>
    <row r="1917" spans="1:28" x14ac:dyDescent="0.45">
      <c r="A1917">
        <f ca="1">IFERROR(MATCH(RAND(),Ej1b_Cohorte!$D$4:$D$10,1)+1,1)</f>
        <v>4</v>
      </c>
      <c r="B1917">
        <f ca="1">IF(A1917=8,8,IFERROR(MATCH(RAND(),INDEX(MATRIZ_CUM,A1917,0),1)+1,1))</f>
        <v>5</v>
      </c>
      <c r="C1917">
        <f ca="1">IF(B1917=8,8,IFERROR(MATCH(RAND(),INDEX(MATRIZ_CUM,B1917,0),1)+1,1))</f>
        <v>6</v>
      </c>
      <c r="D1917">
        <f ca="1">IF(C1917=8,8,IFERROR(MATCH(RAND(),INDEX(MATRIZ_CUM,C1917,0),1)+1,1))</f>
        <v>7</v>
      </c>
      <c r="E1917">
        <f ca="1">IF(D1917=8,8,IFERROR(MATCH(RAND(),INDEX(MATRIZ_CUM,D1917,0),1)+1,1))</f>
        <v>8</v>
      </c>
      <c r="F1917">
        <f ca="1">IF(E1917=8,8,IFERROR(MATCH(RAND(),INDEX(MATRIZ_CUM,E1917,0),1)+1,1))</f>
        <v>8</v>
      </c>
      <c r="G1917">
        <f ca="1">IF(F1917=8,8,IFERROR(MATCH(RAND(),INDEX(MATRIZ_CUM,F1917,0),1)+1,1))</f>
        <v>8</v>
      </c>
      <c r="H1917">
        <f ca="1">IF(G1917=8,8,IFERROR(MATCH(RAND(),INDEX(MATRIZ_CUM,G1917,0),1)+1,1))</f>
        <v>8</v>
      </c>
      <c r="I1917">
        <f ca="1">IF(H1917=8,8,IFERROR(MATCH(RAND(),INDEX(MATRIZ_CUM,H1917,0),1)+1,1))</f>
        <v>8</v>
      </c>
      <c r="J1917">
        <f ca="1">IF(I1917=8,8,IFERROR(MATCH(RAND(),INDEX(MATRIZ_CUM,I1917,0),1)+1,1))</f>
        <v>8</v>
      </c>
      <c r="K1917">
        <f ca="1">IF(J1917=8,8,IFERROR(MATCH(RAND(),INDEX(MATRIZ_CUM,J1917,0),1)+1,1))</f>
        <v>8</v>
      </c>
      <c r="L1917">
        <f ca="1">IF(K1917=8,8,IFERROR(MATCH(RAND(),INDEX(MATRIZ_CUM,K1917,0),1)+1,1))</f>
        <v>8</v>
      </c>
      <c r="M1917">
        <f ca="1">IF(L1917=8,8,IFERROR(MATCH(RAND(),INDEX(MATRIZ_CUM,L1917,0),1)+1,1))</f>
        <v>8</v>
      </c>
      <c r="N1917">
        <f ca="1">IF(M1917=8,8,IFERROR(MATCH(RAND(),INDEX(MATRIZ_CUM,M1917,0),1)+1,1))</f>
        <v>8</v>
      </c>
      <c r="O1917">
        <f ca="1">IF(N1917=8,8,IFERROR(MATCH(RAND(),INDEX(MATRIZ_CUM,N1917,0),1)+1,1))</f>
        <v>8</v>
      </c>
      <c r="P1917">
        <f ca="1">IF(O1917=8,8,IFERROR(MATCH(RAND(),INDEX(MATRIZ_CUM,O1917,0),1)+1,1))</f>
        <v>8</v>
      </c>
      <c r="Q1917">
        <f ca="1">IF(P1917=8,8,IFERROR(MATCH(RAND(),INDEX(MATRIZ_CUM,P1917,0),1)+1,1))</f>
        <v>8</v>
      </c>
      <c r="R1917">
        <f ca="1">IF(Q1917=8,8,IFERROR(MATCH(RAND(),INDEX(MATRIZ_CUM,Q1917,0),1)+1,1))</f>
        <v>8</v>
      </c>
      <c r="S1917">
        <f ca="1">IF(R1917=8,8,IFERROR(MATCH(RAND(),INDEX(MATRIZ_CUM,R1917,0),1)+1,1))</f>
        <v>8</v>
      </c>
      <c r="T1917">
        <f ca="1">IF(S1917=8,8,IFERROR(MATCH(RAND(),INDEX(MATRIZ_CUM,S1917,0),1)+1,1))</f>
        <v>8</v>
      </c>
      <c r="U1917">
        <f ca="1">IF(T1917=8,8,IFERROR(MATCH(RAND(),INDEX(MATRIZ_CUM,T1917,0),1)+1,1))</f>
        <v>8</v>
      </c>
      <c r="V1917">
        <f ca="1">IF(U1917=8,8,IFERROR(MATCH(RAND(),INDEX(MATRIZ_CUM,U1917,0),1)+1,1))</f>
        <v>8</v>
      </c>
      <c r="W1917">
        <f ca="1">IF(V1917=8,8,IFERROR(MATCH(RAND(),INDEX(MATRIZ_CUM,V1917,0),1)+1,1))</f>
        <v>8</v>
      </c>
      <c r="X1917">
        <f ca="1">IF(W1917=8,8,IFERROR(MATCH(RAND(),INDEX(MATRIZ_CUM,W1917,0),1)+1,1))</f>
        <v>8</v>
      </c>
      <c r="Y1917">
        <f ca="1">IF(X1917=8,8,IFERROR(MATCH(RAND(),INDEX(MATRIZ_CUM,X1917,0),1)+1,1))</f>
        <v>8</v>
      </c>
      <c r="Z1917">
        <f ca="1">IF(Y1917=8,8,IFERROR(MATCH(RAND(),INDEX(MATRIZ_CUM,Y1917,0),1)+1,1))</f>
        <v>8</v>
      </c>
      <c r="AB1917">
        <f t="shared" ca="1" si="29"/>
        <v>8</v>
      </c>
    </row>
    <row r="1918" spans="1:28" x14ac:dyDescent="0.45">
      <c r="A1918">
        <f ca="1">IFERROR(MATCH(RAND(),Ej1b_Cohorte!$D$4:$D$10,1)+1,1)</f>
        <v>7</v>
      </c>
      <c r="B1918">
        <f ca="1">IF(A1918=8,8,IFERROR(MATCH(RAND(),INDEX(MATRIZ_CUM,A1918,0),1)+1,1))</f>
        <v>8</v>
      </c>
      <c r="C1918">
        <f ca="1">IF(B1918=8,8,IFERROR(MATCH(RAND(),INDEX(MATRIZ_CUM,B1918,0),1)+1,1))</f>
        <v>8</v>
      </c>
      <c r="D1918">
        <f ca="1">IF(C1918=8,8,IFERROR(MATCH(RAND(),INDEX(MATRIZ_CUM,C1918,0),1)+1,1))</f>
        <v>8</v>
      </c>
      <c r="E1918">
        <f ca="1">IF(D1918=8,8,IFERROR(MATCH(RAND(),INDEX(MATRIZ_CUM,D1918,0),1)+1,1))</f>
        <v>8</v>
      </c>
      <c r="F1918">
        <f ca="1">IF(E1918=8,8,IFERROR(MATCH(RAND(),INDEX(MATRIZ_CUM,E1918,0),1)+1,1))</f>
        <v>8</v>
      </c>
      <c r="G1918">
        <f ca="1">IF(F1918=8,8,IFERROR(MATCH(RAND(),INDEX(MATRIZ_CUM,F1918,0),1)+1,1))</f>
        <v>8</v>
      </c>
      <c r="H1918">
        <f ca="1">IF(G1918=8,8,IFERROR(MATCH(RAND(),INDEX(MATRIZ_CUM,G1918,0),1)+1,1))</f>
        <v>8</v>
      </c>
      <c r="I1918">
        <f ca="1">IF(H1918=8,8,IFERROR(MATCH(RAND(),INDEX(MATRIZ_CUM,H1918,0),1)+1,1))</f>
        <v>8</v>
      </c>
      <c r="J1918">
        <f ca="1">IF(I1918=8,8,IFERROR(MATCH(RAND(),INDEX(MATRIZ_CUM,I1918,0),1)+1,1))</f>
        <v>8</v>
      </c>
      <c r="K1918">
        <f ca="1">IF(J1918=8,8,IFERROR(MATCH(RAND(),INDEX(MATRIZ_CUM,J1918,0),1)+1,1))</f>
        <v>8</v>
      </c>
      <c r="L1918">
        <f ca="1">IF(K1918=8,8,IFERROR(MATCH(RAND(),INDEX(MATRIZ_CUM,K1918,0),1)+1,1))</f>
        <v>8</v>
      </c>
      <c r="M1918">
        <f ca="1">IF(L1918=8,8,IFERROR(MATCH(RAND(),INDEX(MATRIZ_CUM,L1918,0),1)+1,1))</f>
        <v>8</v>
      </c>
      <c r="N1918">
        <f ca="1">IF(M1918=8,8,IFERROR(MATCH(RAND(),INDEX(MATRIZ_CUM,M1918,0),1)+1,1))</f>
        <v>8</v>
      </c>
      <c r="O1918">
        <f ca="1">IF(N1918=8,8,IFERROR(MATCH(RAND(),INDEX(MATRIZ_CUM,N1918,0),1)+1,1))</f>
        <v>8</v>
      </c>
      <c r="P1918">
        <f ca="1">IF(O1918=8,8,IFERROR(MATCH(RAND(),INDEX(MATRIZ_CUM,O1918,0),1)+1,1))</f>
        <v>8</v>
      </c>
      <c r="Q1918">
        <f ca="1">IF(P1918=8,8,IFERROR(MATCH(RAND(),INDEX(MATRIZ_CUM,P1918,0),1)+1,1))</f>
        <v>8</v>
      </c>
      <c r="R1918">
        <f ca="1">IF(Q1918=8,8,IFERROR(MATCH(RAND(),INDEX(MATRIZ_CUM,Q1918,0),1)+1,1))</f>
        <v>8</v>
      </c>
      <c r="S1918">
        <f ca="1">IF(R1918=8,8,IFERROR(MATCH(RAND(),INDEX(MATRIZ_CUM,R1918,0),1)+1,1))</f>
        <v>8</v>
      </c>
      <c r="T1918">
        <f ca="1">IF(S1918=8,8,IFERROR(MATCH(RAND(),INDEX(MATRIZ_CUM,S1918,0),1)+1,1))</f>
        <v>8</v>
      </c>
      <c r="U1918">
        <f ca="1">IF(T1918=8,8,IFERROR(MATCH(RAND(),INDEX(MATRIZ_CUM,T1918,0),1)+1,1))</f>
        <v>8</v>
      </c>
      <c r="V1918">
        <f ca="1">IF(U1918=8,8,IFERROR(MATCH(RAND(),INDEX(MATRIZ_CUM,U1918,0),1)+1,1))</f>
        <v>8</v>
      </c>
      <c r="W1918">
        <f ca="1">IF(V1918=8,8,IFERROR(MATCH(RAND(),INDEX(MATRIZ_CUM,V1918,0),1)+1,1))</f>
        <v>8</v>
      </c>
      <c r="X1918">
        <f ca="1">IF(W1918=8,8,IFERROR(MATCH(RAND(),INDEX(MATRIZ_CUM,W1918,0),1)+1,1))</f>
        <v>8</v>
      </c>
      <c r="Y1918">
        <f ca="1">IF(X1918=8,8,IFERROR(MATCH(RAND(),INDEX(MATRIZ_CUM,X1918,0),1)+1,1))</f>
        <v>8</v>
      </c>
      <c r="Z1918">
        <f ca="1">IF(Y1918=8,8,IFERROR(MATCH(RAND(),INDEX(MATRIZ_CUM,Y1918,0),1)+1,1))</f>
        <v>8</v>
      </c>
      <c r="AB1918">
        <f t="shared" ca="1" si="29"/>
        <v>8</v>
      </c>
    </row>
    <row r="1919" spans="1:28" x14ac:dyDescent="0.45">
      <c r="A1919">
        <f ca="1">IFERROR(MATCH(RAND(),Ej1b_Cohorte!$D$4:$D$10,1)+1,1)</f>
        <v>4</v>
      </c>
      <c r="B1919">
        <f ca="1">IF(A1919=8,8,IFERROR(MATCH(RAND(),INDEX(MATRIZ_CUM,A1919,0),1)+1,1))</f>
        <v>4</v>
      </c>
      <c r="C1919">
        <f ca="1">IF(B1919=8,8,IFERROR(MATCH(RAND(),INDEX(MATRIZ_CUM,B1919,0),1)+1,1))</f>
        <v>3</v>
      </c>
      <c r="D1919">
        <f ca="1">IF(C1919=8,8,IFERROR(MATCH(RAND(),INDEX(MATRIZ_CUM,C1919,0),1)+1,1))</f>
        <v>2</v>
      </c>
      <c r="E1919">
        <f ca="1">IF(D1919=8,8,IFERROR(MATCH(RAND(),INDEX(MATRIZ_CUM,D1919,0),1)+1,1))</f>
        <v>1</v>
      </c>
      <c r="F1919">
        <f ca="1">IF(E1919=8,8,IFERROR(MATCH(RAND(),INDEX(MATRIZ_CUM,E1919,0),1)+1,1))</f>
        <v>1</v>
      </c>
      <c r="G1919">
        <f ca="1">IF(F1919=8,8,IFERROR(MATCH(RAND(),INDEX(MATRIZ_CUM,F1919,0),1)+1,1))</f>
        <v>1</v>
      </c>
      <c r="H1919">
        <f ca="1">IF(G1919=8,8,IFERROR(MATCH(RAND(),INDEX(MATRIZ_CUM,G1919,0),1)+1,1))</f>
        <v>1</v>
      </c>
      <c r="I1919">
        <f ca="1">IF(H1919=8,8,IFERROR(MATCH(RAND(),INDEX(MATRIZ_CUM,H1919,0),1)+1,1))</f>
        <v>1</v>
      </c>
      <c r="J1919">
        <f ca="1">IF(I1919=8,8,IFERROR(MATCH(RAND(),INDEX(MATRIZ_CUM,I1919,0),1)+1,1))</f>
        <v>1</v>
      </c>
      <c r="K1919">
        <f ca="1">IF(J1919=8,8,IFERROR(MATCH(RAND(),INDEX(MATRIZ_CUM,J1919,0),1)+1,1))</f>
        <v>1</v>
      </c>
      <c r="L1919">
        <f ca="1">IF(K1919=8,8,IFERROR(MATCH(RAND(),INDEX(MATRIZ_CUM,K1919,0),1)+1,1))</f>
        <v>1</v>
      </c>
      <c r="M1919">
        <f ca="1">IF(L1919=8,8,IFERROR(MATCH(RAND(),INDEX(MATRIZ_CUM,L1919,0),1)+1,1))</f>
        <v>1</v>
      </c>
      <c r="N1919">
        <f ca="1">IF(M1919=8,8,IFERROR(MATCH(RAND(),INDEX(MATRIZ_CUM,M1919,0),1)+1,1))</f>
        <v>1</v>
      </c>
      <c r="O1919">
        <f ca="1">IF(N1919=8,8,IFERROR(MATCH(RAND(),INDEX(MATRIZ_CUM,N1919,0),1)+1,1))</f>
        <v>1</v>
      </c>
      <c r="P1919">
        <f ca="1">IF(O1919=8,8,IFERROR(MATCH(RAND(),INDEX(MATRIZ_CUM,O1919,0),1)+1,1))</f>
        <v>1</v>
      </c>
      <c r="Q1919">
        <f ca="1">IF(P1919=8,8,IFERROR(MATCH(RAND(),INDEX(MATRIZ_CUM,P1919,0),1)+1,1))</f>
        <v>1</v>
      </c>
      <c r="R1919">
        <f ca="1">IF(Q1919=8,8,IFERROR(MATCH(RAND(),INDEX(MATRIZ_CUM,Q1919,0),1)+1,1))</f>
        <v>1</v>
      </c>
      <c r="S1919">
        <f ca="1">IF(R1919=8,8,IFERROR(MATCH(RAND(),INDEX(MATRIZ_CUM,R1919,0),1)+1,1))</f>
        <v>1</v>
      </c>
      <c r="T1919">
        <f ca="1">IF(S1919=8,8,IFERROR(MATCH(RAND(),INDEX(MATRIZ_CUM,S1919,0),1)+1,1))</f>
        <v>1</v>
      </c>
      <c r="U1919">
        <f ca="1">IF(T1919=8,8,IFERROR(MATCH(RAND(),INDEX(MATRIZ_CUM,T1919,0),1)+1,1))</f>
        <v>2</v>
      </c>
      <c r="V1919">
        <f ca="1">IF(U1919=8,8,IFERROR(MATCH(RAND(),INDEX(MATRIZ_CUM,U1919,0),1)+1,1))</f>
        <v>2</v>
      </c>
      <c r="W1919">
        <f ca="1">IF(V1919=8,8,IFERROR(MATCH(RAND(),INDEX(MATRIZ_CUM,V1919,0),1)+1,1))</f>
        <v>1</v>
      </c>
      <c r="X1919">
        <f ca="1">IF(W1919=8,8,IFERROR(MATCH(RAND(),INDEX(MATRIZ_CUM,W1919,0),1)+1,1))</f>
        <v>1</v>
      </c>
      <c r="Y1919">
        <f ca="1">IF(X1919=8,8,IFERROR(MATCH(RAND(),INDEX(MATRIZ_CUM,X1919,0),1)+1,1))</f>
        <v>2</v>
      </c>
      <c r="Z1919">
        <f ca="1">IF(Y1919=8,8,IFERROR(MATCH(RAND(),INDEX(MATRIZ_CUM,Y1919,0),1)+1,1))</f>
        <v>2</v>
      </c>
      <c r="AB1919">
        <f t="shared" ca="1" si="29"/>
        <v>2</v>
      </c>
    </row>
    <row r="1920" spans="1:28" x14ac:dyDescent="0.45">
      <c r="A1920">
        <f ca="1">IFERROR(MATCH(RAND(),Ej1b_Cohorte!$D$4:$D$10,1)+1,1)</f>
        <v>3</v>
      </c>
      <c r="B1920">
        <f ca="1">IF(A1920=8,8,IFERROR(MATCH(RAND(),INDEX(MATRIZ_CUM,A1920,0),1)+1,1))</f>
        <v>3</v>
      </c>
      <c r="C1920">
        <f ca="1">IF(B1920=8,8,IFERROR(MATCH(RAND(),INDEX(MATRIZ_CUM,B1920,0),1)+1,1))</f>
        <v>4</v>
      </c>
      <c r="D1920">
        <f ca="1">IF(C1920=8,8,IFERROR(MATCH(RAND(),INDEX(MATRIZ_CUM,C1920,0),1)+1,1))</f>
        <v>5</v>
      </c>
      <c r="E1920">
        <f ca="1">IF(D1920=8,8,IFERROR(MATCH(RAND(),INDEX(MATRIZ_CUM,D1920,0),1)+1,1))</f>
        <v>4</v>
      </c>
      <c r="F1920">
        <f ca="1">IF(E1920=8,8,IFERROR(MATCH(RAND(),INDEX(MATRIZ_CUM,E1920,0),1)+1,1))</f>
        <v>5</v>
      </c>
      <c r="G1920">
        <f ca="1">IF(F1920=8,8,IFERROR(MATCH(RAND(),INDEX(MATRIZ_CUM,F1920,0),1)+1,1))</f>
        <v>6</v>
      </c>
      <c r="H1920">
        <f ca="1">IF(G1920=8,8,IFERROR(MATCH(RAND(),INDEX(MATRIZ_CUM,G1920,0),1)+1,1))</f>
        <v>7</v>
      </c>
      <c r="I1920">
        <f ca="1">IF(H1920=8,8,IFERROR(MATCH(RAND(),INDEX(MATRIZ_CUM,H1920,0),1)+1,1))</f>
        <v>8</v>
      </c>
      <c r="J1920">
        <f ca="1">IF(I1920=8,8,IFERROR(MATCH(RAND(),INDEX(MATRIZ_CUM,I1920,0),1)+1,1))</f>
        <v>8</v>
      </c>
      <c r="K1920">
        <f ca="1">IF(J1920=8,8,IFERROR(MATCH(RAND(),INDEX(MATRIZ_CUM,J1920,0),1)+1,1))</f>
        <v>8</v>
      </c>
      <c r="L1920">
        <f ca="1">IF(K1920=8,8,IFERROR(MATCH(RAND(),INDEX(MATRIZ_CUM,K1920,0),1)+1,1))</f>
        <v>8</v>
      </c>
      <c r="M1920">
        <f ca="1">IF(L1920=8,8,IFERROR(MATCH(RAND(),INDEX(MATRIZ_CUM,L1920,0),1)+1,1))</f>
        <v>8</v>
      </c>
      <c r="N1920">
        <f ca="1">IF(M1920=8,8,IFERROR(MATCH(RAND(),INDEX(MATRIZ_CUM,M1920,0),1)+1,1))</f>
        <v>8</v>
      </c>
      <c r="O1920">
        <f ca="1">IF(N1920=8,8,IFERROR(MATCH(RAND(),INDEX(MATRIZ_CUM,N1920,0),1)+1,1))</f>
        <v>8</v>
      </c>
      <c r="P1920">
        <f ca="1">IF(O1920=8,8,IFERROR(MATCH(RAND(),INDEX(MATRIZ_CUM,O1920,0),1)+1,1))</f>
        <v>8</v>
      </c>
      <c r="Q1920">
        <f ca="1">IF(P1920=8,8,IFERROR(MATCH(RAND(),INDEX(MATRIZ_CUM,P1920,0),1)+1,1))</f>
        <v>8</v>
      </c>
      <c r="R1920">
        <f ca="1">IF(Q1920=8,8,IFERROR(MATCH(RAND(),INDEX(MATRIZ_CUM,Q1920,0),1)+1,1))</f>
        <v>8</v>
      </c>
      <c r="S1920">
        <f ca="1">IF(R1920=8,8,IFERROR(MATCH(RAND(),INDEX(MATRIZ_CUM,R1920,0),1)+1,1))</f>
        <v>8</v>
      </c>
      <c r="T1920">
        <f ca="1">IF(S1920=8,8,IFERROR(MATCH(RAND(),INDEX(MATRIZ_CUM,S1920,0),1)+1,1))</f>
        <v>8</v>
      </c>
      <c r="U1920">
        <f ca="1">IF(T1920=8,8,IFERROR(MATCH(RAND(),INDEX(MATRIZ_CUM,T1920,0),1)+1,1))</f>
        <v>8</v>
      </c>
      <c r="V1920">
        <f ca="1">IF(U1920=8,8,IFERROR(MATCH(RAND(),INDEX(MATRIZ_CUM,U1920,0),1)+1,1))</f>
        <v>8</v>
      </c>
      <c r="W1920">
        <f ca="1">IF(V1920=8,8,IFERROR(MATCH(RAND(),INDEX(MATRIZ_CUM,V1920,0),1)+1,1))</f>
        <v>8</v>
      </c>
      <c r="X1920">
        <f ca="1">IF(W1920=8,8,IFERROR(MATCH(RAND(),INDEX(MATRIZ_CUM,W1920,0),1)+1,1))</f>
        <v>8</v>
      </c>
      <c r="Y1920">
        <f ca="1">IF(X1920=8,8,IFERROR(MATCH(RAND(),INDEX(MATRIZ_CUM,X1920,0),1)+1,1))</f>
        <v>8</v>
      </c>
      <c r="Z1920">
        <f ca="1">IF(Y1920=8,8,IFERROR(MATCH(RAND(),INDEX(MATRIZ_CUM,Y1920,0),1)+1,1))</f>
        <v>8</v>
      </c>
      <c r="AB1920">
        <f t="shared" ca="1" si="29"/>
        <v>8</v>
      </c>
    </row>
    <row r="1921" spans="1:28" x14ac:dyDescent="0.45">
      <c r="A1921">
        <f ca="1">IFERROR(MATCH(RAND(),Ej1b_Cohorte!$D$4:$D$10,1)+1,1)</f>
        <v>3</v>
      </c>
      <c r="B1921">
        <f ca="1">IF(A1921=8,8,IFERROR(MATCH(RAND(),INDEX(MATRIZ_CUM,A1921,0),1)+1,1))</f>
        <v>2</v>
      </c>
      <c r="C1921">
        <f ca="1">IF(B1921=8,8,IFERROR(MATCH(RAND(),INDEX(MATRIZ_CUM,B1921,0),1)+1,1))</f>
        <v>2</v>
      </c>
      <c r="D1921">
        <f ca="1">IF(C1921=8,8,IFERROR(MATCH(RAND(),INDEX(MATRIZ_CUM,C1921,0),1)+1,1))</f>
        <v>2</v>
      </c>
      <c r="E1921">
        <f ca="1">IF(D1921=8,8,IFERROR(MATCH(RAND(),INDEX(MATRIZ_CUM,D1921,0),1)+1,1))</f>
        <v>1</v>
      </c>
      <c r="F1921">
        <f ca="1">IF(E1921=8,8,IFERROR(MATCH(RAND(),INDEX(MATRIZ_CUM,E1921,0),1)+1,1))</f>
        <v>1</v>
      </c>
      <c r="G1921">
        <f ca="1">IF(F1921=8,8,IFERROR(MATCH(RAND(),INDEX(MATRIZ_CUM,F1921,0),1)+1,1))</f>
        <v>2</v>
      </c>
      <c r="H1921">
        <f ca="1">IF(G1921=8,8,IFERROR(MATCH(RAND(),INDEX(MATRIZ_CUM,G1921,0),1)+1,1))</f>
        <v>2</v>
      </c>
      <c r="I1921">
        <f ca="1">IF(H1921=8,8,IFERROR(MATCH(RAND(),INDEX(MATRIZ_CUM,H1921,0),1)+1,1))</f>
        <v>2</v>
      </c>
      <c r="J1921">
        <f ca="1">IF(I1921=8,8,IFERROR(MATCH(RAND(),INDEX(MATRIZ_CUM,I1921,0),1)+1,1))</f>
        <v>3</v>
      </c>
      <c r="K1921">
        <f ca="1">IF(J1921=8,8,IFERROR(MATCH(RAND(),INDEX(MATRIZ_CUM,J1921,0),1)+1,1))</f>
        <v>3</v>
      </c>
      <c r="L1921">
        <f ca="1">IF(K1921=8,8,IFERROR(MATCH(RAND(),INDEX(MATRIZ_CUM,K1921,0),1)+1,1))</f>
        <v>3</v>
      </c>
      <c r="M1921">
        <f ca="1">IF(L1921=8,8,IFERROR(MATCH(RAND(),INDEX(MATRIZ_CUM,L1921,0),1)+1,1))</f>
        <v>2</v>
      </c>
      <c r="N1921">
        <f ca="1">IF(M1921=8,8,IFERROR(MATCH(RAND(),INDEX(MATRIZ_CUM,M1921,0),1)+1,1))</f>
        <v>2</v>
      </c>
      <c r="O1921">
        <f ca="1">IF(N1921=8,8,IFERROR(MATCH(RAND(),INDEX(MATRIZ_CUM,N1921,0),1)+1,1))</f>
        <v>2</v>
      </c>
      <c r="P1921">
        <f ca="1">IF(O1921=8,8,IFERROR(MATCH(RAND(),INDEX(MATRIZ_CUM,O1921,0),1)+1,1))</f>
        <v>2</v>
      </c>
      <c r="Q1921">
        <f ca="1">IF(P1921=8,8,IFERROR(MATCH(RAND(),INDEX(MATRIZ_CUM,P1921,0),1)+1,1))</f>
        <v>1</v>
      </c>
      <c r="R1921">
        <f ca="1">IF(Q1921=8,8,IFERROR(MATCH(RAND(),INDEX(MATRIZ_CUM,Q1921,0),1)+1,1))</f>
        <v>1</v>
      </c>
      <c r="S1921">
        <f ca="1">IF(R1921=8,8,IFERROR(MATCH(RAND(),INDEX(MATRIZ_CUM,R1921,0),1)+1,1))</f>
        <v>3</v>
      </c>
      <c r="T1921">
        <f ca="1">IF(S1921=8,8,IFERROR(MATCH(RAND(),INDEX(MATRIZ_CUM,S1921,0),1)+1,1))</f>
        <v>3</v>
      </c>
      <c r="U1921">
        <f ca="1">IF(T1921=8,8,IFERROR(MATCH(RAND(),INDEX(MATRIZ_CUM,T1921,0),1)+1,1))</f>
        <v>4</v>
      </c>
      <c r="V1921">
        <f ca="1">IF(U1921=8,8,IFERROR(MATCH(RAND(),INDEX(MATRIZ_CUM,U1921,0),1)+1,1))</f>
        <v>3</v>
      </c>
      <c r="W1921">
        <f ca="1">IF(V1921=8,8,IFERROR(MATCH(RAND(),INDEX(MATRIZ_CUM,V1921,0),1)+1,1))</f>
        <v>2</v>
      </c>
      <c r="X1921">
        <f ca="1">IF(W1921=8,8,IFERROR(MATCH(RAND(),INDEX(MATRIZ_CUM,W1921,0),1)+1,1))</f>
        <v>2</v>
      </c>
      <c r="Y1921">
        <f ca="1">IF(X1921=8,8,IFERROR(MATCH(RAND(),INDEX(MATRIZ_CUM,X1921,0),1)+1,1))</f>
        <v>4</v>
      </c>
      <c r="Z1921">
        <f ca="1">IF(Y1921=8,8,IFERROR(MATCH(RAND(),INDEX(MATRIZ_CUM,Y1921,0),1)+1,1))</f>
        <v>3</v>
      </c>
      <c r="AB1921">
        <f t="shared" ca="1" si="29"/>
        <v>3</v>
      </c>
    </row>
    <row r="1922" spans="1:28" x14ac:dyDescent="0.45">
      <c r="A1922">
        <f ca="1">IFERROR(MATCH(RAND(),Ej1b_Cohorte!$D$4:$D$10,1)+1,1)</f>
        <v>5</v>
      </c>
      <c r="B1922">
        <f ca="1">IF(A1922=8,8,IFERROR(MATCH(RAND(),INDEX(MATRIZ_CUM,A1922,0),1)+1,1))</f>
        <v>5</v>
      </c>
      <c r="C1922">
        <f ca="1">IF(B1922=8,8,IFERROR(MATCH(RAND(),INDEX(MATRIZ_CUM,B1922,0),1)+1,1))</f>
        <v>5</v>
      </c>
      <c r="D1922">
        <f ca="1">IF(C1922=8,8,IFERROR(MATCH(RAND(),INDEX(MATRIZ_CUM,C1922,0),1)+1,1))</f>
        <v>5</v>
      </c>
      <c r="E1922">
        <f ca="1">IF(D1922=8,8,IFERROR(MATCH(RAND(),INDEX(MATRIZ_CUM,D1922,0),1)+1,1))</f>
        <v>6</v>
      </c>
      <c r="F1922">
        <f ca="1">IF(E1922=8,8,IFERROR(MATCH(RAND(),INDEX(MATRIZ_CUM,E1922,0),1)+1,1))</f>
        <v>6</v>
      </c>
      <c r="G1922">
        <f ca="1">IF(F1922=8,8,IFERROR(MATCH(RAND(),INDEX(MATRIZ_CUM,F1922,0),1)+1,1))</f>
        <v>6</v>
      </c>
      <c r="H1922">
        <f ca="1">IF(G1922=8,8,IFERROR(MATCH(RAND(),INDEX(MATRIZ_CUM,G1922,0),1)+1,1))</f>
        <v>7</v>
      </c>
      <c r="I1922">
        <f ca="1">IF(H1922=8,8,IFERROR(MATCH(RAND(),INDEX(MATRIZ_CUM,H1922,0),1)+1,1))</f>
        <v>6</v>
      </c>
      <c r="J1922">
        <f ca="1">IF(I1922=8,8,IFERROR(MATCH(RAND(),INDEX(MATRIZ_CUM,I1922,0),1)+1,1))</f>
        <v>7</v>
      </c>
      <c r="K1922">
        <f ca="1">IF(J1922=8,8,IFERROR(MATCH(RAND(),INDEX(MATRIZ_CUM,J1922,0),1)+1,1))</f>
        <v>7</v>
      </c>
      <c r="L1922">
        <f ca="1">IF(K1922=8,8,IFERROR(MATCH(RAND(),INDEX(MATRIZ_CUM,K1922,0),1)+1,1))</f>
        <v>6</v>
      </c>
      <c r="M1922">
        <f ca="1">IF(L1922=8,8,IFERROR(MATCH(RAND(),INDEX(MATRIZ_CUM,L1922,0),1)+1,1))</f>
        <v>5</v>
      </c>
      <c r="N1922">
        <f ca="1">IF(M1922=8,8,IFERROR(MATCH(RAND(),INDEX(MATRIZ_CUM,M1922,0),1)+1,1))</f>
        <v>5</v>
      </c>
      <c r="O1922">
        <f ca="1">IF(N1922=8,8,IFERROR(MATCH(RAND(),INDEX(MATRIZ_CUM,N1922,0),1)+1,1))</f>
        <v>5</v>
      </c>
      <c r="P1922">
        <f ca="1">IF(O1922=8,8,IFERROR(MATCH(RAND(),INDEX(MATRIZ_CUM,O1922,0),1)+1,1))</f>
        <v>5</v>
      </c>
      <c r="Q1922">
        <f ca="1">IF(P1922=8,8,IFERROR(MATCH(RAND(),INDEX(MATRIZ_CUM,P1922,0),1)+1,1))</f>
        <v>5</v>
      </c>
      <c r="R1922">
        <f ca="1">IF(Q1922=8,8,IFERROR(MATCH(RAND(),INDEX(MATRIZ_CUM,Q1922,0),1)+1,1))</f>
        <v>6</v>
      </c>
      <c r="S1922">
        <f ca="1">IF(R1922=8,8,IFERROR(MATCH(RAND(),INDEX(MATRIZ_CUM,R1922,0),1)+1,1))</f>
        <v>7</v>
      </c>
      <c r="T1922">
        <f ca="1">IF(S1922=8,8,IFERROR(MATCH(RAND(),INDEX(MATRIZ_CUM,S1922,0),1)+1,1))</f>
        <v>7</v>
      </c>
      <c r="U1922">
        <f ca="1">IF(T1922=8,8,IFERROR(MATCH(RAND(),INDEX(MATRIZ_CUM,T1922,0),1)+1,1))</f>
        <v>8</v>
      </c>
      <c r="V1922">
        <f ca="1">IF(U1922=8,8,IFERROR(MATCH(RAND(),INDEX(MATRIZ_CUM,U1922,0),1)+1,1))</f>
        <v>8</v>
      </c>
      <c r="W1922">
        <f ca="1">IF(V1922=8,8,IFERROR(MATCH(RAND(),INDEX(MATRIZ_CUM,V1922,0),1)+1,1))</f>
        <v>8</v>
      </c>
      <c r="X1922">
        <f ca="1">IF(W1922=8,8,IFERROR(MATCH(RAND(),INDEX(MATRIZ_CUM,W1922,0),1)+1,1))</f>
        <v>8</v>
      </c>
      <c r="Y1922">
        <f ca="1">IF(X1922=8,8,IFERROR(MATCH(RAND(),INDEX(MATRIZ_CUM,X1922,0),1)+1,1))</f>
        <v>8</v>
      </c>
      <c r="Z1922">
        <f ca="1">IF(Y1922=8,8,IFERROR(MATCH(RAND(),INDEX(MATRIZ_CUM,Y1922,0),1)+1,1))</f>
        <v>8</v>
      </c>
      <c r="AB1922">
        <f t="shared" ca="1" si="29"/>
        <v>8</v>
      </c>
    </row>
    <row r="1923" spans="1:28" x14ac:dyDescent="0.45">
      <c r="A1923">
        <f ca="1">IFERROR(MATCH(RAND(),Ej1b_Cohorte!$D$4:$D$10,1)+1,1)</f>
        <v>6</v>
      </c>
      <c r="B1923">
        <f ca="1">IF(A1923=8,8,IFERROR(MATCH(RAND(),INDEX(MATRIZ_CUM,A1923,0),1)+1,1))</f>
        <v>7</v>
      </c>
      <c r="C1923">
        <f ca="1">IF(B1923=8,8,IFERROR(MATCH(RAND(),INDEX(MATRIZ_CUM,B1923,0),1)+1,1))</f>
        <v>8</v>
      </c>
      <c r="D1923">
        <f ca="1">IF(C1923=8,8,IFERROR(MATCH(RAND(),INDEX(MATRIZ_CUM,C1923,0),1)+1,1))</f>
        <v>8</v>
      </c>
      <c r="E1923">
        <f ca="1">IF(D1923=8,8,IFERROR(MATCH(RAND(),INDEX(MATRIZ_CUM,D1923,0),1)+1,1))</f>
        <v>8</v>
      </c>
      <c r="F1923">
        <f ca="1">IF(E1923=8,8,IFERROR(MATCH(RAND(),INDEX(MATRIZ_CUM,E1923,0),1)+1,1))</f>
        <v>8</v>
      </c>
      <c r="G1923">
        <f ca="1">IF(F1923=8,8,IFERROR(MATCH(RAND(),INDEX(MATRIZ_CUM,F1923,0),1)+1,1))</f>
        <v>8</v>
      </c>
      <c r="H1923">
        <f ca="1">IF(G1923=8,8,IFERROR(MATCH(RAND(),INDEX(MATRIZ_CUM,G1923,0),1)+1,1))</f>
        <v>8</v>
      </c>
      <c r="I1923">
        <f ca="1">IF(H1923=8,8,IFERROR(MATCH(RAND(),INDEX(MATRIZ_CUM,H1923,0),1)+1,1))</f>
        <v>8</v>
      </c>
      <c r="J1923">
        <f ca="1">IF(I1923=8,8,IFERROR(MATCH(RAND(),INDEX(MATRIZ_CUM,I1923,0),1)+1,1))</f>
        <v>8</v>
      </c>
      <c r="K1923">
        <f ca="1">IF(J1923=8,8,IFERROR(MATCH(RAND(),INDEX(MATRIZ_CUM,J1923,0),1)+1,1))</f>
        <v>8</v>
      </c>
      <c r="L1923">
        <f ca="1">IF(K1923=8,8,IFERROR(MATCH(RAND(),INDEX(MATRIZ_CUM,K1923,0),1)+1,1))</f>
        <v>8</v>
      </c>
      <c r="M1923">
        <f ca="1">IF(L1923=8,8,IFERROR(MATCH(RAND(),INDEX(MATRIZ_CUM,L1923,0),1)+1,1))</f>
        <v>8</v>
      </c>
      <c r="N1923">
        <f ca="1">IF(M1923=8,8,IFERROR(MATCH(RAND(),INDEX(MATRIZ_CUM,M1923,0),1)+1,1))</f>
        <v>8</v>
      </c>
      <c r="O1923">
        <f ca="1">IF(N1923=8,8,IFERROR(MATCH(RAND(),INDEX(MATRIZ_CUM,N1923,0),1)+1,1))</f>
        <v>8</v>
      </c>
      <c r="P1923">
        <f ca="1">IF(O1923=8,8,IFERROR(MATCH(RAND(),INDEX(MATRIZ_CUM,O1923,0),1)+1,1))</f>
        <v>8</v>
      </c>
      <c r="Q1923">
        <f ca="1">IF(P1923=8,8,IFERROR(MATCH(RAND(),INDEX(MATRIZ_CUM,P1923,0),1)+1,1))</f>
        <v>8</v>
      </c>
      <c r="R1923">
        <f ca="1">IF(Q1923=8,8,IFERROR(MATCH(RAND(),INDEX(MATRIZ_CUM,Q1923,0),1)+1,1))</f>
        <v>8</v>
      </c>
      <c r="S1923">
        <f ca="1">IF(R1923=8,8,IFERROR(MATCH(RAND(),INDEX(MATRIZ_CUM,R1923,0),1)+1,1))</f>
        <v>8</v>
      </c>
      <c r="T1923">
        <f ca="1">IF(S1923=8,8,IFERROR(MATCH(RAND(),INDEX(MATRIZ_CUM,S1923,0),1)+1,1))</f>
        <v>8</v>
      </c>
      <c r="U1923">
        <f ca="1">IF(T1923=8,8,IFERROR(MATCH(RAND(),INDEX(MATRIZ_CUM,T1923,0),1)+1,1))</f>
        <v>8</v>
      </c>
      <c r="V1923">
        <f ca="1">IF(U1923=8,8,IFERROR(MATCH(RAND(),INDEX(MATRIZ_CUM,U1923,0),1)+1,1))</f>
        <v>8</v>
      </c>
      <c r="W1923">
        <f ca="1">IF(V1923=8,8,IFERROR(MATCH(RAND(),INDEX(MATRIZ_CUM,V1923,0),1)+1,1))</f>
        <v>8</v>
      </c>
      <c r="X1923">
        <f ca="1">IF(W1923=8,8,IFERROR(MATCH(RAND(),INDEX(MATRIZ_CUM,W1923,0),1)+1,1))</f>
        <v>8</v>
      </c>
      <c r="Y1923">
        <f ca="1">IF(X1923=8,8,IFERROR(MATCH(RAND(),INDEX(MATRIZ_CUM,X1923,0),1)+1,1))</f>
        <v>8</v>
      </c>
      <c r="Z1923">
        <f ca="1">IF(Y1923=8,8,IFERROR(MATCH(RAND(),INDEX(MATRIZ_CUM,Y1923,0),1)+1,1))</f>
        <v>8</v>
      </c>
      <c r="AB1923">
        <f t="shared" ca="1" si="29"/>
        <v>8</v>
      </c>
    </row>
    <row r="1924" spans="1:28" x14ac:dyDescent="0.45">
      <c r="A1924">
        <f ca="1">IFERROR(MATCH(RAND(),Ej1b_Cohorte!$D$4:$D$10,1)+1,1)</f>
        <v>4</v>
      </c>
      <c r="B1924">
        <f ca="1">IF(A1924=8,8,IFERROR(MATCH(RAND(),INDEX(MATRIZ_CUM,A1924,0),1)+1,1))</f>
        <v>3</v>
      </c>
      <c r="C1924">
        <f ca="1">IF(B1924=8,8,IFERROR(MATCH(RAND(),INDEX(MATRIZ_CUM,B1924,0),1)+1,1))</f>
        <v>3</v>
      </c>
      <c r="D1924">
        <f ca="1">IF(C1924=8,8,IFERROR(MATCH(RAND(),INDEX(MATRIZ_CUM,C1924,0),1)+1,1))</f>
        <v>3</v>
      </c>
      <c r="E1924">
        <f ca="1">IF(D1924=8,8,IFERROR(MATCH(RAND(),INDEX(MATRIZ_CUM,D1924,0),1)+1,1))</f>
        <v>3</v>
      </c>
      <c r="F1924">
        <f ca="1">IF(E1924=8,8,IFERROR(MATCH(RAND(),INDEX(MATRIZ_CUM,E1924,0),1)+1,1))</f>
        <v>3</v>
      </c>
      <c r="G1924">
        <f ca="1">IF(F1924=8,8,IFERROR(MATCH(RAND(),INDEX(MATRIZ_CUM,F1924,0),1)+1,1))</f>
        <v>3</v>
      </c>
      <c r="H1924">
        <f ca="1">IF(G1924=8,8,IFERROR(MATCH(RAND(),INDEX(MATRIZ_CUM,G1924,0),1)+1,1))</f>
        <v>3</v>
      </c>
      <c r="I1924">
        <f ca="1">IF(H1924=8,8,IFERROR(MATCH(RAND(),INDEX(MATRIZ_CUM,H1924,0),1)+1,1))</f>
        <v>3</v>
      </c>
      <c r="J1924">
        <f ca="1">IF(I1924=8,8,IFERROR(MATCH(RAND(),INDEX(MATRIZ_CUM,I1924,0),1)+1,1))</f>
        <v>3</v>
      </c>
      <c r="K1924">
        <f ca="1">IF(J1924=8,8,IFERROR(MATCH(RAND(),INDEX(MATRIZ_CUM,J1924,0),1)+1,1))</f>
        <v>3</v>
      </c>
      <c r="L1924">
        <f ca="1">IF(K1924=8,8,IFERROR(MATCH(RAND(),INDEX(MATRIZ_CUM,K1924,0),1)+1,1))</f>
        <v>3</v>
      </c>
      <c r="M1924">
        <f ca="1">IF(L1924=8,8,IFERROR(MATCH(RAND(),INDEX(MATRIZ_CUM,L1924,0),1)+1,1))</f>
        <v>4</v>
      </c>
      <c r="N1924">
        <f ca="1">IF(M1924=8,8,IFERROR(MATCH(RAND(),INDEX(MATRIZ_CUM,M1924,0),1)+1,1))</f>
        <v>3</v>
      </c>
      <c r="O1924">
        <f ca="1">IF(N1924=8,8,IFERROR(MATCH(RAND(),INDEX(MATRIZ_CUM,N1924,0),1)+1,1))</f>
        <v>3</v>
      </c>
      <c r="P1924">
        <f ca="1">IF(O1924=8,8,IFERROR(MATCH(RAND(),INDEX(MATRIZ_CUM,O1924,0),1)+1,1))</f>
        <v>3</v>
      </c>
      <c r="Q1924">
        <f ca="1">IF(P1924=8,8,IFERROR(MATCH(RAND(),INDEX(MATRIZ_CUM,P1924,0),1)+1,1))</f>
        <v>4</v>
      </c>
      <c r="R1924">
        <f ca="1">IF(Q1924=8,8,IFERROR(MATCH(RAND(),INDEX(MATRIZ_CUM,Q1924,0),1)+1,1))</f>
        <v>3</v>
      </c>
      <c r="S1924">
        <f ca="1">IF(R1924=8,8,IFERROR(MATCH(RAND(),INDEX(MATRIZ_CUM,R1924,0),1)+1,1))</f>
        <v>3</v>
      </c>
      <c r="T1924">
        <f ca="1">IF(S1924=8,8,IFERROR(MATCH(RAND(),INDEX(MATRIZ_CUM,S1924,0),1)+1,1))</f>
        <v>3</v>
      </c>
      <c r="U1924">
        <f ca="1">IF(T1924=8,8,IFERROR(MATCH(RAND(),INDEX(MATRIZ_CUM,T1924,0),1)+1,1))</f>
        <v>3</v>
      </c>
      <c r="V1924">
        <f ca="1">IF(U1924=8,8,IFERROR(MATCH(RAND(),INDEX(MATRIZ_CUM,U1924,0),1)+1,1))</f>
        <v>3</v>
      </c>
      <c r="W1924">
        <f ca="1">IF(V1924=8,8,IFERROR(MATCH(RAND(),INDEX(MATRIZ_CUM,V1924,0),1)+1,1))</f>
        <v>2</v>
      </c>
      <c r="X1924">
        <f ca="1">IF(W1924=8,8,IFERROR(MATCH(RAND(),INDEX(MATRIZ_CUM,W1924,0),1)+1,1))</f>
        <v>1</v>
      </c>
      <c r="Y1924">
        <f ca="1">IF(X1924=8,8,IFERROR(MATCH(RAND(),INDEX(MATRIZ_CUM,X1924,0),1)+1,1))</f>
        <v>1</v>
      </c>
      <c r="Z1924">
        <f ca="1">IF(Y1924=8,8,IFERROR(MATCH(RAND(),INDEX(MATRIZ_CUM,Y1924,0),1)+1,1))</f>
        <v>1</v>
      </c>
      <c r="AB1924">
        <f t="shared" ca="1" si="29"/>
        <v>1</v>
      </c>
    </row>
    <row r="1925" spans="1:28" x14ac:dyDescent="0.45">
      <c r="A1925">
        <f ca="1">IFERROR(MATCH(RAND(),Ej1b_Cohorte!$D$4:$D$10,1)+1,1)</f>
        <v>4</v>
      </c>
      <c r="B1925">
        <f ca="1">IF(A1925=8,8,IFERROR(MATCH(RAND(),INDEX(MATRIZ_CUM,A1925,0),1)+1,1))</f>
        <v>3</v>
      </c>
      <c r="C1925">
        <f ca="1">IF(B1925=8,8,IFERROR(MATCH(RAND(),INDEX(MATRIZ_CUM,B1925,0),1)+1,1))</f>
        <v>3</v>
      </c>
      <c r="D1925">
        <f ca="1">IF(C1925=8,8,IFERROR(MATCH(RAND(),INDEX(MATRIZ_CUM,C1925,0),1)+1,1))</f>
        <v>3</v>
      </c>
      <c r="E1925">
        <f ca="1">IF(D1925=8,8,IFERROR(MATCH(RAND(),INDEX(MATRIZ_CUM,D1925,0),1)+1,1))</f>
        <v>4</v>
      </c>
      <c r="F1925">
        <f ca="1">IF(E1925=8,8,IFERROR(MATCH(RAND(),INDEX(MATRIZ_CUM,E1925,0),1)+1,1))</f>
        <v>5</v>
      </c>
      <c r="G1925">
        <f ca="1">IF(F1925=8,8,IFERROR(MATCH(RAND(),INDEX(MATRIZ_CUM,F1925,0),1)+1,1))</f>
        <v>5</v>
      </c>
      <c r="H1925">
        <f ca="1">IF(G1925=8,8,IFERROR(MATCH(RAND(),INDEX(MATRIZ_CUM,G1925,0),1)+1,1))</f>
        <v>5</v>
      </c>
      <c r="I1925">
        <f ca="1">IF(H1925=8,8,IFERROR(MATCH(RAND(),INDEX(MATRIZ_CUM,H1925,0),1)+1,1))</f>
        <v>5</v>
      </c>
      <c r="J1925">
        <f ca="1">IF(I1925=8,8,IFERROR(MATCH(RAND(),INDEX(MATRIZ_CUM,I1925,0),1)+1,1))</f>
        <v>5</v>
      </c>
      <c r="K1925">
        <f ca="1">IF(J1925=8,8,IFERROR(MATCH(RAND(),INDEX(MATRIZ_CUM,J1925,0),1)+1,1))</f>
        <v>5</v>
      </c>
      <c r="L1925">
        <f ca="1">IF(K1925=8,8,IFERROR(MATCH(RAND(),INDEX(MATRIZ_CUM,K1925,0),1)+1,1))</f>
        <v>5</v>
      </c>
      <c r="M1925">
        <f ca="1">IF(L1925=8,8,IFERROR(MATCH(RAND(),INDEX(MATRIZ_CUM,L1925,0),1)+1,1))</f>
        <v>5</v>
      </c>
      <c r="N1925">
        <f ca="1">IF(M1925=8,8,IFERROR(MATCH(RAND(),INDEX(MATRIZ_CUM,M1925,0),1)+1,1))</f>
        <v>5</v>
      </c>
      <c r="O1925">
        <f ca="1">IF(N1925=8,8,IFERROR(MATCH(RAND(),INDEX(MATRIZ_CUM,N1925,0),1)+1,1))</f>
        <v>4</v>
      </c>
      <c r="P1925">
        <f ca="1">IF(O1925=8,8,IFERROR(MATCH(RAND(),INDEX(MATRIZ_CUM,O1925,0),1)+1,1))</f>
        <v>3</v>
      </c>
      <c r="Q1925">
        <f ca="1">IF(P1925=8,8,IFERROR(MATCH(RAND(),INDEX(MATRIZ_CUM,P1925,0),1)+1,1))</f>
        <v>2</v>
      </c>
      <c r="R1925">
        <f ca="1">IF(Q1925=8,8,IFERROR(MATCH(RAND(),INDEX(MATRIZ_CUM,Q1925,0),1)+1,1))</f>
        <v>2</v>
      </c>
      <c r="S1925">
        <f ca="1">IF(R1925=8,8,IFERROR(MATCH(RAND(),INDEX(MATRIZ_CUM,R1925,0),1)+1,1))</f>
        <v>3</v>
      </c>
      <c r="T1925">
        <f ca="1">IF(S1925=8,8,IFERROR(MATCH(RAND(),INDEX(MATRIZ_CUM,S1925,0),1)+1,1))</f>
        <v>3</v>
      </c>
      <c r="U1925">
        <f ca="1">IF(T1925=8,8,IFERROR(MATCH(RAND(),INDEX(MATRIZ_CUM,T1925,0),1)+1,1))</f>
        <v>4</v>
      </c>
      <c r="V1925">
        <f ca="1">IF(U1925=8,8,IFERROR(MATCH(RAND(),INDEX(MATRIZ_CUM,U1925,0),1)+1,1))</f>
        <v>5</v>
      </c>
      <c r="W1925">
        <f ca="1">IF(V1925=8,8,IFERROR(MATCH(RAND(),INDEX(MATRIZ_CUM,V1925,0),1)+1,1))</f>
        <v>5</v>
      </c>
      <c r="X1925">
        <f ca="1">IF(W1925=8,8,IFERROR(MATCH(RAND(),INDEX(MATRIZ_CUM,W1925,0),1)+1,1))</f>
        <v>4</v>
      </c>
      <c r="Y1925">
        <f ca="1">IF(X1925=8,8,IFERROR(MATCH(RAND(),INDEX(MATRIZ_CUM,X1925,0),1)+1,1))</f>
        <v>4</v>
      </c>
      <c r="Z1925">
        <f ca="1">IF(Y1925=8,8,IFERROR(MATCH(RAND(),INDEX(MATRIZ_CUM,Y1925,0),1)+1,1))</f>
        <v>5</v>
      </c>
      <c r="AB1925">
        <f t="shared" ca="1" si="29"/>
        <v>5</v>
      </c>
    </row>
    <row r="1926" spans="1:28" x14ac:dyDescent="0.45">
      <c r="A1926">
        <f ca="1">IFERROR(MATCH(RAND(),Ej1b_Cohorte!$D$4:$D$10,1)+1,1)</f>
        <v>4</v>
      </c>
      <c r="B1926">
        <f ca="1">IF(A1926=8,8,IFERROR(MATCH(RAND(),INDEX(MATRIZ_CUM,A1926,0),1)+1,1))</f>
        <v>4</v>
      </c>
      <c r="C1926">
        <f ca="1">IF(B1926=8,8,IFERROR(MATCH(RAND(),INDEX(MATRIZ_CUM,B1926,0),1)+1,1))</f>
        <v>5</v>
      </c>
      <c r="D1926">
        <f ca="1">IF(C1926=8,8,IFERROR(MATCH(RAND(),INDEX(MATRIZ_CUM,C1926,0),1)+1,1))</f>
        <v>6</v>
      </c>
      <c r="E1926">
        <f ca="1">IF(D1926=8,8,IFERROR(MATCH(RAND(),INDEX(MATRIZ_CUM,D1926,0),1)+1,1))</f>
        <v>7</v>
      </c>
      <c r="F1926">
        <f ca="1">IF(E1926=8,8,IFERROR(MATCH(RAND(),INDEX(MATRIZ_CUM,E1926,0),1)+1,1))</f>
        <v>7</v>
      </c>
      <c r="G1926">
        <f ca="1">IF(F1926=8,8,IFERROR(MATCH(RAND(),INDEX(MATRIZ_CUM,F1926,0),1)+1,1))</f>
        <v>7</v>
      </c>
      <c r="H1926">
        <f ca="1">IF(G1926=8,8,IFERROR(MATCH(RAND(),INDEX(MATRIZ_CUM,G1926,0),1)+1,1))</f>
        <v>8</v>
      </c>
      <c r="I1926">
        <f ca="1">IF(H1926=8,8,IFERROR(MATCH(RAND(),INDEX(MATRIZ_CUM,H1926,0),1)+1,1))</f>
        <v>8</v>
      </c>
      <c r="J1926">
        <f ca="1">IF(I1926=8,8,IFERROR(MATCH(RAND(),INDEX(MATRIZ_CUM,I1926,0),1)+1,1))</f>
        <v>8</v>
      </c>
      <c r="K1926">
        <f ca="1">IF(J1926=8,8,IFERROR(MATCH(RAND(),INDEX(MATRIZ_CUM,J1926,0),1)+1,1))</f>
        <v>8</v>
      </c>
      <c r="L1926">
        <f ca="1">IF(K1926=8,8,IFERROR(MATCH(RAND(),INDEX(MATRIZ_CUM,K1926,0),1)+1,1))</f>
        <v>8</v>
      </c>
      <c r="M1926">
        <f ca="1">IF(L1926=8,8,IFERROR(MATCH(RAND(),INDEX(MATRIZ_CUM,L1926,0),1)+1,1))</f>
        <v>8</v>
      </c>
      <c r="N1926">
        <f ca="1">IF(M1926=8,8,IFERROR(MATCH(RAND(),INDEX(MATRIZ_CUM,M1926,0),1)+1,1))</f>
        <v>8</v>
      </c>
      <c r="O1926">
        <f ca="1">IF(N1926=8,8,IFERROR(MATCH(RAND(),INDEX(MATRIZ_CUM,N1926,0),1)+1,1))</f>
        <v>8</v>
      </c>
      <c r="P1926">
        <f ca="1">IF(O1926=8,8,IFERROR(MATCH(RAND(),INDEX(MATRIZ_CUM,O1926,0),1)+1,1))</f>
        <v>8</v>
      </c>
      <c r="Q1926">
        <f ca="1">IF(P1926=8,8,IFERROR(MATCH(RAND(),INDEX(MATRIZ_CUM,P1926,0),1)+1,1))</f>
        <v>8</v>
      </c>
      <c r="R1926">
        <f ca="1">IF(Q1926=8,8,IFERROR(MATCH(RAND(),INDEX(MATRIZ_CUM,Q1926,0),1)+1,1))</f>
        <v>8</v>
      </c>
      <c r="S1926">
        <f ca="1">IF(R1926=8,8,IFERROR(MATCH(RAND(),INDEX(MATRIZ_CUM,R1926,0),1)+1,1))</f>
        <v>8</v>
      </c>
      <c r="T1926">
        <f ca="1">IF(S1926=8,8,IFERROR(MATCH(RAND(),INDEX(MATRIZ_CUM,S1926,0),1)+1,1))</f>
        <v>8</v>
      </c>
      <c r="U1926">
        <f ca="1">IF(T1926=8,8,IFERROR(MATCH(RAND(),INDEX(MATRIZ_CUM,T1926,0),1)+1,1))</f>
        <v>8</v>
      </c>
      <c r="V1926">
        <f ca="1">IF(U1926=8,8,IFERROR(MATCH(RAND(),INDEX(MATRIZ_CUM,U1926,0),1)+1,1))</f>
        <v>8</v>
      </c>
      <c r="W1926">
        <f ca="1">IF(V1926=8,8,IFERROR(MATCH(RAND(),INDEX(MATRIZ_CUM,V1926,0),1)+1,1))</f>
        <v>8</v>
      </c>
      <c r="X1926">
        <f ca="1">IF(W1926=8,8,IFERROR(MATCH(RAND(),INDEX(MATRIZ_CUM,W1926,0),1)+1,1))</f>
        <v>8</v>
      </c>
      <c r="Y1926">
        <f ca="1">IF(X1926=8,8,IFERROR(MATCH(RAND(),INDEX(MATRIZ_CUM,X1926,0),1)+1,1))</f>
        <v>8</v>
      </c>
      <c r="Z1926">
        <f ca="1">IF(Y1926=8,8,IFERROR(MATCH(RAND(),INDEX(MATRIZ_CUM,Y1926,0),1)+1,1))</f>
        <v>8</v>
      </c>
      <c r="AB1926">
        <f t="shared" ca="1" si="29"/>
        <v>8</v>
      </c>
    </row>
    <row r="1927" spans="1:28" x14ac:dyDescent="0.45">
      <c r="A1927">
        <f ca="1">IFERROR(MATCH(RAND(),Ej1b_Cohorte!$D$4:$D$10,1)+1,1)</f>
        <v>3</v>
      </c>
      <c r="B1927">
        <f ca="1">IF(A1927=8,8,IFERROR(MATCH(RAND(),INDEX(MATRIZ_CUM,A1927,0),1)+1,1))</f>
        <v>3</v>
      </c>
      <c r="C1927">
        <f ca="1">IF(B1927=8,8,IFERROR(MATCH(RAND(),INDEX(MATRIZ_CUM,B1927,0),1)+1,1))</f>
        <v>3</v>
      </c>
      <c r="D1927">
        <f ca="1">IF(C1927=8,8,IFERROR(MATCH(RAND(),INDEX(MATRIZ_CUM,C1927,0),1)+1,1))</f>
        <v>3</v>
      </c>
      <c r="E1927">
        <f ca="1">IF(D1927=8,8,IFERROR(MATCH(RAND(),INDEX(MATRIZ_CUM,D1927,0),1)+1,1))</f>
        <v>3</v>
      </c>
      <c r="F1927">
        <f ca="1">IF(E1927=8,8,IFERROR(MATCH(RAND(),INDEX(MATRIZ_CUM,E1927,0),1)+1,1))</f>
        <v>2</v>
      </c>
      <c r="G1927">
        <f ca="1">IF(F1927=8,8,IFERROR(MATCH(RAND(),INDEX(MATRIZ_CUM,F1927,0),1)+1,1))</f>
        <v>2</v>
      </c>
      <c r="H1927">
        <f ca="1">IF(G1927=8,8,IFERROR(MATCH(RAND(),INDEX(MATRIZ_CUM,G1927,0),1)+1,1))</f>
        <v>1</v>
      </c>
      <c r="I1927">
        <f ca="1">IF(H1927=8,8,IFERROR(MATCH(RAND(),INDEX(MATRIZ_CUM,H1927,0),1)+1,1))</f>
        <v>1</v>
      </c>
      <c r="J1927">
        <f ca="1">IF(I1927=8,8,IFERROR(MATCH(RAND(),INDEX(MATRIZ_CUM,I1927,0),1)+1,1))</f>
        <v>1</v>
      </c>
      <c r="K1927">
        <f ca="1">IF(J1927=8,8,IFERROR(MATCH(RAND(),INDEX(MATRIZ_CUM,J1927,0),1)+1,1))</f>
        <v>1</v>
      </c>
      <c r="L1927">
        <f ca="1">IF(K1927=8,8,IFERROR(MATCH(RAND(),INDEX(MATRIZ_CUM,K1927,0),1)+1,1))</f>
        <v>1</v>
      </c>
      <c r="M1927">
        <f ca="1">IF(L1927=8,8,IFERROR(MATCH(RAND(),INDEX(MATRIZ_CUM,L1927,0),1)+1,1))</f>
        <v>1</v>
      </c>
      <c r="N1927">
        <f ca="1">IF(M1927=8,8,IFERROR(MATCH(RAND(),INDEX(MATRIZ_CUM,M1927,0),1)+1,1))</f>
        <v>1</v>
      </c>
      <c r="O1927">
        <f ca="1">IF(N1927=8,8,IFERROR(MATCH(RAND(),INDEX(MATRIZ_CUM,N1927,0),1)+1,1))</f>
        <v>1</v>
      </c>
      <c r="P1927">
        <f ca="1">IF(O1927=8,8,IFERROR(MATCH(RAND(),INDEX(MATRIZ_CUM,O1927,0),1)+1,1))</f>
        <v>3</v>
      </c>
      <c r="Q1927">
        <f ca="1">IF(P1927=8,8,IFERROR(MATCH(RAND(),INDEX(MATRIZ_CUM,P1927,0),1)+1,1))</f>
        <v>3</v>
      </c>
      <c r="R1927">
        <f ca="1">IF(Q1927=8,8,IFERROR(MATCH(RAND(),INDEX(MATRIZ_CUM,Q1927,0),1)+1,1))</f>
        <v>3</v>
      </c>
      <c r="S1927">
        <f ca="1">IF(R1927=8,8,IFERROR(MATCH(RAND(),INDEX(MATRIZ_CUM,R1927,0),1)+1,1))</f>
        <v>4</v>
      </c>
      <c r="T1927">
        <f ca="1">IF(S1927=8,8,IFERROR(MATCH(RAND(),INDEX(MATRIZ_CUM,S1927,0),1)+1,1))</f>
        <v>4</v>
      </c>
      <c r="U1927">
        <f ca="1">IF(T1927=8,8,IFERROR(MATCH(RAND(),INDEX(MATRIZ_CUM,T1927,0),1)+1,1))</f>
        <v>3</v>
      </c>
      <c r="V1927">
        <f ca="1">IF(U1927=8,8,IFERROR(MATCH(RAND(),INDEX(MATRIZ_CUM,U1927,0),1)+1,1))</f>
        <v>4</v>
      </c>
      <c r="W1927">
        <f ca="1">IF(V1927=8,8,IFERROR(MATCH(RAND(),INDEX(MATRIZ_CUM,V1927,0),1)+1,1))</f>
        <v>4</v>
      </c>
      <c r="X1927">
        <f ca="1">IF(W1927=8,8,IFERROR(MATCH(RAND(),INDEX(MATRIZ_CUM,W1927,0),1)+1,1))</f>
        <v>3</v>
      </c>
      <c r="Y1927">
        <f ca="1">IF(X1927=8,8,IFERROR(MATCH(RAND(),INDEX(MATRIZ_CUM,X1927,0),1)+1,1))</f>
        <v>2</v>
      </c>
      <c r="Z1927">
        <f ca="1">IF(Y1927=8,8,IFERROR(MATCH(RAND(),INDEX(MATRIZ_CUM,Y1927,0),1)+1,1))</f>
        <v>1</v>
      </c>
      <c r="AB1927">
        <f t="shared" ca="1" si="29"/>
        <v>1</v>
      </c>
    </row>
    <row r="1928" spans="1:28" x14ac:dyDescent="0.45">
      <c r="A1928">
        <f ca="1">IFERROR(MATCH(RAND(),Ej1b_Cohorte!$D$4:$D$10,1)+1,1)</f>
        <v>3</v>
      </c>
      <c r="B1928">
        <f ca="1">IF(A1928=8,8,IFERROR(MATCH(RAND(),INDEX(MATRIZ_CUM,A1928,0),1)+1,1))</f>
        <v>4</v>
      </c>
      <c r="C1928">
        <f ca="1">IF(B1928=8,8,IFERROR(MATCH(RAND(),INDEX(MATRIZ_CUM,B1928,0),1)+1,1))</f>
        <v>4</v>
      </c>
      <c r="D1928">
        <f ca="1">IF(C1928=8,8,IFERROR(MATCH(RAND(),INDEX(MATRIZ_CUM,C1928,0),1)+1,1))</f>
        <v>4</v>
      </c>
      <c r="E1928">
        <f ca="1">IF(D1928=8,8,IFERROR(MATCH(RAND(),INDEX(MATRIZ_CUM,D1928,0),1)+1,1))</f>
        <v>5</v>
      </c>
      <c r="F1928">
        <f ca="1">IF(E1928=8,8,IFERROR(MATCH(RAND(),INDEX(MATRIZ_CUM,E1928,0),1)+1,1))</f>
        <v>5</v>
      </c>
      <c r="G1928">
        <f ca="1">IF(F1928=8,8,IFERROR(MATCH(RAND(),INDEX(MATRIZ_CUM,F1928,0),1)+1,1))</f>
        <v>5</v>
      </c>
      <c r="H1928">
        <f ca="1">IF(G1928=8,8,IFERROR(MATCH(RAND(),INDEX(MATRIZ_CUM,G1928,0),1)+1,1))</f>
        <v>5</v>
      </c>
      <c r="I1928">
        <f ca="1">IF(H1928=8,8,IFERROR(MATCH(RAND(),INDEX(MATRIZ_CUM,H1928,0),1)+1,1))</f>
        <v>5</v>
      </c>
      <c r="J1928">
        <f ca="1">IF(I1928=8,8,IFERROR(MATCH(RAND(),INDEX(MATRIZ_CUM,I1928,0),1)+1,1))</f>
        <v>5</v>
      </c>
      <c r="K1928">
        <f ca="1">IF(J1928=8,8,IFERROR(MATCH(RAND(),INDEX(MATRIZ_CUM,J1928,0),1)+1,1))</f>
        <v>5</v>
      </c>
      <c r="L1928">
        <f ca="1">IF(K1928=8,8,IFERROR(MATCH(RAND(),INDEX(MATRIZ_CUM,K1928,0),1)+1,1))</f>
        <v>4</v>
      </c>
      <c r="M1928">
        <f ca="1">IF(L1928=8,8,IFERROR(MATCH(RAND(),INDEX(MATRIZ_CUM,L1928,0),1)+1,1))</f>
        <v>3</v>
      </c>
      <c r="N1928">
        <f ca="1">IF(M1928=8,8,IFERROR(MATCH(RAND(),INDEX(MATRIZ_CUM,M1928,0),1)+1,1))</f>
        <v>3</v>
      </c>
      <c r="O1928">
        <f ca="1">IF(N1928=8,8,IFERROR(MATCH(RAND(),INDEX(MATRIZ_CUM,N1928,0),1)+1,1))</f>
        <v>3</v>
      </c>
      <c r="P1928">
        <f ca="1">IF(O1928=8,8,IFERROR(MATCH(RAND(),INDEX(MATRIZ_CUM,O1928,0),1)+1,1))</f>
        <v>2</v>
      </c>
      <c r="Q1928">
        <f ca="1">IF(P1928=8,8,IFERROR(MATCH(RAND(),INDEX(MATRIZ_CUM,P1928,0),1)+1,1))</f>
        <v>1</v>
      </c>
      <c r="R1928">
        <f ca="1">IF(Q1928=8,8,IFERROR(MATCH(RAND(),INDEX(MATRIZ_CUM,Q1928,0),1)+1,1))</f>
        <v>1</v>
      </c>
      <c r="S1928">
        <f ca="1">IF(R1928=8,8,IFERROR(MATCH(RAND(),INDEX(MATRIZ_CUM,R1928,0),1)+1,1))</f>
        <v>1</v>
      </c>
      <c r="T1928">
        <f ca="1">IF(S1928=8,8,IFERROR(MATCH(RAND(),INDEX(MATRIZ_CUM,S1928,0),1)+1,1))</f>
        <v>1</v>
      </c>
      <c r="U1928">
        <f ca="1">IF(T1928=8,8,IFERROR(MATCH(RAND(),INDEX(MATRIZ_CUM,T1928,0),1)+1,1))</f>
        <v>1</v>
      </c>
      <c r="V1928">
        <f ca="1">IF(U1928=8,8,IFERROR(MATCH(RAND(),INDEX(MATRIZ_CUM,U1928,0),1)+1,1))</f>
        <v>1</v>
      </c>
      <c r="W1928">
        <f ca="1">IF(V1928=8,8,IFERROR(MATCH(RAND(),INDEX(MATRIZ_CUM,V1928,0),1)+1,1))</f>
        <v>1</v>
      </c>
      <c r="X1928">
        <f ca="1">IF(W1928=8,8,IFERROR(MATCH(RAND(),INDEX(MATRIZ_CUM,W1928,0),1)+1,1))</f>
        <v>1</v>
      </c>
      <c r="Y1928">
        <f ca="1">IF(X1928=8,8,IFERROR(MATCH(RAND(),INDEX(MATRIZ_CUM,X1928,0),1)+1,1))</f>
        <v>1</v>
      </c>
      <c r="Z1928">
        <f ca="1">IF(Y1928=8,8,IFERROR(MATCH(RAND(),INDEX(MATRIZ_CUM,Y1928,0),1)+1,1))</f>
        <v>1</v>
      </c>
      <c r="AB1928">
        <f t="shared" ca="1" si="29"/>
        <v>1</v>
      </c>
    </row>
    <row r="1929" spans="1:28" x14ac:dyDescent="0.45">
      <c r="A1929">
        <f ca="1">IFERROR(MATCH(RAND(),Ej1b_Cohorte!$D$4:$D$10,1)+1,1)</f>
        <v>3</v>
      </c>
      <c r="B1929">
        <f ca="1">IF(A1929=8,8,IFERROR(MATCH(RAND(),INDEX(MATRIZ_CUM,A1929,0),1)+1,1))</f>
        <v>4</v>
      </c>
      <c r="C1929">
        <f ca="1">IF(B1929=8,8,IFERROR(MATCH(RAND(),INDEX(MATRIZ_CUM,B1929,0),1)+1,1))</f>
        <v>5</v>
      </c>
      <c r="D1929">
        <f ca="1">IF(C1929=8,8,IFERROR(MATCH(RAND(),INDEX(MATRIZ_CUM,C1929,0),1)+1,1))</f>
        <v>6</v>
      </c>
      <c r="E1929">
        <f ca="1">IF(D1929=8,8,IFERROR(MATCH(RAND(),INDEX(MATRIZ_CUM,D1929,0),1)+1,1))</f>
        <v>7</v>
      </c>
      <c r="F1929">
        <f ca="1">IF(E1929=8,8,IFERROR(MATCH(RAND(),INDEX(MATRIZ_CUM,E1929,0),1)+1,1))</f>
        <v>8</v>
      </c>
      <c r="G1929">
        <f ca="1">IF(F1929=8,8,IFERROR(MATCH(RAND(),INDEX(MATRIZ_CUM,F1929,0),1)+1,1))</f>
        <v>8</v>
      </c>
      <c r="H1929">
        <f ca="1">IF(G1929=8,8,IFERROR(MATCH(RAND(),INDEX(MATRIZ_CUM,G1929,0),1)+1,1))</f>
        <v>8</v>
      </c>
      <c r="I1929">
        <f ca="1">IF(H1929=8,8,IFERROR(MATCH(RAND(),INDEX(MATRIZ_CUM,H1929,0),1)+1,1))</f>
        <v>8</v>
      </c>
      <c r="J1929">
        <f ca="1">IF(I1929=8,8,IFERROR(MATCH(RAND(),INDEX(MATRIZ_CUM,I1929,0),1)+1,1))</f>
        <v>8</v>
      </c>
      <c r="K1929">
        <f ca="1">IF(J1929=8,8,IFERROR(MATCH(RAND(),INDEX(MATRIZ_CUM,J1929,0),1)+1,1))</f>
        <v>8</v>
      </c>
      <c r="L1929">
        <f ca="1">IF(K1929=8,8,IFERROR(MATCH(RAND(),INDEX(MATRIZ_CUM,K1929,0),1)+1,1))</f>
        <v>8</v>
      </c>
      <c r="M1929">
        <f ca="1">IF(L1929=8,8,IFERROR(MATCH(RAND(),INDEX(MATRIZ_CUM,L1929,0),1)+1,1))</f>
        <v>8</v>
      </c>
      <c r="N1929">
        <f ca="1">IF(M1929=8,8,IFERROR(MATCH(RAND(),INDEX(MATRIZ_CUM,M1929,0),1)+1,1))</f>
        <v>8</v>
      </c>
      <c r="O1929">
        <f ca="1">IF(N1929=8,8,IFERROR(MATCH(RAND(),INDEX(MATRIZ_CUM,N1929,0),1)+1,1))</f>
        <v>8</v>
      </c>
      <c r="P1929">
        <f ca="1">IF(O1929=8,8,IFERROR(MATCH(RAND(),INDEX(MATRIZ_CUM,O1929,0),1)+1,1))</f>
        <v>8</v>
      </c>
      <c r="Q1929">
        <f ca="1">IF(P1929=8,8,IFERROR(MATCH(RAND(),INDEX(MATRIZ_CUM,P1929,0),1)+1,1))</f>
        <v>8</v>
      </c>
      <c r="R1929">
        <f ca="1">IF(Q1929=8,8,IFERROR(MATCH(RAND(),INDEX(MATRIZ_CUM,Q1929,0),1)+1,1))</f>
        <v>8</v>
      </c>
      <c r="S1929">
        <f ca="1">IF(R1929=8,8,IFERROR(MATCH(RAND(),INDEX(MATRIZ_CUM,R1929,0),1)+1,1))</f>
        <v>8</v>
      </c>
      <c r="T1929">
        <f ca="1">IF(S1929=8,8,IFERROR(MATCH(RAND(),INDEX(MATRIZ_CUM,S1929,0),1)+1,1))</f>
        <v>8</v>
      </c>
      <c r="U1929">
        <f ca="1">IF(T1929=8,8,IFERROR(MATCH(RAND(),INDEX(MATRIZ_CUM,T1929,0),1)+1,1))</f>
        <v>8</v>
      </c>
      <c r="V1929">
        <f ca="1">IF(U1929=8,8,IFERROR(MATCH(RAND(),INDEX(MATRIZ_CUM,U1929,0),1)+1,1))</f>
        <v>8</v>
      </c>
      <c r="W1929">
        <f ca="1">IF(V1929=8,8,IFERROR(MATCH(RAND(),INDEX(MATRIZ_CUM,V1929,0),1)+1,1))</f>
        <v>8</v>
      </c>
      <c r="X1929">
        <f ca="1">IF(W1929=8,8,IFERROR(MATCH(RAND(),INDEX(MATRIZ_CUM,W1929,0),1)+1,1))</f>
        <v>8</v>
      </c>
      <c r="Y1929">
        <f ca="1">IF(X1929=8,8,IFERROR(MATCH(RAND(),INDEX(MATRIZ_CUM,X1929,0),1)+1,1))</f>
        <v>8</v>
      </c>
      <c r="Z1929">
        <f ca="1">IF(Y1929=8,8,IFERROR(MATCH(RAND(),INDEX(MATRIZ_CUM,Y1929,0),1)+1,1))</f>
        <v>8</v>
      </c>
      <c r="AB1929">
        <f t="shared" ca="1" si="29"/>
        <v>8</v>
      </c>
    </row>
    <row r="1930" spans="1:28" x14ac:dyDescent="0.45">
      <c r="A1930">
        <f ca="1">IFERROR(MATCH(RAND(),Ej1b_Cohorte!$D$4:$D$10,1)+1,1)</f>
        <v>5</v>
      </c>
      <c r="B1930">
        <f ca="1">IF(A1930=8,8,IFERROR(MATCH(RAND(),INDEX(MATRIZ_CUM,A1930,0),1)+1,1))</f>
        <v>6</v>
      </c>
      <c r="C1930">
        <f ca="1">IF(B1930=8,8,IFERROR(MATCH(RAND(),INDEX(MATRIZ_CUM,B1930,0),1)+1,1))</f>
        <v>6</v>
      </c>
      <c r="D1930">
        <f ca="1">IF(C1930=8,8,IFERROR(MATCH(RAND(),INDEX(MATRIZ_CUM,C1930,0),1)+1,1))</f>
        <v>6</v>
      </c>
      <c r="E1930">
        <f ca="1">IF(D1930=8,8,IFERROR(MATCH(RAND(),INDEX(MATRIZ_CUM,D1930,0),1)+1,1))</f>
        <v>6</v>
      </c>
      <c r="F1930">
        <f ca="1">IF(E1930=8,8,IFERROR(MATCH(RAND(),INDEX(MATRIZ_CUM,E1930,0),1)+1,1))</f>
        <v>7</v>
      </c>
      <c r="G1930">
        <f ca="1">IF(F1930=8,8,IFERROR(MATCH(RAND(),INDEX(MATRIZ_CUM,F1930,0),1)+1,1))</f>
        <v>8</v>
      </c>
      <c r="H1930">
        <f ca="1">IF(G1930=8,8,IFERROR(MATCH(RAND(),INDEX(MATRIZ_CUM,G1930,0),1)+1,1))</f>
        <v>8</v>
      </c>
      <c r="I1930">
        <f ca="1">IF(H1930=8,8,IFERROR(MATCH(RAND(),INDEX(MATRIZ_CUM,H1930,0),1)+1,1))</f>
        <v>8</v>
      </c>
      <c r="J1930">
        <f ca="1">IF(I1930=8,8,IFERROR(MATCH(RAND(),INDEX(MATRIZ_CUM,I1930,0),1)+1,1))</f>
        <v>8</v>
      </c>
      <c r="K1930">
        <f ca="1">IF(J1930=8,8,IFERROR(MATCH(RAND(),INDEX(MATRIZ_CUM,J1930,0),1)+1,1))</f>
        <v>8</v>
      </c>
      <c r="L1930">
        <f ca="1">IF(K1930=8,8,IFERROR(MATCH(RAND(),INDEX(MATRIZ_CUM,K1930,0),1)+1,1))</f>
        <v>8</v>
      </c>
      <c r="M1930">
        <f ca="1">IF(L1930=8,8,IFERROR(MATCH(RAND(),INDEX(MATRIZ_CUM,L1930,0),1)+1,1))</f>
        <v>8</v>
      </c>
      <c r="N1930">
        <f ca="1">IF(M1930=8,8,IFERROR(MATCH(RAND(),INDEX(MATRIZ_CUM,M1930,0),1)+1,1))</f>
        <v>8</v>
      </c>
      <c r="O1930">
        <f ca="1">IF(N1930=8,8,IFERROR(MATCH(RAND(),INDEX(MATRIZ_CUM,N1930,0),1)+1,1))</f>
        <v>8</v>
      </c>
      <c r="P1930">
        <f ca="1">IF(O1930=8,8,IFERROR(MATCH(RAND(),INDEX(MATRIZ_CUM,O1930,0),1)+1,1))</f>
        <v>8</v>
      </c>
      <c r="Q1930">
        <f ca="1">IF(P1930=8,8,IFERROR(MATCH(RAND(),INDEX(MATRIZ_CUM,P1930,0),1)+1,1))</f>
        <v>8</v>
      </c>
      <c r="R1930">
        <f ca="1">IF(Q1930=8,8,IFERROR(MATCH(RAND(),INDEX(MATRIZ_CUM,Q1930,0),1)+1,1))</f>
        <v>8</v>
      </c>
      <c r="S1930">
        <f ca="1">IF(R1930=8,8,IFERROR(MATCH(RAND(),INDEX(MATRIZ_CUM,R1930,0),1)+1,1))</f>
        <v>8</v>
      </c>
      <c r="T1930">
        <f ca="1">IF(S1930=8,8,IFERROR(MATCH(RAND(),INDEX(MATRIZ_CUM,S1930,0),1)+1,1))</f>
        <v>8</v>
      </c>
      <c r="U1930">
        <f ca="1">IF(T1930=8,8,IFERROR(MATCH(RAND(),INDEX(MATRIZ_CUM,T1930,0),1)+1,1))</f>
        <v>8</v>
      </c>
      <c r="V1930">
        <f ca="1">IF(U1930=8,8,IFERROR(MATCH(RAND(),INDEX(MATRIZ_CUM,U1930,0),1)+1,1))</f>
        <v>8</v>
      </c>
      <c r="W1930">
        <f ca="1">IF(V1930=8,8,IFERROR(MATCH(RAND(),INDEX(MATRIZ_CUM,V1930,0),1)+1,1))</f>
        <v>8</v>
      </c>
      <c r="X1930">
        <f ca="1">IF(W1930=8,8,IFERROR(MATCH(RAND(),INDEX(MATRIZ_CUM,W1930,0),1)+1,1))</f>
        <v>8</v>
      </c>
      <c r="Y1930">
        <f ca="1">IF(X1930=8,8,IFERROR(MATCH(RAND(),INDEX(MATRIZ_CUM,X1930,0),1)+1,1))</f>
        <v>8</v>
      </c>
      <c r="Z1930">
        <f ca="1">IF(Y1930=8,8,IFERROR(MATCH(RAND(),INDEX(MATRIZ_CUM,Y1930,0),1)+1,1))</f>
        <v>8</v>
      </c>
      <c r="AB1930">
        <f t="shared" ca="1" si="29"/>
        <v>8</v>
      </c>
    </row>
    <row r="1931" spans="1:28" x14ac:dyDescent="0.45">
      <c r="A1931">
        <f ca="1">IFERROR(MATCH(RAND(),Ej1b_Cohorte!$D$4:$D$10,1)+1,1)</f>
        <v>3</v>
      </c>
      <c r="B1931">
        <f ca="1">IF(A1931=8,8,IFERROR(MATCH(RAND(),INDEX(MATRIZ_CUM,A1931,0),1)+1,1))</f>
        <v>4</v>
      </c>
      <c r="C1931">
        <f ca="1">IF(B1931=8,8,IFERROR(MATCH(RAND(),INDEX(MATRIZ_CUM,B1931,0),1)+1,1))</f>
        <v>5</v>
      </c>
      <c r="D1931">
        <f ca="1">IF(C1931=8,8,IFERROR(MATCH(RAND(),INDEX(MATRIZ_CUM,C1931,0),1)+1,1))</f>
        <v>5</v>
      </c>
      <c r="E1931">
        <f ca="1">IF(D1931=8,8,IFERROR(MATCH(RAND(),INDEX(MATRIZ_CUM,D1931,0),1)+1,1))</f>
        <v>4</v>
      </c>
      <c r="F1931">
        <f ca="1">IF(E1931=8,8,IFERROR(MATCH(RAND(),INDEX(MATRIZ_CUM,E1931,0),1)+1,1))</f>
        <v>5</v>
      </c>
      <c r="G1931">
        <f ca="1">IF(F1931=8,8,IFERROR(MATCH(RAND(),INDEX(MATRIZ_CUM,F1931,0),1)+1,1))</f>
        <v>5</v>
      </c>
      <c r="H1931">
        <f ca="1">IF(G1931=8,8,IFERROR(MATCH(RAND(),INDEX(MATRIZ_CUM,G1931,0),1)+1,1))</f>
        <v>5</v>
      </c>
      <c r="I1931">
        <f ca="1">IF(H1931=8,8,IFERROR(MATCH(RAND(),INDEX(MATRIZ_CUM,H1931,0),1)+1,1))</f>
        <v>6</v>
      </c>
      <c r="J1931">
        <f ca="1">IF(I1931=8,8,IFERROR(MATCH(RAND(),INDEX(MATRIZ_CUM,I1931,0),1)+1,1))</f>
        <v>5</v>
      </c>
      <c r="K1931">
        <f ca="1">IF(J1931=8,8,IFERROR(MATCH(RAND(),INDEX(MATRIZ_CUM,J1931,0),1)+1,1))</f>
        <v>6</v>
      </c>
      <c r="L1931">
        <f ca="1">IF(K1931=8,8,IFERROR(MATCH(RAND(),INDEX(MATRIZ_CUM,K1931,0),1)+1,1))</f>
        <v>6</v>
      </c>
      <c r="M1931">
        <f ca="1">IF(L1931=8,8,IFERROR(MATCH(RAND(),INDEX(MATRIZ_CUM,L1931,0),1)+1,1))</f>
        <v>7</v>
      </c>
      <c r="N1931">
        <f ca="1">IF(M1931=8,8,IFERROR(MATCH(RAND(),INDEX(MATRIZ_CUM,M1931,0),1)+1,1))</f>
        <v>6</v>
      </c>
      <c r="O1931">
        <f ca="1">IF(N1931=8,8,IFERROR(MATCH(RAND(),INDEX(MATRIZ_CUM,N1931,0),1)+1,1))</f>
        <v>7</v>
      </c>
      <c r="P1931">
        <f ca="1">IF(O1931=8,8,IFERROR(MATCH(RAND(),INDEX(MATRIZ_CUM,O1931,0),1)+1,1))</f>
        <v>7</v>
      </c>
      <c r="Q1931">
        <f ca="1">IF(P1931=8,8,IFERROR(MATCH(RAND(),INDEX(MATRIZ_CUM,P1931,0),1)+1,1))</f>
        <v>6</v>
      </c>
      <c r="R1931">
        <f ca="1">IF(Q1931=8,8,IFERROR(MATCH(RAND(),INDEX(MATRIZ_CUM,Q1931,0),1)+1,1))</f>
        <v>6</v>
      </c>
      <c r="S1931">
        <f ca="1">IF(R1931=8,8,IFERROR(MATCH(RAND(),INDEX(MATRIZ_CUM,R1931,0),1)+1,1))</f>
        <v>6</v>
      </c>
      <c r="T1931">
        <f ca="1">IF(S1931=8,8,IFERROR(MATCH(RAND(),INDEX(MATRIZ_CUM,S1931,0),1)+1,1))</f>
        <v>5</v>
      </c>
      <c r="U1931">
        <f ca="1">IF(T1931=8,8,IFERROR(MATCH(RAND(),INDEX(MATRIZ_CUM,T1931,0),1)+1,1))</f>
        <v>5</v>
      </c>
      <c r="V1931">
        <f ca="1">IF(U1931=8,8,IFERROR(MATCH(RAND(),INDEX(MATRIZ_CUM,U1931,0),1)+1,1))</f>
        <v>5</v>
      </c>
      <c r="W1931">
        <f ca="1">IF(V1931=8,8,IFERROR(MATCH(RAND(),INDEX(MATRIZ_CUM,V1931,0),1)+1,1))</f>
        <v>6</v>
      </c>
      <c r="X1931">
        <f ca="1">IF(W1931=8,8,IFERROR(MATCH(RAND(),INDEX(MATRIZ_CUM,W1931,0),1)+1,1))</f>
        <v>7</v>
      </c>
      <c r="Y1931">
        <f ca="1">IF(X1931=8,8,IFERROR(MATCH(RAND(),INDEX(MATRIZ_CUM,X1931,0),1)+1,1))</f>
        <v>7</v>
      </c>
      <c r="Z1931">
        <f ca="1">IF(Y1931=8,8,IFERROR(MATCH(RAND(),INDEX(MATRIZ_CUM,Y1931,0),1)+1,1))</f>
        <v>6</v>
      </c>
      <c r="AB1931">
        <f t="shared" ca="1" si="29"/>
        <v>6</v>
      </c>
    </row>
    <row r="1932" spans="1:28" x14ac:dyDescent="0.45">
      <c r="A1932">
        <f ca="1">IFERROR(MATCH(RAND(),Ej1b_Cohorte!$D$4:$D$10,1)+1,1)</f>
        <v>5</v>
      </c>
      <c r="B1932">
        <f ca="1">IF(A1932=8,8,IFERROR(MATCH(RAND(),INDEX(MATRIZ_CUM,A1932,0),1)+1,1))</f>
        <v>5</v>
      </c>
      <c r="C1932">
        <f ca="1">IF(B1932=8,8,IFERROR(MATCH(RAND(),INDEX(MATRIZ_CUM,B1932,0),1)+1,1))</f>
        <v>5</v>
      </c>
      <c r="D1932">
        <f ca="1">IF(C1932=8,8,IFERROR(MATCH(RAND(),INDEX(MATRIZ_CUM,C1932,0),1)+1,1))</f>
        <v>5</v>
      </c>
      <c r="E1932">
        <f ca="1">IF(D1932=8,8,IFERROR(MATCH(RAND(),INDEX(MATRIZ_CUM,D1932,0),1)+1,1))</f>
        <v>6</v>
      </c>
      <c r="F1932">
        <f ca="1">IF(E1932=8,8,IFERROR(MATCH(RAND(),INDEX(MATRIZ_CUM,E1932,0),1)+1,1))</f>
        <v>7</v>
      </c>
      <c r="G1932">
        <f ca="1">IF(F1932=8,8,IFERROR(MATCH(RAND(),INDEX(MATRIZ_CUM,F1932,0),1)+1,1))</f>
        <v>8</v>
      </c>
      <c r="H1932">
        <f ca="1">IF(G1932=8,8,IFERROR(MATCH(RAND(),INDEX(MATRIZ_CUM,G1932,0),1)+1,1))</f>
        <v>8</v>
      </c>
      <c r="I1932">
        <f ca="1">IF(H1932=8,8,IFERROR(MATCH(RAND(),INDEX(MATRIZ_CUM,H1932,0),1)+1,1))</f>
        <v>8</v>
      </c>
      <c r="J1932">
        <f ca="1">IF(I1932=8,8,IFERROR(MATCH(RAND(),INDEX(MATRIZ_CUM,I1932,0),1)+1,1))</f>
        <v>8</v>
      </c>
      <c r="K1932">
        <f ca="1">IF(J1932=8,8,IFERROR(MATCH(RAND(),INDEX(MATRIZ_CUM,J1932,0),1)+1,1))</f>
        <v>8</v>
      </c>
      <c r="L1932">
        <f ca="1">IF(K1932=8,8,IFERROR(MATCH(RAND(),INDEX(MATRIZ_CUM,K1932,0),1)+1,1))</f>
        <v>8</v>
      </c>
      <c r="M1932">
        <f ca="1">IF(L1932=8,8,IFERROR(MATCH(RAND(),INDEX(MATRIZ_CUM,L1932,0),1)+1,1))</f>
        <v>8</v>
      </c>
      <c r="N1932">
        <f ca="1">IF(M1932=8,8,IFERROR(MATCH(RAND(),INDEX(MATRIZ_CUM,M1932,0),1)+1,1))</f>
        <v>8</v>
      </c>
      <c r="O1932">
        <f ca="1">IF(N1932=8,8,IFERROR(MATCH(RAND(),INDEX(MATRIZ_CUM,N1932,0),1)+1,1))</f>
        <v>8</v>
      </c>
      <c r="P1932">
        <f ca="1">IF(O1932=8,8,IFERROR(MATCH(RAND(),INDEX(MATRIZ_CUM,O1932,0),1)+1,1))</f>
        <v>8</v>
      </c>
      <c r="Q1932">
        <f ca="1">IF(P1932=8,8,IFERROR(MATCH(RAND(),INDEX(MATRIZ_CUM,P1932,0),1)+1,1))</f>
        <v>8</v>
      </c>
      <c r="R1932">
        <f ca="1">IF(Q1932=8,8,IFERROR(MATCH(RAND(),INDEX(MATRIZ_CUM,Q1932,0),1)+1,1))</f>
        <v>8</v>
      </c>
      <c r="S1932">
        <f ca="1">IF(R1932=8,8,IFERROR(MATCH(RAND(),INDEX(MATRIZ_CUM,R1932,0),1)+1,1))</f>
        <v>8</v>
      </c>
      <c r="T1932">
        <f ca="1">IF(S1932=8,8,IFERROR(MATCH(RAND(),INDEX(MATRIZ_CUM,S1932,0),1)+1,1))</f>
        <v>8</v>
      </c>
      <c r="U1932">
        <f ca="1">IF(T1932=8,8,IFERROR(MATCH(RAND(),INDEX(MATRIZ_CUM,T1932,0),1)+1,1))</f>
        <v>8</v>
      </c>
      <c r="V1932">
        <f ca="1">IF(U1932=8,8,IFERROR(MATCH(RAND(),INDEX(MATRIZ_CUM,U1932,0),1)+1,1))</f>
        <v>8</v>
      </c>
      <c r="W1932">
        <f ca="1">IF(V1932=8,8,IFERROR(MATCH(RAND(),INDEX(MATRIZ_CUM,V1932,0),1)+1,1))</f>
        <v>8</v>
      </c>
      <c r="X1932">
        <f ca="1">IF(W1932=8,8,IFERROR(MATCH(RAND(),INDEX(MATRIZ_CUM,W1932,0),1)+1,1))</f>
        <v>8</v>
      </c>
      <c r="Y1932">
        <f ca="1">IF(X1932=8,8,IFERROR(MATCH(RAND(),INDEX(MATRIZ_CUM,X1932,0),1)+1,1))</f>
        <v>8</v>
      </c>
      <c r="Z1932">
        <f ca="1">IF(Y1932=8,8,IFERROR(MATCH(RAND(),INDEX(MATRIZ_CUM,Y1932,0),1)+1,1))</f>
        <v>8</v>
      </c>
      <c r="AB1932">
        <f t="shared" ca="1" si="29"/>
        <v>8</v>
      </c>
    </row>
    <row r="1933" spans="1:28" x14ac:dyDescent="0.45">
      <c r="A1933">
        <f ca="1">IFERROR(MATCH(RAND(),Ej1b_Cohorte!$D$4:$D$10,1)+1,1)</f>
        <v>3</v>
      </c>
      <c r="B1933">
        <f ca="1">IF(A1933=8,8,IFERROR(MATCH(RAND(),INDEX(MATRIZ_CUM,A1933,0),1)+1,1))</f>
        <v>3</v>
      </c>
      <c r="C1933">
        <f ca="1">IF(B1933=8,8,IFERROR(MATCH(RAND(),INDEX(MATRIZ_CUM,B1933,0),1)+1,1))</f>
        <v>3</v>
      </c>
      <c r="D1933">
        <f ca="1">IF(C1933=8,8,IFERROR(MATCH(RAND(),INDEX(MATRIZ_CUM,C1933,0),1)+1,1))</f>
        <v>3</v>
      </c>
      <c r="E1933">
        <f ca="1">IF(D1933=8,8,IFERROR(MATCH(RAND(),INDEX(MATRIZ_CUM,D1933,0),1)+1,1))</f>
        <v>3</v>
      </c>
      <c r="F1933">
        <f ca="1">IF(E1933=8,8,IFERROR(MATCH(RAND(),INDEX(MATRIZ_CUM,E1933,0),1)+1,1))</f>
        <v>3</v>
      </c>
      <c r="G1933">
        <f ca="1">IF(F1933=8,8,IFERROR(MATCH(RAND(),INDEX(MATRIZ_CUM,F1933,0),1)+1,1))</f>
        <v>3</v>
      </c>
      <c r="H1933">
        <f ca="1">IF(G1933=8,8,IFERROR(MATCH(RAND(),INDEX(MATRIZ_CUM,G1933,0),1)+1,1))</f>
        <v>3</v>
      </c>
      <c r="I1933">
        <f ca="1">IF(H1933=8,8,IFERROR(MATCH(RAND(),INDEX(MATRIZ_CUM,H1933,0),1)+1,1))</f>
        <v>3</v>
      </c>
      <c r="J1933">
        <f ca="1">IF(I1933=8,8,IFERROR(MATCH(RAND(),INDEX(MATRIZ_CUM,I1933,0),1)+1,1))</f>
        <v>3</v>
      </c>
      <c r="K1933">
        <f ca="1">IF(J1933=8,8,IFERROR(MATCH(RAND(),INDEX(MATRIZ_CUM,J1933,0),1)+1,1))</f>
        <v>3</v>
      </c>
      <c r="L1933">
        <f ca="1">IF(K1933=8,8,IFERROR(MATCH(RAND(),INDEX(MATRIZ_CUM,K1933,0),1)+1,1))</f>
        <v>2</v>
      </c>
      <c r="M1933">
        <f ca="1">IF(L1933=8,8,IFERROR(MATCH(RAND(),INDEX(MATRIZ_CUM,L1933,0),1)+1,1))</f>
        <v>1</v>
      </c>
      <c r="N1933">
        <f ca="1">IF(M1933=8,8,IFERROR(MATCH(RAND(),INDEX(MATRIZ_CUM,M1933,0),1)+1,1))</f>
        <v>1</v>
      </c>
      <c r="O1933">
        <f ca="1">IF(N1933=8,8,IFERROR(MATCH(RAND(),INDEX(MATRIZ_CUM,N1933,0),1)+1,1))</f>
        <v>1</v>
      </c>
      <c r="P1933">
        <f ca="1">IF(O1933=8,8,IFERROR(MATCH(RAND(),INDEX(MATRIZ_CUM,O1933,0),1)+1,1))</f>
        <v>1</v>
      </c>
      <c r="Q1933">
        <f ca="1">IF(P1933=8,8,IFERROR(MATCH(RAND(),INDEX(MATRIZ_CUM,P1933,0),1)+1,1))</f>
        <v>1</v>
      </c>
      <c r="R1933">
        <f ca="1">IF(Q1933=8,8,IFERROR(MATCH(RAND(),INDEX(MATRIZ_CUM,Q1933,0),1)+1,1))</f>
        <v>1</v>
      </c>
      <c r="S1933">
        <f ca="1">IF(R1933=8,8,IFERROR(MATCH(RAND(),INDEX(MATRIZ_CUM,R1933,0),1)+1,1))</f>
        <v>3</v>
      </c>
      <c r="T1933">
        <f ca="1">IF(S1933=8,8,IFERROR(MATCH(RAND(),INDEX(MATRIZ_CUM,S1933,0),1)+1,1))</f>
        <v>4</v>
      </c>
      <c r="U1933">
        <f ca="1">IF(T1933=8,8,IFERROR(MATCH(RAND(),INDEX(MATRIZ_CUM,T1933,0),1)+1,1))</f>
        <v>3</v>
      </c>
      <c r="V1933">
        <f ca="1">IF(U1933=8,8,IFERROR(MATCH(RAND(),INDEX(MATRIZ_CUM,U1933,0),1)+1,1))</f>
        <v>3</v>
      </c>
      <c r="W1933">
        <f ca="1">IF(V1933=8,8,IFERROR(MATCH(RAND(),INDEX(MATRIZ_CUM,V1933,0),1)+1,1))</f>
        <v>3</v>
      </c>
      <c r="X1933">
        <f ca="1">IF(W1933=8,8,IFERROR(MATCH(RAND(),INDEX(MATRIZ_CUM,W1933,0),1)+1,1))</f>
        <v>3</v>
      </c>
      <c r="Y1933">
        <f ca="1">IF(X1933=8,8,IFERROR(MATCH(RAND(),INDEX(MATRIZ_CUM,X1933,0),1)+1,1))</f>
        <v>4</v>
      </c>
      <c r="Z1933">
        <f ca="1">IF(Y1933=8,8,IFERROR(MATCH(RAND(),INDEX(MATRIZ_CUM,Y1933,0),1)+1,1))</f>
        <v>3</v>
      </c>
      <c r="AB1933">
        <f t="shared" ca="1" si="29"/>
        <v>3</v>
      </c>
    </row>
    <row r="1934" spans="1:28" x14ac:dyDescent="0.45">
      <c r="A1934">
        <f ca="1">IFERROR(MATCH(RAND(),Ej1b_Cohorte!$D$4:$D$10,1)+1,1)</f>
        <v>6</v>
      </c>
      <c r="B1934">
        <f ca="1">IF(A1934=8,8,IFERROR(MATCH(RAND(),INDEX(MATRIZ_CUM,A1934,0),1)+1,1))</f>
        <v>5</v>
      </c>
      <c r="C1934">
        <f ca="1">IF(B1934=8,8,IFERROR(MATCH(RAND(),INDEX(MATRIZ_CUM,B1934,0),1)+1,1))</f>
        <v>5</v>
      </c>
      <c r="D1934">
        <f ca="1">IF(C1934=8,8,IFERROR(MATCH(RAND(),INDEX(MATRIZ_CUM,C1934,0),1)+1,1))</f>
        <v>5</v>
      </c>
      <c r="E1934">
        <f ca="1">IF(D1934=8,8,IFERROR(MATCH(RAND(),INDEX(MATRIZ_CUM,D1934,0),1)+1,1))</f>
        <v>4</v>
      </c>
      <c r="F1934">
        <f ca="1">IF(E1934=8,8,IFERROR(MATCH(RAND(),INDEX(MATRIZ_CUM,E1934,0),1)+1,1))</f>
        <v>3</v>
      </c>
      <c r="G1934">
        <f ca="1">IF(F1934=8,8,IFERROR(MATCH(RAND(),INDEX(MATRIZ_CUM,F1934,0),1)+1,1))</f>
        <v>3</v>
      </c>
      <c r="H1934">
        <f ca="1">IF(G1934=8,8,IFERROR(MATCH(RAND(),INDEX(MATRIZ_CUM,G1934,0),1)+1,1))</f>
        <v>2</v>
      </c>
      <c r="I1934">
        <f ca="1">IF(H1934=8,8,IFERROR(MATCH(RAND(),INDEX(MATRIZ_CUM,H1934,0),1)+1,1))</f>
        <v>1</v>
      </c>
      <c r="J1934">
        <f ca="1">IF(I1934=8,8,IFERROR(MATCH(RAND(),INDEX(MATRIZ_CUM,I1934,0),1)+1,1))</f>
        <v>1</v>
      </c>
      <c r="K1934">
        <f ca="1">IF(J1934=8,8,IFERROR(MATCH(RAND(),INDEX(MATRIZ_CUM,J1934,0),1)+1,1))</f>
        <v>1</v>
      </c>
      <c r="L1934">
        <f ca="1">IF(K1934=8,8,IFERROR(MATCH(RAND(),INDEX(MATRIZ_CUM,K1934,0),1)+1,1))</f>
        <v>1</v>
      </c>
      <c r="M1934">
        <f ca="1">IF(L1934=8,8,IFERROR(MATCH(RAND(),INDEX(MATRIZ_CUM,L1934,0),1)+1,1))</f>
        <v>1</v>
      </c>
      <c r="N1934">
        <f ca="1">IF(M1934=8,8,IFERROR(MATCH(RAND(),INDEX(MATRIZ_CUM,M1934,0),1)+1,1))</f>
        <v>1</v>
      </c>
      <c r="O1934">
        <f ca="1">IF(N1934=8,8,IFERROR(MATCH(RAND(),INDEX(MATRIZ_CUM,N1934,0),1)+1,1))</f>
        <v>1</v>
      </c>
      <c r="P1934">
        <f ca="1">IF(O1934=8,8,IFERROR(MATCH(RAND(),INDEX(MATRIZ_CUM,O1934,0),1)+1,1))</f>
        <v>1</v>
      </c>
      <c r="Q1934">
        <f ca="1">IF(P1934=8,8,IFERROR(MATCH(RAND(),INDEX(MATRIZ_CUM,P1934,0),1)+1,1))</f>
        <v>1</v>
      </c>
      <c r="R1934">
        <f ca="1">IF(Q1934=8,8,IFERROR(MATCH(RAND(),INDEX(MATRIZ_CUM,Q1934,0),1)+1,1))</f>
        <v>2</v>
      </c>
      <c r="S1934">
        <f ca="1">IF(R1934=8,8,IFERROR(MATCH(RAND(),INDEX(MATRIZ_CUM,R1934,0),1)+1,1))</f>
        <v>1</v>
      </c>
      <c r="T1934">
        <f ca="1">IF(S1934=8,8,IFERROR(MATCH(RAND(),INDEX(MATRIZ_CUM,S1934,0),1)+1,1))</f>
        <v>2</v>
      </c>
      <c r="U1934">
        <f ca="1">IF(T1934=8,8,IFERROR(MATCH(RAND(),INDEX(MATRIZ_CUM,T1934,0),1)+1,1))</f>
        <v>1</v>
      </c>
      <c r="V1934">
        <f ca="1">IF(U1934=8,8,IFERROR(MATCH(RAND(),INDEX(MATRIZ_CUM,U1934,0),1)+1,1))</f>
        <v>1</v>
      </c>
      <c r="W1934">
        <f ca="1">IF(V1934=8,8,IFERROR(MATCH(RAND(),INDEX(MATRIZ_CUM,V1934,0),1)+1,1))</f>
        <v>1</v>
      </c>
      <c r="X1934">
        <f ca="1">IF(W1934=8,8,IFERROR(MATCH(RAND(),INDEX(MATRIZ_CUM,W1934,0),1)+1,1))</f>
        <v>1</v>
      </c>
      <c r="Y1934">
        <f ca="1">IF(X1934=8,8,IFERROR(MATCH(RAND(),INDEX(MATRIZ_CUM,X1934,0),1)+1,1))</f>
        <v>1</v>
      </c>
      <c r="Z1934">
        <f ca="1">IF(Y1934=8,8,IFERROR(MATCH(RAND(),INDEX(MATRIZ_CUM,Y1934,0),1)+1,1))</f>
        <v>2</v>
      </c>
      <c r="AB1934">
        <f t="shared" ca="1" si="29"/>
        <v>2</v>
      </c>
    </row>
    <row r="1935" spans="1:28" x14ac:dyDescent="0.45">
      <c r="A1935">
        <f ca="1">IFERROR(MATCH(RAND(),Ej1b_Cohorte!$D$4:$D$10,1)+1,1)</f>
        <v>6</v>
      </c>
      <c r="B1935">
        <f ca="1">IF(A1935=8,8,IFERROR(MATCH(RAND(),INDEX(MATRIZ_CUM,A1935,0),1)+1,1))</f>
        <v>7</v>
      </c>
      <c r="C1935">
        <f ca="1">IF(B1935=8,8,IFERROR(MATCH(RAND(),INDEX(MATRIZ_CUM,B1935,0),1)+1,1))</f>
        <v>7</v>
      </c>
      <c r="D1935">
        <f ca="1">IF(C1935=8,8,IFERROR(MATCH(RAND(),INDEX(MATRIZ_CUM,C1935,0),1)+1,1))</f>
        <v>7</v>
      </c>
      <c r="E1935">
        <f ca="1">IF(D1935=8,8,IFERROR(MATCH(RAND(),INDEX(MATRIZ_CUM,D1935,0),1)+1,1))</f>
        <v>7</v>
      </c>
      <c r="F1935">
        <f ca="1">IF(E1935=8,8,IFERROR(MATCH(RAND(),INDEX(MATRIZ_CUM,E1935,0),1)+1,1))</f>
        <v>7</v>
      </c>
      <c r="G1935">
        <f ca="1">IF(F1935=8,8,IFERROR(MATCH(RAND(),INDEX(MATRIZ_CUM,F1935,0),1)+1,1))</f>
        <v>7</v>
      </c>
      <c r="H1935">
        <f ca="1">IF(G1935=8,8,IFERROR(MATCH(RAND(),INDEX(MATRIZ_CUM,G1935,0),1)+1,1))</f>
        <v>8</v>
      </c>
      <c r="I1935">
        <f ca="1">IF(H1935=8,8,IFERROR(MATCH(RAND(),INDEX(MATRIZ_CUM,H1935,0),1)+1,1))</f>
        <v>8</v>
      </c>
      <c r="J1935">
        <f ca="1">IF(I1935=8,8,IFERROR(MATCH(RAND(),INDEX(MATRIZ_CUM,I1935,0),1)+1,1))</f>
        <v>8</v>
      </c>
      <c r="K1935">
        <f ca="1">IF(J1935=8,8,IFERROR(MATCH(RAND(),INDEX(MATRIZ_CUM,J1935,0),1)+1,1))</f>
        <v>8</v>
      </c>
      <c r="L1935">
        <f ca="1">IF(K1935=8,8,IFERROR(MATCH(RAND(),INDEX(MATRIZ_CUM,K1935,0),1)+1,1))</f>
        <v>8</v>
      </c>
      <c r="M1935">
        <f ca="1">IF(L1935=8,8,IFERROR(MATCH(RAND(),INDEX(MATRIZ_CUM,L1935,0),1)+1,1))</f>
        <v>8</v>
      </c>
      <c r="N1935">
        <f ca="1">IF(M1935=8,8,IFERROR(MATCH(RAND(),INDEX(MATRIZ_CUM,M1935,0),1)+1,1))</f>
        <v>8</v>
      </c>
      <c r="O1935">
        <f ca="1">IF(N1935=8,8,IFERROR(MATCH(RAND(),INDEX(MATRIZ_CUM,N1935,0),1)+1,1))</f>
        <v>8</v>
      </c>
      <c r="P1935">
        <f ca="1">IF(O1935=8,8,IFERROR(MATCH(RAND(),INDEX(MATRIZ_CUM,O1935,0),1)+1,1))</f>
        <v>8</v>
      </c>
      <c r="Q1935">
        <f ca="1">IF(P1935=8,8,IFERROR(MATCH(RAND(),INDEX(MATRIZ_CUM,P1935,0),1)+1,1))</f>
        <v>8</v>
      </c>
      <c r="R1935">
        <f ca="1">IF(Q1935=8,8,IFERROR(MATCH(RAND(),INDEX(MATRIZ_CUM,Q1935,0),1)+1,1))</f>
        <v>8</v>
      </c>
      <c r="S1935">
        <f ca="1">IF(R1935=8,8,IFERROR(MATCH(RAND(),INDEX(MATRIZ_CUM,R1935,0),1)+1,1))</f>
        <v>8</v>
      </c>
      <c r="T1935">
        <f ca="1">IF(S1935=8,8,IFERROR(MATCH(RAND(),INDEX(MATRIZ_CUM,S1935,0),1)+1,1))</f>
        <v>8</v>
      </c>
      <c r="U1935">
        <f ca="1">IF(T1935=8,8,IFERROR(MATCH(RAND(),INDEX(MATRIZ_CUM,T1935,0),1)+1,1))</f>
        <v>8</v>
      </c>
      <c r="V1935">
        <f ca="1">IF(U1935=8,8,IFERROR(MATCH(RAND(),INDEX(MATRIZ_CUM,U1935,0),1)+1,1))</f>
        <v>8</v>
      </c>
      <c r="W1935">
        <f ca="1">IF(V1935=8,8,IFERROR(MATCH(RAND(),INDEX(MATRIZ_CUM,V1935,0),1)+1,1))</f>
        <v>8</v>
      </c>
      <c r="X1935">
        <f ca="1">IF(W1935=8,8,IFERROR(MATCH(RAND(),INDEX(MATRIZ_CUM,W1935,0),1)+1,1))</f>
        <v>8</v>
      </c>
      <c r="Y1935">
        <f ca="1">IF(X1935=8,8,IFERROR(MATCH(RAND(),INDEX(MATRIZ_CUM,X1935,0),1)+1,1))</f>
        <v>8</v>
      </c>
      <c r="Z1935">
        <f ca="1">IF(Y1935=8,8,IFERROR(MATCH(RAND(),INDEX(MATRIZ_CUM,Y1935,0),1)+1,1))</f>
        <v>8</v>
      </c>
      <c r="AB1935">
        <f t="shared" ca="1" si="29"/>
        <v>8</v>
      </c>
    </row>
    <row r="1936" spans="1:28" x14ac:dyDescent="0.45">
      <c r="A1936">
        <f ca="1">IFERROR(MATCH(RAND(),Ej1b_Cohorte!$D$4:$D$10,1)+1,1)</f>
        <v>3</v>
      </c>
      <c r="B1936">
        <f ca="1">IF(A1936=8,8,IFERROR(MATCH(RAND(),INDEX(MATRIZ_CUM,A1936,0),1)+1,1))</f>
        <v>3</v>
      </c>
      <c r="C1936">
        <f ca="1">IF(B1936=8,8,IFERROR(MATCH(RAND(),INDEX(MATRIZ_CUM,B1936,0),1)+1,1))</f>
        <v>3</v>
      </c>
      <c r="D1936">
        <f ca="1">IF(C1936=8,8,IFERROR(MATCH(RAND(),INDEX(MATRIZ_CUM,C1936,0),1)+1,1))</f>
        <v>3</v>
      </c>
      <c r="E1936">
        <f ca="1">IF(D1936=8,8,IFERROR(MATCH(RAND(),INDEX(MATRIZ_CUM,D1936,0),1)+1,1))</f>
        <v>3</v>
      </c>
      <c r="F1936">
        <f ca="1">IF(E1936=8,8,IFERROR(MATCH(RAND(),INDEX(MATRIZ_CUM,E1936,0),1)+1,1))</f>
        <v>4</v>
      </c>
      <c r="G1936">
        <f ca="1">IF(F1936=8,8,IFERROR(MATCH(RAND(),INDEX(MATRIZ_CUM,F1936,0),1)+1,1))</f>
        <v>5</v>
      </c>
      <c r="H1936">
        <f ca="1">IF(G1936=8,8,IFERROR(MATCH(RAND(),INDEX(MATRIZ_CUM,G1936,0),1)+1,1))</f>
        <v>5</v>
      </c>
      <c r="I1936">
        <f ca="1">IF(H1936=8,8,IFERROR(MATCH(RAND(),INDEX(MATRIZ_CUM,H1936,0),1)+1,1))</f>
        <v>5</v>
      </c>
      <c r="J1936">
        <f ca="1">IF(I1936=8,8,IFERROR(MATCH(RAND(),INDEX(MATRIZ_CUM,I1936,0),1)+1,1))</f>
        <v>6</v>
      </c>
      <c r="K1936">
        <f ca="1">IF(J1936=8,8,IFERROR(MATCH(RAND(),INDEX(MATRIZ_CUM,J1936,0),1)+1,1))</f>
        <v>5</v>
      </c>
      <c r="L1936">
        <f ca="1">IF(K1936=8,8,IFERROR(MATCH(RAND(),INDEX(MATRIZ_CUM,K1936,0),1)+1,1))</f>
        <v>5</v>
      </c>
      <c r="M1936">
        <f ca="1">IF(L1936=8,8,IFERROR(MATCH(RAND(),INDEX(MATRIZ_CUM,L1936,0),1)+1,1))</f>
        <v>5</v>
      </c>
      <c r="N1936">
        <f ca="1">IF(M1936=8,8,IFERROR(MATCH(RAND(),INDEX(MATRIZ_CUM,M1936,0),1)+1,1))</f>
        <v>5</v>
      </c>
      <c r="O1936">
        <f ca="1">IF(N1936=8,8,IFERROR(MATCH(RAND(),INDEX(MATRIZ_CUM,N1936,0),1)+1,1))</f>
        <v>5</v>
      </c>
      <c r="P1936">
        <f ca="1">IF(O1936=8,8,IFERROR(MATCH(RAND(),INDEX(MATRIZ_CUM,O1936,0),1)+1,1))</f>
        <v>5</v>
      </c>
      <c r="Q1936">
        <f ca="1">IF(P1936=8,8,IFERROR(MATCH(RAND(),INDEX(MATRIZ_CUM,P1936,0),1)+1,1))</f>
        <v>5</v>
      </c>
      <c r="R1936">
        <f ca="1">IF(Q1936=8,8,IFERROR(MATCH(RAND(),INDEX(MATRIZ_CUM,Q1936,0),1)+1,1))</f>
        <v>4</v>
      </c>
      <c r="S1936">
        <f ca="1">IF(R1936=8,8,IFERROR(MATCH(RAND(),INDEX(MATRIZ_CUM,R1936,0),1)+1,1))</f>
        <v>3</v>
      </c>
      <c r="T1936">
        <f ca="1">IF(S1936=8,8,IFERROR(MATCH(RAND(),INDEX(MATRIZ_CUM,S1936,0),1)+1,1))</f>
        <v>2</v>
      </c>
      <c r="U1936">
        <f ca="1">IF(T1936=8,8,IFERROR(MATCH(RAND(),INDEX(MATRIZ_CUM,T1936,0),1)+1,1))</f>
        <v>2</v>
      </c>
      <c r="V1936">
        <f ca="1">IF(U1936=8,8,IFERROR(MATCH(RAND(),INDEX(MATRIZ_CUM,U1936,0),1)+1,1))</f>
        <v>2</v>
      </c>
      <c r="W1936">
        <f ca="1">IF(V1936=8,8,IFERROR(MATCH(RAND(),INDEX(MATRIZ_CUM,V1936,0),1)+1,1))</f>
        <v>2</v>
      </c>
      <c r="X1936">
        <f ca="1">IF(W1936=8,8,IFERROR(MATCH(RAND(),INDEX(MATRIZ_CUM,W1936,0),1)+1,1))</f>
        <v>2</v>
      </c>
      <c r="Y1936">
        <f ca="1">IF(X1936=8,8,IFERROR(MATCH(RAND(),INDEX(MATRIZ_CUM,X1936,0),1)+1,1))</f>
        <v>1</v>
      </c>
      <c r="Z1936">
        <f ca="1">IF(Y1936=8,8,IFERROR(MATCH(RAND(),INDEX(MATRIZ_CUM,Y1936,0),1)+1,1))</f>
        <v>1</v>
      </c>
      <c r="AB1936">
        <f t="shared" ca="1" si="29"/>
        <v>1</v>
      </c>
    </row>
    <row r="1937" spans="1:28" x14ac:dyDescent="0.45">
      <c r="A1937">
        <f ca="1">IFERROR(MATCH(RAND(),Ej1b_Cohorte!$D$4:$D$10,1)+1,1)</f>
        <v>2</v>
      </c>
      <c r="B1937">
        <f ca="1">IF(A1937=8,8,IFERROR(MATCH(RAND(),INDEX(MATRIZ_CUM,A1937,0),1)+1,1))</f>
        <v>2</v>
      </c>
      <c r="C1937">
        <f ca="1">IF(B1937=8,8,IFERROR(MATCH(RAND(),INDEX(MATRIZ_CUM,B1937,0),1)+1,1))</f>
        <v>2</v>
      </c>
      <c r="D1937">
        <f ca="1">IF(C1937=8,8,IFERROR(MATCH(RAND(),INDEX(MATRIZ_CUM,C1937,0),1)+1,1))</f>
        <v>2</v>
      </c>
      <c r="E1937">
        <f ca="1">IF(D1937=8,8,IFERROR(MATCH(RAND(),INDEX(MATRIZ_CUM,D1937,0),1)+1,1))</f>
        <v>2</v>
      </c>
      <c r="F1937">
        <f ca="1">IF(E1937=8,8,IFERROR(MATCH(RAND(),INDEX(MATRIZ_CUM,E1937,0),1)+1,1))</f>
        <v>1</v>
      </c>
      <c r="G1937">
        <f ca="1">IF(F1937=8,8,IFERROR(MATCH(RAND(),INDEX(MATRIZ_CUM,F1937,0),1)+1,1))</f>
        <v>1</v>
      </c>
      <c r="H1937">
        <f ca="1">IF(G1937=8,8,IFERROR(MATCH(RAND(),INDEX(MATRIZ_CUM,G1937,0),1)+1,1))</f>
        <v>1</v>
      </c>
      <c r="I1937">
        <f ca="1">IF(H1937=8,8,IFERROR(MATCH(RAND(),INDEX(MATRIZ_CUM,H1937,0),1)+1,1))</f>
        <v>1</v>
      </c>
      <c r="J1937">
        <f ca="1">IF(I1937=8,8,IFERROR(MATCH(RAND(),INDEX(MATRIZ_CUM,I1937,0),1)+1,1))</f>
        <v>1</v>
      </c>
      <c r="K1937">
        <f ca="1">IF(J1937=8,8,IFERROR(MATCH(RAND(),INDEX(MATRIZ_CUM,J1937,0),1)+1,1))</f>
        <v>1</v>
      </c>
      <c r="L1937">
        <f ca="1">IF(K1937=8,8,IFERROR(MATCH(RAND(),INDEX(MATRIZ_CUM,K1937,0),1)+1,1))</f>
        <v>2</v>
      </c>
      <c r="M1937">
        <f ca="1">IF(L1937=8,8,IFERROR(MATCH(RAND(),INDEX(MATRIZ_CUM,L1937,0),1)+1,1))</f>
        <v>2</v>
      </c>
      <c r="N1937">
        <f ca="1">IF(M1937=8,8,IFERROR(MATCH(RAND(),INDEX(MATRIZ_CUM,M1937,0),1)+1,1))</f>
        <v>2</v>
      </c>
      <c r="O1937">
        <f ca="1">IF(N1937=8,8,IFERROR(MATCH(RAND(),INDEX(MATRIZ_CUM,N1937,0),1)+1,1))</f>
        <v>2</v>
      </c>
      <c r="P1937">
        <f ca="1">IF(O1937=8,8,IFERROR(MATCH(RAND(),INDEX(MATRIZ_CUM,O1937,0),1)+1,1))</f>
        <v>1</v>
      </c>
      <c r="Q1937">
        <f ca="1">IF(P1937=8,8,IFERROR(MATCH(RAND(),INDEX(MATRIZ_CUM,P1937,0),1)+1,1))</f>
        <v>1</v>
      </c>
      <c r="R1937">
        <f ca="1">IF(Q1937=8,8,IFERROR(MATCH(RAND(),INDEX(MATRIZ_CUM,Q1937,0),1)+1,1))</f>
        <v>1</v>
      </c>
      <c r="S1937">
        <f ca="1">IF(R1937=8,8,IFERROR(MATCH(RAND(),INDEX(MATRIZ_CUM,R1937,0),1)+1,1))</f>
        <v>2</v>
      </c>
      <c r="T1937">
        <f ca="1">IF(S1937=8,8,IFERROR(MATCH(RAND(),INDEX(MATRIZ_CUM,S1937,0),1)+1,1))</f>
        <v>2</v>
      </c>
      <c r="U1937">
        <f ca="1">IF(T1937=8,8,IFERROR(MATCH(RAND(),INDEX(MATRIZ_CUM,T1937,0),1)+1,1))</f>
        <v>2</v>
      </c>
      <c r="V1937">
        <f ca="1">IF(U1937=8,8,IFERROR(MATCH(RAND(),INDEX(MATRIZ_CUM,U1937,0),1)+1,1))</f>
        <v>2</v>
      </c>
      <c r="W1937">
        <f ca="1">IF(V1937=8,8,IFERROR(MATCH(RAND(),INDEX(MATRIZ_CUM,V1937,0),1)+1,1))</f>
        <v>2</v>
      </c>
      <c r="X1937">
        <f ca="1">IF(W1937=8,8,IFERROR(MATCH(RAND(),INDEX(MATRIZ_CUM,W1937,0),1)+1,1))</f>
        <v>2</v>
      </c>
      <c r="Y1937">
        <f ca="1">IF(X1937=8,8,IFERROR(MATCH(RAND(),INDEX(MATRIZ_CUM,X1937,0),1)+1,1))</f>
        <v>1</v>
      </c>
      <c r="Z1937">
        <f ca="1">IF(Y1937=8,8,IFERROR(MATCH(RAND(),INDEX(MATRIZ_CUM,Y1937,0),1)+1,1))</f>
        <v>3</v>
      </c>
      <c r="AB1937">
        <f t="shared" ca="1" si="29"/>
        <v>3</v>
      </c>
    </row>
    <row r="1938" spans="1:28" x14ac:dyDescent="0.45">
      <c r="A1938">
        <f ca="1">IFERROR(MATCH(RAND(),Ej1b_Cohorte!$D$4:$D$10,1)+1,1)</f>
        <v>3</v>
      </c>
      <c r="B1938">
        <f ca="1">IF(A1938=8,8,IFERROR(MATCH(RAND(),INDEX(MATRIZ_CUM,A1938,0),1)+1,1))</f>
        <v>2</v>
      </c>
      <c r="C1938">
        <f ca="1">IF(B1938=8,8,IFERROR(MATCH(RAND(),INDEX(MATRIZ_CUM,B1938,0),1)+1,1))</f>
        <v>2</v>
      </c>
      <c r="D1938">
        <f ca="1">IF(C1938=8,8,IFERROR(MATCH(RAND(),INDEX(MATRIZ_CUM,C1938,0),1)+1,1))</f>
        <v>3</v>
      </c>
      <c r="E1938">
        <f ca="1">IF(D1938=8,8,IFERROR(MATCH(RAND(),INDEX(MATRIZ_CUM,D1938,0),1)+1,1))</f>
        <v>3</v>
      </c>
      <c r="F1938">
        <f ca="1">IF(E1938=8,8,IFERROR(MATCH(RAND(),INDEX(MATRIZ_CUM,E1938,0),1)+1,1))</f>
        <v>1</v>
      </c>
      <c r="G1938">
        <f ca="1">IF(F1938=8,8,IFERROR(MATCH(RAND(),INDEX(MATRIZ_CUM,F1938,0),1)+1,1))</f>
        <v>2</v>
      </c>
      <c r="H1938">
        <f ca="1">IF(G1938=8,8,IFERROR(MATCH(RAND(),INDEX(MATRIZ_CUM,G1938,0),1)+1,1))</f>
        <v>2</v>
      </c>
      <c r="I1938">
        <f ca="1">IF(H1938=8,8,IFERROR(MATCH(RAND(),INDEX(MATRIZ_CUM,H1938,0),1)+1,1))</f>
        <v>2</v>
      </c>
      <c r="J1938">
        <f ca="1">IF(I1938=8,8,IFERROR(MATCH(RAND(),INDEX(MATRIZ_CUM,I1938,0),1)+1,1))</f>
        <v>2</v>
      </c>
      <c r="K1938">
        <f ca="1">IF(J1938=8,8,IFERROR(MATCH(RAND(),INDEX(MATRIZ_CUM,J1938,0),1)+1,1))</f>
        <v>2</v>
      </c>
      <c r="L1938">
        <f ca="1">IF(K1938=8,8,IFERROR(MATCH(RAND(),INDEX(MATRIZ_CUM,K1938,0),1)+1,1))</f>
        <v>3</v>
      </c>
      <c r="M1938">
        <f ca="1">IF(L1938=8,8,IFERROR(MATCH(RAND(),INDEX(MATRIZ_CUM,L1938,0),1)+1,1))</f>
        <v>3</v>
      </c>
      <c r="N1938">
        <f ca="1">IF(M1938=8,8,IFERROR(MATCH(RAND(),INDEX(MATRIZ_CUM,M1938,0),1)+1,1))</f>
        <v>3</v>
      </c>
      <c r="O1938">
        <f ca="1">IF(N1938=8,8,IFERROR(MATCH(RAND(),INDEX(MATRIZ_CUM,N1938,0),1)+1,1))</f>
        <v>4</v>
      </c>
      <c r="P1938">
        <f ca="1">IF(O1938=8,8,IFERROR(MATCH(RAND(),INDEX(MATRIZ_CUM,O1938,0),1)+1,1))</f>
        <v>4</v>
      </c>
      <c r="Q1938">
        <f ca="1">IF(P1938=8,8,IFERROR(MATCH(RAND(),INDEX(MATRIZ_CUM,P1938,0),1)+1,1))</f>
        <v>4</v>
      </c>
      <c r="R1938">
        <f ca="1">IF(Q1938=8,8,IFERROR(MATCH(RAND(),INDEX(MATRIZ_CUM,Q1938,0),1)+1,1))</f>
        <v>5</v>
      </c>
      <c r="S1938">
        <f ca="1">IF(R1938=8,8,IFERROR(MATCH(RAND(),INDEX(MATRIZ_CUM,R1938,0),1)+1,1))</f>
        <v>6</v>
      </c>
      <c r="T1938">
        <f ca="1">IF(S1938=8,8,IFERROR(MATCH(RAND(),INDEX(MATRIZ_CUM,S1938,0),1)+1,1))</f>
        <v>7</v>
      </c>
      <c r="U1938">
        <f ca="1">IF(T1938=8,8,IFERROR(MATCH(RAND(),INDEX(MATRIZ_CUM,T1938,0),1)+1,1))</f>
        <v>7</v>
      </c>
      <c r="V1938">
        <f ca="1">IF(U1938=8,8,IFERROR(MATCH(RAND(),INDEX(MATRIZ_CUM,U1938,0),1)+1,1))</f>
        <v>7</v>
      </c>
      <c r="W1938">
        <f ca="1">IF(V1938=8,8,IFERROR(MATCH(RAND(),INDEX(MATRIZ_CUM,V1938,0),1)+1,1))</f>
        <v>7</v>
      </c>
      <c r="X1938">
        <f ca="1">IF(W1938=8,8,IFERROR(MATCH(RAND(),INDEX(MATRIZ_CUM,W1938,0),1)+1,1))</f>
        <v>8</v>
      </c>
      <c r="Y1938">
        <f ca="1">IF(X1938=8,8,IFERROR(MATCH(RAND(),INDEX(MATRIZ_CUM,X1938,0),1)+1,1))</f>
        <v>8</v>
      </c>
      <c r="Z1938">
        <f ca="1">IF(Y1938=8,8,IFERROR(MATCH(RAND(),INDEX(MATRIZ_CUM,Y1938,0),1)+1,1))</f>
        <v>8</v>
      </c>
      <c r="AB1938">
        <f t="shared" ca="1" si="29"/>
        <v>8</v>
      </c>
    </row>
    <row r="1939" spans="1:28" x14ac:dyDescent="0.45">
      <c r="A1939">
        <f ca="1">IFERROR(MATCH(RAND(),Ej1b_Cohorte!$D$4:$D$10,1)+1,1)</f>
        <v>4</v>
      </c>
      <c r="B1939">
        <f ca="1">IF(A1939=8,8,IFERROR(MATCH(RAND(),INDEX(MATRIZ_CUM,A1939,0),1)+1,1))</f>
        <v>4</v>
      </c>
      <c r="C1939">
        <f ca="1">IF(B1939=8,8,IFERROR(MATCH(RAND(),INDEX(MATRIZ_CUM,B1939,0),1)+1,1))</f>
        <v>4</v>
      </c>
      <c r="D1939">
        <f ca="1">IF(C1939=8,8,IFERROR(MATCH(RAND(),INDEX(MATRIZ_CUM,C1939,0),1)+1,1))</f>
        <v>4</v>
      </c>
      <c r="E1939">
        <f ca="1">IF(D1939=8,8,IFERROR(MATCH(RAND(),INDEX(MATRIZ_CUM,D1939,0),1)+1,1))</f>
        <v>5</v>
      </c>
      <c r="F1939">
        <f ca="1">IF(E1939=8,8,IFERROR(MATCH(RAND(),INDEX(MATRIZ_CUM,E1939,0),1)+1,1))</f>
        <v>5</v>
      </c>
      <c r="G1939">
        <f ca="1">IF(F1939=8,8,IFERROR(MATCH(RAND(),INDEX(MATRIZ_CUM,F1939,0),1)+1,1))</f>
        <v>6</v>
      </c>
      <c r="H1939">
        <f ca="1">IF(G1939=8,8,IFERROR(MATCH(RAND(),INDEX(MATRIZ_CUM,G1939,0),1)+1,1))</f>
        <v>7</v>
      </c>
      <c r="I1939">
        <f ca="1">IF(H1939=8,8,IFERROR(MATCH(RAND(),INDEX(MATRIZ_CUM,H1939,0),1)+1,1))</f>
        <v>7</v>
      </c>
      <c r="J1939">
        <f ca="1">IF(I1939=8,8,IFERROR(MATCH(RAND(),INDEX(MATRIZ_CUM,I1939,0),1)+1,1))</f>
        <v>7</v>
      </c>
      <c r="K1939">
        <f ca="1">IF(J1939=8,8,IFERROR(MATCH(RAND(),INDEX(MATRIZ_CUM,J1939,0),1)+1,1))</f>
        <v>6</v>
      </c>
      <c r="L1939">
        <f ca="1">IF(K1939=8,8,IFERROR(MATCH(RAND(),INDEX(MATRIZ_CUM,K1939,0),1)+1,1))</f>
        <v>7</v>
      </c>
      <c r="M1939">
        <f ca="1">IF(L1939=8,8,IFERROR(MATCH(RAND(),INDEX(MATRIZ_CUM,L1939,0),1)+1,1))</f>
        <v>7</v>
      </c>
      <c r="N1939">
        <f ca="1">IF(M1939=8,8,IFERROR(MATCH(RAND(),INDEX(MATRIZ_CUM,M1939,0),1)+1,1))</f>
        <v>8</v>
      </c>
      <c r="O1939">
        <f ca="1">IF(N1939=8,8,IFERROR(MATCH(RAND(),INDEX(MATRIZ_CUM,N1939,0),1)+1,1))</f>
        <v>8</v>
      </c>
      <c r="P1939">
        <f ca="1">IF(O1939=8,8,IFERROR(MATCH(RAND(),INDEX(MATRIZ_CUM,O1939,0),1)+1,1))</f>
        <v>8</v>
      </c>
      <c r="Q1939">
        <f ca="1">IF(P1939=8,8,IFERROR(MATCH(RAND(),INDEX(MATRIZ_CUM,P1939,0),1)+1,1))</f>
        <v>8</v>
      </c>
      <c r="R1939">
        <f ca="1">IF(Q1939=8,8,IFERROR(MATCH(RAND(),INDEX(MATRIZ_CUM,Q1939,0),1)+1,1))</f>
        <v>8</v>
      </c>
      <c r="S1939">
        <f ca="1">IF(R1939=8,8,IFERROR(MATCH(RAND(),INDEX(MATRIZ_CUM,R1939,0),1)+1,1))</f>
        <v>8</v>
      </c>
      <c r="T1939">
        <f ca="1">IF(S1939=8,8,IFERROR(MATCH(RAND(),INDEX(MATRIZ_CUM,S1939,0),1)+1,1))</f>
        <v>8</v>
      </c>
      <c r="U1939">
        <f ca="1">IF(T1939=8,8,IFERROR(MATCH(RAND(),INDEX(MATRIZ_CUM,T1939,0),1)+1,1))</f>
        <v>8</v>
      </c>
      <c r="V1939">
        <f ca="1">IF(U1939=8,8,IFERROR(MATCH(RAND(),INDEX(MATRIZ_CUM,U1939,0),1)+1,1))</f>
        <v>8</v>
      </c>
      <c r="W1939">
        <f ca="1">IF(V1939=8,8,IFERROR(MATCH(RAND(),INDEX(MATRIZ_CUM,V1939,0),1)+1,1))</f>
        <v>8</v>
      </c>
      <c r="X1939">
        <f ca="1">IF(W1939=8,8,IFERROR(MATCH(RAND(),INDEX(MATRIZ_CUM,W1939,0),1)+1,1))</f>
        <v>8</v>
      </c>
      <c r="Y1939">
        <f ca="1">IF(X1939=8,8,IFERROR(MATCH(RAND(),INDEX(MATRIZ_CUM,X1939,0),1)+1,1))</f>
        <v>8</v>
      </c>
      <c r="Z1939">
        <f ca="1">IF(Y1939=8,8,IFERROR(MATCH(RAND(),INDEX(MATRIZ_CUM,Y1939,0),1)+1,1))</f>
        <v>8</v>
      </c>
      <c r="AB1939">
        <f t="shared" ca="1" si="29"/>
        <v>8</v>
      </c>
    </row>
    <row r="1940" spans="1:28" x14ac:dyDescent="0.45">
      <c r="A1940">
        <f ca="1">IFERROR(MATCH(RAND(),Ej1b_Cohorte!$D$4:$D$10,1)+1,1)</f>
        <v>3</v>
      </c>
      <c r="B1940">
        <f ca="1">IF(A1940=8,8,IFERROR(MATCH(RAND(),INDEX(MATRIZ_CUM,A1940,0),1)+1,1))</f>
        <v>3</v>
      </c>
      <c r="C1940">
        <f ca="1">IF(B1940=8,8,IFERROR(MATCH(RAND(),INDEX(MATRIZ_CUM,B1940,0),1)+1,1))</f>
        <v>3</v>
      </c>
      <c r="D1940">
        <f ca="1">IF(C1940=8,8,IFERROR(MATCH(RAND(),INDEX(MATRIZ_CUM,C1940,0),1)+1,1))</f>
        <v>2</v>
      </c>
      <c r="E1940">
        <f ca="1">IF(D1940=8,8,IFERROR(MATCH(RAND(),INDEX(MATRIZ_CUM,D1940,0),1)+1,1))</f>
        <v>2</v>
      </c>
      <c r="F1940">
        <f ca="1">IF(E1940=8,8,IFERROR(MATCH(RAND(),INDEX(MATRIZ_CUM,E1940,0),1)+1,1))</f>
        <v>2</v>
      </c>
      <c r="G1940">
        <f ca="1">IF(F1940=8,8,IFERROR(MATCH(RAND(),INDEX(MATRIZ_CUM,F1940,0),1)+1,1))</f>
        <v>1</v>
      </c>
      <c r="H1940">
        <f ca="1">IF(G1940=8,8,IFERROR(MATCH(RAND(),INDEX(MATRIZ_CUM,G1940,0),1)+1,1))</f>
        <v>1</v>
      </c>
      <c r="I1940">
        <f ca="1">IF(H1940=8,8,IFERROR(MATCH(RAND(),INDEX(MATRIZ_CUM,H1940,0),1)+1,1))</f>
        <v>1</v>
      </c>
      <c r="J1940">
        <f ca="1">IF(I1940=8,8,IFERROR(MATCH(RAND(),INDEX(MATRIZ_CUM,I1940,0),1)+1,1))</f>
        <v>2</v>
      </c>
      <c r="K1940">
        <f ca="1">IF(J1940=8,8,IFERROR(MATCH(RAND(),INDEX(MATRIZ_CUM,J1940,0),1)+1,1))</f>
        <v>2</v>
      </c>
      <c r="L1940">
        <f ca="1">IF(K1940=8,8,IFERROR(MATCH(RAND(),INDEX(MATRIZ_CUM,K1940,0),1)+1,1))</f>
        <v>3</v>
      </c>
      <c r="M1940">
        <f ca="1">IF(L1940=8,8,IFERROR(MATCH(RAND(),INDEX(MATRIZ_CUM,L1940,0),1)+1,1))</f>
        <v>3</v>
      </c>
      <c r="N1940">
        <f ca="1">IF(M1940=8,8,IFERROR(MATCH(RAND(),INDEX(MATRIZ_CUM,M1940,0),1)+1,1))</f>
        <v>2</v>
      </c>
      <c r="O1940">
        <f ca="1">IF(N1940=8,8,IFERROR(MATCH(RAND(),INDEX(MATRIZ_CUM,N1940,0),1)+1,1))</f>
        <v>1</v>
      </c>
      <c r="P1940">
        <f ca="1">IF(O1940=8,8,IFERROR(MATCH(RAND(),INDEX(MATRIZ_CUM,O1940,0),1)+1,1))</f>
        <v>1</v>
      </c>
      <c r="Q1940">
        <f ca="1">IF(P1940=8,8,IFERROR(MATCH(RAND(),INDEX(MATRIZ_CUM,P1940,0),1)+1,1))</f>
        <v>1</v>
      </c>
      <c r="R1940">
        <f ca="1">IF(Q1940=8,8,IFERROR(MATCH(RAND(),INDEX(MATRIZ_CUM,Q1940,0),1)+1,1))</f>
        <v>1</v>
      </c>
      <c r="S1940">
        <f ca="1">IF(R1940=8,8,IFERROR(MATCH(RAND(),INDEX(MATRIZ_CUM,R1940,0),1)+1,1))</f>
        <v>1</v>
      </c>
      <c r="T1940">
        <f ca="1">IF(S1940=8,8,IFERROR(MATCH(RAND(),INDEX(MATRIZ_CUM,S1940,0),1)+1,1))</f>
        <v>1</v>
      </c>
      <c r="U1940">
        <f ca="1">IF(T1940=8,8,IFERROR(MATCH(RAND(),INDEX(MATRIZ_CUM,T1940,0),1)+1,1))</f>
        <v>1</v>
      </c>
      <c r="V1940">
        <f ca="1">IF(U1940=8,8,IFERROR(MATCH(RAND(),INDEX(MATRIZ_CUM,U1940,0),1)+1,1))</f>
        <v>1</v>
      </c>
      <c r="W1940">
        <f ca="1">IF(V1940=8,8,IFERROR(MATCH(RAND(),INDEX(MATRIZ_CUM,V1940,0),1)+1,1))</f>
        <v>1</v>
      </c>
      <c r="X1940">
        <f ca="1">IF(W1940=8,8,IFERROR(MATCH(RAND(),INDEX(MATRIZ_CUM,W1940,0),1)+1,1))</f>
        <v>1</v>
      </c>
      <c r="Y1940">
        <f ca="1">IF(X1940=8,8,IFERROR(MATCH(RAND(),INDEX(MATRIZ_CUM,X1940,0),1)+1,1))</f>
        <v>1</v>
      </c>
      <c r="Z1940">
        <f ca="1">IF(Y1940=8,8,IFERROR(MATCH(RAND(),INDEX(MATRIZ_CUM,Y1940,0),1)+1,1))</f>
        <v>1</v>
      </c>
      <c r="AB1940">
        <f t="shared" ca="1" si="29"/>
        <v>1</v>
      </c>
    </row>
    <row r="1941" spans="1:28" x14ac:dyDescent="0.45">
      <c r="A1941">
        <f ca="1">IFERROR(MATCH(RAND(),Ej1b_Cohorte!$D$4:$D$10,1)+1,1)</f>
        <v>4</v>
      </c>
      <c r="B1941">
        <f ca="1">IF(A1941=8,8,IFERROR(MATCH(RAND(),INDEX(MATRIZ_CUM,A1941,0),1)+1,1))</f>
        <v>5</v>
      </c>
      <c r="C1941">
        <f ca="1">IF(B1941=8,8,IFERROR(MATCH(RAND(),INDEX(MATRIZ_CUM,B1941,0),1)+1,1))</f>
        <v>5</v>
      </c>
      <c r="D1941">
        <f ca="1">IF(C1941=8,8,IFERROR(MATCH(RAND(),INDEX(MATRIZ_CUM,C1941,0),1)+1,1))</f>
        <v>5</v>
      </c>
      <c r="E1941">
        <f ca="1">IF(D1941=8,8,IFERROR(MATCH(RAND(),INDEX(MATRIZ_CUM,D1941,0),1)+1,1))</f>
        <v>6</v>
      </c>
      <c r="F1941">
        <f ca="1">IF(E1941=8,8,IFERROR(MATCH(RAND(),INDEX(MATRIZ_CUM,E1941,0),1)+1,1))</f>
        <v>7</v>
      </c>
      <c r="G1941">
        <f ca="1">IF(F1941=8,8,IFERROR(MATCH(RAND(),INDEX(MATRIZ_CUM,F1941,0),1)+1,1))</f>
        <v>7</v>
      </c>
      <c r="H1941">
        <f ca="1">IF(G1941=8,8,IFERROR(MATCH(RAND(),INDEX(MATRIZ_CUM,G1941,0),1)+1,1))</f>
        <v>7</v>
      </c>
      <c r="I1941">
        <f ca="1">IF(H1941=8,8,IFERROR(MATCH(RAND(),INDEX(MATRIZ_CUM,H1941,0),1)+1,1))</f>
        <v>6</v>
      </c>
      <c r="J1941">
        <f ca="1">IF(I1941=8,8,IFERROR(MATCH(RAND(),INDEX(MATRIZ_CUM,I1941,0),1)+1,1))</f>
        <v>5</v>
      </c>
      <c r="K1941">
        <f ca="1">IF(J1941=8,8,IFERROR(MATCH(RAND(),INDEX(MATRIZ_CUM,J1941,0),1)+1,1))</f>
        <v>5</v>
      </c>
      <c r="L1941">
        <f ca="1">IF(K1941=8,8,IFERROR(MATCH(RAND(),INDEX(MATRIZ_CUM,K1941,0),1)+1,1))</f>
        <v>5</v>
      </c>
      <c r="M1941">
        <f ca="1">IF(L1941=8,8,IFERROR(MATCH(RAND(),INDEX(MATRIZ_CUM,L1941,0),1)+1,1))</f>
        <v>5</v>
      </c>
      <c r="N1941">
        <f ca="1">IF(M1941=8,8,IFERROR(MATCH(RAND(),INDEX(MATRIZ_CUM,M1941,0),1)+1,1))</f>
        <v>6</v>
      </c>
      <c r="O1941">
        <f ca="1">IF(N1941=8,8,IFERROR(MATCH(RAND(),INDEX(MATRIZ_CUM,N1941,0),1)+1,1))</f>
        <v>7</v>
      </c>
      <c r="P1941">
        <f ca="1">IF(O1941=8,8,IFERROR(MATCH(RAND(),INDEX(MATRIZ_CUM,O1941,0),1)+1,1))</f>
        <v>6</v>
      </c>
      <c r="Q1941">
        <f ca="1">IF(P1941=8,8,IFERROR(MATCH(RAND(),INDEX(MATRIZ_CUM,P1941,0),1)+1,1))</f>
        <v>6</v>
      </c>
      <c r="R1941">
        <f ca="1">IF(Q1941=8,8,IFERROR(MATCH(RAND(),INDEX(MATRIZ_CUM,Q1941,0),1)+1,1))</f>
        <v>7</v>
      </c>
      <c r="S1941">
        <f ca="1">IF(R1941=8,8,IFERROR(MATCH(RAND(),INDEX(MATRIZ_CUM,R1941,0),1)+1,1))</f>
        <v>8</v>
      </c>
      <c r="T1941">
        <f ca="1">IF(S1941=8,8,IFERROR(MATCH(RAND(),INDEX(MATRIZ_CUM,S1941,0),1)+1,1))</f>
        <v>8</v>
      </c>
      <c r="U1941">
        <f ca="1">IF(T1941=8,8,IFERROR(MATCH(RAND(),INDEX(MATRIZ_CUM,T1941,0),1)+1,1))</f>
        <v>8</v>
      </c>
      <c r="V1941">
        <f ca="1">IF(U1941=8,8,IFERROR(MATCH(RAND(),INDEX(MATRIZ_CUM,U1941,0),1)+1,1))</f>
        <v>8</v>
      </c>
      <c r="W1941">
        <f ca="1">IF(V1941=8,8,IFERROR(MATCH(RAND(),INDEX(MATRIZ_CUM,V1941,0),1)+1,1))</f>
        <v>8</v>
      </c>
      <c r="X1941">
        <f ca="1">IF(W1941=8,8,IFERROR(MATCH(RAND(),INDEX(MATRIZ_CUM,W1941,0),1)+1,1))</f>
        <v>8</v>
      </c>
      <c r="Y1941">
        <f ca="1">IF(X1941=8,8,IFERROR(MATCH(RAND(),INDEX(MATRIZ_CUM,X1941,0),1)+1,1))</f>
        <v>8</v>
      </c>
      <c r="Z1941">
        <f ca="1">IF(Y1941=8,8,IFERROR(MATCH(RAND(),INDEX(MATRIZ_CUM,Y1941,0),1)+1,1))</f>
        <v>8</v>
      </c>
      <c r="AB1941">
        <f t="shared" ca="1" si="29"/>
        <v>8</v>
      </c>
    </row>
    <row r="1942" spans="1:28" x14ac:dyDescent="0.45">
      <c r="A1942">
        <f ca="1">IFERROR(MATCH(RAND(),Ej1b_Cohorte!$D$4:$D$10,1)+1,1)</f>
        <v>4</v>
      </c>
      <c r="B1942">
        <f ca="1">IF(A1942=8,8,IFERROR(MATCH(RAND(),INDEX(MATRIZ_CUM,A1942,0),1)+1,1))</f>
        <v>4</v>
      </c>
      <c r="C1942">
        <f ca="1">IF(B1942=8,8,IFERROR(MATCH(RAND(),INDEX(MATRIZ_CUM,B1942,0),1)+1,1))</f>
        <v>4</v>
      </c>
      <c r="D1942">
        <f ca="1">IF(C1942=8,8,IFERROR(MATCH(RAND(),INDEX(MATRIZ_CUM,C1942,0),1)+1,1))</f>
        <v>4</v>
      </c>
      <c r="E1942">
        <f ca="1">IF(D1942=8,8,IFERROR(MATCH(RAND(),INDEX(MATRIZ_CUM,D1942,0),1)+1,1))</f>
        <v>3</v>
      </c>
      <c r="F1942">
        <f ca="1">IF(E1942=8,8,IFERROR(MATCH(RAND(),INDEX(MATRIZ_CUM,E1942,0),1)+1,1))</f>
        <v>3</v>
      </c>
      <c r="G1942">
        <f ca="1">IF(F1942=8,8,IFERROR(MATCH(RAND(),INDEX(MATRIZ_CUM,F1942,0),1)+1,1))</f>
        <v>4</v>
      </c>
      <c r="H1942">
        <f ca="1">IF(G1942=8,8,IFERROR(MATCH(RAND(),INDEX(MATRIZ_CUM,G1942,0),1)+1,1))</f>
        <v>4</v>
      </c>
      <c r="I1942">
        <f ca="1">IF(H1942=8,8,IFERROR(MATCH(RAND(),INDEX(MATRIZ_CUM,H1942,0),1)+1,1))</f>
        <v>5</v>
      </c>
      <c r="J1942">
        <f ca="1">IF(I1942=8,8,IFERROR(MATCH(RAND(),INDEX(MATRIZ_CUM,I1942,0),1)+1,1))</f>
        <v>4</v>
      </c>
      <c r="K1942">
        <f ca="1">IF(J1942=8,8,IFERROR(MATCH(RAND(),INDEX(MATRIZ_CUM,J1942,0),1)+1,1))</f>
        <v>4</v>
      </c>
      <c r="L1942">
        <f ca="1">IF(K1942=8,8,IFERROR(MATCH(RAND(),INDEX(MATRIZ_CUM,K1942,0),1)+1,1))</f>
        <v>3</v>
      </c>
      <c r="M1942">
        <f ca="1">IF(L1942=8,8,IFERROR(MATCH(RAND(),INDEX(MATRIZ_CUM,L1942,0),1)+1,1))</f>
        <v>2</v>
      </c>
      <c r="N1942">
        <f ca="1">IF(M1942=8,8,IFERROR(MATCH(RAND(),INDEX(MATRIZ_CUM,M1942,0),1)+1,1))</f>
        <v>2</v>
      </c>
      <c r="O1942">
        <f ca="1">IF(N1942=8,8,IFERROR(MATCH(RAND(),INDEX(MATRIZ_CUM,N1942,0),1)+1,1))</f>
        <v>2</v>
      </c>
      <c r="P1942">
        <f ca="1">IF(O1942=8,8,IFERROR(MATCH(RAND(),INDEX(MATRIZ_CUM,O1942,0),1)+1,1))</f>
        <v>2</v>
      </c>
      <c r="Q1942">
        <f ca="1">IF(P1942=8,8,IFERROR(MATCH(RAND(),INDEX(MATRIZ_CUM,P1942,0),1)+1,1))</f>
        <v>2</v>
      </c>
      <c r="R1942">
        <f ca="1">IF(Q1942=8,8,IFERROR(MATCH(RAND(),INDEX(MATRIZ_CUM,Q1942,0),1)+1,1))</f>
        <v>2</v>
      </c>
      <c r="S1942">
        <f ca="1">IF(R1942=8,8,IFERROR(MATCH(RAND(),INDEX(MATRIZ_CUM,R1942,0),1)+1,1))</f>
        <v>2</v>
      </c>
      <c r="T1942">
        <f ca="1">IF(S1942=8,8,IFERROR(MATCH(RAND(),INDEX(MATRIZ_CUM,S1942,0),1)+1,1))</f>
        <v>3</v>
      </c>
      <c r="U1942">
        <f ca="1">IF(T1942=8,8,IFERROR(MATCH(RAND(),INDEX(MATRIZ_CUM,T1942,0),1)+1,1))</f>
        <v>3</v>
      </c>
      <c r="V1942">
        <f ca="1">IF(U1942=8,8,IFERROR(MATCH(RAND(),INDEX(MATRIZ_CUM,U1942,0),1)+1,1))</f>
        <v>4</v>
      </c>
      <c r="W1942">
        <f ca="1">IF(V1942=8,8,IFERROR(MATCH(RAND(),INDEX(MATRIZ_CUM,V1942,0),1)+1,1))</f>
        <v>4</v>
      </c>
      <c r="X1942">
        <f ca="1">IF(W1942=8,8,IFERROR(MATCH(RAND(),INDEX(MATRIZ_CUM,W1942,0),1)+1,1))</f>
        <v>5</v>
      </c>
      <c r="Y1942">
        <f ca="1">IF(X1942=8,8,IFERROR(MATCH(RAND(),INDEX(MATRIZ_CUM,X1942,0),1)+1,1))</f>
        <v>6</v>
      </c>
      <c r="Z1942">
        <f ca="1">IF(Y1942=8,8,IFERROR(MATCH(RAND(),INDEX(MATRIZ_CUM,Y1942,0),1)+1,1))</f>
        <v>7</v>
      </c>
      <c r="AB1942">
        <f t="shared" ca="1" si="29"/>
        <v>7</v>
      </c>
    </row>
    <row r="1943" spans="1:28" x14ac:dyDescent="0.45">
      <c r="A1943">
        <f ca="1">IFERROR(MATCH(RAND(),Ej1b_Cohorte!$D$4:$D$10,1)+1,1)</f>
        <v>3</v>
      </c>
      <c r="B1943">
        <f ca="1">IF(A1943=8,8,IFERROR(MATCH(RAND(),INDEX(MATRIZ_CUM,A1943,0),1)+1,1))</f>
        <v>4</v>
      </c>
      <c r="C1943">
        <f ca="1">IF(B1943=8,8,IFERROR(MATCH(RAND(),INDEX(MATRIZ_CUM,B1943,0),1)+1,1))</f>
        <v>4</v>
      </c>
      <c r="D1943">
        <f ca="1">IF(C1943=8,8,IFERROR(MATCH(RAND(),INDEX(MATRIZ_CUM,C1943,0),1)+1,1))</f>
        <v>4</v>
      </c>
      <c r="E1943">
        <f ca="1">IF(D1943=8,8,IFERROR(MATCH(RAND(),INDEX(MATRIZ_CUM,D1943,0),1)+1,1))</f>
        <v>3</v>
      </c>
      <c r="F1943">
        <f ca="1">IF(E1943=8,8,IFERROR(MATCH(RAND(),INDEX(MATRIZ_CUM,E1943,0),1)+1,1))</f>
        <v>2</v>
      </c>
      <c r="G1943">
        <f ca="1">IF(F1943=8,8,IFERROR(MATCH(RAND(),INDEX(MATRIZ_CUM,F1943,0),1)+1,1))</f>
        <v>2</v>
      </c>
      <c r="H1943">
        <f ca="1">IF(G1943=8,8,IFERROR(MATCH(RAND(),INDEX(MATRIZ_CUM,G1943,0),1)+1,1))</f>
        <v>1</v>
      </c>
      <c r="I1943">
        <f ca="1">IF(H1943=8,8,IFERROR(MATCH(RAND(),INDEX(MATRIZ_CUM,H1943,0),1)+1,1))</f>
        <v>1</v>
      </c>
      <c r="J1943">
        <f ca="1">IF(I1943=8,8,IFERROR(MATCH(RAND(),INDEX(MATRIZ_CUM,I1943,0),1)+1,1))</f>
        <v>2</v>
      </c>
      <c r="K1943">
        <f ca="1">IF(J1943=8,8,IFERROR(MATCH(RAND(),INDEX(MATRIZ_CUM,J1943,0),1)+1,1))</f>
        <v>2</v>
      </c>
      <c r="L1943">
        <f ca="1">IF(K1943=8,8,IFERROR(MATCH(RAND(),INDEX(MATRIZ_CUM,K1943,0),1)+1,1))</f>
        <v>2</v>
      </c>
      <c r="M1943">
        <f ca="1">IF(L1943=8,8,IFERROR(MATCH(RAND(),INDEX(MATRIZ_CUM,L1943,0),1)+1,1))</f>
        <v>3</v>
      </c>
      <c r="N1943">
        <f ca="1">IF(M1943=8,8,IFERROR(MATCH(RAND(),INDEX(MATRIZ_CUM,M1943,0),1)+1,1))</f>
        <v>3</v>
      </c>
      <c r="O1943">
        <f ca="1">IF(N1943=8,8,IFERROR(MATCH(RAND(),INDEX(MATRIZ_CUM,N1943,0),1)+1,1))</f>
        <v>2</v>
      </c>
      <c r="P1943">
        <f ca="1">IF(O1943=8,8,IFERROR(MATCH(RAND(),INDEX(MATRIZ_CUM,O1943,0),1)+1,1))</f>
        <v>1</v>
      </c>
      <c r="Q1943">
        <f ca="1">IF(P1943=8,8,IFERROR(MATCH(RAND(),INDEX(MATRIZ_CUM,P1943,0),1)+1,1))</f>
        <v>1</v>
      </c>
      <c r="R1943">
        <f ca="1">IF(Q1943=8,8,IFERROR(MATCH(RAND(),INDEX(MATRIZ_CUM,Q1943,0),1)+1,1))</f>
        <v>1</v>
      </c>
      <c r="S1943">
        <f ca="1">IF(R1943=8,8,IFERROR(MATCH(RAND(),INDEX(MATRIZ_CUM,R1943,0),1)+1,1))</f>
        <v>1</v>
      </c>
      <c r="T1943">
        <f ca="1">IF(S1943=8,8,IFERROR(MATCH(RAND(),INDEX(MATRIZ_CUM,S1943,0),1)+1,1))</f>
        <v>1</v>
      </c>
      <c r="U1943">
        <f ca="1">IF(T1943=8,8,IFERROR(MATCH(RAND(),INDEX(MATRIZ_CUM,T1943,0),1)+1,1))</f>
        <v>1</v>
      </c>
      <c r="V1943">
        <f ca="1">IF(U1943=8,8,IFERROR(MATCH(RAND(),INDEX(MATRIZ_CUM,U1943,0),1)+1,1))</f>
        <v>1</v>
      </c>
      <c r="W1943">
        <f ca="1">IF(V1943=8,8,IFERROR(MATCH(RAND(),INDEX(MATRIZ_CUM,V1943,0),1)+1,1))</f>
        <v>1</v>
      </c>
      <c r="X1943">
        <f ca="1">IF(W1943=8,8,IFERROR(MATCH(RAND(),INDEX(MATRIZ_CUM,W1943,0),1)+1,1))</f>
        <v>1</v>
      </c>
      <c r="Y1943">
        <f ca="1">IF(X1943=8,8,IFERROR(MATCH(RAND(),INDEX(MATRIZ_CUM,X1943,0),1)+1,1))</f>
        <v>2</v>
      </c>
      <c r="Z1943">
        <f ca="1">IF(Y1943=8,8,IFERROR(MATCH(RAND(),INDEX(MATRIZ_CUM,Y1943,0),1)+1,1))</f>
        <v>2</v>
      </c>
      <c r="AB1943">
        <f t="shared" ca="1" si="29"/>
        <v>2</v>
      </c>
    </row>
    <row r="1944" spans="1:28" x14ac:dyDescent="0.45">
      <c r="A1944">
        <f ca="1">IFERROR(MATCH(RAND(),Ej1b_Cohorte!$D$4:$D$10,1)+1,1)</f>
        <v>3</v>
      </c>
      <c r="B1944">
        <f ca="1">IF(A1944=8,8,IFERROR(MATCH(RAND(),INDEX(MATRIZ_CUM,A1944,0),1)+1,1))</f>
        <v>4</v>
      </c>
      <c r="C1944">
        <f ca="1">IF(B1944=8,8,IFERROR(MATCH(RAND(),INDEX(MATRIZ_CUM,B1944,0),1)+1,1))</f>
        <v>3</v>
      </c>
      <c r="D1944">
        <f ca="1">IF(C1944=8,8,IFERROR(MATCH(RAND(),INDEX(MATRIZ_CUM,C1944,0),1)+1,1))</f>
        <v>4</v>
      </c>
      <c r="E1944">
        <f ca="1">IF(D1944=8,8,IFERROR(MATCH(RAND(),INDEX(MATRIZ_CUM,D1944,0),1)+1,1))</f>
        <v>5</v>
      </c>
      <c r="F1944">
        <f ca="1">IF(E1944=8,8,IFERROR(MATCH(RAND(),INDEX(MATRIZ_CUM,E1944,0),1)+1,1))</f>
        <v>5</v>
      </c>
      <c r="G1944">
        <f ca="1">IF(F1944=8,8,IFERROR(MATCH(RAND(),INDEX(MATRIZ_CUM,F1944,0),1)+1,1))</f>
        <v>5</v>
      </c>
      <c r="H1944">
        <f ca="1">IF(G1944=8,8,IFERROR(MATCH(RAND(),INDEX(MATRIZ_CUM,G1944,0),1)+1,1))</f>
        <v>6</v>
      </c>
      <c r="I1944">
        <f ca="1">IF(H1944=8,8,IFERROR(MATCH(RAND(),INDEX(MATRIZ_CUM,H1944,0),1)+1,1))</f>
        <v>7</v>
      </c>
      <c r="J1944">
        <f ca="1">IF(I1944=8,8,IFERROR(MATCH(RAND(),INDEX(MATRIZ_CUM,I1944,0),1)+1,1))</f>
        <v>8</v>
      </c>
      <c r="K1944">
        <f ca="1">IF(J1944=8,8,IFERROR(MATCH(RAND(),INDEX(MATRIZ_CUM,J1944,0),1)+1,1))</f>
        <v>8</v>
      </c>
      <c r="L1944">
        <f ca="1">IF(K1944=8,8,IFERROR(MATCH(RAND(),INDEX(MATRIZ_CUM,K1944,0),1)+1,1))</f>
        <v>8</v>
      </c>
      <c r="M1944">
        <f ca="1">IF(L1944=8,8,IFERROR(MATCH(RAND(),INDEX(MATRIZ_CUM,L1944,0),1)+1,1))</f>
        <v>8</v>
      </c>
      <c r="N1944">
        <f ca="1">IF(M1944=8,8,IFERROR(MATCH(RAND(),INDEX(MATRIZ_CUM,M1944,0),1)+1,1))</f>
        <v>8</v>
      </c>
      <c r="O1944">
        <f ca="1">IF(N1944=8,8,IFERROR(MATCH(RAND(),INDEX(MATRIZ_CUM,N1944,0),1)+1,1))</f>
        <v>8</v>
      </c>
      <c r="P1944">
        <f ca="1">IF(O1944=8,8,IFERROR(MATCH(RAND(),INDEX(MATRIZ_CUM,O1944,0),1)+1,1))</f>
        <v>8</v>
      </c>
      <c r="Q1944">
        <f ca="1">IF(P1944=8,8,IFERROR(MATCH(RAND(),INDEX(MATRIZ_CUM,P1944,0),1)+1,1))</f>
        <v>8</v>
      </c>
      <c r="R1944">
        <f ca="1">IF(Q1944=8,8,IFERROR(MATCH(RAND(),INDEX(MATRIZ_CUM,Q1944,0),1)+1,1))</f>
        <v>8</v>
      </c>
      <c r="S1944">
        <f ca="1">IF(R1944=8,8,IFERROR(MATCH(RAND(),INDEX(MATRIZ_CUM,R1944,0),1)+1,1))</f>
        <v>8</v>
      </c>
      <c r="T1944">
        <f ca="1">IF(S1944=8,8,IFERROR(MATCH(RAND(),INDEX(MATRIZ_CUM,S1944,0),1)+1,1))</f>
        <v>8</v>
      </c>
      <c r="U1944">
        <f ca="1">IF(T1944=8,8,IFERROR(MATCH(RAND(),INDEX(MATRIZ_CUM,T1944,0),1)+1,1))</f>
        <v>8</v>
      </c>
      <c r="V1944">
        <f ca="1">IF(U1944=8,8,IFERROR(MATCH(RAND(),INDEX(MATRIZ_CUM,U1944,0),1)+1,1))</f>
        <v>8</v>
      </c>
      <c r="W1944">
        <f ca="1">IF(V1944=8,8,IFERROR(MATCH(RAND(),INDEX(MATRIZ_CUM,V1944,0),1)+1,1))</f>
        <v>8</v>
      </c>
      <c r="X1944">
        <f ca="1">IF(W1944=8,8,IFERROR(MATCH(RAND(),INDEX(MATRIZ_CUM,W1944,0),1)+1,1))</f>
        <v>8</v>
      </c>
      <c r="Y1944">
        <f ca="1">IF(X1944=8,8,IFERROR(MATCH(RAND(),INDEX(MATRIZ_CUM,X1944,0),1)+1,1))</f>
        <v>8</v>
      </c>
      <c r="Z1944">
        <f ca="1">IF(Y1944=8,8,IFERROR(MATCH(RAND(),INDEX(MATRIZ_CUM,Y1944,0),1)+1,1))</f>
        <v>8</v>
      </c>
      <c r="AB1944">
        <f t="shared" ca="1" si="29"/>
        <v>8</v>
      </c>
    </row>
    <row r="1945" spans="1:28" x14ac:dyDescent="0.45">
      <c r="A1945">
        <f ca="1">IFERROR(MATCH(RAND(),Ej1b_Cohorte!$D$4:$D$10,1)+1,1)</f>
        <v>3</v>
      </c>
      <c r="B1945">
        <f ca="1">IF(A1945=8,8,IFERROR(MATCH(RAND(),INDEX(MATRIZ_CUM,A1945,0),1)+1,1))</f>
        <v>3</v>
      </c>
      <c r="C1945">
        <f ca="1">IF(B1945=8,8,IFERROR(MATCH(RAND(),INDEX(MATRIZ_CUM,B1945,0),1)+1,1))</f>
        <v>5</v>
      </c>
      <c r="D1945">
        <f ca="1">IF(C1945=8,8,IFERROR(MATCH(RAND(),INDEX(MATRIZ_CUM,C1945,0),1)+1,1))</f>
        <v>5</v>
      </c>
      <c r="E1945">
        <f ca="1">IF(D1945=8,8,IFERROR(MATCH(RAND(),INDEX(MATRIZ_CUM,D1945,0),1)+1,1))</f>
        <v>6</v>
      </c>
      <c r="F1945">
        <f ca="1">IF(E1945=8,8,IFERROR(MATCH(RAND(),INDEX(MATRIZ_CUM,E1945,0),1)+1,1))</f>
        <v>7</v>
      </c>
      <c r="G1945">
        <f ca="1">IF(F1945=8,8,IFERROR(MATCH(RAND(),INDEX(MATRIZ_CUM,F1945,0),1)+1,1))</f>
        <v>7</v>
      </c>
      <c r="H1945">
        <f ca="1">IF(G1945=8,8,IFERROR(MATCH(RAND(),INDEX(MATRIZ_CUM,G1945,0),1)+1,1))</f>
        <v>8</v>
      </c>
      <c r="I1945">
        <f ca="1">IF(H1945=8,8,IFERROR(MATCH(RAND(),INDEX(MATRIZ_CUM,H1945,0),1)+1,1))</f>
        <v>8</v>
      </c>
      <c r="J1945">
        <f ca="1">IF(I1945=8,8,IFERROR(MATCH(RAND(),INDEX(MATRIZ_CUM,I1945,0),1)+1,1))</f>
        <v>8</v>
      </c>
      <c r="K1945">
        <f ca="1">IF(J1945=8,8,IFERROR(MATCH(RAND(),INDEX(MATRIZ_CUM,J1945,0),1)+1,1))</f>
        <v>8</v>
      </c>
      <c r="L1945">
        <f ca="1">IF(K1945=8,8,IFERROR(MATCH(RAND(),INDEX(MATRIZ_CUM,K1945,0),1)+1,1))</f>
        <v>8</v>
      </c>
      <c r="M1945">
        <f ca="1">IF(L1945=8,8,IFERROR(MATCH(RAND(),INDEX(MATRIZ_CUM,L1945,0),1)+1,1))</f>
        <v>8</v>
      </c>
      <c r="N1945">
        <f ca="1">IF(M1945=8,8,IFERROR(MATCH(RAND(),INDEX(MATRIZ_CUM,M1945,0),1)+1,1))</f>
        <v>8</v>
      </c>
      <c r="O1945">
        <f ca="1">IF(N1945=8,8,IFERROR(MATCH(RAND(),INDEX(MATRIZ_CUM,N1945,0),1)+1,1))</f>
        <v>8</v>
      </c>
      <c r="P1945">
        <f ca="1">IF(O1945=8,8,IFERROR(MATCH(RAND(),INDEX(MATRIZ_CUM,O1945,0),1)+1,1))</f>
        <v>8</v>
      </c>
      <c r="Q1945">
        <f ca="1">IF(P1945=8,8,IFERROR(MATCH(RAND(),INDEX(MATRIZ_CUM,P1945,0),1)+1,1))</f>
        <v>8</v>
      </c>
      <c r="R1945">
        <f ca="1">IF(Q1945=8,8,IFERROR(MATCH(RAND(),INDEX(MATRIZ_CUM,Q1945,0),1)+1,1))</f>
        <v>8</v>
      </c>
      <c r="S1945">
        <f ca="1">IF(R1945=8,8,IFERROR(MATCH(RAND(),INDEX(MATRIZ_CUM,R1945,0),1)+1,1))</f>
        <v>8</v>
      </c>
      <c r="T1945">
        <f ca="1">IF(S1945=8,8,IFERROR(MATCH(RAND(),INDEX(MATRIZ_CUM,S1945,0),1)+1,1))</f>
        <v>8</v>
      </c>
      <c r="U1945">
        <f ca="1">IF(T1945=8,8,IFERROR(MATCH(RAND(),INDEX(MATRIZ_CUM,T1945,0),1)+1,1))</f>
        <v>8</v>
      </c>
      <c r="V1945">
        <f ca="1">IF(U1945=8,8,IFERROR(MATCH(RAND(),INDEX(MATRIZ_CUM,U1945,0),1)+1,1))</f>
        <v>8</v>
      </c>
      <c r="W1945">
        <f ca="1">IF(V1945=8,8,IFERROR(MATCH(RAND(),INDEX(MATRIZ_CUM,V1945,0),1)+1,1))</f>
        <v>8</v>
      </c>
      <c r="X1945">
        <f ca="1">IF(W1945=8,8,IFERROR(MATCH(RAND(),INDEX(MATRIZ_CUM,W1945,0),1)+1,1))</f>
        <v>8</v>
      </c>
      <c r="Y1945">
        <f ca="1">IF(X1945=8,8,IFERROR(MATCH(RAND(),INDEX(MATRIZ_CUM,X1945,0),1)+1,1))</f>
        <v>8</v>
      </c>
      <c r="Z1945">
        <f ca="1">IF(Y1945=8,8,IFERROR(MATCH(RAND(),INDEX(MATRIZ_CUM,Y1945,0),1)+1,1))</f>
        <v>8</v>
      </c>
      <c r="AB1945">
        <f t="shared" ca="1" si="29"/>
        <v>8</v>
      </c>
    </row>
    <row r="1946" spans="1:28" x14ac:dyDescent="0.45">
      <c r="A1946">
        <f ca="1">IFERROR(MATCH(RAND(),Ej1b_Cohorte!$D$4:$D$10,1)+1,1)</f>
        <v>1</v>
      </c>
      <c r="B1946">
        <f ca="1">IF(A1946=8,8,IFERROR(MATCH(RAND(),INDEX(MATRIZ_CUM,A1946,0),1)+1,1))</f>
        <v>1</v>
      </c>
      <c r="C1946">
        <f ca="1">IF(B1946=8,8,IFERROR(MATCH(RAND(),INDEX(MATRIZ_CUM,B1946,0),1)+1,1))</f>
        <v>1</v>
      </c>
      <c r="D1946">
        <f ca="1">IF(C1946=8,8,IFERROR(MATCH(RAND(),INDEX(MATRIZ_CUM,C1946,0),1)+1,1))</f>
        <v>2</v>
      </c>
      <c r="E1946">
        <f ca="1">IF(D1946=8,8,IFERROR(MATCH(RAND(),INDEX(MATRIZ_CUM,D1946,0),1)+1,1))</f>
        <v>2</v>
      </c>
      <c r="F1946">
        <f ca="1">IF(E1946=8,8,IFERROR(MATCH(RAND(),INDEX(MATRIZ_CUM,E1946,0),1)+1,1))</f>
        <v>2</v>
      </c>
      <c r="G1946">
        <f ca="1">IF(F1946=8,8,IFERROR(MATCH(RAND(),INDEX(MATRIZ_CUM,F1946,0),1)+1,1))</f>
        <v>1</v>
      </c>
      <c r="H1946">
        <f ca="1">IF(G1946=8,8,IFERROR(MATCH(RAND(),INDEX(MATRIZ_CUM,G1946,0),1)+1,1))</f>
        <v>1</v>
      </c>
      <c r="I1946">
        <f ca="1">IF(H1946=8,8,IFERROR(MATCH(RAND(),INDEX(MATRIZ_CUM,H1946,0),1)+1,1))</f>
        <v>2</v>
      </c>
      <c r="J1946">
        <f ca="1">IF(I1946=8,8,IFERROR(MATCH(RAND(),INDEX(MATRIZ_CUM,I1946,0),1)+1,1))</f>
        <v>1</v>
      </c>
      <c r="K1946">
        <f ca="1">IF(J1946=8,8,IFERROR(MATCH(RAND(),INDEX(MATRIZ_CUM,J1946,0),1)+1,1))</f>
        <v>2</v>
      </c>
      <c r="L1946">
        <f ca="1">IF(K1946=8,8,IFERROR(MATCH(RAND(),INDEX(MATRIZ_CUM,K1946,0),1)+1,1))</f>
        <v>1</v>
      </c>
      <c r="M1946">
        <f ca="1">IF(L1946=8,8,IFERROR(MATCH(RAND(),INDEX(MATRIZ_CUM,L1946,0),1)+1,1))</f>
        <v>1</v>
      </c>
      <c r="N1946">
        <f ca="1">IF(M1946=8,8,IFERROR(MATCH(RAND(),INDEX(MATRIZ_CUM,M1946,0),1)+1,1))</f>
        <v>3</v>
      </c>
      <c r="O1946">
        <f ca="1">IF(N1946=8,8,IFERROR(MATCH(RAND(),INDEX(MATRIZ_CUM,N1946,0),1)+1,1))</f>
        <v>4</v>
      </c>
      <c r="P1946">
        <f ca="1">IF(O1946=8,8,IFERROR(MATCH(RAND(),INDEX(MATRIZ_CUM,O1946,0),1)+1,1))</f>
        <v>5</v>
      </c>
      <c r="Q1946">
        <f ca="1">IF(P1946=8,8,IFERROR(MATCH(RAND(),INDEX(MATRIZ_CUM,P1946,0),1)+1,1))</f>
        <v>4</v>
      </c>
      <c r="R1946">
        <f ca="1">IF(Q1946=8,8,IFERROR(MATCH(RAND(),INDEX(MATRIZ_CUM,Q1946,0),1)+1,1))</f>
        <v>4</v>
      </c>
      <c r="S1946">
        <f ca="1">IF(R1946=8,8,IFERROR(MATCH(RAND(),INDEX(MATRIZ_CUM,R1946,0),1)+1,1))</f>
        <v>3</v>
      </c>
      <c r="T1946">
        <f ca="1">IF(S1946=8,8,IFERROR(MATCH(RAND(),INDEX(MATRIZ_CUM,S1946,0),1)+1,1))</f>
        <v>3</v>
      </c>
      <c r="U1946">
        <f ca="1">IF(T1946=8,8,IFERROR(MATCH(RAND(),INDEX(MATRIZ_CUM,T1946,0),1)+1,1))</f>
        <v>4</v>
      </c>
      <c r="V1946">
        <f ca="1">IF(U1946=8,8,IFERROR(MATCH(RAND(),INDEX(MATRIZ_CUM,U1946,0),1)+1,1))</f>
        <v>5</v>
      </c>
      <c r="W1946">
        <f ca="1">IF(V1946=8,8,IFERROR(MATCH(RAND(),INDEX(MATRIZ_CUM,V1946,0),1)+1,1))</f>
        <v>5</v>
      </c>
      <c r="X1946">
        <f ca="1">IF(W1946=8,8,IFERROR(MATCH(RAND(),INDEX(MATRIZ_CUM,W1946,0),1)+1,1))</f>
        <v>5</v>
      </c>
      <c r="Y1946">
        <f ca="1">IF(X1946=8,8,IFERROR(MATCH(RAND(),INDEX(MATRIZ_CUM,X1946,0),1)+1,1))</f>
        <v>5</v>
      </c>
      <c r="Z1946">
        <f ca="1">IF(Y1946=8,8,IFERROR(MATCH(RAND(),INDEX(MATRIZ_CUM,Y1946,0),1)+1,1))</f>
        <v>6</v>
      </c>
      <c r="AB1946">
        <f t="shared" ca="1" si="29"/>
        <v>6</v>
      </c>
    </row>
    <row r="1947" spans="1:28" x14ac:dyDescent="0.45">
      <c r="A1947">
        <f ca="1">IFERROR(MATCH(RAND(),Ej1b_Cohorte!$D$4:$D$10,1)+1,1)</f>
        <v>2</v>
      </c>
      <c r="B1947">
        <f ca="1">IF(A1947=8,8,IFERROR(MATCH(RAND(),INDEX(MATRIZ_CUM,A1947,0),1)+1,1))</f>
        <v>2</v>
      </c>
      <c r="C1947">
        <f ca="1">IF(B1947=8,8,IFERROR(MATCH(RAND(),INDEX(MATRIZ_CUM,B1947,0),1)+1,1))</f>
        <v>4</v>
      </c>
      <c r="D1947">
        <f ca="1">IF(C1947=8,8,IFERROR(MATCH(RAND(),INDEX(MATRIZ_CUM,C1947,0),1)+1,1))</f>
        <v>5</v>
      </c>
      <c r="E1947">
        <f ca="1">IF(D1947=8,8,IFERROR(MATCH(RAND(),INDEX(MATRIZ_CUM,D1947,0),1)+1,1))</f>
        <v>4</v>
      </c>
      <c r="F1947">
        <f ca="1">IF(E1947=8,8,IFERROR(MATCH(RAND(),INDEX(MATRIZ_CUM,E1947,0),1)+1,1))</f>
        <v>5</v>
      </c>
      <c r="G1947">
        <f ca="1">IF(F1947=8,8,IFERROR(MATCH(RAND(),INDEX(MATRIZ_CUM,F1947,0),1)+1,1))</f>
        <v>5</v>
      </c>
      <c r="H1947">
        <f ca="1">IF(G1947=8,8,IFERROR(MATCH(RAND(),INDEX(MATRIZ_CUM,G1947,0),1)+1,1))</f>
        <v>5</v>
      </c>
      <c r="I1947">
        <f ca="1">IF(H1947=8,8,IFERROR(MATCH(RAND(),INDEX(MATRIZ_CUM,H1947,0),1)+1,1))</f>
        <v>5</v>
      </c>
      <c r="J1947">
        <f ca="1">IF(I1947=8,8,IFERROR(MATCH(RAND(),INDEX(MATRIZ_CUM,I1947,0),1)+1,1))</f>
        <v>5</v>
      </c>
      <c r="K1947">
        <f ca="1">IF(J1947=8,8,IFERROR(MATCH(RAND(),INDEX(MATRIZ_CUM,J1947,0),1)+1,1))</f>
        <v>6</v>
      </c>
      <c r="L1947">
        <f ca="1">IF(K1947=8,8,IFERROR(MATCH(RAND(),INDEX(MATRIZ_CUM,K1947,0),1)+1,1))</f>
        <v>7</v>
      </c>
      <c r="M1947">
        <f ca="1">IF(L1947=8,8,IFERROR(MATCH(RAND(),INDEX(MATRIZ_CUM,L1947,0),1)+1,1))</f>
        <v>7</v>
      </c>
      <c r="N1947">
        <f ca="1">IF(M1947=8,8,IFERROR(MATCH(RAND(),INDEX(MATRIZ_CUM,M1947,0),1)+1,1))</f>
        <v>8</v>
      </c>
      <c r="O1947">
        <f ca="1">IF(N1947=8,8,IFERROR(MATCH(RAND(),INDEX(MATRIZ_CUM,N1947,0),1)+1,1))</f>
        <v>8</v>
      </c>
      <c r="P1947">
        <f ca="1">IF(O1947=8,8,IFERROR(MATCH(RAND(),INDEX(MATRIZ_CUM,O1947,0),1)+1,1))</f>
        <v>8</v>
      </c>
      <c r="Q1947">
        <f ca="1">IF(P1947=8,8,IFERROR(MATCH(RAND(),INDEX(MATRIZ_CUM,P1947,0),1)+1,1))</f>
        <v>8</v>
      </c>
      <c r="R1947">
        <f ca="1">IF(Q1947=8,8,IFERROR(MATCH(RAND(),INDEX(MATRIZ_CUM,Q1947,0),1)+1,1))</f>
        <v>8</v>
      </c>
      <c r="S1947">
        <f ca="1">IF(R1947=8,8,IFERROR(MATCH(RAND(),INDEX(MATRIZ_CUM,R1947,0),1)+1,1))</f>
        <v>8</v>
      </c>
      <c r="T1947">
        <f ca="1">IF(S1947=8,8,IFERROR(MATCH(RAND(),INDEX(MATRIZ_CUM,S1947,0),1)+1,1))</f>
        <v>8</v>
      </c>
      <c r="U1947">
        <f ca="1">IF(T1947=8,8,IFERROR(MATCH(RAND(),INDEX(MATRIZ_CUM,T1947,0),1)+1,1))</f>
        <v>8</v>
      </c>
      <c r="V1947">
        <f ca="1">IF(U1947=8,8,IFERROR(MATCH(RAND(),INDEX(MATRIZ_CUM,U1947,0),1)+1,1))</f>
        <v>8</v>
      </c>
      <c r="W1947">
        <f ca="1">IF(V1947=8,8,IFERROR(MATCH(RAND(),INDEX(MATRIZ_CUM,V1947,0),1)+1,1))</f>
        <v>8</v>
      </c>
      <c r="X1947">
        <f ca="1">IF(W1947=8,8,IFERROR(MATCH(RAND(),INDEX(MATRIZ_CUM,W1947,0),1)+1,1))</f>
        <v>8</v>
      </c>
      <c r="Y1947">
        <f ca="1">IF(X1947=8,8,IFERROR(MATCH(RAND(),INDEX(MATRIZ_CUM,X1947,0),1)+1,1))</f>
        <v>8</v>
      </c>
      <c r="Z1947">
        <f ca="1">IF(Y1947=8,8,IFERROR(MATCH(RAND(),INDEX(MATRIZ_CUM,Y1947,0),1)+1,1))</f>
        <v>8</v>
      </c>
      <c r="AB1947">
        <f t="shared" ca="1" si="29"/>
        <v>8</v>
      </c>
    </row>
    <row r="1948" spans="1:28" x14ac:dyDescent="0.45">
      <c r="A1948">
        <f ca="1">IFERROR(MATCH(RAND(),Ej1b_Cohorte!$D$4:$D$10,1)+1,1)</f>
        <v>6</v>
      </c>
      <c r="B1948">
        <f ca="1">IF(A1948=8,8,IFERROR(MATCH(RAND(),INDEX(MATRIZ_CUM,A1948,0),1)+1,1))</f>
        <v>7</v>
      </c>
      <c r="C1948">
        <f ca="1">IF(B1948=8,8,IFERROR(MATCH(RAND(),INDEX(MATRIZ_CUM,B1948,0),1)+1,1))</f>
        <v>7</v>
      </c>
      <c r="D1948">
        <f ca="1">IF(C1948=8,8,IFERROR(MATCH(RAND(),INDEX(MATRIZ_CUM,C1948,0),1)+1,1))</f>
        <v>7</v>
      </c>
      <c r="E1948">
        <f ca="1">IF(D1948=8,8,IFERROR(MATCH(RAND(),INDEX(MATRIZ_CUM,D1948,0),1)+1,1))</f>
        <v>6</v>
      </c>
      <c r="F1948">
        <f ca="1">IF(E1948=8,8,IFERROR(MATCH(RAND(),INDEX(MATRIZ_CUM,E1948,0),1)+1,1))</f>
        <v>7</v>
      </c>
      <c r="G1948">
        <f ca="1">IF(F1948=8,8,IFERROR(MATCH(RAND(),INDEX(MATRIZ_CUM,F1948,0),1)+1,1))</f>
        <v>7</v>
      </c>
      <c r="H1948">
        <f ca="1">IF(G1948=8,8,IFERROR(MATCH(RAND(),INDEX(MATRIZ_CUM,G1948,0),1)+1,1))</f>
        <v>7</v>
      </c>
      <c r="I1948">
        <f ca="1">IF(H1948=8,8,IFERROR(MATCH(RAND(),INDEX(MATRIZ_CUM,H1948,0),1)+1,1))</f>
        <v>7</v>
      </c>
      <c r="J1948">
        <f ca="1">IF(I1948=8,8,IFERROR(MATCH(RAND(),INDEX(MATRIZ_CUM,I1948,0),1)+1,1))</f>
        <v>7</v>
      </c>
      <c r="K1948">
        <f ca="1">IF(J1948=8,8,IFERROR(MATCH(RAND(),INDEX(MATRIZ_CUM,J1948,0),1)+1,1))</f>
        <v>7</v>
      </c>
      <c r="L1948">
        <f ca="1">IF(K1948=8,8,IFERROR(MATCH(RAND(),INDEX(MATRIZ_CUM,K1948,0),1)+1,1))</f>
        <v>8</v>
      </c>
      <c r="M1948">
        <f ca="1">IF(L1948=8,8,IFERROR(MATCH(RAND(),INDEX(MATRIZ_CUM,L1948,0),1)+1,1))</f>
        <v>8</v>
      </c>
      <c r="N1948">
        <f ca="1">IF(M1948=8,8,IFERROR(MATCH(RAND(),INDEX(MATRIZ_CUM,M1948,0),1)+1,1))</f>
        <v>8</v>
      </c>
      <c r="O1948">
        <f ca="1">IF(N1948=8,8,IFERROR(MATCH(RAND(),INDEX(MATRIZ_CUM,N1948,0),1)+1,1))</f>
        <v>8</v>
      </c>
      <c r="P1948">
        <f ca="1">IF(O1948=8,8,IFERROR(MATCH(RAND(),INDEX(MATRIZ_CUM,O1948,0),1)+1,1))</f>
        <v>8</v>
      </c>
      <c r="Q1948">
        <f ca="1">IF(P1948=8,8,IFERROR(MATCH(RAND(),INDEX(MATRIZ_CUM,P1948,0),1)+1,1))</f>
        <v>8</v>
      </c>
      <c r="R1948">
        <f ca="1">IF(Q1948=8,8,IFERROR(MATCH(RAND(),INDEX(MATRIZ_CUM,Q1948,0),1)+1,1))</f>
        <v>8</v>
      </c>
      <c r="S1948">
        <f ca="1">IF(R1948=8,8,IFERROR(MATCH(RAND(),INDEX(MATRIZ_CUM,R1948,0),1)+1,1))</f>
        <v>8</v>
      </c>
      <c r="T1948">
        <f ca="1">IF(S1948=8,8,IFERROR(MATCH(RAND(),INDEX(MATRIZ_CUM,S1948,0),1)+1,1))</f>
        <v>8</v>
      </c>
      <c r="U1948">
        <f ca="1">IF(T1948=8,8,IFERROR(MATCH(RAND(),INDEX(MATRIZ_CUM,T1948,0),1)+1,1))</f>
        <v>8</v>
      </c>
      <c r="V1948">
        <f ca="1">IF(U1948=8,8,IFERROR(MATCH(RAND(),INDEX(MATRIZ_CUM,U1948,0),1)+1,1))</f>
        <v>8</v>
      </c>
      <c r="W1948">
        <f ca="1">IF(V1948=8,8,IFERROR(MATCH(RAND(),INDEX(MATRIZ_CUM,V1948,0),1)+1,1))</f>
        <v>8</v>
      </c>
      <c r="X1948">
        <f ca="1">IF(W1948=8,8,IFERROR(MATCH(RAND(),INDEX(MATRIZ_CUM,W1948,0),1)+1,1))</f>
        <v>8</v>
      </c>
      <c r="Y1948">
        <f ca="1">IF(X1948=8,8,IFERROR(MATCH(RAND(),INDEX(MATRIZ_CUM,X1948,0),1)+1,1))</f>
        <v>8</v>
      </c>
      <c r="Z1948">
        <f ca="1">IF(Y1948=8,8,IFERROR(MATCH(RAND(),INDEX(MATRIZ_CUM,Y1948,0),1)+1,1))</f>
        <v>8</v>
      </c>
      <c r="AB1948">
        <f t="shared" ca="1" si="29"/>
        <v>8</v>
      </c>
    </row>
    <row r="1949" spans="1:28" x14ac:dyDescent="0.45">
      <c r="A1949">
        <f ca="1">IFERROR(MATCH(RAND(),Ej1b_Cohorte!$D$4:$D$10,1)+1,1)</f>
        <v>4</v>
      </c>
      <c r="B1949">
        <f ca="1">IF(A1949=8,8,IFERROR(MATCH(RAND(),INDEX(MATRIZ_CUM,A1949,0),1)+1,1))</f>
        <v>3</v>
      </c>
      <c r="C1949">
        <f ca="1">IF(B1949=8,8,IFERROR(MATCH(RAND(),INDEX(MATRIZ_CUM,B1949,0),1)+1,1))</f>
        <v>3</v>
      </c>
      <c r="D1949">
        <f ca="1">IF(C1949=8,8,IFERROR(MATCH(RAND(),INDEX(MATRIZ_CUM,C1949,0),1)+1,1))</f>
        <v>4</v>
      </c>
      <c r="E1949">
        <f ca="1">IF(D1949=8,8,IFERROR(MATCH(RAND(),INDEX(MATRIZ_CUM,D1949,0),1)+1,1))</f>
        <v>4</v>
      </c>
      <c r="F1949">
        <f ca="1">IF(E1949=8,8,IFERROR(MATCH(RAND(),INDEX(MATRIZ_CUM,E1949,0),1)+1,1))</f>
        <v>3</v>
      </c>
      <c r="G1949">
        <f ca="1">IF(F1949=8,8,IFERROR(MATCH(RAND(),INDEX(MATRIZ_CUM,F1949,0),1)+1,1))</f>
        <v>3</v>
      </c>
      <c r="H1949">
        <f ca="1">IF(G1949=8,8,IFERROR(MATCH(RAND(),INDEX(MATRIZ_CUM,G1949,0),1)+1,1))</f>
        <v>5</v>
      </c>
      <c r="I1949">
        <f ca="1">IF(H1949=8,8,IFERROR(MATCH(RAND(),INDEX(MATRIZ_CUM,H1949,0),1)+1,1))</f>
        <v>6</v>
      </c>
      <c r="J1949">
        <f ca="1">IF(I1949=8,8,IFERROR(MATCH(RAND(),INDEX(MATRIZ_CUM,I1949,0),1)+1,1))</f>
        <v>7</v>
      </c>
      <c r="K1949">
        <f ca="1">IF(J1949=8,8,IFERROR(MATCH(RAND(),INDEX(MATRIZ_CUM,J1949,0),1)+1,1))</f>
        <v>7</v>
      </c>
      <c r="L1949">
        <f ca="1">IF(K1949=8,8,IFERROR(MATCH(RAND(),INDEX(MATRIZ_CUM,K1949,0),1)+1,1))</f>
        <v>7</v>
      </c>
      <c r="M1949">
        <f ca="1">IF(L1949=8,8,IFERROR(MATCH(RAND(),INDEX(MATRIZ_CUM,L1949,0),1)+1,1))</f>
        <v>7</v>
      </c>
      <c r="N1949">
        <f ca="1">IF(M1949=8,8,IFERROR(MATCH(RAND(),INDEX(MATRIZ_CUM,M1949,0),1)+1,1))</f>
        <v>7</v>
      </c>
      <c r="O1949">
        <f ca="1">IF(N1949=8,8,IFERROR(MATCH(RAND(),INDEX(MATRIZ_CUM,N1949,0),1)+1,1))</f>
        <v>6</v>
      </c>
      <c r="P1949">
        <f ca="1">IF(O1949=8,8,IFERROR(MATCH(RAND(),INDEX(MATRIZ_CUM,O1949,0),1)+1,1))</f>
        <v>7</v>
      </c>
      <c r="Q1949">
        <f ca="1">IF(P1949=8,8,IFERROR(MATCH(RAND(),INDEX(MATRIZ_CUM,P1949,0),1)+1,1))</f>
        <v>6</v>
      </c>
      <c r="R1949">
        <f ca="1">IF(Q1949=8,8,IFERROR(MATCH(RAND(),INDEX(MATRIZ_CUM,Q1949,0),1)+1,1))</f>
        <v>7</v>
      </c>
      <c r="S1949">
        <f ca="1">IF(R1949=8,8,IFERROR(MATCH(RAND(),INDEX(MATRIZ_CUM,R1949,0),1)+1,1))</f>
        <v>6</v>
      </c>
      <c r="T1949">
        <f ca="1">IF(S1949=8,8,IFERROR(MATCH(RAND(),INDEX(MATRIZ_CUM,S1949,0),1)+1,1))</f>
        <v>6</v>
      </c>
      <c r="U1949">
        <f ca="1">IF(T1949=8,8,IFERROR(MATCH(RAND(),INDEX(MATRIZ_CUM,T1949,0),1)+1,1))</f>
        <v>7</v>
      </c>
      <c r="V1949">
        <f ca="1">IF(U1949=8,8,IFERROR(MATCH(RAND(),INDEX(MATRIZ_CUM,U1949,0),1)+1,1))</f>
        <v>5</v>
      </c>
      <c r="W1949">
        <f ca="1">IF(V1949=8,8,IFERROR(MATCH(RAND(),INDEX(MATRIZ_CUM,V1949,0),1)+1,1))</f>
        <v>5</v>
      </c>
      <c r="X1949">
        <f ca="1">IF(W1949=8,8,IFERROR(MATCH(RAND(),INDEX(MATRIZ_CUM,W1949,0),1)+1,1))</f>
        <v>5</v>
      </c>
      <c r="Y1949">
        <f ca="1">IF(X1949=8,8,IFERROR(MATCH(RAND(),INDEX(MATRIZ_CUM,X1949,0),1)+1,1))</f>
        <v>6</v>
      </c>
      <c r="Z1949">
        <f ca="1">IF(Y1949=8,8,IFERROR(MATCH(RAND(),INDEX(MATRIZ_CUM,Y1949,0),1)+1,1))</f>
        <v>6</v>
      </c>
      <c r="AB1949">
        <f t="shared" ca="1" si="29"/>
        <v>6</v>
      </c>
    </row>
    <row r="1950" spans="1:28" x14ac:dyDescent="0.45">
      <c r="A1950">
        <f ca="1">IFERROR(MATCH(RAND(),Ej1b_Cohorte!$D$4:$D$10,1)+1,1)</f>
        <v>6</v>
      </c>
      <c r="B1950">
        <f ca="1">IF(A1950=8,8,IFERROR(MATCH(RAND(),INDEX(MATRIZ_CUM,A1950,0),1)+1,1))</f>
        <v>6</v>
      </c>
      <c r="C1950">
        <f ca="1">IF(B1950=8,8,IFERROR(MATCH(RAND(),INDEX(MATRIZ_CUM,B1950,0),1)+1,1))</f>
        <v>7</v>
      </c>
      <c r="D1950">
        <f ca="1">IF(C1950=8,8,IFERROR(MATCH(RAND(),INDEX(MATRIZ_CUM,C1950,0),1)+1,1))</f>
        <v>8</v>
      </c>
      <c r="E1950">
        <f ca="1">IF(D1950=8,8,IFERROR(MATCH(RAND(),INDEX(MATRIZ_CUM,D1950,0),1)+1,1))</f>
        <v>8</v>
      </c>
      <c r="F1950">
        <f ca="1">IF(E1950=8,8,IFERROR(MATCH(RAND(),INDEX(MATRIZ_CUM,E1950,0),1)+1,1))</f>
        <v>8</v>
      </c>
      <c r="G1950">
        <f ca="1">IF(F1950=8,8,IFERROR(MATCH(RAND(),INDEX(MATRIZ_CUM,F1950,0),1)+1,1))</f>
        <v>8</v>
      </c>
      <c r="H1950">
        <f ca="1">IF(G1950=8,8,IFERROR(MATCH(RAND(),INDEX(MATRIZ_CUM,G1950,0),1)+1,1))</f>
        <v>8</v>
      </c>
      <c r="I1950">
        <f ca="1">IF(H1950=8,8,IFERROR(MATCH(RAND(),INDEX(MATRIZ_CUM,H1950,0),1)+1,1))</f>
        <v>8</v>
      </c>
      <c r="J1950">
        <f ca="1">IF(I1950=8,8,IFERROR(MATCH(RAND(),INDEX(MATRIZ_CUM,I1950,0),1)+1,1))</f>
        <v>8</v>
      </c>
      <c r="K1950">
        <f ca="1">IF(J1950=8,8,IFERROR(MATCH(RAND(),INDEX(MATRIZ_CUM,J1950,0),1)+1,1))</f>
        <v>8</v>
      </c>
      <c r="L1950">
        <f ca="1">IF(K1950=8,8,IFERROR(MATCH(RAND(),INDEX(MATRIZ_CUM,K1950,0),1)+1,1))</f>
        <v>8</v>
      </c>
      <c r="M1950">
        <f ca="1">IF(L1950=8,8,IFERROR(MATCH(RAND(),INDEX(MATRIZ_CUM,L1950,0),1)+1,1))</f>
        <v>8</v>
      </c>
      <c r="N1950">
        <f ca="1">IF(M1950=8,8,IFERROR(MATCH(RAND(),INDEX(MATRIZ_CUM,M1950,0),1)+1,1))</f>
        <v>8</v>
      </c>
      <c r="O1950">
        <f ca="1">IF(N1950=8,8,IFERROR(MATCH(RAND(),INDEX(MATRIZ_CUM,N1950,0),1)+1,1))</f>
        <v>8</v>
      </c>
      <c r="P1950">
        <f ca="1">IF(O1950=8,8,IFERROR(MATCH(RAND(),INDEX(MATRIZ_CUM,O1950,0),1)+1,1))</f>
        <v>8</v>
      </c>
      <c r="Q1950">
        <f ca="1">IF(P1950=8,8,IFERROR(MATCH(RAND(),INDEX(MATRIZ_CUM,P1950,0),1)+1,1))</f>
        <v>8</v>
      </c>
      <c r="R1950">
        <f ca="1">IF(Q1950=8,8,IFERROR(MATCH(RAND(),INDEX(MATRIZ_CUM,Q1950,0),1)+1,1))</f>
        <v>8</v>
      </c>
      <c r="S1950">
        <f ca="1">IF(R1950=8,8,IFERROR(MATCH(RAND(),INDEX(MATRIZ_CUM,R1950,0),1)+1,1))</f>
        <v>8</v>
      </c>
      <c r="T1950">
        <f ca="1">IF(S1950=8,8,IFERROR(MATCH(RAND(),INDEX(MATRIZ_CUM,S1950,0),1)+1,1))</f>
        <v>8</v>
      </c>
      <c r="U1950">
        <f ca="1">IF(T1950=8,8,IFERROR(MATCH(RAND(),INDEX(MATRIZ_CUM,T1950,0),1)+1,1))</f>
        <v>8</v>
      </c>
      <c r="V1950">
        <f ca="1">IF(U1950=8,8,IFERROR(MATCH(RAND(),INDEX(MATRIZ_CUM,U1950,0),1)+1,1))</f>
        <v>8</v>
      </c>
      <c r="W1950">
        <f ca="1">IF(V1950=8,8,IFERROR(MATCH(RAND(),INDEX(MATRIZ_CUM,V1950,0),1)+1,1))</f>
        <v>8</v>
      </c>
      <c r="X1950">
        <f ca="1">IF(W1950=8,8,IFERROR(MATCH(RAND(),INDEX(MATRIZ_CUM,W1950,0),1)+1,1))</f>
        <v>8</v>
      </c>
      <c r="Y1950">
        <f ca="1">IF(X1950=8,8,IFERROR(MATCH(RAND(),INDEX(MATRIZ_CUM,X1950,0),1)+1,1))</f>
        <v>8</v>
      </c>
      <c r="Z1950">
        <f ca="1">IF(Y1950=8,8,IFERROR(MATCH(RAND(),INDEX(MATRIZ_CUM,Y1950,0),1)+1,1))</f>
        <v>8</v>
      </c>
      <c r="AB1950">
        <f t="shared" ca="1" si="29"/>
        <v>8</v>
      </c>
    </row>
    <row r="1951" spans="1:28" x14ac:dyDescent="0.45">
      <c r="A1951">
        <f ca="1">IFERROR(MATCH(RAND(),Ej1b_Cohorte!$D$4:$D$10,1)+1,1)</f>
        <v>3</v>
      </c>
      <c r="B1951">
        <f ca="1">IF(A1951=8,8,IFERROR(MATCH(RAND(),INDEX(MATRIZ_CUM,A1951,0),1)+1,1))</f>
        <v>2</v>
      </c>
      <c r="C1951">
        <f ca="1">IF(B1951=8,8,IFERROR(MATCH(RAND(),INDEX(MATRIZ_CUM,B1951,0),1)+1,1))</f>
        <v>2</v>
      </c>
      <c r="D1951">
        <f ca="1">IF(C1951=8,8,IFERROR(MATCH(RAND(),INDEX(MATRIZ_CUM,C1951,0),1)+1,1))</f>
        <v>2</v>
      </c>
      <c r="E1951">
        <f ca="1">IF(D1951=8,8,IFERROR(MATCH(RAND(),INDEX(MATRIZ_CUM,D1951,0),1)+1,1))</f>
        <v>1</v>
      </c>
      <c r="F1951">
        <f ca="1">IF(E1951=8,8,IFERROR(MATCH(RAND(),INDEX(MATRIZ_CUM,E1951,0),1)+1,1))</f>
        <v>1</v>
      </c>
      <c r="G1951">
        <f ca="1">IF(F1951=8,8,IFERROR(MATCH(RAND(),INDEX(MATRIZ_CUM,F1951,0),1)+1,1))</f>
        <v>1</v>
      </c>
      <c r="H1951">
        <f ca="1">IF(G1951=8,8,IFERROR(MATCH(RAND(),INDEX(MATRIZ_CUM,G1951,0),1)+1,1))</f>
        <v>1</v>
      </c>
      <c r="I1951">
        <f ca="1">IF(H1951=8,8,IFERROR(MATCH(RAND(),INDEX(MATRIZ_CUM,H1951,0),1)+1,1))</f>
        <v>1</v>
      </c>
      <c r="J1951">
        <f ca="1">IF(I1951=8,8,IFERROR(MATCH(RAND(),INDEX(MATRIZ_CUM,I1951,0),1)+1,1))</f>
        <v>1</v>
      </c>
      <c r="K1951">
        <f ca="1">IF(J1951=8,8,IFERROR(MATCH(RAND(),INDEX(MATRIZ_CUM,J1951,0),1)+1,1))</f>
        <v>1</v>
      </c>
      <c r="L1951">
        <f ca="1">IF(K1951=8,8,IFERROR(MATCH(RAND(),INDEX(MATRIZ_CUM,K1951,0),1)+1,1))</f>
        <v>1</v>
      </c>
      <c r="M1951">
        <f ca="1">IF(L1951=8,8,IFERROR(MATCH(RAND(),INDEX(MATRIZ_CUM,L1951,0),1)+1,1))</f>
        <v>1</v>
      </c>
      <c r="N1951">
        <f ca="1">IF(M1951=8,8,IFERROR(MATCH(RAND(),INDEX(MATRIZ_CUM,M1951,0),1)+1,1))</f>
        <v>1</v>
      </c>
      <c r="O1951">
        <f ca="1">IF(N1951=8,8,IFERROR(MATCH(RAND(),INDEX(MATRIZ_CUM,N1951,0),1)+1,1))</f>
        <v>1</v>
      </c>
      <c r="P1951">
        <f ca="1">IF(O1951=8,8,IFERROR(MATCH(RAND(),INDEX(MATRIZ_CUM,O1951,0),1)+1,1))</f>
        <v>1</v>
      </c>
      <c r="Q1951">
        <f ca="1">IF(P1951=8,8,IFERROR(MATCH(RAND(),INDEX(MATRIZ_CUM,P1951,0),1)+1,1))</f>
        <v>2</v>
      </c>
      <c r="R1951">
        <f ca="1">IF(Q1951=8,8,IFERROR(MATCH(RAND(),INDEX(MATRIZ_CUM,Q1951,0),1)+1,1))</f>
        <v>3</v>
      </c>
      <c r="S1951">
        <f ca="1">IF(R1951=8,8,IFERROR(MATCH(RAND(),INDEX(MATRIZ_CUM,R1951,0),1)+1,1))</f>
        <v>2</v>
      </c>
      <c r="T1951">
        <f ca="1">IF(S1951=8,8,IFERROR(MATCH(RAND(),INDEX(MATRIZ_CUM,S1951,0),1)+1,1))</f>
        <v>2</v>
      </c>
      <c r="U1951">
        <f ca="1">IF(T1951=8,8,IFERROR(MATCH(RAND(),INDEX(MATRIZ_CUM,T1951,0),1)+1,1))</f>
        <v>1</v>
      </c>
      <c r="V1951">
        <f ca="1">IF(U1951=8,8,IFERROR(MATCH(RAND(),INDEX(MATRIZ_CUM,U1951,0),1)+1,1))</f>
        <v>1</v>
      </c>
      <c r="W1951">
        <f ca="1">IF(V1951=8,8,IFERROR(MATCH(RAND(),INDEX(MATRIZ_CUM,V1951,0),1)+1,1))</f>
        <v>1</v>
      </c>
      <c r="X1951">
        <f ca="1">IF(W1951=8,8,IFERROR(MATCH(RAND(),INDEX(MATRIZ_CUM,W1951,0),1)+1,1))</f>
        <v>1</v>
      </c>
      <c r="Y1951">
        <f ca="1">IF(X1951=8,8,IFERROR(MATCH(RAND(),INDEX(MATRIZ_CUM,X1951,0),1)+1,1))</f>
        <v>1</v>
      </c>
      <c r="Z1951">
        <f ca="1">IF(Y1951=8,8,IFERROR(MATCH(RAND(),INDEX(MATRIZ_CUM,Y1951,0),1)+1,1))</f>
        <v>1</v>
      </c>
      <c r="AB1951">
        <f t="shared" ca="1" si="29"/>
        <v>1</v>
      </c>
    </row>
    <row r="1952" spans="1:28" x14ac:dyDescent="0.45">
      <c r="A1952">
        <f ca="1">IFERROR(MATCH(RAND(),Ej1b_Cohorte!$D$4:$D$10,1)+1,1)</f>
        <v>6</v>
      </c>
      <c r="B1952">
        <f ca="1">IF(A1952=8,8,IFERROR(MATCH(RAND(),INDEX(MATRIZ_CUM,A1952,0),1)+1,1))</f>
        <v>6</v>
      </c>
      <c r="C1952">
        <f ca="1">IF(B1952=8,8,IFERROR(MATCH(RAND(),INDEX(MATRIZ_CUM,B1952,0),1)+1,1))</f>
        <v>7</v>
      </c>
      <c r="D1952">
        <f ca="1">IF(C1952=8,8,IFERROR(MATCH(RAND(),INDEX(MATRIZ_CUM,C1952,0),1)+1,1))</f>
        <v>8</v>
      </c>
      <c r="E1952">
        <f ca="1">IF(D1952=8,8,IFERROR(MATCH(RAND(),INDEX(MATRIZ_CUM,D1952,0),1)+1,1))</f>
        <v>8</v>
      </c>
      <c r="F1952">
        <f ca="1">IF(E1952=8,8,IFERROR(MATCH(RAND(),INDEX(MATRIZ_CUM,E1952,0),1)+1,1))</f>
        <v>8</v>
      </c>
      <c r="G1952">
        <f ca="1">IF(F1952=8,8,IFERROR(MATCH(RAND(),INDEX(MATRIZ_CUM,F1952,0),1)+1,1))</f>
        <v>8</v>
      </c>
      <c r="H1952">
        <f ca="1">IF(G1952=8,8,IFERROR(MATCH(RAND(),INDEX(MATRIZ_CUM,G1952,0),1)+1,1))</f>
        <v>8</v>
      </c>
      <c r="I1952">
        <f ca="1">IF(H1952=8,8,IFERROR(MATCH(RAND(),INDEX(MATRIZ_CUM,H1952,0),1)+1,1))</f>
        <v>8</v>
      </c>
      <c r="J1952">
        <f ca="1">IF(I1952=8,8,IFERROR(MATCH(RAND(),INDEX(MATRIZ_CUM,I1952,0),1)+1,1))</f>
        <v>8</v>
      </c>
      <c r="K1952">
        <f ca="1">IF(J1952=8,8,IFERROR(MATCH(RAND(),INDEX(MATRIZ_CUM,J1952,0),1)+1,1))</f>
        <v>8</v>
      </c>
      <c r="L1952">
        <f ca="1">IF(K1952=8,8,IFERROR(MATCH(RAND(),INDEX(MATRIZ_CUM,K1952,0),1)+1,1))</f>
        <v>8</v>
      </c>
      <c r="M1952">
        <f ca="1">IF(L1952=8,8,IFERROR(MATCH(RAND(),INDEX(MATRIZ_CUM,L1952,0),1)+1,1))</f>
        <v>8</v>
      </c>
      <c r="N1952">
        <f ca="1">IF(M1952=8,8,IFERROR(MATCH(RAND(),INDEX(MATRIZ_CUM,M1952,0),1)+1,1))</f>
        <v>8</v>
      </c>
      <c r="O1952">
        <f ca="1">IF(N1952=8,8,IFERROR(MATCH(RAND(),INDEX(MATRIZ_CUM,N1952,0),1)+1,1))</f>
        <v>8</v>
      </c>
      <c r="P1952">
        <f ca="1">IF(O1952=8,8,IFERROR(MATCH(RAND(),INDEX(MATRIZ_CUM,O1952,0),1)+1,1))</f>
        <v>8</v>
      </c>
      <c r="Q1952">
        <f ca="1">IF(P1952=8,8,IFERROR(MATCH(RAND(),INDEX(MATRIZ_CUM,P1952,0),1)+1,1))</f>
        <v>8</v>
      </c>
      <c r="R1952">
        <f ca="1">IF(Q1952=8,8,IFERROR(MATCH(RAND(),INDEX(MATRIZ_CUM,Q1952,0),1)+1,1))</f>
        <v>8</v>
      </c>
      <c r="S1952">
        <f ca="1">IF(R1952=8,8,IFERROR(MATCH(RAND(),INDEX(MATRIZ_CUM,R1952,0),1)+1,1))</f>
        <v>8</v>
      </c>
      <c r="T1952">
        <f ca="1">IF(S1952=8,8,IFERROR(MATCH(RAND(),INDEX(MATRIZ_CUM,S1952,0),1)+1,1))</f>
        <v>8</v>
      </c>
      <c r="U1952">
        <f ca="1">IF(T1952=8,8,IFERROR(MATCH(RAND(),INDEX(MATRIZ_CUM,T1952,0),1)+1,1))</f>
        <v>8</v>
      </c>
      <c r="V1952">
        <f ca="1">IF(U1952=8,8,IFERROR(MATCH(RAND(),INDEX(MATRIZ_CUM,U1952,0),1)+1,1))</f>
        <v>8</v>
      </c>
      <c r="W1952">
        <f ca="1">IF(V1952=8,8,IFERROR(MATCH(RAND(),INDEX(MATRIZ_CUM,V1952,0),1)+1,1))</f>
        <v>8</v>
      </c>
      <c r="X1952">
        <f ca="1">IF(W1952=8,8,IFERROR(MATCH(RAND(),INDEX(MATRIZ_CUM,W1952,0),1)+1,1))</f>
        <v>8</v>
      </c>
      <c r="Y1952">
        <f ca="1">IF(X1952=8,8,IFERROR(MATCH(RAND(),INDEX(MATRIZ_CUM,X1952,0),1)+1,1))</f>
        <v>8</v>
      </c>
      <c r="Z1952">
        <f ca="1">IF(Y1952=8,8,IFERROR(MATCH(RAND(),INDEX(MATRIZ_CUM,Y1952,0),1)+1,1))</f>
        <v>8</v>
      </c>
      <c r="AB1952">
        <f t="shared" ref="AB1952:AB2015" ca="1" si="30">Z1952</f>
        <v>8</v>
      </c>
    </row>
    <row r="1953" spans="1:28" x14ac:dyDescent="0.45">
      <c r="A1953">
        <f ca="1">IFERROR(MATCH(RAND(),Ej1b_Cohorte!$D$4:$D$10,1)+1,1)</f>
        <v>3</v>
      </c>
      <c r="B1953">
        <f ca="1">IF(A1953=8,8,IFERROR(MATCH(RAND(),INDEX(MATRIZ_CUM,A1953,0),1)+1,1))</f>
        <v>3</v>
      </c>
      <c r="C1953">
        <f ca="1">IF(B1953=8,8,IFERROR(MATCH(RAND(),INDEX(MATRIZ_CUM,B1953,0),1)+1,1))</f>
        <v>3</v>
      </c>
      <c r="D1953">
        <f ca="1">IF(C1953=8,8,IFERROR(MATCH(RAND(),INDEX(MATRIZ_CUM,C1953,0),1)+1,1))</f>
        <v>3</v>
      </c>
      <c r="E1953">
        <f ca="1">IF(D1953=8,8,IFERROR(MATCH(RAND(),INDEX(MATRIZ_CUM,D1953,0),1)+1,1))</f>
        <v>3</v>
      </c>
      <c r="F1953">
        <f ca="1">IF(E1953=8,8,IFERROR(MATCH(RAND(),INDEX(MATRIZ_CUM,E1953,0),1)+1,1))</f>
        <v>2</v>
      </c>
      <c r="G1953">
        <f ca="1">IF(F1953=8,8,IFERROR(MATCH(RAND(),INDEX(MATRIZ_CUM,F1953,0),1)+1,1))</f>
        <v>1</v>
      </c>
      <c r="H1953">
        <f ca="1">IF(G1953=8,8,IFERROR(MATCH(RAND(),INDEX(MATRIZ_CUM,G1953,0),1)+1,1))</f>
        <v>1</v>
      </c>
      <c r="I1953">
        <f ca="1">IF(H1953=8,8,IFERROR(MATCH(RAND(),INDEX(MATRIZ_CUM,H1953,0),1)+1,1))</f>
        <v>1</v>
      </c>
      <c r="J1953">
        <f ca="1">IF(I1953=8,8,IFERROR(MATCH(RAND(),INDEX(MATRIZ_CUM,I1953,0),1)+1,1))</f>
        <v>1</v>
      </c>
      <c r="K1953">
        <f ca="1">IF(J1953=8,8,IFERROR(MATCH(RAND(),INDEX(MATRIZ_CUM,J1953,0),1)+1,1))</f>
        <v>1</v>
      </c>
      <c r="L1953">
        <f ca="1">IF(K1953=8,8,IFERROR(MATCH(RAND(),INDEX(MATRIZ_CUM,K1953,0),1)+1,1))</f>
        <v>1</v>
      </c>
      <c r="M1953">
        <f ca="1">IF(L1953=8,8,IFERROR(MATCH(RAND(),INDEX(MATRIZ_CUM,L1953,0),1)+1,1))</f>
        <v>1</v>
      </c>
      <c r="N1953">
        <f ca="1">IF(M1953=8,8,IFERROR(MATCH(RAND(),INDEX(MATRIZ_CUM,M1953,0),1)+1,1))</f>
        <v>1</v>
      </c>
      <c r="O1953">
        <f ca="1">IF(N1953=8,8,IFERROR(MATCH(RAND(),INDEX(MATRIZ_CUM,N1953,0),1)+1,1))</f>
        <v>2</v>
      </c>
      <c r="P1953">
        <f ca="1">IF(O1953=8,8,IFERROR(MATCH(RAND(),INDEX(MATRIZ_CUM,O1953,0),1)+1,1))</f>
        <v>2</v>
      </c>
      <c r="Q1953">
        <f ca="1">IF(P1953=8,8,IFERROR(MATCH(RAND(),INDEX(MATRIZ_CUM,P1953,0),1)+1,1))</f>
        <v>1</v>
      </c>
      <c r="R1953">
        <f ca="1">IF(Q1953=8,8,IFERROR(MATCH(RAND(),INDEX(MATRIZ_CUM,Q1953,0),1)+1,1))</f>
        <v>1</v>
      </c>
      <c r="S1953">
        <f ca="1">IF(R1953=8,8,IFERROR(MATCH(RAND(),INDEX(MATRIZ_CUM,R1953,0),1)+1,1))</f>
        <v>1</v>
      </c>
      <c r="T1953">
        <f ca="1">IF(S1953=8,8,IFERROR(MATCH(RAND(),INDEX(MATRIZ_CUM,S1953,0),1)+1,1))</f>
        <v>1</v>
      </c>
      <c r="U1953">
        <f ca="1">IF(T1953=8,8,IFERROR(MATCH(RAND(),INDEX(MATRIZ_CUM,T1953,0),1)+1,1))</f>
        <v>1</v>
      </c>
      <c r="V1953">
        <f ca="1">IF(U1953=8,8,IFERROR(MATCH(RAND(),INDEX(MATRIZ_CUM,U1953,0),1)+1,1))</f>
        <v>1</v>
      </c>
      <c r="W1953">
        <f ca="1">IF(V1953=8,8,IFERROR(MATCH(RAND(),INDEX(MATRIZ_CUM,V1953,0),1)+1,1))</f>
        <v>1</v>
      </c>
      <c r="X1953">
        <f ca="1">IF(W1953=8,8,IFERROR(MATCH(RAND(),INDEX(MATRIZ_CUM,W1953,0),1)+1,1))</f>
        <v>1</v>
      </c>
      <c r="Y1953">
        <f ca="1">IF(X1953=8,8,IFERROR(MATCH(RAND(),INDEX(MATRIZ_CUM,X1953,0),1)+1,1))</f>
        <v>1</v>
      </c>
      <c r="Z1953">
        <f ca="1">IF(Y1953=8,8,IFERROR(MATCH(RAND(),INDEX(MATRIZ_CUM,Y1953,0),1)+1,1))</f>
        <v>1</v>
      </c>
      <c r="AB1953">
        <f t="shared" ca="1" si="30"/>
        <v>1</v>
      </c>
    </row>
    <row r="1954" spans="1:28" x14ac:dyDescent="0.45">
      <c r="A1954">
        <f ca="1">IFERROR(MATCH(RAND(),Ej1b_Cohorte!$D$4:$D$10,1)+1,1)</f>
        <v>4</v>
      </c>
      <c r="B1954">
        <f ca="1">IF(A1954=8,8,IFERROR(MATCH(RAND(),INDEX(MATRIZ_CUM,A1954,0),1)+1,1))</f>
        <v>5</v>
      </c>
      <c r="C1954">
        <f ca="1">IF(B1954=8,8,IFERROR(MATCH(RAND(),INDEX(MATRIZ_CUM,B1954,0),1)+1,1))</f>
        <v>5</v>
      </c>
      <c r="D1954">
        <f ca="1">IF(C1954=8,8,IFERROR(MATCH(RAND(),INDEX(MATRIZ_CUM,C1954,0),1)+1,1))</f>
        <v>5</v>
      </c>
      <c r="E1954">
        <f ca="1">IF(D1954=8,8,IFERROR(MATCH(RAND(),INDEX(MATRIZ_CUM,D1954,0),1)+1,1))</f>
        <v>4</v>
      </c>
      <c r="F1954">
        <f ca="1">IF(E1954=8,8,IFERROR(MATCH(RAND(),INDEX(MATRIZ_CUM,E1954,0),1)+1,1))</f>
        <v>3</v>
      </c>
      <c r="G1954">
        <f ca="1">IF(F1954=8,8,IFERROR(MATCH(RAND(),INDEX(MATRIZ_CUM,F1954,0),1)+1,1))</f>
        <v>4</v>
      </c>
      <c r="H1954">
        <f ca="1">IF(G1954=8,8,IFERROR(MATCH(RAND(),INDEX(MATRIZ_CUM,G1954,0),1)+1,1))</f>
        <v>3</v>
      </c>
      <c r="I1954">
        <f ca="1">IF(H1954=8,8,IFERROR(MATCH(RAND(),INDEX(MATRIZ_CUM,H1954,0),1)+1,1))</f>
        <v>3</v>
      </c>
      <c r="J1954">
        <f ca="1">IF(I1954=8,8,IFERROR(MATCH(RAND(),INDEX(MATRIZ_CUM,I1954,0),1)+1,1))</f>
        <v>2</v>
      </c>
      <c r="K1954">
        <f ca="1">IF(J1954=8,8,IFERROR(MATCH(RAND(),INDEX(MATRIZ_CUM,J1954,0),1)+1,1))</f>
        <v>2</v>
      </c>
      <c r="L1954">
        <f ca="1">IF(K1954=8,8,IFERROR(MATCH(RAND(),INDEX(MATRIZ_CUM,K1954,0),1)+1,1))</f>
        <v>1</v>
      </c>
      <c r="M1954">
        <f ca="1">IF(L1954=8,8,IFERROR(MATCH(RAND(),INDEX(MATRIZ_CUM,L1954,0),1)+1,1))</f>
        <v>1</v>
      </c>
      <c r="N1954">
        <f ca="1">IF(M1954=8,8,IFERROR(MATCH(RAND(),INDEX(MATRIZ_CUM,M1954,0),1)+1,1))</f>
        <v>2</v>
      </c>
      <c r="O1954">
        <f ca="1">IF(N1954=8,8,IFERROR(MATCH(RAND(),INDEX(MATRIZ_CUM,N1954,0),1)+1,1))</f>
        <v>2</v>
      </c>
      <c r="P1954">
        <f ca="1">IF(O1954=8,8,IFERROR(MATCH(RAND(),INDEX(MATRIZ_CUM,O1954,0),1)+1,1))</f>
        <v>2</v>
      </c>
      <c r="Q1954">
        <f ca="1">IF(P1954=8,8,IFERROR(MATCH(RAND(),INDEX(MATRIZ_CUM,P1954,0),1)+1,1))</f>
        <v>2</v>
      </c>
      <c r="R1954">
        <f ca="1">IF(Q1954=8,8,IFERROR(MATCH(RAND(),INDEX(MATRIZ_CUM,Q1954,0),1)+1,1))</f>
        <v>2</v>
      </c>
      <c r="S1954">
        <f ca="1">IF(R1954=8,8,IFERROR(MATCH(RAND(),INDEX(MATRIZ_CUM,R1954,0),1)+1,1))</f>
        <v>1</v>
      </c>
      <c r="T1954">
        <f ca="1">IF(S1954=8,8,IFERROR(MATCH(RAND(),INDEX(MATRIZ_CUM,S1954,0),1)+1,1))</f>
        <v>1</v>
      </c>
      <c r="U1954">
        <f ca="1">IF(T1954=8,8,IFERROR(MATCH(RAND(),INDEX(MATRIZ_CUM,T1954,0),1)+1,1))</f>
        <v>1</v>
      </c>
      <c r="V1954">
        <f ca="1">IF(U1954=8,8,IFERROR(MATCH(RAND(),INDEX(MATRIZ_CUM,U1954,0),1)+1,1))</f>
        <v>1</v>
      </c>
      <c r="W1954">
        <f ca="1">IF(V1954=8,8,IFERROR(MATCH(RAND(),INDEX(MATRIZ_CUM,V1954,0),1)+1,1))</f>
        <v>1</v>
      </c>
      <c r="X1954">
        <f ca="1">IF(W1954=8,8,IFERROR(MATCH(RAND(),INDEX(MATRIZ_CUM,W1954,0),1)+1,1))</f>
        <v>1</v>
      </c>
      <c r="Y1954">
        <f ca="1">IF(X1954=8,8,IFERROR(MATCH(RAND(),INDEX(MATRIZ_CUM,X1954,0),1)+1,1))</f>
        <v>1</v>
      </c>
      <c r="Z1954">
        <f ca="1">IF(Y1954=8,8,IFERROR(MATCH(RAND(),INDEX(MATRIZ_CUM,Y1954,0),1)+1,1))</f>
        <v>1</v>
      </c>
      <c r="AB1954">
        <f t="shared" ca="1" si="30"/>
        <v>1</v>
      </c>
    </row>
    <row r="1955" spans="1:28" x14ac:dyDescent="0.45">
      <c r="A1955">
        <f ca="1">IFERROR(MATCH(RAND(),Ej1b_Cohorte!$D$4:$D$10,1)+1,1)</f>
        <v>3</v>
      </c>
      <c r="B1955">
        <f ca="1">IF(A1955=8,8,IFERROR(MATCH(RAND(),INDEX(MATRIZ_CUM,A1955,0),1)+1,1))</f>
        <v>3</v>
      </c>
      <c r="C1955">
        <f ca="1">IF(B1955=8,8,IFERROR(MATCH(RAND(),INDEX(MATRIZ_CUM,B1955,0),1)+1,1))</f>
        <v>2</v>
      </c>
      <c r="D1955">
        <f ca="1">IF(C1955=8,8,IFERROR(MATCH(RAND(),INDEX(MATRIZ_CUM,C1955,0),1)+1,1))</f>
        <v>1</v>
      </c>
      <c r="E1955">
        <f ca="1">IF(D1955=8,8,IFERROR(MATCH(RAND(),INDEX(MATRIZ_CUM,D1955,0),1)+1,1))</f>
        <v>1</v>
      </c>
      <c r="F1955">
        <f ca="1">IF(E1955=8,8,IFERROR(MATCH(RAND(),INDEX(MATRIZ_CUM,E1955,0),1)+1,1))</f>
        <v>1</v>
      </c>
      <c r="G1955">
        <f ca="1">IF(F1955=8,8,IFERROR(MATCH(RAND(),INDEX(MATRIZ_CUM,F1955,0),1)+1,1))</f>
        <v>1</v>
      </c>
      <c r="H1955">
        <f ca="1">IF(G1955=8,8,IFERROR(MATCH(RAND(),INDEX(MATRIZ_CUM,G1955,0),1)+1,1))</f>
        <v>1</v>
      </c>
      <c r="I1955">
        <f ca="1">IF(H1955=8,8,IFERROR(MATCH(RAND(),INDEX(MATRIZ_CUM,H1955,0),1)+1,1))</f>
        <v>1</v>
      </c>
      <c r="J1955">
        <f ca="1">IF(I1955=8,8,IFERROR(MATCH(RAND(),INDEX(MATRIZ_CUM,I1955,0),1)+1,1))</f>
        <v>1</v>
      </c>
      <c r="K1955">
        <f ca="1">IF(J1955=8,8,IFERROR(MATCH(RAND(),INDEX(MATRIZ_CUM,J1955,0),1)+1,1))</f>
        <v>1</v>
      </c>
      <c r="L1955">
        <f ca="1">IF(K1955=8,8,IFERROR(MATCH(RAND(),INDEX(MATRIZ_CUM,K1955,0),1)+1,1))</f>
        <v>1</v>
      </c>
      <c r="M1955">
        <f ca="1">IF(L1955=8,8,IFERROR(MATCH(RAND(),INDEX(MATRIZ_CUM,L1955,0),1)+1,1))</f>
        <v>1</v>
      </c>
      <c r="N1955">
        <f ca="1">IF(M1955=8,8,IFERROR(MATCH(RAND(),INDEX(MATRIZ_CUM,M1955,0),1)+1,1))</f>
        <v>2</v>
      </c>
      <c r="O1955">
        <f ca="1">IF(N1955=8,8,IFERROR(MATCH(RAND(),INDEX(MATRIZ_CUM,N1955,0),1)+1,1))</f>
        <v>2</v>
      </c>
      <c r="P1955">
        <f ca="1">IF(O1955=8,8,IFERROR(MATCH(RAND(),INDEX(MATRIZ_CUM,O1955,0),1)+1,1))</f>
        <v>2</v>
      </c>
      <c r="Q1955">
        <f ca="1">IF(P1955=8,8,IFERROR(MATCH(RAND(),INDEX(MATRIZ_CUM,P1955,0),1)+1,1))</f>
        <v>2</v>
      </c>
      <c r="R1955">
        <f ca="1">IF(Q1955=8,8,IFERROR(MATCH(RAND(),INDEX(MATRIZ_CUM,Q1955,0),1)+1,1))</f>
        <v>3</v>
      </c>
      <c r="S1955">
        <f ca="1">IF(R1955=8,8,IFERROR(MATCH(RAND(),INDEX(MATRIZ_CUM,R1955,0),1)+1,1))</f>
        <v>2</v>
      </c>
      <c r="T1955">
        <f ca="1">IF(S1955=8,8,IFERROR(MATCH(RAND(),INDEX(MATRIZ_CUM,S1955,0),1)+1,1))</f>
        <v>2</v>
      </c>
      <c r="U1955">
        <f ca="1">IF(T1955=8,8,IFERROR(MATCH(RAND(),INDEX(MATRIZ_CUM,T1955,0),1)+1,1))</f>
        <v>1</v>
      </c>
      <c r="V1955">
        <f ca="1">IF(U1955=8,8,IFERROR(MATCH(RAND(),INDEX(MATRIZ_CUM,U1955,0),1)+1,1))</f>
        <v>1</v>
      </c>
      <c r="W1955">
        <f ca="1">IF(V1955=8,8,IFERROR(MATCH(RAND(),INDEX(MATRIZ_CUM,V1955,0),1)+1,1))</f>
        <v>2</v>
      </c>
      <c r="X1955">
        <f ca="1">IF(W1955=8,8,IFERROR(MATCH(RAND(),INDEX(MATRIZ_CUM,W1955,0),1)+1,1))</f>
        <v>2</v>
      </c>
      <c r="Y1955">
        <f ca="1">IF(X1955=8,8,IFERROR(MATCH(RAND(),INDEX(MATRIZ_CUM,X1955,0),1)+1,1))</f>
        <v>1</v>
      </c>
      <c r="Z1955">
        <f ca="1">IF(Y1955=8,8,IFERROR(MATCH(RAND(),INDEX(MATRIZ_CUM,Y1955,0),1)+1,1))</f>
        <v>1</v>
      </c>
      <c r="AB1955">
        <f t="shared" ca="1" si="30"/>
        <v>1</v>
      </c>
    </row>
    <row r="1956" spans="1:28" x14ac:dyDescent="0.45">
      <c r="A1956">
        <f ca="1">IFERROR(MATCH(RAND(),Ej1b_Cohorte!$D$4:$D$10,1)+1,1)</f>
        <v>3</v>
      </c>
      <c r="B1956">
        <f ca="1">IF(A1956=8,8,IFERROR(MATCH(RAND(),INDEX(MATRIZ_CUM,A1956,0),1)+1,1))</f>
        <v>3</v>
      </c>
      <c r="C1956">
        <f ca="1">IF(B1956=8,8,IFERROR(MATCH(RAND(),INDEX(MATRIZ_CUM,B1956,0),1)+1,1))</f>
        <v>4</v>
      </c>
      <c r="D1956">
        <f ca="1">IF(C1956=8,8,IFERROR(MATCH(RAND(),INDEX(MATRIZ_CUM,C1956,0),1)+1,1))</f>
        <v>4</v>
      </c>
      <c r="E1956">
        <f ca="1">IF(D1956=8,8,IFERROR(MATCH(RAND(),INDEX(MATRIZ_CUM,D1956,0),1)+1,1))</f>
        <v>4</v>
      </c>
      <c r="F1956">
        <f ca="1">IF(E1956=8,8,IFERROR(MATCH(RAND(),INDEX(MATRIZ_CUM,E1956,0),1)+1,1))</f>
        <v>6</v>
      </c>
      <c r="G1956">
        <f ca="1">IF(F1956=8,8,IFERROR(MATCH(RAND(),INDEX(MATRIZ_CUM,F1956,0),1)+1,1))</f>
        <v>7</v>
      </c>
      <c r="H1956">
        <f ca="1">IF(G1956=8,8,IFERROR(MATCH(RAND(),INDEX(MATRIZ_CUM,G1956,0),1)+1,1))</f>
        <v>8</v>
      </c>
      <c r="I1956">
        <f ca="1">IF(H1956=8,8,IFERROR(MATCH(RAND(),INDEX(MATRIZ_CUM,H1956,0),1)+1,1))</f>
        <v>8</v>
      </c>
      <c r="J1956">
        <f ca="1">IF(I1956=8,8,IFERROR(MATCH(RAND(),INDEX(MATRIZ_CUM,I1956,0),1)+1,1))</f>
        <v>8</v>
      </c>
      <c r="K1956">
        <f ca="1">IF(J1956=8,8,IFERROR(MATCH(RAND(),INDEX(MATRIZ_CUM,J1956,0),1)+1,1))</f>
        <v>8</v>
      </c>
      <c r="L1956">
        <f ca="1">IF(K1956=8,8,IFERROR(MATCH(RAND(),INDEX(MATRIZ_CUM,K1956,0),1)+1,1))</f>
        <v>8</v>
      </c>
      <c r="M1956">
        <f ca="1">IF(L1956=8,8,IFERROR(MATCH(RAND(),INDEX(MATRIZ_CUM,L1956,0),1)+1,1))</f>
        <v>8</v>
      </c>
      <c r="N1956">
        <f ca="1">IF(M1956=8,8,IFERROR(MATCH(RAND(),INDEX(MATRIZ_CUM,M1956,0),1)+1,1))</f>
        <v>8</v>
      </c>
      <c r="O1956">
        <f ca="1">IF(N1956=8,8,IFERROR(MATCH(RAND(),INDEX(MATRIZ_CUM,N1956,0),1)+1,1))</f>
        <v>8</v>
      </c>
      <c r="P1956">
        <f ca="1">IF(O1956=8,8,IFERROR(MATCH(RAND(),INDEX(MATRIZ_CUM,O1956,0),1)+1,1))</f>
        <v>8</v>
      </c>
      <c r="Q1956">
        <f ca="1">IF(P1956=8,8,IFERROR(MATCH(RAND(),INDEX(MATRIZ_CUM,P1956,0),1)+1,1))</f>
        <v>8</v>
      </c>
      <c r="R1956">
        <f ca="1">IF(Q1956=8,8,IFERROR(MATCH(RAND(),INDEX(MATRIZ_CUM,Q1956,0),1)+1,1))</f>
        <v>8</v>
      </c>
      <c r="S1956">
        <f ca="1">IF(R1956=8,8,IFERROR(MATCH(RAND(),INDEX(MATRIZ_CUM,R1956,0),1)+1,1))</f>
        <v>8</v>
      </c>
      <c r="T1956">
        <f ca="1">IF(S1956=8,8,IFERROR(MATCH(RAND(),INDEX(MATRIZ_CUM,S1956,0),1)+1,1))</f>
        <v>8</v>
      </c>
      <c r="U1956">
        <f ca="1">IF(T1956=8,8,IFERROR(MATCH(RAND(),INDEX(MATRIZ_CUM,T1956,0),1)+1,1))</f>
        <v>8</v>
      </c>
      <c r="V1956">
        <f ca="1">IF(U1956=8,8,IFERROR(MATCH(RAND(),INDEX(MATRIZ_CUM,U1956,0),1)+1,1))</f>
        <v>8</v>
      </c>
      <c r="W1956">
        <f ca="1">IF(V1956=8,8,IFERROR(MATCH(RAND(),INDEX(MATRIZ_CUM,V1956,0),1)+1,1))</f>
        <v>8</v>
      </c>
      <c r="X1956">
        <f ca="1">IF(W1956=8,8,IFERROR(MATCH(RAND(),INDEX(MATRIZ_CUM,W1956,0),1)+1,1))</f>
        <v>8</v>
      </c>
      <c r="Y1956">
        <f ca="1">IF(X1956=8,8,IFERROR(MATCH(RAND(),INDEX(MATRIZ_CUM,X1956,0),1)+1,1))</f>
        <v>8</v>
      </c>
      <c r="Z1956">
        <f ca="1">IF(Y1956=8,8,IFERROR(MATCH(RAND(),INDEX(MATRIZ_CUM,Y1956,0),1)+1,1))</f>
        <v>8</v>
      </c>
      <c r="AB1956">
        <f t="shared" ca="1" si="30"/>
        <v>8</v>
      </c>
    </row>
    <row r="1957" spans="1:28" x14ac:dyDescent="0.45">
      <c r="A1957">
        <f ca="1">IFERROR(MATCH(RAND(),Ej1b_Cohorte!$D$4:$D$10,1)+1,1)</f>
        <v>2</v>
      </c>
      <c r="B1957">
        <f ca="1">IF(A1957=8,8,IFERROR(MATCH(RAND(),INDEX(MATRIZ_CUM,A1957,0),1)+1,1))</f>
        <v>2</v>
      </c>
      <c r="C1957">
        <f ca="1">IF(B1957=8,8,IFERROR(MATCH(RAND(),INDEX(MATRIZ_CUM,B1957,0),1)+1,1))</f>
        <v>1</v>
      </c>
      <c r="D1957">
        <f ca="1">IF(C1957=8,8,IFERROR(MATCH(RAND(),INDEX(MATRIZ_CUM,C1957,0),1)+1,1))</f>
        <v>1</v>
      </c>
      <c r="E1957">
        <f ca="1">IF(D1957=8,8,IFERROR(MATCH(RAND(),INDEX(MATRIZ_CUM,D1957,0),1)+1,1))</f>
        <v>1</v>
      </c>
      <c r="F1957">
        <f ca="1">IF(E1957=8,8,IFERROR(MATCH(RAND(),INDEX(MATRIZ_CUM,E1957,0),1)+1,1))</f>
        <v>1</v>
      </c>
      <c r="G1957">
        <f ca="1">IF(F1957=8,8,IFERROR(MATCH(RAND(),INDEX(MATRIZ_CUM,F1957,0),1)+1,1))</f>
        <v>1</v>
      </c>
      <c r="H1957">
        <f ca="1">IF(G1957=8,8,IFERROR(MATCH(RAND(),INDEX(MATRIZ_CUM,G1957,0),1)+1,1))</f>
        <v>1</v>
      </c>
      <c r="I1957">
        <f ca="1">IF(H1957=8,8,IFERROR(MATCH(RAND(),INDEX(MATRIZ_CUM,H1957,0),1)+1,1))</f>
        <v>2</v>
      </c>
      <c r="J1957">
        <f ca="1">IF(I1957=8,8,IFERROR(MATCH(RAND(),INDEX(MATRIZ_CUM,I1957,0),1)+1,1))</f>
        <v>2</v>
      </c>
      <c r="K1957">
        <f ca="1">IF(J1957=8,8,IFERROR(MATCH(RAND(),INDEX(MATRIZ_CUM,J1957,0),1)+1,1))</f>
        <v>2</v>
      </c>
      <c r="L1957">
        <f ca="1">IF(K1957=8,8,IFERROR(MATCH(RAND(),INDEX(MATRIZ_CUM,K1957,0),1)+1,1))</f>
        <v>1</v>
      </c>
      <c r="M1957">
        <f ca="1">IF(L1957=8,8,IFERROR(MATCH(RAND(),INDEX(MATRIZ_CUM,L1957,0),1)+1,1))</f>
        <v>2</v>
      </c>
      <c r="N1957">
        <f ca="1">IF(M1957=8,8,IFERROR(MATCH(RAND(),INDEX(MATRIZ_CUM,M1957,0),1)+1,1))</f>
        <v>2</v>
      </c>
      <c r="O1957">
        <f ca="1">IF(N1957=8,8,IFERROR(MATCH(RAND(),INDEX(MATRIZ_CUM,N1957,0),1)+1,1))</f>
        <v>4</v>
      </c>
      <c r="P1957">
        <f ca="1">IF(O1957=8,8,IFERROR(MATCH(RAND(),INDEX(MATRIZ_CUM,O1957,0),1)+1,1))</f>
        <v>2</v>
      </c>
      <c r="Q1957">
        <f ca="1">IF(P1957=8,8,IFERROR(MATCH(RAND(),INDEX(MATRIZ_CUM,P1957,0),1)+1,1))</f>
        <v>2</v>
      </c>
      <c r="R1957">
        <f ca="1">IF(Q1957=8,8,IFERROR(MATCH(RAND(),INDEX(MATRIZ_CUM,Q1957,0),1)+1,1))</f>
        <v>2</v>
      </c>
      <c r="S1957">
        <f ca="1">IF(R1957=8,8,IFERROR(MATCH(RAND(),INDEX(MATRIZ_CUM,R1957,0),1)+1,1))</f>
        <v>2</v>
      </c>
      <c r="T1957">
        <f ca="1">IF(S1957=8,8,IFERROR(MATCH(RAND(),INDEX(MATRIZ_CUM,S1957,0),1)+1,1))</f>
        <v>1</v>
      </c>
      <c r="U1957">
        <f ca="1">IF(T1957=8,8,IFERROR(MATCH(RAND(),INDEX(MATRIZ_CUM,T1957,0),1)+1,1))</f>
        <v>2</v>
      </c>
      <c r="V1957">
        <f ca="1">IF(U1957=8,8,IFERROR(MATCH(RAND(),INDEX(MATRIZ_CUM,U1957,0),1)+1,1))</f>
        <v>2</v>
      </c>
      <c r="W1957">
        <f ca="1">IF(V1957=8,8,IFERROR(MATCH(RAND(),INDEX(MATRIZ_CUM,V1957,0),1)+1,1))</f>
        <v>3</v>
      </c>
      <c r="X1957">
        <f ca="1">IF(W1957=8,8,IFERROR(MATCH(RAND(),INDEX(MATRIZ_CUM,W1957,0),1)+1,1))</f>
        <v>2</v>
      </c>
      <c r="Y1957">
        <f ca="1">IF(X1957=8,8,IFERROR(MATCH(RAND(),INDEX(MATRIZ_CUM,X1957,0),1)+1,1))</f>
        <v>1</v>
      </c>
      <c r="Z1957">
        <f ca="1">IF(Y1957=8,8,IFERROR(MATCH(RAND(),INDEX(MATRIZ_CUM,Y1957,0),1)+1,1))</f>
        <v>1</v>
      </c>
      <c r="AB1957">
        <f t="shared" ca="1" si="30"/>
        <v>1</v>
      </c>
    </row>
    <row r="1958" spans="1:28" x14ac:dyDescent="0.45">
      <c r="A1958">
        <f ca="1">IFERROR(MATCH(RAND(),Ej1b_Cohorte!$D$4:$D$10,1)+1,1)</f>
        <v>3</v>
      </c>
      <c r="B1958">
        <f ca="1">IF(A1958=8,8,IFERROR(MATCH(RAND(),INDEX(MATRIZ_CUM,A1958,0),1)+1,1))</f>
        <v>4</v>
      </c>
      <c r="C1958">
        <f ca="1">IF(B1958=8,8,IFERROR(MATCH(RAND(),INDEX(MATRIZ_CUM,B1958,0),1)+1,1))</f>
        <v>3</v>
      </c>
      <c r="D1958">
        <f ca="1">IF(C1958=8,8,IFERROR(MATCH(RAND(),INDEX(MATRIZ_CUM,C1958,0),1)+1,1))</f>
        <v>3</v>
      </c>
      <c r="E1958">
        <f ca="1">IF(D1958=8,8,IFERROR(MATCH(RAND(),INDEX(MATRIZ_CUM,D1958,0),1)+1,1))</f>
        <v>3</v>
      </c>
      <c r="F1958">
        <f ca="1">IF(E1958=8,8,IFERROR(MATCH(RAND(),INDEX(MATRIZ_CUM,E1958,0),1)+1,1))</f>
        <v>4</v>
      </c>
      <c r="G1958">
        <f ca="1">IF(F1958=8,8,IFERROR(MATCH(RAND(),INDEX(MATRIZ_CUM,F1958,0),1)+1,1))</f>
        <v>3</v>
      </c>
      <c r="H1958">
        <f ca="1">IF(G1958=8,8,IFERROR(MATCH(RAND(),INDEX(MATRIZ_CUM,G1958,0),1)+1,1))</f>
        <v>3</v>
      </c>
      <c r="I1958">
        <f ca="1">IF(H1958=8,8,IFERROR(MATCH(RAND(),INDEX(MATRIZ_CUM,H1958,0),1)+1,1))</f>
        <v>3</v>
      </c>
      <c r="J1958">
        <f ca="1">IF(I1958=8,8,IFERROR(MATCH(RAND(),INDEX(MATRIZ_CUM,I1958,0),1)+1,1))</f>
        <v>4</v>
      </c>
      <c r="K1958">
        <f ca="1">IF(J1958=8,8,IFERROR(MATCH(RAND(),INDEX(MATRIZ_CUM,J1958,0),1)+1,1))</f>
        <v>3</v>
      </c>
      <c r="L1958">
        <f ca="1">IF(K1958=8,8,IFERROR(MATCH(RAND(),INDEX(MATRIZ_CUM,K1958,0),1)+1,1))</f>
        <v>3</v>
      </c>
      <c r="M1958">
        <f ca="1">IF(L1958=8,8,IFERROR(MATCH(RAND(),INDEX(MATRIZ_CUM,L1958,0),1)+1,1))</f>
        <v>3</v>
      </c>
      <c r="N1958">
        <f ca="1">IF(M1958=8,8,IFERROR(MATCH(RAND(),INDEX(MATRIZ_CUM,M1958,0),1)+1,1))</f>
        <v>4</v>
      </c>
      <c r="O1958">
        <f ca="1">IF(N1958=8,8,IFERROR(MATCH(RAND(),INDEX(MATRIZ_CUM,N1958,0),1)+1,1))</f>
        <v>5</v>
      </c>
      <c r="P1958">
        <f ca="1">IF(O1958=8,8,IFERROR(MATCH(RAND(),INDEX(MATRIZ_CUM,O1958,0),1)+1,1))</f>
        <v>6</v>
      </c>
      <c r="Q1958">
        <f ca="1">IF(P1958=8,8,IFERROR(MATCH(RAND(),INDEX(MATRIZ_CUM,P1958,0),1)+1,1))</f>
        <v>7</v>
      </c>
      <c r="R1958">
        <f ca="1">IF(Q1958=8,8,IFERROR(MATCH(RAND(),INDEX(MATRIZ_CUM,Q1958,0),1)+1,1))</f>
        <v>7</v>
      </c>
      <c r="S1958">
        <f ca="1">IF(R1958=8,8,IFERROR(MATCH(RAND(),INDEX(MATRIZ_CUM,R1958,0),1)+1,1))</f>
        <v>8</v>
      </c>
      <c r="T1958">
        <f ca="1">IF(S1958=8,8,IFERROR(MATCH(RAND(),INDEX(MATRIZ_CUM,S1958,0),1)+1,1))</f>
        <v>8</v>
      </c>
      <c r="U1958">
        <f ca="1">IF(T1958=8,8,IFERROR(MATCH(RAND(),INDEX(MATRIZ_CUM,T1958,0),1)+1,1))</f>
        <v>8</v>
      </c>
      <c r="V1958">
        <f ca="1">IF(U1958=8,8,IFERROR(MATCH(RAND(),INDEX(MATRIZ_CUM,U1958,0),1)+1,1))</f>
        <v>8</v>
      </c>
      <c r="W1958">
        <f ca="1">IF(V1958=8,8,IFERROR(MATCH(RAND(),INDEX(MATRIZ_CUM,V1958,0),1)+1,1))</f>
        <v>8</v>
      </c>
      <c r="X1958">
        <f ca="1">IF(W1958=8,8,IFERROR(MATCH(RAND(),INDEX(MATRIZ_CUM,W1958,0),1)+1,1))</f>
        <v>8</v>
      </c>
      <c r="Y1958">
        <f ca="1">IF(X1958=8,8,IFERROR(MATCH(RAND(),INDEX(MATRIZ_CUM,X1958,0),1)+1,1))</f>
        <v>8</v>
      </c>
      <c r="Z1958">
        <f ca="1">IF(Y1958=8,8,IFERROR(MATCH(RAND(),INDEX(MATRIZ_CUM,Y1958,0),1)+1,1))</f>
        <v>8</v>
      </c>
      <c r="AB1958">
        <f t="shared" ca="1" si="30"/>
        <v>8</v>
      </c>
    </row>
    <row r="1959" spans="1:28" x14ac:dyDescent="0.45">
      <c r="A1959">
        <f ca="1">IFERROR(MATCH(RAND(),Ej1b_Cohorte!$D$4:$D$10,1)+1,1)</f>
        <v>2</v>
      </c>
      <c r="B1959">
        <f ca="1">IF(A1959=8,8,IFERROR(MATCH(RAND(),INDEX(MATRIZ_CUM,A1959,0),1)+1,1))</f>
        <v>1</v>
      </c>
      <c r="C1959">
        <f ca="1">IF(B1959=8,8,IFERROR(MATCH(RAND(),INDEX(MATRIZ_CUM,B1959,0),1)+1,1))</f>
        <v>1</v>
      </c>
      <c r="D1959">
        <f ca="1">IF(C1959=8,8,IFERROR(MATCH(RAND(),INDEX(MATRIZ_CUM,C1959,0),1)+1,1))</f>
        <v>1</v>
      </c>
      <c r="E1959">
        <f ca="1">IF(D1959=8,8,IFERROR(MATCH(RAND(),INDEX(MATRIZ_CUM,D1959,0),1)+1,1))</f>
        <v>1</v>
      </c>
      <c r="F1959">
        <f ca="1">IF(E1959=8,8,IFERROR(MATCH(RAND(),INDEX(MATRIZ_CUM,E1959,0),1)+1,1))</f>
        <v>1</v>
      </c>
      <c r="G1959">
        <f ca="1">IF(F1959=8,8,IFERROR(MATCH(RAND(),INDEX(MATRIZ_CUM,F1959,0),1)+1,1))</f>
        <v>3</v>
      </c>
      <c r="H1959">
        <f ca="1">IF(G1959=8,8,IFERROR(MATCH(RAND(),INDEX(MATRIZ_CUM,G1959,0),1)+1,1))</f>
        <v>4</v>
      </c>
      <c r="I1959">
        <f ca="1">IF(H1959=8,8,IFERROR(MATCH(RAND(),INDEX(MATRIZ_CUM,H1959,0),1)+1,1))</f>
        <v>4</v>
      </c>
      <c r="J1959">
        <f ca="1">IF(I1959=8,8,IFERROR(MATCH(RAND(),INDEX(MATRIZ_CUM,I1959,0),1)+1,1))</f>
        <v>5</v>
      </c>
      <c r="K1959">
        <f ca="1">IF(J1959=8,8,IFERROR(MATCH(RAND(),INDEX(MATRIZ_CUM,J1959,0),1)+1,1))</f>
        <v>5</v>
      </c>
      <c r="L1959">
        <f ca="1">IF(K1959=8,8,IFERROR(MATCH(RAND(),INDEX(MATRIZ_CUM,K1959,0),1)+1,1))</f>
        <v>5</v>
      </c>
      <c r="M1959">
        <f ca="1">IF(L1959=8,8,IFERROR(MATCH(RAND(),INDEX(MATRIZ_CUM,L1959,0),1)+1,1))</f>
        <v>5</v>
      </c>
      <c r="N1959">
        <f ca="1">IF(M1959=8,8,IFERROR(MATCH(RAND(),INDEX(MATRIZ_CUM,M1959,0),1)+1,1))</f>
        <v>5</v>
      </c>
      <c r="O1959">
        <f ca="1">IF(N1959=8,8,IFERROR(MATCH(RAND(),INDEX(MATRIZ_CUM,N1959,0),1)+1,1))</f>
        <v>5</v>
      </c>
      <c r="P1959">
        <f ca="1">IF(O1959=8,8,IFERROR(MATCH(RAND(),INDEX(MATRIZ_CUM,O1959,0),1)+1,1))</f>
        <v>4</v>
      </c>
      <c r="Q1959">
        <f ca="1">IF(P1959=8,8,IFERROR(MATCH(RAND(),INDEX(MATRIZ_CUM,P1959,0),1)+1,1))</f>
        <v>3</v>
      </c>
      <c r="R1959">
        <f ca="1">IF(Q1959=8,8,IFERROR(MATCH(RAND(),INDEX(MATRIZ_CUM,Q1959,0),1)+1,1))</f>
        <v>3</v>
      </c>
      <c r="S1959">
        <f ca="1">IF(R1959=8,8,IFERROR(MATCH(RAND(),INDEX(MATRIZ_CUM,R1959,0),1)+1,1))</f>
        <v>5</v>
      </c>
      <c r="T1959">
        <f ca="1">IF(S1959=8,8,IFERROR(MATCH(RAND(),INDEX(MATRIZ_CUM,S1959,0),1)+1,1))</f>
        <v>6</v>
      </c>
      <c r="U1959">
        <f ca="1">IF(T1959=8,8,IFERROR(MATCH(RAND(),INDEX(MATRIZ_CUM,T1959,0),1)+1,1))</f>
        <v>6</v>
      </c>
      <c r="V1959">
        <f ca="1">IF(U1959=8,8,IFERROR(MATCH(RAND(),INDEX(MATRIZ_CUM,U1959,0),1)+1,1))</f>
        <v>7</v>
      </c>
      <c r="W1959">
        <f ca="1">IF(V1959=8,8,IFERROR(MATCH(RAND(),INDEX(MATRIZ_CUM,V1959,0),1)+1,1))</f>
        <v>8</v>
      </c>
      <c r="X1959">
        <f ca="1">IF(W1959=8,8,IFERROR(MATCH(RAND(),INDEX(MATRIZ_CUM,W1959,0),1)+1,1))</f>
        <v>8</v>
      </c>
      <c r="Y1959">
        <f ca="1">IF(X1959=8,8,IFERROR(MATCH(RAND(),INDEX(MATRIZ_CUM,X1959,0),1)+1,1))</f>
        <v>8</v>
      </c>
      <c r="Z1959">
        <f ca="1">IF(Y1959=8,8,IFERROR(MATCH(RAND(),INDEX(MATRIZ_CUM,Y1959,0),1)+1,1))</f>
        <v>8</v>
      </c>
      <c r="AB1959">
        <f t="shared" ca="1" si="30"/>
        <v>8</v>
      </c>
    </row>
    <row r="1960" spans="1:28" x14ac:dyDescent="0.45">
      <c r="A1960">
        <f ca="1">IFERROR(MATCH(RAND(),Ej1b_Cohorte!$D$4:$D$10,1)+1,1)</f>
        <v>4</v>
      </c>
      <c r="B1960">
        <f ca="1">IF(A1960=8,8,IFERROR(MATCH(RAND(),INDEX(MATRIZ_CUM,A1960,0),1)+1,1))</f>
        <v>3</v>
      </c>
      <c r="C1960">
        <f ca="1">IF(B1960=8,8,IFERROR(MATCH(RAND(),INDEX(MATRIZ_CUM,B1960,0),1)+1,1))</f>
        <v>3</v>
      </c>
      <c r="D1960">
        <f ca="1">IF(C1960=8,8,IFERROR(MATCH(RAND(),INDEX(MATRIZ_CUM,C1960,0),1)+1,1))</f>
        <v>4</v>
      </c>
      <c r="E1960">
        <f ca="1">IF(D1960=8,8,IFERROR(MATCH(RAND(),INDEX(MATRIZ_CUM,D1960,0),1)+1,1))</f>
        <v>5</v>
      </c>
      <c r="F1960">
        <f ca="1">IF(E1960=8,8,IFERROR(MATCH(RAND(),INDEX(MATRIZ_CUM,E1960,0),1)+1,1))</f>
        <v>5</v>
      </c>
      <c r="G1960">
        <f ca="1">IF(F1960=8,8,IFERROR(MATCH(RAND(),INDEX(MATRIZ_CUM,F1960,0),1)+1,1))</f>
        <v>6</v>
      </c>
      <c r="H1960">
        <f ca="1">IF(G1960=8,8,IFERROR(MATCH(RAND(),INDEX(MATRIZ_CUM,G1960,0),1)+1,1))</f>
        <v>6</v>
      </c>
      <c r="I1960">
        <f ca="1">IF(H1960=8,8,IFERROR(MATCH(RAND(),INDEX(MATRIZ_CUM,H1960,0),1)+1,1))</f>
        <v>6</v>
      </c>
      <c r="J1960">
        <f ca="1">IF(I1960=8,8,IFERROR(MATCH(RAND(),INDEX(MATRIZ_CUM,I1960,0),1)+1,1))</f>
        <v>7</v>
      </c>
      <c r="K1960">
        <f ca="1">IF(J1960=8,8,IFERROR(MATCH(RAND(),INDEX(MATRIZ_CUM,J1960,0),1)+1,1))</f>
        <v>7</v>
      </c>
      <c r="L1960">
        <f ca="1">IF(K1960=8,8,IFERROR(MATCH(RAND(),INDEX(MATRIZ_CUM,K1960,0),1)+1,1))</f>
        <v>8</v>
      </c>
      <c r="M1960">
        <f ca="1">IF(L1960=8,8,IFERROR(MATCH(RAND(),INDEX(MATRIZ_CUM,L1960,0),1)+1,1))</f>
        <v>8</v>
      </c>
      <c r="N1960">
        <f ca="1">IF(M1960=8,8,IFERROR(MATCH(RAND(),INDEX(MATRIZ_CUM,M1960,0),1)+1,1))</f>
        <v>8</v>
      </c>
      <c r="O1960">
        <f ca="1">IF(N1960=8,8,IFERROR(MATCH(RAND(),INDEX(MATRIZ_CUM,N1960,0),1)+1,1))</f>
        <v>8</v>
      </c>
      <c r="P1960">
        <f ca="1">IF(O1960=8,8,IFERROR(MATCH(RAND(),INDEX(MATRIZ_CUM,O1960,0),1)+1,1))</f>
        <v>8</v>
      </c>
      <c r="Q1960">
        <f ca="1">IF(P1960=8,8,IFERROR(MATCH(RAND(),INDEX(MATRIZ_CUM,P1960,0),1)+1,1))</f>
        <v>8</v>
      </c>
      <c r="R1960">
        <f ca="1">IF(Q1960=8,8,IFERROR(MATCH(RAND(),INDEX(MATRIZ_CUM,Q1960,0),1)+1,1))</f>
        <v>8</v>
      </c>
      <c r="S1960">
        <f ca="1">IF(R1960=8,8,IFERROR(MATCH(RAND(),INDEX(MATRIZ_CUM,R1960,0),1)+1,1))</f>
        <v>8</v>
      </c>
      <c r="T1960">
        <f ca="1">IF(S1960=8,8,IFERROR(MATCH(RAND(),INDEX(MATRIZ_CUM,S1960,0),1)+1,1))</f>
        <v>8</v>
      </c>
      <c r="U1960">
        <f ca="1">IF(T1960=8,8,IFERROR(MATCH(RAND(),INDEX(MATRIZ_CUM,T1960,0),1)+1,1))</f>
        <v>8</v>
      </c>
      <c r="V1960">
        <f ca="1">IF(U1960=8,8,IFERROR(MATCH(RAND(),INDEX(MATRIZ_CUM,U1960,0),1)+1,1))</f>
        <v>8</v>
      </c>
      <c r="W1960">
        <f ca="1">IF(V1960=8,8,IFERROR(MATCH(RAND(),INDEX(MATRIZ_CUM,V1960,0),1)+1,1))</f>
        <v>8</v>
      </c>
      <c r="X1960">
        <f ca="1">IF(W1960=8,8,IFERROR(MATCH(RAND(),INDEX(MATRIZ_CUM,W1960,0),1)+1,1))</f>
        <v>8</v>
      </c>
      <c r="Y1960">
        <f ca="1">IF(X1960=8,8,IFERROR(MATCH(RAND(),INDEX(MATRIZ_CUM,X1960,0),1)+1,1))</f>
        <v>8</v>
      </c>
      <c r="Z1960">
        <f ca="1">IF(Y1960=8,8,IFERROR(MATCH(RAND(),INDEX(MATRIZ_CUM,Y1960,0),1)+1,1))</f>
        <v>8</v>
      </c>
      <c r="AB1960">
        <f t="shared" ca="1" si="30"/>
        <v>8</v>
      </c>
    </row>
    <row r="1961" spans="1:28" x14ac:dyDescent="0.45">
      <c r="A1961">
        <f ca="1">IFERROR(MATCH(RAND(),Ej1b_Cohorte!$D$4:$D$10,1)+1,1)</f>
        <v>3</v>
      </c>
      <c r="B1961">
        <f ca="1">IF(A1961=8,8,IFERROR(MATCH(RAND(),INDEX(MATRIZ_CUM,A1961,0),1)+1,1))</f>
        <v>3</v>
      </c>
      <c r="C1961">
        <f ca="1">IF(B1961=8,8,IFERROR(MATCH(RAND(),INDEX(MATRIZ_CUM,B1961,0),1)+1,1))</f>
        <v>4</v>
      </c>
      <c r="D1961">
        <f ca="1">IF(C1961=8,8,IFERROR(MATCH(RAND(),INDEX(MATRIZ_CUM,C1961,0),1)+1,1))</f>
        <v>3</v>
      </c>
      <c r="E1961">
        <f ca="1">IF(D1961=8,8,IFERROR(MATCH(RAND(),INDEX(MATRIZ_CUM,D1961,0),1)+1,1))</f>
        <v>4</v>
      </c>
      <c r="F1961">
        <f ca="1">IF(E1961=8,8,IFERROR(MATCH(RAND(),INDEX(MATRIZ_CUM,E1961,0),1)+1,1))</f>
        <v>4</v>
      </c>
      <c r="G1961">
        <f ca="1">IF(F1961=8,8,IFERROR(MATCH(RAND(),INDEX(MATRIZ_CUM,F1961,0),1)+1,1))</f>
        <v>4</v>
      </c>
      <c r="H1961">
        <f ca="1">IF(G1961=8,8,IFERROR(MATCH(RAND(),INDEX(MATRIZ_CUM,G1961,0),1)+1,1))</f>
        <v>5</v>
      </c>
      <c r="I1961">
        <f ca="1">IF(H1961=8,8,IFERROR(MATCH(RAND(),INDEX(MATRIZ_CUM,H1961,0),1)+1,1))</f>
        <v>6</v>
      </c>
      <c r="J1961">
        <f ca="1">IF(I1961=8,8,IFERROR(MATCH(RAND(),INDEX(MATRIZ_CUM,I1961,0),1)+1,1))</f>
        <v>7</v>
      </c>
      <c r="K1961">
        <f ca="1">IF(J1961=8,8,IFERROR(MATCH(RAND(),INDEX(MATRIZ_CUM,J1961,0),1)+1,1))</f>
        <v>7</v>
      </c>
      <c r="L1961">
        <f ca="1">IF(K1961=8,8,IFERROR(MATCH(RAND(),INDEX(MATRIZ_CUM,K1961,0),1)+1,1))</f>
        <v>7</v>
      </c>
      <c r="M1961">
        <f ca="1">IF(L1961=8,8,IFERROR(MATCH(RAND(),INDEX(MATRIZ_CUM,L1961,0),1)+1,1))</f>
        <v>6</v>
      </c>
      <c r="N1961">
        <f ca="1">IF(M1961=8,8,IFERROR(MATCH(RAND(),INDEX(MATRIZ_CUM,M1961,0),1)+1,1))</f>
        <v>6</v>
      </c>
      <c r="O1961">
        <f ca="1">IF(N1961=8,8,IFERROR(MATCH(RAND(),INDEX(MATRIZ_CUM,N1961,0),1)+1,1))</f>
        <v>6</v>
      </c>
      <c r="P1961">
        <f ca="1">IF(O1961=8,8,IFERROR(MATCH(RAND(),INDEX(MATRIZ_CUM,O1961,0),1)+1,1))</f>
        <v>5</v>
      </c>
      <c r="Q1961">
        <f ca="1">IF(P1961=8,8,IFERROR(MATCH(RAND(),INDEX(MATRIZ_CUM,P1961,0),1)+1,1))</f>
        <v>4</v>
      </c>
      <c r="R1961">
        <f ca="1">IF(Q1961=8,8,IFERROR(MATCH(RAND(),INDEX(MATRIZ_CUM,Q1961,0),1)+1,1))</f>
        <v>5</v>
      </c>
      <c r="S1961">
        <f ca="1">IF(R1961=8,8,IFERROR(MATCH(RAND(),INDEX(MATRIZ_CUM,R1961,0),1)+1,1))</f>
        <v>5</v>
      </c>
      <c r="T1961">
        <f ca="1">IF(S1961=8,8,IFERROR(MATCH(RAND(),INDEX(MATRIZ_CUM,S1961,0),1)+1,1))</f>
        <v>5</v>
      </c>
      <c r="U1961">
        <f ca="1">IF(T1961=8,8,IFERROR(MATCH(RAND(),INDEX(MATRIZ_CUM,T1961,0),1)+1,1))</f>
        <v>5</v>
      </c>
      <c r="V1961">
        <f ca="1">IF(U1961=8,8,IFERROR(MATCH(RAND(),INDEX(MATRIZ_CUM,U1961,0),1)+1,1))</f>
        <v>4</v>
      </c>
      <c r="W1961">
        <f ca="1">IF(V1961=8,8,IFERROR(MATCH(RAND(),INDEX(MATRIZ_CUM,V1961,0),1)+1,1))</f>
        <v>4</v>
      </c>
      <c r="X1961">
        <f ca="1">IF(W1961=8,8,IFERROR(MATCH(RAND(),INDEX(MATRIZ_CUM,W1961,0),1)+1,1))</f>
        <v>4</v>
      </c>
      <c r="Y1961">
        <f ca="1">IF(X1961=8,8,IFERROR(MATCH(RAND(),INDEX(MATRIZ_CUM,X1961,0),1)+1,1))</f>
        <v>5</v>
      </c>
      <c r="Z1961">
        <f ca="1">IF(Y1961=8,8,IFERROR(MATCH(RAND(),INDEX(MATRIZ_CUM,Y1961,0),1)+1,1))</f>
        <v>5</v>
      </c>
      <c r="AB1961">
        <f t="shared" ca="1" si="30"/>
        <v>5</v>
      </c>
    </row>
    <row r="1962" spans="1:28" x14ac:dyDescent="0.45">
      <c r="A1962">
        <f ca="1">IFERROR(MATCH(RAND(),Ej1b_Cohorte!$D$4:$D$10,1)+1,1)</f>
        <v>6</v>
      </c>
      <c r="B1962">
        <f ca="1">IF(A1962=8,8,IFERROR(MATCH(RAND(),INDEX(MATRIZ_CUM,A1962,0),1)+1,1))</f>
        <v>7</v>
      </c>
      <c r="C1962">
        <f ca="1">IF(B1962=8,8,IFERROR(MATCH(RAND(),INDEX(MATRIZ_CUM,B1962,0),1)+1,1))</f>
        <v>6</v>
      </c>
      <c r="D1962">
        <f ca="1">IF(C1962=8,8,IFERROR(MATCH(RAND(),INDEX(MATRIZ_CUM,C1962,0),1)+1,1))</f>
        <v>6</v>
      </c>
      <c r="E1962">
        <f ca="1">IF(D1962=8,8,IFERROR(MATCH(RAND(),INDEX(MATRIZ_CUM,D1962,0),1)+1,1))</f>
        <v>7</v>
      </c>
      <c r="F1962">
        <f ca="1">IF(E1962=8,8,IFERROR(MATCH(RAND(),INDEX(MATRIZ_CUM,E1962,0),1)+1,1))</f>
        <v>7</v>
      </c>
      <c r="G1962">
        <f ca="1">IF(F1962=8,8,IFERROR(MATCH(RAND(),INDEX(MATRIZ_CUM,F1962,0),1)+1,1))</f>
        <v>8</v>
      </c>
      <c r="H1962">
        <f ca="1">IF(G1962=8,8,IFERROR(MATCH(RAND(),INDEX(MATRIZ_CUM,G1962,0),1)+1,1))</f>
        <v>8</v>
      </c>
      <c r="I1962">
        <f ca="1">IF(H1962=8,8,IFERROR(MATCH(RAND(),INDEX(MATRIZ_CUM,H1962,0),1)+1,1))</f>
        <v>8</v>
      </c>
      <c r="J1962">
        <f ca="1">IF(I1962=8,8,IFERROR(MATCH(RAND(),INDEX(MATRIZ_CUM,I1962,0),1)+1,1))</f>
        <v>8</v>
      </c>
      <c r="K1962">
        <f ca="1">IF(J1962=8,8,IFERROR(MATCH(RAND(),INDEX(MATRIZ_CUM,J1962,0),1)+1,1))</f>
        <v>8</v>
      </c>
      <c r="L1962">
        <f ca="1">IF(K1962=8,8,IFERROR(MATCH(RAND(),INDEX(MATRIZ_CUM,K1962,0),1)+1,1))</f>
        <v>8</v>
      </c>
      <c r="M1962">
        <f ca="1">IF(L1962=8,8,IFERROR(MATCH(RAND(),INDEX(MATRIZ_CUM,L1962,0),1)+1,1))</f>
        <v>8</v>
      </c>
      <c r="N1962">
        <f ca="1">IF(M1962=8,8,IFERROR(MATCH(RAND(),INDEX(MATRIZ_CUM,M1962,0),1)+1,1))</f>
        <v>8</v>
      </c>
      <c r="O1962">
        <f ca="1">IF(N1962=8,8,IFERROR(MATCH(RAND(),INDEX(MATRIZ_CUM,N1962,0),1)+1,1))</f>
        <v>8</v>
      </c>
      <c r="P1962">
        <f ca="1">IF(O1962=8,8,IFERROR(MATCH(RAND(),INDEX(MATRIZ_CUM,O1962,0),1)+1,1))</f>
        <v>8</v>
      </c>
      <c r="Q1962">
        <f ca="1">IF(P1962=8,8,IFERROR(MATCH(RAND(),INDEX(MATRIZ_CUM,P1962,0),1)+1,1))</f>
        <v>8</v>
      </c>
      <c r="R1962">
        <f ca="1">IF(Q1962=8,8,IFERROR(MATCH(RAND(),INDEX(MATRIZ_CUM,Q1962,0),1)+1,1))</f>
        <v>8</v>
      </c>
      <c r="S1962">
        <f ca="1">IF(R1962=8,8,IFERROR(MATCH(RAND(),INDEX(MATRIZ_CUM,R1962,0),1)+1,1))</f>
        <v>8</v>
      </c>
      <c r="T1962">
        <f ca="1">IF(S1962=8,8,IFERROR(MATCH(RAND(),INDEX(MATRIZ_CUM,S1962,0),1)+1,1))</f>
        <v>8</v>
      </c>
      <c r="U1962">
        <f ca="1">IF(T1962=8,8,IFERROR(MATCH(RAND(),INDEX(MATRIZ_CUM,T1962,0),1)+1,1))</f>
        <v>8</v>
      </c>
      <c r="V1962">
        <f ca="1">IF(U1962=8,8,IFERROR(MATCH(RAND(),INDEX(MATRIZ_CUM,U1962,0),1)+1,1))</f>
        <v>8</v>
      </c>
      <c r="W1962">
        <f ca="1">IF(V1962=8,8,IFERROR(MATCH(RAND(),INDEX(MATRIZ_CUM,V1962,0),1)+1,1))</f>
        <v>8</v>
      </c>
      <c r="X1962">
        <f ca="1">IF(W1962=8,8,IFERROR(MATCH(RAND(),INDEX(MATRIZ_CUM,W1962,0),1)+1,1))</f>
        <v>8</v>
      </c>
      <c r="Y1962">
        <f ca="1">IF(X1962=8,8,IFERROR(MATCH(RAND(),INDEX(MATRIZ_CUM,X1962,0),1)+1,1))</f>
        <v>8</v>
      </c>
      <c r="Z1962">
        <f ca="1">IF(Y1962=8,8,IFERROR(MATCH(RAND(),INDEX(MATRIZ_CUM,Y1962,0),1)+1,1))</f>
        <v>8</v>
      </c>
      <c r="AB1962">
        <f t="shared" ca="1" si="30"/>
        <v>8</v>
      </c>
    </row>
    <row r="1963" spans="1:28" x14ac:dyDescent="0.45">
      <c r="A1963">
        <f ca="1">IFERROR(MATCH(RAND(),Ej1b_Cohorte!$D$4:$D$10,1)+1,1)</f>
        <v>6</v>
      </c>
      <c r="B1963">
        <f ca="1">IF(A1963=8,8,IFERROR(MATCH(RAND(),INDEX(MATRIZ_CUM,A1963,0),1)+1,1))</f>
        <v>7</v>
      </c>
      <c r="C1963">
        <f ca="1">IF(B1963=8,8,IFERROR(MATCH(RAND(),INDEX(MATRIZ_CUM,B1963,0),1)+1,1))</f>
        <v>6</v>
      </c>
      <c r="D1963">
        <f ca="1">IF(C1963=8,8,IFERROR(MATCH(RAND(),INDEX(MATRIZ_CUM,C1963,0),1)+1,1))</f>
        <v>7</v>
      </c>
      <c r="E1963">
        <f ca="1">IF(D1963=8,8,IFERROR(MATCH(RAND(),INDEX(MATRIZ_CUM,D1963,0),1)+1,1))</f>
        <v>6</v>
      </c>
      <c r="F1963">
        <f ca="1">IF(E1963=8,8,IFERROR(MATCH(RAND(),INDEX(MATRIZ_CUM,E1963,0),1)+1,1))</f>
        <v>6</v>
      </c>
      <c r="G1963">
        <f ca="1">IF(F1963=8,8,IFERROR(MATCH(RAND(),INDEX(MATRIZ_CUM,F1963,0),1)+1,1))</f>
        <v>6</v>
      </c>
      <c r="H1963">
        <f ca="1">IF(G1963=8,8,IFERROR(MATCH(RAND(),INDEX(MATRIZ_CUM,G1963,0),1)+1,1))</f>
        <v>5</v>
      </c>
      <c r="I1963">
        <f ca="1">IF(H1963=8,8,IFERROR(MATCH(RAND(),INDEX(MATRIZ_CUM,H1963,0),1)+1,1))</f>
        <v>5</v>
      </c>
      <c r="J1963">
        <f ca="1">IF(I1963=8,8,IFERROR(MATCH(RAND(),INDEX(MATRIZ_CUM,I1963,0),1)+1,1))</f>
        <v>5</v>
      </c>
      <c r="K1963">
        <f ca="1">IF(J1963=8,8,IFERROR(MATCH(RAND(),INDEX(MATRIZ_CUM,J1963,0),1)+1,1))</f>
        <v>6</v>
      </c>
      <c r="L1963">
        <f ca="1">IF(K1963=8,8,IFERROR(MATCH(RAND(),INDEX(MATRIZ_CUM,K1963,0),1)+1,1))</f>
        <v>7</v>
      </c>
      <c r="M1963">
        <f ca="1">IF(L1963=8,8,IFERROR(MATCH(RAND(),INDEX(MATRIZ_CUM,L1963,0),1)+1,1))</f>
        <v>7</v>
      </c>
      <c r="N1963">
        <f ca="1">IF(M1963=8,8,IFERROR(MATCH(RAND(),INDEX(MATRIZ_CUM,M1963,0),1)+1,1))</f>
        <v>6</v>
      </c>
      <c r="O1963">
        <f ca="1">IF(N1963=8,8,IFERROR(MATCH(RAND(),INDEX(MATRIZ_CUM,N1963,0),1)+1,1))</f>
        <v>7</v>
      </c>
      <c r="P1963">
        <f ca="1">IF(O1963=8,8,IFERROR(MATCH(RAND(),INDEX(MATRIZ_CUM,O1963,0),1)+1,1))</f>
        <v>7</v>
      </c>
      <c r="Q1963">
        <f ca="1">IF(P1963=8,8,IFERROR(MATCH(RAND(),INDEX(MATRIZ_CUM,P1963,0),1)+1,1))</f>
        <v>8</v>
      </c>
      <c r="R1963">
        <f ca="1">IF(Q1963=8,8,IFERROR(MATCH(RAND(),INDEX(MATRIZ_CUM,Q1963,0),1)+1,1))</f>
        <v>8</v>
      </c>
      <c r="S1963">
        <f ca="1">IF(R1963=8,8,IFERROR(MATCH(RAND(),INDEX(MATRIZ_CUM,R1963,0),1)+1,1))</f>
        <v>8</v>
      </c>
      <c r="T1963">
        <f ca="1">IF(S1963=8,8,IFERROR(MATCH(RAND(),INDEX(MATRIZ_CUM,S1963,0),1)+1,1))</f>
        <v>8</v>
      </c>
      <c r="U1963">
        <f ca="1">IF(T1963=8,8,IFERROR(MATCH(RAND(),INDEX(MATRIZ_CUM,T1963,0),1)+1,1))</f>
        <v>8</v>
      </c>
      <c r="V1963">
        <f ca="1">IF(U1963=8,8,IFERROR(MATCH(RAND(),INDEX(MATRIZ_CUM,U1963,0),1)+1,1))</f>
        <v>8</v>
      </c>
      <c r="W1963">
        <f ca="1">IF(V1963=8,8,IFERROR(MATCH(RAND(),INDEX(MATRIZ_CUM,V1963,0),1)+1,1))</f>
        <v>8</v>
      </c>
      <c r="X1963">
        <f ca="1">IF(W1963=8,8,IFERROR(MATCH(RAND(),INDEX(MATRIZ_CUM,W1963,0),1)+1,1))</f>
        <v>8</v>
      </c>
      <c r="Y1963">
        <f ca="1">IF(X1963=8,8,IFERROR(MATCH(RAND(),INDEX(MATRIZ_CUM,X1963,0),1)+1,1))</f>
        <v>8</v>
      </c>
      <c r="Z1963">
        <f ca="1">IF(Y1963=8,8,IFERROR(MATCH(RAND(),INDEX(MATRIZ_CUM,Y1963,0),1)+1,1))</f>
        <v>8</v>
      </c>
      <c r="AB1963">
        <f t="shared" ca="1" si="30"/>
        <v>8</v>
      </c>
    </row>
    <row r="1964" spans="1:28" x14ac:dyDescent="0.45">
      <c r="A1964">
        <f ca="1">IFERROR(MATCH(RAND(),Ej1b_Cohorte!$D$4:$D$10,1)+1,1)</f>
        <v>2</v>
      </c>
      <c r="B1964">
        <f ca="1">IF(A1964=8,8,IFERROR(MATCH(RAND(),INDEX(MATRIZ_CUM,A1964,0),1)+1,1))</f>
        <v>1</v>
      </c>
      <c r="C1964">
        <f ca="1">IF(B1964=8,8,IFERROR(MATCH(RAND(),INDEX(MATRIZ_CUM,B1964,0),1)+1,1))</f>
        <v>1</v>
      </c>
      <c r="D1964">
        <f ca="1">IF(C1964=8,8,IFERROR(MATCH(RAND(),INDEX(MATRIZ_CUM,C1964,0),1)+1,1))</f>
        <v>1</v>
      </c>
      <c r="E1964">
        <f ca="1">IF(D1964=8,8,IFERROR(MATCH(RAND(),INDEX(MATRIZ_CUM,D1964,0),1)+1,1))</f>
        <v>1</v>
      </c>
      <c r="F1964">
        <f ca="1">IF(E1964=8,8,IFERROR(MATCH(RAND(),INDEX(MATRIZ_CUM,E1964,0),1)+1,1))</f>
        <v>1</v>
      </c>
      <c r="G1964">
        <f ca="1">IF(F1964=8,8,IFERROR(MATCH(RAND(),INDEX(MATRIZ_CUM,F1964,0),1)+1,1))</f>
        <v>1</v>
      </c>
      <c r="H1964">
        <f ca="1">IF(G1964=8,8,IFERROR(MATCH(RAND(),INDEX(MATRIZ_CUM,G1964,0),1)+1,1))</f>
        <v>1</v>
      </c>
      <c r="I1964">
        <f ca="1">IF(H1964=8,8,IFERROR(MATCH(RAND(),INDEX(MATRIZ_CUM,H1964,0),1)+1,1))</f>
        <v>1</v>
      </c>
      <c r="J1964">
        <f ca="1">IF(I1964=8,8,IFERROR(MATCH(RAND(),INDEX(MATRIZ_CUM,I1964,0),1)+1,1))</f>
        <v>1</v>
      </c>
      <c r="K1964">
        <f ca="1">IF(J1964=8,8,IFERROR(MATCH(RAND(),INDEX(MATRIZ_CUM,J1964,0),1)+1,1))</f>
        <v>1</v>
      </c>
      <c r="L1964">
        <f ca="1">IF(K1964=8,8,IFERROR(MATCH(RAND(),INDEX(MATRIZ_CUM,K1964,0),1)+1,1))</f>
        <v>1</v>
      </c>
      <c r="M1964">
        <f ca="1">IF(L1964=8,8,IFERROR(MATCH(RAND(),INDEX(MATRIZ_CUM,L1964,0),1)+1,1))</f>
        <v>1</v>
      </c>
      <c r="N1964">
        <f ca="1">IF(M1964=8,8,IFERROR(MATCH(RAND(),INDEX(MATRIZ_CUM,M1964,0),1)+1,1))</f>
        <v>2</v>
      </c>
      <c r="O1964">
        <f ca="1">IF(N1964=8,8,IFERROR(MATCH(RAND(),INDEX(MATRIZ_CUM,N1964,0),1)+1,1))</f>
        <v>2</v>
      </c>
      <c r="P1964">
        <f ca="1">IF(O1964=8,8,IFERROR(MATCH(RAND(),INDEX(MATRIZ_CUM,O1964,0),1)+1,1))</f>
        <v>2</v>
      </c>
      <c r="Q1964">
        <f ca="1">IF(P1964=8,8,IFERROR(MATCH(RAND(),INDEX(MATRIZ_CUM,P1964,0),1)+1,1))</f>
        <v>2</v>
      </c>
      <c r="R1964">
        <f ca="1">IF(Q1964=8,8,IFERROR(MATCH(RAND(),INDEX(MATRIZ_CUM,Q1964,0),1)+1,1))</f>
        <v>2</v>
      </c>
      <c r="S1964">
        <f ca="1">IF(R1964=8,8,IFERROR(MATCH(RAND(),INDEX(MATRIZ_CUM,R1964,0),1)+1,1))</f>
        <v>1</v>
      </c>
      <c r="T1964">
        <f ca="1">IF(S1964=8,8,IFERROR(MATCH(RAND(),INDEX(MATRIZ_CUM,S1964,0),1)+1,1))</f>
        <v>1</v>
      </c>
      <c r="U1964">
        <f ca="1">IF(T1964=8,8,IFERROR(MATCH(RAND(),INDEX(MATRIZ_CUM,T1964,0),1)+1,1))</f>
        <v>1</v>
      </c>
      <c r="V1964">
        <f ca="1">IF(U1964=8,8,IFERROR(MATCH(RAND(),INDEX(MATRIZ_CUM,U1964,0),1)+1,1))</f>
        <v>1</v>
      </c>
      <c r="W1964">
        <f ca="1">IF(V1964=8,8,IFERROR(MATCH(RAND(),INDEX(MATRIZ_CUM,V1964,0),1)+1,1))</f>
        <v>1</v>
      </c>
      <c r="X1964">
        <f ca="1">IF(W1964=8,8,IFERROR(MATCH(RAND(),INDEX(MATRIZ_CUM,W1964,0),1)+1,1))</f>
        <v>1</v>
      </c>
      <c r="Y1964">
        <f ca="1">IF(X1964=8,8,IFERROR(MATCH(RAND(),INDEX(MATRIZ_CUM,X1964,0),1)+1,1))</f>
        <v>2</v>
      </c>
      <c r="Z1964">
        <f ca="1">IF(Y1964=8,8,IFERROR(MATCH(RAND(),INDEX(MATRIZ_CUM,Y1964,0),1)+1,1))</f>
        <v>2</v>
      </c>
      <c r="AB1964">
        <f t="shared" ca="1" si="30"/>
        <v>2</v>
      </c>
    </row>
    <row r="1965" spans="1:28" x14ac:dyDescent="0.45">
      <c r="A1965">
        <f ca="1">IFERROR(MATCH(RAND(),Ej1b_Cohorte!$D$4:$D$10,1)+1,1)</f>
        <v>4</v>
      </c>
      <c r="B1965">
        <f ca="1">IF(A1965=8,8,IFERROR(MATCH(RAND(),INDEX(MATRIZ_CUM,A1965,0),1)+1,1))</f>
        <v>5</v>
      </c>
      <c r="C1965">
        <f ca="1">IF(B1965=8,8,IFERROR(MATCH(RAND(),INDEX(MATRIZ_CUM,B1965,0),1)+1,1))</f>
        <v>4</v>
      </c>
      <c r="D1965">
        <f ca="1">IF(C1965=8,8,IFERROR(MATCH(RAND(),INDEX(MATRIZ_CUM,C1965,0),1)+1,1))</f>
        <v>5</v>
      </c>
      <c r="E1965">
        <f ca="1">IF(D1965=8,8,IFERROR(MATCH(RAND(),INDEX(MATRIZ_CUM,D1965,0),1)+1,1))</f>
        <v>5</v>
      </c>
      <c r="F1965">
        <f ca="1">IF(E1965=8,8,IFERROR(MATCH(RAND(),INDEX(MATRIZ_CUM,E1965,0),1)+1,1))</f>
        <v>5</v>
      </c>
      <c r="G1965">
        <f ca="1">IF(F1965=8,8,IFERROR(MATCH(RAND(),INDEX(MATRIZ_CUM,F1965,0),1)+1,1))</f>
        <v>5</v>
      </c>
      <c r="H1965">
        <f ca="1">IF(G1965=8,8,IFERROR(MATCH(RAND(),INDEX(MATRIZ_CUM,G1965,0),1)+1,1))</f>
        <v>5</v>
      </c>
      <c r="I1965">
        <f ca="1">IF(H1965=8,8,IFERROR(MATCH(RAND(),INDEX(MATRIZ_CUM,H1965,0),1)+1,1))</f>
        <v>5</v>
      </c>
      <c r="J1965">
        <f ca="1">IF(I1965=8,8,IFERROR(MATCH(RAND(),INDEX(MATRIZ_CUM,I1965,0),1)+1,1))</f>
        <v>5</v>
      </c>
      <c r="K1965">
        <f ca="1">IF(J1965=8,8,IFERROR(MATCH(RAND(),INDEX(MATRIZ_CUM,J1965,0),1)+1,1))</f>
        <v>5</v>
      </c>
      <c r="L1965">
        <f ca="1">IF(K1965=8,8,IFERROR(MATCH(RAND(),INDEX(MATRIZ_CUM,K1965,0),1)+1,1))</f>
        <v>5</v>
      </c>
      <c r="M1965">
        <f ca="1">IF(L1965=8,8,IFERROR(MATCH(RAND(),INDEX(MATRIZ_CUM,L1965,0),1)+1,1))</f>
        <v>5</v>
      </c>
      <c r="N1965">
        <f ca="1">IF(M1965=8,8,IFERROR(MATCH(RAND(),INDEX(MATRIZ_CUM,M1965,0),1)+1,1))</f>
        <v>5</v>
      </c>
      <c r="O1965">
        <f ca="1">IF(N1965=8,8,IFERROR(MATCH(RAND(),INDEX(MATRIZ_CUM,N1965,0),1)+1,1))</f>
        <v>6</v>
      </c>
      <c r="P1965">
        <f ca="1">IF(O1965=8,8,IFERROR(MATCH(RAND(),INDEX(MATRIZ_CUM,O1965,0),1)+1,1))</f>
        <v>7</v>
      </c>
      <c r="Q1965">
        <f ca="1">IF(P1965=8,8,IFERROR(MATCH(RAND(),INDEX(MATRIZ_CUM,P1965,0),1)+1,1))</f>
        <v>6</v>
      </c>
      <c r="R1965">
        <f ca="1">IF(Q1965=8,8,IFERROR(MATCH(RAND(),INDEX(MATRIZ_CUM,Q1965,0),1)+1,1))</f>
        <v>7</v>
      </c>
      <c r="S1965">
        <f ca="1">IF(R1965=8,8,IFERROR(MATCH(RAND(),INDEX(MATRIZ_CUM,R1965,0),1)+1,1))</f>
        <v>8</v>
      </c>
      <c r="T1965">
        <f ca="1">IF(S1965=8,8,IFERROR(MATCH(RAND(),INDEX(MATRIZ_CUM,S1965,0),1)+1,1))</f>
        <v>8</v>
      </c>
      <c r="U1965">
        <f ca="1">IF(T1965=8,8,IFERROR(MATCH(RAND(),INDEX(MATRIZ_CUM,T1965,0),1)+1,1))</f>
        <v>8</v>
      </c>
      <c r="V1965">
        <f ca="1">IF(U1965=8,8,IFERROR(MATCH(RAND(),INDEX(MATRIZ_CUM,U1965,0),1)+1,1))</f>
        <v>8</v>
      </c>
      <c r="W1965">
        <f ca="1">IF(V1965=8,8,IFERROR(MATCH(RAND(),INDEX(MATRIZ_CUM,V1965,0),1)+1,1))</f>
        <v>8</v>
      </c>
      <c r="X1965">
        <f ca="1">IF(W1965=8,8,IFERROR(MATCH(RAND(),INDEX(MATRIZ_CUM,W1965,0),1)+1,1))</f>
        <v>8</v>
      </c>
      <c r="Y1965">
        <f ca="1">IF(X1965=8,8,IFERROR(MATCH(RAND(),INDEX(MATRIZ_CUM,X1965,0),1)+1,1))</f>
        <v>8</v>
      </c>
      <c r="Z1965">
        <f ca="1">IF(Y1965=8,8,IFERROR(MATCH(RAND(),INDEX(MATRIZ_CUM,Y1965,0),1)+1,1))</f>
        <v>8</v>
      </c>
      <c r="AB1965">
        <f t="shared" ca="1" si="30"/>
        <v>8</v>
      </c>
    </row>
    <row r="1966" spans="1:28" x14ac:dyDescent="0.45">
      <c r="A1966">
        <f ca="1">IFERROR(MATCH(RAND(),Ej1b_Cohorte!$D$4:$D$10,1)+1,1)</f>
        <v>4</v>
      </c>
      <c r="B1966">
        <f ca="1">IF(A1966=8,8,IFERROR(MATCH(RAND(),INDEX(MATRIZ_CUM,A1966,0),1)+1,1))</f>
        <v>3</v>
      </c>
      <c r="C1966">
        <f ca="1">IF(B1966=8,8,IFERROR(MATCH(RAND(),INDEX(MATRIZ_CUM,B1966,0),1)+1,1))</f>
        <v>5</v>
      </c>
      <c r="D1966">
        <f ca="1">IF(C1966=8,8,IFERROR(MATCH(RAND(),INDEX(MATRIZ_CUM,C1966,0),1)+1,1))</f>
        <v>5</v>
      </c>
      <c r="E1966">
        <f ca="1">IF(D1966=8,8,IFERROR(MATCH(RAND(),INDEX(MATRIZ_CUM,D1966,0),1)+1,1))</f>
        <v>4</v>
      </c>
      <c r="F1966">
        <f ca="1">IF(E1966=8,8,IFERROR(MATCH(RAND(),INDEX(MATRIZ_CUM,E1966,0),1)+1,1))</f>
        <v>3</v>
      </c>
      <c r="G1966">
        <f ca="1">IF(F1966=8,8,IFERROR(MATCH(RAND(),INDEX(MATRIZ_CUM,F1966,0),1)+1,1))</f>
        <v>2</v>
      </c>
      <c r="H1966">
        <f ca="1">IF(G1966=8,8,IFERROR(MATCH(RAND(),INDEX(MATRIZ_CUM,G1966,0),1)+1,1))</f>
        <v>2</v>
      </c>
      <c r="I1966">
        <f ca="1">IF(H1966=8,8,IFERROR(MATCH(RAND(),INDEX(MATRIZ_CUM,H1966,0),1)+1,1))</f>
        <v>1</v>
      </c>
      <c r="J1966">
        <f ca="1">IF(I1966=8,8,IFERROR(MATCH(RAND(),INDEX(MATRIZ_CUM,I1966,0),1)+1,1))</f>
        <v>2</v>
      </c>
      <c r="K1966">
        <f ca="1">IF(J1966=8,8,IFERROR(MATCH(RAND(),INDEX(MATRIZ_CUM,J1966,0),1)+1,1))</f>
        <v>1</v>
      </c>
      <c r="L1966">
        <f ca="1">IF(K1966=8,8,IFERROR(MATCH(RAND(),INDEX(MATRIZ_CUM,K1966,0),1)+1,1))</f>
        <v>1</v>
      </c>
      <c r="M1966">
        <f ca="1">IF(L1966=8,8,IFERROR(MATCH(RAND(),INDEX(MATRIZ_CUM,L1966,0),1)+1,1))</f>
        <v>1</v>
      </c>
      <c r="N1966">
        <f ca="1">IF(M1966=8,8,IFERROR(MATCH(RAND(),INDEX(MATRIZ_CUM,M1966,0),1)+1,1))</f>
        <v>1</v>
      </c>
      <c r="O1966">
        <f ca="1">IF(N1966=8,8,IFERROR(MATCH(RAND(),INDEX(MATRIZ_CUM,N1966,0),1)+1,1))</f>
        <v>3</v>
      </c>
      <c r="P1966">
        <f ca="1">IF(O1966=8,8,IFERROR(MATCH(RAND(),INDEX(MATRIZ_CUM,O1966,0),1)+1,1))</f>
        <v>3</v>
      </c>
      <c r="Q1966">
        <f ca="1">IF(P1966=8,8,IFERROR(MATCH(RAND(),INDEX(MATRIZ_CUM,P1966,0),1)+1,1))</f>
        <v>2</v>
      </c>
      <c r="R1966">
        <f ca="1">IF(Q1966=8,8,IFERROR(MATCH(RAND(),INDEX(MATRIZ_CUM,Q1966,0),1)+1,1))</f>
        <v>1</v>
      </c>
      <c r="S1966">
        <f ca="1">IF(R1966=8,8,IFERROR(MATCH(RAND(),INDEX(MATRIZ_CUM,R1966,0),1)+1,1))</f>
        <v>1</v>
      </c>
      <c r="T1966">
        <f ca="1">IF(S1966=8,8,IFERROR(MATCH(RAND(),INDEX(MATRIZ_CUM,S1966,0),1)+1,1))</f>
        <v>1</v>
      </c>
      <c r="U1966">
        <f ca="1">IF(T1966=8,8,IFERROR(MATCH(RAND(),INDEX(MATRIZ_CUM,T1966,0),1)+1,1))</f>
        <v>2</v>
      </c>
      <c r="V1966">
        <f ca="1">IF(U1966=8,8,IFERROR(MATCH(RAND(),INDEX(MATRIZ_CUM,U1966,0),1)+1,1))</f>
        <v>2</v>
      </c>
      <c r="W1966">
        <f ca="1">IF(V1966=8,8,IFERROR(MATCH(RAND(),INDEX(MATRIZ_CUM,V1966,0),1)+1,1))</f>
        <v>1</v>
      </c>
      <c r="X1966">
        <f ca="1">IF(W1966=8,8,IFERROR(MATCH(RAND(),INDEX(MATRIZ_CUM,W1966,0),1)+1,1))</f>
        <v>1</v>
      </c>
      <c r="Y1966">
        <f ca="1">IF(X1966=8,8,IFERROR(MATCH(RAND(),INDEX(MATRIZ_CUM,X1966,0),1)+1,1))</f>
        <v>1</v>
      </c>
      <c r="Z1966">
        <f ca="1">IF(Y1966=8,8,IFERROR(MATCH(RAND(),INDEX(MATRIZ_CUM,Y1966,0),1)+1,1))</f>
        <v>1</v>
      </c>
      <c r="AB1966">
        <f t="shared" ca="1" si="30"/>
        <v>1</v>
      </c>
    </row>
    <row r="1967" spans="1:28" x14ac:dyDescent="0.45">
      <c r="A1967">
        <f ca="1">IFERROR(MATCH(RAND(),Ej1b_Cohorte!$D$4:$D$10,1)+1,1)</f>
        <v>3</v>
      </c>
      <c r="B1967">
        <f ca="1">IF(A1967=8,8,IFERROR(MATCH(RAND(),INDEX(MATRIZ_CUM,A1967,0),1)+1,1))</f>
        <v>3</v>
      </c>
      <c r="C1967">
        <f ca="1">IF(B1967=8,8,IFERROR(MATCH(RAND(),INDEX(MATRIZ_CUM,B1967,0),1)+1,1))</f>
        <v>2</v>
      </c>
      <c r="D1967">
        <f ca="1">IF(C1967=8,8,IFERROR(MATCH(RAND(),INDEX(MATRIZ_CUM,C1967,0),1)+1,1))</f>
        <v>2</v>
      </c>
      <c r="E1967">
        <f ca="1">IF(D1967=8,8,IFERROR(MATCH(RAND(),INDEX(MATRIZ_CUM,D1967,0),1)+1,1))</f>
        <v>1</v>
      </c>
      <c r="F1967">
        <f ca="1">IF(E1967=8,8,IFERROR(MATCH(RAND(),INDEX(MATRIZ_CUM,E1967,0),1)+1,1))</f>
        <v>2</v>
      </c>
      <c r="G1967">
        <f ca="1">IF(F1967=8,8,IFERROR(MATCH(RAND(),INDEX(MATRIZ_CUM,F1967,0),1)+1,1))</f>
        <v>2</v>
      </c>
      <c r="H1967">
        <f ca="1">IF(G1967=8,8,IFERROR(MATCH(RAND(),INDEX(MATRIZ_CUM,G1967,0),1)+1,1))</f>
        <v>2</v>
      </c>
      <c r="I1967">
        <f ca="1">IF(H1967=8,8,IFERROR(MATCH(RAND(),INDEX(MATRIZ_CUM,H1967,0),1)+1,1))</f>
        <v>1</v>
      </c>
      <c r="J1967">
        <f ca="1">IF(I1967=8,8,IFERROR(MATCH(RAND(),INDEX(MATRIZ_CUM,I1967,0),1)+1,1))</f>
        <v>1</v>
      </c>
      <c r="K1967">
        <f ca="1">IF(J1967=8,8,IFERROR(MATCH(RAND(),INDEX(MATRIZ_CUM,J1967,0),1)+1,1))</f>
        <v>1</v>
      </c>
      <c r="L1967">
        <f ca="1">IF(K1967=8,8,IFERROR(MATCH(RAND(),INDEX(MATRIZ_CUM,K1967,0),1)+1,1))</f>
        <v>2</v>
      </c>
      <c r="M1967">
        <f ca="1">IF(L1967=8,8,IFERROR(MATCH(RAND(),INDEX(MATRIZ_CUM,L1967,0),1)+1,1))</f>
        <v>2</v>
      </c>
      <c r="N1967">
        <f ca="1">IF(M1967=8,8,IFERROR(MATCH(RAND(),INDEX(MATRIZ_CUM,M1967,0),1)+1,1))</f>
        <v>1</v>
      </c>
      <c r="O1967">
        <f ca="1">IF(N1967=8,8,IFERROR(MATCH(RAND(),INDEX(MATRIZ_CUM,N1967,0),1)+1,1))</f>
        <v>2</v>
      </c>
      <c r="P1967">
        <f ca="1">IF(O1967=8,8,IFERROR(MATCH(RAND(),INDEX(MATRIZ_CUM,O1967,0),1)+1,1))</f>
        <v>2</v>
      </c>
      <c r="Q1967">
        <f ca="1">IF(P1967=8,8,IFERROR(MATCH(RAND(),INDEX(MATRIZ_CUM,P1967,0),1)+1,1))</f>
        <v>1</v>
      </c>
      <c r="R1967">
        <f ca="1">IF(Q1967=8,8,IFERROR(MATCH(RAND(),INDEX(MATRIZ_CUM,Q1967,0),1)+1,1))</f>
        <v>1</v>
      </c>
      <c r="S1967">
        <f ca="1">IF(R1967=8,8,IFERROR(MATCH(RAND(),INDEX(MATRIZ_CUM,R1967,0),1)+1,1))</f>
        <v>3</v>
      </c>
      <c r="T1967">
        <f ca="1">IF(S1967=8,8,IFERROR(MATCH(RAND(),INDEX(MATRIZ_CUM,S1967,0),1)+1,1))</f>
        <v>3</v>
      </c>
      <c r="U1967">
        <f ca="1">IF(T1967=8,8,IFERROR(MATCH(RAND(),INDEX(MATRIZ_CUM,T1967,0),1)+1,1))</f>
        <v>4</v>
      </c>
      <c r="V1967">
        <f ca="1">IF(U1967=8,8,IFERROR(MATCH(RAND(),INDEX(MATRIZ_CUM,U1967,0),1)+1,1))</f>
        <v>5</v>
      </c>
      <c r="W1967">
        <f ca="1">IF(V1967=8,8,IFERROR(MATCH(RAND(),INDEX(MATRIZ_CUM,V1967,0),1)+1,1))</f>
        <v>5</v>
      </c>
      <c r="X1967">
        <f ca="1">IF(W1967=8,8,IFERROR(MATCH(RAND(),INDEX(MATRIZ_CUM,W1967,0),1)+1,1))</f>
        <v>6</v>
      </c>
      <c r="Y1967">
        <f ca="1">IF(X1967=8,8,IFERROR(MATCH(RAND(),INDEX(MATRIZ_CUM,X1967,0),1)+1,1))</f>
        <v>6</v>
      </c>
      <c r="Z1967">
        <f ca="1">IF(Y1967=8,8,IFERROR(MATCH(RAND(),INDEX(MATRIZ_CUM,Y1967,0),1)+1,1))</f>
        <v>7</v>
      </c>
      <c r="AB1967">
        <f t="shared" ca="1" si="30"/>
        <v>7</v>
      </c>
    </row>
    <row r="1968" spans="1:28" x14ac:dyDescent="0.45">
      <c r="A1968">
        <f ca="1">IFERROR(MATCH(RAND(),Ej1b_Cohorte!$D$4:$D$10,1)+1,1)</f>
        <v>5</v>
      </c>
      <c r="B1968">
        <f ca="1">IF(A1968=8,8,IFERROR(MATCH(RAND(),INDEX(MATRIZ_CUM,A1968,0),1)+1,1))</f>
        <v>5</v>
      </c>
      <c r="C1968">
        <f ca="1">IF(B1968=8,8,IFERROR(MATCH(RAND(),INDEX(MATRIZ_CUM,B1968,0),1)+1,1))</f>
        <v>5</v>
      </c>
      <c r="D1968">
        <f ca="1">IF(C1968=8,8,IFERROR(MATCH(RAND(),INDEX(MATRIZ_CUM,C1968,0),1)+1,1))</f>
        <v>5</v>
      </c>
      <c r="E1968">
        <f ca="1">IF(D1968=8,8,IFERROR(MATCH(RAND(),INDEX(MATRIZ_CUM,D1968,0),1)+1,1))</f>
        <v>6</v>
      </c>
      <c r="F1968">
        <f ca="1">IF(E1968=8,8,IFERROR(MATCH(RAND(),INDEX(MATRIZ_CUM,E1968,0),1)+1,1))</f>
        <v>6</v>
      </c>
      <c r="G1968">
        <f ca="1">IF(F1968=8,8,IFERROR(MATCH(RAND(),INDEX(MATRIZ_CUM,F1968,0),1)+1,1))</f>
        <v>6</v>
      </c>
      <c r="H1968">
        <f ca="1">IF(G1968=8,8,IFERROR(MATCH(RAND(),INDEX(MATRIZ_CUM,G1968,0),1)+1,1))</f>
        <v>5</v>
      </c>
      <c r="I1968">
        <f ca="1">IF(H1968=8,8,IFERROR(MATCH(RAND(),INDEX(MATRIZ_CUM,H1968,0),1)+1,1))</f>
        <v>6</v>
      </c>
      <c r="J1968">
        <f ca="1">IF(I1968=8,8,IFERROR(MATCH(RAND(),INDEX(MATRIZ_CUM,I1968,0),1)+1,1))</f>
        <v>7</v>
      </c>
      <c r="K1968">
        <f ca="1">IF(J1968=8,8,IFERROR(MATCH(RAND(),INDEX(MATRIZ_CUM,J1968,0),1)+1,1))</f>
        <v>7</v>
      </c>
      <c r="L1968">
        <f ca="1">IF(K1968=8,8,IFERROR(MATCH(RAND(),INDEX(MATRIZ_CUM,K1968,0),1)+1,1))</f>
        <v>8</v>
      </c>
      <c r="M1968">
        <f ca="1">IF(L1968=8,8,IFERROR(MATCH(RAND(),INDEX(MATRIZ_CUM,L1968,0),1)+1,1))</f>
        <v>8</v>
      </c>
      <c r="N1968">
        <f ca="1">IF(M1968=8,8,IFERROR(MATCH(RAND(),INDEX(MATRIZ_CUM,M1968,0),1)+1,1))</f>
        <v>8</v>
      </c>
      <c r="O1968">
        <f ca="1">IF(N1968=8,8,IFERROR(MATCH(RAND(),INDEX(MATRIZ_CUM,N1968,0),1)+1,1))</f>
        <v>8</v>
      </c>
      <c r="P1968">
        <f ca="1">IF(O1968=8,8,IFERROR(MATCH(RAND(),INDEX(MATRIZ_CUM,O1968,0),1)+1,1))</f>
        <v>8</v>
      </c>
      <c r="Q1968">
        <f ca="1">IF(P1968=8,8,IFERROR(MATCH(RAND(),INDEX(MATRIZ_CUM,P1968,0),1)+1,1))</f>
        <v>8</v>
      </c>
      <c r="R1968">
        <f ca="1">IF(Q1968=8,8,IFERROR(MATCH(RAND(),INDEX(MATRIZ_CUM,Q1968,0),1)+1,1))</f>
        <v>8</v>
      </c>
      <c r="S1968">
        <f ca="1">IF(R1968=8,8,IFERROR(MATCH(RAND(),INDEX(MATRIZ_CUM,R1968,0),1)+1,1))</f>
        <v>8</v>
      </c>
      <c r="T1968">
        <f ca="1">IF(S1968=8,8,IFERROR(MATCH(RAND(),INDEX(MATRIZ_CUM,S1968,0),1)+1,1))</f>
        <v>8</v>
      </c>
      <c r="U1968">
        <f ca="1">IF(T1968=8,8,IFERROR(MATCH(RAND(),INDEX(MATRIZ_CUM,T1968,0),1)+1,1))</f>
        <v>8</v>
      </c>
      <c r="V1968">
        <f ca="1">IF(U1968=8,8,IFERROR(MATCH(RAND(),INDEX(MATRIZ_CUM,U1968,0),1)+1,1))</f>
        <v>8</v>
      </c>
      <c r="W1968">
        <f ca="1">IF(V1968=8,8,IFERROR(MATCH(RAND(),INDEX(MATRIZ_CUM,V1968,0),1)+1,1))</f>
        <v>8</v>
      </c>
      <c r="X1968">
        <f ca="1">IF(W1968=8,8,IFERROR(MATCH(RAND(),INDEX(MATRIZ_CUM,W1968,0),1)+1,1))</f>
        <v>8</v>
      </c>
      <c r="Y1968">
        <f ca="1">IF(X1968=8,8,IFERROR(MATCH(RAND(),INDEX(MATRIZ_CUM,X1968,0),1)+1,1))</f>
        <v>8</v>
      </c>
      <c r="Z1968">
        <f ca="1">IF(Y1968=8,8,IFERROR(MATCH(RAND(),INDEX(MATRIZ_CUM,Y1968,0),1)+1,1))</f>
        <v>8</v>
      </c>
      <c r="AB1968">
        <f t="shared" ca="1" si="30"/>
        <v>8</v>
      </c>
    </row>
    <row r="1969" spans="1:28" x14ac:dyDescent="0.45">
      <c r="A1969">
        <f ca="1">IFERROR(MATCH(RAND(),Ej1b_Cohorte!$D$4:$D$10,1)+1,1)</f>
        <v>3</v>
      </c>
      <c r="B1969">
        <f ca="1">IF(A1969=8,8,IFERROR(MATCH(RAND(),INDEX(MATRIZ_CUM,A1969,0),1)+1,1))</f>
        <v>4</v>
      </c>
      <c r="C1969">
        <f ca="1">IF(B1969=8,8,IFERROR(MATCH(RAND(),INDEX(MATRIZ_CUM,B1969,0),1)+1,1))</f>
        <v>3</v>
      </c>
      <c r="D1969">
        <f ca="1">IF(C1969=8,8,IFERROR(MATCH(RAND(),INDEX(MATRIZ_CUM,C1969,0),1)+1,1))</f>
        <v>3</v>
      </c>
      <c r="E1969">
        <f ca="1">IF(D1969=8,8,IFERROR(MATCH(RAND(),INDEX(MATRIZ_CUM,D1969,0),1)+1,1))</f>
        <v>3</v>
      </c>
      <c r="F1969">
        <f ca="1">IF(E1969=8,8,IFERROR(MATCH(RAND(),INDEX(MATRIZ_CUM,E1969,0),1)+1,1))</f>
        <v>2</v>
      </c>
      <c r="G1969">
        <f ca="1">IF(F1969=8,8,IFERROR(MATCH(RAND(),INDEX(MATRIZ_CUM,F1969,0),1)+1,1))</f>
        <v>2</v>
      </c>
      <c r="H1969">
        <f ca="1">IF(G1969=8,8,IFERROR(MATCH(RAND(),INDEX(MATRIZ_CUM,G1969,0),1)+1,1))</f>
        <v>2</v>
      </c>
      <c r="I1969">
        <f ca="1">IF(H1969=8,8,IFERROR(MATCH(RAND(),INDEX(MATRIZ_CUM,H1969,0),1)+1,1))</f>
        <v>1</v>
      </c>
      <c r="J1969">
        <f ca="1">IF(I1969=8,8,IFERROR(MATCH(RAND(),INDEX(MATRIZ_CUM,I1969,0),1)+1,1))</f>
        <v>2</v>
      </c>
      <c r="K1969">
        <f ca="1">IF(J1969=8,8,IFERROR(MATCH(RAND(),INDEX(MATRIZ_CUM,J1969,0),1)+1,1))</f>
        <v>1</v>
      </c>
      <c r="L1969">
        <f ca="1">IF(K1969=8,8,IFERROR(MATCH(RAND(),INDEX(MATRIZ_CUM,K1969,0),1)+1,1))</f>
        <v>1</v>
      </c>
      <c r="M1969">
        <f ca="1">IF(L1969=8,8,IFERROR(MATCH(RAND(),INDEX(MATRIZ_CUM,L1969,0),1)+1,1))</f>
        <v>1</v>
      </c>
      <c r="N1969">
        <f ca="1">IF(M1969=8,8,IFERROR(MATCH(RAND(),INDEX(MATRIZ_CUM,M1969,0),1)+1,1))</f>
        <v>1</v>
      </c>
      <c r="O1969">
        <f ca="1">IF(N1969=8,8,IFERROR(MATCH(RAND(),INDEX(MATRIZ_CUM,N1969,0),1)+1,1))</f>
        <v>1</v>
      </c>
      <c r="P1969">
        <f ca="1">IF(O1969=8,8,IFERROR(MATCH(RAND(),INDEX(MATRIZ_CUM,O1969,0),1)+1,1))</f>
        <v>1</v>
      </c>
      <c r="Q1969">
        <f ca="1">IF(P1969=8,8,IFERROR(MATCH(RAND(),INDEX(MATRIZ_CUM,P1969,0),1)+1,1))</f>
        <v>1</v>
      </c>
      <c r="R1969">
        <f ca="1">IF(Q1969=8,8,IFERROR(MATCH(RAND(),INDEX(MATRIZ_CUM,Q1969,0),1)+1,1))</f>
        <v>1</v>
      </c>
      <c r="S1969">
        <f ca="1">IF(R1969=8,8,IFERROR(MATCH(RAND(),INDEX(MATRIZ_CUM,R1969,0),1)+1,1))</f>
        <v>1</v>
      </c>
      <c r="T1969">
        <f ca="1">IF(S1969=8,8,IFERROR(MATCH(RAND(),INDEX(MATRIZ_CUM,S1969,0),1)+1,1))</f>
        <v>1</v>
      </c>
      <c r="U1969">
        <f ca="1">IF(T1969=8,8,IFERROR(MATCH(RAND(),INDEX(MATRIZ_CUM,T1969,0),1)+1,1))</f>
        <v>1</v>
      </c>
      <c r="V1969">
        <f ca="1">IF(U1969=8,8,IFERROR(MATCH(RAND(),INDEX(MATRIZ_CUM,U1969,0),1)+1,1))</f>
        <v>1</v>
      </c>
      <c r="W1969">
        <f ca="1">IF(V1969=8,8,IFERROR(MATCH(RAND(),INDEX(MATRIZ_CUM,V1969,0),1)+1,1))</f>
        <v>1</v>
      </c>
      <c r="X1969">
        <f ca="1">IF(W1969=8,8,IFERROR(MATCH(RAND(),INDEX(MATRIZ_CUM,W1969,0),1)+1,1))</f>
        <v>1</v>
      </c>
      <c r="Y1969">
        <f ca="1">IF(X1969=8,8,IFERROR(MATCH(RAND(),INDEX(MATRIZ_CUM,X1969,0),1)+1,1))</f>
        <v>3</v>
      </c>
      <c r="Z1969">
        <f ca="1">IF(Y1969=8,8,IFERROR(MATCH(RAND(),INDEX(MATRIZ_CUM,Y1969,0),1)+1,1))</f>
        <v>4</v>
      </c>
      <c r="AB1969">
        <f t="shared" ca="1" si="30"/>
        <v>4</v>
      </c>
    </row>
    <row r="1970" spans="1:28" x14ac:dyDescent="0.45">
      <c r="A1970">
        <f ca="1">IFERROR(MATCH(RAND(),Ej1b_Cohorte!$D$4:$D$10,1)+1,1)</f>
        <v>6</v>
      </c>
      <c r="B1970">
        <f ca="1">IF(A1970=8,8,IFERROR(MATCH(RAND(),INDEX(MATRIZ_CUM,A1970,0),1)+1,1))</f>
        <v>7</v>
      </c>
      <c r="C1970">
        <f ca="1">IF(B1970=8,8,IFERROR(MATCH(RAND(),INDEX(MATRIZ_CUM,B1970,0),1)+1,1))</f>
        <v>7</v>
      </c>
      <c r="D1970">
        <f ca="1">IF(C1970=8,8,IFERROR(MATCH(RAND(),INDEX(MATRIZ_CUM,C1970,0),1)+1,1))</f>
        <v>8</v>
      </c>
      <c r="E1970">
        <f ca="1">IF(D1970=8,8,IFERROR(MATCH(RAND(),INDEX(MATRIZ_CUM,D1970,0),1)+1,1))</f>
        <v>8</v>
      </c>
      <c r="F1970">
        <f ca="1">IF(E1970=8,8,IFERROR(MATCH(RAND(),INDEX(MATRIZ_CUM,E1970,0),1)+1,1))</f>
        <v>8</v>
      </c>
      <c r="G1970">
        <f ca="1">IF(F1970=8,8,IFERROR(MATCH(RAND(),INDEX(MATRIZ_CUM,F1970,0),1)+1,1))</f>
        <v>8</v>
      </c>
      <c r="H1970">
        <f ca="1">IF(G1970=8,8,IFERROR(MATCH(RAND(),INDEX(MATRIZ_CUM,G1970,0),1)+1,1))</f>
        <v>8</v>
      </c>
      <c r="I1970">
        <f ca="1">IF(H1970=8,8,IFERROR(MATCH(RAND(),INDEX(MATRIZ_CUM,H1970,0),1)+1,1))</f>
        <v>8</v>
      </c>
      <c r="J1970">
        <f ca="1">IF(I1970=8,8,IFERROR(MATCH(RAND(),INDEX(MATRIZ_CUM,I1970,0),1)+1,1))</f>
        <v>8</v>
      </c>
      <c r="K1970">
        <f ca="1">IF(J1970=8,8,IFERROR(MATCH(RAND(),INDEX(MATRIZ_CUM,J1970,0),1)+1,1))</f>
        <v>8</v>
      </c>
      <c r="L1970">
        <f ca="1">IF(K1970=8,8,IFERROR(MATCH(RAND(),INDEX(MATRIZ_CUM,K1970,0),1)+1,1))</f>
        <v>8</v>
      </c>
      <c r="M1970">
        <f ca="1">IF(L1970=8,8,IFERROR(MATCH(RAND(),INDEX(MATRIZ_CUM,L1970,0),1)+1,1))</f>
        <v>8</v>
      </c>
      <c r="N1970">
        <f ca="1">IF(M1970=8,8,IFERROR(MATCH(RAND(),INDEX(MATRIZ_CUM,M1970,0),1)+1,1))</f>
        <v>8</v>
      </c>
      <c r="O1970">
        <f ca="1">IF(N1970=8,8,IFERROR(MATCH(RAND(),INDEX(MATRIZ_CUM,N1970,0),1)+1,1))</f>
        <v>8</v>
      </c>
      <c r="P1970">
        <f ca="1">IF(O1970=8,8,IFERROR(MATCH(RAND(),INDEX(MATRIZ_CUM,O1970,0),1)+1,1))</f>
        <v>8</v>
      </c>
      <c r="Q1970">
        <f ca="1">IF(P1970=8,8,IFERROR(MATCH(RAND(),INDEX(MATRIZ_CUM,P1970,0),1)+1,1))</f>
        <v>8</v>
      </c>
      <c r="R1970">
        <f ca="1">IF(Q1970=8,8,IFERROR(MATCH(RAND(),INDEX(MATRIZ_CUM,Q1970,0),1)+1,1))</f>
        <v>8</v>
      </c>
      <c r="S1970">
        <f ca="1">IF(R1970=8,8,IFERROR(MATCH(RAND(),INDEX(MATRIZ_CUM,R1970,0),1)+1,1))</f>
        <v>8</v>
      </c>
      <c r="T1970">
        <f ca="1">IF(S1970=8,8,IFERROR(MATCH(RAND(),INDEX(MATRIZ_CUM,S1970,0),1)+1,1))</f>
        <v>8</v>
      </c>
      <c r="U1970">
        <f ca="1">IF(T1970=8,8,IFERROR(MATCH(RAND(),INDEX(MATRIZ_CUM,T1970,0),1)+1,1))</f>
        <v>8</v>
      </c>
      <c r="V1970">
        <f ca="1">IF(U1970=8,8,IFERROR(MATCH(RAND(),INDEX(MATRIZ_CUM,U1970,0),1)+1,1))</f>
        <v>8</v>
      </c>
      <c r="W1970">
        <f ca="1">IF(V1970=8,8,IFERROR(MATCH(RAND(),INDEX(MATRIZ_CUM,V1970,0),1)+1,1))</f>
        <v>8</v>
      </c>
      <c r="X1970">
        <f ca="1">IF(W1970=8,8,IFERROR(MATCH(RAND(),INDEX(MATRIZ_CUM,W1970,0),1)+1,1))</f>
        <v>8</v>
      </c>
      <c r="Y1970">
        <f ca="1">IF(X1970=8,8,IFERROR(MATCH(RAND(),INDEX(MATRIZ_CUM,X1970,0),1)+1,1))</f>
        <v>8</v>
      </c>
      <c r="Z1970">
        <f ca="1">IF(Y1970=8,8,IFERROR(MATCH(RAND(),INDEX(MATRIZ_CUM,Y1970,0),1)+1,1))</f>
        <v>8</v>
      </c>
      <c r="AB1970">
        <f t="shared" ca="1" si="30"/>
        <v>8</v>
      </c>
    </row>
    <row r="1971" spans="1:28" x14ac:dyDescent="0.45">
      <c r="A1971">
        <f ca="1">IFERROR(MATCH(RAND(),Ej1b_Cohorte!$D$4:$D$10,1)+1,1)</f>
        <v>6</v>
      </c>
      <c r="B1971">
        <f ca="1">IF(A1971=8,8,IFERROR(MATCH(RAND(),INDEX(MATRIZ_CUM,A1971,0),1)+1,1))</f>
        <v>6</v>
      </c>
      <c r="C1971">
        <f ca="1">IF(B1971=8,8,IFERROR(MATCH(RAND(),INDEX(MATRIZ_CUM,B1971,0),1)+1,1))</f>
        <v>6</v>
      </c>
      <c r="D1971">
        <f ca="1">IF(C1971=8,8,IFERROR(MATCH(RAND(),INDEX(MATRIZ_CUM,C1971,0),1)+1,1))</f>
        <v>6</v>
      </c>
      <c r="E1971">
        <f ca="1">IF(D1971=8,8,IFERROR(MATCH(RAND(),INDEX(MATRIZ_CUM,D1971,0),1)+1,1))</f>
        <v>5</v>
      </c>
      <c r="F1971">
        <f ca="1">IF(E1971=8,8,IFERROR(MATCH(RAND(),INDEX(MATRIZ_CUM,E1971,0),1)+1,1))</f>
        <v>6</v>
      </c>
      <c r="G1971">
        <f ca="1">IF(F1971=8,8,IFERROR(MATCH(RAND(),INDEX(MATRIZ_CUM,F1971,0),1)+1,1))</f>
        <v>6</v>
      </c>
      <c r="H1971">
        <f ca="1">IF(G1971=8,8,IFERROR(MATCH(RAND(),INDEX(MATRIZ_CUM,G1971,0),1)+1,1))</f>
        <v>6</v>
      </c>
      <c r="I1971">
        <f ca="1">IF(H1971=8,8,IFERROR(MATCH(RAND(),INDEX(MATRIZ_CUM,H1971,0),1)+1,1))</f>
        <v>7</v>
      </c>
      <c r="J1971">
        <f ca="1">IF(I1971=8,8,IFERROR(MATCH(RAND(),INDEX(MATRIZ_CUM,I1971,0),1)+1,1))</f>
        <v>7</v>
      </c>
      <c r="K1971">
        <f ca="1">IF(J1971=8,8,IFERROR(MATCH(RAND(),INDEX(MATRIZ_CUM,J1971,0),1)+1,1))</f>
        <v>6</v>
      </c>
      <c r="L1971">
        <f ca="1">IF(K1971=8,8,IFERROR(MATCH(RAND(),INDEX(MATRIZ_CUM,K1971,0),1)+1,1))</f>
        <v>7</v>
      </c>
      <c r="M1971">
        <f ca="1">IF(L1971=8,8,IFERROR(MATCH(RAND(),INDEX(MATRIZ_CUM,L1971,0),1)+1,1))</f>
        <v>7</v>
      </c>
      <c r="N1971">
        <f ca="1">IF(M1971=8,8,IFERROR(MATCH(RAND(),INDEX(MATRIZ_CUM,M1971,0),1)+1,1))</f>
        <v>7</v>
      </c>
      <c r="O1971">
        <f ca="1">IF(N1971=8,8,IFERROR(MATCH(RAND(),INDEX(MATRIZ_CUM,N1971,0),1)+1,1))</f>
        <v>7</v>
      </c>
      <c r="P1971">
        <f ca="1">IF(O1971=8,8,IFERROR(MATCH(RAND(),INDEX(MATRIZ_CUM,O1971,0),1)+1,1))</f>
        <v>7</v>
      </c>
      <c r="Q1971">
        <f ca="1">IF(P1971=8,8,IFERROR(MATCH(RAND(),INDEX(MATRIZ_CUM,P1971,0),1)+1,1))</f>
        <v>7</v>
      </c>
      <c r="R1971">
        <f ca="1">IF(Q1971=8,8,IFERROR(MATCH(RAND(),INDEX(MATRIZ_CUM,Q1971,0),1)+1,1))</f>
        <v>6</v>
      </c>
      <c r="S1971">
        <f ca="1">IF(R1971=8,8,IFERROR(MATCH(RAND(),INDEX(MATRIZ_CUM,R1971,0),1)+1,1))</f>
        <v>7</v>
      </c>
      <c r="T1971">
        <f ca="1">IF(S1971=8,8,IFERROR(MATCH(RAND(),INDEX(MATRIZ_CUM,S1971,0),1)+1,1))</f>
        <v>8</v>
      </c>
      <c r="U1971">
        <f ca="1">IF(T1971=8,8,IFERROR(MATCH(RAND(),INDEX(MATRIZ_CUM,T1971,0),1)+1,1))</f>
        <v>8</v>
      </c>
      <c r="V1971">
        <f ca="1">IF(U1971=8,8,IFERROR(MATCH(RAND(),INDEX(MATRIZ_CUM,U1971,0),1)+1,1))</f>
        <v>8</v>
      </c>
      <c r="W1971">
        <f ca="1">IF(V1971=8,8,IFERROR(MATCH(RAND(),INDEX(MATRIZ_CUM,V1971,0),1)+1,1))</f>
        <v>8</v>
      </c>
      <c r="X1971">
        <f ca="1">IF(W1971=8,8,IFERROR(MATCH(RAND(),INDEX(MATRIZ_CUM,W1971,0),1)+1,1))</f>
        <v>8</v>
      </c>
      <c r="Y1971">
        <f ca="1">IF(X1971=8,8,IFERROR(MATCH(RAND(),INDEX(MATRIZ_CUM,X1971,0),1)+1,1))</f>
        <v>8</v>
      </c>
      <c r="Z1971">
        <f ca="1">IF(Y1971=8,8,IFERROR(MATCH(RAND(),INDEX(MATRIZ_CUM,Y1971,0),1)+1,1))</f>
        <v>8</v>
      </c>
      <c r="AB1971">
        <f t="shared" ca="1" si="30"/>
        <v>8</v>
      </c>
    </row>
    <row r="1972" spans="1:28" x14ac:dyDescent="0.45">
      <c r="A1972">
        <f ca="1">IFERROR(MATCH(RAND(),Ej1b_Cohorte!$D$4:$D$10,1)+1,1)</f>
        <v>4</v>
      </c>
      <c r="B1972">
        <f ca="1">IF(A1972=8,8,IFERROR(MATCH(RAND(),INDEX(MATRIZ_CUM,A1972,0),1)+1,1))</f>
        <v>5</v>
      </c>
      <c r="C1972">
        <f ca="1">IF(B1972=8,8,IFERROR(MATCH(RAND(),INDEX(MATRIZ_CUM,B1972,0),1)+1,1))</f>
        <v>6</v>
      </c>
      <c r="D1972">
        <f ca="1">IF(C1972=8,8,IFERROR(MATCH(RAND(),INDEX(MATRIZ_CUM,C1972,0),1)+1,1))</f>
        <v>7</v>
      </c>
      <c r="E1972">
        <f ca="1">IF(D1972=8,8,IFERROR(MATCH(RAND(),INDEX(MATRIZ_CUM,D1972,0),1)+1,1))</f>
        <v>7</v>
      </c>
      <c r="F1972">
        <f ca="1">IF(E1972=8,8,IFERROR(MATCH(RAND(),INDEX(MATRIZ_CUM,E1972,0),1)+1,1))</f>
        <v>7</v>
      </c>
      <c r="G1972">
        <f ca="1">IF(F1972=8,8,IFERROR(MATCH(RAND(),INDEX(MATRIZ_CUM,F1972,0),1)+1,1))</f>
        <v>8</v>
      </c>
      <c r="H1972">
        <f ca="1">IF(G1972=8,8,IFERROR(MATCH(RAND(),INDEX(MATRIZ_CUM,G1972,0),1)+1,1))</f>
        <v>8</v>
      </c>
      <c r="I1972">
        <f ca="1">IF(H1972=8,8,IFERROR(MATCH(RAND(),INDEX(MATRIZ_CUM,H1972,0),1)+1,1))</f>
        <v>8</v>
      </c>
      <c r="J1972">
        <f ca="1">IF(I1972=8,8,IFERROR(MATCH(RAND(),INDEX(MATRIZ_CUM,I1972,0),1)+1,1))</f>
        <v>8</v>
      </c>
      <c r="K1972">
        <f ca="1">IF(J1972=8,8,IFERROR(MATCH(RAND(),INDEX(MATRIZ_CUM,J1972,0),1)+1,1))</f>
        <v>8</v>
      </c>
      <c r="L1972">
        <f ca="1">IF(K1972=8,8,IFERROR(MATCH(RAND(),INDEX(MATRIZ_CUM,K1972,0),1)+1,1))</f>
        <v>8</v>
      </c>
      <c r="M1972">
        <f ca="1">IF(L1972=8,8,IFERROR(MATCH(RAND(),INDEX(MATRIZ_CUM,L1972,0),1)+1,1))</f>
        <v>8</v>
      </c>
      <c r="N1972">
        <f ca="1">IF(M1972=8,8,IFERROR(MATCH(RAND(),INDEX(MATRIZ_CUM,M1972,0),1)+1,1))</f>
        <v>8</v>
      </c>
      <c r="O1972">
        <f ca="1">IF(N1972=8,8,IFERROR(MATCH(RAND(),INDEX(MATRIZ_CUM,N1972,0),1)+1,1))</f>
        <v>8</v>
      </c>
      <c r="P1972">
        <f ca="1">IF(O1972=8,8,IFERROR(MATCH(RAND(),INDEX(MATRIZ_CUM,O1972,0),1)+1,1))</f>
        <v>8</v>
      </c>
      <c r="Q1972">
        <f ca="1">IF(P1972=8,8,IFERROR(MATCH(RAND(),INDEX(MATRIZ_CUM,P1972,0),1)+1,1))</f>
        <v>8</v>
      </c>
      <c r="R1972">
        <f ca="1">IF(Q1972=8,8,IFERROR(MATCH(RAND(),INDEX(MATRIZ_CUM,Q1972,0),1)+1,1))</f>
        <v>8</v>
      </c>
      <c r="S1972">
        <f ca="1">IF(R1972=8,8,IFERROR(MATCH(RAND(),INDEX(MATRIZ_CUM,R1972,0),1)+1,1))</f>
        <v>8</v>
      </c>
      <c r="T1972">
        <f ca="1">IF(S1972=8,8,IFERROR(MATCH(RAND(),INDEX(MATRIZ_CUM,S1972,0),1)+1,1))</f>
        <v>8</v>
      </c>
      <c r="U1972">
        <f ca="1">IF(T1972=8,8,IFERROR(MATCH(RAND(),INDEX(MATRIZ_CUM,T1972,0),1)+1,1))</f>
        <v>8</v>
      </c>
      <c r="V1972">
        <f ca="1">IF(U1972=8,8,IFERROR(MATCH(RAND(),INDEX(MATRIZ_CUM,U1972,0),1)+1,1))</f>
        <v>8</v>
      </c>
      <c r="W1972">
        <f ca="1">IF(V1972=8,8,IFERROR(MATCH(RAND(),INDEX(MATRIZ_CUM,V1972,0),1)+1,1))</f>
        <v>8</v>
      </c>
      <c r="X1972">
        <f ca="1">IF(W1972=8,8,IFERROR(MATCH(RAND(),INDEX(MATRIZ_CUM,W1972,0),1)+1,1))</f>
        <v>8</v>
      </c>
      <c r="Y1972">
        <f ca="1">IF(X1972=8,8,IFERROR(MATCH(RAND(),INDEX(MATRIZ_CUM,X1972,0),1)+1,1))</f>
        <v>8</v>
      </c>
      <c r="Z1972">
        <f ca="1">IF(Y1972=8,8,IFERROR(MATCH(RAND(),INDEX(MATRIZ_CUM,Y1972,0),1)+1,1))</f>
        <v>8</v>
      </c>
      <c r="AB1972">
        <f t="shared" ca="1" si="30"/>
        <v>8</v>
      </c>
    </row>
    <row r="1973" spans="1:28" x14ac:dyDescent="0.45">
      <c r="A1973">
        <f ca="1">IFERROR(MATCH(RAND(),Ej1b_Cohorte!$D$4:$D$10,1)+1,1)</f>
        <v>3</v>
      </c>
      <c r="B1973">
        <f ca="1">IF(A1973=8,8,IFERROR(MATCH(RAND(),INDEX(MATRIZ_CUM,A1973,0),1)+1,1))</f>
        <v>2</v>
      </c>
      <c r="C1973">
        <f ca="1">IF(B1973=8,8,IFERROR(MATCH(RAND(),INDEX(MATRIZ_CUM,B1973,0),1)+1,1))</f>
        <v>2</v>
      </c>
      <c r="D1973">
        <f ca="1">IF(C1973=8,8,IFERROR(MATCH(RAND(),INDEX(MATRIZ_CUM,C1973,0),1)+1,1))</f>
        <v>1</v>
      </c>
      <c r="E1973">
        <f ca="1">IF(D1973=8,8,IFERROR(MATCH(RAND(),INDEX(MATRIZ_CUM,D1973,0),1)+1,1))</f>
        <v>1</v>
      </c>
      <c r="F1973">
        <f ca="1">IF(E1973=8,8,IFERROR(MATCH(RAND(),INDEX(MATRIZ_CUM,E1973,0),1)+1,1))</f>
        <v>1</v>
      </c>
      <c r="G1973">
        <f ca="1">IF(F1973=8,8,IFERROR(MATCH(RAND(),INDEX(MATRIZ_CUM,F1973,0),1)+1,1))</f>
        <v>1</v>
      </c>
      <c r="H1973">
        <f ca="1">IF(G1973=8,8,IFERROR(MATCH(RAND(),INDEX(MATRIZ_CUM,G1973,0),1)+1,1))</f>
        <v>1</v>
      </c>
      <c r="I1973">
        <f ca="1">IF(H1973=8,8,IFERROR(MATCH(RAND(),INDEX(MATRIZ_CUM,H1973,0),1)+1,1))</f>
        <v>1</v>
      </c>
      <c r="J1973">
        <f ca="1">IF(I1973=8,8,IFERROR(MATCH(RAND(),INDEX(MATRIZ_CUM,I1973,0),1)+1,1))</f>
        <v>1</v>
      </c>
      <c r="K1973">
        <f ca="1">IF(J1973=8,8,IFERROR(MATCH(RAND(),INDEX(MATRIZ_CUM,J1973,0),1)+1,1))</f>
        <v>2</v>
      </c>
      <c r="L1973">
        <f ca="1">IF(K1973=8,8,IFERROR(MATCH(RAND(),INDEX(MATRIZ_CUM,K1973,0),1)+1,1))</f>
        <v>2</v>
      </c>
      <c r="M1973">
        <f ca="1">IF(L1973=8,8,IFERROR(MATCH(RAND(),INDEX(MATRIZ_CUM,L1973,0),1)+1,1))</f>
        <v>1</v>
      </c>
      <c r="N1973">
        <f ca="1">IF(M1973=8,8,IFERROR(MATCH(RAND(),INDEX(MATRIZ_CUM,M1973,0),1)+1,1))</f>
        <v>1</v>
      </c>
      <c r="O1973">
        <f ca="1">IF(N1973=8,8,IFERROR(MATCH(RAND(),INDEX(MATRIZ_CUM,N1973,0),1)+1,1))</f>
        <v>1</v>
      </c>
      <c r="P1973">
        <f ca="1">IF(O1973=8,8,IFERROR(MATCH(RAND(),INDEX(MATRIZ_CUM,O1973,0),1)+1,1))</f>
        <v>2</v>
      </c>
      <c r="Q1973">
        <f ca="1">IF(P1973=8,8,IFERROR(MATCH(RAND(),INDEX(MATRIZ_CUM,P1973,0),1)+1,1))</f>
        <v>3</v>
      </c>
      <c r="R1973">
        <f ca="1">IF(Q1973=8,8,IFERROR(MATCH(RAND(),INDEX(MATRIZ_CUM,Q1973,0),1)+1,1))</f>
        <v>3</v>
      </c>
      <c r="S1973">
        <f ca="1">IF(R1973=8,8,IFERROR(MATCH(RAND(),INDEX(MATRIZ_CUM,R1973,0),1)+1,1))</f>
        <v>4</v>
      </c>
      <c r="T1973">
        <f ca="1">IF(S1973=8,8,IFERROR(MATCH(RAND(),INDEX(MATRIZ_CUM,S1973,0),1)+1,1))</f>
        <v>3</v>
      </c>
      <c r="U1973">
        <f ca="1">IF(T1973=8,8,IFERROR(MATCH(RAND(),INDEX(MATRIZ_CUM,T1973,0),1)+1,1))</f>
        <v>5</v>
      </c>
      <c r="V1973">
        <f ca="1">IF(U1973=8,8,IFERROR(MATCH(RAND(),INDEX(MATRIZ_CUM,U1973,0),1)+1,1))</f>
        <v>6</v>
      </c>
      <c r="W1973">
        <f ca="1">IF(V1973=8,8,IFERROR(MATCH(RAND(),INDEX(MATRIZ_CUM,V1973,0),1)+1,1))</f>
        <v>6</v>
      </c>
      <c r="X1973">
        <f ca="1">IF(W1973=8,8,IFERROR(MATCH(RAND(),INDEX(MATRIZ_CUM,W1973,0),1)+1,1))</f>
        <v>7</v>
      </c>
      <c r="Y1973">
        <f ca="1">IF(X1973=8,8,IFERROR(MATCH(RAND(),INDEX(MATRIZ_CUM,X1973,0),1)+1,1))</f>
        <v>8</v>
      </c>
      <c r="Z1973">
        <f ca="1">IF(Y1973=8,8,IFERROR(MATCH(RAND(),INDEX(MATRIZ_CUM,Y1973,0),1)+1,1))</f>
        <v>8</v>
      </c>
      <c r="AB1973">
        <f t="shared" ca="1" si="30"/>
        <v>8</v>
      </c>
    </row>
    <row r="1974" spans="1:28" x14ac:dyDescent="0.45">
      <c r="A1974">
        <f ca="1">IFERROR(MATCH(RAND(),Ej1b_Cohorte!$D$4:$D$10,1)+1,1)</f>
        <v>6</v>
      </c>
      <c r="B1974">
        <f ca="1">IF(A1974=8,8,IFERROR(MATCH(RAND(),INDEX(MATRIZ_CUM,A1974,0),1)+1,1))</f>
        <v>4</v>
      </c>
      <c r="C1974">
        <f ca="1">IF(B1974=8,8,IFERROR(MATCH(RAND(),INDEX(MATRIZ_CUM,B1974,0),1)+1,1))</f>
        <v>4</v>
      </c>
      <c r="D1974">
        <f ca="1">IF(C1974=8,8,IFERROR(MATCH(RAND(),INDEX(MATRIZ_CUM,C1974,0),1)+1,1))</f>
        <v>3</v>
      </c>
      <c r="E1974">
        <f ca="1">IF(D1974=8,8,IFERROR(MATCH(RAND(),INDEX(MATRIZ_CUM,D1974,0),1)+1,1))</f>
        <v>4</v>
      </c>
      <c r="F1974">
        <f ca="1">IF(E1974=8,8,IFERROR(MATCH(RAND(),INDEX(MATRIZ_CUM,E1974,0),1)+1,1))</f>
        <v>5</v>
      </c>
      <c r="G1974">
        <f ca="1">IF(F1974=8,8,IFERROR(MATCH(RAND(),INDEX(MATRIZ_CUM,F1974,0),1)+1,1))</f>
        <v>6</v>
      </c>
      <c r="H1974">
        <f ca="1">IF(G1974=8,8,IFERROR(MATCH(RAND(),INDEX(MATRIZ_CUM,G1974,0),1)+1,1))</f>
        <v>6</v>
      </c>
      <c r="I1974">
        <f ca="1">IF(H1974=8,8,IFERROR(MATCH(RAND(),INDEX(MATRIZ_CUM,H1974,0),1)+1,1))</f>
        <v>7</v>
      </c>
      <c r="J1974">
        <f ca="1">IF(I1974=8,8,IFERROR(MATCH(RAND(),INDEX(MATRIZ_CUM,I1974,0),1)+1,1))</f>
        <v>8</v>
      </c>
      <c r="K1974">
        <f ca="1">IF(J1974=8,8,IFERROR(MATCH(RAND(),INDEX(MATRIZ_CUM,J1974,0),1)+1,1))</f>
        <v>8</v>
      </c>
      <c r="L1974">
        <f ca="1">IF(K1974=8,8,IFERROR(MATCH(RAND(),INDEX(MATRIZ_CUM,K1974,0),1)+1,1))</f>
        <v>8</v>
      </c>
      <c r="M1974">
        <f ca="1">IF(L1974=8,8,IFERROR(MATCH(RAND(),INDEX(MATRIZ_CUM,L1974,0),1)+1,1))</f>
        <v>8</v>
      </c>
      <c r="N1974">
        <f ca="1">IF(M1974=8,8,IFERROR(MATCH(RAND(),INDEX(MATRIZ_CUM,M1974,0),1)+1,1))</f>
        <v>8</v>
      </c>
      <c r="O1974">
        <f ca="1">IF(N1974=8,8,IFERROR(MATCH(RAND(),INDEX(MATRIZ_CUM,N1974,0),1)+1,1))</f>
        <v>8</v>
      </c>
      <c r="P1974">
        <f ca="1">IF(O1974=8,8,IFERROR(MATCH(RAND(),INDEX(MATRIZ_CUM,O1974,0),1)+1,1))</f>
        <v>8</v>
      </c>
      <c r="Q1974">
        <f ca="1">IF(P1974=8,8,IFERROR(MATCH(RAND(),INDEX(MATRIZ_CUM,P1974,0),1)+1,1))</f>
        <v>8</v>
      </c>
      <c r="R1974">
        <f ca="1">IF(Q1974=8,8,IFERROR(MATCH(RAND(),INDEX(MATRIZ_CUM,Q1974,0),1)+1,1))</f>
        <v>8</v>
      </c>
      <c r="S1974">
        <f ca="1">IF(R1974=8,8,IFERROR(MATCH(RAND(),INDEX(MATRIZ_CUM,R1974,0),1)+1,1))</f>
        <v>8</v>
      </c>
      <c r="T1974">
        <f ca="1">IF(S1974=8,8,IFERROR(MATCH(RAND(),INDEX(MATRIZ_CUM,S1974,0),1)+1,1))</f>
        <v>8</v>
      </c>
      <c r="U1974">
        <f ca="1">IF(T1974=8,8,IFERROR(MATCH(RAND(),INDEX(MATRIZ_CUM,T1974,0),1)+1,1))</f>
        <v>8</v>
      </c>
      <c r="V1974">
        <f ca="1">IF(U1974=8,8,IFERROR(MATCH(RAND(),INDEX(MATRIZ_CUM,U1974,0),1)+1,1))</f>
        <v>8</v>
      </c>
      <c r="W1974">
        <f ca="1">IF(V1974=8,8,IFERROR(MATCH(RAND(),INDEX(MATRIZ_CUM,V1974,0),1)+1,1))</f>
        <v>8</v>
      </c>
      <c r="X1974">
        <f ca="1">IF(W1974=8,8,IFERROR(MATCH(RAND(),INDEX(MATRIZ_CUM,W1974,0),1)+1,1))</f>
        <v>8</v>
      </c>
      <c r="Y1974">
        <f ca="1">IF(X1974=8,8,IFERROR(MATCH(RAND(),INDEX(MATRIZ_CUM,X1974,0),1)+1,1))</f>
        <v>8</v>
      </c>
      <c r="Z1974">
        <f ca="1">IF(Y1974=8,8,IFERROR(MATCH(RAND(),INDEX(MATRIZ_CUM,Y1974,0),1)+1,1))</f>
        <v>8</v>
      </c>
      <c r="AB1974">
        <f t="shared" ca="1" si="30"/>
        <v>8</v>
      </c>
    </row>
    <row r="1975" spans="1:28" x14ac:dyDescent="0.45">
      <c r="A1975">
        <f ca="1">IFERROR(MATCH(RAND(),Ej1b_Cohorte!$D$4:$D$10,1)+1,1)</f>
        <v>3</v>
      </c>
      <c r="B1975">
        <f ca="1">IF(A1975=8,8,IFERROR(MATCH(RAND(),INDEX(MATRIZ_CUM,A1975,0),1)+1,1))</f>
        <v>3</v>
      </c>
      <c r="C1975">
        <f ca="1">IF(B1975=8,8,IFERROR(MATCH(RAND(),INDEX(MATRIZ_CUM,B1975,0),1)+1,1))</f>
        <v>3</v>
      </c>
      <c r="D1975">
        <f ca="1">IF(C1975=8,8,IFERROR(MATCH(RAND(),INDEX(MATRIZ_CUM,C1975,0),1)+1,1))</f>
        <v>2</v>
      </c>
      <c r="E1975">
        <f ca="1">IF(D1975=8,8,IFERROR(MATCH(RAND(),INDEX(MATRIZ_CUM,D1975,0),1)+1,1))</f>
        <v>2</v>
      </c>
      <c r="F1975">
        <f ca="1">IF(E1975=8,8,IFERROR(MATCH(RAND(),INDEX(MATRIZ_CUM,E1975,0),1)+1,1))</f>
        <v>1</v>
      </c>
      <c r="G1975">
        <f ca="1">IF(F1975=8,8,IFERROR(MATCH(RAND(),INDEX(MATRIZ_CUM,F1975,0),1)+1,1))</f>
        <v>1</v>
      </c>
      <c r="H1975">
        <f ca="1">IF(G1975=8,8,IFERROR(MATCH(RAND(),INDEX(MATRIZ_CUM,G1975,0),1)+1,1))</f>
        <v>2</v>
      </c>
      <c r="I1975">
        <f ca="1">IF(H1975=8,8,IFERROR(MATCH(RAND(),INDEX(MATRIZ_CUM,H1975,0),1)+1,1))</f>
        <v>2</v>
      </c>
      <c r="J1975">
        <f ca="1">IF(I1975=8,8,IFERROR(MATCH(RAND(),INDEX(MATRIZ_CUM,I1975,0),1)+1,1))</f>
        <v>2</v>
      </c>
      <c r="K1975">
        <f ca="1">IF(J1975=8,8,IFERROR(MATCH(RAND(),INDEX(MATRIZ_CUM,J1975,0),1)+1,1))</f>
        <v>3</v>
      </c>
      <c r="L1975">
        <f ca="1">IF(K1975=8,8,IFERROR(MATCH(RAND(),INDEX(MATRIZ_CUM,K1975,0),1)+1,1))</f>
        <v>4</v>
      </c>
      <c r="M1975">
        <f ca="1">IF(L1975=8,8,IFERROR(MATCH(RAND(),INDEX(MATRIZ_CUM,L1975,0),1)+1,1))</f>
        <v>3</v>
      </c>
      <c r="N1975">
        <f ca="1">IF(M1975=8,8,IFERROR(MATCH(RAND(),INDEX(MATRIZ_CUM,M1975,0),1)+1,1))</f>
        <v>2</v>
      </c>
      <c r="O1975">
        <f ca="1">IF(N1975=8,8,IFERROR(MATCH(RAND(),INDEX(MATRIZ_CUM,N1975,0),1)+1,1))</f>
        <v>2</v>
      </c>
      <c r="P1975">
        <f ca="1">IF(O1975=8,8,IFERROR(MATCH(RAND(),INDEX(MATRIZ_CUM,O1975,0),1)+1,1))</f>
        <v>3</v>
      </c>
      <c r="Q1975">
        <f ca="1">IF(P1975=8,8,IFERROR(MATCH(RAND(),INDEX(MATRIZ_CUM,P1975,0),1)+1,1))</f>
        <v>2</v>
      </c>
      <c r="R1975">
        <f ca="1">IF(Q1975=8,8,IFERROR(MATCH(RAND(),INDEX(MATRIZ_CUM,Q1975,0),1)+1,1))</f>
        <v>4</v>
      </c>
      <c r="S1975">
        <f ca="1">IF(R1975=8,8,IFERROR(MATCH(RAND(),INDEX(MATRIZ_CUM,R1975,0),1)+1,1))</f>
        <v>3</v>
      </c>
      <c r="T1975">
        <f ca="1">IF(S1975=8,8,IFERROR(MATCH(RAND(),INDEX(MATRIZ_CUM,S1975,0),1)+1,1))</f>
        <v>2</v>
      </c>
      <c r="U1975">
        <f ca="1">IF(T1975=8,8,IFERROR(MATCH(RAND(),INDEX(MATRIZ_CUM,T1975,0),1)+1,1))</f>
        <v>2</v>
      </c>
      <c r="V1975">
        <f ca="1">IF(U1975=8,8,IFERROR(MATCH(RAND(),INDEX(MATRIZ_CUM,U1975,0),1)+1,1))</f>
        <v>1</v>
      </c>
      <c r="W1975">
        <f ca="1">IF(V1975=8,8,IFERROR(MATCH(RAND(),INDEX(MATRIZ_CUM,V1975,0),1)+1,1))</f>
        <v>2</v>
      </c>
      <c r="X1975">
        <f ca="1">IF(W1975=8,8,IFERROR(MATCH(RAND(),INDEX(MATRIZ_CUM,W1975,0),1)+1,1))</f>
        <v>2</v>
      </c>
      <c r="Y1975">
        <f ca="1">IF(X1975=8,8,IFERROR(MATCH(RAND(),INDEX(MATRIZ_CUM,X1975,0),1)+1,1))</f>
        <v>2</v>
      </c>
      <c r="Z1975">
        <f ca="1">IF(Y1975=8,8,IFERROR(MATCH(RAND(),INDEX(MATRIZ_CUM,Y1975,0),1)+1,1))</f>
        <v>2</v>
      </c>
      <c r="AB1975">
        <f t="shared" ca="1" si="30"/>
        <v>2</v>
      </c>
    </row>
    <row r="1976" spans="1:28" x14ac:dyDescent="0.45">
      <c r="A1976">
        <f ca="1">IFERROR(MATCH(RAND(),Ej1b_Cohorte!$D$4:$D$10,1)+1,1)</f>
        <v>4</v>
      </c>
      <c r="B1976">
        <f ca="1">IF(A1976=8,8,IFERROR(MATCH(RAND(),INDEX(MATRIZ_CUM,A1976,0),1)+1,1))</f>
        <v>4</v>
      </c>
      <c r="C1976">
        <f ca="1">IF(B1976=8,8,IFERROR(MATCH(RAND(),INDEX(MATRIZ_CUM,B1976,0),1)+1,1))</f>
        <v>3</v>
      </c>
      <c r="D1976">
        <f ca="1">IF(C1976=8,8,IFERROR(MATCH(RAND(),INDEX(MATRIZ_CUM,C1976,0),1)+1,1))</f>
        <v>3</v>
      </c>
      <c r="E1976">
        <f ca="1">IF(D1976=8,8,IFERROR(MATCH(RAND(),INDEX(MATRIZ_CUM,D1976,0),1)+1,1))</f>
        <v>4</v>
      </c>
      <c r="F1976">
        <f ca="1">IF(E1976=8,8,IFERROR(MATCH(RAND(),INDEX(MATRIZ_CUM,E1976,0),1)+1,1))</f>
        <v>3</v>
      </c>
      <c r="G1976">
        <f ca="1">IF(F1976=8,8,IFERROR(MATCH(RAND(),INDEX(MATRIZ_CUM,F1976,0),1)+1,1))</f>
        <v>3</v>
      </c>
      <c r="H1976">
        <f ca="1">IF(G1976=8,8,IFERROR(MATCH(RAND(),INDEX(MATRIZ_CUM,G1976,0),1)+1,1))</f>
        <v>3</v>
      </c>
      <c r="I1976">
        <f ca="1">IF(H1976=8,8,IFERROR(MATCH(RAND(),INDEX(MATRIZ_CUM,H1976,0),1)+1,1))</f>
        <v>3</v>
      </c>
      <c r="J1976">
        <f ca="1">IF(I1976=8,8,IFERROR(MATCH(RAND(),INDEX(MATRIZ_CUM,I1976,0),1)+1,1))</f>
        <v>3</v>
      </c>
      <c r="K1976">
        <f ca="1">IF(J1976=8,8,IFERROR(MATCH(RAND(),INDEX(MATRIZ_CUM,J1976,0),1)+1,1))</f>
        <v>3</v>
      </c>
      <c r="L1976">
        <f ca="1">IF(K1976=8,8,IFERROR(MATCH(RAND(),INDEX(MATRIZ_CUM,K1976,0),1)+1,1))</f>
        <v>3</v>
      </c>
      <c r="M1976">
        <f ca="1">IF(L1976=8,8,IFERROR(MATCH(RAND(),INDEX(MATRIZ_CUM,L1976,0),1)+1,1))</f>
        <v>3</v>
      </c>
      <c r="N1976">
        <f ca="1">IF(M1976=8,8,IFERROR(MATCH(RAND(),INDEX(MATRIZ_CUM,M1976,0),1)+1,1))</f>
        <v>3</v>
      </c>
      <c r="O1976">
        <f ca="1">IF(N1976=8,8,IFERROR(MATCH(RAND(),INDEX(MATRIZ_CUM,N1976,0),1)+1,1))</f>
        <v>4</v>
      </c>
      <c r="P1976">
        <f ca="1">IF(O1976=8,8,IFERROR(MATCH(RAND(),INDEX(MATRIZ_CUM,O1976,0),1)+1,1))</f>
        <v>4</v>
      </c>
      <c r="Q1976">
        <f ca="1">IF(P1976=8,8,IFERROR(MATCH(RAND(),INDEX(MATRIZ_CUM,P1976,0),1)+1,1))</f>
        <v>4</v>
      </c>
      <c r="R1976">
        <f ca="1">IF(Q1976=8,8,IFERROR(MATCH(RAND(),INDEX(MATRIZ_CUM,Q1976,0),1)+1,1))</f>
        <v>3</v>
      </c>
      <c r="S1976">
        <f ca="1">IF(R1976=8,8,IFERROR(MATCH(RAND(),INDEX(MATRIZ_CUM,R1976,0),1)+1,1))</f>
        <v>3</v>
      </c>
      <c r="T1976">
        <f ca="1">IF(S1976=8,8,IFERROR(MATCH(RAND(),INDEX(MATRIZ_CUM,S1976,0),1)+1,1))</f>
        <v>3</v>
      </c>
      <c r="U1976">
        <f ca="1">IF(T1976=8,8,IFERROR(MATCH(RAND(),INDEX(MATRIZ_CUM,T1976,0),1)+1,1))</f>
        <v>3</v>
      </c>
      <c r="V1976">
        <f ca="1">IF(U1976=8,8,IFERROR(MATCH(RAND(),INDEX(MATRIZ_CUM,U1976,0),1)+1,1))</f>
        <v>3</v>
      </c>
      <c r="W1976">
        <f ca="1">IF(V1976=8,8,IFERROR(MATCH(RAND(),INDEX(MATRIZ_CUM,V1976,0),1)+1,1))</f>
        <v>4</v>
      </c>
      <c r="X1976">
        <f ca="1">IF(W1976=8,8,IFERROR(MATCH(RAND(),INDEX(MATRIZ_CUM,W1976,0),1)+1,1))</f>
        <v>4</v>
      </c>
      <c r="Y1976">
        <f ca="1">IF(X1976=8,8,IFERROR(MATCH(RAND(),INDEX(MATRIZ_CUM,X1976,0),1)+1,1))</f>
        <v>3</v>
      </c>
      <c r="Z1976">
        <f ca="1">IF(Y1976=8,8,IFERROR(MATCH(RAND(),INDEX(MATRIZ_CUM,Y1976,0),1)+1,1))</f>
        <v>2</v>
      </c>
      <c r="AB1976">
        <f t="shared" ca="1" si="30"/>
        <v>2</v>
      </c>
    </row>
    <row r="1977" spans="1:28" x14ac:dyDescent="0.45">
      <c r="A1977">
        <f ca="1">IFERROR(MATCH(RAND(),Ej1b_Cohorte!$D$4:$D$10,1)+1,1)</f>
        <v>3</v>
      </c>
      <c r="B1977">
        <f ca="1">IF(A1977=8,8,IFERROR(MATCH(RAND(),INDEX(MATRIZ_CUM,A1977,0),1)+1,1))</f>
        <v>2</v>
      </c>
      <c r="C1977">
        <f ca="1">IF(B1977=8,8,IFERROR(MATCH(RAND(),INDEX(MATRIZ_CUM,B1977,0),1)+1,1))</f>
        <v>3</v>
      </c>
      <c r="D1977">
        <f ca="1">IF(C1977=8,8,IFERROR(MATCH(RAND(),INDEX(MATRIZ_CUM,C1977,0),1)+1,1))</f>
        <v>3</v>
      </c>
      <c r="E1977">
        <f ca="1">IF(D1977=8,8,IFERROR(MATCH(RAND(),INDEX(MATRIZ_CUM,D1977,0),1)+1,1))</f>
        <v>3</v>
      </c>
      <c r="F1977">
        <f ca="1">IF(E1977=8,8,IFERROR(MATCH(RAND(),INDEX(MATRIZ_CUM,E1977,0),1)+1,1))</f>
        <v>5</v>
      </c>
      <c r="G1977">
        <f ca="1">IF(F1977=8,8,IFERROR(MATCH(RAND(),INDEX(MATRIZ_CUM,F1977,0),1)+1,1))</f>
        <v>5</v>
      </c>
      <c r="H1977">
        <f ca="1">IF(G1977=8,8,IFERROR(MATCH(RAND(),INDEX(MATRIZ_CUM,G1977,0),1)+1,1))</f>
        <v>5</v>
      </c>
      <c r="I1977">
        <f ca="1">IF(H1977=8,8,IFERROR(MATCH(RAND(),INDEX(MATRIZ_CUM,H1977,0),1)+1,1))</f>
        <v>7</v>
      </c>
      <c r="J1977">
        <f ca="1">IF(I1977=8,8,IFERROR(MATCH(RAND(),INDEX(MATRIZ_CUM,I1977,0),1)+1,1))</f>
        <v>8</v>
      </c>
      <c r="K1977">
        <f ca="1">IF(J1977=8,8,IFERROR(MATCH(RAND(),INDEX(MATRIZ_CUM,J1977,0),1)+1,1))</f>
        <v>8</v>
      </c>
      <c r="L1977">
        <f ca="1">IF(K1977=8,8,IFERROR(MATCH(RAND(),INDEX(MATRIZ_CUM,K1977,0),1)+1,1))</f>
        <v>8</v>
      </c>
      <c r="M1977">
        <f ca="1">IF(L1977=8,8,IFERROR(MATCH(RAND(),INDEX(MATRIZ_CUM,L1977,0),1)+1,1))</f>
        <v>8</v>
      </c>
      <c r="N1977">
        <f ca="1">IF(M1977=8,8,IFERROR(MATCH(RAND(),INDEX(MATRIZ_CUM,M1977,0),1)+1,1))</f>
        <v>8</v>
      </c>
      <c r="O1977">
        <f ca="1">IF(N1977=8,8,IFERROR(MATCH(RAND(),INDEX(MATRIZ_CUM,N1977,0),1)+1,1))</f>
        <v>8</v>
      </c>
      <c r="P1977">
        <f ca="1">IF(O1977=8,8,IFERROR(MATCH(RAND(),INDEX(MATRIZ_CUM,O1977,0),1)+1,1))</f>
        <v>8</v>
      </c>
      <c r="Q1977">
        <f ca="1">IF(P1977=8,8,IFERROR(MATCH(RAND(),INDEX(MATRIZ_CUM,P1977,0),1)+1,1))</f>
        <v>8</v>
      </c>
      <c r="R1977">
        <f ca="1">IF(Q1977=8,8,IFERROR(MATCH(RAND(),INDEX(MATRIZ_CUM,Q1977,0),1)+1,1))</f>
        <v>8</v>
      </c>
      <c r="S1977">
        <f ca="1">IF(R1977=8,8,IFERROR(MATCH(RAND(),INDEX(MATRIZ_CUM,R1977,0),1)+1,1))</f>
        <v>8</v>
      </c>
      <c r="T1977">
        <f ca="1">IF(S1977=8,8,IFERROR(MATCH(RAND(),INDEX(MATRIZ_CUM,S1977,0),1)+1,1))</f>
        <v>8</v>
      </c>
      <c r="U1977">
        <f ca="1">IF(T1977=8,8,IFERROR(MATCH(RAND(),INDEX(MATRIZ_CUM,T1977,0),1)+1,1))</f>
        <v>8</v>
      </c>
      <c r="V1977">
        <f ca="1">IF(U1977=8,8,IFERROR(MATCH(RAND(),INDEX(MATRIZ_CUM,U1977,0),1)+1,1))</f>
        <v>8</v>
      </c>
      <c r="W1977">
        <f ca="1">IF(V1977=8,8,IFERROR(MATCH(RAND(),INDEX(MATRIZ_CUM,V1977,0),1)+1,1))</f>
        <v>8</v>
      </c>
      <c r="X1977">
        <f ca="1">IF(W1977=8,8,IFERROR(MATCH(RAND(),INDEX(MATRIZ_CUM,W1977,0),1)+1,1))</f>
        <v>8</v>
      </c>
      <c r="Y1977">
        <f ca="1">IF(X1977=8,8,IFERROR(MATCH(RAND(),INDEX(MATRIZ_CUM,X1977,0),1)+1,1))</f>
        <v>8</v>
      </c>
      <c r="Z1977">
        <f ca="1">IF(Y1977=8,8,IFERROR(MATCH(RAND(),INDEX(MATRIZ_CUM,Y1977,0),1)+1,1))</f>
        <v>8</v>
      </c>
      <c r="AB1977">
        <f t="shared" ca="1" si="30"/>
        <v>8</v>
      </c>
    </row>
    <row r="1978" spans="1:28" x14ac:dyDescent="0.45">
      <c r="A1978">
        <f ca="1">IFERROR(MATCH(RAND(),Ej1b_Cohorte!$D$4:$D$10,1)+1,1)</f>
        <v>4</v>
      </c>
      <c r="B1978">
        <f ca="1">IF(A1978=8,8,IFERROR(MATCH(RAND(),INDEX(MATRIZ_CUM,A1978,0),1)+1,1))</f>
        <v>5</v>
      </c>
      <c r="C1978">
        <f ca="1">IF(B1978=8,8,IFERROR(MATCH(RAND(),INDEX(MATRIZ_CUM,B1978,0),1)+1,1))</f>
        <v>5</v>
      </c>
      <c r="D1978">
        <f ca="1">IF(C1978=8,8,IFERROR(MATCH(RAND(),INDEX(MATRIZ_CUM,C1978,0),1)+1,1))</f>
        <v>5</v>
      </c>
      <c r="E1978">
        <f ca="1">IF(D1978=8,8,IFERROR(MATCH(RAND(),INDEX(MATRIZ_CUM,D1978,0),1)+1,1))</f>
        <v>6</v>
      </c>
      <c r="F1978">
        <f ca="1">IF(E1978=8,8,IFERROR(MATCH(RAND(),INDEX(MATRIZ_CUM,E1978,0),1)+1,1))</f>
        <v>7</v>
      </c>
      <c r="G1978">
        <f ca="1">IF(F1978=8,8,IFERROR(MATCH(RAND(),INDEX(MATRIZ_CUM,F1978,0),1)+1,1))</f>
        <v>8</v>
      </c>
      <c r="H1978">
        <f ca="1">IF(G1978=8,8,IFERROR(MATCH(RAND(),INDEX(MATRIZ_CUM,G1978,0),1)+1,1))</f>
        <v>8</v>
      </c>
      <c r="I1978">
        <f ca="1">IF(H1978=8,8,IFERROR(MATCH(RAND(),INDEX(MATRIZ_CUM,H1978,0),1)+1,1))</f>
        <v>8</v>
      </c>
      <c r="J1978">
        <f ca="1">IF(I1978=8,8,IFERROR(MATCH(RAND(),INDEX(MATRIZ_CUM,I1978,0),1)+1,1))</f>
        <v>8</v>
      </c>
      <c r="K1978">
        <f ca="1">IF(J1978=8,8,IFERROR(MATCH(RAND(),INDEX(MATRIZ_CUM,J1978,0),1)+1,1))</f>
        <v>8</v>
      </c>
      <c r="L1978">
        <f ca="1">IF(K1978=8,8,IFERROR(MATCH(RAND(),INDEX(MATRIZ_CUM,K1978,0),1)+1,1))</f>
        <v>8</v>
      </c>
      <c r="M1978">
        <f ca="1">IF(L1978=8,8,IFERROR(MATCH(RAND(),INDEX(MATRIZ_CUM,L1978,0),1)+1,1))</f>
        <v>8</v>
      </c>
      <c r="N1978">
        <f ca="1">IF(M1978=8,8,IFERROR(MATCH(RAND(),INDEX(MATRIZ_CUM,M1978,0),1)+1,1))</f>
        <v>8</v>
      </c>
      <c r="O1978">
        <f ca="1">IF(N1978=8,8,IFERROR(MATCH(RAND(),INDEX(MATRIZ_CUM,N1978,0),1)+1,1))</f>
        <v>8</v>
      </c>
      <c r="P1978">
        <f ca="1">IF(O1978=8,8,IFERROR(MATCH(RAND(),INDEX(MATRIZ_CUM,O1978,0),1)+1,1))</f>
        <v>8</v>
      </c>
      <c r="Q1978">
        <f ca="1">IF(P1978=8,8,IFERROR(MATCH(RAND(),INDEX(MATRIZ_CUM,P1978,0),1)+1,1))</f>
        <v>8</v>
      </c>
      <c r="R1978">
        <f ca="1">IF(Q1978=8,8,IFERROR(MATCH(RAND(),INDEX(MATRIZ_CUM,Q1978,0),1)+1,1))</f>
        <v>8</v>
      </c>
      <c r="S1978">
        <f ca="1">IF(R1978=8,8,IFERROR(MATCH(RAND(),INDEX(MATRIZ_CUM,R1978,0),1)+1,1))</f>
        <v>8</v>
      </c>
      <c r="T1978">
        <f ca="1">IF(S1978=8,8,IFERROR(MATCH(RAND(),INDEX(MATRIZ_CUM,S1978,0),1)+1,1))</f>
        <v>8</v>
      </c>
      <c r="U1978">
        <f ca="1">IF(T1978=8,8,IFERROR(MATCH(RAND(),INDEX(MATRIZ_CUM,T1978,0),1)+1,1))</f>
        <v>8</v>
      </c>
      <c r="V1978">
        <f ca="1">IF(U1978=8,8,IFERROR(MATCH(RAND(),INDEX(MATRIZ_CUM,U1978,0),1)+1,1))</f>
        <v>8</v>
      </c>
      <c r="W1978">
        <f ca="1">IF(V1978=8,8,IFERROR(MATCH(RAND(),INDEX(MATRIZ_CUM,V1978,0),1)+1,1))</f>
        <v>8</v>
      </c>
      <c r="X1978">
        <f ca="1">IF(W1978=8,8,IFERROR(MATCH(RAND(),INDEX(MATRIZ_CUM,W1978,0),1)+1,1))</f>
        <v>8</v>
      </c>
      <c r="Y1978">
        <f ca="1">IF(X1978=8,8,IFERROR(MATCH(RAND(),INDEX(MATRIZ_CUM,X1978,0),1)+1,1))</f>
        <v>8</v>
      </c>
      <c r="Z1978">
        <f ca="1">IF(Y1978=8,8,IFERROR(MATCH(RAND(),INDEX(MATRIZ_CUM,Y1978,0),1)+1,1))</f>
        <v>8</v>
      </c>
      <c r="AB1978">
        <f t="shared" ca="1" si="30"/>
        <v>8</v>
      </c>
    </row>
    <row r="1979" spans="1:28" x14ac:dyDescent="0.45">
      <c r="A1979">
        <f ca="1">IFERROR(MATCH(RAND(),Ej1b_Cohorte!$D$4:$D$10,1)+1,1)</f>
        <v>5</v>
      </c>
      <c r="B1979">
        <f ca="1">IF(A1979=8,8,IFERROR(MATCH(RAND(),INDEX(MATRIZ_CUM,A1979,0),1)+1,1))</f>
        <v>5</v>
      </c>
      <c r="C1979">
        <f ca="1">IF(B1979=8,8,IFERROR(MATCH(RAND(),INDEX(MATRIZ_CUM,B1979,0),1)+1,1))</f>
        <v>4</v>
      </c>
      <c r="D1979">
        <f ca="1">IF(C1979=8,8,IFERROR(MATCH(RAND(),INDEX(MATRIZ_CUM,C1979,0),1)+1,1))</f>
        <v>3</v>
      </c>
      <c r="E1979">
        <f ca="1">IF(D1979=8,8,IFERROR(MATCH(RAND(),INDEX(MATRIZ_CUM,D1979,0),1)+1,1))</f>
        <v>4</v>
      </c>
      <c r="F1979">
        <f ca="1">IF(E1979=8,8,IFERROR(MATCH(RAND(),INDEX(MATRIZ_CUM,E1979,0),1)+1,1))</f>
        <v>4</v>
      </c>
      <c r="G1979">
        <f ca="1">IF(F1979=8,8,IFERROR(MATCH(RAND(),INDEX(MATRIZ_CUM,F1979,0),1)+1,1))</f>
        <v>3</v>
      </c>
      <c r="H1979">
        <f ca="1">IF(G1979=8,8,IFERROR(MATCH(RAND(),INDEX(MATRIZ_CUM,G1979,0),1)+1,1))</f>
        <v>4</v>
      </c>
      <c r="I1979">
        <f ca="1">IF(H1979=8,8,IFERROR(MATCH(RAND(),INDEX(MATRIZ_CUM,H1979,0),1)+1,1))</f>
        <v>3</v>
      </c>
      <c r="J1979">
        <f ca="1">IF(I1979=8,8,IFERROR(MATCH(RAND(),INDEX(MATRIZ_CUM,I1979,0),1)+1,1))</f>
        <v>3</v>
      </c>
      <c r="K1979">
        <f ca="1">IF(J1979=8,8,IFERROR(MATCH(RAND(),INDEX(MATRIZ_CUM,J1979,0),1)+1,1))</f>
        <v>2</v>
      </c>
      <c r="L1979">
        <f ca="1">IF(K1979=8,8,IFERROR(MATCH(RAND(),INDEX(MATRIZ_CUM,K1979,0),1)+1,1))</f>
        <v>2</v>
      </c>
      <c r="M1979">
        <f ca="1">IF(L1979=8,8,IFERROR(MATCH(RAND(),INDEX(MATRIZ_CUM,L1979,0),1)+1,1))</f>
        <v>2</v>
      </c>
      <c r="N1979">
        <f ca="1">IF(M1979=8,8,IFERROR(MATCH(RAND(),INDEX(MATRIZ_CUM,M1979,0),1)+1,1))</f>
        <v>1</v>
      </c>
      <c r="O1979">
        <f ca="1">IF(N1979=8,8,IFERROR(MATCH(RAND(),INDEX(MATRIZ_CUM,N1979,0),1)+1,1))</f>
        <v>2</v>
      </c>
      <c r="P1979">
        <f ca="1">IF(O1979=8,8,IFERROR(MATCH(RAND(),INDEX(MATRIZ_CUM,O1979,0),1)+1,1))</f>
        <v>3</v>
      </c>
      <c r="Q1979">
        <f ca="1">IF(P1979=8,8,IFERROR(MATCH(RAND(),INDEX(MATRIZ_CUM,P1979,0),1)+1,1))</f>
        <v>3</v>
      </c>
      <c r="R1979">
        <f ca="1">IF(Q1979=8,8,IFERROR(MATCH(RAND(),INDEX(MATRIZ_CUM,Q1979,0),1)+1,1))</f>
        <v>4</v>
      </c>
      <c r="S1979">
        <f ca="1">IF(R1979=8,8,IFERROR(MATCH(RAND(),INDEX(MATRIZ_CUM,R1979,0),1)+1,1))</f>
        <v>4</v>
      </c>
      <c r="T1979">
        <f ca="1">IF(S1979=8,8,IFERROR(MATCH(RAND(),INDEX(MATRIZ_CUM,S1979,0),1)+1,1))</f>
        <v>5</v>
      </c>
      <c r="U1979">
        <f ca="1">IF(T1979=8,8,IFERROR(MATCH(RAND(),INDEX(MATRIZ_CUM,T1979,0),1)+1,1))</f>
        <v>5</v>
      </c>
      <c r="V1979">
        <f ca="1">IF(U1979=8,8,IFERROR(MATCH(RAND(),INDEX(MATRIZ_CUM,U1979,0),1)+1,1))</f>
        <v>5</v>
      </c>
      <c r="W1979">
        <f ca="1">IF(V1979=8,8,IFERROR(MATCH(RAND(),INDEX(MATRIZ_CUM,V1979,0),1)+1,1))</f>
        <v>5</v>
      </c>
      <c r="X1979">
        <f ca="1">IF(W1979=8,8,IFERROR(MATCH(RAND(),INDEX(MATRIZ_CUM,W1979,0),1)+1,1))</f>
        <v>5</v>
      </c>
      <c r="Y1979">
        <f ca="1">IF(X1979=8,8,IFERROR(MATCH(RAND(),INDEX(MATRIZ_CUM,X1979,0),1)+1,1))</f>
        <v>5</v>
      </c>
      <c r="Z1979">
        <f ca="1">IF(Y1979=8,8,IFERROR(MATCH(RAND(),INDEX(MATRIZ_CUM,Y1979,0),1)+1,1))</f>
        <v>5</v>
      </c>
      <c r="AB1979">
        <f t="shared" ca="1" si="30"/>
        <v>5</v>
      </c>
    </row>
    <row r="1980" spans="1:28" x14ac:dyDescent="0.45">
      <c r="A1980">
        <f ca="1">IFERROR(MATCH(RAND(),Ej1b_Cohorte!$D$4:$D$10,1)+1,1)</f>
        <v>3</v>
      </c>
      <c r="B1980">
        <f ca="1">IF(A1980=8,8,IFERROR(MATCH(RAND(),INDEX(MATRIZ_CUM,A1980,0),1)+1,1))</f>
        <v>3</v>
      </c>
      <c r="C1980">
        <f ca="1">IF(B1980=8,8,IFERROR(MATCH(RAND(),INDEX(MATRIZ_CUM,B1980,0),1)+1,1))</f>
        <v>2</v>
      </c>
      <c r="D1980">
        <f ca="1">IF(C1980=8,8,IFERROR(MATCH(RAND(),INDEX(MATRIZ_CUM,C1980,0),1)+1,1))</f>
        <v>1</v>
      </c>
      <c r="E1980">
        <f ca="1">IF(D1980=8,8,IFERROR(MATCH(RAND(),INDEX(MATRIZ_CUM,D1980,0),1)+1,1))</f>
        <v>1</v>
      </c>
      <c r="F1980">
        <f ca="1">IF(E1980=8,8,IFERROR(MATCH(RAND(),INDEX(MATRIZ_CUM,E1980,0),1)+1,1))</f>
        <v>1</v>
      </c>
      <c r="G1980">
        <f ca="1">IF(F1980=8,8,IFERROR(MATCH(RAND(),INDEX(MATRIZ_CUM,F1980,0),1)+1,1))</f>
        <v>1</v>
      </c>
      <c r="H1980">
        <f ca="1">IF(G1980=8,8,IFERROR(MATCH(RAND(),INDEX(MATRIZ_CUM,G1980,0),1)+1,1))</f>
        <v>1</v>
      </c>
      <c r="I1980">
        <f ca="1">IF(H1980=8,8,IFERROR(MATCH(RAND(),INDEX(MATRIZ_CUM,H1980,0),1)+1,1))</f>
        <v>1</v>
      </c>
      <c r="J1980">
        <f ca="1">IF(I1980=8,8,IFERROR(MATCH(RAND(),INDEX(MATRIZ_CUM,I1980,0),1)+1,1))</f>
        <v>1</v>
      </c>
      <c r="K1980">
        <f ca="1">IF(J1980=8,8,IFERROR(MATCH(RAND(),INDEX(MATRIZ_CUM,J1980,0),1)+1,1))</f>
        <v>3</v>
      </c>
      <c r="L1980">
        <f ca="1">IF(K1980=8,8,IFERROR(MATCH(RAND(),INDEX(MATRIZ_CUM,K1980,0),1)+1,1))</f>
        <v>2</v>
      </c>
      <c r="M1980">
        <f ca="1">IF(L1980=8,8,IFERROR(MATCH(RAND(),INDEX(MATRIZ_CUM,L1980,0),1)+1,1))</f>
        <v>2</v>
      </c>
      <c r="N1980">
        <f ca="1">IF(M1980=8,8,IFERROR(MATCH(RAND(),INDEX(MATRIZ_CUM,M1980,0),1)+1,1))</f>
        <v>2</v>
      </c>
      <c r="O1980">
        <f ca="1">IF(N1980=8,8,IFERROR(MATCH(RAND(),INDEX(MATRIZ_CUM,N1980,0),1)+1,1))</f>
        <v>2</v>
      </c>
      <c r="P1980">
        <f ca="1">IF(O1980=8,8,IFERROR(MATCH(RAND(),INDEX(MATRIZ_CUM,O1980,0),1)+1,1))</f>
        <v>2</v>
      </c>
      <c r="Q1980">
        <f ca="1">IF(P1980=8,8,IFERROR(MATCH(RAND(),INDEX(MATRIZ_CUM,P1980,0),1)+1,1))</f>
        <v>2</v>
      </c>
      <c r="R1980">
        <f ca="1">IF(Q1980=8,8,IFERROR(MATCH(RAND(),INDEX(MATRIZ_CUM,Q1980,0),1)+1,1))</f>
        <v>2</v>
      </c>
      <c r="S1980">
        <f ca="1">IF(R1980=8,8,IFERROR(MATCH(RAND(),INDEX(MATRIZ_CUM,R1980,0),1)+1,1))</f>
        <v>2</v>
      </c>
      <c r="T1980">
        <f ca="1">IF(S1980=8,8,IFERROR(MATCH(RAND(),INDEX(MATRIZ_CUM,S1980,0),1)+1,1))</f>
        <v>2</v>
      </c>
      <c r="U1980">
        <f ca="1">IF(T1980=8,8,IFERROR(MATCH(RAND(),INDEX(MATRIZ_CUM,T1980,0),1)+1,1))</f>
        <v>1</v>
      </c>
      <c r="V1980">
        <f ca="1">IF(U1980=8,8,IFERROR(MATCH(RAND(),INDEX(MATRIZ_CUM,U1980,0),1)+1,1))</f>
        <v>1</v>
      </c>
      <c r="W1980">
        <f ca="1">IF(V1980=8,8,IFERROR(MATCH(RAND(),INDEX(MATRIZ_CUM,V1980,0),1)+1,1))</f>
        <v>1</v>
      </c>
      <c r="X1980">
        <f ca="1">IF(W1980=8,8,IFERROR(MATCH(RAND(),INDEX(MATRIZ_CUM,W1980,0),1)+1,1))</f>
        <v>1</v>
      </c>
      <c r="Y1980">
        <f ca="1">IF(X1980=8,8,IFERROR(MATCH(RAND(),INDEX(MATRIZ_CUM,X1980,0),1)+1,1))</f>
        <v>1</v>
      </c>
      <c r="Z1980">
        <f ca="1">IF(Y1980=8,8,IFERROR(MATCH(RAND(),INDEX(MATRIZ_CUM,Y1980,0),1)+1,1))</f>
        <v>1</v>
      </c>
      <c r="AB1980">
        <f t="shared" ca="1" si="30"/>
        <v>1</v>
      </c>
    </row>
    <row r="1981" spans="1:28" x14ac:dyDescent="0.45">
      <c r="A1981">
        <f ca="1">IFERROR(MATCH(RAND(),Ej1b_Cohorte!$D$4:$D$10,1)+1,1)</f>
        <v>3</v>
      </c>
      <c r="B1981">
        <f ca="1">IF(A1981=8,8,IFERROR(MATCH(RAND(),INDEX(MATRIZ_CUM,A1981,0),1)+1,1))</f>
        <v>2</v>
      </c>
      <c r="C1981">
        <f ca="1">IF(B1981=8,8,IFERROR(MATCH(RAND(),INDEX(MATRIZ_CUM,B1981,0),1)+1,1))</f>
        <v>1</v>
      </c>
      <c r="D1981">
        <f ca="1">IF(C1981=8,8,IFERROR(MATCH(RAND(),INDEX(MATRIZ_CUM,C1981,0),1)+1,1))</f>
        <v>1</v>
      </c>
      <c r="E1981">
        <f ca="1">IF(D1981=8,8,IFERROR(MATCH(RAND(),INDEX(MATRIZ_CUM,D1981,0),1)+1,1))</f>
        <v>1</v>
      </c>
      <c r="F1981">
        <f ca="1">IF(E1981=8,8,IFERROR(MATCH(RAND(),INDEX(MATRIZ_CUM,E1981,0),1)+1,1))</f>
        <v>1</v>
      </c>
      <c r="G1981">
        <f ca="1">IF(F1981=8,8,IFERROR(MATCH(RAND(),INDEX(MATRIZ_CUM,F1981,0),1)+1,1))</f>
        <v>1</v>
      </c>
      <c r="H1981">
        <f ca="1">IF(G1981=8,8,IFERROR(MATCH(RAND(),INDEX(MATRIZ_CUM,G1981,0),1)+1,1))</f>
        <v>1</v>
      </c>
      <c r="I1981">
        <f ca="1">IF(H1981=8,8,IFERROR(MATCH(RAND(),INDEX(MATRIZ_CUM,H1981,0),1)+1,1))</f>
        <v>1</v>
      </c>
      <c r="J1981">
        <f ca="1">IF(I1981=8,8,IFERROR(MATCH(RAND(),INDEX(MATRIZ_CUM,I1981,0),1)+1,1))</f>
        <v>1</v>
      </c>
      <c r="K1981">
        <f ca="1">IF(J1981=8,8,IFERROR(MATCH(RAND(),INDEX(MATRIZ_CUM,J1981,0),1)+1,1))</f>
        <v>1</v>
      </c>
      <c r="L1981">
        <f ca="1">IF(K1981=8,8,IFERROR(MATCH(RAND(),INDEX(MATRIZ_CUM,K1981,0),1)+1,1))</f>
        <v>1</v>
      </c>
      <c r="M1981">
        <f ca="1">IF(L1981=8,8,IFERROR(MATCH(RAND(),INDEX(MATRIZ_CUM,L1981,0),1)+1,1))</f>
        <v>1</v>
      </c>
      <c r="N1981">
        <f ca="1">IF(M1981=8,8,IFERROR(MATCH(RAND(),INDEX(MATRIZ_CUM,M1981,0),1)+1,1))</f>
        <v>1</v>
      </c>
      <c r="O1981">
        <f ca="1">IF(N1981=8,8,IFERROR(MATCH(RAND(),INDEX(MATRIZ_CUM,N1981,0),1)+1,1))</f>
        <v>1</v>
      </c>
      <c r="P1981">
        <f ca="1">IF(O1981=8,8,IFERROR(MATCH(RAND(),INDEX(MATRIZ_CUM,O1981,0),1)+1,1))</f>
        <v>1</v>
      </c>
      <c r="Q1981">
        <f ca="1">IF(P1981=8,8,IFERROR(MATCH(RAND(),INDEX(MATRIZ_CUM,P1981,0),1)+1,1))</f>
        <v>1</v>
      </c>
      <c r="R1981">
        <f ca="1">IF(Q1981=8,8,IFERROR(MATCH(RAND(),INDEX(MATRIZ_CUM,Q1981,0),1)+1,1))</f>
        <v>1</v>
      </c>
      <c r="S1981">
        <f ca="1">IF(R1981=8,8,IFERROR(MATCH(RAND(),INDEX(MATRIZ_CUM,R1981,0),1)+1,1))</f>
        <v>1</v>
      </c>
      <c r="T1981">
        <f ca="1">IF(S1981=8,8,IFERROR(MATCH(RAND(),INDEX(MATRIZ_CUM,S1981,0),1)+1,1))</f>
        <v>2</v>
      </c>
      <c r="U1981">
        <f ca="1">IF(T1981=8,8,IFERROR(MATCH(RAND(),INDEX(MATRIZ_CUM,T1981,0),1)+1,1))</f>
        <v>1</v>
      </c>
      <c r="V1981">
        <f ca="1">IF(U1981=8,8,IFERROR(MATCH(RAND(),INDEX(MATRIZ_CUM,U1981,0),1)+1,1))</f>
        <v>2</v>
      </c>
      <c r="W1981">
        <f ca="1">IF(V1981=8,8,IFERROR(MATCH(RAND(),INDEX(MATRIZ_CUM,V1981,0),1)+1,1))</f>
        <v>2</v>
      </c>
      <c r="X1981">
        <f ca="1">IF(W1981=8,8,IFERROR(MATCH(RAND(),INDEX(MATRIZ_CUM,W1981,0),1)+1,1))</f>
        <v>1</v>
      </c>
      <c r="Y1981">
        <f ca="1">IF(X1981=8,8,IFERROR(MATCH(RAND(),INDEX(MATRIZ_CUM,X1981,0),1)+1,1))</f>
        <v>1</v>
      </c>
      <c r="Z1981">
        <f ca="1">IF(Y1981=8,8,IFERROR(MATCH(RAND(),INDEX(MATRIZ_CUM,Y1981,0),1)+1,1))</f>
        <v>1</v>
      </c>
      <c r="AB1981">
        <f t="shared" ca="1" si="30"/>
        <v>1</v>
      </c>
    </row>
    <row r="1982" spans="1:28" x14ac:dyDescent="0.45">
      <c r="A1982">
        <f ca="1">IFERROR(MATCH(RAND(),Ej1b_Cohorte!$D$4:$D$10,1)+1,1)</f>
        <v>7</v>
      </c>
      <c r="B1982">
        <f ca="1">IF(A1982=8,8,IFERROR(MATCH(RAND(),INDEX(MATRIZ_CUM,A1982,0),1)+1,1))</f>
        <v>6</v>
      </c>
      <c r="C1982">
        <f ca="1">IF(B1982=8,8,IFERROR(MATCH(RAND(),INDEX(MATRIZ_CUM,B1982,0),1)+1,1))</f>
        <v>7</v>
      </c>
      <c r="D1982">
        <f ca="1">IF(C1982=8,8,IFERROR(MATCH(RAND(),INDEX(MATRIZ_CUM,C1982,0),1)+1,1))</f>
        <v>8</v>
      </c>
      <c r="E1982">
        <f ca="1">IF(D1982=8,8,IFERROR(MATCH(RAND(),INDEX(MATRIZ_CUM,D1982,0),1)+1,1))</f>
        <v>8</v>
      </c>
      <c r="F1982">
        <f ca="1">IF(E1982=8,8,IFERROR(MATCH(RAND(),INDEX(MATRIZ_CUM,E1982,0),1)+1,1))</f>
        <v>8</v>
      </c>
      <c r="G1982">
        <f ca="1">IF(F1982=8,8,IFERROR(MATCH(RAND(),INDEX(MATRIZ_CUM,F1982,0),1)+1,1))</f>
        <v>8</v>
      </c>
      <c r="H1982">
        <f ca="1">IF(G1982=8,8,IFERROR(MATCH(RAND(),INDEX(MATRIZ_CUM,G1982,0),1)+1,1))</f>
        <v>8</v>
      </c>
      <c r="I1982">
        <f ca="1">IF(H1982=8,8,IFERROR(MATCH(RAND(),INDEX(MATRIZ_CUM,H1982,0),1)+1,1))</f>
        <v>8</v>
      </c>
      <c r="J1982">
        <f ca="1">IF(I1982=8,8,IFERROR(MATCH(RAND(),INDEX(MATRIZ_CUM,I1982,0),1)+1,1))</f>
        <v>8</v>
      </c>
      <c r="K1982">
        <f ca="1">IF(J1982=8,8,IFERROR(MATCH(RAND(),INDEX(MATRIZ_CUM,J1982,0),1)+1,1))</f>
        <v>8</v>
      </c>
      <c r="L1982">
        <f ca="1">IF(K1982=8,8,IFERROR(MATCH(RAND(),INDEX(MATRIZ_CUM,K1982,0),1)+1,1))</f>
        <v>8</v>
      </c>
      <c r="M1982">
        <f ca="1">IF(L1982=8,8,IFERROR(MATCH(RAND(),INDEX(MATRIZ_CUM,L1982,0),1)+1,1))</f>
        <v>8</v>
      </c>
      <c r="N1982">
        <f ca="1">IF(M1982=8,8,IFERROR(MATCH(RAND(),INDEX(MATRIZ_CUM,M1982,0),1)+1,1))</f>
        <v>8</v>
      </c>
      <c r="O1982">
        <f ca="1">IF(N1982=8,8,IFERROR(MATCH(RAND(),INDEX(MATRIZ_CUM,N1982,0),1)+1,1))</f>
        <v>8</v>
      </c>
      <c r="P1982">
        <f ca="1">IF(O1982=8,8,IFERROR(MATCH(RAND(),INDEX(MATRIZ_CUM,O1982,0),1)+1,1))</f>
        <v>8</v>
      </c>
      <c r="Q1982">
        <f ca="1">IF(P1982=8,8,IFERROR(MATCH(RAND(),INDEX(MATRIZ_CUM,P1982,0),1)+1,1))</f>
        <v>8</v>
      </c>
      <c r="R1982">
        <f ca="1">IF(Q1982=8,8,IFERROR(MATCH(RAND(),INDEX(MATRIZ_CUM,Q1982,0),1)+1,1))</f>
        <v>8</v>
      </c>
      <c r="S1982">
        <f ca="1">IF(R1982=8,8,IFERROR(MATCH(RAND(),INDEX(MATRIZ_CUM,R1982,0),1)+1,1))</f>
        <v>8</v>
      </c>
      <c r="T1982">
        <f ca="1">IF(S1982=8,8,IFERROR(MATCH(RAND(),INDEX(MATRIZ_CUM,S1982,0),1)+1,1))</f>
        <v>8</v>
      </c>
      <c r="U1982">
        <f ca="1">IF(T1982=8,8,IFERROR(MATCH(RAND(),INDEX(MATRIZ_CUM,T1982,0),1)+1,1))</f>
        <v>8</v>
      </c>
      <c r="V1982">
        <f ca="1">IF(U1982=8,8,IFERROR(MATCH(RAND(),INDEX(MATRIZ_CUM,U1982,0),1)+1,1))</f>
        <v>8</v>
      </c>
      <c r="W1982">
        <f ca="1">IF(V1982=8,8,IFERROR(MATCH(RAND(),INDEX(MATRIZ_CUM,V1982,0),1)+1,1))</f>
        <v>8</v>
      </c>
      <c r="X1982">
        <f ca="1">IF(W1982=8,8,IFERROR(MATCH(RAND(),INDEX(MATRIZ_CUM,W1982,0),1)+1,1))</f>
        <v>8</v>
      </c>
      <c r="Y1982">
        <f ca="1">IF(X1982=8,8,IFERROR(MATCH(RAND(),INDEX(MATRIZ_CUM,X1982,0),1)+1,1))</f>
        <v>8</v>
      </c>
      <c r="Z1982">
        <f ca="1">IF(Y1982=8,8,IFERROR(MATCH(RAND(),INDEX(MATRIZ_CUM,Y1982,0),1)+1,1))</f>
        <v>8</v>
      </c>
      <c r="AB1982">
        <f t="shared" ca="1" si="30"/>
        <v>8</v>
      </c>
    </row>
    <row r="1983" spans="1:28" x14ac:dyDescent="0.45">
      <c r="A1983">
        <f ca="1">IFERROR(MATCH(RAND(),Ej1b_Cohorte!$D$4:$D$10,1)+1,1)</f>
        <v>6</v>
      </c>
      <c r="B1983">
        <f ca="1">IF(A1983=8,8,IFERROR(MATCH(RAND(),INDEX(MATRIZ_CUM,A1983,0),1)+1,1))</f>
        <v>5</v>
      </c>
      <c r="C1983">
        <f ca="1">IF(B1983=8,8,IFERROR(MATCH(RAND(),INDEX(MATRIZ_CUM,B1983,0),1)+1,1))</f>
        <v>6</v>
      </c>
      <c r="D1983">
        <f ca="1">IF(C1983=8,8,IFERROR(MATCH(RAND(),INDEX(MATRIZ_CUM,C1983,0),1)+1,1))</f>
        <v>7</v>
      </c>
      <c r="E1983">
        <f ca="1">IF(D1983=8,8,IFERROR(MATCH(RAND(),INDEX(MATRIZ_CUM,D1983,0),1)+1,1))</f>
        <v>8</v>
      </c>
      <c r="F1983">
        <f ca="1">IF(E1983=8,8,IFERROR(MATCH(RAND(),INDEX(MATRIZ_CUM,E1983,0),1)+1,1))</f>
        <v>8</v>
      </c>
      <c r="G1983">
        <f ca="1">IF(F1983=8,8,IFERROR(MATCH(RAND(),INDEX(MATRIZ_CUM,F1983,0),1)+1,1))</f>
        <v>8</v>
      </c>
      <c r="H1983">
        <f ca="1">IF(G1983=8,8,IFERROR(MATCH(RAND(),INDEX(MATRIZ_CUM,G1983,0),1)+1,1))</f>
        <v>8</v>
      </c>
      <c r="I1983">
        <f ca="1">IF(H1983=8,8,IFERROR(MATCH(RAND(),INDEX(MATRIZ_CUM,H1983,0),1)+1,1))</f>
        <v>8</v>
      </c>
      <c r="J1983">
        <f ca="1">IF(I1983=8,8,IFERROR(MATCH(RAND(),INDEX(MATRIZ_CUM,I1983,0),1)+1,1))</f>
        <v>8</v>
      </c>
      <c r="K1983">
        <f ca="1">IF(J1983=8,8,IFERROR(MATCH(RAND(),INDEX(MATRIZ_CUM,J1983,0),1)+1,1))</f>
        <v>8</v>
      </c>
      <c r="L1983">
        <f ca="1">IF(K1983=8,8,IFERROR(MATCH(RAND(),INDEX(MATRIZ_CUM,K1983,0),1)+1,1))</f>
        <v>8</v>
      </c>
      <c r="M1983">
        <f ca="1">IF(L1983=8,8,IFERROR(MATCH(RAND(),INDEX(MATRIZ_CUM,L1983,0),1)+1,1))</f>
        <v>8</v>
      </c>
      <c r="N1983">
        <f ca="1">IF(M1983=8,8,IFERROR(MATCH(RAND(),INDEX(MATRIZ_CUM,M1983,0),1)+1,1))</f>
        <v>8</v>
      </c>
      <c r="O1983">
        <f ca="1">IF(N1983=8,8,IFERROR(MATCH(RAND(),INDEX(MATRIZ_CUM,N1983,0),1)+1,1))</f>
        <v>8</v>
      </c>
      <c r="P1983">
        <f ca="1">IF(O1983=8,8,IFERROR(MATCH(RAND(),INDEX(MATRIZ_CUM,O1983,0),1)+1,1))</f>
        <v>8</v>
      </c>
      <c r="Q1983">
        <f ca="1">IF(P1983=8,8,IFERROR(MATCH(RAND(),INDEX(MATRIZ_CUM,P1983,0),1)+1,1))</f>
        <v>8</v>
      </c>
      <c r="R1983">
        <f ca="1">IF(Q1983=8,8,IFERROR(MATCH(RAND(),INDEX(MATRIZ_CUM,Q1983,0),1)+1,1))</f>
        <v>8</v>
      </c>
      <c r="S1983">
        <f ca="1">IF(R1983=8,8,IFERROR(MATCH(RAND(),INDEX(MATRIZ_CUM,R1983,0),1)+1,1))</f>
        <v>8</v>
      </c>
      <c r="T1983">
        <f ca="1">IF(S1983=8,8,IFERROR(MATCH(RAND(),INDEX(MATRIZ_CUM,S1983,0),1)+1,1))</f>
        <v>8</v>
      </c>
      <c r="U1983">
        <f ca="1">IF(T1983=8,8,IFERROR(MATCH(RAND(),INDEX(MATRIZ_CUM,T1983,0),1)+1,1))</f>
        <v>8</v>
      </c>
      <c r="V1983">
        <f ca="1">IF(U1983=8,8,IFERROR(MATCH(RAND(),INDEX(MATRIZ_CUM,U1983,0),1)+1,1))</f>
        <v>8</v>
      </c>
      <c r="W1983">
        <f ca="1">IF(V1983=8,8,IFERROR(MATCH(RAND(),INDEX(MATRIZ_CUM,V1983,0),1)+1,1))</f>
        <v>8</v>
      </c>
      <c r="X1983">
        <f ca="1">IF(W1983=8,8,IFERROR(MATCH(RAND(),INDEX(MATRIZ_CUM,W1983,0),1)+1,1))</f>
        <v>8</v>
      </c>
      <c r="Y1983">
        <f ca="1">IF(X1983=8,8,IFERROR(MATCH(RAND(),INDEX(MATRIZ_CUM,X1983,0),1)+1,1))</f>
        <v>8</v>
      </c>
      <c r="Z1983">
        <f ca="1">IF(Y1983=8,8,IFERROR(MATCH(RAND(),INDEX(MATRIZ_CUM,Y1983,0),1)+1,1))</f>
        <v>8</v>
      </c>
      <c r="AB1983">
        <f t="shared" ca="1" si="30"/>
        <v>8</v>
      </c>
    </row>
    <row r="1984" spans="1:28" x14ac:dyDescent="0.45">
      <c r="A1984">
        <f ca="1">IFERROR(MATCH(RAND(),Ej1b_Cohorte!$D$4:$D$10,1)+1,1)</f>
        <v>5</v>
      </c>
      <c r="B1984">
        <f ca="1">IF(A1984=8,8,IFERROR(MATCH(RAND(),INDEX(MATRIZ_CUM,A1984,0),1)+1,1))</f>
        <v>5</v>
      </c>
      <c r="C1984">
        <f ca="1">IF(B1984=8,8,IFERROR(MATCH(RAND(),INDEX(MATRIZ_CUM,B1984,0),1)+1,1))</f>
        <v>5</v>
      </c>
      <c r="D1984">
        <f ca="1">IF(C1984=8,8,IFERROR(MATCH(RAND(),INDEX(MATRIZ_CUM,C1984,0),1)+1,1))</f>
        <v>5</v>
      </c>
      <c r="E1984">
        <f ca="1">IF(D1984=8,8,IFERROR(MATCH(RAND(),INDEX(MATRIZ_CUM,D1984,0),1)+1,1))</f>
        <v>6</v>
      </c>
      <c r="F1984">
        <f ca="1">IF(E1984=8,8,IFERROR(MATCH(RAND(),INDEX(MATRIZ_CUM,E1984,0),1)+1,1))</f>
        <v>6</v>
      </c>
      <c r="G1984">
        <f ca="1">IF(F1984=8,8,IFERROR(MATCH(RAND(),INDEX(MATRIZ_CUM,F1984,0),1)+1,1))</f>
        <v>7</v>
      </c>
      <c r="H1984">
        <f ca="1">IF(G1984=8,8,IFERROR(MATCH(RAND(),INDEX(MATRIZ_CUM,G1984,0),1)+1,1))</f>
        <v>8</v>
      </c>
      <c r="I1984">
        <f ca="1">IF(H1984=8,8,IFERROR(MATCH(RAND(),INDEX(MATRIZ_CUM,H1984,0),1)+1,1))</f>
        <v>8</v>
      </c>
      <c r="J1984">
        <f ca="1">IF(I1984=8,8,IFERROR(MATCH(RAND(),INDEX(MATRIZ_CUM,I1984,0),1)+1,1))</f>
        <v>8</v>
      </c>
      <c r="K1984">
        <f ca="1">IF(J1984=8,8,IFERROR(MATCH(RAND(),INDEX(MATRIZ_CUM,J1984,0),1)+1,1))</f>
        <v>8</v>
      </c>
      <c r="L1984">
        <f ca="1">IF(K1984=8,8,IFERROR(MATCH(RAND(),INDEX(MATRIZ_CUM,K1984,0),1)+1,1))</f>
        <v>8</v>
      </c>
      <c r="M1984">
        <f ca="1">IF(L1984=8,8,IFERROR(MATCH(RAND(),INDEX(MATRIZ_CUM,L1984,0),1)+1,1))</f>
        <v>8</v>
      </c>
      <c r="N1984">
        <f ca="1">IF(M1984=8,8,IFERROR(MATCH(RAND(),INDEX(MATRIZ_CUM,M1984,0),1)+1,1))</f>
        <v>8</v>
      </c>
      <c r="O1984">
        <f ca="1">IF(N1984=8,8,IFERROR(MATCH(RAND(),INDEX(MATRIZ_CUM,N1984,0),1)+1,1))</f>
        <v>8</v>
      </c>
      <c r="P1984">
        <f ca="1">IF(O1984=8,8,IFERROR(MATCH(RAND(),INDEX(MATRIZ_CUM,O1984,0),1)+1,1))</f>
        <v>8</v>
      </c>
      <c r="Q1984">
        <f ca="1">IF(P1984=8,8,IFERROR(MATCH(RAND(),INDEX(MATRIZ_CUM,P1984,0),1)+1,1))</f>
        <v>8</v>
      </c>
      <c r="R1984">
        <f ca="1">IF(Q1984=8,8,IFERROR(MATCH(RAND(),INDEX(MATRIZ_CUM,Q1984,0),1)+1,1))</f>
        <v>8</v>
      </c>
      <c r="S1984">
        <f ca="1">IF(R1984=8,8,IFERROR(MATCH(RAND(),INDEX(MATRIZ_CUM,R1984,0),1)+1,1))</f>
        <v>8</v>
      </c>
      <c r="T1984">
        <f ca="1">IF(S1984=8,8,IFERROR(MATCH(RAND(),INDEX(MATRIZ_CUM,S1984,0),1)+1,1))</f>
        <v>8</v>
      </c>
      <c r="U1984">
        <f ca="1">IF(T1984=8,8,IFERROR(MATCH(RAND(),INDEX(MATRIZ_CUM,T1984,0),1)+1,1))</f>
        <v>8</v>
      </c>
      <c r="V1984">
        <f ca="1">IF(U1984=8,8,IFERROR(MATCH(RAND(),INDEX(MATRIZ_CUM,U1984,0),1)+1,1))</f>
        <v>8</v>
      </c>
      <c r="W1984">
        <f ca="1">IF(V1984=8,8,IFERROR(MATCH(RAND(),INDEX(MATRIZ_CUM,V1984,0),1)+1,1))</f>
        <v>8</v>
      </c>
      <c r="X1984">
        <f ca="1">IF(W1984=8,8,IFERROR(MATCH(RAND(),INDEX(MATRIZ_CUM,W1984,0),1)+1,1))</f>
        <v>8</v>
      </c>
      <c r="Y1984">
        <f ca="1">IF(X1984=8,8,IFERROR(MATCH(RAND(),INDEX(MATRIZ_CUM,X1984,0),1)+1,1))</f>
        <v>8</v>
      </c>
      <c r="Z1984">
        <f ca="1">IF(Y1984=8,8,IFERROR(MATCH(RAND(),INDEX(MATRIZ_CUM,Y1984,0),1)+1,1))</f>
        <v>8</v>
      </c>
      <c r="AB1984">
        <f t="shared" ca="1" si="30"/>
        <v>8</v>
      </c>
    </row>
    <row r="1985" spans="1:28" x14ac:dyDescent="0.45">
      <c r="A1985">
        <f ca="1">IFERROR(MATCH(RAND(),Ej1b_Cohorte!$D$4:$D$10,1)+1,1)</f>
        <v>6</v>
      </c>
      <c r="B1985">
        <f ca="1">IF(A1985=8,8,IFERROR(MATCH(RAND(),INDEX(MATRIZ_CUM,A1985,0),1)+1,1))</f>
        <v>6</v>
      </c>
      <c r="C1985">
        <f ca="1">IF(B1985=8,8,IFERROR(MATCH(RAND(),INDEX(MATRIZ_CUM,B1985,0),1)+1,1))</f>
        <v>7</v>
      </c>
      <c r="D1985">
        <f ca="1">IF(C1985=8,8,IFERROR(MATCH(RAND(),INDEX(MATRIZ_CUM,C1985,0),1)+1,1))</f>
        <v>7</v>
      </c>
      <c r="E1985">
        <f ca="1">IF(D1985=8,8,IFERROR(MATCH(RAND(),INDEX(MATRIZ_CUM,D1985,0),1)+1,1))</f>
        <v>7</v>
      </c>
      <c r="F1985">
        <f ca="1">IF(E1985=8,8,IFERROR(MATCH(RAND(),INDEX(MATRIZ_CUM,E1985,0),1)+1,1))</f>
        <v>7</v>
      </c>
      <c r="G1985">
        <f ca="1">IF(F1985=8,8,IFERROR(MATCH(RAND(),INDEX(MATRIZ_CUM,F1985,0),1)+1,1))</f>
        <v>6</v>
      </c>
      <c r="H1985">
        <f ca="1">IF(G1985=8,8,IFERROR(MATCH(RAND(),INDEX(MATRIZ_CUM,G1985,0),1)+1,1))</f>
        <v>7</v>
      </c>
      <c r="I1985">
        <f ca="1">IF(H1985=8,8,IFERROR(MATCH(RAND(),INDEX(MATRIZ_CUM,H1985,0),1)+1,1))</f>
        <v>7</v>
      </c>
      <c r="J1985">
        <f ca="1">IF(I1985=8,8,IFERROR(MATCH(RAND(),INDEX(MATRIZ_CUM,I1985,0),1)+1,1))</f>
        <v>8</v>
      </c>
      <c r="K1985">
        <f ca="1">IF(J1985=8,8,IFERROR(MATCH(RAND(),INDEX(MATRIZ_CUM,J1985,0),1)+1,1))</f>
        <v>8</v>
      </c>
      <c r="L1985">
        <f ca="1">IF(K1985=8,8,IFERROR(MATCH(RAND(),INDEX(MATRIZ_CUM,K1985,0),1)+1,1))</f>
        <v>8</v>
      </c>
      <c r="M1985">
        <f ca="1">IF(L1985=8,8,IFERROR(MATCH(RAND(),INDEX(MATRIZ_CUM,L1985,0),1)+1,1))</f>
        <v>8</v>
      </c>
      <c r="N1985">
        <f ca="1">IF(M1985=8,8,IFERROR(MATCH(RAND(),INDEX(MATRIZ_CUM,M1985,0),1)+1,1))</f>
        <v>8</v>
      </c>
      <c r="O1985">
        <f ca="1">IF(N1985=8,8,IFERROR(MATCH(RAND(),INDEX(MATRIZ_CUM,N1985,0),1)+1,1))</f>
        <v>8</v>
      </c>
      <c r="P1985">
        <f ca="1">IF(O1985=8,8,IFERROR(MATCH(RAND(),INDEX(MATRIZ_CUM,O1985,0),1)+1,1))</f>
        <v>8</v>
      </c>
      <c r="Q1985">
        <f ca="1">IF(P1985=8,8,IFERROR(MATCH(RAND(),INDEX(MATRIZ_CUM,P1985,0),1)+1,1))</f>
        <v>8</v>
      </c>
      <c r="R1985">
        <f ca="1">IF(Q1985=8,8,IFERROR(MATCH(RAND(),INDEX(MATRIZ_CUM,Q1985,0),1)+1,1))</f>
        <v>8</v>
      </c>
      <c r="S1985">
        <f ca="1">IF(R1985=8,8,IFERROR(MATCH(RAND(),INDEX(MATRIZ_CUM,R1985,0),1)+1,1))</f>
        <v>8</v>
      </c>
      <c r="T1985">
        <f ca="1">IF(S1985=8,8,IFERROR(MATCH(RAND(),INDEX(MATRIZ_CUM,S1985,0),1)+1,1))</f>
        <v>8</v>
      </c>
      <c r="U1985">
        <f ca="1">IF(T1985=8,8,IFERROR(MATCH(RAND(),INDEX(MATRIZ_CUM,T1985,0),1)+1,1))</f>
        <v>8</v>
      </c>
      <c r="V1985">
        <f ca="1">IF(U1985=8,8,IFERROR(MATCH(RAND(),INDEX(MATRIZ_CUM,U1985,0),1)+1,1))</f>
        <v>8</v>
      </c>
      <c r="W1985">
        <f ca="1">IF(V1985=8,8,IFERROR(MATCH(RAND(),INDEX(MATRIZ_CUM,V1985,0),1)+1,1))</f>
        <v>8</v>
      </c>
      <c r="X1985">
        <f ca="1">IF(W1985=8,8,IFERROR(MATCH(RAND(),INDEX(MATRIZ_CUM,W1985,0),1)+1,1))</f>
        <v>8</v>
      </c>
      <c r="Y1985">
        <f ca="1">IF(X1985=8,8,IFERROR(MATCH(RAND(),INDEX(MATRIZ_CUM,X1985,0),1)+1,1))</f>
        <v>8</v>
      </c>
      <c r="Z1985">
        <f ca="1">IF(Y1985=8,8,IFERROR(MATCH(RAND(),INDEX(MATRIZ_CUM,Y1985,0),1)+1,1))</f>
        <v>8</v>
      </c>
      <c r="AB1985">
        <f t="shared" ca="1" si="30"/>
        <v>8</v>
      </c>
    </row>
    <row r="1986" spans="1:28" x14ac:dyDescent="0.45">
      <c r="A1986">
        <f ca="1">IFERROR(MATCH(RAND(),Ej1b_Cohorte!$D$4:$D$10,1)+1,1)</f>
        <v>3</v>
      </c>
      <c r="B1986">
        <f ca="1">IF(A1986=8,8,IFERROR(MATCH(RAND(),INDEX(MATRIZ_CUM,A1986,0),1)+1,1))</f>
        <v>3</v>
      </c>
      <c r="C1986">
        <f ca="1">IF(B1986=8,8,IFERROR(MATCH(RAND(),INDEX(MATRIZ_CUM,B1986,0),1)+1,1))</f>
        <v>3</v>
      </c>
      <c r="D1986">
        <f ca="1">IF(C1986=8,8,IFERROR(MATCH(RAND(),INDEX(MATRIZ_CUM,C1986,0),1)+1,1))</f>
        <v>4</v>
      </c>
      <c r="E1986">
        <f ca="1">IF(D1986=8,8,IFERROR(MATCH(RAND(),INDEX(MATRIZ_CUM,D1986,0),1)+1,1))</f>
        <v>4</v>
      </c>
      <c r="F1986">
        <f ca="1">IF(E1986=8,8,IFERROR(MATCH(RAND(),INDEX(MATRIZ_CUM,E1986,0),1)+1,1))</f>
        <v>5</v>
      </c>
      <c r="G1986">
        <f ca="1">IF(F1986=8,8,IFERROR(MATCH(RAND(),INDEX(MATRIZ_CUM,F1986,0),1)+1,1))</f>
        <v>5</v>
      </c>
      <c r="H1986">
        <f ca="1">IF(G1986=8,8,IFERROR(MATCH(RAND(),INDEX(MATRIZ_CUM,G1986,0),1)+1,1))</f>
        <v>5</v>
      </c>
      <c r="I1986">
        <f ca="1">IF(H1986=8,8,IFERROR(MATCH(RAND(),INDEX(MATRIZ_CUM,H1986,0),1)+1,1))</f>
        <v>5</v>
      </c>
      <c r="J1986">
        <f ca="1">IF(I1986=8,8,IFERROR(MATCH(RAND(),INDEX(MATRIZ_CUM,I1986,0),1)+1,1))</f>
        <v>3</v>
      </c>
      <c r="K1986">
        <f ca="1">IF(J1986=8,8,IFERROR(MATCH(RAND(),INDEX(MATRIZ_CUM,J1986,0),1)+1,1))</f>
        <v>2</v>
      </c>
      <c r="L1986">
        <f ca="1">IF(K1986=8,8,IFERROR(MATCH(RAND(),INDEX(MATRIZ_CUM,K1986,0),1)+1,1))</f>
        <v>3</v>
      </c>
      <c r="M1986">
        <f ca="1">IF(L1986=8,8,IFERROR(MATCH(RAND(),INDEX(MATRIZ_CUM,L1986,0),1)+1,1))</f>
        <v>4</v>
      </c>
      <c r="N1986">
        <f ca="1">IF(M1986=8,8,IFERROR(MATCH(RAND(),INDEX(MATRIZ_CUM,M1986,0),1)+1,1))</f>
        <v>5</v>
      </c>
      <c r="O1986">
        <f ca="1">IF(N1986=8,8,IFERROR(MATCH(RAND(),INDEX(MATRIZ_CUM,N1986,0),1)+1,1))</f>
        <v>5</v>
      </c>
      <c r="P1986">
        <f ca="1">IF(O1986=8,8,IFERROR(MATCH(RAND(),INDEX(MATRIZ_CUM,O1986,0),1)+1,1))</f>
        <v>4</v>
      </c>
      <c r="Q1986">
        <f ca="1">IF(P1986=8,8,IFERROR(MATCH(RAND(),INDEX(MATRIZ_CUM,P1986,0),1)+1,1))</f>
        <v>4</v>
      </c>
      <c r="R1986">
        <f ca="1">IF(Q1986=8,8,IFERROR(MATCH(RAND(),INDEX(MATRIZ_CUM,Q1986,0),1)+1,1))</f>
        <v>4</v>
      </c>
      <c r="S1986">
        <f ca="1">IF(R1986=8,8,IFERROR(MATCH(RAND(),INDEX(MATRIZ_CUM,R1986,0),1)+1,1))</f>
        <v>5</v>
      </c>
      <c r="T1986">
        <f ca="1">IF(S1986=8,8,IFERROR(MATCH(RAND(),INDEX(MATRIZ_CUM,S1986,0),1)+1,1))</f>
        <v>6</v>
      </c>
      <c r="U1986">
        <f ca="1">IF(T1986=8,8,IFERROR(MATCH(RAND(),INDEX(MATRIZ_CUM,T1986,0),1)+1,1))</f>
        <v>7</v>
      </c>
      <c r="V1986">
        <f ca="1">IF(U1986=8,8,IFERROR(MATCH(RAND(),INDEX(MATRIZ_CUM,U1986,0),1)+1,1))</f>
        <v>6</v>
      </c>
      <c r="W1986">
        <f ca="1">IF(V1986=8,8,IFERROR(MATCH(RAND(),INDEX(MATRIZ_CUM,V1986,0),1)+1,1))</f>
        <v>7</v>
      </c>
      <c r="X1986">
        <f ca="1">IF(W1986=8,8,IFERROR(MATCH(RAND(),INDEX(MATRIZ_CUM,W1986,0),1)+1,1))</f>
        <v>7</v>
      </c>
      <c r="Y1986">
        <f ca="1">IF(X1986=8,8,IFERROR(MATCH(RAND(),INDEX(MATRIZ_CUM,X1986,0),1)+1,1))</f>
        <v>7</v>
      </c>
      <c r="Z1986">
        <f ca="1">IF(Y1986=8,8,IFERROR(MATCH(RAND(),INDEX(MATRIZ_CUM,Y1986,0),1)+1,1))</f>
        <v>8</v>
      </c>
      <c r="AB1986">
        <f t="shared" ca="1" si="30"/>
        <v>8</v>
      </c>
    </row>
    <row r="1987" spans="1:28" x14ac:dyDescent="0.45">
      <c r="A1987">
        <f ca="1">IFERROR(MATCH(RAND(),Ej1b_Cohorte!$D$4:$D$10,1)+1,1)</f>
        <v>2</v>
      </c>
      <c r="B1987">
        <f ca="1">IF(A1987=8,8,IFERROR(MATCH(RAND(),INDEX(MATRIZ_CUM,A1987,0),1)+1,1))</f>
        <v>2</v>
      </c>
      <c r="C1987">
        <f ca="1">IF(B1987=8,8,IFERROR(MATCH(RAND(),INDEX(MATRIZ_CUM,B1987,0),1)+1,1))</f>
        <v>1</v>
      </c>
      <c r="D1987">
        <f ca="1">IF(C1987=8,8,IFERROR(MATCH(RAND(),INDEX(MATRIZ_CUM,C1987,0),1)+1,1))</f>
        <v>1</v>
      </c>
      <c r="E1987">
        <f ca="1">IF(D1987=8,8,IFERROR(MATCH(RAND(),INDEX(MATRIZ_CUM,D1987,0),1)+1,1))</f>
        <v>1</v>
      </c>
      <c r="F1987">
        <f ca="1">IF(E1987=8,8,IFERROR(MATCH(RAND(),INDEX(MATRIZ_CUM,E1987,0),1)+1,1))</f>
        <v>3</v>
      </c>
      <c r="G1987">
        <f ca="1">IF(F1987=8,8,IFERROR(MATCH(RAND(),INDEX(MATRIZ_CUM,F1987,0),1)+1,1))</f>
        <v>3</v>
      </c>
      <c r="H1987">
        <f ca="1">IF(G1987=8,8,IFERROR(MATCH(RAND(),INDEX(MATRIZ_CUM,G1987,0),1)+1,1))</f>
        <v>4</v>
      </c>
      <c r="I1987">
        <f ca="1">IF(H1987=8,8,IFERROR(MATCH(RAND(),INDEX(MATRIZ_CUM,H1987,0),1)+1,1))</f>
        <v>3</v>
      </c>
      <c r="J1987">
        <f ca="1">IF(I1987=8,8,IFERROR(MATCH(RAND(),INDEX(MATRIZ_CUM,I1987,0),1)+1,1))</f>
        <v>3</v>
      </c>
      <c r="K1987">
        <f ca="1">IF(J1987=8,8,IFERROR(MATCH(RAND(),INDEX(MATRIZ_CUM,J1987,0),1)+1,1))</f>
        <v>3</v>
      </c>
      <c r="L1987">
        <f ca="1">IF(K1987=8,8,IFERROR(MATCH(RAND(),INDEX(MATRIZ_CUM,K1987,0),1)+1,1))</f>
        <v>3</v>
      </c>
      <c r="M1987">
        <f ca="1">IF(L1987=8,8,IFERROR(MATCH(RAND(),INDEX(MATRIZ_CUM,L1987,0),1)+1,1))</f>
        <v>3</v>
      </c>
      <c r="N1987">
        <f ca="1">IF(M1987=8,8,IFERROR(MATCH(RAND(),INDEX(MATRIZ_CUM,M1987,0),1)+1,1))</f>
        <v>2</v>
      </c>
      <c r="O1987">
        <f ca="1">IF(N1987=8,8,IFERROR(MATCH(RAND(),INDEX(MATRIZ_CUM,N1987,0),1)+1,1))</f>
        <v>2</v>
      </c>
      <c r="P1987">
        <f ca="1">IF(O1987=8,8,IFERROR(MATCH(RAND(),INDEX(MATRIZ_CUM,O1987,0),1)+1,1))</f>
        <v>2</v>
      </c>
      <c r="Q1987">
        <f ca="1">IF(P1987=8,8,IFERROR(MATCH(RAND(),INDEX(MATRIZ_CUM,P1987,0),1)+1,1))</f>
        <v>1</v>
      </c>
      <c r="R1987">
        <f ca="1">IF(Q1987=8,8,IFERROR(MATCH(RAND(),INDEX(MATRIZ_CUM,Q1987,0),1)+1,1))</f>
        <v>1</v>
      </c>
      <c r="S1987">
        <f ca="1">IF(R1987=8,8,IFERROR(MATCH(RAND(),INDEX(MATRIZ_CUM,R1987,0),1)+1,1))</f>
        <v>1</v>
      </c>
      <c r="T1987">
        <f ca="1">IF(S1987=8,8,IFERROR(MATCH(RAND(),INDEX(MATRIZ_CUM,S1987,0),1)+1,1))</f>
        <v>1</v>
      </c>
      <c r="U1987">
        <f ca="1">IF(T1987=8,8,IFERROR(MATCH(RAND(),INDEX(MATRIZ_CUM,T1987,0),1)+1,1))</f>
        <v>2</v>
      </c>
      <c r="V1987">
        <f ca="1">IF(U1987=8,8,IFERROR(MATCH(RAND(),INDEX(MATRIZ_CUM,U1987,0),1)+1,1))</f>
        <v>1</v>
      </c>
      <c r="W1987">
        <f ca="1">IF(V1987=8,8,IFERROR(MATCH(RAND(),INDEX(MATRIZ_CUM,V1987,0),1)+1,1))</f>
        <v>1</v>
      </c>
      <c r="X1987">
        <f ca="1">IF(W1987=8,8,IFERROR(MATCH(RAND(),INDEX(MATRIZ_CUM,W1987,0),1)+1,1))</f>
        <v>1</v>
      </c>
      <c r="Y1987">
        <f ca="1">IF(X1987=8,8,IFERROR(MATCH(RAND(),INDEX(MATRIZ_CUM,X1987,0),1)+1,1))</f>
        <v>1</v>
      </c>
      <c r="Z1987">
        <f ca="1">IF(Y1987=8,8,IFERROR(MATCH(RAND(),INDEX(MATRIZ_CUM,Y1987,0),1)+1,1))</f>
        <v>3</v>
      </c>
      <c r="AB1987">
        <f t="shared" ca="1" si="30"/>
        <v>3</v>
      </c>
    </row>
    <row r="1988" spans="1:28" x14ac:dyDescent="0.45">
      <c r="A1988">
        <f ca="1">IFERROR(MATCH(RAND(),Ej1b_Cohorte!$D$4:$D$10,1)+1,1)</f>
        <v>6</v>
      </c>
      <c r="B1988">
        <f ca="1">IF(A1988=8,8,IFERROR(MATCH(RAND(),INDEX(MATRIZ_CUM,A1988,0),1)+1,1))</f>
        <v>5</v>
      </c>
      <c r="C1988">
        <f ca="1">IF(B1988=8,8,IFERROR(MATCH(RAND(),INDEX(MATRIZ_CUM,B1988,0),1)+1,1))</f>
        <v>5</v>
      </c>
      <c r="D1988">
        <f ca="1">IF(C1988=8,8,IFERROR(MATCH(RAND(),INDEX(MATRIZ_CUM,C1988,0),1)+1,1))</f>
        <v>6</v>
      </c>
      <c r="E1988">
        <f ca="1">IF(D1988=8,8,IFERROR(MATCH(RAND(),INDEX(MATRIZ_CUM,D1988,0),1)+1,1))</f>
        <v>6</v>
      </c>
      <c r="F1988">
        <f ca="1">IF(E1988=8,8,IFERROR(MATCH(RAND(),INDEX(MATRIZ_CUM,E1988,0),1)+1,1))</f>
        <v>6</v>
      </c>
      <c r="G1988">
        <f ca="1">IF(F1988=8,8,IFERROR(MATCH(RAND(),INDEX(MATRIZ_CUM,F1988,0),1)+1,1))</f>
        <v>6</v>
      </c>
      <c r="H1988">
        <f ca="1">IF(G1988=8,8,IFERROR(MATCH(RAND(),INDEX(MATRIZ_CUM,G1988,0),1)+1,1))</f>
        <v>6</v>
      </c>
      <c r="I1988">
        <f ca="1">IF(H1988=8,8,IFERROR(MATCH(RAND(),INDEX(MATRIZ_CUM,H1988,0),1)+1,1))</f>
        <v>6</v>
      </c>
      <c r="J1988">
        <f ca="1">IF(I1988=8,8,IFERROR(MATCH(RAND(),INDEX(MATRIZ_CUM,I1988,0),1)+1,1))</f>
        <v>7</v>
      </c>
      <c r="K1988">
        <f ca="1">IF(J1988=8,8,IFERROR(MATCH(RAND(),INDEX(MATRIZ_CUM,J1988,0),1)+1,1))</f>
        <v>7</v>
      </c>
      <c r="L1988">
        <f ca="1">IF(K1988=8,8,IFERROR(MATCH(RAND(),INDEX(MATRIZ_CUM,K1988,0),1)+1,1))</f>
        <v>7</v>
      </c>
      <c r="M1988">
        <f ca="1">IF(L1988=8,8,IFERROR(MATCH(RAND(),INDEX(MATRIZ_CUM,L1988,0),1)+1,1))</f>
        <v>8</v>
      </c>
      <c r="N1988">
        <f ca="1">IF(M1988=8,8,IFERROR(MATCH(RAND(),INDEX(MATRIZ_CUM,M1988,0),1)+1,1))</f>
        <v>8</v>
      </c>
      <c r="O1988">
        <f ca="1">IF(N1988=8,8,IFERROR(MATCH(RAND(),INDEX(MATRIZ_CUM,N1988,0),1)+1,1))</f>
        <v>8</v>
      </c>
      <c r="P1988">
        <f ca="1">IF(O1988=8,8,IFERROR(MATCH(RAND(),INDEX(MATRIZ_CUM,O1988,0),1)+1,1))</f>
        <v>8</v>
      </c>
      <c r="Q1988">
        <f ca="1">IF(P1988=8,8,IFERROR(MATCH(RAND(),INDEX(MATRIZ_CUM,P1988,0),1)+1,1))</f>
        <v>8</v>
      </c>
      <c r="R1988">
        <f ca="1">IF(Q1988=8,8,IFERROR(MATCH(RAND(),INDEX(MATRIZ_CUM,Q1988,0),1)+1,1))</f>
        <v>8</v>
      </c>
      <c r="S1988">
        <f ca="1">IF(R1988=8,8,IFERROR(MATCH(RAND(),INDEX(MATRIZ_CUM,R1988,0),1)+1,1))</f>
        <v>8</v>
      </c>
      <c r="T1988">
        <f ca="1">IF(S1988=8,8,IFERROR(MATCH(RAND(),INDEX(MATRIZ_CUM,S1988,0),1)+1,1))</f>
        <v>8</v>
      </c>
      <c r="U1988">
        <f ca="1">IF(T1988=8,8,IFERROR(MATCH(RAND(),INDEX(MATRIZ_CUM,T1988,0),1)+1,1))</f>
        <v>8</v>
      </c>
      <c r="V1988">
        <f ca="1">IF(U1988=8,8,IFERROR(MATCH(RAND(),INDEX(MATRIZ_CUM,U1988,0),1)+1,1))</f>
        <v>8</v>
      </c>
      <c r="W1988">
        <f ca="1">IF(V1988=8,8,IFERROR(MATCH(RAND(),INDEX(MATRIZ_CUM,V1988,0),1)+1,1))</f>
        <v>8</v>
      </c>
      <c r="X1988">
        <f ca="1">IF(W1988=8,8,IFERROR(MATCH(RAND(),INDEX(MATRIZ_CUM,W1988,0),1)+1,1))</f>
        <v>8</v>
      </c>
      <c r="Y1988">
        <f ca="1">IF(X1988=8,8,IFERROR(MATCH(RAND(),INDEX(MATRIZ_CUM,X1988,0),1)+1,1))</f>
        <v>8</v>
      </c>
      <c r="Z1988">
        <f ca="1">IF(Y1988=8,8,IFERROR(MATCH(RAND(),INDEX(MATRIZ_CUM,Y1988,0),1)+1,1))</f>
        <v>8</v>
      </c>
      <c r="AB1988">
        <f t="shared" ca="1" si="30"/>
        <v>8</v>
      </c>
    </row>
    <row r="1989" spans="1:28" x14ac:dyDescent="0.45">
      <c r="A1989">
        <f ca="1">IFERROR(MATCH(RAND(),Ej1b_Cohorte!$D$4:$D$10,1)+1,1)</f>
        <v>6</v>
      </c>
      <c r="B1989">
        <f ca="1">IF(A1989=8,8,IFERROR(MATCH(RAND(),INDEX(MATRIZ_CUM,A1989,0),1)+1,1))</f>
        <v>6</v>
      </c>
      <c r="C1989">
        <f ca="1">IF(B1989=8,8,IFERROR(MATCH(RAND(),INDEX(MATRIZ_CUM,B1989,0),1)+1,1))</f>
        <v>6</v>
      </c>
      <c r="D1989">
        <f ca="1">IF(C1989=8,8,IFERROR(MATCH(RAND(),INDEX(MATRIZ_CUM,C1989,0),1)+1,1))</f>
        <v>7</v>
      </c>
      <c r="E1989">
        <f ca="1">IF(D1989=8,8,IFERROR(MATCH(RAND(),INDEX(MATRIZ_CUM,D1989,0),1)+1,1))</f>
        <v>7</v>
      </c>
      <c r="F1989">
        <f ca="1">IF(E1989=8,8,IFERROR(MATCH(RAND(),INDEX(MATRIZ_CUM,E1989,0),1)+1,1))</f>
        <v>7</v>
      </c>
      <c r="G1989">
        <f ca="1">IF(F1989=8,8,IFERROR(MATCH(RAND(),INDEX(MATRIZ_CUM,F1989,0),1)+1,1))</f>
        <v>8</v>
      </c>
      <c r="H1989">
        <f ca="1">IF(G1989=8,8,IFERROR(MATCH(RAND(),INDEX(MATRIZ_CUM,G1989,0),1)+1,1))</f>
        <v>8</v>
      </c>
      <c r="I1989">
        <f ca="1">IF(H1989=8,8,IFERROR(MATCH(RAND(),INDEX(MATRIZ_CUM,H1989,0),1)+1,1))</f>
        <v>8</v>
      </c>
      <c r="J1989">
        <f ca="1">IF(I1989=8,8,IFERROR(MATCH(RAND(),INDEX(MATRIZ_CUM,I1989,0),1)+1,1))</f>
        <v>8</v>
      </c>
      <c r="K1989">
        <f ca="1">IF(J1989=8,8,IFERROR(MATCH(RAND(),INDEX(MATRIZ_CUM,J1989,0),1)+1,1))</f>
        <v>8</v>
      </c>
      <c r="L1989">
        <f ca="1">IF(K1989=8,8,IFERROR(MATCH(RAND(),INDEX(MATRIZ_CUM,K1989,0),1)+1,1))</f>
        <v>8</v>
      </c>
      <c r="M1989">
        <f ca="1">IF(L1989=8,8,IFERROR(MATCH(RAND(),INDEX(MATRIZ_CUM,L1989,0),1)+1,1))</f>
        <v>8</v>
      </c>
      <c r="N1989">
        <f ca="1">IF(M1989=8,8,IFERROR(MATCH(RAND(),INDEX(MATRIZ_CUM,M1989,0),1)+1,1))</f>
        <v>8</v>
      </c>
      <c r="O1989">
        <f ca="1">IF(N1989=8,8,IFERROR(MATCH(RAND(),INDEX(MATRIZ_CUM,N1989,0),1)+1,1))</f>
        <v>8</v>
      </c>
      <c r="P1989">
        <f ca="1">IF(O1989=8,8,IFERROR(MATCH(RAND(),INDEX(MATRIZ_CUM,O1989,0),1)+1,1))</f>
        <v>8</v>
      </c>
      <c r="Q1989">
        <f ca="1">IF(P1989=8,8,IFERROR(MATCH(RAND(),INDEX(MATRIZ_CUM,P1989,0),1)+1,1))</f>
        <v>8</v>
      </c>
      <c r="R1989">
        <f ca="1">IF(Q1989=8,8,IFERROR(MATCH(RAND(),INDEX(MATRIZ_CUM,Q1989,0),1)+1,1))</f>
        <v>8</v>
      </c>
      <c r="S1989">
        <f ca="1">IF(R1989=8,8,IFERROR(MATCH(RAND(),INDEX(MATRIZ_CUM,R1989,0),1)+1,1))</f>
        <v>8</v>
      </c>
      <c r="T1989">
        <f ca="1">IF(S1989=8,8,IFERROR(MATCH(RAND(),INDEX(MATRIZ_CUM,S1989,0),1)+1,1))</f>
        <v>8</v>
      </c>
      <c r="U1989">
        <f ca="1">IF(T1989=8,8,IFERROR(MATCH(RAND(),INDEX(MATRIZ_CUM,T1989,0),1)+1,1))</f>
        <v>8</v>
      </c>
      <c r="V1989">
        <f ca="1">IF(U1989=8,8,IFERROR(MATCH(RAND(),INDEX(MATRIZ_CUM,U1989,0),1)+1,1))</f>
        <v>8</v>
      </c>
      <c r="W1989">
        <f ca="1">IF(V1989=8,8,IFERROR(MATCH(RAND(),INDEX(MATRIZ_CUM,V1989,0),1)+1,1))</f>
        <v>8</v>
      </c>
      <c r="X1989">
        <f ca="1">IF(W1989=8,8,IFERROR(MATCH(RAND(),INDEX(MATRIZ_CUM,W1989,0),1)+1,1))</f>
        <v>8</v>
      </c>
      <c r="Y1989">
        <f ca="1">IF(X1989=8,8,IFERROR(MATCH(RAND(),INDEX(MATRIZ_CUM,X1989,0),1)+1,1))</f>
        <v>8</v>
      </c>
      <c r="Z1989">
        <f ca="1">IF(Y1989=8,8,IFERROR(MATCH(RAND(),INDEX(MATRIZ_CUM,Y1989,0),1)+1,1))</f>
        <v>8</v>
      </c>
      <c r="AB1989">
        <f t="shared" ca="1" si="30"/>
        <v>8</v>
      </c>
    </row>
    <row r="1990" spans="1:28" x14ac:dyDescent="0.45">
      <c r="A1990">
        <f ca="1">IFERROR(MATCH(RAND(),Ej1b_Cohorte!$D$4:$D$10,1)+1,1)</f>
        <v>7</v>
      </c>
      <c r="B1990">
        <f ca="1">IF(A1990=8,8,IFERROR(MATCH(RAND(),INDEX(MATRIZ_CUM,A1990,0),1)+1,1))</f>
        <v>6</v>
      </c>
      <c r="C1990">
        <f ca="1">IF(B1990=8,8,IFERROR(MATCH(RAND(),INDEX(MATRIZ_CUM,B1990,0),1)+1,1))</f>
        <v>4</v>
      </c>
      <c r="D1990">
        <f ca="1">IF(C1990=8,8,IFERROR(MATCH(RAND(),INDEX(MATRIZ_CUM,C1990,0),1)+1,1))</f>
        <v>3</v>
      </c>
      <c r="E1990">
        <f ca="1">IF(D1990=8,8,IFERROR(MATCH(RAND(),INDEX(MATRIZ_CUM,D1990,0),1)+1,1))</f>
        <v>3</v>
      </c>
      <c r="F1990">
        <f ca="1">IF(E1990=8,8,IFERROR(MATCH(RAND(),INDEX(MATRIZ_CUM,E1990,0),1)+1,1))</f>
        <v>2</v>
      </c>
      <c r="G1990">
        <f ca="1">IF(F1990=8,8,IFERROR(MATCH(RAND(),INDEX(MATRIZ_CUM,F1990,0),1)+1,1))</f>
        <v>2</v>
      </c>
      <c r="H1990">
        <f ca="1">IF(G1990=8,8,IFERROR(MATCH(RAND(),INDEX(MATRIZ_CUM,G1990,0),1)+1,1))</f>
        <v>4</v>
      </c>
      <c r="I1990">
        <f ca="1">IF(H1990=8,8,IFERROR(MATCH(RAND(),INDEX(MATRIZ_CUM,H1990,0),1)+1,1))</f>
        <v>4</v>
      </c>
      <c r="J1990">
        <f ca="1">IF(I1990=8,8,IFERROR(MATCH(RAND(),INDEX(MATRIZ_CUM,I1990,0),1)+1,1))</f>
        <v>4</v>
      </c>
      <c r="K1990">
        <f ca="1">IF(J1990=8,8,IFERROR(MATCH(RAND(),INDEX(MATRIZ_CUM,J1990,0),1)+1,1))</f>
        <v>4</v>
      </c>
      <c r="L1990">
        <f ca="1">IF(K1990=8,8,IFERROR(MATCH(RAND(),INDEX(MATRIZ_CUM,K1990,0),1)+1,1))</f>
        <v>4</v>
      </c>
      <c r="M1990">
        <f ca="1">IF(L1990=8,8,IFERROR(MATCH(RAND(),INDEX(MATRIZ_CUM,L1990,0),1)+1,1))</f>
        <v>3</v>
      </c>
      <c r="N1990">
        <f ca="1">IF(M1990=8,8,IFERROR(MATCH(RAND(),INDEX(MATRIZ_CUM,M1990,0),1)+1,1))</f>
        <v>3</v>
      </c>
      <c r="O1990">
        <f ca="1">IF(N1990=8,8,IFERROR(MATCH(RAND(),INDEX(MATRIZ_CUM,N1990,0),1)+1,1))</f>
        <v>3</v>
      </c>
      <c r="P1990">
        <f ca="1">IF(O1990=8,8,IFERROR(MATCH(RAND(),INDEX(MATRIZ_CUM,O1990,0),1)+1,1))</f>
        <v>4</v>
      </c>
      <c r="Q1990">
        <f ca="1">IF(P1990=8,8,IFERROR(MATCH(RAND(),INDEX(MATRIZ_CUM,P1990,0),1)+1,1))</f>
        <v>3</v>
      </c>
      <c r="R1990">
        <f ca="1">IF(Q1990=8,8,IFERROR(MATCH(RAND(),INDEX(MATRIZ_CUM,Q1990,0),1)+1,1))</f>
        <v>4</v>
      </c>
      <c r="S1990">
        <f ca="1">IF(R1990=8,8,IFERROR(MATCH(RAND(),INDEX(MATRIZ_CUM,R1990,0),1)+1,1))</f>
        <v>3</v>
      </c>
      <c r="T1990">
        <f ca="1">IF(S1990=8,8,IFERROR(MATCH(RAND(),INDEX(MATRIZ_CUM,S1990,0),1)+1,1))</f>
        <v>2</v>
      </c>
      <c r="U1990">
        <f ca="1">IF(T1990=8,8,IFERROR(MATCH(RAND(),INDEX(MATRIZ_CUM,T1990,0),1)+1,1))</f>
        <v>2</v>
      </c>
      <c r="V1990">
        <f ca="1">IF(U1990=8,8,IFERROR(MATCH(RAND(),INDEX(MATRIZ_CUM,U1990,0),1)+1,1))</f>
        <v>2</v>
      </c>
      <c r="W1990">
        <f ca="1">IF(V1990=8,8,IFERROR(MATCH(RAND(),INDEX(MATRIZ_CUM,V1990,0),1)+1,1))</f>
        <v>2</v>
      </c>
      <c r="X1990">
        <f ca="1">IF(W1990=8,8,IFERROR(MATCH(RAND(),INDEX(MATRIZ_CUM,W1990,0),1)+1,1))</f>
        <v>1</v>
      </c>
      <c r="Y1990">
        <f ca="1">IF(X1990=8,8,IFERROR(MATCH(RAND(),INDEX(MATRIZ_CUM,X1990,0),1)+1,1))</f>
        <v>1</v>
      </c>
      <c r="Z1990">
        <f ca="1">IF(Y1990=8,8,IFERROR(MATCH(RAND(),INDEX(MATRIZ_CUM,Y1990,0),1)+1,1))</f>
        <v>1</v>
      </c>
      <c r="AB1990">
        <f t="shared" ca="1" si="30"/>
        <v>1</v>
      </c>
    </row>
    <row r="1991" spans="1:28" x14ac:dyDescent="0.45">
      <c r="A1991">
        <f ca="1">IFERROR(MATCH(RAND(),Ej1b_Cohorte!$D$4:$D$10,1)+1,1)</f>
        <v>3</v>
      </c>
      <c r="B1991">
        <f ca="1">IF(A1991=8,8,IFERROR(MATCH(RAND(),INDEX(MATRIZ_CUM,A1991,0),1)+1,1))</f>
        <v>3</v>
      </c>
      <c r="C1991">
        <f ca="1">IF(B1991=8,8,IFERROR(MATCH(RAND(),INDEX(MATRIZ_CUM,B1991,0),1)+1,1))</f>
        <v>2</v>
      </c>
      <c r="D1991">
        <f ca="1">IF(C1991=8,8,IFERROR(MATCH(RAND(),INDEX(MATRIZ_CUM,C1991,0),1)+1,1))</f>
        <v>2</v>
      </c>
      <c r="E1991">
        <f ca="1">IF(D1991=8,8,IFERROR(MATCH(RAND(),INDEX(MATRIZ_CUM,D1991,0),1)+1,1))</f>
        <v>2</v>
      </c>
      <c r="F1991">
        <f ca="1">IF(E1991=8,8,IFERROR(MATCH(RAND(),INDEX(MATRIZ_CUM,E1991,0),1)+1,1))</f>
        <v>2</v>
      </c>
      <c r="G1991">
        <f ca="1">IF(F1991=8,8,IFERROR(MATCH(RAND(),INDEX(MATRIZ_CUM,F1991,0),1)+1,1))</f>
        <v>1</v>
      </c>
      <c r="H1991">
        <f ca="1">IF(G1991=8,8,IFERROR(MATCH(RAND(),INDEX(MATRIZ_CUM,G1991,0),1)+1,1))</f>
        <v>1</v>
      </c>
      <c r="I1991">
        <f ca="1">IF(H1991=8,8,IFERROR(MATCH(RAND(),INDEX(MATRIZ_CUM,H1991,0),1)+1,1))</f>
        <v>1</v>
      </c>
      <c r="J1991">
        <f ca="1">IF(I1991=8,8,IFERROR(MATCH(RAND(),INDEX(MATRIZ_CUM,I1991,0),1)+1,1))</f>
        <v>1</v>
      </c>
      <c r="K1991">
        <f ca="1">IF(J1991=8,8,IFERROR(MATCH(RAND(),INDEX(MATRIZ_CUM,J1991,0),1)+1,1))</f>
        <v>1</v>
      </c>
      <c r="L1991">
        <f ca="1">IF(K1991=8,8,IFERROR(MATCH(RAND(),INDEX(MATRIZ_CUM,K1991,0),1)+1,1))</f>
        <v>1</v>
      </c>
      <c r="M1991">
        <f ca="1">IF(L1991=8,8,IFERROR(MATCH(RAND(),INDEX(MATRIZ_CUM,L1991,0),1)+1,1))</f>
        <v>1</v>
      </c>
      <c r="N1991">
        <f ca="1">IF(M1991=8,8,IFERROR(MATCH(RAND(),INDEX(MATRIZ_CUM,M1991,0),1)+1,1))</f>
        <v>1</v>
      </c>
      <c r="O1991">
        <f ca="1">IF(N1991=8,8,IFERROR(MATCH(RAND(),INDEX(MATRIZ_CUM,N1991,0),1)+1,1))</f>
        <v>2</v>
      </c>
      <c r="P1991">
        <f ca="1">IF(O1991=8,8,IFERROR(MATCH(RAND(),INDEX(MATRIZ_CUM,O1991,0),1)+1,1))</f>
        <v>2</v>
      </c>
      <c r="Q1991">
        <f ca="1">IF(P1991=8,8,IFERROR(MATCH(RAND(),INDEX(MATRIZ_CUM,P1991,0),1)+1,1))</f>
        <v>2</v>
      </c>
      <c r="R1991">
        <f ca="1">IF(Q1991=8,8,IFERROR(MATCH(RAND(),INDEX(MATRIZ_CUM,Q1991,0),1)+1,1))</f>
        <v>2</v>
      </c>
      <c r="S1991">
        <f ca="1">IF(R1991=8,8,IFERROR(MATCH(RAND(),INDEX(MATRIZ_CUM,R1991,0),1)+1,1))</f>
        <v>2</v>
      </c>
      <c r="T1991">
        <f ca="1">IF(S1991=8,8,IFERROR(MATCH(RAND(),INDEX(MATRIZ_CUM,S1991,0),1)+1,1))</f>
        <v>2</v>
      </c>
      <c r="U1991">
        <f ca="1">IF(T1991=8,8,IFERROR(MATCH(RAND(),INDEX(MATRIZ_CUM,T1991,0),1)+1,1))</f>
        <v>2</v>
      </c>
      <c r="V1991">
        <f ca="1">IF(U1991=8,8,IFERROR(MATCH(RAND(),INDEX(MATRIZ_CUM,U1991,0),1)+1,1))</f>
        <v>2</v>
      </c>
      <c r="W1991">
        <f ca="1">IF(V1991=8,8,IFERROR(MATCH(RAND(),INDEX(MATRIZ_CUM,V1991,0),1)+1,1))</f>
        <v>1</v>
      </c>
      <c r="X1991">
        <f ca="1">IF(W1991=8,8,IFERROR(MATCH(RAND(),INDEX(MATRIZ_CUM,W1991,0),1)+1,1))</f>
        <v>1</v>
      </c>
      <c r="Y1991">
        <f ca="1">IF(X1991=8,8,IFERROR(MATCH(RAND(),INDEX(MATRIZ_CUM,X1991,0),1)+1,1))</f>
        <v>1</v>
      </c>
      <c r="Z1991">
        <f ca="1">IF(Y1991=8,8,IFERROR(MATCH(RAND(),INDEX(MATRIZ_CUM,Y1991,0),1)+1,1))</f>
        <v>3</v>
      </c>
      <c r="AB1991">
        <f t="shared" ca="1" si="30"/>
        <v>3</v>
      </c>
    </row>
    <row r="1992" spans="1:28" x14ac:dyDescent="0.45">
      <c r="A1992">
        <f ca="1">IFERROR(MATCH(RAND(),Ej1b_Cohorte!$D$4:$D$10,1)+1,1)</f>
        <v>4</v>
      </c>
      <c r="B1992">
        <f ca="1">IF(A1992=8,8,IFERROR(MATCH(RAND(),INDEX(MATRIZ_CUM,A1992,0),1)+1,1))</f>
        <v>5</v>
      </c>
      <c r="C1992">
        <f ca="1">IF(B1992=8,8,IFERROR(MATCH(RAND(),INDEX(MATRIZ_CUM,B1992,0),1)+1,1))</f>
        <v>5</v>
      </c>
      <c r="D1992">
        <f ca="1">IF(C1992=8,8,IFERROR(MATCH(RAND(),INDEX(MATRIZ_CUM,C1992,0),1)+1,1))</f>
        <v>5</v>
      </c>
      <c r="E1992">
        <f ca="1">IF(D1992=8,8,IFERROR(MATCH(RAND(),INDEX(MATRIZ_CUM,D1992,0),1)+1,1))</f>
        <v>6</v>
      </c>
      <c r="F1992">
        <f ca="1">IF(E1992=8,8,IFERROR(MATCH(RAND(),INDEX(MATRIZ_CUM,E1992,0),1)+1,1))</f>
        <v>7</v>
      </c>
      <c r="G1992">
        <f ca="1">IF(F1992=8,8,IFERROR(MATCH(RAND(),INDEX(MATRIZ_CUM,F1992,0),1)+1,1))</f>
        <v>7</v>
      </c>
      <c r="H1992">
        <f ca="1">IF(G1992=8,8,IFERROR(MATCH(RAND(),INDEX(MATRIZ_CUM,G1992,0),1)+1,1))</f>
        <v>8</v>
      </c>
      <c r="I1992">
        <f ca="1">IF(H1992=8,8,IFERROR(MATCH(RAND(),INDEX(MATRIZ_CUM,H1992,0),1)+1,1))</f>
        <v>8</v>
      </c>
      <c r="J1992">
        <f ca="1">IF(I1992=8,8,IFERROR(MATCH(RAND(),INDEX(MATRIZ_CUM,I1992,0),1)+1,1))</f>
        <v>8</v>
      </c>
      <c r="K1992">
        <f ca="1">IF(J1992=8,8,IFERROR(MATCH(RAND(),INDEX(MATRIZ_CUM,J1992,0),1)+1,1))</f>
        <v>8</v>
      </c>
      <c r="L1992">
        <f ca="1">IF(K1992=8,8,IFERROR(MATCH(RAND(),INDEX(MATRIZ_CUM,K1992,0),1)+1,1))</f>
        <v>8</v>
      </c>
      <c r="M1992">
        <f ca="1">IF(L1992=8,8,IFERROR(MATCH(RAND(),INDEX(MATRIZ_CUM,L1992,0),1)+1,1))</f>
        <v>8</v>
      </c>
      <c r="N1992">
        <f ca="1">IF(M1992=8,8,IFERROR(MATCH(RAND(),INDEX(MATRIZ_CUM,M1992,0),1)+1,1))</f>
        <v>8</v>
      </c>
      <c r="O1992">
        <f ca="1">IF(N1992=8,8,IFERROR(MATCH(RAND(),INDEX(MATRIZ_CUM,N1992,0),1)+1,1))</f>
        <v>8</v>
      </c>
      <c r="P1992">
        <f ca="1">IF(O1992=8,8,IFERROR(MATCH(RAND(),INDEX(MATRIZ_CUM,O1992,0),1)+1,1))</f>
        <v>8</v>
      </c>
      <c r="Q1992">
        <f ca="1">IF(P1992=8,8,IFERROR(MATCH(RAND(),INDEX(MATRIZ_CUM,P1992,0),1)+1,1))</f>
        <v>8</v>
      </c>
      <c r="R1992">
        <f ca="1">IF(Q1992=8,8,IFERROR(MATCH(RAND(),INDEX(MATRIZ_CUM,Q1992,0),1)+1,1))</f>
        <v>8</v>
      </c>
      <c r="S1992">
        <f ca="1">IF(R1992=8,8,IFERROR(MATCH(RAND(),INDEX(MATRIZ_CUM,R1992,0),1)+1,1))</f>
        <v>8</v>
      </c>
      <c r="T1992">
        <f ca="1">IF(S1992=8,8,IFERROR(MATCH(RAND(),INDEX(MATRIZ_CUM,S1992,0),1)+1,1))</f>
        <v>8</v>
      </c>
      <c r="U1992">
        <f ca="1">IF(T1992=8,8,IFERROR(MATCH(RAND(),INDEX(MATRIZ_CUM,T1992,0),1)+1,1))</f>
        <v>8</v>
      </c>
      <c r="V1992">
        <f ca="1">IF(U1992=8,8,IFERROR(MATCH(RAND(),INDEX(MATRIZ_CUM,U1992,0),1)+1,1))</f>
        <v>8</v>
      </c>
      <c r="W1992">
        <f ca="1">IF(V1992=8,8,IFERROR(MATCH(RAND(),INDEX(MATRIZ_CUM,V1992,0),1)+1,1))</f>
        <v>8</v>
      </c>
      <c r="X1992">
        <f ca="1">IF(W1992=8,8,IFERROR(MATCH(RAND(),INDEX(MATRIZ_CUM,W1992,0),1)+1,1))</f>
        <v>8</v>
      </c>
      <c r="Y1992">
        <f ca="1">IF(X1992=8,8,IFERROR(MATCH(RAND(),INDEX(MATRIZ_CUM,X1992,0),1)+1,1))</f>
        <v>8</v>
      </c>
      <c r="Z1992">
        <f ca="1">IF(Y1992=8,8,IFERROR(MATCH(RAND(),INDEX(MATRIZ_CUM,Y1992,0),1)+1,1))</f>
        <v>8</v>
      </c>
      <c r="AB1992">
        <f t="shared" ca="1" si="30"/>
        <v>8</v>
      </c>
    </row>
    <row r="1993" spans="1:28" x14ac:dyDescent="0.45">
      <c r="A1993">
        <f ca="1">IFERROR(MATCH(RAND(),Ej1b_Cohorte!$D$4:$D$10,1)+1,1)</f>
        <v>7</v>
      </c>
      <c r="B1993">
        <f ca="1">IF(A1993=8,8,IFERROR(MATCH(RAND(),INDEX(MATRIZ_CUM,A1993,0),1)+1,1))</f>
        <v>7</v>
      </c>
      <c r="C1993">
        <f ca="1">IF(B1993=8,8,IFERROR(MATCH(RAND(),INDEX(MATRIZ_CUM,B1993,0),1)+1,1))</f>
        <v>6</v>
      </c>
      <c r="D1993">
        <f ca="1">IF(C1993=8,8,IFERROR(MATCH(RAND(),INDEX(MATRIZ_CUM,C1993,0),1)+1,1))</f>
        <v>5</v>
      </c>
      <c r="E1993">
        <f ca="1">IF(D1993=8,8,IFERROR(MATCH(RAND(),INDEX(MATRIZ_CUM,D1993,0),1)+1,1))</f>
        <v>5</v>
      </c>
      <c r="F1993">
        <f ca="1">IF(E1993=8,8,IFERROR(MATCH(RAND(),INDEX(MATRIZ_CUM,E1993,0),1)+1,1))</f>
        <v>5</v>
      </c>
      <c r="G1993">
        <f ca="1">IF(F1993=8,8,IFERROR(MATCH(RAND(),INDEX(MATRIZ_CUM,F1993,0),1)+1,1))</f>
        <v>4</v>
      </c>
      <c r="H1993">
        <f ca="1">IF(G1993=8,8,IFERROR(MATCH(RAND(),INDEX(MATRIZ_CUM,G1993,0),1)+1,1))</f>
        <v>5</v>
      </c>
      <c r="I1993">
        <f ca="1">IF(H1993=8,8,IFERROR(MATCH(RAND(),INDEX(MATRIZ_CUM,H1993,0),1)+1,1))</f>
        <v>6</v>
      </c>
      <c r="J1993">
        <f ca="1">IF(I1993=8,8,IFERROR(MATCH(RAND(),INDEX(MATRIZ_CUM,I1993,0),1)+1,1))</f>
        <v>7</v>
      </c>
      <c r="K1993">
        <f ca="1">IF(J1993=8,8,IFERROR(MATCH(RAND(),INDEX(MATRIZ_CUM,J1993,0),1)+1,1))</f>
        <v>8</v>
      </c>
      <c r="L1993">
        <f ca="1">IF(K1993=8,8,IFERROR(MATCH(RAND(),INDEX(MATRIZ_CUM,K1993,0),1)+1,1))</f>
        <v>8</v>
      </c>
      <c r="M1993">
        <f ca="1">IF(L1993=8,8,IFERROR(MATCH(RAND(),INDEX(MATRIZ_CUM,L1993,0),1)+1,1))</f>
        <v>8</v>
      </c>
      <c r="N1993">
        <f ca="1">IF(M1993=8,8,IFERROR(MATCH(RAND(),INDEX(MATRIZ_CUM,M1993,0),1)+1,1))</f>
        <v>8</v>
      </c>
      <c r="O1993">
        <f ca="1">IF(N1993=8,8,IFERROR(MATCH(RAND(),INDEX(MATRIZ_CUM,N1993,0),1)+1,1))</f>
        <v>8</v>
      </c>
      <c r="P1993">
        <f ca="1">IF(O1993=8,8,IFERROR(MATCH(RAND(),INDEX(MATRIZ_CUM,O1993,0),1)+1,1))</f>
        <v>8</v>
      </c>
      <c r="Q1993">
        <f ca="1">IF(P1993=8,8,IFERROR(MATCH(RAND(),INDEX(MATRIZ_CUM,P1993,0),1)+1,1))</f>
        <v>8</v>
      </c>
      <c r="R1993">
        <f ca="1">IF(Q1993=8,8,IFERROR(MATCH(RAND(),INDEX(MATRIZ_CUM,Q1993,0),1)+1,1))</f>
        <v>8</v>
      </c>
      <c r="S1993">
        <f ca="1">IF(R1993=8,8,IFERROR(MATCH(RAND(),INDEX(MATRIZ_CUM,R1993,0),1)+1,1))</f>
        <v>8</v>
      </c>
      <c r="T1993">
        <f ca="1">IF(S1993=8,8,IFERROR(MATCH(RAND(),INDEX(MATRIZ_CUM,S1993,0),1)+1,1))</f>
        <v>8</v>
      </c>
      <c r="U1993">
        <f ca="1">IF(T1993=8,8,IFERROR(MATCH(RAND(),INDEX(MATRIZ_CUM,T1993,0),1)+1,1))</f>
        <v>8</v>
      </c>
      <c r="V1993">
        <f ca="1">IF(U1993=8,8,IFERROR(MATCH(RAND(),INDEX(MATRIZ_CUM,U1993,0),1)+1,1))</f>
        <v>8</v>
      </c>
      <c r="W1993">
        <f ca="1">IF(V1993=8,8,IFERROR(MATCH(RAND(),INDEX(MATRIZ_CUM,V1993,0),1)+1,1))</f>
        <v>8</v>
      </c>
      <c r="X1993">
        <f ca="1">IF(W1993=8,8,IFERROR(MATCH(RAND(),INDEX(MATRIZ_CUM,W1993,0),1)+1,1))</f>
        <v>8</v>
      </c>
      <c r="Y1993">
        <f ca="1">IF(X1993=8,8,IFERROR(MATCH(RAND(),INDEX(MATRIZ_CUM,X1993,0),1)+1,1))</f>
        <v>8</v>
      </c>
      <c r="Z1993">
        <f ca="1">IF(Y1993=8,8,IFERROR(MATCH(RAND(),INDEX(MATRIZ_CUM,Y1993,0),1)+1,1))</f>
        <v>8</v>
      </c>
      <c r="AB1993">
        <f t="shared" ca="1" si="30"/>
        <v>8</v>
      </c>
    </row>
    <row r="1994" spans="1:28" x14ac:dyDescent="0.45">
      <c r="A1994">
        <f ca="1">IFERROR(MATCH(RAND(),Ej1b_Cohorte!$D$4:$D$10,1)+1,1)</f>
        <v>7</v>
      </c>
      <c r="B1994">
        <f ca="1">IF(A1994=8,8,IFERROR(MATCH(RAND(),INDEX(MATRIZ_CUM,A1994,0),1)+1,1))</f>
        <v>7</v>
      </c>
      <c r="C1994">
        <f ca="1">IF(B1994=8,8,IFERROR(MATCH(RAND(),INDEX(MATRIZ_CUM,B1994,0),1)+1,1))</f>
        <v>7</v>
      </c>
      <c r="D1994">
        <f ca="1">IF(C1994=8,8,IFERROR(MATCH(RAND(),INDEX(MATRIZ_CUM,C1994,0),1)+1,1))</f>
        <v>7</v>
      </c>
      <c r="E1994">
        <f ca="1">IF(D1994=8,8,IFERROR(MATCH(RAND(),INDEX(MATRIZ_CUM,D1994,0),1)+1,1))</f>
        <v>8</v>
      </c>
      <c r="F1994">
        <f ca="1">IF(E1994=8,8,IFERROR(MATCH(RAND(),INDEX(MATRIZ_CUM,E1994,0),1)+1,1))</f>
        <v>8</v>
      </c>
      <c r="G1994">
        <f ca="1">IF(F1994=8,8,IFERROR(MATCH(RAND(),INDEX(MATRIZ_CUM,F1994,0),1)+1,1))</f>
        <v>8</v>
      </c>
      <c r="H1994">
        <f ca="1">IF(G1994=8,8,IFERROR(MATCH(RAND(),INDEX(MATRIZ_CUM,G1994,0),1)+1,1))</f>
        <v>8</v>
      </c>
      <c r="I1994">
        <f ca="1">IF(H1994=8,8,IFERROR(MATCH(RAND(),INDEX(MATRIZ_CUM,H1994,0),1)+1,1))</f>
        <v>8</v>
      </c>
      <c r="J1994">
        <f ca="1">IF(I1994=8,8,IFERROR(MATCH(RAND(),INDEX(MATRIZ_CUM,I1994,0),1)+1,1))</f>
        <v>8</v>
      </c>
      <c r="K1994">
        <f ca="1">IF(J1994=8,8,IFERROR(MATCH(RAND(),INDEX(MATRIZ_CUM,J1994,0),1)+1,1))</f>
        <v>8</v>
      </c>
      <c r="L1994">
        <f ca="1">IF(K1994=8,8,IFERROR(MATCH(RAND(),INDEX(MATRIZ_CUM,K1994,0),1)+1,1))</f>
        <v>8</v>
      </c>
      <c r="M1994">
        <f ca="1">IF(L1994=8,8,IFERROR(MATCH(RAND(),INDEX(MATRIZ_CUM,L1994,0),1)+1,1))</f>
        <v>8</v>
      </c>
      <c r="N1994">
        <f ca="1">IF(M1994=8,8,IFERROR(MATCH(RAND(),INDEX(MATRIZ_CUM,M1994,0),1)+1,1))</f>
        <v>8</v>
      </c>
      <c r="O1994">
        <f ca="1">IF(N1994=8,8,IFERROR(MATCH(RAND(),INDEX(MATRIZ_CUM,N1994,0),1)+1,1))</f>
        <v>8</v>
      </c>
      <c r="P1994">
        <f ca="1">IF(O1994=8,8,IFERROR(MATCH(RAND(),INDEX(MATRIZ_CUM,O1994,0),1)+1,1))</f>
        <v>8</v>
      </c>
      <c r="Q1994">
        <f ca="1">IF(P1994=8,8,IFERROR(MATCH(RAND(),INDEX(MATRIZ_CUM,P1994,0),1)+1,1))</f>
        <v>8</v>
      </c>
      <c r="R1994">
        <f ca="1">IF(Q1994=8,8,IFERROR(MATCH(RAND(),INDEX(MATRIZ_CUM,Q1994,0),1)+1,1))</f>
        <v>8</v>
      </c>
      <c r="S1994">
        <f ca="1">IF(R1994=8,8,IFERROR(MATCH(RAND(),INDEX(MATRIZ_CUM,R1994,0),1)+1,1))</f>
        <v>8</v>
      </c>
      <c r="T1994">
        <f ca="1">IF(S1994=8,8,IFERROR(MATCH(RAND(),INDEX(MATRIZ_CUM,S1994,0),1)+1,1))</f>
        <v>8</v>
      </c>
      <c r="U1994">
        <f ca="1">IF(T1994=8,8,IFERROR(MATCH(RAND(),INDEX(MATRIZ_CUM,T1994,0),1)+1,1))</f>
        <v>8</v>
      </c>
      <c r="V1994">
        <f ca="1">IF(U1994=8,8,IFERROR(MATCH(RAND(),INDEX(MATRIZ_CUM,U1994,0),1)+1,1))</f>
        <v>8</v>
      </c>
      <c r="W1994">
        <f ca="1">IF(V1994=8,8,IFERROR(MATCH(RAND(),INDEX(MATRIZ_CUM,V1994,0),1)+1,1))</f>
        <v>8</v>
      </c>
      <c r="X1994">
        <f ca="1">IF(W1994=8,8,IFERROR(MATCH(RAND(),INDEX(MATRIZ_CUM,W1994,0),1)+1,1))</f>
        <v>8</v>
      </c>
      <c r="Y1994">
        <f ca="1">IF(X1994=8,8,IFERROR(MATCH(RAND(),INDEX(MATRIZ_CUM,X1994,0),1)+1,1))</f>
        <v>8</v>
      </c>
      <c r="Z1994">
        <f ca="1">IF(Y1994=8,8,IFERROR(MATCH(RAND(),INDEX(MATRIZ_CUM,Y1994,0),1)+1,1))</f>
        <v>8</v>
      </c>
      <c r="AB1994">
        <f t="shared" ca="1" si="30"/>
        <v>8</v>
      </c>
    </row>
    <row r="1995" spans="1:28" x14ac:dyDescent="0.45">
      <c r="A1995">
        <f ca="1">IFERROR(MATCH(RAND(),Ej1b_Cohorte!$D$4:$D$10,1)+1,1)</f>
        <v>5</v>
      </c>
      <c r="B1995">
        <f ca="1">IF(A1995=8,8,IFERROR(MATCH(RAND(),INDEX(MATRIZ_CUM,A1995,0),1)+1,1))</f>
        <v>6</v>
      </c>
      <c r="C1995">
        <f ca="1">IF(B1995=8,8,IFERROR(MATCH(RAND(),INDEX(MATRIZ_CUM,B1995,0),1)+1,1))</f>
        <v>7</v>
      </c>
      <c r="D1995">
        <f ca="1">IF(C1995=8,8,IFERROR(MATCH(RAND(),INDEX(MATRIZ_CUM,C1995,0),1)+1,1))</f>
        <v>7</v>
      </c>
      <c r="E1995">
        <f ca="1">IF(D1995=8,8,IFERROR(MATCH(RAND(),INDEX(MATRIZ_CUM,D1995,0),1)+1,1))</f>
        <v>6</v>
      </c>
      <c r="F1995">
        <f ca="1">IF(E1995=8,8,IFERROR(MATCH(RAND(),INDEX(MATRIZ_CUM,E1995,0),1)+1,1))</f>
        <v>6</v>
      </c>
      <c r="G1995">
        <f ca="1">IF(F1995=8,8,IFERROR(MATCH(RAND(),INDEX(MATRIZ_CUM,F1995,0),1)+1,1))</f>
        <v>6</v>
      </c>
      <c r="H1995">
        <f ca="1">IF(G1995=8,8,IFERROR(MATCH(RAND(),INDEX(MATRIZ_CUM,G1995,0),1)+1,1))</f>
        <v>7</v>
      </c>
      <c r="I1995">
        <f ca="1">IF(H1995=8,8,IFERROR(MATCH(RAND(),INDEX(MATRIZ_CUM,H1995,0),1)+1,1))</f>
        <v>8</v>
      </c>
      <c r="J1995">
        <f ca="1">IF(I1995=8,8,IFERROR(MATCH(RAND(),INDEX(MATRIZ_CUM,I1995,0),1)+1,1))</f>
        <v>8</v>
      </c>
      <c r="K1995">
        <f ca="1">IF(J1995=8,8,IFERROR(MATCH(RAND(),INDEX(MATRIZ_CUM,J1995,0),1)+1,1))</f>
        <v>8</v>
      </c>
      <c r="L1995">
        <f ca="1">IF(K1995=8,8,IFERROR(MATCH(RAND(),INDEX(MATRIZ_CUM,K1995,0),1)+1,1))</f>
        <v>8</v>
      </c>
      <c r="M1995">
        <f ca="1">IF(L1995=8,8,IFERROR(MATCH(RAND(),INDEX(MATRIZ_CUM,L1995,0),1)+1,1))</f>
        <v>8</v>
      </c>
      <c r="N1995">
        <f ca="1">IF(M1995=8,8,IFERROR(MATCH(RAND(),INDEX(MATRIZ_CUM,M1995,0),1)+1,1))</f>
        <v>8</v>
      </c>
      <c r="O1995">
        <f ca="1">IF(N1995=8,8,IFERROR(MATCH(RAND(),INDEX(MATRIZ_CUM,N1995,0),1)+1,1))</f>
        <v>8</v>
      </c>
      <c r="P1995">
        <f ca="1">IF(O1995=8,8,IFERROR(MATCH(RAND(),INDEX(MATRIZ_CUM,O1995,0),1)+1,1))</f>
        <v>8</v>
      </c>
      <c r="Q1995">
        <f ca="1">IF(P1995=8,8,IFERROR(MATCH(RAND(),INDEX(MATRIZ_CUM,P1995,0),1)+1,1))</f>
        <v>8</v>
      </c>
      <c r="R1995">
        <f ca="1">IF(Q1995=8,8,IFERROR(MATCH(RAND(),INDEX(MATRIZ_CUM,Q1995,0),1)+1,1))</f>
        <v>8</v>
      </c>
      <c r="S1995">
        <f ca="1">IF(R1995=8,8,IFERROR(MATCH(RAND(),INDEX(MATRIZ_CUM,R1995,0),1)+1,1))</f>
        <v>8</v>
      </c>
      <c r="T1995">
        <f ca="1">IF(S1995=8,8,IFERROR(MATCH(RAND(),INDEX(MATRIZ_CUM,S1995,0),1)+1,1))</f>
        <v>8</v>
      </c>
      <c r="U1995">
        <f ca="1">IF(T1995=8,8,IFERROR(MATCH(RAND(),INDEX(MATRIZ_CUM,T1995,0),1)+1,1))</f>
        <v>8</v>
      </c>
      <c r="V1995">
        <f ca="1">IF(U1995=8,8,IFERROR(MATCH(RAND(),INDEX(MATRIZ_CUM,U1995,0),1)+1,1))</f>
        <v>8</v>
      </c>
      <c r="W1995">
        <f ca="1">IF(V1995=8,8,IFERROR(MATCH(RAND(),INDEX(MATRIZ_CUM,V1995,0),1)+1,1))</f>
        <v>8</v>
      </c>
      <c r="X1995">
        <f ca="1">IF(W1995=8,8,IFERROR(MATCH(RAND(),INDEX(MATRIZ_CUM,W1995,0),1)+1,1))</f>
        <v>8</v>
      </c>
      <c r="Y1995">
        <f ca="1">IF(X1995=8,8,IFERROR(MATCH(RAND(),INDEX(MATRIZ_CUM,X1995,0),1)+1,1))</f>
        <v>8</v>
      </c>
      <c r="Z1995">
        <f ca="1">IF(Y1995=8,8,IFERROR(MATCH(RAND(),INDEX(MATRIZ_CUM,Y1995,0),1)+1,1))</f>
        <v>8</v>
      </c>
      <c r="AB1995">
        <f t="shared" ca="1" si="30"/>
        <v>8</v>
      </c>
    </row>
    <row r="1996" spans="1:28" x14ac:dyDescent="0.45">
      <c r="A1996">
        <f ca="1">IFERROR(MATCH(RAND(),Ej1b_Cohorte!$D$4:$D$10,1)+1,1)</f>
        <v>6</v>
      </c>
      <c r="B1996">
        <f ca="1">IF(A1996=8,8,IFERROR(MATCH(RAND(),INDEX(MATRIZ_CUM,A1996,0),1)+1,1))</f>
        <v>6</v>
      </c>
      <c r="C1996">
        <f ca="1">IF(B1996=8,8,IFERROR(MATCH(RAND(),INDEX(MATRIZ_CUM,B1996,0),1)+1,1))</f>
        <v>7</v>
      </c>
      <c r="D1996">
        <f ca="1">IF(C1996=8,8,IFERROR(MATCH(RAND(),INDEX(MATRIZ_CUM,C1996,0),1)+1,1))</f>
        <v>8</v>
      </c>
      <c r="E1996">
        <f ca="1">IF(D1996=8,8,IFERROR(MATCH(RAND(),INDEX(MATRIZ_CUM,D1996,0),1)+1,1))</f>
        <v>8</v>
      </c>
      <c r="F1996">
        <f ca="1">IF(E1996=8,8,IFERROR(MATCH(RAND(),INDEX(MATRIZ_CUM,E1996,0),1)+1,1))</f>
        <v>8</v>
      </c>
      <c r="G1996">
        <f ca="1">IF(F1996=8,8,IFERROR(MATCH(RAND(),INDEX(MATRIZ_CUM,F1996,0),1)+1,1))</f>
        <v>8</v>
      </c>
      <c r="H1996">
        <f ca="1">IF(G1996=8,8,IFERROR(MATCH(RAND(),INDEX(MATRIZ_CUM,G1996,0),1)+1,1))</f>
        <v>8</v>
      </c>
      <c r="I1996">
        <f ca="1">IF(H1996=8,8,IFERROR(MATCH(RAND(),INDEX(MATRIZ_CUM,H1996,0),1)+1,1))</f>
        <v>8</v>
      </c>
      <c r="J1996">
        <f ca="1">IF(I1996=8,8,IFERROR(MATCH(RAND(),INDEX(MATRIZ_CUM,I1996,0),1)+1,1))</f>
        <v>8</v>
      </c>
      <c r="K1996">
        <f ca="1">IF(J1996=8,8,IFERROR(MATCH(RAND(),INDEX(MATRIZ_CUM,J1996,0),1)+1,1))</f>
        <v>8</v>
      </c>
      <c r="L1996">
        <f ca="1">IF(K1996=8,8,IFERROR(MATCH(RAND(),INDEX(MATRIZ_CUM,K1996,0),1)+1,1))</f>
        <v>8</v>
      </c>
      <c r="M1996">
        <f ca="1">IF(L1996=8,8,IFERROR(MATCH(RAND(),INDEX(MATRIZ_CUM,L1996,0),1)+1,1))</f>
        <v>8</v>
      </c>
      <c r="N1996">
        <f ca="1">IF(M1996=8,8,IFERROR(MATCH(RAND(),INDEX(MATRIZ_CUM,M1996,0),1)+1,1))</f>
        <v>8</v>
      </c>
      <c r="O1996">
        <f ca="1">IF(N1996=8,8,IFERROR(MATCH(RAND(),INDEX(MATRIZ_CUM,N1996,0),1)+1,1))</f>
        <v>8</v>
      </c>
      <c r="P1996">
        <f ca="1">IF(O1996=8,8,IFERROR(MATCH(RAND(),INDEX(MATRIZ_CUM,O1996,0),1)+1,1))</f>
        <v>8</v>
      </c>
      <c r="Q1996">
        <f ca="1">IF(P1996=8,8,IFERROR(MATCH(RAND(),INDEX(MATRIZ_CUM,P1996,0),1)+1,1))</f>
        <v>8</v>
      </c>
      <c r="R1996">
        <f ca="1">IF(Q1996=8,8,IFERROR(MATCH(RAND(),INDEX(MATRIZ_CUM,Q1996,0),1)+1,1))</f>
        <v>8</v>
      </c>
      <c r="S1996">
        <f ca="1">IF(R1996=8,8,IFERROR(MATCH(RAND(),INDEX(MATRIZ_CUM,R1996,0),1)+1,1))</f>
        <v>8</v>
      </c>
      <c r="T1996">
        <f ca="1">IF(S1996=8,8,IFERROR(MATCH(RAND(),INDEX(MATRIZ_CUM,S1996,0),1)+1,1))</f>
        <v>8</v>
      </c>
      <c r="U1996">
        <f ca="1">IF(T1996=8,8,IFERROR(MATCH(RAND(),INDEX(MATRIZ_CUM,T1996,0),1)+1,1))</f>
        <v>8</v>
      </c>
      <c r="V1996">
        <f ca="1">IF(U1996=8,8,IFERROR(MATCH(RAND(),INDEX(MATRIZ_CUM,U1996,0),1)+1,1))</f>
        <v>8</v>
      </c>
      <c r="W1996">
        <f ca="1">IF(V1996=8,8,IFERROR(MATCH(RAND(),INDEX(MATRIZ_CUM,V1996,0),1)+1,1))</f>
        <v>8</v>
      </c>
      <c r="X1996">
        <f ca="1">IF(W1996=8,8,IFERROR(MATCH(RAND(),INDEX(MATRIZ_CUM,W1996,0),1)+1,1))</f>
        <v>8</v>
      </c>
      <c r="Y1996">
        <f ca="1">IF(X1996=8,8,IFERROR(MATCH(RAND(),INDEX(MATRIZ_CUM,X1996,0),1)+1,1))</f>
        <v>8</v>
      </c>
      <c r="Z1996">
        <f ca="1">IF(Y1996=8,8,IFERROR(MATCH(RAND(),INDEX(MATRIZ_CUM,Y1996,0),1)+1,1))</f>
        <v>8</v>
      </c>
      <c r="AB1996">
        <f t="shared" ca="1" si="30"/>
        <v>8</v>
      </c>
    </row>
    <row r="1997" spans="1:28" x14ac:dyDescent="0.45">
      <c r="A1997">
        <f ca="1">IFERROR(MATCH(RAND(),Ej1b_Cohorte!$D$4:$D$10,1)+1,1)</f>
        <v>3</v>
      </c>
      <c r="B1997">
        <f ca="1">IF(A1997=8,8,IFERROR(MATCH(RAND(),INDEX(MATRIZ_CUM,A1997,0),1)+1,1))</f>
        <v>3</v>
      </c>
      <c r="C1997">
        <f ca="1">IF(B1997=8,8,IFERROR(MATCH(RAND(),INDEX(MATRIZ_CUM,B1997,0),1)+1,1))</f>
        <v>3</v>
      </c>
      <c r="D1997">
        <f ca="1">IF(C1997=8,8,IFERROR(MATCH(RAND(),INDEX(MATRIZ_CUM,C1997,0),1)+1,1))</f>
        <v>3</v>
      </c>
      <c r="E1997">
        <f ca="1">IF(D1997=8,8,IFERROR(MATCH(RAND(),INDEX(MATRIZ_CUM,D1997,0),1)+1,1))</f>
        <v>3</v>
      </c>
      <c r="F1997">
        <f ca="1">IF(E1997=8,8,IFERROR(MATCH(RAND(),INDEX(MATRIZ_CUM,E1997,0),1)+1,1))</f>
        <v>2</v>
      </c>
      <c r="G1997">
        <f ca="1">IF(F1997=8,8,IFERROR(MATCH(RAND(),INDEX(MATRIZ_CUM,F1997,0),1)+1,1))</f>
        <v>2</v>
      </c>
      <c r="H1997">
        <f ca="1">IF(G1997=8,8,IFERROR(MATCH(RAND(),INDEX(MATRIZ_CUM,G1997,0),1)+1,1))</f>
        <v>2</v>
      </c>
      <c r="I1997">
        <f ca="1">IF(H1997=8,8,IFERROR(MATCH(RAND(),INDEX(MATRIZ_CUM,H1997,0),1)+1,1))</f>
        <v>1</v>
      </c>
      <c r="J1997">
        <f ca="1">IF(I1997=8,8,IFERROR(MATCH(RAND(),INDEX(MATRIZ_CUM,I1997,0),1)+1,1))</f>
        <v>1</v>
      </c>
      <c r="K1997">
        <f ca="1">IF(J1997=8,8,IFERROR(MATCH(RAND(),INDEX(MATRIZ_CUM,J1997,0),1)+1,1))</f>
        <v>1</v>
      </c>
      <c r="L1997">
        <f ca="1">IF(K1997=8,8,IFERROR(MATCH(RAND(),INDEX(MATRIZ_CUM,K1997,0),1)+1,1))</f>
        <v>1</v>
      </c>
      <c r="M1997">
        <f ca="1">IF(L1997=8,8,IFERROR(MATCH(RAND(),INDEX(MATRIZ_CUM,L1997,0),1)+1,1))</f>
        <v>1</v>
      </c>
      <c r="N1997">
        <f ca="1">IF(M1997=8,8,IFERROR(MATCH(RAND(),INDEX(MATRIZ_CUM,M1997,0),1)+1,1))</f>
        <v>1</v>
      </c>
      <c r="O1997">
        <f ca="1">IF(N1997=8,8,IFERROR(MATCH(RAND(),INDEX(MATRIZ_CUM,N1997,0),1)+1,1))</f>
        <v>1</v>
      </c>
      <c r="P1997">
        <f ca="1">IF(O1997=8,8,IFERROR(MATCH(RAND(),INDEX(MATRIZ_CUM,O1997,0),1)+1,1))</f>
        <v>3</v>
      </c>
      <c r="Q1997">
        <f ca="1">IF(P1997=8,8,IFERROR(MATCH(RAND(),INDEX(MATRIZ_CUM,P1997,0),1)+1,1))</f>
        <v>3</v>
      </c>
      <c r="R1997">
        <f ca="1">IF(Q1997=8,8,IFERROR(MATCH(RAND(),INDEX(MATRIZ_CUM,Q1997,0),1)+1,1))</f>
        <v>2</v>
      </c>
      <c r="S1997">
        <f ca="1">IF(R1997=8,8,IFERROR(MATCH(RAND(),INDEX(MATRIZ_CUM,R1997,0),1)+1,1))</f>
        <v>2</v>
      </c>
      <c r="T1997">
        <f ca="1">IF(S1997=8,8,IFERROR(MATCH(RAND(),INDEX(MATRIZ_CUM,S1997,0),1)+1,1))</f>
        <v>2</v>
      </c>
      <c r="U1997">
        <f ca="1">IF(T1997=8,8,IFERROR(MATCH(RAND(),INDEX(MATRIZ_CUM,T1997,0),1)+1,1))</f>
        <v>1</v>
      </c>
      <c r="V1997">
        <f ca="1">IF(U1997=8,8,IFERROR(MATCH(RAND(),INDEX(MATRIZ_CUM,U1997,0),1)+1,1))</f>
        <v>1</v>
      </c>
      <c r="W1997">
        <f ca="1">IF(V1997=8,8,IFERROR(MATCH(RAND(),INDEX(MATRIZ_CUM,V1997,0),1)+1,1))</f>
        <v>1</v>
      </c>
      <c r="X1997">
        <f ca="1">IF(W1997=8,8,IFERROR(MATCH(RAND(),INDEX(MATRIZ_CUM,W1997,0),1)+1,1))</f>
        <v>1</v>
      </c>
      <c r="Y1997">
        <f ca="1">IF(X1997=8,8,IFERROR(MATCH(RAND(),INDEX(MATRIZ_CUM,X1997,0),1)+1,1))</f>
        <v>1</v>
      </c>
      <c r="Z1997">
        <f ca="1">IF(Y1997=8,8,IFERROR(MATCH(RAND(),INDEX(MATRIZ_CUM,Y1997,0),1)+1,1))</f>
        <v>1</v>
      </c>
      <c r="AB1997">
        <f t="shared" ca="1" si="30"/>
        <v>1</v>
      </c>
    </row>
    <row r="1998" spans="1:28" x14ac:dyDescent="0.45">
      <c r="A1998">
        <f ca="1">IFERROR(MATCH(RAND(),Ej1b_Cohorte!$D$4:$D$10,1)+1,1)</f>
        <v>5</v>
      </c>
      <c r="B1998">
        <f ca="1">IF(A1998=8,8,IFERROR(MATCH(RAND(),INDEX(MATRIZ_CUM,A1998,0),1)+1,1))</f>
        <v>5</v>
      </c>
      <c r="C1998">
        <f ca="1">IF(B1998=8,8,IFERROR(MATCH(RAND(),INDEX(MATRIZ_CUM,B1998,0),1)+1,1))</f>
        <v>5</v>
      </c>
      <c r="D1998">
        <f ca="1">IF(C1998=8,8,IFERROR(MATCH(RAND(),INDEX(MATRIZ_CUM,C1998,0),1)+1,1))</f>
        <v>5</v>
      </c>
      <c r="E1998">
        <f ca="1">IF(D1998=8,8,IFERROR(MATCH(RAND(),INDEX(MATRIZ_CUM,D1998,0),1)+1,1))</f>
        <v>5</v>
      </c>
      <c r="F1998">
        <f ca="1">IF(E1998=8,8,IFERROR(MATCH(RAND(),INDEX(MATRIZ_CUM,E1998,0),1)+1,1))</f>
        <v>5</v>
      </c>
      <c r="G1998">
        <f ca="1">IF(F1998=8,8,IFERROR(MATCH(RAND(),INDEX(MATRIZ_CUM,F1998,0),1)+1,1))</f>
        <v>5</v>
      </c>
      <c r="H1998">
        <f ca="1">IF(G1998=8,8,IFERROR(MATCH(RAND(),INDEX(MATRIZ_CUM,G1998,0),1)+1,1))</f>
        <v>6</v>
      </c>
      <c r="I1998">
        <f ca="1">IF(H1998=8,8,IFERROR(MATCH(RAND(),INDEX(MATRIZ_CUM,H1998,0),1)+1,1))</f>
        <v>7</v>
      </c>
      <c r="J1998">
        <f ca="1">IF(I1998=8,8,IFERROR(MATCH(RAND(),INDEX(MATRIZ_CUM,I1998,0),1)+1,1))</f>
        <v>7</v>
      </c>
      <c r="K1998">
        <f ca="1">IF(J1998=8,8,IFERROR(MATCH(RAND(),INDEX(MATRIZ_CUM,J1998,0),1)+1,1))</f>
        <v>7</v>
      </c>
      <c r="L1998">
        <f ca="1">IF(K1998=8,8,IFERROR(MATCH(RAND(),INDEX(MATRIZ_CUM,K1998,0),1)+1,1))</f>
        <v>8</v>
      </c>
      <c r="M1998">
        <f ca="1">IF(L1998=8,8,IFERROR(MATCH(RAND(),INDEX(MATRIZ_CUM,L1998,0),1)+1,1))</f>
        <v>8</v>
      </c>
      <c r="N1998">
        <f ca="1">IF(M1998=8,8,IFERROR(MATCH(RAND(),INDEX(MATRIZ_CUM,M1998,0),1)+1,1))</f>
        <v>8</v>
      </c>
      <c r="O1998">
        <f ca="1">IF(N1998=8,8,IFERROR(MATCH(RAND(),INDEX(MATRIZ_CUM,N1998,0),1)+1,1))</f>
        <v>8</v>
      </c>
      <c r="P1998">
        <f ca="1">IF(O1998=8,8,IFERROR(MATCH(RAND(),INDEX(MATRIZ_CUM,O1998,0),1)+1,1))</f>
        <v>8</v>
      </c>
      <c r="Q1998">
        <f ca="1">IF(P1998=8,8,IFERROR(MATCH(RAND(),INDEX(MATRIZ_CUM,P1998,0),1)+1,1))</f>
        <v>8</v>
      </c>
      <c r="R1998">
        <f ca="1">IF(Q1998=8,8,IFERROR(MATCH(RAND(),INDEX(MATRIZ_CUM,Q1998,0),1)+1,1))</f>
        <v>8</v>
      </c>
      <c r="S1998">
        <f ca="1">IF(R1998=8,8,IFERROR(MATCH(RAND(),INDEX(MATRIZ_CUM,R1998,0),1)+1,1))</f>
        <v>8</v>
      </c>
      <c r="T1998">
        <f ca="1">IF(S1998=8,8,IFERROR(MATCH(RAND(),INDEX(MATRIZ_CUM,S1998,0),1)+1,1))</f>
        <v>8</v>
      </c>
      <c r="U1998">
        <f ca="1">IF(T1998=8,8,IFERROR(MATCH(RAND(),INDEX(MATRIZ_CUM,T1998,0),1)+1,1))</f>
        <v>8</v>
      </c>
      <c r="V1998">
        <f ca="1">IF(U1998=8,8,IFERROR(MATCH(RAND(),INDEX(MATRIZ_CUM,U1998,0),1)+1,1))</f>
        <v>8</v>
      </c>
      <c r="W1998">
        <f ca="1">IF(V1998=8,8,IFERROR(MATCH(RAND(),INDEX(MATRIZ_CUM,V1998,0),1)+1,1))</f>
        <v>8</v>
      </c>
      <c r="X1998">
        <f ca="1">IF(W1998=8,8,IFERROR(MATCH(RAND(),INDEX(MATRIZ_CUM,W1998,0),1)+1,1))</f>
        <v>8</v>
      </c>
      <c r="Y1998">
        <f ca="1">IF(X1998=8,8,IFERROR(MATCH(RAND(),INDEX(MATRIZ_CUM,X1998,0),1)+1,1))</f>
        <v>8</v>
      </c>
      <c r="Z1998">
        <f ca="1">IF(Y1998=8,8,IFERROR(MATCH(RAND(),INDEX(MATRIZ_CUM,Y1998,0),1)+1,1))</f>
        <v>8</v>
      </c>
      <c r="AB1998">
        <f t="shared" ca="1" si="30"/>
        <v>8</v>
      </c>
    </row>
    <row r="1999" spans="1:28" x14ac:dyDescent="0.45">
      <c r="A1999">
        <f ca="1">IFERROR(MATCH(RAND(),Ej1b_Cohorte!$D$4:$D$10,1)+1,1)</f>
        <v>3</v>
      </c>
      <c r="B1999">
        <f ca="1">IF(A1999=8,8,IFERROR(MATCH(RAND(),INDEX(MATRIZ_CUM,A1999,0),1)+1,1))</f>
        <v>4</v>
      </c>
      <c r="C1999">
        <f ca="1">IF(B1999=8,8,IFERROR(MATCH(RAND(),INDEX(MATRIZ_CUM,B1999,0),1)+1,1))</f>
        <v>5</v>
      </c>
      <c r="D1999">
        <f ca="1">IF(C1999=8,8,IFERROR(MATCH(RAND(),INDEX(MATRIZ_CUM,C1999,0),1)+1,1))</f>
        <v>6</v>
      </c>
      <c r="E1999">
        <f ca="1">IF(D1999=8,8,IFERROR(MATCH(RAND(),INDEX(MATRIZ_CUM,D1999,0),1)+1,1))</f>
        <v>6</v>
      </c>
      <c r="F1999">
        <f ca="1">IF(E1999=8,8,IFERROR(MATCH(RAND(),INDEX(MATRIZ_CUM,E1999,0),1)+1,1))</f>
        <v>7</v>
      </c>
      <c r="G1999">
        <f ca="1">IF(F1999=8,8,IFERROR(MATCH(RAND(),INDEX(MATRIZ_CUM,F1999,0),1)+1,1))</f>
        <v>7</v>
      </c>
      <c r="H1999">
        <f ca="1">IF(G1999=8,8,IFERROR(MATCH(RAND(),INDEX(MATRIZ_CUM,G1999,0),1)+1,1))</f>
        <v>7</v>
      </c>
      <c r="I1999">
        <f ca="1">IF(H1999=8,8,IFERROR(MATCH(RAND(),INDEX(MATRIZ_CUM,H1999,0),1)+1,1))</f>
        <v>8</v>
      </c>
      <c r="J1999">
        <f ca="1">IF(I1999=8,8,IFERROR(MATCH(RAND(),INDEX(MATRIZ_CUM,I1999,0),1)+1,1))</f>
        <v>8</v>
      </c>
      <c r="K1999">
        <f ca="1">IF(J1999=8,8,IFERROR(MATCH(RAND(),INDEX(MATRIZ_CUM,J1999,0),1)+1,1))</f>
        <v>8</v>
      </c>
      <c r="L1999">
        <f ca="1">IF(K1999=8,8,IFERROR(MATCH(RAND(),INDEX(MATRIZ_CUM,K1999,0),1)+1,1))</f>
        <v>8</v>
      </c>
      <c r="M1999">
        <f ca="1">IF(L1999=8,8,IFERROR(MATCH(RAND(),INDEX(MATRIZ_CUM,L1999,0),1)+1,1))</f>
        <v>8</v>
      </c>
      <c r="N1999">
        <f ca="1">IF(M1999=8,8,IFERROR(MATCH(RAND(),INDEX(MATRIZ_CUM,M1999,0),1)+1,1))</f>
        <v>8</v>
      </c>
      <c r="O1999">
        <f ca="1">IF(N1999=8,8,IFERROR(MATCH(RAND(),INDEX(MATRIZ_CUM,N1999,0),1)+1,1))</f>
        <v>8</v>
      </c>
      <c r="P1999">
        <f ca="1">IF(O1999=8,8,IFERROR(MATCH(RAND(),INDEX(MATRIZ_CUM,O1999,0),1)+1,1))</f>
        <v>8</v>
      </c>
      <c r="Q1999">
        <f ca="1">IF(P1999=8,8,IFERROR(MATCH(RAND(),INDEX(MATRIZ_CUM,P1999,0),1)+1,1))</f>
        <v>8</v>
      </c>
      <c r="R1999">
        <f ca="1">IF(Q1999=8,8,IFERROR(MATCH(RAND(),INDEX(MATRIZ_CUM,Q1999,0),1)+1,1))</f>
        <v>8</v>
      </c>
      <c r="S1999">
        <f ca="1">IF(R1999=8,8,IFERROR(MATCH(RAND(),INDEX(MATRIZ_CUM,R1999,0),1)+1,1))</f>
        <v>8</v>
      </c>
      <c r="T1999">
        <f ca="1">IF(S1999=8,8,IFERROR(MATCH(RAND(),INDEX(MATRIZ_CUM,S1999,0),1)+1,1))</f>
        <v>8</v>
      </c>
      <c r="U1999">
        <f ca="1">IF(T1999=8,8,IFERROR(MATCH(RAND(),INDEX(MATRIZ_CUM,T1999,0),1)+1,1))</f>
        <v>8</v>
      </c>
      <c r="V1999">
        <f ca="1">IF(U1999=8,8,IFERROR(MATCH(RAND(),INDEX(MATRIZ_CUM,U1999,0),1)+1,1))</f>
        <v>8</v>
      </c>
      <c r="W1999">
        <f ca="1">IF(V1999=8,8,IFERROR(MATCH(RAND(),INDEX(MATRIZ_CUM,V1999,0),1)+1,1))</f>
        <v>8</v>
      </c>
      <c r="X1999">
        <f ca="1">IF(W1999=8,8,IFERROR(MATCH(RAND(),INDEX(MATRIZ_CUM,W1999,0),1)+1,1))</f>
        <v>8</v>
      </c>
      <c r="Y1999">
        <f ca="1">IF(X1999=8,8,IFERROR(MATCH(RAND(),INDEX(MATRIZ_CUM,X1999,0),1)+1,1))</f>
        <v>8</v>
      </c>
      <c r="Z1999">
        <f ca="1">IF(Y1999=8,8,IFERROR(MATCH(RAND(),INDEX(MATRIZ_CUM,Y1999,0),1)+1,1))</f>
        <v>8</v>
      </c>
      <c r="AB1999">
        <f t="shared" ca="1" si="30"/>
        <v>8</v>
      </c>
    </row>
    <row r="2000" spans="1:28" x14ac:dyDescent="0.45">
      <c r="A2000">
        <f ca="1">IFERROR(MATCH(RAND(),Ej1b_Cohorte!$D$4:$D$10,1)+1,1)</f>
        <v>6</v>
      </c>
      <c r="B2000">
        <f ca="1">IF(A2000=8,8,IFERROR(MATCH(RAND(),INDEX(MATRIZ_CUM,A2000,0),1)+1,1))</f>
        <v>5</v>
      </c>
      <c r="C2000">
        <f ca="1">IF(B2000=8,8,IFERROR(MATCH(RAND(),INDEX(MATRIZ_CUM,B2000,0),1)+1,1))</f>
        <v>5</v>
      </c>
      <c r="D2000">
        <f ca="1">IF(C2000=8,8,IFERROR(MATCH(RAND(),INDEX(MATRIZ_CUM,C2000,0),1)+1,1))</f>
        <v>4</v>
      </c>
      <c r="E2000">
        <f ca="1">IF(D2000=8,8,IFERROR(MATCH(RAND(),INDEX(MATRIZ_CUM,D2000,0),1)+1,1))</f>
        <v>4</v>
      </c>
      <c r="F2000">
        <f ca="1">IF(E2000=8,8,IFERROR(MATCH(RAND(),INDEX(MATRIZ_CUM,E2000,0),1)+1,1))</f>
        <v>4</v>
      </c>
      <c r="G2000">
        <f ca="1">IF(F2000=8,8,IFERROR(MATCH(RAND(),INDEX(MATRIZ_CUM,F2000,0),1)+1,1))</f>
        <v>3</v>
      </c>
      <c r="H2000">
        <f ca="1">IF(G2000=8,8,IFERROR(MATCH(RAND(),INDEX(MATRIZ_CUM,G2000,0),1)+1,1))</f>
        <v>3</v>
      </c>
      <c r="I2000">
        <f ca="1">IF(H2000=8,8,IFERROR(MATCH(RAND(),INDEX(MATRIZ_CUM,H2000,0),1)+1,1))</f>
        <v>4</v>
      </c>
      <c r="J2000">
        <f ca="1">IF(I2000=8,8,IFERROR(MATCH(RAND(),INDEX(MATRIZ_CUM,I2000,0),1)+1,1))</f>
        <v>4</v>
      </c>
      <c r="K2000">
        <f ca="1">IF(J2000=8,8,IFERROR(MATCH(RAND(),INDEX(MATRIZ_CUM,J2000,0),1)+1,1))</f>
        <v>4</v>
      </c>
      <c r="L2000">
        <f ca="1">IF(K2000=8,8,IFERROR(MATCH(RAND(),INDEX(MATRIZ_CUM,K2000,0),1)+1,1))</f>
        <v>5</v>
      </c>
      <c r="M2000">
        <f ca="1">IF(L2000=8,8,IFERROR(MATCH(RAND(),INDEX(MATRIZ_CUM,L2000,0),1)+1,1))</f>
        <v>5</v>
      </c>
      <c r="N2000">
        <f ca="1">IF(M2000=8,8,IFERROR(MATCH(RAND(),INDEX(MATRIZ_CUM,M2000,0),1)+1,1))</f>
        <v>5</v>
      </c>
      <c r="O2000">
        <f ca="1">IF(N2000=8,8,IFERROR(MATCH(RAND(),INDEX(MATRIZ_CUM,N2000,0),1)+1,1))</f>
        <v>4</v>
      </c>
      <c r="P2000">
        <f ca="1">IF(O2000=8,8,IFERROR(MATCH(RAND(),INDEX(MATRIZ_CUM,O2000,0),1)+1,1))</f>
        <v>4</v>
      </c>
      <c r="Q2000">
        <f ca="1">IF(P2000=8,8,IFERROR(MATCH(RAND(),INDEX(MATRIZ_CUM,P2000,0),1)+1,1))</f>
        <v>3</v>
      </c>
      <c r="R2000">
        <f ca="1">IF(Q2000=8,8,IFERROR(MATCH(RAND(),INDEX(MATRIZ_CUM,Q2000,0),1)+1,1))</f>
        <v>4</v>
      </c>
      <c r="S2000">
        <f ca="1">IF(R2000=8,8,IFERROR(MATCH(RAND(),INDEX(MATRIZ_CUM,R2000,0),1)+1,1))</f>
        <v>2</v>
      </c>
      <c r="T2000">
        <f ca="1">IF(S2000=8,8,IFERROR(MATCH(RAND(),INDEX(MATRIZ_CUM,S2000,0),1)+1,1))</f>
        <v>2</v>
      </c>
      <c r="U2000">
        <f ca="1">IF(T2000=8,8,IFERROR(MATCH(RAND(),INDEX(MATRIZ_CUM,T2000,0),1)+1,1))</f>
        <v>2</v>
      </c>
      <c r="V2000">
        <f ca="1">IF(U2000=8,8,IFERROR(MATCH(RAND(),INDEX(MATRIZ_CUM,U2000,0),1)+1,1))</f>
        <v>2</v>
      </c>
      <c r="W2000">
        <f ca="1">IF(V2000=8,8,IFERROR(MATCH(RAND(),INDEX(MATRIZ_CUM,V2000,0),1)+1,1))</f>
        <v>2</v>
      </c>
      <c r="X2000">
        <f ca="1">IF(W2000=8,8,IFERROR(MATCH(RAND(),INDEX(MATRIZ_CUM,W2000,0),1)+1,1))</f>
        <v>2</v>
      </c>
      <c r="Y2000">
        <f ca="1">IF(X2000=8,8,IFERROR(MATCH(RAND(),INDEX(MATRIZ_CUM,X2000,0),1)+1,1))</f>
        <v>2</v>
      </c>
      <c r="Z2000">
        <f ca="1">IF(Y2000=8,8,IFERROR(MATCH(RAND(),INDEX(MATRIZ_CUM,Y2000,0),1)+1,1))</f>
        <v>1</v>
      </c>
      <c r="AB2000">
        <f t="shared" ca="1" si="30"/>
        <v>1</v>
      </c>
    </row>
    <row r="2001" spans="1:28" x14ac:dyDescent="0.45">
      <c r="A2001">
        <f ca="1">IFERROR(MATCH(RAND(),Ej1b_Cohorte!$D$4:$D$10,1)+1,1)</f>
        <v>7</v>
      </c>
      <c r="B2001">
        <f ca="1">IF(A2001=8,8,IFERROR(MATCH(RAND(),INDEX(MATRIZ_CUM,A2001,0),1)+1,1))</f>
        <v>8</v>
      </c>
      <c r="C2001">
        <f ca="1">IF(B2001=8,8,IFERROR(MATCH(RAND(),INDEX(MATRIZ_CUM,B2001,0),1)+1,1))</f>
        <v>8</v>
      </c>
      <c r="D2001">
        <f ca="1">IF(C2001=8,8,IFERROR(MATCH(RAND(),INDEX(MATRIZ_CUM,C2001,0),1)+1,1))</f>
        <v>8</v>
      </c>
      <c r="E2001">
        <f ca="1">IF(D2001=8,8,IFERROR(MATCH(RAND(),INDEX(MATRIZ_CUM,D2001,0),1)+1,1))</f>
        <v>8</v>
      </c>
      <c r="F2001">
        <f ca="1">IF(E2001=8,8,IFERROR(MATCH(RAND(),INDEX(MATRIZ_CUM,E2001,0),1)+1,1))</f>
        <v>8</v>
      </c>
      <c r="G2001">
        <f ca="1">IF(F2001=8,8,IFERROR(MATCH(RAND(),INDEX(MATRIZ_CUM,F2001,0),1)+1,1))</f>
        <v>8</v>
      </c>
      <c r="H2001">
        <f ca="1">IF(G2001=8,8,IFERROR(MATCH(RAND(),INDEX(MATRIZ_CUM,G2001,0),1)+1,1))</f>
        <v>8</v>
      </c>
      <c r="I2001">
        <f ca="1">IF(H2001=8,8,IFERROR(MATCH(RAND(),INDEX(MATRIZ_CUM,H2001,0),1)+1,1))</f>
        <v>8</v>
      </c>
      <c r="J2001">
        <f ca="1">IF(I2001=8,8,IFERROR(MATCH(RAND(),INDEX(MATRIZ_CUM,I2001,0),1)+1,1))</f>
        <v>8</v>
      </c>
      <c r="K2001">
        <f ca="1">IF(J2001=8,8,IFERROR(MATCH(RAND(),INDEX(MATRIZ_CUM,J2001,0),1)+1,1))</f>
        <v>8</v>
      </c>
      <c r="L2001">
        <f ca="1">IF(K2001=8,8,IFERROR(MATCH(RAND(),INDEX(MATRIZ_CUM,K2001,0),1)+1,1))</f>
        <v>8</v>
      </c>
      <c r="M2001">
        <f ca="1">IF(L2001=8,8,IFERROR(MATCH(RAND(),INDEX(MATRIZ_CUM,L2001,0),1)+1,1))</f>
        <v>8</v>
      </c>
      <c r="N2001">
        <f ca="1">IF(M2001=8,8,IFERROR(MATCH(RAND(),INDEX(MATRIZ_CUM,M2001,0),1)+1,1))</f>
        <v>8</v>
      </c>
      <c r="O2001">
        <f ca="1">IF(N2001=8,8,IFERROR(MATCH(RAND(),INDEX(MATRIZ_CUM,N2001,0),1)+1,1))</f>
        <v>8</v>
      </c>
      <c r="P2001">
        <f ca="1">IF(O2001=8,8,IFERROR(MATCH(RAND(),INDEX(MATRIZ_CUM,O2001,0),1)+1,1))</f>
        <v>8</v>
      </c>
      <c r="Q2001">
        <f ca="1">IF(P2001=8,8,IFERROR(MATCH(RAND(),INDEX(MATRIZ_CUM,P2001,0),1)+1,1))</f>
        <v>8</v>
      </c>
      <c r="R2001">
        <f ca="1">IF(Q2001=8,8,IFERROR(MATCH(RAND(),INDEX(MATRIZ_CUM,Q2001,0),1)+1,1))</f>
        <v>8</v>
      </c>
      <c r="S2001">
        <f ca="1">IF(R2001=8,8,IFERROR(MATCH(RAND(),INDEX(MATRIZ_CUM,R2001,0),1)+1,1))</f>
        <v>8</v>
      </c>
      <c r="T2001">
        <f ca="1">IF(S2001=8,8,IFERROR(MATCH(RAND(),INDEX(MATRIZ_CUM,S2001,0),1)+1,1))</f>
        <v>8</v>
      </c>
      <c r="U2001">
        <f ca="1">IF(T2001=8,8,IFERROR(MATCH(RAND(),INDEX(MATRIZ_CUM,T2001,0),1)+1,1))</f>
        <v>8</v>
      </c>
      <c r="V2001">
        <f ca="1">IF(U2001=8,8,IFERROR(MATCH(RAND(),INDEX(MATRIZ_CUM,U2001,0),1)+1,1))</f>
        <v>8</v>
      </c>
      <c r="W2001">
        <f ca="1">IF(V2001=8,8,IFERROR(MATCH(RAND(),INDEX(MATRIZ_CUM,V2001,0),1)+1,1))</f>
        <v>8</v>
      </c>
      <c r="X2001">
        <f ca="1">IF(W2001=8,8,IFERROR(MATCH(RAND(),INDEX(MATRIZ_CUM,W2001,0),1)+1,1))</f>
        <v>8</v>
      </c>
      <c r="Y2001">
        <f ca="1">IF(X2001=8,8,IFERROR(MATCH(RAND(),INDEX(MATRIZ_CUM,X2001,0),1)+1,1))</f>
        <v>8</v>
      </c>
      <c r="Z2001">
        <f ca="1">IF(Y2001=8,8,IFERROR(MATCH(RAND(),INDEX(MATRIZ_CUM,Y2001,0),1)+1,1))</f>
        <v>8</v>
      </c>
      <c r="AB2001">
        <f t="shared" ca="1" si="30"/>
        <v>8</v>
      </c>
    </row>
    <row r="2002" spans="1:28" x14ac:dyDescent="0.45">
      <c r="A2002">
        <f ca="1">IFERROR(MATCH(RAND(),Ej1b_Cohorte!$D$4:$D$10,1)+1,1)</f>
        <v>3</v>
      </c>
      <c r="B2002">
        <f ca="1">IF(A2002=8,8,IFERROR(MATCH(RAND(),INDEX(MATRIZ_CUM,A2002,0),1)+1,1))</f>
        <v>3</v>
      </c>
      <c r="C2002">
        <f ca="1">IF(B2002=8,8,IFERROR(MATCH(RAND(),INDEX(MATRIZ_CUM,B2002,0),1)+1,1))</f>
        <v>2</v>
      </c>
      <c r="D2002">
        <f ca="1">IF(C2002=8,8,IFERROR(MATCH(RAND(),INDEX(MATRIZ_CUM,C2002,0),1)+1,1))</f>
        <v>2</v>
      </c>
      <c r="E2002">
        <f ca="1">IF(D2002=8,8,IFERROR(MATCH(RAND(),INDEX(MATRIZ_CUM,D2002,0),1)+1,1))</f>
        <v>3</v>
      </c>
      <c r="F2002">
        <f ca="1">IF(E2002=8,8,IFERROR(MATCH(RAND(),INDEX(MATRIZ_CUM,E2002,0),1)+1,1))</f>
        <v>2</v>
      </c>
      <c r="G2002">
        <f ca="1">IF(F2002=8,8,IFERROR(MATCH(RAND(),INDEX(MATRIZ_CUM,F2002,0),1)+1,1))</f>
        <v>2</v>
      </c>
      <c r="H2002">
        <f ca="1">IF(G2002=8,8,IFERROR(MATCH(RAND(),INDEX(MATRIZ_CUM,G2002,0),1)+1,1))</f>
        <v>1</v>
      </c>
      <c r="I2002">
        <f ca="1">IF(H2002=8,8,IFERROR(MATCH(RAND(),INDEX(MATRIZ_CUM,H2002,0),1)+1,1))</f>
        <v>1</v>
      </c>
      <c r="J2002">
        <f ca="1">IF(I2002=8,8,IFERROR(MATCH(RAND(),INDEX(MATRIZ_CUM,I2002,0),1)+1,1))</f>
        <v>1</v>
      </c>
      <c r="K2002">
        <f ca="1">IF(J2002=8,8,IFERROR(MATCH(RAND(),INDEX(MATRIZ_CUM,J2002,0),1)+1,1))</f>
        <v>1</v>
      </c>
      <c r="L2002">
        <f ca="1">IF(K2002=8,8,IFERROR(MATCH(RAND(),INDEX(MATRIZ_CUM,K2002,0),1)+1,1))</f>
        <v>1</v>
      </c>
      <c r="M2002">
        <f ca="1">IF(L2002=8,8,IFERROR(MATCH(RAND(),INDEX(MATRIZ_CUM,L2002,0),1)+1,1))</f>
        <v>1</v>
      </c>
      <c r="N2002">
        <f ca="1">IF(M2002=8,8,IFERROR(MATCH(RAND(),INDEX(MATRIZ_CUM,M2002,0),1)+1,1))</f>
        <v>1</v>
      </c>
      <c r="O2002">
        <f ca="1">IF(N2002=8,8,IFERROR(MATCH(RAND(),INDEX(MATRIZ_CUM,N2002,0),1)+1,1))</f>
        <v>1</v>
      </c>
      <c r="P2002">
        <f ca="1">IF(O2002=8,8,IFERROR(MATCH(RAND(),INDEX(MATRIZ_CUM,O2002,0),1)+1,1))</f>
        <v>1</v>
      </c>
      <c r="Q2002">
        <f ca="1">IF(P2002=8,8,IFERROR(MATCH(RAND(),INDEX(MATRIZ_CUM,P2002,0),1)+1,1))</f>
        <v>1</v>
      </c>
      <c r="R2002">
        <f ca="1">IF(Q2002=8,8,IFERROR(MATCH(RAND(),INDEX(MATRIZ_CUM,Q2002,0),1)+1,1))</f>
        <v>1</v>
      </c>
      <c r="S2002">
        <f ca="1">IF(R2002=8,8,IFERROR(MATCH(RAND(),INDEX(MATRIZ_CUM,R2002,0),1)+1,1))</f>
        <v>1</v>
      </c>
      <c r="T2002">
        <f ca="1">IF(S2002=8,8,IFERROR(MATCH(RAND(),INDEX(MATRIZ_CUM,S2002,0),1)+1,1))</f>
        <v>1</v>
      </c>
      <c r="U2002">
        <f ca="1">IF(T2002=8,8,IFERROR(MATCH(RAND(),INDEX(MATRIZ_CUM,T2002,0),1)+1,1))</f>
        <v>3</v>
      </c>
      <c r="V2002">
        <f ca="1">IF(U2002=8,8,IFERROR(MATCH(RAND(),INDEX(MATRIZ_CUM,U2002,0),1)+1,1))</f>
        <v>4</v>
      </c>
      <c r="W2002">
        <f ca="1">IF(V2002=8,8,IFERROR(MATCH(RAND(),INDEX(MATRIZ_CUM,V2002,0),1)+1,1))</f>
        <v>4</v>
      </c>
      <c r="X2002">
        <f ca="1">IF(W2002=8,8,IFERROR(MATCH(RAND(),INDEX(MATRIZ_CUM,W2002,0),1)+1,1))</f>
        <v>4</v>
      </c>
      <c r="Y2002">
        <f ca="1">IF(X2002=8,8,IFERROR(MATCH(RAND(),INDEX(MATRIZ_CUM,X2002,0),1)+1,1))</f>
        <v>3</v>
      </c>
      <c r="Z2002">
        <f ca="1">IF(Y2002=8,8,IFERROR(MATCH(RAND(),INDEX(MATRIZ_CUM,Y2002,0),1)+1,1))</f>
        <v>4</v>
      </c>
      <c r="AB2002">
        <f t="shared" ca="1" si="30"/>
        <v>4</v>
      </c>
    </row>
    <row r="2003" spans="1:28" x14ac:dyDescent="0.45">
      <c r="A2003">
        <f ca="1">IFERROR(MATCH(RAND(),Ej1b_Cohorte!$D$4:$D$10,1)+1,1)</f>
        <v>1</v>
      </c>
      <c r="B2003">
        <f ca="1">IF(A2003=8,8,IFERROR(MATCH(RAND(),INDEX(MATRIZ_CUM,A2003,0),1)+1,1))</f>
        <v>1</v>
      </c>
      <c r="C2003">
        <f ca="1">IF(B2003=8,8,IFERROR(MATCH(RAND(),INDEX(MATRIZ_CUM,B2003,0),1)+1,1))</f>
        <v>1</v>
      </c>
      <c r="D2003">
        <f ca="1">IF(C2003=8,8,IFERROR(MATCH(RAND(),INDEX(MATRIZ_CUM,C2003,0),1)+1,1))</f>
        <v>1</v>
      </c>
      <c r="E2003">
        <f ca="1">IF(D2003=8,8,IFERROR(MATCH(RAND(),INDEX(MATRIZ_CUM,D2003,0),1)+1,1))</f>
        <v>1</v>
      </c>
      <c r="F2003">
        <f ca="1">IF(E2003=8,8,IFERROR(MATCH(RAND(),INDEX(MATRIZ_CUM,E2003,0),1)+1,1))</f>
        <v>1</v>
      </c>
      <c r="G2003">
        <f ca="1">IF(F2003=8,8,IFERROR(MATCH(RAND(),INDEX(MATRIZ_CUM,F2003,0),1)+1,1))</f>
        <v>1</v>
      </c>
      <c r="H2003">
        <f ca="1">IF(G2003=8,8,IFERROR(MATCH(RAND(),INDEX(MATRIZ_CUM,G2003,0),1)+1,1))</f>
        <v>1</v>
      </c>
      <c r="I2003">
        <f ca="1">IF(H2003=8,8,IFERROR(MATCH(RAND(),INDEX(MATRIZ_CUM,H2003,0),1)+1,1))</f>
        <v>1</v>
      </c>
      <c r="J2003">
        <f ca="1">IF(I2003=8,8,IFERROR(MATCH(RAND(),INDEX(MATRIZ_CUM,I2003,0),1)+1,1))</f>
        <v>1</v>
      </c>
      <c r="K2003">
        <f ca="1">IF(J2003=8,8,IFERROR(MATCH(RAND(),INDEX(MATRIZ_CUM,J2003,0),1)+1,1))</f>
        <v>1</v>
      </c>
      <c r="L2003">
        <f ca="1">IF(K2003=8,8,IFERROR(MATCH(RAND(),INDEX(MATRIZ_CUM,K2003,0),1)+1,1))</f>
        <v>1</v>
      </c>
      <c r="M2003">
        <f ca="1">IF(L2003=8,8,IFERROR(MATCH(RAND(),INDEX(MATRIZ_CUM,L2003,0),1)+1,1))</f>
        <v>1</v>
      </c>
      <c r="N2003">
        <f ca="1">IF(M2003=8,8,IFERROR(MATCH(RAND(),INDEX(MATRIZ_CUM,M2003,0),1)+1,1))</f>
        <v>1</v>
      </c>
      <c r="O2003">
        <f ca="1">IF(N2003=8,8,IFERROR(MATCH(RAND(),INDEX(MATRIZ_CUM,N2003,0),1)+1,1))</f>
        <v>1</v>
      </c>
      <c r="P2003">
        <f ca="1">IF(O2003=8,8,IFERROR(MATCH(RAND(),INDEX(MATRIZ_CUM,O2003,0),1)+1,1))</f>
        <v>2</v>
      </c>
      <c r="Q2003">
        <f ca="1">IF(P2003=8,8,IFERROR(MATCH(RAND(),INDEX(MATRIZ_CUM,P2003,0),1)+1,1))</f>
        <v>2</v>
      </c>
      <c r="R2003">
        <f ca="1">IF(Q2003=8,8,IFERROR(MATCH(RAND(),INDEX(MATRIZ_CUM,Q2003,0),1)+1,1))</f>
        <v>1</v>
      </c>
      <c r="S2003">
        <f ca="1">IF(R2003=8,8,IFERROR(MATCH(RAND(),INDEX(MATRIZ_CUM,R2003,0),1)+1,1))</f>
        <v>1</v>
      </c>
      <c r="T2003">
        <f ca="1">IF(S2003=8,8,IFERROR(MATCH(RAND(),INDEX(MATRIZ_CUM,S2003,0),1)+1,1))</f>
        <v>1</v>
      </c>
      <c r="U2003">
        <f ca="1">IF(T2003=8,8,IFERROR(MATCH(RAND(),INDEX(MATRIZ_CUM,T2003,0),1)+1,1))</f>
        <v>2</v>
      </c>
      <c r="V2003">
        <f ca="1">IF(U2003=8,8,IFERROR(MATCH(RAND(),INDEX(MATRIZ_CUM,U2003,0),1)+1,1))</f>
        <v>2</v>
      </c>
      <c r="W2003">
        <f ca="1">IF(V2003=8,8,IFERROR(MATCH(RAND(),INDEX(MATRIZ_CUM,V2003,0),1)+1,1))</f>
        <v>2</v>
      </c>
      <c r="X2003">
        <f ca="1">IF(W2003=8,8,IFERROR(MATCH(RAND(),INDEX(MATRIZ_CUM,W2003,0),1)+1,1))</f>
        <v>2</v>
      </c>
      <c r="Y2003">
        <f ca="1">IF(X2003=8,8,IFERROR(MATCH(RAND(),INDEX(MATRIZ_CUM,X2003,0),1)+1,1))</f>
        <v>2</v>
      </c>
      <c r="Z2003">
        <f ca="1">IF(Y2003=8,8,IFERROR(MATCH(RAND(),INDEX(MATRIZ_CUM,Y2003,0),1)+1,1))</f>
        <v>2</v>
      </c>
      <c r="AB2003">
        <f t="shared" ca="1" si="30"/>
        <v>2</v>
      </c>
    </row>
    <row r="2004" spans="1:28" x14ac:dyDescent="0.45">
      <c r="A2004">
        <f ca="1">IFERROR(MATCH(RAND(),Ej1b_Cohorte!$D$4:$D$10,1)+1,1)</f>
        <v>3</v>
      </c>
      <c r="B2004">
        <f ca="1">IF(A2004=8,8,IFERROR(MATCH(RAND(),INDEX(MATRIZ_CUM,A2004,0),1)+1,1))</f>
        <v>4</v>
      </c>
      <c r="C2004">
        <f ca="1">IF(B2004=8,8,IFERROR(MATCH(RAND(),INDEX(MATRIZ_CUM,B2004,0),1)+1,1))</f>
        <v>4</v>
      </c>
      <c r="D2004">
        <f ca="1">IF(C2004=8,8,IFERROR(MATCH(RAND(),INDEX(MATRIZ_CUM,C2004,0),1)+1,1))</f>
        <v>3</v>
      </c>
      <c r="E2004">
        <f ca="1">IF(D2004=8,8,IFERROR(MATCH(RAND(),INDEX(MATRIZ_CUM,D2004,0),1)+1,1))</f>
        <v>3</v>
      </c>
      <c r="F2004">
        <f ca="1">IF(E2004=8,8,IFERROR(MATCH(RAND(),INDEX(MATRIZ_CUM,E2004,0),1)+1,1))</f>
        <v>3</v>
      </c>
      <c r="G2004">
        <f ca="1">IF(F2004=8,8,IFERROR(MATCH(RAND(),INDEX(MATRIZ_CUM,F2004,0),1)+1,1))</f>
        <v>3</v>
      </c>
      <c r="H2004">
        <f ca="1">IF(G2004=8,8,IFERROR(MATCH(RAND(),INDEX(MATRIZ_CUM,G2004,0),1)+1,1))</f>
        <v>3</v>
      </c>
      <c r="I2004">
        <f ca="1">IF(H2004=8,8,IFERROR(MATCH(RAND(),INDEX(MATRIZ_CUM,H2004,0),1)+1,1))</f>
        <v>3</v>
      </c>
      <c r="J2004">
        <f ca="1">IF(I2004=8,8,IFERROR(MATCH(RAND(),INDEX(MATRIZ_CUM,I2004,0),1)+1,1))</f>
        <v>4</v>
      </c>
      <c r="K2004">
        <f ca="1">IF(J2004=8,8,IFERROR(MATCH(RAND(),INDEX(MATRIZ_CUM,J2004,0),1)+1,1))</f>
        <v>3</v>
      </c>
      <c r="L2004">
        <f ca="1">IF(K2004=8,8,IFERROR(MATCH(RAND(),INDEX(MATRIZ_CUM,K2004,0),1)+1,1))</f>
        <v>3</v>
      </c>
      <c r="M2004">
        <f ca="1">IF(L2004=8,8,IFERROR(MATCH(RAND(),INDEX(MATRIZ_CUM,L2004,0),1)+1,1))</f>
        <v>3</v>
      </c>
      <c r="N2004">
        <f ca="1">IF(M2004=8,8,IFERROR(MATCH(RAND(),INDEX(MATRIZ_CUM,M2004,0),1)+1,1))</f>
        <v>3</v>
      </c>
      <c r="O2004">
        <f ca="1">IF(N2004=8,8,IFERROR(MATCH(RAND(),INDEX(MATRIZ_CUM,N2004,0),1)+1,1))</f>
        <v>3</v>
      </c>
      <c r="P2004">
        <f ca="1">IF(O2004=8,8,IFERROR(MATCH(RAND(),INDEX(MATRIZ_CUM,O2004,0),1)+1,1))</f>
        <v>5</v>
      </c>
      <c r="Q2004">
        <f ca="1">IF(P2004=8,8,IFERROR(MATCH(RAND(),INDEX(MATRIZ_CUM,P2004,0),1)+1,1))</f>
        <v>5</v>
      </c>
      <c r="R2004">
        <f ca="1">IF(Q2004=8,8,IFERROR(MATCH(RAND(),INDEX(MATRIZ_CUM,Q2004,0),1)+1,1))</f>
        <v>5</v>
      </c>
      <c r="S2004">
        <f ca="1">IF(R2004=8,8,IFERROR(MATCH(RAND(),INDEX(MATRIZ_CUM,R2004,0),1)+1,1))</f>
        <v>6</v>
      </c>
      <c r="T2004">
        <f ca="1">IF(S2004=8,8,IFERROR(MATCH(RAND(),INDEX(MATRIZ_CUM,S2004,0),1)+1,1))</f>
        <v>5</v>
      </c>
      <c r="U2004">
        <f ca="1">IF(T2004=8,8,IFERROR(MATCH(RAND(),INDEX(MATRIZ_CUM,T2004,0),1)+1,1))</f>
        <v>6</v>
      </c>
      <c r="V2004">
        <f ca="1">IF(U2004=8,8,IFERROR(MATCH(RAND(),INDEX(MATRIZ_CUM,U2004,0),1)+1,1))</f>
        <v>7</v>
      </c>
      <c r="W2004">
        <f ca="1">IF(V2004=8,8,IFERROR(MATCH(RAND(),INDEX(MATRIZ_CUM,V2004,0),1)+1,1))</f>
        <v>7</v>
      </c>
      <c r="X2004">
        <f ca="1">IF(W2004=8,8,IFERROR(MATCH(RAND(),INDEX(MATRIZ_CUM,W2004,0),1)+1,1))</f>
        <v>8</v>
      </c>
      <c r="Y2004">
        <f ca="1">IF(X2004=8,8,IFERROR(MATCH(RAND(),INDEX(MATRIZ_CUM,X2004,0),1)+1,1))</f>
        <v>8</v>
      </c>
      <c r="Z2004">
        <f ca="1">IF(Y2004=8,8,IFERROR(MATCH(RAND(),INDEX(MATRIZ_CUM,Y2004,0),1)+1,1))</f>
        <v>8</v>
      </c>
      <c r="AB2004">
        <f t="shared" ca="1" si="30"/>
        <v>8</v>
      </c>
    </row>
    <row r="2005" spans="1:28" x14ac:dyDescent="0.45">
      <c r="A2005">
        <f ca="1">IFERROR(MATCH(RAND(),Ej1b_Cohorte!$D$4:$D$10,1)+1,1)</f>
        <v>6</v>
      </c>
      <c r="B2005">
        <f ca="1">IF(A2005=8,8,IFERROR(MATCH(RAND(),INDEX(MATRIZ_CUM,A2005,0),1)+1,1))</f>
        <v>7</v>
      </c>
      <c r="C2005">
        <f ca="1">IF(B2005=8,8,IFERROR(MATCH(RAND(),INDEX(MATRIZ_CUM,B2005,0),1)+1,1))</f>
        <v>8</v>
      </c>
      <c r="D2005">
        <f ca="1">IF(C2005=8,8,IFERROR(MATCH(RAND(),INDEX(MATRIZ_CUM,C2005,0),1)+1,1))</f>
        <v>8</v>
      </c>
      <c r="E2005">
        <f ca="1">IF(D2005=8,8,IFERROR(MATCH(RAND(),INDEX(MATRIZ_CUM,D2005,0),1)+1,1))</f>
        <v>8</v>
      </c>
      <c r="F2005">
        <f ca="1">IF(E2005=8,8,IFERROR(MATCH(RAND(),INDEX(MATRIZ_CUM,E2005,0),1)+1,1))</f>
        <v>8</v>
      </c>
      <c r="G2005">
        <f ca="1">IF(F2005=8,8,IFERROR(MATCH(RAND(),INDEX(MATRIZ_CUM,F2005,0),1)+1,1))</f>
        <v>8</v>
      </c>
      <c r="H2005">
        <f ca="1">IF(G2005=8,8,IFERROR(MATCH(RAND(),INDEX(MATRIZ_CUM,G2005,0),1)+1,1))</f>
        <v>8</v>
      </c>
      <c r="I2005">
        <f ca="1">IF(H2005=8,8,IFERROR(MATCH(RAND(),INDEX(MATRIZ_CUM,H2005,0),1)+1,1))</f>
        <v>8</v>
      </c>
      <c r="J2005">
        <f ca="1">IF(I2005=8,8,IFERROR(MATCH(RAND(),INDEX(MATRIZ_CUM,I2005,0),1)+1,1))</f>
        <v>8</v>
      </c>
      <c r="K2005">
        <f ca="1">IF(J2005=8,8,IFERROR(MATCH(RAND(),INDEX(MATRIZ_CUM,J2005,0),1)+1,1))</f>
        <v>8</v>
      </c>
      <c r="L2005">
        <f ca="1">IF(K2005=8,8,IFERROR(MATCH(RAND(),INDEX(MATRIZ_CUM,K2005,0),1)+1,1))</f>
        <v>8</v>
      </c>
      <c r="M2005">
        <f ca="1">IF(L2005=8,8,IFERROR(MATCH(RAND(),INDEX(MATRIZ_CUM,L2005,0),1)+1,1))</f>
        <v>8</v>
      </c>
      <c r="N2005">
        <f ca="1">IF(M2005=8,8,IFERROR(MATCH(RAND(),INDEX(MATRIZ_CUM,M2005,0),1)+1,1))</f>
        <v>8</v>
      </c>
      <c r="O2005">
        <f ca="1">IF(N2005=8,8,IFERROR(MATCH(RAND(),INDEX(MATRIZ_CUM,N2005,0),1)+1,1))</f>
        <v>8</v>
      </c>
      <c r="P2005">
        <f ca="1">IF(O2005=8,8,IFERROR(MATCH(RAND(),INDEX(MATRIZ_CUM,O2005,0),1)+1,1))</f>
        <v>8</v>
      </c>
      <c r="Q2005">
        <f ca="1">IF(P2005=8,8,IFERROR(MATCH(RAND(),INDEX(MATRIZ_CUM,P2005,0),1)+1,1))</f>
        <v>8</v>
      </c>
      <c r="R2005">
        <f ca="1">IF(Q2005=8,8,IFERROR(MATCH(RAND(),INDEX(MATRIZ_CUM,Q2005,0),1)+1,1))</f>
        <v>8</v>
      </c>
      <c r="S2005">
        <f ca="1">IF(R2005=8,8,IFERROR(MATCH(RAND(),INDEX(MATRIZ_CUM,R2005,0),1)+1,1))</f>
        <v>8</v>
      </c>
      <c r="T2005">
        <f ca="1">IF(S2005=8,8,IFERROR(MATCH(RAND(),INDEX(MATRIZ_CUM,S2005,0),1)+1,1))</f>
        <v>8</v>
      </c>
      <c r="U2005">
        <f ca="1">IF(T2005=8,8,IFERROR(MATCH(RAND(),INDEX(MATRIZ_CUM,T2005,0),1)+1,1))</f>
        <v>8</v>
      </c>
      <c r="V2005">
        <f ca="1">IF(U2005=8,8,IFERROR(MATCH(RAND(),INDEX(MATRIZ_CUM,U2005,0),1)+1,1))</f>
        <v>8</v>
      </c>
      <c r="W2005">
        <f ca="1">IF(V2005=8,8,IFERROR(MATCH(RAND(),INDEX(MATRIZ_CUM,V2005,0),1)+1,1))</f>
        <v>8</v>
      </c>
      <c r="X2005">
        <f ca="1">IF(W2005=8,8,IFERROR(MATCH(RAND(),INDEX(MATRIZ_CUM,W2005,0),1)+1,1))</f>
        <v>8</v>
      </c>
      <c r="Y2005">
        <f ca="1">IF(X2005=8,8,IFERROR(MATCH(RAND(),INDEX(MATRIZ_CUM,X2005,0),1)+1,1))</f>
        <v>8</v>
      </c>
      <c r="Z2005">
        <f ca="1">IF(Y2005=8,8,IFERROR(MATCH(RAND(),INDEX(MATRIZ_CUM,Y2005,0),1)+1,1))</f>
        <v>8</v>
      </c>
      <c r="AB2005">
        <f t="shared" ca="1" si="30"/>
        <v>8</v>
      </c>
    </row>
    <row r="2006" spans="1:28" x14ac:dyDescent="0.45">
      <c r="A2006">
        <f ca="1">IFERROR(MATCH(RAND(),Ej1b_Cohorte!$D$4:$D$10,1)+1,1)</f>
        <v>6</v>
      </c>
      <c r="B2006">
        <f ca="1">IF(A2006=8,8,IFERROR(MATCH(RAND(),INDEX(MATRIZ_CUM,A2006,0),1)+1,1))</f>
        <v>7</v>
      </c>
      <c r="C2006">
        <f ca="1">IF(B2006=8,8,IFERROR(MATCH(RAND(),INDEX(MATRIZ_CUM,B2006,0),1)+1,1))</f>
        <v>7</v>
      </c>
      <c r="D2006">
        <f ca="1">IF(C2006=8,8,IFERROR(MATCH(RAND(),INDEX(MATRIZ_CUM,C2006,0),1)+1,1))</f>
        <v>7</v>
      </c>
      <c r="E2006">
        <f ca="1">IF(D2006=8,8,IFERROR(MATCH(RAND(),INDEX(MATRIZ_CUM,D2006,0),1)+1,1))</f>
        <v>8</v>
      </c>
      <c r="F2006">
        <f ca="1">IF(E2006=8,8,IFERROR(MATCH(RAND(),INDEX(MATRIZ_CUM,E2006,0),1)+1,1))</f>
        <v>8</v>
      </c>
      <c r="G2006">
        <f ca="1">IF(F2006=8,8,IFERROR(MATCH(RAND(),INDEX(MATRIZ_CUM,F2006,0),1)+1,1))</f>
        <v>8</v>
      </c>
      <c r="H2006">
        <f ca="1">IF(G2006=8,8,IFERROR(MATCH(RAND(),INDEX(MATRIZ_CUM,G2006,0),1)+1,1))</f>
        <v>8</v>
      </c>
      <c r="I2006">
        <f ca="1">IF(H2006=8,8,IFERROR(MATCH(RAND(),INDEX(MATRIZ_CUM,H2006,0),1)+1,1))</f>
        <v>8</v>
      </c>
      <c r="J2006">
        <f ca="1">IF(I2006=8,8,IFERROR(MATCH(RAND(),INDEX(MATRIZ_CUM,I2006,0),1)+1,1))</f>
        <v>8</v>
      </c>
      <c r="K2006">
        <f ca="1">IF(J2006=8,8,IFERROR(MATCH(RAND(),INDEX(MATRIZ_CUM,J2006,0),1)+1,1))</f>
        <v>8</v>
      </c>
      <c r="L2006">
        <f ca="1">IF(K2006=8,8,IFERROR(MATCH(RAND(),INDEX(MATRIZ_CUM,K2006,0),1)+1,1))</f>
        <v>8</v>
      </c>
      <c r="M2006">
        <f ca="1">IF(L2006=8,8,IFERROR(MATCH(RAND(),INDEX(MATRIZ_CUM,L2006,0),1)+1,1))</f>
        <v>8</v>
      </c>
      <c r="N2006">
        <f ca="1">IF(M2006=8,8,IFERROR(MATCH(RAND(),INDEX(MATRIZ_CUM,M2006,0),1)+1,1))</f>
        <v>8</v>
      </c>
      <c r="O2006">
        <f ca="1">IF(N2006=8,8,IFERROR(MATCH(RAND(),INDEX(MATRIZ_CUM,N2006,0),1)+1,1))</f>
        <v>8</v>
      </c>
      <c r="P2006">
        <f ca="1">IF(O2006=8,8,IFERROR(MATCH(RAND(),INDEX(MATRIZ_CUM,O2006,0),1)+1,1))</f>
        <v>8</v>
      </c>
      <c r="Q2006">
        <f ca="1">IF(P2006=8,8,IFERROR(MATCH(RAND(),INDEX(MATRIZ_CUM,P2006,0),1)+1,1))</f>
        <v>8</v>
      </c>
      <c r="R2006">
        <f ca="1">IF(Q2006=8,8,IFERROR(MATCH(RAND(),INDEX(MATRIZ_CUM,Q2006,0),1)+1,1))</f>
        <v>8</v>
      </c>
      <c r="S2006">
        <f ca="1">IF(R2006=8,8,IFERROR(MATCH(RAND(),INDEX(MATRIZ_CUM,R2006,0),1)+1,1))</f>
        <v>8</v>
      </c>
      <c r="T2006">
        <f ca="1">IF(S2006=8,8,IFERROR(MATCH(RAND(),INDEX(MATRIZ_CUM,S2006,0),1)+1,1))</f>
        <v>8</v>
      </c>
      <c r="U2006">
        <f ca="1">IF(T2006=8,8,IFERROR(MATCH(RAND(),INDEX(MATRIZ_CUM,T2006,0),1)+1,1))</f>
        <v>8</v>
      </c>
      <c r="V2006">
        <f ca="1">IF(U2006=8,8,IFERROR(MATCH(RAND(),INDEX(MATRIZ_CUM,U2006,0),1)+1,1))</f>
        <v>8</v>
      </c>
      <c r="W2006">
        <f ca="1">IF(V2006=8,8,IFERROR(MATCH(RAND(),INDEX(MATRIZ_CUM,V2006,0),1)+1,1))</f>
        <v>8</v>
      </c>
      <c r="X2006">
        <f ca="1">IF(W2006=8,8,IFERROR(MATCH(RAND(),INDEX(MATRIZ_CUM,W2006,0),1)+1,1))</f>
        <v>8</v>
      </c>
      <c r="Y2006">
        <f ca="1">IF(X2006=8,8,IFERROR(MATCH(RAND(),INDEX(MATRIZ_CUM,X2006,0),1)+1,1))</f>
        <v>8</v>
      </c>
      <c r="Z2006">
        <f ca="1">IF(Y2006=8,8,IFERROR(MATCH(RAND(),INDEX(MATRIZ_CUM,Y2006,0),1)+1,1))</f>
        <v>8</v>
      </c>
      <c r="AB2006">
        <f t="shared" ca="1" si="30"/>
        <v>8</v>
      </c>
    </row>
    <row r="2007" spans="1:28" x14ac:dyDescent="0.45">
      <c r="A2007">
        <f ca="1">IFERROR(MATCH(RAND(),Ej1b_Cohorte!$D$4:$D$10,1)+1,1)</f>
        <v>3</v>
      </c>
      <c r="B2007">
        <f ca="1">IF(A2007=8,8,IFERROR(MATCH(RAND(),INDEX(MATRIZ_CUM,A2007,0),1)+1,1))</f>
        <v>2</v>
      </c>
      <c r="C2007">
        <f ca="1">IF(B2007=8,8,IFERROR(MATCH(RAND(),INDEX(MATRIZ_CUM,B2007,0),1)+1,1))</f>
        <v>2</v>
      </c>
      <c r="D2007">
        <f ca="1">IF(C2007=8,8,IFERROR(MATCH(RAND(),INDEX(MATRIZ_CUM,C2007,0),1)+1,1))</f>
        <v>2</v>
      </c>
      <c r="E2007">
        <f ca="1">IF(D2007=8,8,IFERROR(MATCH(RAND(),INDEX(MATRIZ_CUM,D2007,0),1)+1,1))</f>
        <v>2</v>
      </c>
      <c r="F2007">
        <f ca="1">IF(E2007=8,8,IFERROR(MATCH(RAND(),INDEX(MATRIZ_CUM,E2007,0),1)+1,1))</f>
        <v>1</v>
      </c>
      <c r="G2007">
        <f ca="1">IF(F2007=8,8,IFERROR(MATCH(RAND(),INDEX(MATRIZ_CUM,F2007,0),1)+1,1))</f>
        <v>1</v>
      </c>
      <c r="H2007">
        <f ca="1">IF(G2007=8,8,IFERROR(MATCH(RAND(),INDEX(MATRIZ_CUM,G2007,0),1)+1,1))</f>
        <v>1</v>
      </c>
      <c r="I2007">
        <f ca="1">IF(H2007=8,8,IFERROR(MATCH(RAND(),INDEX(MATRIZ_CUM,H2007,0),1)+1,1))</f>
        <v>2</v>
      </c>
      <c r="J2007">
        <f ca="1">IF(I2007=8,8,IFERROR(MATCH(RAND(),INDEX(MATRIZ_CUM,I2007,0),1)+1,1))</f>
        <v>2</v>
      </c>
      <c r="K2007">
        <f ca="1">IF(J2007=8,8,IFERROR(MATCH(RAND(),INDEX(MATRIZ_CUM,J2007,0),1)+1,1))</f>
        <v>1</v>
      </c>
      <c r="L2007">
        <f ca="1">IF(K2007=8,8,IFERROR(MATCH(RAND(),INDEX(MATRIZ_CUM,K2007,0),1)+1,1))</f>
        <v>1</v>
      </c>
      <c r="M2007">
        <f ca="1">IF(L2007=8,8,IFERROR(MATCH(RAND(),INDEX(MATRIZ_CUM,L2007,0),1)+1,1))</f>
        <v>1</v>
      </c>
      <c r="N2007">
        <f ca="1">IF(M2007=8,8,IFERROR(MATCH(RAND(),INDEX(MATRIZ_CUM,M2007,0),1)+1,1))</f>
        <v>3</v>
      </c>
      <c r="O2007">
        <f ca="1">IF(N2007=8,8,IFERROR(MATCH(RAND(),INDEX(MATRIZ_CUM,N2007,0),1)+1,1))</f>
        <v>2</v>
      </c>
      <c r="P2007">
        <f ca="1">IF(O2007=8,8,IFERROR(MATCH(RAND(),INDEX(MATRIZ_CUM,O2007,0),1)+1,1))</f>
        <v>4</v>
      </c>
      <c r="Q2007">
        <f ca="1">IF(P2007=8,8,IFERROR(MATCH(RAND(),INDEX(MATRIZ_CUM,P2007,0),1)+1,1))</f>
        <v>3</v>
      </c>
      <c r="R2007">
        <f ca="1">IF(Q2007=8,8,IFERROR(MATCH(RAND(),INDEX(MATRIZ_CUM,Q2007,0),1)+1,1))</f>
        <v>3</v>
      </c>
      <c r="S2007">
        <f ca="1">IF(R2007=8,8,IFERROR(MATCH(RAND(),INDEX(MATRIZ_CUM,R2007,0),1)+1,1))</f>
        <v>2</v>
      </c>
      <c r="T2007">
        <f ca="1">IF(S2007=8,8,IFERROR(MATCH(RAND(),INDEX(MATRIZ_CUM,S2007,0),1)+1,1))</f>
        <v>1</v>
      </c>
      <c r="U2007">
        <f ca="1">IF(T2007=8,8,IFERROR(MATCH(RAND(),INDEX(MATRIZ_CUM,T2007,0),1)+1,1))</f>
        <v>1</v>
      </c>
      <c r="V2007">
        <f ca="1">IF(U2007=8,8,IFERROR(MATCH(RAND(),INDEX(MATRIZ_CUM,U2007,0),1)+1,1))</f>
        <v>2</v>
      </c>
      <c r="W2007">
        <f ca="1">IF(V2007=8,8,IFERROR(MATCH(RAND(),INDEX(MATRIZ_CUM,V2007,0),1)+1,1))</f>
        <v>2</v>
      </c>
      <c r="X2007">
        <f ca="1">IF(W2007=8,8,IFERROR(MATCH(RAND(),INDEX(MATRIZ_CUM,W2007,0),1)+1,1))</f>
        <v>1</v>
      </c>
      <c r="Y2007">
        <f ca="1">IF(X2007=8,8,IFERROR(MATCH(RAND(),INDEX(MATRIZ_CUM,X2007,0),1)+1,1))</f>
        <v>1</v>
      </c>
      <c r="Z2007">
        <f ca="1">IF(Y2007=8,8,IFERROR(MATCH(RAND(),INDEX(MATRIZ_CUM,Y2007,0),1)+1,1))</f>
        <v>1</v>
      </c>
      <c r="AB2007">
        <f t="shared" ca="1" si="30"/>
        <v>1</v>
      </c>
    </row>
    <row r="2008" spans="1:28" x14ac:dyDescent="0.45">
      <c r="A2008">
        <f ca="1">IFERROR(MATCH(RAND(),Ej1b_Cohorte!$D$4:$D$10,1)+1,1)</f>
        <v>3</v>
      </c>
      <c r="B2008">
        <f ca="1">IF(A2008=8,8,IFERROR(MATCH(RAND(),INDEX(MATRIZ_CUM,A2008,0),1)+1,1))</f>
        <v>2</v>
      </c>
      <c r="C2008">
        <f ca="1">IF(B2008=8,8,IFERROR(MATCH(RAND(),INDEX(MATRIZ_CUM,B2008,0),1)+1,1))</f>
        <v>1</v>
      </c>
      <c r="D2008">
        <f ca="1">IF(C2008=8,8,IFERROR(MATCH(RAND(),INDEX(MATRIZ_CUM,C2008,0),1)+1,1))</f>
        <v>2</v>
      </c>
      <c r="E2008">
        <f ca="1">IF(D2008=8,8,IFERROR(MATCH(RAND(),INDEX(MATRIZ_CUM,D2008,0),1)+1,1))</f>
        <v>2</v>
      </c>
      <c r="F2008">
        <f ca="1">IF(E2008=8,8,IFERROR(MATCH(RAND(),INDEX(MATRIZ_CUM,E2008,0),1)+1,1))</f>
        <v>2</v>
      </c>
      <c r="G2008">
        <f ca="1">IF(F2008=8,8,IFERROR(MATCH(RAND(),INDEX(MATRIZ_CUM,F2008,0),1)+1,1))</f>
        <v>2</v>
      </c>
      <c r="H2008">
        <f ca="1">IF(G2008=8,8,IFERROR(MATCH(RAND(),INDEX(MATRIZ_CUM,G2008,0),1)+1,1))</f>
        <v>3</v>
      </c>
      <c r="I2008">
        <f ca="1">IF(H2008=8,8,IFERROR(MATCH(RAND(),INDEX(MATRIZ_CUM,H2008,0),1)+1,1))</f>
        <v>3</v>
      </c>
      <c r="J2008">
        <f ca="1">IF(I2008=8,8,IFERROR(MATCH(RAND(),INDEX(MATRIZ_CUM,I2008,0),1)+1,1))</f>
        <v>4</v>
      </c>
      <c r="K2008">
        <f ca="1">IF(J2008=8,8,IFERROR(MATCH(RAND(),INDEX(MATRIZ_CUM,J2008,0),1)+1,1))</f>
        <v>3</v>
      </c>
      <c r="L2008">
        <f ca="1">IF(K2008=8,8,IFERROR(MATCH(RAND(),INDEX(MATRIZ_CUM,K2008,0),1)+1,1))</f>
        <v>4</v>
      </c>
      <c r="M2008">
        <f ca="1">IF(L2008=8,8,IFERROR(MATCH(RAND(),INDEX(MATRIZ_CUM,L2008,0),1)+1,1))</f>
        <v>5</v>
      </c>
      <c r="N2008">
        <f ca="1">IF(M2008=8,8,IFERROR(MATCH(RAND(),INDEX(MATRIZ_CUM,M2008,0),1)+1,1))</f>
        <v>6</v>
      </c>
      <c r="O2008">
        <f ca="1">IF(N2008=8,8,IFERROR(MATCH(RAND(),INDEX(MATRIZ_CUM,N2008,0),1)+1,1))</f>
        <v>6</v>
      </c>
      <c r="P2008">
        <f ca="1">IF(O2008=8,8,IFERROR(MATCH(RAND(),INDEX(MATRIZ_CUM,O2008,0),1)+1,1))</f>
        <v>7</v>
      </c>
      <c r="Q2008">
        <f ca="1">IF(P2008=8,8,IFERROR(MATCH(RAND(),INDEX(MATRIZ_CUM,P2008,0),1)+1,1))</f>
        <v>8</v>
      </c>
      <c r="R2008">
        <f ca="1">IF(Q2008=8,8,IFERROR(MATCH(RAND(),INDEX(MATRIZ_CUM,Q2008,0),1)+1,1))</f>
        <v>8</v>
      </c>
      <c r="S2008">
        <f ca="1">IF(R2008=8,8,IFERROR(MATCH(RAND(),INDEX(MATRIZ_CUM,R2008,0),1)+1,1))</f>
        <v>8</v>
      </c>
      <c r="T2008">
        <f ca="1">IF(S2008=8,8,IFERROR(MATCH(RAND(),INDEX(MATRIZ_CUM,S2008,0),1)+1,1))</f>
        <v>8</v>
      </c>
      <c r="U2008">
        <f ca="1">IF(T2008=8,8,IFERROR(MATCH(RAND(),INDEX(MATRIZ_CUM,T2008,0),1)+1,1))</f>
        <v>8</v>
      </c>
      <c r="V2008">
        <f ca="1">IF(U2008=8,8,IFERROR(MATCH(RAND(),INDEX(MATRIZ_CUM,U2008,0),1)+1,1))</f>
        <v>8</v>
      </c>
      <c r="W2008">
        <f ca="1">IF(V2008=8,8,IFERROR(MATCH(RAND(),INDEX(MATRIZ_CUM,V2008,0),1)+1,1))</f>
        <v>8</v>
      </c>
      <c r="X2008">
        <f ca="1">IF(W2008=8,8,IFERROR(MATCH(RAND(),INDEX(MATRIZ_CUM,W2008,0),1)+1,1))</f>
        <v>8</v>
      </c>
      <c r="Y2008">
        <f ca="1">IF(X2008=8,8,IFERROR(MATCH(RAND(),INDEX(MATRIZ_CUM,X2008,0),1)+1,1))</f>
        <v>8</v>
      </c>
      <c r="Z2008">
        <f ca="1">IF(Y2008=8,8,IFERROR(MATCH(RAND(),INDEX(MATRIZ_CUM,Y2008,0),1)+1,1))</f>
        <v>8</v>
      </c>
      <c r="AB2008">
        <f t="shared" ca="1" si="30"/>
        <v>8</v>
      </c>
    </row>
    <row r="2009" spans="1:28" x14ac:dyDescent="0.45">
      <c r="A2009">
        <f ca="1">IFERROR(MATCH(RAND(),Ej1b_Cohorte!$D$4:$D$10,1)+1,1)</f>
        <v>2</v>
      </c>
      <c r="B2009">
        <f ca="1">IF(A2009=8,8,IFERROR(MATCH(RAND(),INDEX(MATRIZ_CUM,A2009,0),1)+1,1))</f>
        <v>1</v>
      </c>
      <c r="C2009">
        <f ca="1">IF(B2009=8,8,IFERROR(MATCH(RAND(),INDEX(MATRIZ_CUM,B2009,0),1)+1,1))</f>
        <v>1</v>
      </c>
      <c r="D2009">
        <f ca="1">IF(C2009=8,8,IFERROR(MATCH(RAND(),INDEX(MATRIZ_CUM,C2009,0),1)+1,1))</f>
        <v>1</v>
      </c>
      <c r="E2009">
        <f ca="1">IF(D2009=8,8,IFERROR(MATCH(RAND(),INDEX(MATRIZ_CUM,D2009,0),1)+1,1))</f>
        <v>1</v>
      </c>
      <c r="F2009">
        <f ca="1">IF(E2009=8,8,IFERROR(MATCH(RAND(),INDEX(MATRIZ_CUM,E2009,0),1)+1,1))</f>
        <v>1</v>
      </c>
      <c r="G2009">
        <f ca="1">IF(F2009=8,8,IFERROR(MATCH(RAND(),INDEX(MATRIZ_CUM,F2009,0),1)+1,1))</f>
        <v>1</v>
      </c>
      <c r="H2009">
        <f ca="1">IF(G2009=8,8,IFERROR(MATCH(RAND(),INDEX(MATRIZ_CUM,G2009,0),1)+1,1))</f>
        <v>2</v>
      </c>
      <c r="I2009">
        <f ca="1">IF(H2009=8,8,IFERROR(MATCH(RAND(),INDEX(MATRIZ_CUM,H2009,0),1)+1,1))</f>
        <v>2</v>
      </c>
      <c r="J2009">
        <f ca="1">IF(I2009=8,8,IFERROR(MATCH(RAND(),INDEX(MATRIZ_CUM,I2009,0),1)+1,1))</f>
        <v>2</v>
      </c>
      <c r="K2009">
        <f ca="1">IF(J2009=8,8,IFERROR(MATCH(RAND(),INDEX(MATRIZ_CUM,J2009,0),1)+1,1))</f>
        <v>3</v>
      </c>
      <c r="L2009">
        <f ca="1">IF(K2009=8,8,IFERROR(MATCH(RAND(),INDEX(MATRIZ_CUM,K2009,0),1)+1,1))</f>
        <v>4</v>
      </c>
      <c r="M2009">
        <f ca="1">IF(L2009=8,8,IFERROR(MATCH(RAND(),INDEX(MATRIZ_CUM,L2009,0),1)+1,1))</f>
        <v>3</v>
      </c>
      <c r="N2009">
        <f ca="1">IF(M2009=8,8,IFERROR(MATCH(RAND(),INDEX(MATRIZ_CUM,M2009,0),1)+1,1))</f>
        <v>4</v>
      </c>
      <c r="O2009">
        <f ca="1">IF(N2009=8,8,IFERROR(MATCH(RAND(),INDEX(MATRIZ_CUM,N2009,0),1)+1,1))</f>
        <v>5</v>
      </c>
      <c r="P2009">
        <f ca="1">IF(O2009=8,8,IFERROR(MATCH(RAND(),INDEX(MATRIZ_CUM,O2009,0),1)+1,1))</f>
        <v>5</v>
      </c>
      <c r="Q2009">
        <f ca="1">IF(P2009=8,8,IFERROR(MATCH(RAND(),INDEX(MATRIZ_CUM,P2009,0),1)+1,1))</f>
        <v>4</v>
      </c>
      <c r="R2009">
        <f ca="1">IF(Q2009=8,8,IFERROR(MATCH(RAND(),INDEX(MATRIZ_CUM,Q2009,0),1)+1,1))</f>
        <v>4</v>
      </c>
      <c r="S2009">
        <f ca="1">IF(R2009=8,8,IFERROR(MATCH(RAND(),INDEX(MATRIZ_CUM,R2009,0),1)+1,1))</f>
        <v>3</v>
      </c>
      <c r="T2009">
        <f ca="1">IF(S2009=8,8,IFERROR(MATCH(RAND(),INDEX(MATRIZ_CUM,S2009,0),1)+1,1))</f>
        <v>4</v>
      </c>
      <c r="U2009">
        <f ca="1">IF(T2009=8,8,IFERROR(MATCH(RAND(),INDEX(MATRIZ_CUM,T2009,0),1)+1,1))</f>
        <v>4</v>
      </c>
      <c r="V2009">
        <f ca="1">IF(U2009=8,8,IFERROR(MATCH(RAND(),INDEX(MATRIZ_CUM,U2009,0),1)+1,1))</f>
        <v>4</v>
      </c>
      <c r="W2009">
        <f ca="1">IF(V2009=8,8,IFERROR(MATCH(RAND(),INDEX(MATRIZ_CUM,V2009,0),1)+1,1))</f>
        <v>3</v>
      </c>
      <c r="X2009">
        <f ca="1">IF(W2009=8,8,IFERROR(MATCH(RAND(),INDEX(MATRIZ_CUM,W2009,0),1)+1,1))</f>
        <v>2</v>
      </c>
      <c r="Y2009">
        <f ca="1">IF(X2009=8,8,IFERROR(MATCH(RAND(),INDEX(MATRIZ_CUM,X2009,0),1)+1,1))</f>
        <v>2</v>
      </c>
      <c r="Z2009">
        <f ca="1">IF(Y2009=8,8,IFERROR(MATCH(RAND(),INDEX(MATRIZ_CUM,Y2009,0),1)+1,1))</f>
        <v>2</v>
      </c>
      <c r="AB2009">
        <f t="shared" ca="1" si="30"/>
        <v>2</v>
      </c>
    </row>
    <row r="2010" spans="1:28" x14ac:dyDescent="0.45">
      <c r="A2010">
        <f ca="1">IFERROR(MATCH(RAND(),Ej1b_Cohorte!$D$4:$D$10,1)+1,1)</f>
        <v>4</v>
      </c>
      <c r="B2010">
        <f ca="1">IF(A2010=8,8,IFERROR(MATCH(RAND(),INDEX(MATRIZ_CUM,A2010,0),1)+1,1))</f>
        <v>4</v>
      </c>
      <c r="C2010">
        <f ca="1">IF(B2010=8,8,IFERROR(MATCH(RAND(),INDEX(MATRIZ_CUM,B2010,0),1)+1,1))</f>
        <v>5</v>
      </c>
      <c r="D2010">
        <f ca="1">IF(C2010=8,8,IFERROR(MATCH(RAND(),INDEX(MATRIZ_CUM,C2010,0),1)+1,1))</f>
        <v>4</v>
      </c>
      <c r="E2010">
        <f ca="1">IF(D2010=8,8,IFERROR(MATCH(RAND(),INDEX(MATRIZ_CUM,D2010,0),1)+1,1))</f>
        <v>4</v>
      </c>
      <c r="F2010">
        <f ca="1">IF(E2010=8,8,IFERROR(MATCH(RAND(),INDEX(MATRIZ_CUM,E2010,0),1)+1,1))</f>
        <v>3</v>
      </c>
      <c r="G2010">
        <f ca="1">IF(F2010=8,8,IFERROR(MATCH(RAND(),INDEX(MATRIZ_CUM,F2010,0),1)+1,1))</f>
        <v>3</v>
      </c>
      <c r="H2010">
        <f ca="1">IF(G2010=8,8,IFERROR(MATCH(RAND(),INDEX(MATRIZ_CUM,G2010,0),1)+1,1))</f>
        <v>4</v>
      </c>
      <c r="I2010">
        <f ca="1">IF(H2010=8,8,IFERROR(MATCH(RAND(),INDEX(MATRIZ_CUM,H2010,0),1)+1,1))</f>
        <v>4</v>
      </c>
      <c r="J2010">
        <f ca="1">IF(I2010=8,8,IFERROR(MATCH(RAND(),INDEX(MATRIZ_CUM,I2010,0),1)+1,1))</f>
        <v>3</v>
      </c>
      <c r="K2010">
        <f ca="1">IF(J2010=8,8,IFERROR(MATCH(RAND(),INDEX(MATRIZ_CUM,J2010,0),1)+1,1))</f>
        <v>3</v>
      </c>
      <c r="L2010">
        <f ca="1">IF(K2010=8,8,IFERROR(MATCH(RAND(),INDEX(MATRIZ_CUM,K2010,0),1)+1,1))</f>
        <v>2</v>
      </c>
      <c r="M2010">
        <f ca="1">IF(L2010=8,8,IFERROR(MATCH(RAND(),INDEX(MATRIZ_CUM,L2010,0),1)+1,1))</f>
        <v>2</v>
      </c>
      <c r="N2010">
        <f ca="1">IF(M2010=8,8,IFERROR(MATCH(RAND(),INDEX(MATRIZ_CUM,M2010,0),1)+1,1))</f>
        <v>1</v>
      </c>
      <c r="O2010">
        <f ca="1">IF(N2010=8,8,IFERROR(MATCH(RAND(),INDEX(MATRIZ_CUM,N2010,0),1)+1,1))</f>
        <v>1</v>
      </c>
      <c r="P2010">
        <f ca="1">IF(O2010=8,8,IFERROR(MATCH(RAND(),INDEX(MATRIZ_CUM,O2010,0),1)+1,1))</f>
        <v>1</v>
      </c>
      <c r="Q2010">
        <f ca="1">IF(P2010=8,8,IFERROR(MATCH(RAND(),INDEX(MATRIZ_CUM,P2010,0),1)+1,1))</f>
        <v>1</v>
      </c>
      <c r="R2010">
        <f ca="1">IF(Q2010=8,8,IFERROR(MATCH(RAND(),INDEX(MATRIZ_CUM,Q2010,0),1)+1,1))</f>
        <v>1</v>
      </c>
      <c r="S2010">
        <f ca="1">IF(R2010=8,8,IFERROR(MATCH(RAND(),INDEX(MATRIZ_CUM,R2010,0),1)+1,1))</f>
        <v>2</v>
      </c>
      <c r="T2010">
        <f ca="1">IF(S2010=8,8,IFERROR(MATCH(RAND(),INDEX(MATRIZ_CUM,S2010,0),1)+1,1))</f>
        <v>2</v>
      </c>
      <c r="U2010">
        <f ca="1">IF(T2010=8,8,IFERROR(MATCH(RAND(),INDEX(MATRIZ_CUM,T2010,0),1)+1,1))</f>
        <v>2</v>
      </c>
      <c r="V2010">
        <f ca="1">IF(U2010=8,8,IFERROR(MATCH(RAND(),INDEX(MATRIZ_CUM,U2010,0),1)+1,1))</f>
        <v>1</v>
      </c>
      <c r="W2010">
        <f ca="1">IF(V2010=8,8,IFERROR(MATCH(RAND(),INDEX(MATRIZ_CUM,V2010,0),1)+1,1))</f>
        <v>1</v>
      </c>
      <c r="X2010">
        <f ca="1">IF(W2010=8,8,IFERROR(MATCH(RAND(),INDEX(MATRIZ_CUM,W2010,0),1)+1,1))</f>
        <v>1</v>
      </c>
      <c r="Y2010">
        <f ca="1">IF(X2010=8,8,IFERROR(MATCH(RAND(),INDEX(MATRIZ_CUM,X2010,0),1)+1,1))</f>
        <v>1</v>
      </c>
      <c r="Z2010">
        <f ca="1">IF(Y2010=8,8,IFERROR(MATCH(RAND(),INDEX(MATRIZ_CUM,Y2010,0),1)+1,1))</f>
        <v>1</v>
      </c>
      <c r="AB2010">
        <f t="shared" ca="1" si="30"/>
        <v>1</v>
      </c>
    </row>
    <row r="2011" spans="1:28" x14ac:dyDescent="0.45">
      <c r="A2011">
        <f ca="1">IFERROR(MATCH(RAND(),Ej1b_Cohorte!$D$4:$D$10,1)+1,1)</f>
        <v>6</v>
      </c>
      <c r="B2011">
        <f ca="1">IF(A2011=8,8,IFERROR(MATCH(RAND(),INDEX(MATRIZ_CUM,A2011,0),1)+1,1))</f>
        <v>5</v>
      </c>
      <c r="C2011">
        <f ca="1">IF(B2011=8,8,IFERROR(MATCH(RAND(),INDEX(MATRIZ_CUM,B2011,0),1)+1,1))</f>
        <v>5</v>
      </c>
      <c r="D2011">
        <f ca="1">IF(C2011=8,8,IFERROR(MATCH(RAND(),INDEX(MATRIZ_CUM,C2011,0),1)+1,1))</f>
        <v>5</v>
      </c>
      <c r="E2011">
        <f ca="1">IF(D2011=8,8,IFERROR(MATCH(RAND(),INDEX(MATRIZ_CUM,D2011,0),1)+1,1))</f>
        <v>5</v>
      </c>
      <c r="F2011">
        <f ca="1">IF(E2011=8,8,IFERROR(MATCH(RAND(),INDEX(MATRIZ_CUM,E2011,0),1)+1,1))</f>
        <v>5</v>
      </c>
      <c r="G2011">
        <f ca="1">IF(F2011=8,8,IFERROR(MATCH(RAND(),INDEX(MATRIZ_CUM,F2011,0),1)+1,1))</f>
        <v>5</v>
      </c>
      <c r="H2011">
        <f ca="1">IF(G2011=8,8,IFERROR(MATCH(RAND(),INDEX(MATRIZ_CUM,G2011,0),1)+1,1))</f>
        <v>5</v>
      </c>
      <c r="I2011">
        <f ca="1">IF(H2011=8,8,IFERROR(MATCH(RAND(),INDEX(MATRIZ_CUM,H2011,0),1)+1,1))</f>
        <v>6</v>
      </c>
      <c r="J2011">
        <f ca="1">IF(I2011=8,8,IFERROR(MATCH(RAND(),INDEX(MATRIZ_CUM,I2011,0),1)+1,1))</f>
        <v>6</v>
      </c>
      <c r="K2011">
        <f ca="1">IF(J2011=8,8,IFERROR(MATCH(RAND(),INDEX(MATRIZ_CUM,J2011,0),1)+1,1))</f>
        <v>6</v>
      </c>
      <c r="L2011">
        <f ca="1">IF(K2011=8,8,IFERROR(MATCH(RAND(),INDEX(MATRIZ_CUM,K2011,0),1)+1,1))</f>
        <v>7</v>
      </c>
      <c r="M2011">
        <f ca="1">IF(L2011=8,8,IFERROR(MATCH(RAND(),INDEX(MATRIZ_CUM,L2011,0),1)+1,1))</f>
        <v>7</v>
      </c>
      <c r="N2011">
        <f ca="1">IF(M2011=8,8,IFERROR(MATCH(RAND(),INDEX(MATRIZ_CUM,M2011,0),1)+1,1))</f>
        <v>8</v>
      </c>
      <c r="O2011">
        <f ca="1">IF(N2011=8,8,IFERROR(MATCH(RAND(),INDEX(MATRIZ_CUM,N2011,0),1)+1,1))</f>
        <v>8</v>
      </c>
      <c r="P2011">
        <f ca="1">IF(O2011=8,8,IFERROR(MATCH(RAND(),INDEX(MATRIZ_CUM,O2011,0),1)+1,1))</f>
        <v>8</v>
      </c>
      <c r="Q2011">
        <f ca="1">IF(P2011=8,8,IFERROR(MATCH(RAND(),INDEX(MATRIZ_CUM,P2011,0),1)+1,1))</f>
        <v>8</v>
      </c>
      <c r="R2011">
        <f ca="1">IF(Q2011=8,8,IFERROR(MATCH(RAND(),INDEX(MATRIZ_CUM,Q2011,0),1)+1,1))</f>
        <v>8</v>
      </c>
      <c r="S2011">
        <f ca="1">IF(R2011=8,8,IFERROR(MATCH(RAND(),INDEX(MATRIZ_CUM,R2011,0),1)+1,1))</f>
        <v>8</v>
      </c>
      <c r="T2011">
        <f ca="1">IF(S2011=8,8,IFERROR(MATCH(RAND(),INDEX(MATRIZ_CUM,S2011,0),1)+1,1))</f>
        <v>8</v>
      </c>
      <c r="U2011">
        <f ca="1">IF(T2011=8,8,IFERROR(MATCH(RAND(),INDEX(MATRIZ_CUM,T2011,0),1)+1,1))</f>
        <v>8</v>
      </c>
      <c r="V2011">
        <f ca="1">IF(U2011=8,8,IFERROR(MATCH(RAND(),INDEX(MATRIZ_CUM,U2011,0),1)+1,1))</f>
        <v>8</v>
      </c>
      <c r="W2011">
        <f ca="1">IF(V2011=8,8,IFERROR(MATCH(RAND(),INDEX(MATRIZ_CUM,V2011,0),1)+1,1))</f>
        <v>8</v>
      </c>
      <c r="X2011">
        <f ca="1">IF(W2011=8,8,IFERROR(MATCH(RAND(),INDEX(MATRIZ_CUM,W2011,0),1)+1,1))</f>
        <v>8</v>
      </c>
      <c r="Y2011">
        <f ca="1">IF(X2011=8,8,IFERROR(MATCH(RAND(),INDEX(MATRIZ_CUM,X2011,0),1)+1,1))</f>
        <v>8</v>
      </c>
      <c r="Z2011">
        <f ca="1">IF(Y2011=8,8,IFERROR(MATCH(RAND(),INDEX(MATRIZ_CUM,Y2011,0),1)+1,1))</f>
        <v>8</v>
      </c>
      <c r="AB2011">
        <f t="shared" ca="1" si="30"/>
        <v>8</v>
      </c>
    </row>
    <row r="2012" spans="1:28" x14ac:dyDescent="0.45">
      <c r="A2012">
        <f ca="1">IFERROR(MATCH(RAND(),Ej1b_Cohorte!$D$4:$D$10,1)+1,1)</f>
        <v>4</v>
      </c>
      <c r="B2012">
        <f ca="1">IF(A2012=8,8,IFERROR(MATCH(RAND(),INDEX(MATRIZ_CUM,A2012,0),1)+1,1))</f>
        <v>4</v>
      </c>
      <c r="C2012">
        <f ca="1">IF(B2012=8,8,IFERROR(MATCH(RAND(),INDEX(MATRIZ_CUM,B2012,0),1)+1,1))</f>
        <v>4</v>
      </c>
      <c r="D2012">
        <f ca="1">IF(C2012=8,8,IFERROR(MATCH(RAND(),INDEX(MATRIZ_CUM,C2012,0),1)+1,1))</f>
        <v>4</v>
      </c>
      <c r="E2012">
        <f ca="1">IF(D2012=8,8,IFERROR(MATCH(RAND(),INDEX(MATRIZ_CUM,D2012,0),1)+1,1))</f>
        <v>3</v>
      </c>
      <c r="F2012">
        <f ca="1">IF(E2012=8,8,IFERROR(MATCH(RAND(),INDEX(MATRIZ_CUM,E2012,0),1)+1,1))</f>
        <v>3</v>
      </c>
      <c r="G2012">
        <f ca="1">IF(F2012=8,8,IFERROR(MATCH(RAND(),INDEX(MATRIZ_CUM,F2012,0),1)+1,1))</f>
        <v>4</v>
      </c>
      <c r="H2012">
        <f ca="1">IF(G2012=8,8,IFERROR(MATCH(RAND(),INDEX(MATRIZ_CUM,G2012,0),1)+1,1))</f>
        <v>3</v>
      </c>
      <c r="I2012">
        <f ca="1">IF(H2012=8,8,IFERROR(MATCH(RAND(),INDEX(MATRIZ_CUM,H2012,0),1)+1,1))</f>
        <v>4</v>
      </c>
      <c r="J2012">
        <f ca="1">IF(I2012=8,8,IFERROR(MATCH(RAND(),INDEX(MATRIZ_CUM,I2012,0),1)+1,1))</f>
        <v>4</v>
      </c>
      <c r="K2012">
        <f ca="1">IF(J2012=8,8,IFERROR(MATCH(RAND(),INDEX(MATRIZ_CUM,J2012,0),1)+1,1))</f>
        <v>5</v>
      </c>
      <c r="L2012">
        <f ca="1">IF(K2012=8,8,IFERROR(MATCH(RAND(),INDEX(MATRIZ_CUM,K2012,0),1)+1,1))</f>
        <v>4</v>
      </c>
      <c r="M2012">
        <f ca="1">IF(L2012=8,8,IFERROR(MATCH(RAND(),INDEX(MATRIZ_CUM,L2012,0),1)+1,1))</f>
        <v>3</v>
      </c>
      <c r="N2012">
        <f ca="1">IF(M2012=8,8,IFERROR(MATCH(RAND(),INDEX(MATRIZ_CUM,M2012,0),1)+1,1))</f>
        <v>4</v>
      </c>
      <c r="O2012">
        <f ca="1">IF(N2012=8,8,IFERROR(MATCH(RAND(),INDEX(MATRIZ_CUM,N2012,0),1)+1,1))</f>
        <v>3</v>
      </c>
      <c r="P2012">
        <f ca="1">IF(O2012=8,8,IFERROR(MATCH(RAND(),INDEX(MATRIZ_CUM,O2012,0),1)+1,1))</f>
        <v>3</v>
      </c>
      <c r="Q2012">
        <f ca="1">IF(P2012=8,8,IFERROR(MATCH(RAND(),INDEX(MATRIZ_CUM,P2012,0),1)+1,1))</f>
        <v>3</v>
      </c>
      <c r="R2012">
        <f ca="1">IF(Q2012=8,8,IFERROR(MATCH(RAND(),INDEX(MATRIZ_CUM,Q2012,0),1)+1,1))</f>
        <v>3</v>
      </c>
      <c r="S2012">
        <f ca="1">IF(R2012=8,8,IFERROR(MATCH(RAND(),INDEX(MATRIZ_CUM,R2012,0),1)+1,1))</f>
        <v>4</v>
      </c>
      <c r="T2012">
        <f ca="1">IF(S2012=8,8,IFERROR(MATCH(RAND(),INDEX(MATRIZ_CUM,S2012,0),1)+1,1))</f>
        <v>3</v>
      </c>
      <c r="U2012">
        <f ca="1">IF(T2012=8,8,IFERROR(MATCH(RAND(),INDEX(MATRIZ_CUM,T2012,0),1)+1,1))</f>
        <v>3</v>
      </c>
      <c r="V2012">
        <f ca="1">IF(U2012=8,8,IFERROR(MATCH(RAND(),INDEX(MATRIZ_CUM,U2012,0),1)+1,1))</f>
        <v>2</v>
      </c>
      <c r="W2012">
        <f ca="1">IF(V2012=8,8,IFERROR(MATCH(RAND(),INDEX(MATRIZ_CUM,V2012,0),1)+1,1))</f>
        <v>1</v>
      </c>
      <c r="X2012">
        <f ca="1">IF(W2012=8,8,IFERROR(MATCH(RAND(),INDEX(MATRIZ_CUM,W2012,0),1)+1,1))</f>
        <v>1</v>
      </c>
      <c r="Y2012">
        <f ca="1">IF(X2012=8,8,IFERROR(MATCH(RAND(),INDEX(MATRIZ_CUM,X2012,0),1)+1,1))</f>
        <v>1</v>
      </c>
      <c r="Z2012">
        <f ca="1">IF(Y2012=8,8,IFERROR(MATCH(RAND(),INDEX(MATRIZ_CUM,Y2012,0),1)+1,1))</f>
        <v>1</v>
      </c>
      <c r="AB2012">
        <f t="shared" ca="1" si="30"/>
        <v>1</v>
      </c>
    </row>
    <row r="2013" spans="1:28" x14ac:dyDescent="0.45">
      <c r="A2013">
        <f ca="1">IFERROR(MATCH(RAND(),Ej1b_Cohorte!$D$4:$D$10,1)+1,1)</f>
        <v>2</v>
      </c>
      <c r="B2013">
        <f ca="1">IF(A2013=8,8,IFERROR(MATCH(RAND(),INDEX(MATRIZ_CUM,A2013,0),1)+1,1))</f>
        <v>2</v>
      </c>
      <c r="C2013">
        <f ca="1">IF(B2013=8,8,IFERROR(MATCH(RAND(),INDEX(MATRIZ_CUM,B2013,0),1)+1,1))</f>
        <v>2</v>
      </c>
      <c r="D2013">
        <f ca="1">IF(C2013=8,8,IFERROR(MATCH(RAND(),INDEX(MATRIZ_CUM,C2013,0),1)+1,1))</f>
        <v>2</v>
      </c>
      <c r="E2013">
        <f ca="1">IF(D2013=8,8,IFERROR(MATCH(RAND(),INDEX(MATRIZ_CUM,D2013,0),1)+1,1))</f>
        <v>2</v>
      </c>
      <c r="F2013">
        <f ca="1">IF(E2013=8,8,IFERROR(MATCH(RAND(),INDEX(MATRIZ_CUM,E2013,0),1)+1,1))</f>
        <v>2</v>
      </c>
      <c r="G2013">
        <f ca="1">IF(F2013=8,8,IFERROR(MATCH(RAND(),INDEX(MATRIZ_CUM,F2013,0),1)+1,1))</f>
        <v>2</v>
      </c>
      <c r="H2013">
        <f ca="1">IF(G2013=8,8,IFERROR(MATCH(RAND(),INDEX(MATRIZ_CUM,G2013,0),1)+1,1))</f>
        <v>3</v>
      </c>
      <c r="I2013">
        <f ca="1">IF(H2013=8,8,IFERROR(MATCH(RAND(),INDEX(MATRIZ_CUM,H2013,0),1)+1,1))</f>
        <v>4</v>
      </c>
      <c r="J2013">
        <f ca="1">IF(I2013=8,8,IFERROR(MATCH(RAND(),INDEX(MATRIZ_CUM,I2013,0),1)+1,1))</f>
        <v>3</v>
      </c>
      <c r="K2013">
        <f ca="1">IF(J2013=8,8,IFERROR(MATCH(RAND(),INDEX(MATRIZ_CUM,J2013,0),1)+1,1))</f>
        <v>3</v>
      </c>
      <c r="L2013">
        <f ca="1">IF(K2013=8,8,IFERROR(MATCH(RAND(),INDEX(MATRIZ_CUM,K2013,0),1)+1,1))</f>
        <v>4</v>
      </c>
      <c r="M2013">
        <f ca="1">IF(L2013=8,8,IFERROR(MATCH(RAND(),INDEX(MATRIZ_CUM,L2013,0),1)+1,1))</f>
        <v>6</v>
      </c>
      <c r="N2013">
        <f ca="1">IF(M2013=8,8,IFERROR(MATCH(RAND(),INDEX(MATRIZ_CUM,M2013,0),1)+1,1))</f>
        <v>6</v>
      </c>
      <c r="O2013">
        <f ca="1">IF(N2013=8,8,IFERROR(MATCH(RAND(),INDEX(MATRIZ_CUM,N2013,0),1)+1,1))</f>
        <v>6</v>
      </c>
      <c r="P2013">
        <f ca="1">IF(O2013=8,8,IFERROR(MATCH(RAND(),INDEX(MATRIZ_CUM,O2013,0),1)+1,1))</f>
        <v>6</v>
      </c>
      <c r="Q2013">
        <f ca="1">IF(P2013=8,8,IFERROR(MATCH(RAND(),INDEX(MATRIZ_CUM,P2013,0),1)+1,1))</f>
        <v>6</v>
      </c>
      <c r="R2013">
        <f ca="1">IF(Q2013=8,8,IFERROR(MATCH(RAND(),INDEX(MATRIZ_CUM,Q2013,0),1)+1,1))</f>
        <v>5</v>
      </c>
      <c r="S2013">
        <f ca="1">IF(R2013=8,8,IFERROR(MATCH(RAND(),INDEX(MATRIZ_CUM,R2013,0),1)+1,1))</f>
        <v>5</v>
      </c>
      <c r="T2013">
        <f ca="1">IF(S2013=8,8,IFERROR(MATCH(RAND(),INDEX(MATRIZ_CUM,S2013,0),1)+1,1))</f>
        <v>5</v>
      </c>
      <c r="U2013">
        <f ca="1">IF(T2013=8,8,IFERROR(MATCH(RAND(),INDEX(MATRIZ_CUM,T2013,0),1)+1,1))</f>
        <v>5</v>
      </c>
      <c r="V2013">
        <f ca="1">IF(U2013=8,8,IFERROR(MATCH(RAND(),INDEX(MATRIZ_CUM,U2013,0),1)+1,1))</f>
        <v>5</v>
      </c>
      <c r="W2013">
        <f ca="1">IF(V2013=8,8,IFERROR(MATCH(RAND(),INDEX(MATRIZ_CUM,V2013,0),1)+1,1))</f>
        <v>5</v>
      </c>
      <c r="X2013">
        <f ca="1">IF(W2013=8,8,IFERROR(MATCH(RAND(),INDEX(MATRIZ_CUM,W2013,0),1)+1,1))</f>
        <v>6</v>
      </c>
      <c r="Y2013">
        <f ca="1">IF(X2013=8,8,IFERROR(MATCH(RAND(),INDEX(MATRIZ_CUM,X2013,0),1)+1,1))</f>
        <v>7</v>
      </c>
      <c r="Z2013">
        <f ca="1">IF(Y2013=8,8,IFERROR(MATCH(RAND(),INDEX(MATRIZ_CUM,Y2013,0),1)+1,1))</f>
        <v>8</v>
      </c>
      <c r="AB2013">
        <f t="shared" ca="1" si="30"/>
        <v>8</v>
      </c>
    </row>
    <row r="2014" spans="1:28" x14ac:dyDescent="0.45">
      <c r="A2014">
        <f ca="1">IFERROR(MATCH(RAND(),Ej1b_Cohorte!$D$4:$D$10,1)+1,1)</f>
        <v>6</v>
      </c>
      <c r="B2014">
        <f ca="1">IF(A2014=8,8,IFERROR(MATCH(RAND(),INDEX(MATRIZ_CUM,A2014,0),1)+1,1))</f>
        <v>7</v>
      </c>
      <c r="C2014">
        <f ca="1">IF(B2014=8,8,IFERROR(MATCH(RAND(),INDEX(MATRIZ_CUM,B2014,0),1)+1,1))</f>
        <v>7</v>
      </c>
      <c r="D2014">
        <f ca="1">IF(C2014=8,8,IFERROR(MATCH(RAND(),INDEX(MATRIZ_CUM,C2014,0),1)+1,1))</f>
        <v>7</v>
      </c>
      <c r="E2014">
        <f ca="1">IF(D2014=8,8,IFERROR(MATCH(RAND(),INDEX(MATRIZ_CUM,D2014,0),1)+1,1))</f>
        <v>8</v>
      </c>
      <c r="F2014">
        <f ca="1">IF(E2014=8,8,IFERROR(MATCH(RAND(),INDEX(MATRIZ_CUM,E2014,0),1)+1,1))</f>
        <v>8</v>
      </c>
      <c r="G2014">
        <f ca="1">IF(F2014=8,8,IFERROR(MATCH(RAND(),INDEX(MATRIZ_CUM,F2014,0),1)+1,1))</f>
        <v>8</v>
      </c>
      <c r="H2014">
        <f ca="1">IF(G2014=8,8,IFERROR(MATCH(RAND(),INDEX(MATRIZ_CUM,G2014,0),1)+1,1))</f>
        <v>8</v>
      </c>
      <c r="I2014">
        <f ca="1">IF(H2014=8,8,IFERROR(MATCH(RAND(),INDEX(MATRIZ_CUM,H2014,0),1)+1,1))</f>
        <v>8</v>
      </c>
      <c r="J2014">
        <f ca="1">IF(I2014=8,8,IFERROR(MATCH(RAND(),INDEX(MATRIZ_CUM,I2014,0),1)+1,1))</f>
        <v>8</v>
      </c>
      <c r="K2014">
        <f ca="1">IF(J2014=8,8,IFERROR(MATCH(RAND(),INDEX(MATRIZ_CUM,J2014,0),1)+1,1))</f>
        <v>8</v>
      </c>
      <c r="L2014">
        <f ca="1">IF(K2014=8,8,IFERROR(MATCH(RAND(),INDEX(MATRIZ_CUM,K2014,0),1)+1,1))</f>
        <v>8</v>
      </c>
      <c r="M2014">
        <f ca="1">IF(L2014=8,8,IFERROR(MATCH(RAND(),INDEX(MATRIZ_CUM,L2014,0),1)+1,1))</f>
        <v>8</v>
      </c>
      <c r="N2014">
        <f ca="1">IF(M2014=8,8,IFERROR(MATCH(RAND(),INDEX(MATRIZ_CUM,M2014,0),1)+1,1))</f>
        <v>8</v>
      </c>
      <c r="O2014">
        <f ca="1">IF(N2014=8,8,IFERROR(MATCH(RAND(),INDEX(MATRIZ_CUM,N2014,0),1)+1,1))</f>
        <v>8</v>
      </c>
      <c r="P2014">
        <f ca="1">IF(O2014=8,8,IFERROR(MATCH(RAND(),INDEX(MATRIZ_CUM,O2014,0),1)+1,1))</f>
        <v>8</v>
      </c>
      <c r="Q2014">
        <f ca="1">IF(P2014=8,8,IFERROR(MATCH(RAND(),INDEX(MATRIZ_CUM,P2014,0),1)+1,1))</f>
        <v>8</v>
      </c>
      <c r="R2014">
        <f ca="1">IF(Q2014=8,8,IFERROR(MATCH(RAND(),INDEX(MATRIZ_CUM,Q2014,0),1)+1,1))</f>
        <v>8</v>
      </c>
      <c r="S2014">
        <f ca="1">IF(R2014=8,8,IFERROR(MATCH(RAND(),INDEX(MATRIZ_CUM,R2014,0),1)+1,1))</f>
        <v>8</v>
      </c>
      <c r="T2014">
        <f ca="1">IF(S2014=8,8,IFERROR(MATCH(RAND(),INDEX(MATRIZ_CUM,S2014,0),1)+1,1))</f>
        <v>8</v>
      </c>
      <c r="U2014">
        <f ca="1">IF(T2014=8,8,IFERROR(MATCH(RAND(),INDEX(MATRIZ_CUM,T2014,0),1)+1,1))</f>
        <v>8</v>
      </c>
      <c r="V2014">
        <f ca="1">IF(U2014=8,8,IFERROR(MATCH(RAND(),INDEX(MATRIZ_CUM,U2014,0),1)+1,1))</f>
        <v>8</v>
      </c>
      <c r="W2014">
        <f ca="1">IF(V2014=8,8,IFERROR(MATCH(RAND(),INDEX(MATRIZ_CUM,V2014,0),1)+1,1))</f>
        <v>8</v>
      </c>
      <c r="X2014">
        <f ca="1">IF(W2014=8,8,IFERROR(MATCH(RAND(),INDEX(MATRIZ_CUM,W2014,0),1)+1,1))</f>
        <v>8</v>
      </c>
      <c r="Y2014">
        <f ca="1">IF(X2014=8,8,IFERROR(MATCH(RAND(),INDEX(MATRIZ_CUM,X2014,0),1)+1,1))</f>
        <v>8</v>
      </c>
      <c r="Z2014">
        <f ca="1">IF(Y2014=8,8,IFERROR(MATCH(RAND(),INDEX(MATRIZ_CUM,Y2014,0),1)+1,1))</f>
        <v>8</v>
      </c>
      <c r="AB2014">
        <f t="shared" ca="1" si="30"/>
        <v>8</v>
      </c>
    </row>
    <row r="2015" spans="1:28" x14ac:dyDescent="0.45">
      <c r="A2015">
        <f ca="1">IFERROR(MATCH(RAND(),Ej1b_Cohorte!$D$4:$D$10,1)+1,1)</f>
        <v>6</v>
      </c>
      <c r="B2015">
        <f ca="1">IF(A2015=8,8,IFERROR(MATCH(RAND(),INDEX(MATRIZ_CUM,A2015,0),1)+1,1))</f>
        <v>6</v>
      </c>
      <c r="C2015">
        <f ca="1">IF(B2015=8,8,IFERROR(MATCH(RAND(),INDEX(MATRIZ_CUM,B2015,0),1)+1,1))</f>
        <v>7</v>
      </c>
      <c r="D2015">
        <f ca="1">IF(C2015=8,8,IFERROR(MATCH(RAND(),INDEX(MATRIZ_CUM,C2015,0),1)+1,1))</f>
        <v>6</v>
      </c>
      <c r="E2015">
        <f ca="1">IF(D2015=8,8,IFERROR(MATCH(RAND(),INDEX(MATRIZ_CUM,D2015,0),1)+1,1))</f>
        <v>7</v>
      </c>
      <c r="F2015">
        <f ca="1">IF(E2015=8,8,IFERROR(MATCH(RAND(),INDEX(MATRIZ_CUM,E2015,0),1)+1,1))</f>
        <v>7</v>
      </c>
      <c r="G2015">
        <f ca="1">IF(F2015=8,8,IFERROR(MATCH(RAND(),INDEX(MATRIZ_CUM,F2015,0),1)+1,1))</f>
        <v>7</v>
      </c>
      <c r="H2015">
        <f ca="1">IF(G2015=8,8,IFERROR(MATCH(RAND(),INDEX(MATRIZ_CUM,G2015,0),1)+1,1))</f>
        <v>7</v>
      </c>
      <c r="I2015">
        <f ca="1">IF(H2015=8,8,IFERROR(MATCH(RAND(),INDEX(MATRIZ_CUM,H2015,0),1)+1,1))</f>
        <v>7</v>
      </c>
      <c r="J2015">
        <f ca="1">IF(I2015=8,8,IFERROR(MATCH(RAND(),INDEX(MATRIZ_CUM,I2015,0),1)+1,1))</f>
        <v>6</v>
      </c>
      <c r="K2015">
        <f ca="1">IF(J2015=8,8,IFERROR(MATCH(RAND(),INDEX(MATRIZ_CUM,J2015,0),1)+1,1))</f>
        <v>6</v>
      </c>
      <c r="L2015">
        <f ca="1">IF(K2015=8,8,IFERROR(MATCH(RAND(),INDEX(MATRIZ_CUM,K2015,0),1)+1,1))</f>
        <v>7</v>
      </c>
      <c r="M2015">
        <f ca="1">IF(L2015=8,8,IFERROR(MATCH(RAND(),INDEX(MATRIZ_CUM,L2015,0),1)+1,1))</f>
        <v>6</v>
      </c>
      <c r="N2015">
        <f ca="1">IF(M2015=8,8,IFERROR(MATCH(RAND(),INDEX(MATRIZ_CUM,M2015,0),1)+1,1))</f>
        <v>7</v>
      </c>
      <c r="O2015">
        <f ca="1">IF(N2015=8,8,IFERROR(MATCH(RAND(),INDEX(MATRIZ_CUM,N2015,0),1)+1,1))</f>
        <v>7</v>
      </c>
      <c r="P2015">
        <f ca="1">IF(O2015=8,8,IFERROR(MATCH(RAND(),INDEX(MATRIZ_CUM,O2015,0),1)+1,1))</f>
        <v>7</v>
      </c>
      <c r="Q2015">
        <f ca="1">IF(P2015=8,8,IFERROR(MATCH(RAND(),INDEX(MATRIZ_CUM,P2015,0),1)+1,1))</f>
        <v>7</v>
      </c>
      <c r="R2015">
        <f ca="1">IF(Q2015=8,8,IFERROR(MATCH(RAND(),INDEX(MATRIZ_CUM,Q2015,0),1)+1,1))</f>
        <v>8</v>
      </c>
      <c r="S2015">
        <f ca="1">IF(R2015=8,8,IFERROR(MATCH(RAND(),INDEX(MATRIZ_CUM,R2015,0),1)+1,1))</f>
        <v>8</v>
      </c>
      <c r="T2015">
        <f ca="1">IF(S2015=8,8,IFERROR(MATCH(RAND(),INDEX(MATRIZ_CUM,S2015,0),1)+1,1))</f>
        <v>8</v>
      </c>
      <c r="U2015">
        <f ca="1">IF(T2015=8,8,IFERROR(MATCH(RAND(),INDEX(MATRIZ_CUM,T2015,0),1)+1,1))</f>
        <v>8</v>
      </c>
      <c r="V2015">
        <f ca="1">IF(U2015=8,8,IFERROR(MATCH(RAND(),INDEX(MATRIZ_CUM,U2015,0),1)+1,1))</f>
        <v>8</v>
      </c>
      <c r="W2015">
        <f ca="1">IF(V2015=8,8,IFERROR(MATCH(RAND(),INDEX(MATRIZ_CUM,V2015,0),1)+1,1))</f>
        <v>8</v>
      </c>
      <c r="X2015">
        <f ca="1">IF(W2015=8,8,IFERROR(MATCH(RAND(),INDEX(MATRIZ_CUM,W2015,0),1)+1,1))</f>
        <v>8</v>
      </c>
      <c r="Y2015">
        <f ca="1">IF(X2015=8,8,IFERROR(MATCH(RAND(),INDEX(MATRIZ_CUM,X2015,0),1)+1,1))</f>
        <v>8</v>
      </c>
      <c r="Z2015">
        <f ca="1">IF(Y2015=8,8,IFERROR(MATCH(RAND(),INDEX(MATRIZ_CUM,Y2015,0),1)+1,1))</f>
        <v>8</v>
      </c>
      <c r="AB2015">
        <f t="shared" ca="1" si="30"/>
        <v>8</v>
      </c>
    </row>
    <row r="2016" spans="1:28" x14ac:dyDescent="0.45">
      <c r="A2016">
        <f ca="1">IFERROR(MATCH(RAND(),Ej1b_Cohorte!$D$4:$D$10,1)+1,1)</f>
        <v>4</v>
      </c>
      <c r="B2016">
        <f ca="1">IF(A2016=8,8,IFERROR(MATCH(RAND(),INDEX(MATRIZ_CUM,A2016,0),1)+1,1))</f>
        <v>4</v>
      </c>
      <c r="C2016">
        <f ca="1">IF(B2016=8,8,IFERROR(MATCH(RAND(),INDEX(MATRIZ_CUM,B2016,0),1)+1,1))</f>
        <v>4</v>
      </c>
      <c r="D2016">
        <f ca="1">IF(C2016=8,8,IFERROR(MATCH(RAND(),INDEX(MATRIZ_CUM,C2016,0),1)+1,1))</f>
        <v>6</v>
      </c>
      <c r="E2016">
        <f ca="1">IF(D2016=8,8,IFERROR(MATCH(RAND(),INDEX(MATRIZ_CUM,D2016,0),1)+1,1))</f>
        <v>6</v>
      </c>
      <c r="F2016">
        <f ca="1">IF(E2016=8,8,IFERROR(MATCH(RAND(),INDEX(MATRIZ_CUM,E2016,0),1)+1,1))</f>
        <v>7</v>
      </c>
      <c r="G2016">
        <f ca="1">IF(F2016=8,8,IFERROR(MATCH(RAND(),INDEX(MATRIZ_CUM,F2016,0),1)+1,1))</f>
        <v>8</v>
      </c>
      <c r="H2016">
        <f ca="1">IF(G2016=8,8,IFERROR(MATCH(RAND(),INDEX(MATRIZ_CUM,G2016,0),1)+1,1))</f>
        <v>8</v>
      </c>
      <c r="I2016">
        <f ca="1">IF(H2016=8,8,IFERROR(MATCH(RAND(),INDEX(MATRIZ_CUM,H2016,0),1)+1,1))</f>
        <v>8</v>
      </c>
      <c r="J2016">
        <f ca="1">IF(I2016=8,8,IFERROR(MATCH(RAND(),INDEX(MATRIZ_CUM,I2016,0),1)+1,1))</f>
        <v>8</v>
      </c>
      <c r="K2016">
        <f ca="1">IF(J2016=8,8,IFERROR(MATCH(RAND(),INDEX(MATRIZ_CUM,J2016,0),1)+1,1))</f>
        <v>8</v>
      </c>
      <c r="L2016">
        <f ca="1">IF(K2016=8,8,IFERROR(MATCH(RAND(),INDEX(MATRIZ_CUM,K2016,0),1)+1,1))</f>
        <v>8</v>
      </c>
      <c r="M2016">
        <f ca="1">IF(L2016=8,8,IFERROR(MATCH(RAND(),INDEX(MATRIZ_CUM,L2016,0),1)+1,1))</f>
        <v>8</v>
      </c>
      <c r="N2016">
        <f ca="1">IF(M2016=8,8,IFERROR(MATCH(RAND(),INDEX(MATRIZ_CUM,M2016,0),1)+1,1))</f>
        <v>8</v>
      </c>
      <c r="O2016">
        <f ca="1">IF(N2016=8,8,IFERROR(MATCH(RAND(),INDEX(MATRIZ_CUM,N2016,0),1)+1,1))</f>
        <v>8</v>
      </c>
      <c r="P2016">
        <f ca="1">IF(O2016=8,8,IFERROR(MATCH(RAND(),INDEX(MATRIZ_CUM,O2016,0),1)+1,1))</f>
        <v>8</v>
      </c>
      <c r="Q2016">
        <f ca="1">IF(P2016=8,8,IFERROR(MATCH(RAND(),INDEX(MATRIZ_CUM,P2016,0),1)+1,1))</f>
        <v>8</v>
      </c>
      <c r="R2016">
        <f ca="1">IF(Q2016=8,8,IFERROR(MATCH(RAND(),INDEX(MATRIZ_CUM,Q2016,0),1)+1,1))</f>
        <v>8</v>
      </c>
      <c r="S2016">
        <f ca="1">IF(R2016=8,8,IFERROR(MATCH(RAND(),INDEX(MATRIZ_CUM,R2016,0),1)+1,1))</f>
        <v>8</v>
      </c>
      <c r="T2016">
        <f ca="1">IF(S2016=8,8,IFERROR(MATCH(RAND(),INDEX(MATRIZ_CUM,S2016,0),1)+1,1))</f>
        <v>8</v>
      </c>
      <c r="U2016">
        <f ca="1">IF(T2016=8,8,IFERROR(MATCH(RAND(),INDEX(MATRIZ_CUM,T2016,0),1)+1,1))</f>
        <v>8</v>
      </c>
      <c r="V2016">
        <f ca="1">IF(U2016=8,8,IFERROR(MATCH(RAND(),INDEX(MATRIZ_CUM,U2016,0),1)+1,1))</f>
        <v>8</v>
      </c>
      <c r="W2016">
        <f ca="1">IF(V2016=8,8,IFERROR(MATCH(RAND(),INDEX(MATRIZ_CUM,V2016,0),1)+1,1))</f>
        <v>8</v>
      </c>
      <c r="X2016">
        <f ca="1">IF(W2016=8,8,IFERROR(MATCH(RAND(),INDEX(MATRIZ_CUM,W2016,0),1)+1,1))</f>
        <v>8</v>
      </c>
      <c r="Y2016">
        <f ca="1">IF(X2016=8,8,IFERROR(MATCH(RAND(),INDEX(MATRIZ_CUM,X2016,0),1)+1,1))</f>
        <v>8</v>
      </c>
      <c r="Z2016">
        <f ca="1">IF(Y2016=8,8,IFERROR(MATCH(RAND(),INDEX(MATRIZ_CUM,Y2016,0),1)+1,1))</f>
        <v>8</v>
      </c>
      <c r="AB2016">
        <f t="shared" ref="AB2016:AB2030" ca="1" si="31">Z2016</f>
        <v>8</v>
      </c>
    </row>
    <row r="2017" spans="1:28" x14ac:dyDescent="0.45">
      <c r="A2017">
        <f ca="1">IFERROR(MATCH(RAND(),Ej1b_Cohorte!$D$4:$D$10,1)+1,1)</f>
        <v>3</v>
      </c>
      <c r="B2017">
        <f ca="1">IF(A2017=8,8,IFERROR(MATCH(RAND(),INDEX(MATRIZ_CUM,A2017,0),1)+1,1))</f>
        <v>2</v>
      </c>
      <c r="C2017">
        <f ca="1">IF(B2017=8,8,IFERROR(MATCH(RAND(),INDEX(MATRIZ_CUM,B2017,0),1)+1,1))</f>
        <v>2</v>
      </c>
      <c r="D2017">
        <f ca="1">IF(C2017=8,8,IFERROR(MATCH(RAND(),INDEX(MATRIZ_CUM,C2017,0),1)+1,1))</f>
        <v>2</v>
      </c>
      <c r="E2017">
        <f ca="1">IF(D2017=8,8,IFERROR(MATCH(RAND(),INDEX(MATRIZ_CUM,D2017,0),1)+1,1))</f>
        <v>2</v>
      </c>
      <c r="F2017">
        <f ca="1">IF(E2017=8,8,IFERROR(MATCH(RAND(),INDEX(MATRIZ_CUM,E2017,0),1)+1,1))</f>
        <v>2</v>
      </c>
      <c r="G2017">
        <f ca="1">IF(F2017=8,8,IFERROR(MATCH(RAND(),INDEX(MATRIZ_CUM,F2017,0),1)+1,1))</f>
        <v>4</v>
      </c>
      <c r="H2017">
        <f ca="1">IF(G2017=8,8,IFERROR(MATCH(RAND(),INDEX(MATRIZ_CUM,G2017,0),1)+1,1))</f>
        <v>3</v>
      </c>
      <c r="I2017">
        <f ca="1">IF(H2017=8,8,IFERROR(MATCH(RAND(),INDEX(MATRIZ_CUM,H2017,0),1)+1,1))</f>
        <v>2</v>
      </c>
      <c r="J2017">
        <f ca="1">IF(I2017=8,8,IFERROR(MATCH(RAND(),INDEX(MATRIZ_CUM,I2017,0),1)+1,1))</f>
        <v>2</v>
      </c>
      <c r="K2017">
        <f ca="1">IF(J2017=8,8,IFERROR(MATCH(RAND(),INDEX(MATRIZ_CUM,J2017,0),1)+1,1))</f>
        <v>2</v>
      </c>
      <c r="L2017">
        <f ca="1">IF(K2017=8,8,IFERROR(MATCH(RAND(),INDEX(MATRIZ_CUM,K2017,0),1)+1,1))</f>
        <v>2</v>
      </c>
      <c r="M2017">
        <f ca="1">IF(L2017=8,8,IFERROR(MATCH(RAND(),INDEX(MATRIZ_CUM,L2017,0),1)+1,1))</f>
        <v>2</v>
      </c>
      <c r="N2017">
        <f ca="1">IF(M2017=8,8,IFERROR(MATCH(RAND(),INDEX(MATRIZ_CUM,M2017,0),1)+1,1))</f>
        <v>2</v>
      </c>
      <c r="O2017">
        <f ca="1">IF(N2017=8,8,IFERROR(MATCH(RAND(),INDEX(MATRIZ_CUM,N2017,0),1)+1,1))</f>
        <v>1</v>
      </c>
      <c r="P2017">
        <f ca="1">IF(O2017=8,8,IFERROR(MATCH(RAND(),INDEX(MATRIZ_CUM,O2017,0),1)+1,1))</f>
        <v>2</v>
      </c>
      <c r="Q2017">
        <f ca="1">IF(P2017=8,8,IFERROR(MATCH(RAND(),INDEX(MATRIZ_CUM,P2017,0),1)+1,1))</f>
        <v>1</v>
      </c>
      <c r="R2017">
        <f ca="1">IF(Q2017=8,8,IFERROR(MATCH(RAND(),INDEX(MATRIZ_CUM,Q2017,0),1)+1,1))</f>
        <v>1</v>
      </c>
      <c r="S2017">
        <f ca="1">IF(R2017=8,8,IFERROR(MATCH(RAND(),INDEX(MATRIZ_CUM,R2017,0),1)+1,1))</f>
        <v>1</v>
      </c>
      <c r="T2017">
        <f ca="1">IF(S2017=8,8,IFERROR(MATCH(RAND(),INDEX(MATRIZ_CUM,S2017,0),1)+1,1))</f>
        <v>1</v>
      </c>
      <c r="U2017">
        <f ca="1">IF(T2017=8,8,IFERROR(MATCH(RAND(),INDEX(MATRIZ_CUM,T2017,0),1)+1,1))</f>
        <v>1</v>
      </c>
      <c r="V2017">
        <f ca="1">IF(U2017=8,8,IFERROR(MATCH(RAND(),INDEX(MATRIZ_CUM,U2017,0),1)+1,1))</f>
        <v>1</v>
      </c>
      <c r="W2017">
        <f ca="1">IF(V2017=8,8,IFERROR(MATCH(RAND(),INDEX(MATRIZ_CUM,V2017,0),1)+1,1))</f>
        <v>1</v>
      </c>
      <c r="X2017">
        <f ca="1">IF(W2017=8,8,IFERROR(MATCH(RAND(),INDEX(MATRIZ_CUM,W2017,0),1)+1,1))</f>
        <v>1</v>
      </c>
      <c r="Y2017">
        <f ca="1">IF(X2017=8,8,IFERROR(MATCH(RAND(),INDEX(MATRIZ_CUM,X2017,0),1)+1,1))</f>
        <v>1</v>
      </c>
      <c r="Z2017">
        <f ca="1">IF(Y2017=8,8,IFERROR(MATCH(RAND(),INDEX(MATRIZ_CUM,Y2017,0),1)+1,1))</f>
        <v>1</v>
      </c>
      <c r="AB2017">
        <f t="shared" ca="1" si="31"/>
        <v>1</v>
      </c>
    </row>
    <row r="2018" spans="1:28" x14ac:dyDescent="0.45">
      <c r="A2018">
        <f ca="1">IFERROR(MATCH(RAND(),Ej1b_Cohorte!$D$4:$D$10,1)+1,1)</f>
        <v>2</v>
      </c>
      <c r="B2018">
        <f ca="1">IF(A2018=8,8,IFERROR(MATCH(RAND(),INDEX(MATRIZ_CUM,A2018,0),1)+1,1))</f>
        <v>2</v>
      </c>
      <c r="C2018">
        <f ca="1">IF(B2018=8,8,IFERROR(MATCH(RAND(),INDEX(MATRIZ_CUM,B2018,0),1)+1,1))</f>
        <v>1</v>
      </c>
      <c r="D2018">
        <f ca="1">IF(C2018=8,8,IFERROR(MATCH(RAND(),INDEX(MATRIZ_CUM,C2018,0),1)+1,1))</f>
        <v>3</v>
      </c>
      <c r="E2018">
        <f ca="1">IF(D2018=8,8,IFERROR(MATCH(RAND(),INDEX(MATRIZ_CUM,D2018,0),1)+1,1))</f>
        <v>4</v>
      </c>
      <c r="F2018">
        <f ca="1">IF(E2018=8,8,IFERROR(MATCH(RAND(),INDEX(MATRIZ_CUM,E2018,0),1)+1,1))</f>
        <v>3</v>
      </c>
      <c r="G2018">
        <f ca="1">IF(F2018=8,8,IFERROR(MATCH(RAND(),INDEX(MATRIZ_CUM,F2018,0),1)+1,1))</f>
        <v>3</v>
      </c>
      <c r="H2018">
        <f ca="1">IF(G2018=8,8,IFERROR(MATCH(RAND(),INDEX(MATRIZ_CUM,G2018,0),1)+1,1))</f>
        <v>3</v>
      </c>
      <c r="I2018">
        <f ca="1">IF(H2018=8,8,IFERROR(MATCH(RAND(),INDEX(MATRIZ_CUM,H2018,0),1)+1,1))</f>
        <v>3</v>
      </c>
      <c r="J2018">
        <f ca="1">IF(I2018=8,8,IFERROR(MATCH(RAND(),INDEX(MATRIZ_CUM,I2018,0),1)+1,1))</f>
        <v>2</v>
      </c>
      <c r="K2018">
        <f ca="1">IF(J2018=8,8,IFERROR(MATCH(RAND(),INDEX(MATRIZ_CUM,J2018,0),1)+1,1))</f>
        <v>2</v>
      </c>
      <c r="L2018">
        <f ca="1">IF(K2018=8,8,IFERROR(MATCH(RAND(),INDEX(MATRIZ_CUM,K2018,0),1)+1,1))</f>
        <v>2</v>
      </c>
      <c r="M2018">
        <f ca="1">IF(L2018=8,8,IFERROR(MATCH(RAND(),INDEX(MATRIZ_CUM,L2018,0),1)+1,1))</f>
        <v>2</v>
      </c>
      <c r="N2018">
        <f ca="1">IF(M2018=8,8,IFERROR(MATCH(RAND(),INDEX(MATRIZ_CUM,M2018,0),1)+1,1))</f>
        <v>2</v>
      </c>
      <c r="O2018">
        <f ca="1">IF(N2018=8,8,IFERROR(MATCH(RAND(),INDEX(MATRIZ_CUM,N2018,0),1)+1,1))</f>
        <v>1</v>
      </c>
      <c r="P2018">
        <f ca="1">IF(O2018=8,8,IFERROR(MATCH(RAND(),INDEX(MATRIZ_CUM,O2018,0),1)+1,1))</f>
        <v>1</v>
      </c>
      <c r="Q2018">
        <f ca="1">IF(P2018=8,8,IFERROR(MATCH(RAND(),INDEX(MATRIZ_CUM,P2018,0),1)+1,1))</f>
        <v>3</v>
      </c>
      <c r="R2018">
        <f ca="1">IF(Q2018=8,8,IFERROR(MATCH(RAND(),INDEX(MATRIZ_CUM,Q2018,0),1)+1,1))</f>
        <v>2</v>
      </c>
      <c r="S2018">
        <f ca="1">IF(R2018=8,8,IFERROR(MATCH(RAND(),INDEX(MATRIZ_CUM,R2018,0),1)+1,1))</f>
        <v>2</v>
      </c>
      <c r="T2018">
        <f ca="1">IF(S2018=8,8,IFERROR(MATCH(RAND(),INDEX(MATRIZ_CUM,S2018,0),1)+1,1))</f>
        <v>1</v>
      </c>
      <c r="U2018">
        <f ca="1">IF(T2018=8,8,IFERROR(MATCH(RAND(),INDEX(MATRIZ_CUM,T2018,0),1)+1,1))</f>
        <v>3</v>
      </c>
      <c r="V2018">
        <f ca="1">IF(U2018=8,8,IFERROR(MATCH(RAND(),INDEX(MATRIZ_CUM,U2018,0),1)+1,1))</f>
        <v>3</v>
      </c>
      <c r="W2018">
        <f ca="1">IF(V2018=8,8,IFERROR(MATCH(RAND(),INDEX(MATRIZ_CUM,V2018,0),1)+1,1))</f>
        <v>3</v>
      </c>
      <c r="X2018">
        <f ca="1">IF(W2018=8,8,IFERROR(MATCH(RAND(),INDEX(MATRIZ_CUM,W2018,0),1)+1,1))</f>
        <v>3</v>
      </c>
      <c r="Y2018">
        <f ca="1">IF(X2018=8,8,IFERROR(MATCH(RAND(),INDEX(MATRIZ_CUM,X2018,0),1)+1,1))</f>
        <v>2</v>
      </c>
      <c r="Z2018">
        <f ca="1">IF(Y2018=8,8,IFERROR(MATCH(RAND(),INDEX(MATRIZ_CUM,Y2018,0),1)+1,1))</f>
        <v>1</v>
      </c>
      <c r="AB2018">
        <f t="shared" ca="1" si="31"/>
        <v>1</v>
      </c>
    </row>
    <row r="2019" spans="1:28" x14ac:dyDescent="0.45">
      <c r="A2019">
        <f ca="1">IFERROR(MATCH(RAND(),Ej1b_Cohorte!$D$4:$D$10,1)+1,1)</f>
        <v>1</v>
      </c>
      <c r="B2019">
        <f ca="1">IF(A2019=8,8,IFERROR(MATCH(RAND(),INDEX(MATRIZ_CUM,A2019,0),1)+1,1))</f>
        <v>2</v>
      </c>
      <c r="C2019">
        <f ca="1">IF(B2019=8,8,IFERROR(MATCH(RAND(),INDEX(MATRIZ_CUM,B2019,0),1)+1,1))</f>
        <v>3</v>
      </c>
      <c r="D2019">
        <f ca="1">IF(C2019=8,8,IFERROR(MATCH(RAND(),INDEX(MATRIZ_CUM,C2019,0),1)+1,1))</f>
        <v>2</v>
      </c>
      <c r="E2019">
        <f ca="1">IF(D2019=8,8,IFERROR(MATCH(RAND(),INDEX(MATRIZ_CUM,D2019,0),1)+1,1))</f>
        <v>2</v>
      </c>
      <c r="F2019">
        <f ca="1">IF(E2019=8,8,IFERROR(MATCH(RAND(),INDEX(MATRIZ_CUM,E2019,0),1)+1,1))</f>
        <v>1</v>
      </c>
      <c r="G2019">
        <f ca="1">IF(F2019=8,8,IFERROR(MATCH(RAND(),INDEX(MATRIZ_CUM,F2019,0),1)+1,1))</f>
        <v>1</v>
      </c>
      <c r="H2019">
        <f ca="1">IF(G2019=8,8,IFERROR(MATCH(RAND(),INDEX(MATRIZ_CUM,G2019,0),1)+1,1))</f>
        <v>1</v>
      </c>
      <c r="I2019">
        <f ca="1">IF(H2019=8,8,IFERROR(MATCH(RAND(),INDEX(MATRIZ_CUM,H2019,0),1)+1,1))</f>
        <v>2</v>
      </c>
      <c r="J2019">
        <f ca="1">IF(I2019=8,8,IFERROR(MATCH(RAND(),INDEX(MATRIZ_CUM,I2019,0),1)+1,1))</f>
        <v>2</v>
      </c>
      <c r="K2019">
        <f ca="1">IF(J2019=8,8,IFERROR(MATCH(RAND(),INDEX(MATRIZ_CUM,J2019,0),1)+1,1))</f>
        <v>3</v>
      </c>
      <c r="L2019">
        <f ca="1">IF(K2019=8,8,IFERROR(MATCH(RAND(),INDEX(MATRIZ_CUM,K2019,0),1)+1,1))</f>
        <v>5</v>
      </c>
      <c r="M2019">
        <f ca="1">IF(L2019=8,8,IFERROR(MATCH(RAND(),INDEX(MATRIZ_CUM,L2019,0),1)+1,1))</f>
        <v>5</v>
      </c>
      <c r="N2019">
        <f ca="1">IF(M2019=8,8,IFERROR(MATCH(RAND(),INDEX(MATRIZ_CUM,M2019,0),1)+1,1))</f>
        <v>5</v>
      </c>
      <c r="O2019">
        <f ca="1">IF(N2019=8,8,IFERROR(MATCH(RAND(),INDEX(MATRIZ_CUM,N2019,0),1)+1,1))</f>
        <v>5</v>
      </c>
      <c r="P2019">
        <f ca="1">IF(O2019=8,8,IFERROR(MATCH(RAND(),INDEX(MATRIZ_CUM,O2019,0),1)+1,1))</f>
        <v>4</v>
      </c>
      <c r="Q2019">
        <f ca="1">IF(P2019=8,8,IFERROR(MATCH(RAND(),INDEX(MATRIZ_CUM,P2019,0),1)+1,1))</f>
        <v>5</v>
      </c>
      <c r="R2019">
        <f ca="1">IF(Q2019=8,8,IFERROR(MATCH(RAND(),INDEX(MATRIZ_CUM,Q2019,0),1)+1,1))</f>
        <v>7</v>
      </c>
      <c r="S2019">
        <f ca="1">IF(R2019=8,8,IFERROR(MATCH(RAND(),INDEX(MATRIZ_CUM,R2019,0),1)+1,1))</f>
        <v>7</v>
      </c>
      <c r="T2019">
        <f ca="1">IF(S2019=8,8,IFERROR(MATCH(RAND(),INDEX(MATRIZ_CUM,S2019,0),1)+1,1))</f>
        <v>8</v>
      </c>
      <c r="U2019">
        <f ca="1">IF(T2019=8,8,IFERROR(MATCH(RAND(),INDEX(MATRIZ_CUM,T2019,0),1)+1,1))</f>
        <v>8</v>
      </c>
      <c r="V2019">
        <f ca="1">IF(U2019=8,8,IFERROR(MATCH(RAND(),INDEX(MATRIZ_CUM,U2019,0),1)+1,1))</f>
        <v>8</v>
      </c>
      <c r="W2019">
        <f ca="1">IF(V2019=8,8,IFERROR(MATCH(RAND(),INDEX(MATRIZ_CUM,V2019,0),1)+1,1))</f>
        <v>8</v>
      </c>
      <c r="X2019">
        <f ca="1">IF(W2019=8,8,IFERROR(MATCH(RAND(),INDEX(MATRIZ_CUM,W2019,0),1)+1,1))</f>
        <v>8</v>
      </c>
      <c r="Y2019">
        <f ca="1">IF(X2019=8,8,IFERROR(MATCH(RAND(),INDEX(MATRIZ_CUM,X2019,0),1)+1,1))</f>
        <v>8</v>
      </c>
      <c r="Z2019">
        <f ca="1">IF(Y2019=8,8,IFERROR(MATCH(RAND(),INDEX(MATRIZ_CUM,Y2019,0),1)+1,1))</f>
        <v>8</v>
      </c>
      <c r="AB2019">
        <f t="shared" ca="1" si="31"/>
        <v>8</v>
      </c>
    </row>
    <row r="2020" spans="1:28" x14ac:dyDescent="0.45">
      <c r="A2020">
        <f ca="1">IFERROR(MATCH(RAND(),Ej1b_Cohorte!$D$4:$D$10,1)+1,1)</f>
        <v>4</v>
      </c>
      <c r="B2020">
        <f ca="1">IF(A2020=8,8,IFERROR(MATCH(RAND(),INDEX(MATRIZ_CUM,A2020,0),1)+1,1))</f>
        <v>5</v>
      </c>
      <c r="C2020">
        <f ca="1">IF(B2020=8,8,IFERROR(MATCH(RAND(),INDEX(MATRIZ_CUM,B2020,0),1)+1,1))</f>
        <v>5</v>
      </c>
      <c r="D2020">
        <f ca="1">IF(C2020=8,8,IFERROR(MATCH(RAND(),INDEX(MATRIZ_CUM,C2020,0),1)+1,1))</f>
        <v>5</v>
      </c>
      <c r="E2020">
        <f ca="1">IF(D2020=8,8,IFERROR(MATCH(RAND(),INDEX(MATRIZ_CUM,D2020,0),1)+1,1))</f>
        <v>5</v>
      </c>
      <c r="F2020">
        <f ca="1">IF(E2020=8,8,IFERROR(MATCH(RAND(),INDEX(MATRIZ_CUM,E2020,0),1)+1,1))</f>
        <v>5</v>
      </c>
      <c r="G2020">
        <f ca="1">IF(F2020=8,8,IFERROR(MATCH(RAND(),INDEX(MATRIZ_CUM,F2020,0),1)+1,1))</f>
        <v>4</v>
      </c>
      <c r="H2020">
        <f ca="1">IF(G2020=8,8,IFERROR(MATCH(RAND(),INDEX(MATRIZ_CUM,G2020,0),1)+1,1))</f>
        <v>4</v>
      </c>
      <c r="I2020">
        <f ca="1">IF(H2020=8,8,IFERROR(MATCH(RAND(),INDEX(MATRIZ_CUM,H2020,0),1)+1,1))</f>
        <v>3</v>
      </c>
      <c r="J2020">
        <f ca="1">IF(I2020=8,8,IFERROR(MATCH(RAND(),INDEX(MATRIZ_CUM,I2020,0),1)+1,1))</f>
        <v>3</v>
      </c>
      <c r="K2020">
        <f ca="1">IF(J2020=8,8,IFERROR(MATCH(RAND(),INDEX(MATRIZ_CUM,J2020,0),1)+1,1))</f>
        <v>3</v>
      </c>
      <c r="L2020">
        <f ca="1">IF(K2020=8,8,IFERROR(MATCH(RAND(),INDEX(MATRIZ_CUM,K2020,0),1)+1,1))</f>
        <v>3</v>
      </c>
      <c r="M2020">
        <f ca="1">IF(L2020=8,8,IFERROR(MATCH(RAND(),INDEX(MATRIZ_CUM,L2020,0),1)+1,1))</f>
        <v>2</v>
      </c>
      <c r="N2020">
        <f ca="1">IF(M2020=8,8,IFERROR(MATCH(RAND(),INDEX(MATRIZ_CUM,M2020,0),1)+1,1))</f>
        <v>2</v>
      </c>
      <c r="O2020">
        <f ca="1">IF(N2020=8,8,IFERROR(MATCH(RAND(),INDEX(MATRIZ_CUM,N2020,0),1)+1,1))</f>
        <v>1</v>
      </c>
      <c r="P2020">
        <f ca="1">IF(O2020=8,8,IFERROR(MATCH(RAND(),INDEX(MATRIZ_CUM,O2020,0),1)+1,1))</f>
        <v>1</v>
      </c>
      <c r="Q2020">
        <f ca="1">IF(P2020=8,8,IFERROR(MATCH(RAND(),INDEX(MATRIZ_CUM,P2020,0),1)+1,1))</f>
        <v>1</v>
      </c>
      <c r="R2020">
        <f ca="1">IF(Q2020=8,8,IFERROR(MATCH(RAND(),INDEX(MATRIZ_CUM,Q2020,0),1)+1,1))</f>
        <v>1</v>
      </c>
      <c r="S2020">
        <f ca="1">IF(R2020=8,8,IFERROR(MATCH(RAND(),INDEX(MATRIZ_CUM,R2020,0),1)+1,1))</f>
        <v>2</v>
      </c>
      <c r="T2020">
        <f ca="1">IF(S2020=8,8,IFERROR(MATCH(RAND(),INDEX(MATRIZ_CUM,S2020,0),1)+1,1))</f>
        <v>2</v>
      </c>
      <c r="U2020">
        <f ca="1">IF(T2020=8,8,IFERROR(MATCH(RAND(),INDEX(MATRIZ_CUM,T2020,0),1)+1,1))</f>
        <v>3</v>
      </c>
      <c r="V2020">
        <f ca="1">IF(U2020=8,8,IFERROR(MATCH(RAND(),INDEX(MATRIZ_CUM,U2020,0),1)+1,1))</f>
        <v>2</v>
      </c>
      <c r="W2020">
        <f ca="1">IF(V2020=8,8,IFERROR(MATCH(RAND(),INDEX(MATRIZ_CUM,V2020,0),1)+1,1))</f>
        <v>1</v>
      </c>
      <c r="X2020">
        <f ca="1">IF(W2020=8,8,IFERROR(MATCH(RAND(),INDEX(MATRIZ_CUM,W2020,0),1)+1,1))</f>
        <v>1</v>
      </c>
      <c r="Y2020">
        <f ca="1">IF(X2020=8,8,IFERROR(MATCH(RAND(),INDEX(MATRIZ_CUM,X2020,0),1)+1,1))</f>
        <v>1</v>
      </c>
      <c r="Z2020">
        <f ca="1">IF(Y2020=8,8,IFERROR(MATCH(RAND(),INDEX(MATRIZ_CUM,Y2020,0),1)+1,1))</f>
        <v>1</v>
      </c>
      <c r="AB2020">
        <f t="shared" ca="1" si="31"/>
        <v>1</v>
      </c>
    </row>
    <row r="2021" spans="1:28" x14ac:dyDescent="0.45">
      <c r="A2021">
        <f ca="1">IFERROR(MATCH(RAND(),Ej1b_Cohorte!$D$4:$D$10,1)+1,1)</f>
        <v>4</v>
      </c>
      <c r="B2021">
        <f ca="1">IF(A2021=8,8,IFERROR(MATCH(RAND(),INDEX(MATRIZ_CUM,A2021,0),1)+1,1))</f>
        <v>3</v>
      </c>
      <c r="C2021">
        <f ca="1">IF(B2021=8,8,IFERROR(MATCH(RAND(),INDEX(MATRIZ_CUM,B2021,0),1)+1,1))</f>
        <v>2</v>
      </c>
      <c r="D2021">
        <f ca="1">IF(C2021=8,8,IFERROR(MATCH(RAND(),INDEX(MATRIZ_CUM,C2021,0),1)+1,1))</f>
        <v>1</v>
      </c>
      <c r="E2021">
        <f ca="1">IF(D2021=8,8,IFERROR(MATCH(RAND(),INDEX(MATRIZ_CUM,D2021,0),1)+1,1))</f>
        <v>1</v>
      </c>
      <c r="F2021">
        <f ca="1">IF(E2021=8,8,IFERROR(MATCH(RAND(),INDEX(MATRIZ_CUM,E2021,0),1)+1,1))</f>
        <v>1</v>
      </c>
      <c r="G2021">
        <f ca="1">IF(F2021=8,8,IFERROR(MATCH(RAND(),INDEX(MATRIZ_CUM,F2021,0),1)+1,1))</f>
        <v>1</v>
      </c>
      <c r="H2021">
        <f ca="1">IF(G2021=8,8,IFERROR(MATCH(RAND(),INDEX(MATRIZ_CUM,G2021,0),1)+1,1))</f>
        <v>1</v>
      </c>
      <c r="I2021">
        <f ca="1">IF(H2021=8,8,IFERROR(MATCH(RAND(),INDEX(MATRIZ_CUM,H2021,0),1)+1,1))</f>
        <v>2</v>
      </c>
      <c r="J2021">
        <f ca="1">IF(I2021=8,8,IFERROR(MATCH(RAND(),INDEX(MATRIZ_CUM,I2021,0),1)+1,1))</f>
        <v>1</v>
      </c>
      <c r="K2021">
        <f ca="1">IF(J2021=8,8,IFERROR(MATCH(RAND(),INDEX(MATRIZ_CUM,J2021,0),1)+1,1))</f>
        <v>1</v>
      </c>
      <c r="L2021">
        <f ca="1">IF(K2021=8,8,IFERROR(MATCH(RAND(),INDEX(MATRIZ_CUM,K2021,0),1)+1,1))</f>
        <v>1</v>
      </c>
      <c r="M2021">
        <f ca="1">IF(L2021=8,8,IFERROR(MATCH(RAND(),INDEX(MATRIZ_CUM,L2021,0),1)+1,1))</f>
        <v>1</v>
      </c>
      <c r="N2021">
        <f ca="1">IF(M2021=8,8,IFERROR(MATCH(RAND(),INDEX(MATRIZ_CUM,M2021,0),1)+1,1))</f>
        <v>1</v>
      </c>
      <c r="O2021">
        <f ca="1">IF(N2021=8,8,IFERROR(MATCH(RAND(),INDEX(MATRIZ_CUM,N2021,0),1)+1,1))</f>
        <v>1</v>
      </c>
      <c r="P2021">
        <f ca="1">IF(O2021=8,8,IFERROR(MATCH(RAND(),INDEX(MATRIZ_CUM,O2021,0),1)+1,1))</f>
        <v>1</v>
      </c>
      <c r="Q2021">
        <f ca="1">IF(P2021=8,8,IFERROR(MATCH(RAND(),INDEX(MATRIZ_CUM,P2021,0),1)+1,1))</f>
        <v>1</v>
      </c>
      <c r="R2021">
        <f ca="1">IF(Q2021=8,8,IFERROR(MATCH(RAND(),INDEX(MATRIZ_CUM,Q2021,0),1)+1,1))</f>
        <v>1</v>
      </c>
      <c r="S2021">
        <f ca="1">IF(R2021=8,8,IFERROR(MATCH(RAND(),INDEX(MATRIZ_CUM,R2021,0),1)+1,1))</f>
        <v>1</v>
      </c>
      <c r="T2021">
        <f ca="1">IF(S2021=8,8,IFERROR(MATCH(RAND(),INDEX(MATRIZ_CUM,S2021,0),1)+1,1))</f>
        <v>1</v>
      </c>
      <c r="U2021">
        <f ca="1">IF(T2021=8,8,IFERROR(MATCH(RAND(),INDEX(MATRIZ_CUM,T2021,0),1)+1,1))</f>
        <v>1</v>
      </c>
      <c r="V2021">
        <f ca="1">IF(U2021=8,8,IFERROR(MATCH(RAND(),INDEX(MATRIZ_CUM,U2021,0),1)+1,1))</f>
        <v>1</v>
      </c>
      <c r="W2021">
        <f ca="1">IF(V2021=8,8,IFERROR(MATCH(RAND(),INDEX(MATRIZ_CUM,V2021,0),1)+1,1))</f>
        <v>1</v>
      </c>
      <c r="X2021">
        <f ca="1">IF(W2021=8,8,IFERROR(MATCH(RAND(),INDEX(MATRIZ_CUM,W2021,0),1)+1,1))</f>
        <v>1</v>
      </c>
      <c r="Y2021">
        <f ca="1">IF(X2021=8,8,IFERROR(MATCH(RAND(),INDEX(MATRIZ_CUM,X2021,0),1)+1,1))</f>
        <v>1</v>
      </c>
      <c r="Z2021">
        <f ca="1">IF(Y2021=8,8,IFERROR(MATCH(RAND(),INDEX(MATRIZ_CUM,Y2021,0),1)+1,1))</f>
        <v>1</v>
      </c>
      <c r="AB2021">
        <f t="shared" ca="1" si="31"/>
        <v>1</v>
      </c>
    </row>
    <row r="2022" spans="1:28" x14ac:dyDescent="0.45">
      <c r="A2022">
        <f ca="1">IFERROR(MATCH(RAND(),Ej1b_Cohorte!$D$4:$D$10,1)+1,1)</f>
        <v>4</v>
      </c>
      <c r="B2022">
        <f ca="1">IF(A2022=8,8,IFERROR(MATCH(RAND(),INDEX(MATRIZ_CUM,A2022,0),1)+1,1))</f>
        <v>4</v>
      </c>
      <c r="C2022">
        <f ca="1">IF(B2022=8,8,IFERROR(MATCH(RAND(),INDEX(MATRIZ_CUM,B2022,0),1)+1,1))</f>
        <v>4</v>
      </c>
      <c r="D2022">
        <f ca="1">IF(C2022=8,8,IFERROR(MATCH(RAND(),INDEX(MATRIZ_CUM,C2022,0),1)+1,1))</f>
        <v>4</v>
      </c>
      <c r="E2022">
        <f ca="1">IF(D2022=8,8,IFERROR(MATCH(RAND(),INDEX(MATRIZ_CUM,D2022,0),1)+1,1))</f>
        <v>5</v>
      </c>
      <c r="F2022">
        <f ca="1">IF(E2022=8,8,IFERROR(MATCH(RAND(),INDEX(MATRIZ_CUM,E2022,0),1)+1,1))</f>
        <v>5</v>
      </c>
      <c r="G2022">
        <f ca="1">IF(F2022=8,8,IFERROR(MATCH(RAND(),INDEX(MATRIZ_CUM,F2022,0),1)+1,1))</f>
        <v>5</v>
      </c>
      <c r="H2022">
        <f ca="1">IF(G2022=8,8,IFERROR(MATCH(RAND(),INDEX(MATRIZ_CUM,G2022,0),1)+1,1))</f>
        <v>4</v>
      </c>
      <c r="I2022">
        <f ca="1">IF(H2022=8,8,IFERROR(MATCH(RAND(),INDEX(MATRIZ_CUM,H2022,0),1)+1,1))</f>
        <v>4</v>
      </c>
      <c r="J2022">
        <f ca="1">IF(I2022=8,8,IFERROR(MATCH(RAND(),INDEX(MATRIZ_CUM,I2022,0),1)+1,1))</f>
        <v>4</v>
      </c>
      <c r="K2022">
        <f ca="1">IF(J2022=8,8,IFERROR(MATCH(RAND(),INDEX(MATRIZ_CUM,J2022,0),1)+1,1))</f>
        <v>4</v>
      </c>
      <c r="L2022">
        <f ca="1">IF(K2022=8,8,IFERROR(MATCH(RAND(),INDEX(MATRIZ_CUM,K2022,0),1)+1,1))</f>
        <v>4</v>
      </c>
      <c r="M2022">
        <f ca="1">IF(L2022=8,8,IFERROR(MATCH(RAND(),INDEX(MATRIZ_CUM,L2022,0),1)+1,1))</f>
        <v>4</v>
      </c>
      <c r="N2022">
        <f ca="1">IF(M2022=8,8,IFERROR(MATCH(RAND(),INDEX(MATRIZ_CUM,M2022,0),1)+1,1))</f>
        <v>4</v>
      </c>
      <c r="O2022">
        <f ca="1">IF(N2022=8,8,IFERROR(MATCH(RAND(),INDEX(MATRIZ_CUM,N2022,0),1)+1,1))</f>
        <v>7</v>
      </c>
      <c r="P2022">
        <f ca="1">IF(O2022=8,8,IFERROR(MATCH(RAND(),INDEX(MATRIZ_CUM,O2022,0),1)+1,1))</f>
        <v>8</v>
      </c>
      <c r="Q2022">
        <f ca="1">IF(P2022=8,8,IFERROR(MATCH(RAND(),INDEX(MATRIZ_CUM,P2022,0),1)+1,1))</f>
        <v>8</v>
      </c>
      <c r="R2022">
        <f ca="1">IF(Q2022=8,8,IFERROR(MATCH(RAND(),INDEX(MATRIZ_CUM,Q2022,0),1)+1,1))</f>
        <v>8</v>
      </c>
      <c r="S2022">
        <f ca="1">IF(R2022=8,8,IFERROR(MATCH(RAND(),INDEX(MATRIZ_CUM,R2022,0),1)+1,1))</f>
        <v>8</v>
      </c>
      <c r="T2022">
        <f ca="1">IF(S2022=8,8,IFERROR(MATCH(RAND(),INDEX(MATRIZ_CUM,S2022,0),1)+1,1))</f>
        <v>8</v>
      </c>
      <c r="U2022">
        <f ca="1">IF(T2022=8,8,IFERROR(MATCH(RAND(),INDEX(MATRIZ_CUM,T2022,0),1)+1,1))</f>
        <v>8</v>
      </c>
      <c r="V2022">
        <f ca="1">IF(U2022=8,8,IFERROR(MATCH(RAND(),INDEX(MATRIZ_CUM,U2022,0),1)+1,1))</f>
        <v>8</v>
      </c>
      <c r="W2022">
        <f ca="1">IF(V2022=8,8,IFERROR(MATCH(RAND(),INDEX(MATRIZ_CUM,V2022,0),1)+1,1))</f>
        <v>8</v>
      </c>
      <c r="X2022">
        <f ca="1">IF(W2022=8,8,IFERROR(MATCH(RAND(),INDEX(MATRIZ_CUM,W2022,0),1)+1,1))</f>
        <v>8</v>
      </c>
      <c r="Y2022">
        <f ca="1">IF(X2022=8,8,IFERROR(MATCH(RAND(),INDEX(MATRIZ_CUM,X2022,0),1)+1,1))</f>
        <v>8</v>
      </c>
      <c r="Z2022">
        <f ca="1">IF(Y2022=8,8,IFERROR(MATCH(RAND(),INDEX(MATRIZ_CUM,Y2022,0),1)+1,1))</f>
        <v>8</v>
      </c>
      <c r="AB2022">
        <f t="shared" ca="1" si="31"/>
        <v>8</v>
      </c>
    </row>
    <row r="2023" spans="1:28" x14ac:dyDescent="0.45">
      <c r="A2023">
        <f ca="1">IFERROR(MATCH(RAND(),Ej1b_Cohorte!$D$4:$D$10,1)+1,1)</f>
        <v>5</v>
      </c>
      <c r="B2023">
        <f ca="1">IF(A2023=8,8,IFERROR(MATCH(RAND(),INDEX(MATRIZ_CUM,A2023,0),1)+1,1))</f>
        <v>6</v>
      </c>
      <c r="C2023">
        <f ca="1">IF(B2023=8,8,IFERROR(MATCH(RAND(),INDEX(MATRIZ_CUM,B2023,0),1)+1,1))</f>
        <v>7</v>
      </c>
      <c r="D2023">
        <f ca="1">IF(C2023=8,8,IFERROR(MATCH(RAND(),INDEX(MATRIZ_CUM,C2023,0),1)+1,1))</f>
        <v>7</v>
      </c>
      <c r="E2023">
        <f ca="1">IF(D2023=8,8,IFERROR(MATCH(RAND(),INDEX(MATRIZ_CUM,D2023,0),1)+1,1))</f>
        <v>8</v>
      </c>
      <c r="F2023">
        <f ca="1">IF(E2023=8,8,IFERROR(MATCH(RAND(),INDEX(MATRIZ_CUM,E2023,0),1)+1,1))</f>
        <v>8</v>
      </c>
      <c r="G2023">
        <f ca="1">IF(F2023=8,8,IFERROR(MATCH(RAND(),INDEX(MATRIZ_CUM,F2023,0),1)+1,1))</f>
        <v>8</v>
      </c>
      <c r="H2023">
        <f ca="1">IF(G2023=8,8,IFERROR(MATCH(RAND(),INDEX(MATRIZ_CUM,G2023,0),1)+1,1))</f>
        <v>8</v>
      </c>
      <c r="I2023">
        <f ca="1">IF(H2023=8,8,IFERROR(MATCH(RAND(),INDEX(MATRIZ_CUM,H2023,0),1)+1,1))</f>
        <v>8</v>
      </c>
      <c r="J2023">
        <f ca="1">IF(I2023=8,8,IFERROR(MATCH(RAND(),INDEX(MATRIZ_CUM,I2023,0),1)+1,1))</f>
        <v>8</v>
      </c>
      <c r="K2023">
        <f ca="1">IF(J2023=8,8,IFERROR(MATCH(RAND(),INDEX(MATRIZ_CUM,J2023,0),1)+1,1))</f>
        <v>8</v>
      </c>
      <c r="L2023">
        <f ca="1">IF(K2023=8,8,IFERROR(MATCH(RAND(),INDEX(MATRIZ_CUM,K2023,0),1)+1,1))</f>
        <v>8</v>
      </c>
      <c r="M2023">
        <f ca="1">IF(L2023=8,8,IFERROR(MATCH(RAND(),INDEX(MATRIZ_CUM,L2023,0),1)+1,1))</f>
        <v>8</v>
      </c>
      <c r="N2023">
        <f ca="1">IF(M2023=8,8,IFERROR(MATCH(RAND(),INDEX(MATRIZ_CUM,M2023,0),1)+1,1))</f>
        <v>8</v>
      </c>
      <c r="O2023">
        <f ca="1">IF(N2023=8,8,IFERROR(MATCH(RAND(),INDEX(MATRIZ_CUM,N2023,0),1)+1,1))</f>
        <v>8</v>
      </c>
      <c r="P2023">
        <f ca="1">IF(O2023=8,8,IFERROR(MATCH(RAND(),INDEX(MATRIZ_CUM,O2023,0),1)+1,1))</f>
        <v>8</v>
      </c>
      <c r="Q2023">
        <f ca="1">IF(P2023=8,8,IFERROR(MATCH(RAND(),INDEX(MATRIZ_CUM,P2023,0),1)+1,1))</f>
        <v>8</v>
      </c>
      <c r="R2023">
        <f ca="1">IF(Q2023=8,8,IFERROR(MATCH(RAND(),INDEX(MATRIZ_CUM,Q2023,0),1)+1,1))</f>
        <v>8</v>
      </c>
      <c r="S2023">
        <f ca="1">IF(R2023=8,8,IFERROR(MATCH(RAND(),INDEX(MATRIZ_CUM,R2023,0),1)+1,1))</f>
        <v>8</v>
      </c>
      <c r="T2023">
        <f ca="1">IF(S2023=8,8,IFERROR(MATCH(RAND(),INDEX(MATRIZ_CUM,S2023,0),1)+1,1))</f>
        <v>8</v>
      </c>
      <c r="U2023">
        <f ca="1">IF(T2023=8,8,IFERROR(MATCH(RAND(),INDEX(MATRIZ_CUM,T2023,0),1)+1,1))</f>
        <v>8</v>
      </c>
      <c r="V2023">
        <f ca="1">IF(U2023=8,8,IFERROR(MATCH(RAND(),INDEX(MATRIZ_CUM,U2023,0),1)+1,1))</f>
        <v>8</v>
      </c>
      <c r="W2023">
        <f ca="1">IF(V2023=8,8,IFERROR(MATCH(RAND(),INDEX(MATRIZ_CUM,V2023,0),1)+1,1))</f>
        <v>8</v>
      </c>
      <c r="X2023">
        <f ca="1">IF(W2023=8,8,IFERROR(MATCH(RAND(),INDEX(MATRIZ_CUM,W2023,0),1)+1,1))</f>
        <v>8</v>
      </c>
      <c r="Y2023">
        <f ca="1">IF(X2023=8,8,IFERROR(MATCH(RAND(),INDEX(MATRIZ_CUM,X2023,0),1)+1,1))</f>
        <v>8</v>
      </c>
      <c r="Z2023">
        <f ca="1">IF(Y2023=8,8,IFERROR(MATCH(RAND(),INDEX(MATRIZ_CUM,Y2023,0),1)+1,1))</f>
        <v>8</v>
      </c>
      <c r="AB2023">
        <f t="shared" ca="1" si="31"/>
        <v>8</v>
      </c>
    </row>
    <row r="2024" spans="1:28" x14ac:dyDescent="0.45">
      <c r="A2024">
        <f ca="1">IFERROR(MATCH(RAND(),Ej1b_Cohorte!$D$4:$D$10,1)+1,1)</f>
        <v>5</v>
      </c>
      <c r="B2024">
        <f ca="1">IF(A2024=8,8,IFERROR(MATCH(RAND(),INDEX(MATRIZ_CUM,A2024,0),1)+1,1))</f>
        <v>5</v>
      </c>
      <c r="C2024">
        <f ca="1">IF(B2024=8,8,IFERROR(MATCH(RAND(),INDEX(MATRIZ_CUM,B2024,0),1)+1,1))</f>
        <v>5</v>
      </c>
      <c r="D2024">
        <f ca="1">IF(C2024=8,8,IFERROR(MATCH(RAND(),INDEX(MATRIZ_CUM,C2024,0),1)+1,1))</f>
        <v>7</v>
      </c>
      <c r="E2024">
        <f ca="1">IF(D2024=8,8,IFERROR(MATCH(RAND(),INDEX(MATRIZ_CUM,D2024,0),1)+1,1))</f>
        <v>7</v>
      </c>
      <c r="F2024">
        <f ca="1">IF(E2024=8,8,IFERROR(MATCH(RAND(),INDEX(MATRIZ_CUM,E2024,0),1)+1,1))</f>
        <v>7</v>
      </c>
      <c r="G2024">
        <f ca="1">IF(F2024=8,8,IFERROR(MATCH(RAND(),INDEX(MATRIZ_CUM,F2024,0),1)+1,1))</f>
        <v>7</v>
      </c>
      <c r="H2024">
        <f ca="1">IF(G2024=8,8,IFERROR(MATCH(RAND(),INDEX(MATRIZ_CUM,G2024,0),1)+1,1))</f>
        <v>7</v>
      </c>
      <c r="I2024">
        <f ca="1">IF(H2024=8,8,IFERROR(MATCH(RAND(),INDEX(MATRIZ_CUM,H2024,0),1)+1,1))</f>
        <v>8</v>
      </c>
      <c r="J2024">
        <f ca="1">IF(I2024=8,8,IFERROR(MATCH(RAND(),INDEX(MATRIZ_CUM,I2024,0),1)+1,1))</f>
        <v>8</v>
      </c>
      <c r="K2024">
        <f ca="1">IF(J2024=8,8,IFERROR(MATCH(RAND(),INDEX(MATRIZ_CUM,J2024,0),1)+1,1))</f>
        <v>8</v>
      </c>
      <c r="L2024">
        <f ca="1">IF(K2024=8,8,IFERROR(MATCH(RAND(),INDEX(MATRIZ_CUM,K2024,0),1)+1,1))</f>
        <v>8</v>
      </c>
      <c r="M2024">
        <f ca="1">IF(L2024=8,8,IFERROR(MATCH(RAND(),INDEX(MATRIZ_CUM,L2024,0),1)+1,1))</f>
        <v>8</v>
      </c>
      <c r="N2024">
        <f ca="1">IF(M2024=8,8,IFERROR(MATCH(RAND(),INDEX(MATRIZ_CUM,M2024,0),1)+1,1))</f>
        <v>8</v>
      </c>
      <c r="O2024">
        <f ca="1">IF(N2024=8,8,IFERROR(MATCH(RAND(),INDEX(MATRIZ_CUM,N2024,0),1)+1,1))</f>
        <v>8</v>
      </c>
      <c r="P2024">
        <f ca="1">IF(O2024=8,8,IFERROR(MATCH(RAND(),INDEX(MATRIZ_CUM,O2024,0),1)+1,1))</f>
        <v>8</v>
      </c>
      <c r="Q2024">
        <f ca="1">IF(P2024=8,8,IFERROR(MATCH(RAND(),INDEX(MATRIZ_CUM,P2024,0),1)+1,1))</f>
        <v>8</v>
      </c>
      <c r="R2024">
        <f ca="1">IF(Q2024=8,8,IFERROR(MATCH(RAND(),INDEX(MATRIZ_CUM,Q2024,0),1)+1,1))</f>
        <v>8</v>
      </c>
      <c r="S2024">
        <f ca="1">IF(R2024=8,8,IFERROR(MATCH(RAND(),INDEX(MATRIZ_CUM,R2024,0),1)+1,1))</f>
        <v>8</v>
      </c>
      <c r="T2024">
        <f ca="1">IF(S2024=8,8,IFERROR(MATCH(RAND(),INDEX(MATRIZ_CUM,S2024,0),1)+1,1))</f>
        <v>8</v>
      </c>
      <c r="U2024">
        <f ca="1">IF(T2024=8,8,IFERROR(MATCH(RAND(),INDEX(MATRIZ_CUM,T2024,0),1)+1,1))</f>
        <v>8</v>
      </c>
      <c r="V2024">
        <f ca="1">IF(U2024=8,8,IFERROR(MATCH(RAND(),INDEX(MATRIZ_CUM,U2024,0),1)+1,1))</f>
        <v>8</v>
      </c>
      <c r="W2024">
        <f ca="1">IF(V2024=8,8,IFERROR(MATCH(RAND(),INDEX(MATRIZ_CUM,V2024,0),1)+1,1))</f>
        <v>8</v>
      </c>
      <c r="X2024">
        <f ca="1">IF(W2024=8,8,IFERROR(MATCH(RAND(),INDEX(MATRIZ_CUM,W2024,0),1)+1,1))</f>
        <v>8</v>
      </c>
      <c r="Y2024">
        <f ca="1">IF(X2024=8,8,IFERROR(MATCH(RAND(),INDEX(MATRIZ_CUM,X2024,0),1)+1,1))</f>
        <v>8</v>
      </c>
      <c r="Z2024">
        <f ca="1">IF(Y2024=8,8,IFERROR(MATCH(RAND(),INDEX(MATRIZ_CUM,Y2024,0),1)+1,1))</f>
        <v>8</v>
      </c>
      <c r="AB2024">
        <f t="shared" ca="1" si="31"/>
        <v>8</v>
      </c>
    </row>
    <row r="2025" spans="1:28" x14ac:dyDescent="0.45">
      <c r="A2025">
        <f ca="1">IFERROR(MATCH(RAND(),Ej1b_Cohorte!$D$4:$D$10,1)+1,1)</f>
        <v>3</v>
      </c>
      <c r="B2025">
        <f ca="1">IF(A2025=8,8,IFERROR(MATCH(RAND(),INDEX(MATRIZ_CUM,A2025,0),1)+1,1))</f>
        <v>2</v>
      </c>
      <c r="C2025">
        <f ca="1">IF(B2025=8,8,IFERROR(MATCH(RAND(),INDEX(MATRIZ_CUM,B2025,0),1)+1,1))</f>
        <v>1</v>
      </c>
      <c r="D2025">
        <f ca="1">IF(C2025=8,8,IFERROR(MATCH(RAND(),INDEX(MATRIZ_CUM,C2025,0),1)+1,1))</f>
        <v>1</v>
      </c>
      <c r="E2025">
        <f ca="1">IF(D2025=8,8,IFERROR(MATCH(RAND(),INDEX(MATRIZ_CUM,D2025,0),1)+1,1))</f>
        <v>1</v>
      </c>
      <c r="F2025">
        <f ca="1">IF(E2025=8,8,IFERROR(MATCH(RAND(),INDEX(MATRIZ_CUM,E2025,0),1)+1,1))</f>
        <v>1</v>
      </c>
      <c r="G2025">
        <f ca="1">IF(F2025=8,8,IFERROR(MATCH(RAND(),INDEX(MATRIZ_CUM,F2025,0),1)+1,1))</f>
        <v>2</v>
      </c>
      <c r="H2025">
        <f ca="1">IF(G2025=8,8,IFERROR(MATCH(RAND(),INDEX(MATRIZ_CUM,G2025,0),1)+1,1))</f>
        <v>1</v>
      </c>
      <c r="I2025">
        <f ca="1">IF(H2025=8,8,IFERROR(MATCH(RAND(),INDEX(MATRIZ_CUM,H2025,0),1)+1,1))</f>
        <v>1</v>
      </c>
      <c r="J2025">
        <f ca="1">IF(I2025=8,8,IFERROR(MATCH(RAND(),INDEX(MATRIZ_CUM,I2025,0),1)+1,1))</f>
        <v>1</v>
      </c>
      <c r="K2025">
        <f ca="1">IF(J2025=8,8,IFERROR(MATCH(RAND(),INDEX(MATRIZ_CUM,J2025,0),1)+1,1))</f>
        <v>2</v>
      </c>
      <c r="L2025">
        <f ca="1">IF(K2025=8,8,IFERROR(MATCH(RAND(),INDEX(MATRIZ_CUM,K2025,0),1)+1,1))</f>
        <v>2</v>
      </c>
      <c r="M2025">
        <f ca="1">IF(L2025=8,8,IFERROR(MATCH(RAND(),INDEX(MATRIZ_CUM,L2025,0),1)+1,1))</f>
        <v>1</v>
      </c>
      <c r="N2025">
        <f ca="1">IF(M2025=8,8,IFERROR(MATCH(RAND(),INDEX(MATRIZ_CUM,M2025,0),1)+1,1))</f>
        <v>1</v>
      </c>
      <c r="O2025">
        <f ca="1">IF(N2025=8,8,IFERROR(MATCH(RAND(),INDEX(MATRIZ_CUM,N2025,0),1)+1,1))</f>
        <v>1</v>
      </c>
      <c r="P2025">
        <f ca="1">IF(O2025=8,8,IFERROR(MATCH(RAND(),INDEX(MATRIZ_CUM,O2025,0),1)+1,1))</f>
        <v>1</v>
      </c>
      <c r="Q2025">
        <f ca="1">IF(P2025=8,8,IFERROR(MATCH(RAND(),INDEX(MATRIZ_CUM,P2025,0),1)+1,1))</f>
        <v>2</v>
      </c>
      <c r="R2025">
        <f ca="1">IF(Q2025=8,8,IFERROR(MATCH(RAND(),INDEX(MATRIZ_CUM,Q2025,0),1)+1,1))</f>
        <v>2</v>
      </c>
      <c r="S2025">
        <f ca="1">IF(R2025=8,8,IFERROR(MATCH(RAND(),INDEX(MATRIZ_CUM,R2025,0),1)+1,1))</f>
        <v>3</v>
      </c>
      <c r="T2025">
        <f ca="1">IF(S2025=8,8,IFERROR(MATCH(RAND(),INDEX(MATRIZ_CUM,S2025,0),1)+1,1))</f>
        <v>2</v>
      </c>
      <c r="U2025">
        <f ca="1">IF(T2025=8,8,IFERROR(MATCH(RAND(),INDEX(MATRIZ_CUM,T2025,0),1)+1,1))</f>
        <v>2</v>
      </c>
      <c r="V2025">
        <f ca="1">IF(U2025=8,8,IFERROR(MATCH(RAND(),INDEX(MATRIZ_CUM,U2025,0),1)+1,1))</f>
        <v>2</v>
      </c>
      <c r="W2025">
        <f ca="1">IF(V2025=8,8,IFERROR(MATCH(RAND(),INDEX(MATRIZ_CUM,V2025,0),1)+1,1))</f>
        <v>2</v>
      </c>
      <c r="X2025">
        <f ca="1">IF(W2025=8,8,IFERROR(MATCH(RAND(),INDEX(MATRIZ_CUM,W2025,0),1)+1,1))</f>
        <v>1</v>
      </c>
      <c r="Y2025">
        <f ca="1">IF(X2025=8,8,IFERROR(MATCH(RAND(),INDEX(MATRIZ_CUM,X2025,0),1)+1,1))</f>
        <v>1</v>
      </c>
      <c r="Z2025">
        <f ca="1">IF(Y2025=8,8,IFERROR(MATCH(RAND(),INDEX(MATRIZ_CUM,Y2025,0),1)+1,1))</f>
        <v>1</v>
      </c>
      <c r="AB2025">
        <f t="shared" ca="1" si="31"/>
        <v>1</v>
      </c>
    </row>
    <row r="2026" spans="1:28" x14ac:dyDescent="0.45">
      <c r="A2026">
        <f ca="1">IFERROR(MATCH(RAND(),Ej1b_Cohorte!$D$4:$D$10,1)+1,1)</f>
        <v>3</v>
      </c>
      <c r="B2026">
        <f ca="1">IF(A2026=8,8,IFERROR(MATCH(RAND(),INDEX(MATRIZ_CUM,A2026,0),1)+1,1))</f>
        <v>4</v>
      </c>
      <c r="C2026">
        <f ca="1">IF(B2026=8,8,IFERROR(MATCH(RAND(),INDEX(MATRIZ_CUM,B2026,0),1)+1,1))</f>
        <v>3</v>
      </c>
      <c r="D2026">
        <f ca="1">IF(C2026=8,8,IFERROR(MATCH(RAND(),INDEX(MATRIZ_CUM,C2026,0),1)+1,1))</f>
        <v>3</v>
      </c>
      <c r="E2026">
        <f ca="1">IF(D2026=8,8,IFERROR(MATCH(RAND(),INDEX(MATRIZ_CUM,D2026,0),1)+1,1))</f>
        <v>2</v>
      </c>
      <c r="F2026">
        <f ca="1">IF(E2026=8,8,IFERROR(MATCH(RAND(),INDEX(MATRIZ_CUM,E2026,0),1)+1,1))</f>
        <v>2</v>
      </c>
      <c r="G2026">
        <f ca="1">IF(F2026=8,8,IFERROR(MATCH(RAND(),INDEX(MATRIZ_CUM,F2026,0),1)+1,1))</f>
        <v>2</v>
      </c>
      <c r="H2026">
        <f ca="1">IF(G2026=8,8,IFERROR(MATCH(RAND(),INDEX(MATRIZ_CUM,G2026,0),1)+1,1))</f>
        <v>2</v>
      </c>
      <c r="I2026">
        <f ca="1">IF(H2026=8,8,IFERROR(MATCH(RAND(),INDEX(MATRIZ_CUM,H2026,0),1)+1,1))</f>
        <v>1</v>
      </c>
      <c r="J2026">
        <f ca="1">IF(I2026=8,8,IFERROR(MATCH(RAND(),INDEX(MATRIZ_CUM,I2026,0),1)+1,1))</f>
        <v>1</v>
      </c>
      <c r="K2026">
        <f ca="1">IF(J2026=8,8,IFERROR(MATCH(RAND(),INDEX(MATRIZ_CUM,J2026,0),1)+1,1))</f>
        <v>1</v>
      </c>
      <c r="L2026">
        <f ca="1">IF(K2026=8,8,IFERROR(MATCH(RAND(),INDEX(MATRIZ_CUM,K2026,0),1)+1,1))</f>
        <v>1</v>
      </c>
      <c r="M2026">
        <f ca="1">IF(L2026=8,8,IFERROR(MATCH(RAND(),INDEX(MATRIZ_CUM,L2026,0),1)+1,1))</f>
        <v>1</v>
      </c>
      <c r="N2026">
        <f ca="1">IF(M2026=8,8,IFERROR(MATCH(RAND(),INDEX(MATRIZ_CUM,M2026,0),1)+1,1))</f>
        <v>1</v>
      </c>
      <c r="O2026">
        <f ca="1">IF(N2026=8,8,IFERROR(MATCH(RAND(),INDEX(MATRIZ_CUM,N2026,0),1)+1,1))</f>
        <v>1</v>
      </c>
      <c r="P2026">
        <f ca="1">IF(O2026=8,8,IFERROR(MATCH(RAND(),INDEX(MATRIZ_CUM,O2026,0),1)+1,1))</f>
        <v>1</v>
      </c>
      <c r="Q2026">
        <f ca="1">IF(P2026=8,8,IFERROR(MATCH(RAND(),INDEX(MATRIZ_CUM,P2026,0),1)+1,1))</f>
        <v>1</v>
      </c>
      <c r="R2026">
        <f ca="1">IF(Q2026=8,8,IFERROR(MATCH(RAND(),INDEX(MATRIZ_CUM,Q2026,0),1)+1,1))</f>
        <v>1</v>
      </c>
      <c r="S2026">
        <f ca="1">IF(R2026=8,8,IFERROR(MATCH(RAND(),INDEX(MATRIZ_CUM,R2026,0),1)+1,1))</f>
        <v>1</v>
      </c>
      <c r="T2026">
        <f ca="1">IF(S2026=8,8,IFERROR(MATCH(RAND(),INDEX(MATRIZ_CUM,S2026,0),1)+1,1))</f>
        <v>1</v>
      </c>
      <c r="U2026">
        <f ca="1">IF(T2026=8,8,IFERROR(MATCH(RAND(),INDEX(MATRIZ_CUM,T2026,0),1)+1,1))</f>
        <v>1</v>
      </c>
      <c r="V2026">
        <f ca="1">IF(U2026=8,8,IFERROR(MATCH(RAND(),INDEX(MATRIZ_CUM,U2026,0),1)+1,1))</f>
        <v>1</v>
      </c>
      <c r="W2026">
        <f ca="1">IF(V2026=8,8,IFERROR(MATCH(RAND(),INDEX(MATRIZ_CUM,V2026,0),1)+1,1))</f>
        <v>1</v>
      </c>
      <c r="X2026">
        <f ca="1">IF(W2026=8,8,IFERROR(MATCH(RAND(),INDEX(MATRIZ_CUM,W2026,0),1)+1,1))</f>
        <v>1</v>
      </c>
      <c r="Y2026">
        <f ca="1">IF(X2026=8,8,IFERROR(MATCH(RAND(),INDEX(MATRIZ_CUM,X2026,0),1)+1,1))</f>
        <v>1</v>
      </c>
      <c r="Z2026">
        <f ca="1">IF(Y2026=8,8,IFERROR(MATCH(RAND(),INDEX(MATRIZ_CUM,Y2026,0),1)+1,1))</f>
        <v>1</v>
      </c>
      <c r="AB2026">
        <f t="shared" ca="1" si="31"/>
        <v>1</v>
      </c>
    </row>
    <row r="2027" spans="1:28" x14ac:dyDescent="0.45">
      <c r="A2027">
        <f ca="1">IFERROR(MATCH(RAND(),Ej1b_Cohorte!$D$4:$D$10,1)+1,1)</f>
        <v>4</v>
      </c>
      <c r="B2027">
        <f ca="1">IF(A2027=8,8,IFERROR(MATCH(RAND(),INDEX(MATRIZ_CUM,A2027,0),1)+1,1))</f>
        <v>4</v>
      </c>
      <c r="C2027">
        <f ca="1">IF(B2027=8,8,IFERROR(MATCH(RAND(),INDEX(MATRIZ_CUM,B2027,0),1)+1,1))</f>
        <v>5</v>
      </c>
      <c r="D2027">
        <f ca="1">IF(C2027=8,8,IFERROR(MATCH(RAND(),INDEX(MATRIZ_CUM,C2027,0),1)+1,1))</f>
        <v>5</v>
      </c>
      <c r="E2027">
        <f ca="1">IF(D2027=8,8,IFERROR(MATCH(RAND(),INDEX(MATRIZ_CUM,D2027,0),1)+1,1))</f>
        <v>6</v>
      </c>
      <c r="F2027">
        <f ca="1">IF(E2027=8,8,IFERROR(MATCH(RAND(),INDEX(MATRIZ_CUM,E2027,0),1)+1,1))</f>
        <v>7</v>
      </c>
      <c r="G2027">
        <f ca="1">IF(F2027=8,8,IFERROR(MATCH(RAND(),INDEX(MATRIZ_CUM,F2027,0),1)+1,1))</f>
        <v>8</v>
      </c>
      <c r="H2027">
        <f ca="1">IF(G2027=8,8,IFERROR(MATCH(RAND(),INDEX(MATRIZ_CUM,G2027,0),1)+1,1))</f>
        <v>8</v>
      </c>
      <c r="I2027">
        <f ca="1">IF(H2027=8,8,IFERROR(MATCH(RAND(),INDEX(MATRIZ_CUM,H2027,0),1)+1,1))</f>
        <v>8</v>
      </c>
      <c r="J2027">
        <f ca="1">IF(I2027=8,8,IFERROR(MATCH(RAND(),INDEX(MATRIZ_CUM,I2027,0),1)+1,1))</f>
        <v>8</v>
      </c>
      <c r="K2027">
        <f ca="1">IF(J2027=8,8,IFERROR(MATCH(RAND(),INDEX(MATRIZ_CUM,J2027,0),1)+1,1))</f>
        <v>8</v>
      </c>
      <c r="L2027">
        <f ca="1">IF(K2027=8,8,IFERROR(MATCH(RAND(),INDEX(MATRIZ_CUM,K2027,0),1)+1,1))</f>
        <v>8</v>
      </c>
      <c r="M2027">
        <f ca="1">IF(L2027=8,8,IFERROR(MATCH(RAND(),INDEX(MATRIZ_CUM,L2027,0),1)+1,1))</f>
        <v>8</v>
      </c>
      <c r="N2027">
        <f ca="1">IF(M2027=8,8,IFERROR(MATCH(RAND(),INDEX(MATRIZ_CUM,M2027,0),1)+1,1))</f>
        <v>8</v>
      </c>
      <c r="O2027">
        <f ca="1">IF(N2027=8,8,IFERROR(MATCH(RAND(),INDEX(MATRIZ_CUM,N2027,0),1)+1,1))</f>
        <v>8</v>
      </c>
      <c r="P2027">
        <f ca="1">IF(O2027=8,8,IFERROR(MATCH(RAND(),INDEX(MATRIZ_CUM,O2027,0),1)+1,1))</f>
        <v>8</v>
      </c>
      <c r="Q2027">
        <f ca="1">IF(P2027=8,8,IFERROR(MATCH(RAND(),INDEX(MATRIZ_CUM,P2027,0),1)+1,1))</f>
        <v>8</v>
      </c>
      <c r="R2027">
        <f ca="1">IF(Q2027=8,8,IFERROR(MATCH(RAND(),INDEX(MATRIZ_CUM,Q2027,0),1)+1,1))</f>
        <v>8</v>
      </c>
      <c r="S2027">
        <f ca="1">IF(R2027=8,8,IFERROR(MATCH(RAND(),INDEX(MATRIZ_CUM,R2027,0),1)+1,1))</f>
        <v>8</v>
      </c>
      <c r="T2027">
        <f ca="1">IF(S2027=8,8,IFERROR(MATCH(RAND(),INDEX(MATRIZ_CUM,S2027,0),1)+1,1))</f>
        <v>8</v>
      </c>
      <c r="U2027">
        <f ca="1">IF(T2027=8,8,IFERROR(MATCH(RAND(),INDEX(MATRIZ_CUM,T2027,0),1)+1,1))</f>
        <v>8</v>
      </c>
      <c r="V2027">
        <f ca="1">IF(U2027=8,8,IFERROR(MATCH(RAND(),INDEX(MATRIZ_CUM,U2027,0),1)+1,1))</f>
        <v>8</v>
      </c>
      <c r="W2027">
        <f ca="1">IF(V2027=8,8,IFERROR(MATCH(RAND(),INDEX(MATRIZ_CUM,V2027,0),1)+1,1))</f>
        <v>8</v>
      </c>
      <c r="X2027">
        <f ca="1">IF(W2027=8,8,IFERROR(MATCH(RAND(),INDEX(MATRIZ_CUM,W2027,0),1)+1,1))</f>
        <v>8</v>
      </c>
      <c r="Y2027">
        <f ca="1">IF(X2027=8,8,IFERROR(MATCH(RAND(),INDEX(MATRIZ_CUM,X2027,0),1)+1,1))</f>
        <v>8</v>
      </c>
      <c r="Z2027">
        <f ca="1">IF(Y2027=8,8,IFERROR(MATCH(RAND(),INDEX(MATRIZ_CUM,Y2027,0),1)+1,1))</f>
        <v>8</v>
      </c>
      <c r="AB2027">
        <f t="shared" ca="1" si="31"/>
        <v>8</v>
      </c>
    </row>
    <row r="2028" spans="1:28" x14ac:dyDescent="0.45">
      <c r="A2028">
        <f ca="1">IFERROR(MATCH(RAND(),Ej1b_Cohorte!$D$4:$D$10,1)+1,1)</f>
        <v>4</v>
      </c>
      <c r="B2028">
        <f ca="1">IF(A2028=8,8,IFERROR(MATCH(RAND(),INDEX(MATRIZ_CUM,A2028,0),1)+1,1))</f>
        <v>3</v>
      </c>
      <c r="C2028">
        <f ca="1">IF(B2028=8,8,IFERROR(MATCH(RAND(),INDEX(MATRIZ_CUM,B2028,0),1)+1,1))</f>
        <v>2</v>
      </c>
      <c r="D2028">
        <f ca="1">IF(C2028=8,8,IFERROR(MATCH(RAND(),INDEX(MATRIZ_CUM,C2028,0),1)+1,1))</f>
        <v>1</v>
      </c>
      <c r="E2028">
        <f ca="1">IF(D2028=8,8,IFERROR(MATCH(RAND(),INDEX(MATRIZ_CUM,D2028,0),1)+1,1))</f>
        <v>3</v>
      </c>
      <c r="F2028">
        <f ca="1">IF(E2028=8,8,IFERROR(MATCH(RAND(),INDEX(MATRIZ_CUM,E2028,0),1)+1,1))</f>
        <v>2</v>
      </c>
      <c r="G2028">
        <f ca="1">IF(F2028=8,8,IFERROR(MATCH(RAND(),INDEX(MATRIZ_CUM,F2028,0),1)+1,1))</f>
        <v>3</v>
      </c>
      <c r="H2028">
        <f ca="1">IF(G2028=8,8,IFERROR(MATCH(RAND(),INDEX(MATRIZ_CUM,G2028,0),1)+1,1))</f>
        <v>3</v>
      </c>
      <c r="I2028">
        <f ca="1">IF(H2028=8,8,IFERROR(MATCH(RAND(),INDEX(MATRIZ_CUM,H2028,0),1)+1,1))</f>
        <v>3</v>
      </c>
      <c r="J2028">
        <f ca="1">IF(I2028=8,8,IFERROR(MATCH(RAND(),INDEX(MATRIZ_CUM,I2028,0),1)+1,1))</f>
        <v>5</v>
      </c>
      <c r="K2028">
        <f ca="1">IF(J2028=8,8,IFERROR(MATCH(RAND(),INDEX(MATRIZ_CUM,J2028,0),1)+1,1))</f>
        <v>5</v>
      </c>
      <c r="L2028">
        <f ca="1">IF(K2028=8,8,IFERROR(MATCH(RAND(),INDEX(MATRIZ_CUM,K2028,0),1)+1,1))</f>
        <v>5</v>
      </c>
      <c r="M2028">
        <f ca="1">IF(L2028=8,8,IFERROR(MATCH(RAND(),INDEX(MATRIZ_CUM,L2028,0),1)+1,1))</f>
        <v>5</v>
      </c>
      <c r="N2028">
        <f ca="1">IF(M2028=8,8,IFERROR(MATCH(RAND(),INDEX(MATRIZ_CUM,M2028,0),1)+1,1))</f>
        <v>5</v>
      </c>
      <c r="O2028">
        <f ca="1">IF(N2028=8,8,IFERROR(MATCH(RAND(),INDEX(MATRIZ_CUM,N2028,0),1)+1,1))</f>
        <v>5</v>
      </c>
      <c r="P2028">
        <f ca="1">IF(O2028=8,8,IFERROR(MATCH(RAND(),INDEX(MATRIZ_CUM,O2028,0),1)+1,1))</f>
        <v>6</v>
      </c>
      <c r="Q2028">
        <f ca="1">IF(P2028=8,8,IFERROR(MATCH(RAND(),INDEX(MATRIZ_CUM,P2028,0),1)+1,1))</f>
        <v>7</v>
      </c>
      <c r="R2028">
        <f ca="1">IF(Q2028=8,8,IFERROR(MATCH(RAND(),INDEX(MATRIZ_CUM,Q2028,0),1)+1,1))</f>
        <v>7</v>
      </c>
      <c r="S2028">
        <f ca="1">IF(R2028=8,8,IFERROR(MATCH(RAND(),INDEX(MATRIZ_CUM,R2028,0),1)+1,1))</f>
        <v>8</v>
      </c>
      <c r="T2028">
        <f ca="1">IF(S2028=8,8,IFERROR(MATCH(RAND(),INDEX(MATRIZ_CUM,S2028,0),1)+1,1))</f>
        <v>8</v>
      </c>
      <c r="U2028">
        <f ca="1">IF(T2028=8,8,IFERROR(MATCH(RAND(),INDEX(MATRIZ_CUM,T2028,0),1)+1,1))</f>
        <v>8</v>
      </c>
      <c r="V2028">
        <f ca="1">IF(U2028=8,8,IFERROR(MATCH(RAND(),INDEX(MATRIZ_CUM,U2028,0),1)+1,1))</f>
        <v>8</v>
      </c>
      <c r="W2028">
        <f ca="1">IF(V2028=8,8,IFERROR(MATCH(RAND(),INDEX(MATRIZ_CUM,V2028,0),1)+1,1))</f>
        <v>8</v>
      </c>
      <c r="X2028">
        <f ca="1">IF(W2028=8,8,IFERROR(MATCH(RAND(),INDEX(MATRIZ_CUM,W2028,0),1)+1,1))</f>
        <v>8</v>
      </c>
      <c r="Y2028">
        <f ca="1">IF(X2028=8,8,IFERROR(MATCH(RAND(),INDEX(MATRIZ_CUM,X2028,0),1)+1,1))</f>
        <v>8</v>
      </c>
      <c r="Z2028">
        <f ca="1">IF(Y2028=8,8,IFERROR(MATCH(RAND(),INDEX(MATRIZ_CUM,Y2028,0),1)+1,1))</f>
        <v>8</v>
      </c>
      <c r="AB2028">
        <f t="shared" ca="1" si="31"/>
        <v>8</v>
      </c>
    </row>
    <row r="2029" spans="1:28" x14ac:dyDescent="0.45">
      <c r="A2029">
        <f ca="1">IFERROR(MATCH(RAND(),Ej1b_Cohorte!$D$4:$D$10,1)+1,1)</f>
        <v>4</v>
      </c>
      <c r="B2029">
        <f ca="1">IF(A2029=8,8,IFERROR(MATCH(RAND(),INDEX(MATRIZ_CUM,A2029,0),1)+1,1))</f>
        <v>4</v>
      </c>
      <c r="C2029">
        <f ca="1">IF(B2029=8,8,IFERROR(MATCH(RAND(),INDEX(MATRIZ_CUM,B2029,0),1)+1,1))</f>
        <v>4</v>
      </c>
      <c r="D2029">
        <f ca="1">IF(C2029=8,8,IFERROR(MATCH(RAND(),INDEX(MATRIZ_CUM,C2029,0),1)+1,1))</f>
        <v>3</v>
      </c>
      <c r="E2029">
        <f ca="1">IF(D2029=8,8,IFERROR(MATCH(RAND(),INDEX(MATRIZ_CUM,D2029,0),1)+1,1))</f>
        <v>4</v>
      </c>
      <c r="F2029">
        <f ca="1">IF(E2029=8,8,IFERROR(MATCH(RAND(),INDEX(MATRIZ_CUM,E2029,0),1)+1,1))</f>
        <v>3</v>
      </c>
      <c r="G2029">
        <f ca="1">IF(F2029=8,8,IFERROR(MATCH(RAND(),INDEX(MATRIZ_CUM,F2029,0),1)+1,1))</f>
        <v>3</v>
      </c>
      <c r="H2029">
        <f ca="1">IF(G2029=8,8,IFERROR(MATCH(RAND(),INDEX(MATRIZ_CUM,G2029,0),1)+1,1))</f>
        <v>3</v>
      </c>
      <c r="I2029">
        <f ca="1">IF(H2029=8,8,IFERROR(MATCH(RAND(),INDEX(MATRIZ_CUM,H2029,0),1)+1,1))</f>
        <v>3</v>
      </c>
      <c r="J2029">
        <f ca="1">IF(I2029=8,8,IFERROR(MATCH(RAND(),INDEX(MATRIZ_CUM,I2029,0),1)+1,1))</f>
        <v>3</v>
      </c>
      <c r="K2029">
        <f ca="1">IF(J2029=8,8,IFERROR(MATCH(RAND(),INDEX(MATRIZ_CUM,J2029,0),1)+1,1))</f>
        <v>4</v>
      </c>
      <c r="L2029">
        <f ca="1">IF(K2029=8,8,IFERROR(MATCH(RAND(),INDEX(MATRIZ_CUM,K2029,0),1)+1,1))</f>
        <v>3</v>
      </c>
      <c r="M2029">
        <f ca="1">IF(L2029=8,8,IFERROR(MATCH(RAND(),INDEX(MATRIZ_CUM,L2029,0),1)+1,1))</f>
        <v>3</v>
      </c>
      <c r="N2029">
        <f ca="1">IF(M2029=8,8,IFERROR(MATCH(RAND(),INDEX(MATRIZ_CUM,M2029,0),1)+1,1))</f>
        <v>3</v>
      </c>
      <c r="O2029">
        <f ca="1">IF(N2029=8,8,IFERROR(MATCH(RAND(),INDEX(MATRIZ_CUM,N2029,0),1)+1,1))</f>
        <v>3</v>
      </c>
      <c r="P2029">
        <f ca="1">IF(O2029=8,8,IFERROR(MATCH(RAND(),INDEX(MATRIZ_CUM,O2029,0),1)+1,1))</f>
        <v>4</v>
      </c>
      <c r="Q2029">
        <f ca="1">IF(P2029=8,8,IFERROR(MATCH(RAND(),INDEX(MATRIZ_CUM,P2029,0),1)+1,1))</f>
        <v>5</v>
      </c>
      <c r="R2029">
        <f ca="1">IF(Q2029=8,8,IFERROR(MATCH(RAND(),INDEX(MATRIZ_CUM,Q2029,0),1)+1,1))</f>
        <v>5</v>
      </c>
      <c r="S2029">
        <f ca="1">IF(R2029=8,8,IFERROR(MATCH(RAND(),INDEX(MATRIZ_CUM,R2029,0),1)+1,1))</f>
        <v>5</v>
      </c>
      <c r="T2029">
        <f ca="1">IF(S2029=8,8,IFERROR(MATCH(RAND(),INDEX(MATRIZ_CUM,S2029,0),1)+1,1))</f>
        <v>5</v>
      </c>
      <c r="U2029">
        <f ca="1">IF(T2029=8,8,IFERROR(MATCH(RAND(),INDEX(MATRIZ_CUM,T2029,0),1)+1,1))</f>
        <v>5</v>
      </c>
      <c r="V2029">
        <f ca="1">IF(U2029=8,8,IFERROR(MATCH(RAND(),INDEX(MATRIZ_CUM,U2029,0),1)+1,1))</f>
        <v>5</v>
      </c>
      <c r="W2029">
        <f ca="1">IF(V2029=8,8,IFERROR(MATCH(RAND(),INDEX(MATRIZ_CUM,V2029,0),1)+1,1))</f>
        <v>5</v>
      </c>
      <c r="X2029">
        <f ca="1">IF(W2029=8,8,IFERROR(MATCH(RAND(),INDEX(MATRIZ_CUM,W2029,0),1)+1,1))</f>
        <v>5</v>
      </c>
      <c r="Y2029">
        <f ca="1">IF(X2029=8,8,IFERROR(MATCH(RAND(),INDEX(MATRIZ_CUM,X2029,0),1)+1,1))</f>
        <v>4</v>
      </c>
      <c r="Z2029">
        <f ca="1">IF(Y2029=8,8,IFERROR(MATCH(RAND(),INDEX(MATRIZ_CUM,Y2029,0),1)+1,1))</f>
        <v>5</v>
      </c>
      <c r="AB2029">
        <f t="shared" ca="1" si="31"/>
        <v>5</v>
      </c>
    </row>
    <row r="2030" spans="1:28" x14ac:dyDescent="0.45">
      <c r="A2030">
        <f ca="1">IFERROR(MATCH(RAND(),Ej1b_Cohorte!$D$4:$D$10,1)+1,1)</f>
        <v>2</v>
      </c>
      <c r="B2030">
        <f ca="1">IF(A2030=8,8,IFERROR(MATCH(RAND(),INDEX(MATRIZ_CUM,A2030,0),1)+1,1))</f>
        <v>1</v>
      </c>
      <c r="C2030">
        <f ca="1">IF(B2030=8,8,IFERROR(MATCH(RAND(),INDEX(MATRIZ_CUM,B2030,0),1)+1,1))</f>
        <v>1</v>
      </c>
      <c r="D2030">
        <f ca="1">IF(C2030=8,8,IFERROR(MATCH(RAND(),INDEX(MATRIZ_CUM,C2030,0),1)+1,1))</f>
        <v>1</v>
      </c>
      <c r="E2030">
        <f ca="1">IF(D2030=8,8,IFERROR(MATCH(RAND(),INDEX(MATRIZ_CUM,D2030,0),1)+1,1))</f>
        <v>2</v>
      </c>
      <c r="F2030">
        <f ca="1">IF(E2030=8,8,IFERROR(MATCH(RAND(),INDEX(MATRIZ_CUM,E2030,0),1)+1,1))</f>
        <v>2</v>
      </c>
      <c r="G2030">
        <f ca="1">IF(F2030=8,8,IFERROR(MATCH(RAND(),INDEX(MATRIZ_CUM,F2030,0),1)+1,1))</f>
        <v>1</v>
      </c>
      <c r="H2030">
        <f ca="1">IF(G2030=8,8,IFERROR(MATCH(RAND(),INDEX(MATRIZ_CUM,G2030,0),1)+1,1))</f>
        <v>1</v>
      </c>
      <c r="I2030">
        <f ca="1">IF(H2030=8,8,IFERROR(MATCH(RAND(),INDEX(MATRIZ_CUM,H2030,0),1)+1,1))</f>
        <v>1</v>
      </c>
      <c r="J2030">
        <f ca="1">IF(I2030=8,8,IFERROR(MATCH(RAND(),INDEX(MATRIZ_CUM,I2030,0),1)+1,1))</f>
        <v>2</v>
      </c>
      <c r="K2030">
        <f ca="1">IF(J2030=8,8,IFERROR(MATCH(RAND(),INDEX(MATRIZ_CUM,J2030,0),1)+1,1))</f>
        <v>1</v>
      </c>
      <c r="L2030">
        <f ca="1">IF(K2030=8,8,IFERROR(MATCH(RAND(),INDEX(MATRIZ_CUM,K2030,0),1)+1,1))</f>
        <v>1</v>
      </c>
      <c r="M2030">
        <f ca="1">IF(L2030=8,8,IFERROR(MATCH(RAND(),INDEX(MATRIZ_CUM,L2030,0),1)+1,1))</f>
        <v>1</v>
      </c>
      <c r="N2030">
        <f ca="1">IF(M2030=8,8,IFERROR(MATCH(RAND(),INDEX(MATRIZ_CUM,M2030,0),1)+1,1))</f>
        <v>1</v>
      </c>
      <c r="O2030">
        <f ca="1">IF(N2030=8,8,IFERROR(MATCH(RAND(),INDEX(MATRIZ_CUM,N2030,0),1)+1,1))</f>
        <v>1</v>
      </c>
      <c r="P2030">
        <f ca="1">IF(O2030=8,8,IFERROR(MATCH(RAND(),INDEX(MATRIZ_CUM,O2030,0),1)+1,1))</f>
        <v>2</v>
      </c>
      <c r="Q2030">
        <f ca="1">IF(P2030=8,8,IFERROR(MATCH(RAND(),INDEX(MATRIZ_CUM,P2030,0),1)+1,1))</f>
        <v>2</v>
      </c>
      <c r="R2030">
        <f ca="1">IF(Q2030=8,8,IFERROR(MATCH(RAND(),INDEX(MATRIZ_CUM,Q2030,0),1)+1,1))</f>
        <v>2</v>
      </c>
      <c r="S2030">
        <f ca="1">IF(R2030=8,8,IFERROR(MATCH(RAND(),INDEX(MATRIZ_CUM,R2030,0),1)+1,1))</f>
        <v>1</v>
      </c>
      <c r="T2030">
        <f ca="1">IF(S2030=8,8,IFERROR(MATCH(RAND(),INDEX(MATRIZ_CUM,S2030,0),1)+1,1))</f>
        <v>1</v>
      </c>
      <c r="U2030">
        <f ca="1">IF(T2030=8,8,IFERROR(MATCH(RAND(),INDEX(MATRIZ_CUM,T2030,0),1)+1,1))</f>
        <v>1</v>
      </c>
      <c r="V2030">
        <f ca="1">IF(U2030=8,8,IFERROR(MATCH(RAND(),INDEX(MATRIZ_CUM,U2030,0),1)+1,1))</f>
        <v>3</v>
      </c>
      <c r="W2030">
        <f ca="1">IF(V2030=8,8,IFERROR(MATCH(RAND(),INDEX(MATRIZ_CUM,V2030,0),1)+1,1))</f>
        <v>3</v>
      </c>
      <c r="X2030">
        <f ca="1">IF(W2030=8,8,IFERROR(MATCH(RAND(),INDEX(MATRIZ_CUM,W2030,0),1)+1,1))</f>
        <v>3</v>
      </c>
      <c r="Y2030">
        <f ca="1">IF(X2030=8,8,IFERROR(MATCH(RAND(),INDEX(MATRIZ_CUM,X2030,0),1)+1,1))</f>
        <v>4</v>
      </c>
      <c r="Z2030">
        <f ca="1">IF(Y2030=8,8,IFERROR(MATCH(RAND(),INDEX(MATRIZ_CUM,Y2030,0),1)+1,1))</f>
        <v>3</v>
      </c>
      <c r="AB2030">
        <f t="shared" ca="1" si="31"/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6276-13D1-4D1C-895F-C302805700E2}">
  <dimension ref="A1:L3007"/>
  <sheetViews>
    <sheetView workbookViewId="0">
      <selection activeCell="G9" sqref="G9:H3007"/>
    </sheetView>
  </sheetViews>
  <sheetFormatPr defaultRowHeight="14.25" x14ac:dyDescent="0.45"/>
  <cols>
    <col min="1" max="1" width="8.59765625" customWidth="1"/>
    <col min="2" max="5" width="18.59765625" customWidth="1"/>
    <col min="7" max="8" width="20.59765625" customWidth="1"/>
    <col min="10" max="10" width="18.59765625" customWidth="1"/>
    <col min="11" max="12" width="10.796875" bestFit="1" customWidth="1"/>
  </cols>
  <sheetData>
    <row r="1" spans="1:12" ht="16.899999999999999" x14ac:dyDescent="0.5">
      <c r="A1" s="2" t="s">
        <v>118</v>
      </c>
    </row>
    <row r="3" spans="1:12" x14ac:dyDescent="0.45">
      <c r="A3" s="1" t="s">
        <v>119</v>
      </c>
      <c r="B3">
        <v>1</v>
      </c>
      <c r="G3" s="1" t="s">
        <v>127</v>
      </c>
    </row>
    <row r="4" spans="1:12" x14ac:dyDescent="0.45">
      <c r="A4" s="1" t="s">
        <v>120</v>
      </c>
      <c r="B4">
        <v>500</v>
      </c>
      <c r="G4" t="s">
        <v>128</v>
      </c>
      <c r="I4">
        <f>SUMPRODUCT(($B$8:$B$507)^2)*$B$5</f>
        <v>0.33233399999999996</v>
      </c>
    </row>
    <row r="5" spans="1:12" x14ac:dyDescent="0.45">
      <c r="A5" s="1" t="s">
        <v>121</v>
      </c>
      <c r="B5">
        <f>B3/B4</f>
        <v>2E-3</v>
      </c>
      <c r="G5" t="s">
        <v>129</v>
      </c>
      <c r="I5">
        <f>B3^3/3</f>
        <v>0.33333333333333331</v>
      </c>
    </row>
    <row r="7" spans="1:12" x14ac:dyDescent="0.45">
      <c r="A7" s="1" t="s">
        <v>122</v>
      </c>
      <c r="B7" s="1" t="s">
        <v>123</v>
      </c>
      <c r="C7" s="1" t="s">
        <v>124</v>
      </c>
      <c r="D7" s="1" t="s">
        <v>125</v>
      </c>
      <c r="E7" s="1" t="s">
        <v>126</v>
      </c>
      <c r="G7" s="1" t="s">
        <v>130</v>
      </c>
      <c r="H7" s="1" t="s">
        <v>131</v>
      </c>
    </row>
    <row r="8" spans="1:12" x14ac:dyDescent="0.45">
      <c r="A8">
        <v>0</v>
      </c>
      <c r="B8">
        <v>0</v>
      </c>
      <c r="C8">
        <v>0</v>
      </c>
      <c r="D8">
        <v>0</v>
      </c>
      <c r="E8">
        <f>D8^2-B8^3/3</f>
        <v>0</v>
      </c>
      <c r="G8">
        <f ca="1">_xlfn.NORM.S.INV(RAND())*SQRT($I$4)</f>
        <v>-5.1666800562194193E-2</v>
      </c>
      <c r="H8">
        <f ca="1">G8^2-$B$3^3/3</f>
        <v>-0.33066387505299977</v>
      </c>
    </row>
    <row r="9" spans="1:12" x14ac:dyDescent="0.45">
      <c r="A9">
        <f>A8+1</f>
        <v>1</v>
      </c>
      <c r="B9">
        <f>A9*$B$5</f>
        <v>2E-3</v>
      </c>
      <c r="C9">
        <f ca="1">_xlfn.NORM.S.INV(RAND())*SQRT($B$5)</f>
        <v>-5.1499470157456442E-2</v>
      </c>
      <c r="D9">
        <f ca="1">D8+B8*C9</f>
        <v>0</v>
      </c>
      <c r="E9">
        <f ca="1">D9^2-B9^3/3</f>
        <v>-2.666666666666667E-9</v>
      </c>
      <c r="G9">
        <f t="shared" ref="G9:G72" ca="1" si="0">_xlfn.NORM.S.INV(RAND())*SQRT($I$4)</f>
        <v>-0.36825147579960288</v>
      </c>
      <c r="H9">
        <f t="shared" ref="H9:H72" ca="1" si="1">G9^2-$B$3^3/3</f>
        <v>-0.1977241839047478</v>
      </c>
    </row>
    <row r="10" spans="1:12" x14ac:dyDescent="0.45">
      <c r="A10">
        <f t="shared" ref="A10:A73" si="2">A9+1</f>
        <v>2</v>
      </c>
      <c r="B10">
        <f t="shared" ref="B10:B73" si="3">A10*$B$5</f>
        <v>4.0000000000000001E-3</v>
      </c>
      <c r="C10">
        <f t="shared" ref="C10:C73" ca="1" si="4">_xlfn.NORM.S.INV(RAND())*SQRT($B$5)</f>
        <v>2.3759365714842287E-2</v>
      </c>
      <c r="D10">
        <f t="shared" ref="D10:D73" ca="1" si="5">D9+B9*C10</f>
        <v>4.7518731429684575E-5</v>
      </c>
      <c r="E10">
        <f t="shared" ref="E10:E73" ca="1" si="6">D10^2-B10^3/3</f>
        <v>-1.9075303496646844E-8</v>
      </c>
      <c r="G10">
        <f t="shared" ca="1" si="0"/>
        <v>-0.48444493455712151</v>
      </c>
      <c r="H10">
        <f t="shared" ca="1" si="1"/>
        <v>-9.8646438715279561E-2</v>
      </c>
      <c r="J10" s="1" t="s">
        <v>132</v>
      </c>
      <c r="K10" s="1" t="s">
        <v>133</v>
      </c>
      <c r="L10" s="1" t="s">
        <v>134</v>
      </c>
    </row>
    <row r="11" spans="1:12" x14ac:dyDescent="0.45">
      <c r="A11">
        <f t="shared" si="2"/>
        <v>3</v>
      </c>
      <c r="B11">
        <f t="shared" si="3"/>
        <v>6.0000000000000001E-3</v>
      </c>
      <c r="C11">
        <f t="shared" ca="1" si="4"/>
        <v>-2.6888622333444841E-3</v>
      </c>
      <c r="D11">
        <f t="shared" ca="1" si="5"/>
        <v>3.6763282496306634E-5</v>
      </c>
      <c r="E11">
        <f t="shared" ca="1" si="6"/>
        <v>-7.0648461060096752E-8</v>
      </c>
      <c r="G11">
        <f t="shared" ca="1" si="0"/>
        <v>-0.60323173434419564</v>
      </c>
      <c r="H11">
        <f t="shared" ca="1" si="1"/>
        <v>3.0555191986572916E-2</v>
      </c>
      <c r="J11" t="s">
        <v>135</v>
      </c>
      <c r="K11" s="6">
        <f ca="1">AVERAGE(H8:H3007)</f>
        <v>2.991233834965423E-3</v>
      </c>
      <c r="L11" s="6">
        <f>0</f>
        <v>0</v>
      </c>
    </row>
    <row r="12" spans="1:12" x14ac:dyDescent="0.45">
      <c r="A12">
        <f t="shared" si="2"/>
        <v>4</v>
      </c>
      <c r="B12">
        <f t="shared" si="3"/>
        <v>8.0000000000000002E-3</v>
      </c>
      <c r="C12">
        <f t="shared" ca="1" si="4"/>
        <v>-1.9822975223312261E-3</v>
      </c>
      <c r="D12">
        <f t="shared" ca="1" si="5"/>
        <v>2.486949736231928E-5</v>
      </c>
      <c r="E12">
        <f t="shared" ca="1" si="6"/>
        <v>-1.7004817476761229E-7</v>
      </c>
      <c r="G12">
        <f t="shared" ca="1" si="0"/>
        <v>-0.40052684653467918</v>
      </c>
      <c r="H12">
        <f t="shared" ca="1" si="1"/>
        <v>-0.17291157853831887</v>
      </c>
      <c r="J12" t="s">
        <v>136</v>
      </c>
      <c r="K12" s="6">
        <f ca="1">_xlfn.VAR.S(H8:H3007)</f>
        <v>0.21750253415968948</v>
      </c>
      <c r="L12" s="6">
        <f>2*B3^6/9</f>
        <v>0.22222222222222221</v>
      </c>
    </row>
    <row r="13" spans="1:12" x14ac:dyDescent="0.45">
      <c r="A13">
        <f t="shared" si="2"/>
        <v>5</v>
      </c>
      <c r="B13">
        <f t="shared" si="3"/>
        <v>0.01</v>
      </c>
      <c r="C13">
        <f t="shared" ca="1" si="4"/>
        <v>-4.6280491059661137E-2</v>
      </c>
      <c r="D13">
        <f t="shared" ca="1" si="5"/>
        <v>-3.4537443111496986E-4</v>
      </c>
      <c r="E13">
        <f t="shared" ca="1" si="6"/>
        <v>-2.1404983566534435E-7</v>
      </c>
      <c r="G13">
        <f t="shared" ca="1" si="0"/>
        <v>-0.76448636116764679</v>
      </c>
      <c r="H13">
        <f t="shared" ca="1" si="1"/>
        <v>0.25110606307801636</v>
      </c>
      <c r="J13" t="s">
        <v>137</v>
      </c>
      <c r="K13" s="6">
        <f ca="1">_xlfn.STDEV.S(H8:H3007)</f>
        <v>0.46637166955089532</v>
      </c>
      <c r="L13" s="6">
        <f>SQRT(2*B3^6/9)</f>
        <v>0.47140452079103168</v>
      </c>
    </row>
    <row r="14" spans="1:12" x14ac:dyDescent="0.45">
      <c r="A14">
        <f t="shared" si="2"/>
        <v>6</v>
      </c>
      <c r="B14">
        <f t="shared" si="3"/>
        <v>1.2E-2</v>
      </c>
      <c r="C14">
        <f t="shared" ca="1" si="4"/>
        <v>1.0273851458562297E-3</v>
      </c>
      <c r="D14">
        <f t="shared" ca="1" si="5"/>
        <v>-3.3510057965640758E-4</v>
      </c>
      <c r="E14">
        <f t="shared" ca="1" si="6"/>
        <v>-4.6370760151393962E-7</v>
      </c>
      <c r="G14">
        <f t="shared" ca="1" si="0"/>
        <v>0.14180980564072004</v>
      </c>
      <c r="H14">
        <f t="shared" ca="1" si="1"/>
        <v>-0.31322331235747453</v>
      </c>
      <c r="J14" t="s">
        <v>138</v>
      </c>
      <c r="K14" s="6">
        <f ca="1">SKEW(H8:H3007)</f>
        <v>2.6355651190988092</v>
      </c>
      <c r="L14" s="6">
        <f>SQRT(8)</f>
        <v>2.8284271247461903</v>
      </c>
    </row>
    <row r="15" spans="1:12" x14ac:dyDescent="0.45">
      <c r="A15">
        <f t="shared" si="2"/>
        <v>7</v>
      </c>
      <c r="B15">
        <f t="shared" si="3"/>
        <v>1.4E-2</v>
      </c>
      <c r="C15">
        <f t="shared" ca="1" si="4"/>
        <v>2.3289713657467705E-2</v>
      </c>
      <c r="D15">
        <f t="shared" ca="1" si="5"/>
        <v>-5.5624015766795091E-5</v>
      </c>
      <c r="E15">
        <f t="shared" ca="1" si="6"/>
        <v>-9.115726355366421E-7</v>
      </c>
      <c r="G15">
        <f t="shared" ca="1" si="0"/>
        <v>0.61882965779641386</v>
      </c>
      <c r="H15">
        <f t="shared" ca="1" si="1"/>
        <v>4.9616812035093383E-2</v>
      </c>
      <c r="J15" t="s">
        <v>139</v>
      </c>
      <c r="K15" s="6">
        <f ca="1">MIN(H8:H3007)</f>
        <v>-0.3333330806573902</v>
      </c>
      <c r="L15" s="6">
        <f>-B3^3/3</f>
        <v>-0.33333333333333331</v>
      </c>
    </row>
    <row r="16" spans="1:12" x14ac:dyDescent="0.45">
      <c r="A16">
        <f t="shared" si="2"/>
        <v>8</v>
      </c>
      <c r="B16">
        <f t="shared" si="3"/>
        <v>1.6E-2</v>
      </c>
      <c r="C16">
        <f t="shared" ca="1" si="4"/>
        <v>8.2744378313709621E-2</v>
      </c>
      <c r="D16">
        <f t="shared" ca="1" si="5"/>
        <v>1.1027972806251394E-3</v>
      </c>
      <c r="E16">
        <f t="shared" ca="1" si="6"/>
        <v>-1.4917149117913096E-7</v>
      </c>
      <c r="G16">
        <f t="shared" ca="1" si="0"/>
        <v>8.9685375700962952E-2</v>
      </c>
      <c r="H16">
        <f t="shared" ca="1" si="1"/>
        <v>-0.32528986671871046</v>
      </c>
      <c r="J16" t="s">
        <v>140</v>
      </c>
      <c r="K16" s="6">
        <f ca="1">K13/SQRT(3000)</f>
        <v>8.5147427864790196E-3</v>
      </c>
      <c r="L16" s="6"/>
    </row>
    <row r="17" spans="1:10" x14ac:dyDescent="0.45">
      <c r="A17">
        <f t="shared" si="2"/>
        <v>9</v>
      </c>
      <c r="B17">
        <f t="shared" si="3"/>
        <v>1.8000000000000002E-2</v>
      </c>
      <c r="C17">
        <f t="shared" ca="1" si="4"/>
        <v>-0.11545988697883526</v>
      </c>
      <c r="D17">
        <f t="shared" ca="1" si="5"/>
        <v>-7.4456091103622477E-4</v>
      </c>
      <c r="E17">
        <f t="shared" ca="1" si="6"/>
        <v>-1.3896290497569078E-6</v>
      </c>
      <c r="G17">
        <f t="shared" ca="1" si="0"/>
        <v>-4.1911020633268563E-2</v>
      </c>
      <c r="H17">
        <f t="shared" ca="1" si="1"/>
        <v>-0.33157679968281106</v>
      </c>
    </row>
    <row r="18" spans="1:10" x14ac:dyDescent="0.45">
      <c r="A18">
        <f t="shared" si="2"/>
        <v>10</v>
      </c>
      <c r="B18">
        <f t="shared" si="3"/>
        <v>0.02</v>
      </c>
      <c r="C18">
        <f t="shared" ca="1" si="4"/>
        <v>0.11937026809042746</v>
      </c>
      <c r="D18">
        <f t="shared" ca="1" si="5"/>
        <v>1.4041039145914697E-3</v>
      </c>
      <c r="E18">
        <f t="shared" ca="1" si="6"/>
        <v>-6.9515886369557805E-7</v>
      </c>
      <c r="G18">
        <f t="shared" ca="1" si="0"/>
        <v>1.4371327041558544</v>
      </c>
      <c r="H18">
        <f t="shared" ca="1" si="1"/>
        <v>1.7320170760209852</v>
      </c>
      <c r="J18" t="s">
        <v>141</v>
      </c>
    </row>
    <row r="19" spans="1:10" x14ac:dyDescent="0.45">
      <c r="A19">
        <f t="shared" si="2"/>
        <v>11</v>
      </c>
      <c r="B19">
        <f t="shared" si="3"/>
        <v>2.1999999999999999E-2</v>
      </c>
      <c r="C19">
        <f t="shared" ca="1" si="4"/>
        <v>5.5658779620745939E-2</v>
      </c>
      <c r="D19">
        <f t="shared" ca="1" si="5"/>
        <v>2.5172795070063886E-3</v>
      </c>
      <c r="E19">
        <f t="shared" ca="1" si="6"/>
        <v>2.7873627830609935E-6</v>
      </c>
      <c r="G19">
        <f t="shared" ca="1" si="0"/>
        <v>0.26129862602381321</v>
      </c>
      <c r="H19">
        <f t="shared" ca="1" si="1"/>
        <v>-0.26505636137140071</v>
      </c>
    </row>
    <row r="20" spans="1:10" x14ac:dyDescent="0.45">
      <c r="A20">
        <f t="shared" si="2"/>
        <v>12</v>
      </c>
      <c r="B20">
        <f t="shared" si="3"/>
        <v>2.4E-2</v>
      </c>
      <c r="C20">
        <f t="shared" ca="1" si="4"/>
        <v>-6.6576427489240558E-2</v>
      </c>
      <c r="D20">
        <f t="shared" ca="1" si="5"/>
        <v>1.0525981022430964E-3</v>
      </c>
      <c r="E20">
        <f t="shared" ca="1" si="6"/>
        <v>-3.5000372351542316E-6</v>
      </c>
      <c r="G20">
        <f t="shared" ca="1" si="0"/>
        <v>-0.77360679317549041</v>
      </c>
      <c r="H20">
        <f t="shared" ca="1" si="1"/>
        <v>0.26513413711393269</v>
      </c>
    </row>
    <row r="21" spans="1:10" x14ac:dyDescent="0.45">
      <c r="A21">
        <f t="shared" si="2"/>
        <v>13</v>
      </c>
      <c r="B21">
        <f t="shared" si="3"/>
        <v>2.6000000000000002E-2</v>
      </c>
      <c r="C21">
        <f t="shared" ca="1" si="4"/>
        <v>-3.8436302164767441E-2</v>
      </c>
      <c r="D21">
        <f t="shared" ca="1" si="5"/>
        <v>1.3012685028867784E-4</v>
      </c>
      <c r="E21">
        <f t="shared" ca="1" si="6"/>
        <v>-5.8417336695006163E-6</v>
      </c>
      <c r="G21">
        <f t="shared" ca="1" si="0"/>
        <v>0.23335930208062003</v>
      </c>
      <c r="H21">
        <f t="shared" ca="1" si="1"/>
        <v>-0.27887676946577922</v>
      </c>
    </row>
    <row r="22" spans="1:10" x14ac:dyDescent="0.45">
      <c r="A22">
        <f t="shared" si="2"/>
        <v>14</v>
      </c>
      <c r="B22">
        <f t="shared" si="3"/>
        <v>2.8000000000000001E-2</v>
      </c>
      <c r="C22">
        <f t="shared" ca="1" si="4"/>
        <v>-2.3534994356006266E-2</v>
      </c>
      <c r="D22">
        <f t="shared" ca="1" si="5"/>
        <v>-4.8178300296748515E-4</v>
      </c>
      <c r="E22">
        <f t="shared" ca="1" si="6"/>
        <v>-7.0852184713849664E-6</v>
      </c>
      <c r="G22">
        <f t="shared" ca="1" si="0"/>
        <v>0.59378425960862058</v>
      </c>
      <c r="H22">
        <f t="shared" ca="1" si="1"/>
        <v>1.9246413625624403E-2</v>
      </c>
    </row>
    <row r="23" spans="1:10" x14ac:dyDescent="0.45">
      <c r="A23">
        <f t="shared" si="2"/>
        <v>15</v>
      </c>
      <c r="B23">
        <f t="shared" si="3"/>
        <v>0.03</v>
      </c>
      <c r="C23">
        <f t="shared" ca="1" si="4"/>
        <v>-3.2841600840432202E-2</v>
      </c>
      <c r="D23">
        <f t="shared" ca="1" si="5"/>
        <v>-1.4013478264995869E-3</v>
      </c>
      <c r="E23">
        <f t="shared" ca="1" si="6"/>
        <v>-7.0362242691648838E-6</v>
      </c>
      <c r="G23">
        <f t="shared" ca="1" si="0"/>
        <v>0.1367087092143377</v>
      </c>
      <c r="H23">
        <f t="shared" ca="1" si="1"/>
        <v>-0.314644062158283</v>
      </c>
    </row>
    <row r="24" spans="1:10" x14ac:dyDescent="0.45">
      <c r="A24">
        <f t="shared" si="2"/>
        <v>16</v>
      </c>
      <c r="B24">
        <f t="shared" si="3"/>
        <v>3.2000000000000001E-2</v>
      </c>
      <c r="C24">
        <f t="shared" ca="1" si="4"/>
        <v>-4.7852607801513486E-2</v>
      </c>
      <c r="D24">
        <f t="shared" ca="1" si="5"/>
        <v>-2.8369260605449914E-3</v>
      </c>
      <c r="E24">
        <f t="shared" ca="1" si="6"/>
        <v>-2.8745171936673436E-6</v>
      </c>
      <c r="G24">
        <f t="shared" ca="1" si="0"/>
        <v>-0.66491552596274561</v>
      </c>
      <c r="H24">
        <f t="shared" ca="1" si="1"/>
        <v>0.10877932333298129</v>
      </c>
    </row>
    <row r="25" spans="1:10" x14ac:dyDescent="0.45">
      <c r="A25">
        <f t="shared" si="2"/>
        <v>17</v>
      </c>
      <c r="B25">
        <f t="shared" si="3"/>
        <v>3.4000000000000002E-2</v>
      </c>
      <c r="C25">
        <f t="shared" ca="1" si="4"/>
        <v>4.28191314566536E-2</v>
      </c>
      <c r="D25">
        <f t="shared" ca="1" si="5"/>
        <v>-1.4667138539320762E-3</v>
      </c>
      <c r="E25">
        <f t="shared" ca="1" si="6"/>
        <v>-1.0950083804017052E-5</v>
      </c>
      <c r="G25">
        <f t="shared" ca="1" si="0"/>
        <v>-0.24314903065585919</v>
      </c>
      <c r="H25">
        <f t="shared" ca="1" si="1"/>
        <v>-0.27421188222444937</v>
      </c>
    </row>
    <row r="26" spans="1:10" x14ac:dyDescent="0.45">
      <c r="A26">
        <f t="shared" si="2"/>
        <v>18</v>
      </c>
      <c r="B26">
        <f t="shared" si="3"/>
        <v>3.6000000000000004E-2</v>
      </c>
      <c r="C26">
        <f t="shared" ca="1" si="4"/>
        <v>4.9002470444605185E-2</v>
      </c>
      <c r="D26">
        <f t="shared" ca="1" si="5"/>
        <v>1.9937014118450022E-4</v>
      </c>
      <c r="E26">
        <f t="shared" ca="1" si="6"/>
        <v>-1.5512251546804077E-5</v>
      </c>
      <c r="G26">
        <f t="shared" ca="1" si="0"/>
        <v>-0.22140962086967764</v>
      </c>
      <c r="H26">
        <f t="shared" ca="1" si="1"/>
        <v>-0.28431111311967894</v>
      </c>
    </row>
    <row r="27" spans="1:10" x14ac:dyDescent="0.45">
      <c r="A27">
        <f t="shared" si="2"/>
        <v>19</v>
      </c>
      <c r="B27">
        <f t="shared" si="3"/>
        <v>3.7999999999999999E-2</v>
      </c>
      <c r="C27">
        <f t="shared" ca="1" si="4"/>
        <v>-7.9677259958848903E-3</v>
      </c>
      <c r="D27">
        <f t="shared" ca="1" si="5"/>
        <v>-8.7467994667355894E-5</v>
      </c>
      <c r="E27">
        <f t="shared" ca="1" si="6"/>
        <v>-1.8283016016575538E-5</v>
      </c>
      <c r="G27">
        <f t="shared" ca="1" si="0"/>
        <v>-0.62050050021069048</v>
      </c>
      <c r="H27">
        <f t="shared" ca="1" si="1"/>
        <v>5.1687537428383779E-2</v>
      </c>
    </row>
    <row r="28" spans="1:10" x14ac:dyDescent="0.45">
      <c r="A28">
        <f t="shared" si="2"/>
        <v>20</v>
      </c>
      <c r="B28">
        <f t="shared" si="3"/>
        <v>0.04</v>
      </c>
      <c r="C28">
        <f t="shared" ca="1" si="4"/>
        <v>-3.1642700432437103E-2</v>
      </c>
      <c r="D28">
        <f t="shared" ca="1" si="5"/>
        <v>-1.2898906110999659E-3</v>
      </c>
      <c r="E28">
        <f t="shared" ca="1" si="6"/>
        <v>-1.9669515544729494E-5</v>
      </c>
      <c r="G28">
        <f t="shared" ca="1" si="0"/>
        <v>0.67028049866191375</v>
      </c>
      <c r="H28">
        <f t="shared" ca="1" si="1"/>
        <v>0.11594261355313046</v>
      </c>
    </row>
    <row r="29" spans="1:10" x14ac:dyDescent="0.45">
      <c r="A29">
        <f t="shared" si="2"/>
        <v>21</v>
      </c>
      <c r="B29">
        <f t="shared" si="3"/>
        <v>4.2000000000000003E-2</v>
      </c>
      <c r="C29">
        <f t="shared" ca="1" si="4"/>
        <v>-3.9433369889536989E-2</v>
      </c>
      <c r="D29">
        <f t="shared" ca="1" si="5"/>
        <v>-2.8672254066814456E-3</v>
      </c>
      <c r="E29">
        <f t="shared" ca="1" si="6"/>
        <v>-1.6475018467280426E-5</v>
      </c>
      <c r="G29">
        <f t="shared" ca="1" si="0"/>
        <v>-2.6395793880733168E-2</v>
      </c>
      <c r="H29">
        <f t="shared" ca="1" si="1"/>
        <v>-0.33263659539873919</v>
      </c>
    </row>
    <row r="30" spans="1:10" x14ac:dyDescent="0.45">
      <c r="A30">
        <f t="shared" si="2"/>
        <v>22</v>
      </c>
      <c r="B30">
        <f t="shared" si="3"/>
        <v>4.3999999999999997E-2</v>
      </c>
      <c r="C30">
        <f t="shared" ca="1" si="4"/>
        <v>-1.6255568771861413E-2</v>
      </c>
      <c r="D30">
        <f t="shared" ca="1" si="5"/>
        <v>-3.549959295099625E-3</v>
      </c>
      <c r="E30">
        <f t="shared" ca="1" si="6"/>
        <v>-1.5792455669802438E-5</v>
      </c>
      <c r="G30">
        <f t="shared" ca="1" si="0"/>
        <v>0.15689350921502884</v>
      </c>
      <c r="H30">
        <f t="shared" ca="1" si="1"/>
        <v>-0.30871776009952695</v>
      </c>
    </row>
    <row r="31" spans="1:10" x14ac:dyDescent="0.45">
      <c r="A31">
        <f t="shared" si="2"/>
        <v>23</v>
      </c>
      <c r="B31">
        <f t="shared" si="3"/>
        <v>4.5999999999999999E-2</v>
      </c>
      <c r="C31">
        <f t="shared" ca="1" si="4"/>
        <v>-4.2620805948004686E-2</v>
      </c>
      <c r="D31">
        <f t="shared" ca="1" si="5"/>
        <v>-5.425274756811831E-3</v>
      </c>
      <c r="E31">
        <f t="shared" ca="1" si="6"/>
        <v>-3.0117271464336609E-6</v>
      </c>
      <c r="G31">
        <f t="shared" ca="1" si="0"/>
        <v>-3.3930418296172334E-2</v>
      </c>
      <c r="H31">
        <f t="shared" ca="1" si="1"/>
        <v>-0.33218206004758011</v>
      </c>
    </row>
    <row r="32" spans="1:10" x14ac:dyDescent="0.45">
      <c r="A32">
        <f t="shared" si="2"/>
        <v>24</v>
      </c>
      <c r="B32">
        <f t="shared" si="3"/>
        <v>4.8000000000000001E-2</v>
      </c>
      <c r="C32">
        <f t="shared" ca="1" si="4"/>
        <v>3.370853072560373E-2</v>
      </c>
      <c r="D32">
        <f t="shared" ca="1" si="5"/>
        <v>-3.8746823434340594E-3</v>
      </c>
      <c r="E32">
        <f t="shared" ca="1" si="6"/>
        <v>-2.1850836737480345E-5</v>
      </c>
      <c r="G32">
        <f t="shared" ca="1" si="0"/>
        <v>-0.10786312976476164</v>
      </c>
      <c r="H32">
        <f t="shared" ca="1" si="1"/>
        <v>-0.32169887857068352</v>
      </c>
    </row>
    <row r="33" spans="1:8" x14ac:dyDescent="0.45">
      <c r="A33">
        <f t="shared" si="2"/>
        <v>25</v>
      </c>
      <c r="B33">
        <f t="shared" si="3"/>
        <v>0.05</v>
      </c>
      <c r="C33">
        <f t="shared" ca="1" si="4"/>
        <v>5.7279239303654264E-2</v>
      </c>
      <c r="D33">
        <f t="shared" ca="1" si="5"/>
        <v>-1.1252788568586547E-3</v>
      </c>
      <c r="E33">
        <f t="shared" ca="1" si="6"/>
        <v>-4.0400414160973555E-5</v>
      </c>
      <c r="G33">
        <f t="shared" ca="1" si="0"/>
        <v>0.44246544947010141</v>
      </c>
      <c r="H33">
        <f t="shared" ca="1" si="1"/>
        <v>-0.13755765935855443</v>
      </c>
    </row>
    <row r="34" spans="1:8" x14ac:dyDescent="0.45">
      <c r="A34">
        <f t="shared" si="2"/>
        <v>26</v>
      </c>
      <c r="B34">
        <f t="shared" si="3"/>
        <v>5.2000000000000005E-2</v>
      </c>
      <c r="C34">
        <f t="shared" ca="1" si="4"/>
        <v>5.7833363202160247E-3</v>
      </c>
      <c r="D34">
        <f t="shared" ca="1" si="5"/>
        <v>-8.3611204084785349E-4</v>
      </c>
      <c r="E34">
        <f t="shared" ca="1" si="6"/>
        <v>-4.6170249988482585E-5</v>
      </c>
      <c r="G34">
        <f t="shared" ca="1" si="0"/>
        <v>0.1077083299637655</v>
      </c>
      <c r="H34">
        <f t="shared" ca="1" si="1"/>
        <v>-0.32173224898974995</v>
      </c>
    </row>
    <row r="35" spans="1:8" x14ac:dyDescent="0.45">
      <c r="A35">
        <f t="shared" si="2"/>
        <v>27</v>
      </c>
      <c r="B35">
        <f t="shared" si="3"/>
        <v>5.3999999999999999E-2</v>
      </c>
      <c r="C35">
        <f t="shared" ca="1" si="4"/>
        <v>1.6684349270583484E-2</v>
      </c>
      <c r="D35">
        <f t="shared" ca="1" si="5"/>
        <v>3.1474121222487754E-5</v>
      </c>
      <c r="E35">
        <f t="shared" ca="1" si="6"/>
        <v>-5.2487009379693271E-5</v>
      </c>
      <c r="G35">
        <f t="shared" ca="1" si="0"/>
        <v>0.40354477229853269</v>
      </c>
      <c r="H35">
        <f t="shared" ca="1" si="1"/>
        <v>-0.17048495008385872</v>
      </c>
    </row>
    <row r="36" spans="1:8" x14ac:dyDescent="0.45">
      <c r="A36">
        <f t="shared" si="2"/>
        <v>28</v>
      </c>
      <c r="B36">
        <f t="shared" si="3"/>
        <v>5.6000000000000001E-2</v>
      </c>
      <c r="C36">
        <f t="shared" ca="1" si="4"/>
        <v>-2.7584853245102983E-2</v>
      </c>
      <c r="D36">
        <f t="shared" ca="1" si="5"/>
        <v>-1.4581079540130731E-3</v>
      </c>
      <c r="E36">
        <f t="shared" ca="1" si="6"/>
        <v>-5.6412587861110486E-5</v>
      </c>
      <c r="G36">
        <f t="shared" ca="1" si="0"/>
        <v>4.0341045583783347E-2</v>
      </c>
      <c r="H36">
        <f t="shared" ca="1" si="1"/>
        <v>-0.33170593337454041</v>
      </c>
    </row>
    <row r="37" spans="1:8" x14ac:dyDescent="0.45">
      <c r="A37">
        <f t="shared" si="2"/>
        <v>29</v>
      </c>
      <c r="B37">
        <f t="shared" si="3"/>
        <v>5.8000000000000003E-2</v>
      </c>
      <c r="C37">
        <f t="shared" ca="1" si="4"/>
        <v>2.2373011850079002E-2</v>
      </c>
      <c r="D37">
        <f t="shared" ca="1" si="5"/>
        <v>-2.0521929040864893E-4</v>
      </c>
      <c r="E37">
        <f t="shared" ca="1" si="6"/>
        <v>-6.4995218376177517E-5</v>
      </c>
      <c r="G37">
        <f t="shared" ca="1" si="0"/>
        <v>0.23159906085011914</v>
      </c>
      <c r="H37">
        <f t="shared" ca="1" si="1"/>
        <v>-0.27969520834667611</v>
      </c>
    </row>
    <row r="38" spans="1:8" x14ac:dyDescent="0.45">
      <c r="A38">
        <f t="shared" si="2"/>
        <v>30</v>
      </c>
      <c r="B38">
        <f t="shared" si="3"/>
        <v>0.06</v>
      </c>
      <c r="C38">
        <f t="shared" ca="1" si="4"/>
        <v>1.9009743161556545E-2</v>
      </c>
      <c r="D38">
        <f t="shared" ca="1" si="5"/>
        <v>8.9734581296163065E-4</v>
      </c>
      <c r="E38">
        <f t="shared" ca="1" si="6"/>
        <v>-7.1194770491960228E-5</v>
      </c>
      <c r="G38">
        <f t="shared" ca="1" si="0"/>
        <v>-0.61638342930971546</v>
      </c>
      <c r="H38">
        <f t="shared" ca="1" si="1"/>
        <v>4.6595198594271692E-2</v>
      </c>
    </row>
    <row r="39" spans="1:8" x14ac:dyDescent="0.45">
      <c r="A39">
        <f t="shared" si="2"/>
        <v>31</v>
      </c>
      <c r="B39">
        <f t="shared" si="3"/>
        <v>6.2E-2</v>
      </c>
      <c r="C39">
        <f t="shared" ca="1" si="4"/>
        <v>3.7700866212878832E-2</v>
      </c>
      <c r="D39">
        <f t="shared" ca="1" si="5"/>
        <v>3.1593977857343604E-3</v>
      </c>
      <c r="E39">
        <f t="shared" ca="1" si="6"/>
        <v>-6.9460872298163473E-5</v>
      </c>
      <c r="G39">
        <f t="shared" ca="1" si="0"/>
        <v>-1.0659845644906927</v>
      </c>
      <c r="H39">
        <f t="shared" ca="1" si="1"/>
        <v>0.80298975839907838</v>
      </c>
    </row>
    <row r="40" spans="1:8" x14ac:dyDescent="0.45">
      <c r="A40">
        <f t="shared" si="2"/>
        <v>32</v>
      </c>
      <c r="B40">
        <f t="shared" si="3"/>
        <v>6.4000000000000001E-2</v>
      </c>
      <c r="C40">
        <f t="shared" ca="1" si="4"/>
        <v>-2.52398452060787E-2</v>
      </c>
      <c r="D40">
        <f t="shared" ca="1" si="5"/>
        <v>1.5945273829574809E-3</v>
      </c>
      <c r="E40">
        <f t="shared" ca="1" si="6"/>
        <v>-8.4838815758332117E-5</v>
      </c>
      <c r="G40">
        <f t="shared" ca="1" si="0"/>
        <v>0.42267627722304635</v>
      </c>
      <c r="H40">
        <f t="shared" ca="1" si="1"/>
        <v>-0.15467809800619978</v>
      </c>
    </row>
    <row r="41" spans="1:8" x14ac:dyDescent="0.45">
      <c r="A41">
        <f t="shared" si="2"/>
        <v>33</v>
      </c>
      <c r="B41">
        <f t="shared" si="3"/>
        <v>6.6000000000000003E-2</v>
      </c>
      <c r="C41">
        <f t="shared" ca="1" si="4"/>
        <v>-4.008570234759247E-2</v>
      </c>
      <c r="D41">
        <f t="shared" ca="1" si="5"/>
        <v>-9.709575672884373E-4</v>
      </c>
      <c r="E41">
        <f t="shared" ca="1" si="6"/>
        <v>-9.4889241402525335E-5</v>
      </c>
      <c r="G41">
        <f t="shared" ca="1" si="0"/>
        <v>0.72747277501295893</v>
      </c>
      <c r="H41">
        <f t="shared" ca="1" si="1"/>
        <v>0.19588330505172186</v>
      </c>
    </row>
    <row r="42" spans="1:8" x14ac:dyDescent="0.45">
      <c r="A42">
        <f t="shared" si="2"/>
        <v>34</v>
      </c>
      <c r="B42">
        <f t="shared" si="3"/>
        <v>6.8000000000000005E-2</v>
      </c>
      <c r="C42">
        <f t="shared" ca="1" si="4"/>
        <v>1.4709660433736284E-2</v>
      </c>
      <c r="D42">
        <f t="shared" ca="1" si="5"/>
        <v>-1.1997866184245993E-7</v>
      </c>
      <c r="E42">
        <f t="shared" ca="1" si="6"/>
        <v>-1.0481066665227181E-4</v>
      </c>
      <c r="G42">
        <f t="shared" ca="1" si="0"/>
        <v>0.59922685886795257</v>
      </c>
      <c r="H42">
        <f t="shared" ca="1" si="1"/>
        <v>2.5739495055419837E-2</v>
      </c>
    </row>
    <row r="43" spans="1:8" x14ac:dyDescent="0.45">
      <c r="A43">
        <f t="shared" si="2"/>
        <v>35</v>
      </c>
      <c r="B43">
        <f t="shared" si="3"/>
        <v>7.0000000000000007E-2</v>
      </c>
      <c r="C43">
        <f t="shared" ca="1" si="4"/>
        <v>-6.7912852406810179E-2</v>
      </c>
      <c r="D43">
        <f t="shared" ca="1" si="5"/>
        <v>-4.6181939423249347E-3</v>
      </c>
      <c r="E43">
        <f t="shared" ca="1" si="6"/>
        <v>-9.300561804440665E-5</v>
      </c>
      <c r="G43">
        <f t="shared" ca="1" si="0"/>
        <v>8.5215411566785443E-2</v>
      </c>
      <c r="H43">
        <f t="shared" ca="1" si="1"/>
        <v>-0.32607166696483669</v>
      </c>
    </row>
    <row r="44" spans="1:8" x14ac:dyDescent="0.45">
      <c r="A44">
        <f t="shared" si="2"/>
        <v>36</v>
      </c>
      <c r="B44">
        <f t="shared" si="3"/>
        <v>7.2000000000000008E-2</v>
      </c>
      <c r="C44">
        <f t="shared" ca="1" si="4"/>
        <v>-1.6143318896930072E-2</v>
      </c>
      <c r="D44">
        <f t="shared" ca="1" si="5"/>
        <v>-5.7482262651100402E-3</v>
      </c>
      <c r="E44">
        <f t="shared" ca="1" si="6"/>
        <v>-9.1373894805099138E-5</v>
      </c>
      <c r="G44">
        <f t="shared" ca="1" si="0"/>
        <v>8.8218401137012431E-2</v>
      </c>
      <c r="H44">
        <f t="shared" ca="1" si="1"/>
        <v>-0.32555084703416248</v>
      </c>
    </row>
    <row r="45" spans="1:8" x14ac:dyDescent="0.45">
      <c r="A45">
        <f t="shared" si="2"/>
        <v>37</v>
      </c>
      <c r="B45">
        <f t="shared" si="3"/>
        <v>7.3999999999999996E-2</v>
      </c>
      <c r="C45">
        <f t="shared" ca="1" si="4"/>
        <v>-8.0333863040490769E-2</v>
      </c>
      <c r="D45">
        <f t="shared" ca="1" si="5"/>
        <v>-1.1532264404025376E-2</v>
      </c>
      <c r="E45">
        <f t="shared" ca="1" si="6"/>
        <v>-2.0815443823158871E-6</v>
      </c>
      <c r="G45">
        <f t="shared" ca="1" si="0"/>
        <v>0.97311421508298523</v>
      </c>
      <c r="H45">
        <f t="shared" ca="1" si="1"/>
        <v>0.61361794226324107</v>
      </c>
    </row>
    <row r="46" spans="1:8" x14ac:dyDescent="0.45">
      <c r="A46">
        <f t="shared" si="2"/>
        <v>38</v>
      </c>
      <c r="B46">
        <f t="shared" si="3"/>
        <v>7.5999999999999998E-2</v>
      </c>
      <c r="C46">
        <f t="shared" ca="1" si="4"/>
        <v>6.6750090813592214E-3</v>
      </c>
      <c r="D46">
        <f t="shared" ca="1" si="5"/>
        <v>-1.1038313732004795E-2</v>
      </c>
      <c r="E46">
        <f t="shared" ca="1" si="6"/>
        <v>-2.448096328716772E-5</v>
      </c>
      <c r="G46">
        <f t="shared" ca="1" si="0"/>
        <v>0.14757713528669641</v>
      </c>
      <c r="H46">
        <f t="shared" ca="1" si="1"/>
        <v>-0.31155432247390541</v>
      </c>
    </row>
    <row r="47" spans="1:8" x14ac:dyDescent="0.45">
      <c r="A47">
        <f t="shared" si="2"/>
        <v>39</v>
      </c>
      <c r="B47">
        <f t="shared" si="3"/>
        <v>7.8E-2</v>
      </c>
      <c r="C47">
        <f t="shared" ca="1" si="4"/>
        <v>-3.2895978561138316E-2</v>
      </c>
      <c r="D47">
        <f t="shared" ca="1" si="5"/>
        <v>-1.3538408102651306E-2</v>
      </c>
      <c r="E47">
        <f t="shared" ca="1" si="6"/>
        <v>2.5104493953934554E-5</v>
      </c>
      <c r="G47">
        <f t="shared" ca="1" si="0"/>
        <v>-0.18373853204858931</v>
      </c>
      <c r="H47">
        <f t="shared" ca="1" si="1"/>
        <v>-0.29957348517396282</v>
      </c>
    </row>
    <row r="48" spans="1:8" x14ac:dyDescent="0.45">
      <c r="A48">
        <f t="shared" si="2"/>
        <v>40</v>
      </c>
      <c r="B48">
        <f t="shared" si="3"/>
        <v>0.08</v>
      </c>
      <c r="C48">
        <f t="shared" ca="1" si="4"/>
        <v>-9.2187932736799122E-2</v>
      </c>
      <c r="D48">
        <f t="shared" ca="1" si="5"/>
        <v>-2.0729066856121636E-2</v>
      </c>
      <c r="E48">
        <f t="shared" ca="1" si="6"/>
        <v>2.5902754605889385E-4</v>
      </c>
      <c r="G48">
        <f t="shared" ca="1" si="0"/>
        <v>0.90556853153796224</v>
      </c>
      <c r="H48">
        <f t="shared" ca="1" si="1"/>
        <v>0.48672103197848798</v>
      </c>
    </row>
    <row r="49" spans="1:8" x14ac:dyDescent="0.45">
      <c r="A49">
        <f t="shared" si="2"/>
        <v>41</v>
      </c>
      <c r="B49">
        <f t="shared" si="3"/>
        <v>8.2000000000000003E-2</v>
      </c>
      <c r="C49">
        <f t="shared" ca="1" si="4"/>
        <v>1.5715570575445925E-2</v>
      </c>
      <c r="D49">
        <f t="shared" ca="1" si="5"/>
        <v>-1.9471821210085963E-2</v>
      </c>
      <c r="E49">
        <f t="shared" ca="1" si="6"/>
        <v>1.9536248790422023E-4</v>
      </c>
      <c r="G49">
        <f t="shared" ca="1" si="0"/>
        <v>0.41158926107304372</v>
      </c>
      <c r="H49">
        <f t="shared" ca="1" si="1"/>
        <v>-0.16392761350267918</v>
      </c>
    </row>
    <row r="50" spans="1:8" x14ac:dyDescent="0.45">
      <c r="A50">
        <f t="shared" si="2"/>
        <v>42</v>
      </c>
      <c r="B50">
        <f t="shared" si="3"/>
        <v>8.4000000000000005E-2</v>
      </c>
      <c r="C50">
        <f t="shared" ca="1" si="4"/>
        <v>-3.5466795992347387E-2</v>
      </c>
      <c r="D50">
        <f t="shared" ca="1" si="5"/>
        <v>-2.2380098481458451E-2</v>
      </c>
      <c r="E50">
        <f t="shared" ca="1" si="6"/>
        <v>3.0330080803977881E-4</v>
      </c>
      <c r="G50">
        <f t="shared" ca="1" si="0"/>
        <v>-0.31495908462457411</v>
      </c>
      <c r="H50">
        <f t="shared" ca="1" si="1"/>
        <v>-0.23413410834578369</v>
      </c>
    </row>
    <row r="51" spans="1:8" x14ac:dyDescent="0.45">
      <c r="A51">
        <f t="shared" si="2"/>
        <v>43</v>
      </c>
      <c r="B51">
        <f t="shared" si="3"/>
        <v>8.6000000000000007E-2</v>
      </c>
      <c r="C51">
        <f t="shared" ca="1" si="4"/>
        <v>7.2249647121541832E-2</v>
      </c>
      <c r="D51">
        <f t="shared" ca="1" si="5"/>
        <v>-1.6311128123248936E-2</v>
      </c>
      <c r="E51">
        <f t="shared" ca="1" si="6"/>
        <v>5.4034233986375609E-5</v>
      </c>
      <c r="G51">
        <f t="shared" ca="1" si="0"/>
        <v>-0.70619209277173678</v>
      </c>
      <c r="H51">
        <f t="shared" ca="1" si="1"/>
        <v>0.165373938559992</v>
      </c>
    </row>
    <row r="52" spans="1:8" x14ac:dyDescent="0.45">
      <c r="A52">
        <f t="shared" si="2"/>
        <v>44</v>
      </c>
      <c r="B52">
        <f t="shared" si="3"/>
        <v>8.7999999999999995E-2</v>
      </c>
      <c r="C52">
        <f t="shared" ca="1" si="4"/>
        <v>2.6588151894696502E-2</v>
      </c>
      <c r="D52">
        <f t="shared" ca="1" si="5"/>
        <v>-1.4024547060305037E-2</v>
      </c>
      <c r="E52">
        <f t="shared" ca="1" si="6"/>
        <v>-3.046941308662267E-5</v>
      </c>
      <c r="G52">
        <f t="shared" ca="1" si="0"/>
        <v>0.39180632623213474</v>
      </c>
      <c r="H52">
        <f t="shared" ca="1" si="1"/>
        <v>-0.17982113605781133</v>
      </c>
    </row>
    <row r="53" spans="1:8" x14ac:dyDescent="0.45">
      <c r="A53">
        <f t="shared" si="2"/>
        <v>45</v>
      </c>
      <c r="B53">
        <f t="shared" si="3"/>
        <v>0.09</v>
      </c>
      <c r="C53">
        <f t="shared" ca="1" si="4"/>
        <v>-2.1433861819480159E-2</v>
      </c>
      <c r="D53">
        <f t="shared" ca="1" si="5"/>
        <v>-1.5910726900419291E-2</v>
      </c>
      <c r="E53">
        <f t="shared" ca="1" si="6"/>
        <v>1.0151230499726122E-5</v>
      </c>
      <c r="G53">
        <f t="shared" ca="1" si="0"/>
        <v>0.5991723919066505</v>
      </c>
      <c r="H53">
        <f t="shared" ca="1" si="1"/>
        <v>2.567422188980345E-2</v>
      </c>
    </row>
    <row r="54" spans="1:8" x14ac:dyDescent="0.45">
      <c r="A54">
        <f t="shared" si="2"/>
        <v>46</v>
      </c>
      <c r="B54">
        <f t="shared" si="3"/>
        <v>9.1999999999999998E-2</v>
      </c>
      <c r="C54">
        <f t="shared" ca="1" si="4"/>
        <v>4.3989012056279767E-2</v>
      </c>
      <c r="D54">
        <f t="shared" ca="1" si="5"/>
        <v>-1.1951715815354112E-2</v>
      </c>
      <c r="E54">
        <f t="shared" ca="1" si="6"/>
        <v>-1.1671915573568104E-4</v>
      </c>
      <c r="G54">
        <f t="shared" ca="1" si="0"/>
        <v>-0.47395785559951908</v>
      </c>
      <c r="H54">
        <f t="shared" ca="1" si="1"/>
        <v>-0.10869728444883872</v>
      </c>
    </row>
    <row r="55" spans="1:8" x14ac:dyDescent="0.45">
      <c r="A55">
        <f t="shared" si="2"/>
        <v>47</v>
      </c>
      <c r="B55">
        <f t="shared" si="3"/>
        <v>9.4E-2</v>
      </c>
      <c r="C55">
        <f t="shared" ca="1" si="4"/>
        <v>7.0441602772501249E-2</v>
      </c>
      <c r="D55">
        <f t="shared" ca="1" si="5"/>
        <v>-5.4710883602839978E-3</v>
      </c>
      <c r="E55">
        <f t="shared" ca="1" si="6"/>
        <v>-2.4692852548729825E-4</v>
      </c>
      <c r="G55">
        <f t="shared" ca="1" si="0"/>
        <v>-0.22118304128519822</v>
      </c>
      <c r="H55">
        <f t="shared" ca="1" si="1"/>
        <v>-0.28441139558116363</v>
      </c>
    </row>
    <row r="56" spans="1:8" x14ac:dyDescent="0.45">
      <c r="A56">
        <f t="shared" si="2"/>
        <v>48</v>
      </c>
      <c r="B56">
        <f t="shared" si="3"/>
        <v>9.6000000000000002E-2</v>
      </c>
      <c r="C56">
        <f t="shared" ca="1" si="4"/>
        <v>-3.6976643285684792E-2</v>
      </c>
      <c r="D56">
        <f t="shared" ca="1" si="5"/>
        <v>-8.9468928291383688E-3</v>
      </c>
      <c r="E56">
        <f t="shared" ca="1" si="6"/>
        <v>-2.1486510870391242E-4</v>
      </c>
      <c r="G56">
        <f t="shared" ca="1" si="0"/>
        <v>0.30282552465871287</v>
      </c>
      <c r="H56">
        <f t="shared" ca="1" si="1"/>
        <v>-0.2416300349485086</v>
      </c>
    </row>
    <row r="57" spans="1:8" x14ac:dyDescent="0.45">
      <c r="A57">
        <f t="shared" si="2"/>
        <v>49</v>
      </c>
      <c r="B57">
        <f t="shared" si="3"/>
        <v>9.8000000000000004E-2</v>
      </c>
      <c r="C57">
        <f t="shared" ca="1" si="4"/>
        <v>7.5869834070251899E-2</v>
      </c>
      <c r="D57">
        <f t="shared" ca="1" si="5"/>
        <v>-1.663388758394186E-3</v>
      </c>
      <c r="E57">
        <f t="shared" ca="1" si="6"/>
        <v>-3.1096380450511458E-4</v>
      </c>
      <c r="G57">
        <f t="shared" ca="1" si="0"/>
        <v>-0.36364953723684695</v>
      </c>
      <c r="H57">
        <f t="shared" ca="1" si="1"/>
        <v>-0.20109234740076037</v>
      </c>
    </row>
    <row r="58" spans="1:8" x14ac:dyDescent="0.45">
      <c r="A58">
        <f t="shared" si="2"/>
        <v>50</v>
      </c>
      <c r="B58">
        <f t="shared" si="3"/>
        <v>0.1</v>
      </c>
      <c r="C58">
        <f t="shared" ca="1" si="4"/>
        <v>3.5520200066064458E-3</v>
      </c>
      <c r="D58">
        <f t="shared" ca="1" si="5"/>
        <v>-1.3152907977467543E-3</v>
      </c>
      <c r="E58">
        <f t="shared" ca="1" si="6"/>
        <v>-3.3160334345069614E-4</v>
      </c>
      <c r="G58">
        <f t="shared" ca="1" si="0"/>
        <v>0.92619885113465117</v>
      </c>
      <c r="H58">
        <f t="shared" ca="1" si="1"/>
        <v>0.52451097850981432</v>
      </c>
    </row>
    <row r="59" spans="1:8" x14ac:dyDescent="0.45">
      <c r="A59">
        <f t="shared" si="2"/>
        <v>51</v>
      </c>
      <c r="B59">
        <f t="shared" si="3"/>
        <v>0.10200000000000001</v>
      </c>
      <c r="C59">
        <f t="shared" ca="1" si="4"/>
        <v>9.4189658867380802E-2</v>
      </c>
      <c r="D59">
        <f t="shared" ca="1" si="5"/>
        <v>8.1036750889913259E-3</v>
      </c>
      <c r="E59">
        <f t="shared" ca="1" si="6"/>
        <v>-2.8806645005206155E-4</v>
      </c>
      <c r="G59">
        <f t="shared" ca="1" si="0"/>
        <v>0.78559856701378006</v>
      </c>
      <c r="H59">
        <f t="shared" ca="1" si="1"/>
        <v>0.28383177516077135</v>
      </c>
    </row>
    <row r="60" spans="1:8" x14ac:dyDescent="0.45">
      <c r="A60">
        <f t="shared" si="2"/>
        <v>52</v>
      </c>
      <c r="B60">
        <f t="shared" si="3"/>
        <v>0.10400000000000001</v>
      </c>
      <c r="C60">
        <f t="shared" ca="1" si="4"/>
        <v>-1.6958517575016759E-2</v>
      </c>
      <c r="D60">
        <f t="shared" ca="1" si="5"/>
        <v>6.3739062963396164E-3</v>
      </c>
      <c r="E60">
        <f t="shared" ca="1" si="6"/>
        <v>-3.3432798519214898E-4</v>
      </c>
      <c r="G60">
        <f t="shared" ca="1" si="0"/>
        <v>1.1493357370624819</v>
      </c>
      <c r="H60">
        <f t="shared" ca="1" si="1"/>
        <v>0.98763930315562543</v>
      </c>
    </row>
    <row r="61" spans="1:8" x14ac:dyDescent="0.45">
      <c r="A61">
        <f t="shared" si="2"/>
        <v>53</v>
      </c>
      <c r="B61">
        <f t="shared" si="3"/>
        <v>0.106</v>
      </c>
      <c r="C61">
        <f t="shared" ca="1" si="4"/>
        <v>1.8587238591554093E-2</v>
      </c>
      <c r="D61">
        <f t="shared" ca="1" si="5"/>
        <v>8.3069791098612424E-3</v>
      </c>
      <c r="E61">
        <f t="shared" ca="1" si="6"/>
        <v>-3.2799943140166221E-4</v>
      </c>
      <c r="G61">
        <f t="shared" ca="1" si="0"/>
        <v>0.15877522058464139</v>
      </c>
      <c r="H61">
        <f t="shared" ca="1" si="1"/>
        <v>-0.30812376266163177</v>
      </c>
    </row>
    <row r="62" spans="1:8" x14ac:dyDescent="0.45">
      <c r="A62">
        <f t="shared" si="2"/>
        <v>54</v>
      </c>
      <c r="B62">
        <f t="shared" si="3"/>
        <v>0.108</v>
      </c>
      <c r="C62">
        <f t="shared" ca="1" si="4"/>
        <v>1.239449426900297E-2</v>
      </c>
      <c r="D62">
        <f t="shared" ca="1" si="5"/>
        <v>9.6207955023755575E-3</v>
      </c>
      <c r="E62">
        <f t="shared" ca="1" si="6"/>
        <v>-3.2734429390147025E-4</v>
      </c>
      <c r="G62">
        <f t="shared" ca="1" si="0"/>
        <v>-4.5929050355599056E-2</v>
      </c>
      <c r="H62">
        <f t="shared" ca="1" si="1"/>
        <v>-0.33122385566676615</v>
      </c>
    </row>
    <row r="63" spans="1:8" x14ac:dyDescent="0.45">
      <c r="A63">
        <f t="shared" si="2"/>
        <v>55</v>
      </c>
      <c r="B63">
        <f t="shared" si="3"/>
        <v>0.11</v>
      </c>
      <c r="C63">
        <f t="shared" ca="1" si="4"/>
        <v>2.4109627432728292E-2</v>
      </c>
      <c r="D63">
        <f t="shared" ca="1" si="5"/>
        <v>1.2224635265110213E-2</v>
      </c>
      <c r="E63">
        <f t="shared" ca="1" si="6"/>
        <v>-2.9422495930169043E-4</v>
      </c>
      <c r="G63">
        <f t="shared" ca="1" si="0"/>
        <v>-1.0685273195105116</v>
      </c>
      <c r="H63">
        <f t="shared" ca="1" si="1"/>
        <v>0.8084172992069858</v>
      </c>
    </row>
    <row r="64" spans="1:8" x14ac:dyDescent="0.45">
      <c r="A64">
        <f t="shared" si="2"/>
        <v>56</v>
      </c>
      <c r="B64">
        <f t="shared" si="3"/>
        <v>0.112</v>
      </c>
      <c r="C64">
        <f t="shared" ca="1" si="4"/>
        <v>2.8279503577156025E-2</v>
      </c>
      <c r="D64">
        <f t="shared" ca="1" si="5"/>
        <v>1.5335380658597375E-2</v>
      </c>
      <c r="E64">
        <f t="shared" ca="1" si="6"/>
        <v>-2.3313543338925093E-4</v>
      </c>
      <c r="G64">
        <f t="shared" ca="1" si="0"/>
        <v>0.29264045276617573</v>
      </c>
      <c r="H64">
        <f t="shared" ca="1" si="1"/>
        <v>-0.24769489873814099</v>
      </c>
    </row>
    <row r="65" spans="1:8" x14ac:dyDescent="0.45">
      <c r="A65">
        <f t="shared" si="2"/>
        <v>57</v>
      </c>
      <c r="B65">
        <f t="shared" si="3"/>
        <v>0.114</v>
      </c>
      <c r="C65">
        <f t="shared" ca="1" si="4"/>
        <v>-9.915238713534355E-2</v>
      </c>
      <c r="D65">
        <f t="shared" ca="1" si="5"/>
        <v>4.2303132994388967E-3</v>
      </c>
      <c r="E65">
        <f t="shared" ca="1" si="6"/>
        <v>-4.7595244938859049E-4</v>
      </c>
      <c r="G65">
        <f t="shared" ca="1" si="0"/>
        <v>-0.20816957211335047</v>
      </c>
      <c r="H65">
        <f t="shared" ca="1" si="1"/>
        <v>-0.28999876257947788</v>
      </c>
    </row>
    <row r="66" spans="1:8" x14ac:dyDescent="0.45">
      <c r="A66">
        <f t="shared" si="2"/>
        <v>58</v>
      </c>
      <c r="B66">
        <f t="shared" si="3"/>
        <v>0.11600000000000001</v>
      </c>
      <c r="C66">
        <f t="shared" ca="1" si="4"/>
        <v>6.1009071291299392E-2</v>
      </c>
      <c r="D66">
        <f t="shared" ca="1" si="5"/>
        <v>1.1185347426647028E-2</v>
      </c>
      <c r="E66">
        <f t="shared" ca="1" si="6"/>
        <v>-3.9518666961186743E-4</v>
      </c>
      <c r="G66">
        <f t="shared" ca="1" si="0"/>
        <v>-0.21081826817226199</v>
      </c>
      <c r="H66">
        <f t="shared" ca="1" si="1"/>
        <v>-0.28888899113818156</v>
      </c>
    </row>
    <row r="67" spans="1:8" x14ac:dyDescent="0.45">
      <c r="A67">
        <f t="shared" si="2"/>
        <v>59</v>
      </c>
      <c r="B67">
        <f t="shared" si="3"/>
        <v>0.11800000000000001</v>
      </c>
      <c r="C67">
        <f t="shared" ca="1" si="4"/>
        <v>2.2471860724334863E-2</v>
      </c>
      <c r="D67">
        <f t="shared" ca="1" si="5"/>
        <v>1.3792083270669872E-2</v>
      </c>
      <c r="E67">
        <f t="shared" ca="1" si="6"/>
        <v>-3.574557723882417E-4</v>
      </c>
      <c r="G67">
        <f t="shared" ca="1" si="0"/>
        <v>0.47331466112464815</v>
      </c>
      <c r="H67">
        <f t="shared" ca="1" si="1"/>
        <v>-0.10930656489779281</v>
      </c>
    </row>
    <row r="68" spans="1:8" x14ac:dyDescent="0.45">
      <c r="A68">
        <f t="shared" si="2"/>
        <v>60</v>
      </c>
      <c r="B68">
        <f t="shared" si="3"/>
        <v>0.12</v>
      </c>
      <c r="C68">
        <f t="shared" ca="1" si="4"/>
        <v>3.5554029666131477E-2</v>
      </c>
      <c r="D68">
        <f t="shared" ca="1" si="5"/>
        <v>1.7987458771273387E-2</v>
      </c>
      <c r="E68">
        <f t="shared" ca="1" si="6"/>
        <v>-2.5245132695174009E-4</v>
      </c>
      <c r="G68">
        <f t="shared" ca="1" si="0"/>
        <v>0.60245958561832624</v>
      </c>
      <c r="H68">
        <f t="shared" ca="1" si="1"/>
        <v>2.9624218970072058E-2</v>
      </c>
    </row>
    <row r="69" spans="1:8" x14ac:dyDescent="0.45">
      <c r="A69">
        <f t="shared" si="2"/>
        <v>61</v>
      </c>
      <c r="B69">
        <f t="shared" si="3"/>
        <v>0.122</v>
      </c>
      <c r="C69">
        <f t="shared" ca="1" si="4"/>
        <v>4.7810561357658037E-3</v>
      </c>
      <c r="D69">
        <f t="shared" ca="1" si="5"/>
        <v>1.8561185507565282E-2</v>
      </c>
      <c r="E69">
        <f t="shared" ca="1" si="6"/>
        <v>-2.6076505922041513E-4</v>
      </c>
      <c r="G69">
        <f t="shared" ca="1" si="0"/>
        <v>1.3347542540775772</v>
      </c>
      <c r="H69">
        <f t="shared" ca="1" si="1"/>
        <v>1.4482355854448563</v>
      </c>
    </row>
    <row r="70" spans="1:8" x14ac:dyDescent="0.45">
      <c r="A70">
        <f t="shared" si="2"/>
        <v>62</v>
      </c>
      <c r="B70">
        <f t="shared" si="3"/>
        <v>0.124</v>
      </c>
      <c r="C70">
        <f t="shared" ca="1" si="4"/>
        <v>-1.71019677446499E-2</v>
      </c>
      <c r="D70">
        <f t="shared" ca="1" si="5"/>
        <v>1.6474745442717993E-2</v>
      </c>
      <c r="E70">
        <f t="shared" ca="1" si="6"/>
        <v>-3.6412409593097596E-4</v>
      </c>
      <c r="G70">
        <f t="shared" ca="1" si="0"/>
        <v>0.18330472608668186</v>
      </c>
      <c r="H70">
        <f t="shared" ca="1" si="1"/>
        <v>-0.29973271072761987</v>
      </c>
    </row>
    <row r="71" spans="1:8" x14ac:dyDescent="0.45">
      <c r="A71">
        <f t="shared" si="2"/>
        <v>63</v>
      </c>
      <c r="B71">
        <f t="shared" si="3"/>
        <v>0.126</v>
      </c>
      <c r="C71">
        <f t="shared" ca="1" si="4"/>
        <v>-3.5449182327671569E-3</v>
      </c>
      <c r="D71">
        <f t="shared" ca="1" si="5"/>
        <v>1.6035175581854865E-2</v>
      </c>
      <c r="E71">
        <f t="shared" ca="1" si="6"/>
        <v>-4.0966514405908565E-4</v>
      </c>
      <c r="G71">
        <f t="shared" ca="1" si="0"/>
        <v>-1.1381082893897403E-2</v>
      </c>
      <c r="H71">
        <f t="shared" ca="1" si="1"/>
        <v>-0.33320380428549556</v>
      </c>
    </row>
    <row r="72" spans="1:8" x14ac:dyDescent="0.45">
      <c r="A72">
        <f t="shared" si="2"/>
        <v>64</v>
      </c>
      <c r="B72">
        <f t="shared" si="3"/>
        <v>0.128</v>
      </c>
      <c r="C72">
        <f t="shared" ca="1" si="4"/>
        <v>4.4173087142807274E-3</v>
      </c>
      <c r="D72">
        <f t="shared" ca="1" si="5"/>
        <v>1.6591756479854235E-2</v>
      </c>
      <c r="E72">
        <f t="shared" ca="1" si="6"/>
        <v>-4.2376428357988172E-4</v>
      </c>
      <c r="G72">
        <f t="shared" ca="1" si="0"/>
        <v>-0.15645147788799887</v>
      </c>
      <c r="H72">
        <f t="shared" ca="1" si="1"/>
        <v>-0.3088562683999943</v>
      </c>
    </row>
    <row r="73" spans="1:8" x14ac:dyDescent="0.45">
      <c r="A73">
        <f t="shared" si="2"/>
        <v>65</v>
      </c>
      <c r="B73">
        <f t="shared" si="3"/>
        <v>0.13</v>
      </c>
      <c r="C73">
        <f t="shared" ca="1" si="4"/>
        <v>6.5924648994018148E-2</v>
      </c>
      <c r="D73">
        <f t="shared" ca="1" si="5"/>
        <v>2.5030111551088557E-2</v>
      </c>
      <c r="E73">
        <f t="shared" ca="1" si="6"/>
        <v>-1.0582684907339661E-4</v>
      </c>
      <c r="G73">
        <f t="shared" ref="G73:G136" ca="1" si="7">_xlfn.NORM.S.INV(RAND())*SQRT($I$4)</f>
        <v>-0.75578347306003046</v>
      </c>
      <c r="H73">
        <f t="shared" ref="H73:H136" ca="1" si="8">G73^2-$B$3^3/3</f>
        <v>0.23787532481734847</v>
      </c>
    </row>
    <row r="74" spans="1:8" x14ac:dyDescent="0.45">
      <c r="A74">
        <f t="shared" ref="A74:A137" si="9">A73+1</f>
        <v>66</v>
      </c>
      <c r="B74">
        <f t="shared" ref="B74:B137" si="10">A74*$B$5</f>
        <v>0.13200000000000001</v>
      </c>
      <c r="C74">
        <f t="shared" ref="C74:C137" ca="1" si="11">_xlfn.NORM.S.INV(RAND())*SQRT($B$5)</f>
        <v>1.4988839095981074E-2</v>
      </c>
      <c r="D74">
        <f t="shared" ref="D74:D137" ca="1" si="12">D73+B73*C74</f>
        <v>2.6978660633566097E-2</v>
      </c>
      <c r="E74">
        <f t="shared" ref="E74:E137" ca="1" si="13">D74^2-B74^3/3</f>
        <v>-3.8807870418871063E-5</v>
      </c>
      <c r="G74">
        <f t="shared" ca="1" si="7"/>
        <v>0.26350580857857236</v>
      </c>
      <c r="H74">
        <f t="shared" ca="1" si="8"/>
        <v>-0.26389802217868608</v>
      </c>
    </row>
    <row r="75" spans="1:8" x14ac:dyDescent="0.45">
      <c r="A75">
        <f t="shared" si="9"/>
        <v>67</v>
      </c>
      <c r="B75">
        <f t="shared" si="10"/>
        <v>0.13400000000000001</v>
      </c>
      <c r="C75">
        <f t="shared" ca="1" si="11"/>
        <v>-4.954453071177619E-2</v>
      </c>
      <c r="D75">
        <f t="shared" ca="1" si="12"/>
        <v>2.0438782579611639E-2</v>
      </c>
      <c r="E75">
        <f t="shared" ca="1" si="13"/>
        <v>-3.842908333300306E-4</v>
      </c>
      <c r="G75">
        <f t="shared" ca="1" si="7"/>
        <v>0.68926738665508513</v>
      </c>
      <c r="H75">
        <f t="shared" ca="1" si="8"/>
        <v>0.14175619697299729</v>
      </c>
    </row>
    <row r="76" spans="1:8" x14ac:dyDescent="0.45">
      <c r="A76">
        <f t="shared" si="9"/>
        <v>68</v>
      </c>
      <c r="B76">
        <f t="shared" si="10"/>
        <v>0.13600000000000001</v>
      </c>
      <c r="C76">
        <f t="shared" ca="1" si="11"/>
        <v>3.5187851169625431E-2</v>
      </c>
      <c r="D76">
        <f t="shared" ca="1" si="12"/>
        <v>2.5153954636341447E-2</v>
      </c>
      <c r="E76">
        <f t="shared" ca="1" si="13"/>
        <v>-2.057638994862101E-4</v>
      </c>
      <c r="G76">
        <f t="shared" ca="1" si="7"/>
        <v>0.39997132217936082</v>
      </c>
      <c r="H76">
        <f t="shared" ca="1" si="8"/>
        <v>-0.17335627476742727</v>
      </c>
    </row>
    <row r="77" spans="1:8" x14ac:dyDescent="0.45">
      <c r="A77">
        <f t="shared" si="9"/>
        <v>69</v>
      </c>
      <c r="B77">
        <f t="shared" si="10"/>
        <v>0.13800000000000001</v>
      </c>
      <c r="C77">
        <f t="shared" ca="1" si="11"/>
        <v>-7.9162918215123793E-2</v>
      </c>
      <c r="D77">
        <f t="shared" ca="1" si="12"/>
        <v>1.438779775908461E-2</v>
      </c>
      <c r="E77">
        <f t="shared" ca="1" si="13"/>
        <v>-6.6901527564367999E-4</v>
      </c>
      <c r="G77">
        <f t="shared" ca="1" si="7"/>
        <v>-1.1598809602457212</v>
      </c>
      <c r="H77">
        <f t="shared" ca="1" si="8"/>
        <v>1.011990508607203</v>
      </c>
    </row>
    <row r="78" spans="1:8" x14ac:dyDescent="0.45">
      <c r="A78">
        <f t="shared" si="9"/>
        <v>70</v>
      </c>
      <c r="B78">
        <f t="shared" si="10"/>
        <v>0.14000000000000001</v>
      </c>
      <c r="C78">
        <f t="shared" ca="1" si="11"/>
        <v>-4.8542322051726983E-2</v>
      </c>
      <c r="D78">
        <f t="shared" ca="1" si="12"/>
        <v>7.6889573159462862E-3</v>
      </c>
      <c r="E78">
        <f t="shared" ca="1" si="13"/>
        <v>-8.5554660206022296E-4</v>
      </c>
      <c r="G78">
        <f t="shared" ca="1" si="7"/>
        <v>1.5321556094777165</v>
      </c>
      <c r="H78">
        <f t="shared" ca="1" si="8"/>
        <v>2.0141674783206991</v>
      </c>
    </row>
    <row r="79" spans="1:8" x14ac:dyDescent="0.45">
      <c r="A79">
        <f t="shared" si="9"/>
        <v>71</v>
      </c>
      <c r="B79">
        <f t="shared" si="10"/>
        <v>0.14200000000000002</v>
      </c>
      <c r="C79">
        <f t="shared" ca="1" si="11"/>
        <v>-0.14547916467507452</v>
      </c>
      <c r="D79">
        <f t="shared" ca="1" si="12"/>
        <v>-1.2678125738564149E-2</v>
      </c>
      <c r="E79">
        <f t="shared" ca="1" si="13"/>
        <v>-7.9369446109049094E-4</v>
      </c>
      <c r="G79">
        <f t="shared" ca="1" si="7"/>
        <v>-0.13208558008130797</v>
      </c>
      <c r="H79">
        <f t="shared" ca="1" si="8"/>
        <v>-0.31588673286791769</v>
      </c>
    </row>
    <row r="80" spans="1:8" x14ac:dyDescent="0.45">
      <c r="A80">
        <f t="shared" si="9"/>
        <v>72</v>
      </c>
      <c r="B80">
        <f t="shared" si="10"/>
        <v>0.14400000000000002</v>
      </c>
      <c r="C80">
        <f t="shared" ca="1" si="11"/>
        <v>-6.6437522039268213E-2</v>
      </c>
      <c r="D80">
        <f t="shared" ca="1" si="12"/>
        <v>-2.2112253868140239E-2</v>
      </c>
      <c r="E80">
        <f t="shared" ca="1" si="13"/>
        <v>-5.0637622887091745E-4</v>
      </c>
      <c r="G80">
        <f t="shared" ca="1" si="7"/>
        <v>0.17019086621255219</v>
      </c>
      <c r="H80">
        <f t="shared" ca="1" si="8"/>
        <v>-0.30436840239115448</v>
      </c>
    </row>
    <row r="81" spans="1:8" x14ac:dyDescent="0.45">
      <c r="A81">
        <f t="shared" si="9"/>
        <v>73</v>
      </c>
      <c r="B81">
        <f t="shared" si="10"/>
        <v>0.14599999999999999</v>
      </c>
      <c r="C81">
        <f t="shared" ca="1" si="11"/>
        <v>-4.3667258968073198E-2</v>
      </c>
      <c r="D81">
        <f t="shared" ca="1" si="12"/>
        <v>-2.8400339159542778E-2</v>
      </c>
      <c r="E81">
        <f t="shared" ca="1" si="13"/>
        <v>-2.3079940228960762E-4</v>
      </c>
      <c r="G81">
        <f t="shared" ca="1" si="7"/>
        <v>-0.11150577912113745</v>
      </c>
      <c r="H81">
        <f t="shared" ca="1" si="8"/>
        <v>-0.32089979455592144</v>
      </c>
    </row>
    <row r="82" spans="1:8" x14ac:dyDescent="0.45">
      <c r="A82">
        <f t="shared" si="9"/>
        <v>74</v>
      </c>
      <c r="B82">
        <f t="shared" si="10"/>
        <v>0.14799999999999999</v>
      </c>
      <c r="C82">
        <f t="shared" ca="1" si="11"/>
        <v>4.8513514246255138E-3</v>
      </c>
      <c r="D82">
        <f t="shared" ca="1" si="12"/>
        <v>-2.7692041851547455E-2</v>
      </c>
      <c r="E82">
        <f t="shared" ca="1" si="13"/>
        <v>-3.1374815142547739E-4</v>
      </c>
      <c r="G82">
        <f t="shared" ca="1" si="7"/>
        <v>-8.2776001879331054E-2</v>
      </c>
      <c r="H82">
        <f t="shared" ca="1" si="8"/>
        <v>-0.32648146684620627</v>
      </c>
    </row>
    <row r="83" spans="1:8" x14ac:dyDescent="0.45">
      <c r="A83">
        <f t="shared" si="9"/>
        <v>75</v>
      </c>
      <c r="B83">
        <f t="shared" si="10"/>
        <v>0.15</v>
      </c>
      <c r="C83">
        <f t="shared" ca="1" si="11"/>
        <v>2.4259807674962067E-2</v>
      </c>
      <c r="D83">
        <f t="shared" ca="1" si="12"/>
        <v>-2.4101590315653069E-2</v>
      </c>
      <c r="E83">
        <f t="shared" ca="1" si="13"/>
        <v>-5.4411334425641812E-4</v>
      </c>
      <c r="G83">
        <f t="shared" ca="1" si="7"/>
        <v>0.17301220630826442</v>
      </c>
      <c r="H83">
        <f t="shared" ca="1" si="8"/>
        <v>-0.30340010980167986</v>
      </c>
    </row>
    <row r="84" spans="1:8" x14ac:dyDescent="0.45">
      <c r="A84">
        <f t="shared" si="9"/>
        <v>76</v>
      </c>
      <c r="B84">
        <f t="shared" si="10"/>
        <v>0.152</v>
      </c>
      <c r="C84">
        <f t="shared" ca="1" si="11"/>
        <v>2.3190356684105018E-2</v>
      </c>
      <c r="D84">
        <f t="shared" ca="1" si="12"/>
        <v>-2.0623036813037315E-2</v>
      </c>
      <c r="E84">
        <f t="shared" ca="1" si="13"/>
        <v>-7.4529301927477444E-4</v>
      </c>
      <c r="G84">
        <f t="shared" ca="1" si="7"/>
        <v>0.168994969948396</v>
      </c>
      <c r="H84">
        <f t="shared" ca="1" si="8"/>
        <v>-0.30477403346547405</v>
      </c>
    </row>
    <row r="85" spans="1:8" x14ac:dyDescent="0.45">
      <c r="A85">
        <f t="shared" si="9"/>
        <v>77</v>
      </c>
      <c r="B85">
        <f t="shared" si="10"/>
        <v>0.154</v>
      </c>
      <c r="C85">
        <f t="shared" ca="1" si="11"/>
        <v>9.0926275847061193E-4</v>
      </c>
      <c r="D85">
        <f t="shared" ca="1" si="12"/>
        <v>-2.0484828873749781E-2</v>
      </c>
      <c r="E85">
        <f t="shared" ca="1" si="13"/>
        <v>-7.9779311934652071E-4</v>
      </c>
      <c r="G85">
        <f t="shared" ca="1" si="7"/>
        <v>-0.38769647484935016</v>
      </c>
      <c r="H85">
        <f t="shared" ca="1" si="8"/>
        <v>-0.18302477672272052</v>
      </c>
    </row>
    <row r="86" spans="1:8" x14ac:dyDescent="0.45">
      <c r="A86">
        <f t="shared" si="9"/>
        <v>78</v>
      </c>
      <c r="B86">
        <f t="shared" si="10"/>
        <v>0.156</v>
      </c>
      <c r="C86">
        <f t="shared" ca="1" si="11"/>
        <v>-3.686847311900579E-2</v>
      </c>
      <c r="D86">
        <f t="shared" ca="1" si="12"/>
        <v>-2.6162573734076672E-2</v>
      </c>
      <c r="E86">
        <f t="shared" ca="1" si="13"/>
        <v>-5.8099173560900133E-4</v>
      </c>
      <c r="G86">
        <f t="shared" ca="1" si="7"/>
        <v>-0.28790359292742901</v>
      </c>
      <c r="H86">
        <f t="shared" ca="1" si="8"/>
        <v>-0.25044485451281057</v>
      </c>
    </row>
    <row r="87" spans="1:8" x14ac:dyDescent="0.45">
      <c r="A87">
        <f t="shared" si="9"/>
        <v>79</v>
      </c>
      <c r="B87">
        <f t="shared" si="10"/>
        <v>0.158</v>
      </c>
      <c r="C87">
        <f t="shared" ca="1" si="11"/>
        <v>-4.8858673464751118E-2</v>
      </c>
      <c r="D87">
        <f t="shared" ca="1" si="12"/>
        <v>-3.3784526794577843E-2</v>
      </c>
      <c r="E87">
        <f t="shared" ca="1" si="13"/>
        <v>-1.733764159331185E-4</v>
      </c>
      <c r="G87">
        <f t="shared" ca="1" si="7"/>
        <v>-0.12982379948702538</v>
      </c>
      <c r="H87">
        <f t="shared" ca="1" si="8"/>
        <v>-0.31647911442008592</v>
      </c>
    </row>
    <row r="88" spans="1:8" x14ac:dyDescent="0.45">
      <c r="A88">
        <f t="shared" si="9"/>
        <v>80</v>
      </c>
      <c r="B88">
        <f t="shared" si="10"/>
        <v>0.16</v>
      </c>
      <c r="C88">
        <f t="shared" ca="1" si="11"/>
        <v>-2.7347633495429385E-2</v>
      </c>
      <c r="D88">
        <f t="shared" ca="1" si="12"/>
        <v>-3.8105452886855684E-2</v>
      </c>
      <c r="E88">
        <f t="shared" ca="1" si="13"/>
        <v>8.6692206379044472E-5</v>
      </c>
      <c r="G88">
        <f t="shared" ca="1" si="7"/>
        <v>-0.12050760087221574</v>
      </c>
      <c r="H88">
        <f t="shared" ca="1" si="8"/>
        <v>-0.31881125146535605</v>
      </c>
    </row>
    <row r="89" spans="1:8" x14ac:dyDescent="0.45">
      <c r="A89">
        <f t="shared" si="9"/>
        <v>81</v>
      </c>
      <c r="B89">
        <f t="shared" si="10"/>
        <v>0.16200000000000001</v>
      </c>
      <c r="C89">
        <f t="shared" ca="1" si="11"/>
        <v>0.10256288231885344</v>
      </c>
      <c r="D89">
        <f t="shared" ca="1" si="12"/>
        <v>-2.1695391715839132E-2</v>
      </c>
      <c r="E89">
        <f t="shared" ca="1" si="13"/>
        <v>-9.4648597829629874E-4</v>
      </c>
      <c r="G89">
        <f t="shared" ca="1" si="7"/>
        <v>-1.2116361572308629</v>
      </c>
      <c r="H89">
        <f t="shared" ca="1" si="8"/>
        <v>1.1347288441758392</v>
      </c>
    </row>
    <row r="90" spans="1:8" x14ac:dyDescent="0.45">
      <c r="A90">
        <f t="shared" si="9"/>
        <v>82</v>
      </c>
      <c r="B90">
        <f t="shared" si="10"/>
        <v>0.16400000000000001</v>
      </c>
      <c r="C90">
        <f t="shared" ca="1" si="11"/>
        <v>3.8827889217999491E-2</v>
      </c>
      <c r="D90">
        <f t="shared" ca="1" si="12"/>
        <v>-1.5405273662523214E-2</v>
      </c>
      <c r="E90">
        <f t="shared" ca="1" si="13"/>
        <v>-1.2329922100494356E-3</v>
      </c>
      <c r="G90">
        <f t="shared" ca="1" si="7"/>
        <v>-0.45045487393699141</v>
      </c>
      <c r="H90">
        <f t="shared" ca="1" si="8"/>
        <v>-0.13042373987974248</v>
      </c>
    </row>
    <row r="91" spans="1:8" x14ac:dyDescent="0.45">
      <c r="A91">
        <f t="shared" si="9"/>
        <v>83</v>
      </c>
      <c r="B91">
        <f t="shared" si="10"/>
        <v>0.16600000000000001</v>
      </c>
      <c r="C91">
        <f t="shared" ca="1" si="11"/>
        <v>2.5730039282931657E-2</v>
      </c>
      <c r="D91">
        <f t="shared" ca="1" si="12"/>
        <v>-1.1185547220122421E-2</v>
      </c>
      <c r="E91">
        <f t="shared" ca="1" si="13"/>
        <v>-1.3996488667197453E-3</v>
      </c>
      <c r="G91">
        <f t="shared" ca="1" si="7"/>
        <v>0.63484820475871406</v>
      </c>
      <c r="H91">
        <f t="shared" ca="1" si="8"/>
        <v>6.9698909752028804E-2</v>
      </c>
    </row>
    <row r="92" spans="1:8" x14ac:dyDescent="0.45">
      <c r="A92">
        <f t="shared" si="9"/>
        <v>84</v>
      </c>
      <c r="B92">
        <f t="shared" si="10"/>
        <v>0.16800000000000001</v>
      </c>
      <c r="C92">
        <f t="shared" ca="1" si="11"/>
        <v>3.6811655735559126E-2</v>
      </c>
      <c r="D92">
        <f t="shared" ca="1" si="12"/>
        <v>-5.0748123680196058E-3</v>
      </c>
      <c r="E92">
        <f t="shared" ca="1" si="13"/>
        <v>-1.5547902794293955E-3</v>
      </c>
      <c r="G92">
        <f t="shared" ca="1" si="7"/>
        <v>0.51874747442380953</v>
      </c>
      <c r="H92">
        <f t="shared" ca="1" si="8"/>
        <v>-6.4234391112252376E-2</v>
      </c>
    </row>
    <row r="93" spans="1:8" x14ac:dyDescent="0.45">
      <c r="A93">
        <f t="shared" si="9"/>
        <v>85</v>
      </c>
      <c r="B93">
        <f t="shared" si="10"/>
        <v>0.17</v>
      </c>
      <c r="C93">
        <f t="shared" ca="1" si="11"/>
        <v>-3.6715072075326149E-2</v>
      </c>
      <c r="D93">
        <f t="shared" ca="1" si="12"/>
        <v>-1.1242944476674399E-2</v>
      </c>
      <c r="E93">
        <f t="shared" ca="1" si="13"/>
        <v>-1.5112628661610838E-3</v>
      </c>
      <c r="G93">
        <f t="shared" ca="1" si="7"/>
        <v>0.37497193320109889</v>
      </c>
      <c r="H93">
        <f t="shared" ca="1" si="8"/>
        <v>-0.19272938264476394</v>
      </c>
    </row>
    <row r="94" spans="1:8" x14ac:dyDescent="0.45">
      <c r="A94">
        <f t="shared" si="9"/>
        <v>86</v>
      </c>
      <c r="B94">
        <f t="shared" si="10"/>
        <v>0.17200000000000001</v>
      </c>
      <c r="C94">
        <f t="shared" ca="1" si="11"/>
        <v>1.9803084593495363E-2</v>
      </c>
      <c r="D94">
        <f t="shared" ca="1" si="12"/>
        <v>-7.8764200957801879E-3</v>
      </c>
      <c r="E94">
        <f t="shared" ca="1" si="13"/>
        <v>-1.6341113398081239E-3</v>
      </c>
      <c r="G94">
        <f t="shared" ca="1" si="7"/>
        <v>-0.32085216805888978</v>
      </c>
      <c r="H94">
        <f t="shared" ca="1" si="8"/>
        <v>-0.23038721958524327</v>
      </c>
    </row>
    <row r="95" spans="1:8" x14ac:dyDescent="0.45">
      <c r="A95">
        <f t="shared" si="9"/>
        <v>87</v>
      </c>
      <c r="B95">
        <f t="shared" si="10"/>
        <v>0.17400000000000002</v>
      </c>
      <c r="C95">
        <f t="shared" ca="1" si="11"/>
        <v>8.7178233573621408E-2</v>
      </c>
      <c r="D95">
        <f t="shared" ca="1" si="12"/>
        <v>7.1182360788826955E-3</v>
      </c>
      <c r="E95">
        <f t="shared" ca="1" si="13"/>
        <v>-1.7053387151252932E-3</v>
      </c>
      <c r="G95">
        <f t="shared" ca="1" si="7"/>
        <v>-0.38503142640821519</v>
      </c>
      <c r="H95">
        <f t="shared" ca="1" si="8"/>
        <v>-0.18508413401138848</v>
      </c>
    </row>
    <row r="96" spans="1:8" x14ac:dyDescent="0.45">
      <c r="A96">
        <f t="shared" si="9"/>
        <v>88</v>
      </c>
      <c r="B96">
        <f t="shared" si="10"/>
        <v>0.17599999999999999</v>
      </c>
      <c r="C96">
        <f t="shared" ca="1" si="11"/>
        <v>4.287291052912616E-2</v>
      </c>
      <c r="D96">
        <f t="shared" ca="1" si="12"/>
        <v>1.4578122510950649E-2</v>
      </c>
      <c r="E96">
        <f t="shared" ca="1" si="13"/>
        <v>-1.6047370107223804E-3</v>
      </c>
      <c r="G96">
        <f t="shared" ca="1" si="7"/>
        <v>-1.2076282318571356</v>
      </c>
      <c r="H96">
        <f t="shared" ca="1" si="8"/>
        <v>1.1250326130450585</v>
      </c>
    </row>
    <row r="97" spans="1:8" x14ac:dyDescent="0.45">
      <c r="A97">
        <f t="shared" si="9"/>
        <v>89</v>
      </c>
      <c r="B97">
        <f t="shared" si="10"/>
        <v>0.17799999999999999</v>
      </c>
      <c r="C97">
        <f t="shared" ca="1" si="11"/>
        <v>6.7351817683943771E-2</v>
      </c>
      <c r="D97">
        <f t="shared" ca="1" si="12"/>
        <v>2.6432042423324753E-2</v>
      </c>
      <c r="E97">
        <f t="shared" ca="1" si="13"/>
        <v>-1.1812644666648938E-3</v>
      </c>
      <c r="G97">
        <f t="shared" ca="1" si="7"/>
        <v>-0.91194795492245084</v>
      </c>
      <c r="H97">
        <f t="shared" ca="1" si="8"/>
        <v>0.49831573915390709</v>
      </c>
    </row>
    <row r="98" spans="1:8" x14ac:dyDescent="0.45">
      <c r="A98">
        <f t="shared" si="9"/>
        <v>90</v>
      </c>
      <c r="B98">
        <f t="shared" si="10"/>
        <v>0.18</v>
      </c>
      <c r="C98">
        <f t="shared" ca="1" si="11"/>
        <v>-3.7719610260752989E-2</v>
      </c>
      <c r="D98">
        <f t="shared" ca="1" si="12"/>
        <v>1.9717951796910722E-2</v>
      </c>
      <c r="E98">
        <f t="shared" ca="1" si="13"/>
        <v>-1.5552023769347049E-3</v>
      </c>
      <c r="G98">
        <f t="shared" ca="1" si="7"/>
        <v>3.4462982951234775E-2</v>
      </c>
      <c r="H98">
        <f t="shared" ca="1" si="8"/>
        <v>-0.33214563613943621</v>
      </c>
    </row>
    <row r="99" spans="1:8" x14ac:dyDescent="0.45">
      <c r="A99">
        <f t="shared" si="9"/>
        <v>91</v>
      </c>
      <c r="B99">
        <f t="shared" si="10"/>
        <v>0.182</v>
      </c>
      <c r="C99">
        <f t="shared" ca="1" si="11"/>
        <v>2.8754827313343997E-2</v>
      </c>
      <c r="D99">
        <f t="shared" ca="1" si="12"/>
        <v>2.4893820713312642E-2</v>
      </c>
      <c r="E99">
        <f t="shared" ca="1" si="13"/>
        <v>-1.3898203569601129E-3</v>
      </c>
      <c r="G99">
        <f t="shared" ca="1" si="7"/>
        <v>-8.726941832107174E-2</v>
      </c>
      <c r="H99">
        <f t="shared" ca="1" si="8"/>
        <v>-0.32571738195923511</v>
      </c>
    </row>
    <row r="100" spans="1:8" x14ac:dyDescent="0.45">
      <c r="A100">
        <f t="shared" si="9"/>
        <v>92</v>
      </c>
      <c r="B100">
        <f t="shared" si="10"/>
        <v>0.184</v>
      </c>
      <c r="C100">
        <f t="shared" ca="1" si="11"/>
        <v>-3.0689831033831886E-2</v>
      </c>
      <c r="D100">
        <f t="shared" ca="1" si="12"/>
        <v>1.9308271465155239E-2</v>
      </c>
      <c r="E100">
        <f t="shared" ca="1" si="13"/>
        <v>-1.7036919863612052E-3</v>
      </c>
      <c r="G100">
        <f t="shared" ca="1" si="7"/>
        <v>0.75170920221695847</v>
      </c>
      <c r="H100">
        <f t="shared" ca="1" si="8"/>
        <v>0.23173339136432286</v>
      </c>
    </row>
    <row r="101" spans="1:8" x14ac:dyDescent="0.45">
      <c r="A101">
        <f t="shared" si="9"/>
        <v>93</v>
      </c>
      <c r="B101">
        <f t="shared" si="10"/>
        <v>0.186</v>
      </c>
      <c r="C101">
        <f t="shared" ca="1" si="11"/>
        <v>3.3306189462327433E-2</v>
      </c>
      <c r="D101">
        <f t="shared" ca="1" si="12"/>
        <v>2.5436610326223488E-2</v>
      </c>
      <c r="E101">
        <f t="shared" ca="1" si="13"/>
        <v>-1.4979308551118604E-3</v>
      </c>
      <c r="G101">
        <f t="shared" ca="1" si="7"/>
        <v>-1.0221219796945102</v>
      </c>
      <c r="H101">
        <f t="shared" ca="1" si="8"/>
        <v>0.71140000804129144</v>
      </c>
    </row>
    <row r="102" spans="1:8" x14ac:dyDescent="0.45">
      <c r="A102">
        <f t="shared" si="9"/>
        <v>94</v>
      </c>
      <c r="B102">
        <f t="shared" si="10"/>
        <v>0.188</v>
      </c>
      <c r="C102">
        <f t="shared" ca="1" si="11"/>
        <v>-1.9276661327840162E-2</v>
      </c>
      <c r="D102">
        <f t="shared" ca="1" si="12"/>
        <v>2.1851151319245216E-2</v>
      </c>
      <c r="E102">
        <f t="shared" ca="1" si="13"/>
        <v>-1.7374178526901145E-3</v>
      </c>
      <c r="G102">
        <f t="shared" ca="1" si="7"/>
        <v>0.61352831658956497</v>
      </c>
      <c r="H102">
        <f t="shared" ca="1" si="8"/>
        <v>4.3083661923892125E-2</v>
      </c>
    </row>
    <row r="103" spans="1:8" x14ac:dyDescent="0.45">
      <c r="A103">
        <f t="shared" si="9"/>
        <v>95</v>
      </c>
      <c r="B103">
        <f t="shared" si="10"/>
        <v>0.19</v>
      </c>
      <c r="C103">
        <f t="shared" ca="1" si="11"/>
        <v>1.7099261590073966E-2</v>
      </c>
      <c r="D103">
        <f t="shared" ca="1" si="12"/>
        <v>2.5065812498179123E-2</v>
      </c>
      <c r="E103">
        <f t="shared" ca="1" si="13"/>
        <v>-1.6580383771394606E-3</v>
      </c>
      <c r="G103">
        <f t="shared" ca="1" si="7"/>
        <v>0.16545816905740385</v>
      </c>
      <c r="H103">
        <f t="shared" ca="1" si="8"/>
        <v>-0.30595692762550486</v>
      </c>
    </row>
    <row r="104" spans="1:8" x14ac:dyDescent="0.45">
      <c r="A104">
        <f t="shared" si="9"/>
        <v>96</v>
      </c>
      <c r="B104">
        <f t="shared" si="10"/>
        <v>0.192</v>
      </c>
      <c r="C104">
        <f t="shared" ca="1" si="11"/>
        <v>1.1225592999513363E-3</v>
      </c>
      <c r="D104">
        <f t="shared" ca="1" si="12"/>
        <v>2.5279098765169875E-2</v>
      </c>
      <c r="E104">
        <f t="shared" ca="1" si="13"/>
        <v>-1.7202631656207867E-3</v>
      </c>
      <c r="G104">
        <f t="shared" ca="1" si="7"/>
        <v>0.87972002126876769</v>
      </c>
      <c r="H104">
        <f t="shared" ca="1" si="8"/>
        <v>0.44057398248778773</v>
      </c>
    </row>
    <row r="105" spans="1:8" x14ac:dyDescent="0.45">
      <c r="A105">
        <f t="shared" si="9"/>
        <v>97</v>
      </c>
      <c r="B105">
        <f t="shared" si="10"/>
        <v>0.19400000000000001</v>
      </c>
      <c r="C105">
        <f t="shared" ca="1" si="11"/>
        <v>4.2604717226815185E-2</v>
      </c>
      <c r="D105">
        <f t="shared" ca="1" si="12"/>
        <v>3.3459204472718392E-2</v>
      </c>
      <c r="E105">
        <f t="shared" ca="1" si="13"/>
        <v>-1.3142763027194887E-3</v>
      </c>
      <c r="G105">
        <f t="shared" ca="1" si="7"/>
        <v>-0.40247688343505078</v>
      </c>
      <c r="H105">
        <f t="shared" ca="1" si="8"/>
        <v>-0.17134569163374186</v>
      </c>
    </row>
    <row r="106" spans="1:8" x14ac:dyDescent="0.45">
      <c r="A106">
        <f t="shared" si="9"/>
        <v>98</v>
      </c>
      <c r="B106">
        <f t="shared" si="10"/>
        <v>0.19600000000000001</v>
      </c>
      <c r="C106">
        <f t="shared" ca="1" si="11"/>
        <v>2.5884736993260209E-2</v>
      </c>
      <c r="D106">
        <f t="shared" ca="1" si="12"/>
        <v>3.848084344941087E-2</v>
      </c>
      <c r="E106">
        <f t="shared" ca="1" si="13"/>
        <v>-1.0290700207552662E-3</v>
      </c>
      <c r="G106">
        <f t="shared" ca="1" si="7"/>
        <v>1.3302860293792171</v>
      </c>
      <c r="H106">
        <f t="shared" ca="1" si="8"/>
        <v>1.4363275866281902</v>
      </c>
    </row>
    <row r="107" spans="1:8" x14ac:dyDescent="0.45">
      <c r="A107">
        <f t="shared" si="9"/>
        <v>99</v>
      </c>
      <c r="B107">
        <f t="shared" si="10"/>
        <v>0.19800000000000001</v>
      </c>
      <c r="C107">
        <f t="shared" ca="1" si="11"/>
        <v>3.5331769082078197E-2</v>
      </c>
      <c r="D107">
        <f t="shared" ca="1" si="12"/>
        <v>4.5405870189498196E-2</v>
      </c>
      <c r="E107">
        <f t="shared" ca="1" si="13"/>
        <v>-5.2577095233443923E-4</v>
      </c>
      <c r="G107">
        <f t="shared" ca="1" si="7"/>
        <v>-5.6231618197537962E-2</v>
      </c>
      <c r="H107">
        <f t="shared" ca="1" si="8"/>
        <v>-0.33017133844821961</v>
      </c>
    </row>
    <row r="108" spans="1:8" x14ac:dyDescent="0.45">
      <c r="A108">
        <f t="shared" si="9"/>
        <v>100</v>
      </c>
      <c r="B108">
        <f t="shared" si="10"/>
        <v>0.2</v>
      </c>
      <c r="C108">
        <f t="shared" ca="1" si="11"/>
        <v>1.9623401798234262E-2</v>
      </c>
      <c r="D108">
        <f t="shared" ca="1" si="12"/>
        <v>4.9291303745548583E-2</v>
      </c>
      <c r="E108">
        <f t="shared" ca="1" si="13"/>
        <v>-2.3703404173073574E-4</v>
      </c>
      <c r="G108">
        <f t="shared" ca="1" si="7"/>
        <v>1.2852077394098282</v>
      </c>
      <c r="H108">
        <f t="shared" ca="1" si="8"/>
        <v>1.3184256001055876</v>
      </c>
    </row>
    <row r="109" spans="1:8" x14ac:dyDescent="0.45">
      <c r="A109">
        <f t="shared" si="9"/>
        <v>101</v>
      </c>
      <c r="B109">
        <f t="shared" si="10"/>
        <v>0.20200000000000001</v>
      </c>
      <c r="C109">
        <f t="shared" ca="1" si="11"/>
        <v>-2.7378527877781396E-2</v>
      </c>
      <c r="D109">
        <f t="shared" ca="1" si="12"/>
        <v>4.3815598169992302E-2</v>
      </c>
      <c r="E109">
        <f t="shared" ca="1" si="13"/>
        <v>-8.2766269033910105E-4</v>
      </c>
      <c r="G109">
        <f t="shared" ca="1" si="7"/>
        <v>0.752253086405266</v>
      </c>
      <c r="H109">
        <f t="shared" ca="1" si="8"/>
        <v>0.23255137267291531</v>
      </c>
    </row>
    <row r="110" spans="1:8" x14ac:dyDescent="0.45">
      <c r="A110">
        <f t="shared" si="9"/>
        <v>102</v>
      </c>
      <c r="B110">
        <f t="shared" si="10"/>
        <v>0.20400000000000001</v>
      </c>
      <c r="C110">
        <f t="shared" ca="1" si="11"/>
        <v>-2.0219004030301944E-2</v>
      </c>
      <c r="D110">
        <f t="shared" ca="1" si="12"/>
        <v>3.9731359355871312E-2</v>
      </c>
      <c r="E110">
        <f t="shared" ca="1" si="13"/>
        <v>-1.2513070837346181E-3</v>
      </c>
      <c r="G110">
        <f t="shared" ca="1" si="7"/>
        <v>0.19141560126422261</v>
      </c>
      <c r="H110">
        <f t="shared" ca="1" si="8"/>
        <v>-0.29669340092598945</v>
      </c>
    </row>
    <row r="111" spans="1:8" x14ac:dyDescent="0.45">
      <c r="A111">
        <f t="shared" si="9"/>
        <v>103</v>
      </c>
      <c r="B111">
        <f t="shared" si="10"/>
        <v>0.20600000000000002</v>
      </c>
      <c r="C111">
        <f t="shared" ca="1" si="11"/>
        <v>1.8471475555372867E-2</v>
      </c>
      <c r="D111">
        <f t="shared" ca="1" si="12"/>
        <v>4.349954036916738E-2</v>
      </c>
      <c r="E111">
        <f t="shared" ca="1" si="13"/>
        <v>-1.0217286543378452E-3</v>
      </c>
      <c r="G111">
        <f t="shared" ca="1" si="7"/>
        <v>-0.77113205855228772</v>
      </c>
      <c r="H111">
        <f t="shared" ca="1" si="8"/>
        <v>0.2613113183937556</v>
      </c>
    </row>
    <row r="112" spans="1:8" x14ac:dyDescent="0.45">
      <c r="A112">
        <f t="shared" si="9"/>
        <v>104</v>
      </c>
      <c r="B112">
        <f t="shared" si="10"/>
        <v>0.20800000000000002</v>
      </c>
      <c r="C112">
        <f t="shared" ca="1" si="11"/>
        <v>1.9487845533750974E-2</v>
      </c>
      <c r="D112">
        <f t="shared" ca="1" si="12"/>
        <v>4.7514036549120078E-2</v>
      </c>
      <c r="E112">
        <f t="shared" ca="1" si="13"/>
        <v>-7.4205366414221551E-4</v>
      </c>
      <c r="G112">
        <f t="shared" ca="1" si="7"/>
        <v>-0.77189236086455637</v>
      </c>
      <c r="H112">
        <f t="shared" ca="1" si="8"/>
        <v>0.26248448342772518</v>
      </c>
    </row>
    <row r="113" spans="1:8" x14ac:dyDescent="0.45">
      <c r="A113">
        <f t="shared" si="9"/>
        <v>105</v>
      </c>
      <c r="B113">
        <f t="shared" si="10"/>
        <v>0.21</v>
      </c>
      <c r="C113">
        <f t="shared" ca="1" si="11"/>
        <v>-2.7483822253847816E-2</v>
      </c>
      <c r="D113">
        <f t="shared" ca="1" si="12"/>
        <v>4.179740152031973E-2</v>
      </c>
      <c r="E113">
        <f t="shared" ca="1" si="13"/>
        <v>-1.3399772261491734E-3</v>
      </c>
      <c r="G113">
        <f t="shared" ca="1" si="7"/>
        <v>-0.26914953794174901</v>
      </c>
      <c r="H113">
        <f t="shared" ca="1" si="8"/>
        <v>-0.26089185955907634</v>
      </c>
    </row>
    <row r="114" spans="1:8" x14ac:dyDescent="0.45">
      <c r="A114">
        <f t="shared" si="9"/>
        <v>106</v>
      </c>
      <c r="B114">
        <f t="shared" si="10"/>
        <v>0.21199999999999999</v>
      </c>
      <c r="C114">
        <f t="shared" ca="1" si="11"/>
        <v>-3.2785992061781004E-2</v>
      </c>
      <c r="D114">
        <f t="shared" ca="1" si="12"/>
        <v>3.4912343187345721E-2</v>
      </c>
      <c r="E114">
        <f t="shared" ca="1" si="13"/>
        <v>-1.9571709598356609E-3</v>
      </c>
      <c r="G114">
        <f t="shared" ca="1" si="7"/>
        <v>0.13112892915236948</v>
      </c>
      <c r="H114">
        <f t="shared" ca="1" si="8"/>
        <v>-0.3161385372726862</v>
      </c>
    </row>
    <row r="115" spans="1:8" x14ac:dyDescent="0.45">
      <c r="A115">
        <f t="shared" si="9"/>
        <v>107</v>
      </c>
      <c r="B115">
        <f t="shared" si="10"/>
        <v>0.214</v>
      </c>
      <c r="C115">
        <f t="shared" ca="1" si="11"/>
        <v>-5.103256794449388E-2</v>
      </c>
      <c r="D115">
        <f t="shared" ca="1" si="12"/>
        <v>2.4093438783113021E-2</v>
      </c>
      <c r="E115">
        <f t="shared" ca="1" si="13"/>
        <v>-2.6862875409377185E-3</v>
      </c>
      <c r="G115">
        <f t="shared" ca="1" si="7"/>
        <v>0.82164298033062522</v>
      </c>
      <c r="H115">
        <f t="shared" ca="1" si="8"/>
        <v>0.34176385379325885</v>
      </c>
    </row>
    <row r="116" spans="1:8" x14ac:dyDescent="0.45">
      <c r="A116">
        <f t="shared" si="9"/>
        <v>108</v>
      </c>
      <c r="B116">
        <f t="shared" si="10"/>
        <v>0.216</v>
      </c>
      <c r="C116">
        <f t="shared" ca="1" si="11"/>
        <v>-1.8547722506445638E-2</v>
      </c>
      <c r="D116">
        <f t="shared" ca="1" si="12"/>
        <v>2.0124226166733653E-2</v>
      </c>
      <c r="E116">
        <f t="shared" ca="1" si="13"/>
        <v>-2.9542475211901524E-3</v>
      </c>
      <c r="G116">
        <f t="shared" ca="1" si="7"/>
        <v>0.48554183148339214</v>
      </c>
      <c r="H116">
        <f t="shared" ca="1" si="8"/>
        <v>-9.7582463213086557E-2</v>
      </c>
    </row>
    <row r="117" spans="1:8" x14ac:dyDescent="0.45">
      <c r="A117">
        <f t="shared" si="9"/>
        <v>109</v>
      </c>
      <c r="B117">
        <f t="shared" si="10"/>
        <v>0.218</v>
      </c>
      <c r="C117">
        <f t="shared" ca="1" si="11"/>
        <v>3.071469521304036E-2</v>
      </c>
      <c r="D117">
        <f t="shared" ca="1" si="12"/>
        <v>2.6758600332750369E-2</v>
      </c>
      <c r="E117">
        <f t="shared" ca="1" si="13"/>
        <v>-2.737387974898798E-3</v>
      </c>
      <c r="G117">
        <f t="shared" ca="1" si="7"/>
        <v>-0.68452653290942522</v>
      </c>
      <c r="H117">
        <f t="shared" ca="1" si="8"/>
        <v>0.13524324092366508</v>
      </c>
    </row>
    <row r="118" spans="1:8" x14ac:dyDescent="0.45">
      <c r="A118">
        <f t="shared" si="9"/>
        <v>110</v>
      </c>
      <c r="B118">
        <f t="shared" si="10"/>
        <v>0.22</v>
      </c>
      <c r="C118">
        <f t="shared" ca="1" si="11"/>
        <v>6.9550762016509851E-2</v>
      </c>
      <c r="D118">
        <f t="shared" ca="1" si="12"/>
        <v>4.1920666452349514E-2</v>
      </c>
      <c r="E118">
        <f t="shared" ca="1" si="13"/>
        <v>-1.7919910575241911E-3</v>
      </c>
      <c r="G118">
        <f t="shared" ca="1" si="7"/>
        <v>0.29231942104436509</v>
      </c>
      <c r="H118">
        <f t="shared" ca="1" si="8"/>
        <v>-0.24788268941362052</v>
      </c>
    </row>
    <row r="119" spans="1:8" x14ac:dyDescent="0.45">
      <c r="A119">
        <f t="shared" si="9"/>
        <v>111</v>
      </c>
      <c r="B119">
        <f t="shared" si="10"/>
        <v>0.222</v>
      </c>
      <c r="C119">
        <f t="shared" ca="1" si="11"/>
        <v>4.3527287390152138E-2</v>
      </c>
      <c r="D119">
        <f t="shared" ca="1" si="12"/>
        <v>5.1496669678182984E-2</v>
      </c>
      <c r="E119">
        <f t="shared" ca="1" si="13"/>
        <v>-9.9510901205610925E-4</v>
      </c>
      <c r="G119">
        <f t="shared" ca="1" si="7"/>
        <v>-1.0718512558222471</v>
      </c>
      <c r="H119">
        <f t="shared" ca="1" si="8"/>
        <v>0.81553178127439474</v>
      </c>
    </row>
    <row r="120" spans="1:8" x14ac:dyDescent="0.45">
      <c r="A120">
        <f t="shared" si="9"/>
        <v>112</v>
      </c>
      <c r="B120">
        <f t="shared" si="10"/>
        <v>0.224</v>
      </c>
      <c r="C120">
        <f t="shared" ca="1" si="11"/>
        <v>-3.4528782091719293E-2</v>
      </c>
      <c r="D120">
        <f t="shared" ca="1" si="12"/>
        <v>4.3831280053821302E-2</v>
      </c>
      <c r="E120">
        <f t="shared" ca="1" si="13"/>
        <v>-1.8252935555101541E-3</v>
      </c>
      <c r="G120">
        <f t="shared" ca="1" si="7"/>
        <v>-1.5576732555379422</v>
      </c>
      <c r="H120">
        <f t="shared" ca="1" si="8"/>
        <v>2.0930126376848381</v>
      </c>
    </row>
    <row r="121" spans="1:8" x14ac:dyDescent="0.45">
      <c r="A121">
        <f t="shared" si="9"/>
        <v>113</v>
      </c>
      <c r="B121">
        <f t="shared" si="10"/>
        <v>0.22600000000000001</v>
      </c>
      <c r="C121">
        <f t="shared" ca="1" si="11"/>
        <v>-2.5708724484322557E-2</v>
      </c>
      <c r="D121">
        <f t="shared" ca="1" si="12"/>
        <v>3.8072525769333052E-2</v>
      </c>
      <c r="E121">
        <f t="shared" ca="1" si="13"/>
        <v>-2.398208114876804E-3</v>
      </c>
      <c r="G121">
        <f t="shared" ca="1" si="7"/>
        <v>8.6362414224206624E-2</v>
      </c>
      <c r="H121">
        <f t="shared" ca="1" si="8"/>
        <v>-0.32587486674269989</v>
      </c>
    </row>
    <row r="122" spans="1:8" x14ac:dyDescent="0.45">
      <c r="A122">
        <f t="shared" si="9"/>
        <v>114</v>
      </c>
      <c r="B122">
        <f t="shared" si="10"/>
        <v>0.22800000000000001</v>
      </c>
      <c r="C122">
        <f t="shared" ca="1" si="11"/>
        <v>2.5314649362966339E-2</v>
      </c>
      <c r="D122">
        <f t="shared" ca="1" si="12"/>
        <v>4.3793636525363444E-2</v>
      </c>
      <c r="E122">
        <f t="shared" ca="1" si="13"/>
        <v>-2.0329013998843532E-3</v>
      </c>
      <c r="G122">
        <f t="shared" ca="1" si="7"/>
        <v>-0.76007770952212539</v>
      </c>
      <c r="H122">
        <f t="shared" ca="1" si="8"/>
        <v>0.24438479117906714</v>
      </c>
    </row>
    <row r="123" spans="1:8" x14ac:dyDescent="0.45">
      <c r="A123">
        <f t="shared" si="9"/>
        <v>115</v>
      </c>
      <c r="B123">
        <f t="shared" si="10"/>
        <v>0.23</v>
      </c>
      <c r="C123">
        <f t="shared" ca="1" si="11"/>
        <v>-1.6315059071132777E-2</v>
      </c>
      <c r="D123">
        <f t="shared" ca="1" si="12"/>
        <v>4.0073803057145169E-2</v>
      </c>
      <c r="E123">
        <f t="shared" ca="1" si="13"/>
        <v>-2.4497569752038092E-3</v>
      </c>
      <c r="G123">
        <f t="shared" ca="1" si="7"/>
        <v>-0.27843244517916271</v>
      </c>
      <c r="H123">
        <f t="shared" ca="1" si="8"/>
        <v>-0.25580870680488588</v>
      </c>
    </row>
    <row r="124" spans="1:8" x14ac:dyDescent="0.45">
      <c r="A124">
        <f t="shared" si="9"/>
        <v>116</v>
      </c>
      <c r="B124">
        <f t="shared" si="10"/>
        <v>0.23200000000000001</v>
      </c>
      <c r="C124">
        <f t="shared" ca="1" si="11"/>
        <v>-9.8660906048615646E-3</v>
      </c>
      <c r="D124">
        <f t="shared" ca="1" si="12"/>
        <v>3.7804602218027006E-2</v>
      </c>
      <c r="E124">
        <f t="shared" ca="1" si="13"/>
        <v>-2.7332013844700814E-3</v>
      </c>
      <c r="G124">
        <f t="shared" ca="1" si="7"/>
        <v>-0.48398744798820603</v>
      </c>
      <c r="H124">
        <f t="shared" ca="1" si="8"/>
        <v>-9.9089483523196881E-2</v>
      </c>
    </row>
    <row r="125" spans="1:8" x14ac:dyDescent="0.45">
      <c r="A125">
        <f t="shared" si="9"/>
        <v>117</v>
      </c>
      <c r="B125">
        <f t="shared" si="10"/>
        <v>0.23400000000000001</v>
      </c>
      <c r="C125">
        <f t="shared" ca="1" si="11"/>
        <v>-3.2212349531087356E-2</v>
      </c>
      <c r="D125">
        <f t="shared" ca="1" si="12"/>
        <v>3.0331337126814739E-2</v>
      </c>
      <c r="E125">
        <f t="shared" ca="1" si="13"/>
        <v>-3.3509779880995108E-3</v>
      </c>
      <c r="G125">
        <f t="shared" ca="1" si="7"/>
        <v>0.13570434657193048</v>
      </c>
      <c r="H125">
        <f t="shared" ca="1" si="8"/>
        <v>-0.31491766365481871</v>
      </c>
    </row>
    <row r="126" spans="1:8" x14ac:dyDescent="0.45">
      <c r="A126">
        <f t="shared" si="9"/>
        <v>118</v>
      </c>
      <c r="B126">
        <f t="shared" si="10"/>
        <v>0.23600000000000002</v>
      </c>
      <c r="C126">
        <f t="shared" ca="1" si="11"/>
        <v>5.5164411571060744E-2</v>
      </c>
      <c r="D126">
        <f t="shared" ca="1" si="12"/>
        <v>4.3239809434442958E-2</v>
      </c>
      <c r="E126">
        <f t="shared" ca="1" si="13"/>
        <v>-2.5117375467397255E-3</v>
      </c>
      <c r="G126">
        <f t="shared" ca="1" si="7"/>
        <v>-1.9271709898107765</v>
      </c>
      <c r="H126">
        <f t="shared" ca="1" si="8"/>
        <v>3.3806546906349144</v>
      </c>
    </row>
    <row r="127" spans="1:8" x14ac:dyDescent="0.45">
      <c r="A127">
        <f t="shared" si="9"/>
        <v>119</v>
      </c>
      <c r="B127">
        <f t="shared" si="10"/>
        <v>0.23800000000000002</v>
      </c>
      <c r="C127">
        <f t="shared" ca="1" si="11"/>
        <v>-1.886291940701559E-2</v>
      </c>
      <c r="D127">
        <f t="shared" ca="1" si="12"/>
        <v>3.878816045438728E-2</v>
      </c>
      <c r="E127">
        <f t="shared" ca="1" si="13"/>
        <v>-2.9892359418980411E-3</v>
      </c>
      <c r="G127">
        <f t="shared" ca="1" si="7"/>
        <v>0.38768298481727093</v>
      </c>
      <c r="H127">
        <f t="shared" ca="1" si="8"/>
        <v>-0.183035236616505</v>
      </c>
    </row>
    <row r="128" spans="1:8" x14ac:dyDescent="0.45">
      <c r="A128">
        <f t="shared" si="9"/>
        <v>120</v>
      </c>
      <c r="B128">
        <f t="shared" si="10"/>
        <v>0.24</v>
      </c>
      <c r="C128">
        <f t="shared" ca="1" si="11"/>
        <v>-2.3266289661616396E-2</v>
      </c>
      <c r="D128">
        <f t="shared" ca="1" si="12"/>
        <v>3.3250783514922576E-2</v>
      </c>
      <c r="E128">
        <f t="shared" ca="1" si="13"/>
        <v>-3.5023853956437532E-3</v>
      </c>
      <c r="G128">
        <f t="shared" ca="1" si="7"/>
        <v>0.52790451298663876</v>
      </c>
      <c r="H128">
        <f t="shared" ca="1" si="8"/>
        <v>-5.4650158501673041E-2</v>
      </c>
    </row>
    <row r="129" spans="1:8" x14ac:dyDescent="0.45">
      <c r="A129">
        <f t="shared" si="9"/>
        <v>121</v>
      </c>
      <c r="B129">
        <f t="shared" si="10"/>
        <v>0.24199999999999999</v>
      </c>
      <c r="C129">
        <f t="shared" ca="1" si="11"/>
        <v>1.2688342022832757E-2</v>
      </c>
      <c r="D129">
        <f t="shared" ca="1" si="12"/>
        <v>3.6295985600402439E-2</v>
      </c>
      <c r="E129">
        <f t="shared" ca="1" si="13"/>
        <v>-3.4067640959620448E-3</v>
      </c>
      <c r="G129">
        <f t="shared" ca="1" si="7"/>
        <v>-4.7094639955370485E-2</v>
      </c>
      <c r="H129">
        <f t="shared" ca="1" si="8"/>
        <v>-0.33111542822080736</v>
      </c>
    </row>
    <row r="130" spans="1:8" x14ac:dyDescent="0.45">
      <c r="A130">
        <f t="shared" si="9"/>
        <v>122</v>
      </c>
      <c r="B130">
        <f t="shared" si="10"/>
        <v>0.24399999999999999</v>
      </c>
      <c r="C130">
        <f t="shared" ca="1" si="11"/>
        <v>-1.0820952646565855E-2</v>
      </c>
      <c r="D130">
        <f t="shared" ca="1" si="12"/>
        <v>3.3677315059933502E-2</v>
      </c>
      <c r="E130">
        <f t="shared" ca="1" si="13"/>
        <v>-3.7080997836873089E-3</v>
      </c>
      <c r="G130">
        <f t="shared" ca="1" si="7"/>
        <v>-0.34762319761822202</v>
      </c>
      <c r="H130">
        <f t="shared" ca="1" si="8"/>
        <v>-0.21249144581101587</v>
      </c>
    </row>
    <row r="131" spans="1:8" x14ac:dyDescent="0.45">
      <c r="A131">
        <f t="shared" si="9"/>
        <v>123</v>
      </c>
      <c r="B131">
        <f t="shared" si="10"/>
        <v>0.246</v>
      </c>
      <c r="C131">
        <f t="shared" ca="1" si="11"/>
        <v>4.666920341745158E-2</v>
      </c>
      <c r="D131">
        <f t="shared" ca="1" si="12"/>
        <v>4.5064600693791687E-2</v>
      </c>
      <c r="E131">
        <f t="shared" ca="1" si="13"/>
        <v>-2.9314937643091098E-3</v>
      </c>
      <c r="G131">
        <f t="shared" ca="1" si="7"/>
        <v>-0.22287728622147254</v>
      </c>
      <c r="H131">
        <f t="shared" ca="1" si="8"/>
        <v>-0.28365904861988511</v>
      </c>
    </row>
    <row r="132" spans="1:8" x14ac:dyDescent="0.45">
      <c r="A132">
        <f t="shared" si="9"/>
        <v>124</v>
      </c>
      <c r="B132">
        <f t="shared" si="10"/>
        <v>0.248</v>
      </c>
      <c r="C132">
        <f t="shared" ca="1" si="11"/>
        <v>4.4956148822875734E-2</v>
      </c>
      <c r="D132">
        <f t="shared" ca="1" si="12"/>
        <v>5.6123813304219117E-2</v>
      </c>
      <c r="E132">
        <f t="shared" ca="1" si="13"/>
        <v>-1.9344482468598235E-3</v>
      </c>
      <c r="G132">
        <f t="shared" ca="1" si="7"/>
        <v>0.32179714600806897</v>
      </c>
      <c r="H132">
        <f t="shared" ca="1" si="8"/>
        <v>-0.22977993015439485</v>
      </c>
    </row>
    <row r="133" spans="1:8" x14ac:dyDescent="0.45">
      <c r="A133">
        <f t="shared" si="9"/>
        <v>125</v>
      </c>
      <c r="B133">
        <f t="shared" si="10"/>
        <v>0.25</v>
      </c>
      <c r="C133">
        <f t="shared" ca="1" si="11"/>
        <v>-6.0295378166825869E-2</v>
      </c>
      <c r="D133">
        <f t="shared" ca="1" si="12"/>
        <v>4.1170559518846302E-2</v>
      </c>
      <c r="E133">
        <f t="shared" ca="1" si="13"/>
        <v>-3.5133183622384672E-3</v>
      </c>
      <c r="G133">
        <f t="shared" ca="1" si="7"/>
        <v>0.26641961673953757</v>
      </c>
      <c r="H133">
        <f t="shared" ca="1" si="8"/>
        <v>-0.26235392114969125</v>
      </c>
    </row>
    <row r="134" spans="1:8" x14ac:dyDescent="0.45">
      <c r="A134">
        <f t="shared" si="9"/>
        <v>126</v>
      </c>
      <c r="B134">
        <f t="shared" si="10"/>
        <v>0.252</v>
      </c>
      <c r="C134">
        <f t="shared" ca="1" si="11"/>
        <v>1.2747584898941865E-2</v>
      </c>
      <c r="D134">
        <f t="shared" ca="1" si="12"/>
        <v>4.435745574358177E-2</v>
      </c>
      <c r="E134">
        <f t="shared" ca="1" si="13"/>
        <v>-3.3667521199561858E-3</v>
      </c>
      <c r="G134">
        <f t="shared" ca="1" si="7"/>
        <v>0.99318111898944883</v>
      </c>
      <c r="H134">
        <f t="shared" ca="1" si="8"/>
        <v>0.6530754017838003</v>
      </c>
    </row>
    <row r="135" spans="1:8" x14ac:dyDescent="0.45">
      <c r="A135">
        <f t="shared" si="9"/>
        <v>127</v>
      </c>
      <c r="B135">
        <f t="shared" si="10"/>
        <v>0.254</v>
      </c>
      <c r="C135">
        <f t="shared" ca="1" si="11"/>
        <v>1.6674495326956772E-2</v>
      </c>
      <c r="D135">
        <f t="shared" ca="1" si="12"/>
        <v>4.855942856597488E-2</v>
      </c>
      <c r="E135">
        <f t="shared" ca="1" si="13"/>
        <v>-3.1043365640126492E-3</v>
      </c>
      <c r="G135">
        <f t="shared" ca="1" si="7"/>
        <v>-0.28672563151195452</v>
      </c>
      <c r="H135">
        <f t="shared" ca="1" si="8"/>
        <v>-0.25112174556740419</v>
      </c>
    </row>
    <row r="136" spans="1:8" x14ac:dyDescent="0.45">
      <c r="A136">
        <f t="shared" si="9"/>
        <v>128</v>
      </c>
      <c r="B136">
        <f t="shared" si="10"/>
        <v>0.25600000000000001</v>
      </c>
      <c r="C136">
        <f t="shared" ca="1" si="11"/>
        <v>-1.8853737125347381E-3</v>
      </c>
      <c r="D136">
        <f t="shared" ca="1" si="12"/>
        <v>4.808054364299106E-2</v>
      </c>
      <c r="E136">
        <f t="shared" ca="1" si="13"/>
        <v>-3.2806666563277658E-3</v>
      </c>
      <c r="G136">
        <f t="shared" ca="1" si="7"/>
        <v>2.1747829307335797E-3</v>
      </c>
      <c r="H136">
        <f t="shared" ca="1" si="8"/>
        <v>-0.33332860365253753</v>
      </c>
    </row>
    <row r="137" spans="1:8" x14ac:dyDescent="0.45">
      <c r="A137">
        <f t="shared" si="9"/>
        <v>129</v>
      </c>
      <c r="B137">
        <f t="shared" si="10"/>
        <v>0.25800000000000001</v>
      </c>
      <c r="C137">
        <f t="shared" ca="1" si="11"/>
        <v>-8.8659878618194774E-3</v>
      </c>
      <c r="D137">
        <f t="shared" ca="1" si="12"/>
        <v>4.581085075036527E-2</v>
      </c>
      <c r="E137">
        <f t="shared" ca="1" si="13"/>
        <v>-3.6258699535277571E-3</v>
      </c>
      <c r="G137">
        <f t="shared" ref="G137:G200" ca="1" si="14">_xlfn.NORM.S.INV(RAND())*SQRT($I$4)</f>
        <v>-0.5346323385681695</v>
      </c>
      <c r="H137">
        <f t="shared" ref="H137:H200" ca="1" si="15">G137^2-$B$3^3/3</f>
        <v>-4.7501595890463488E-2</v>
      </c>
    </row>
    <row r="138" spans="1:8" x14ac:dyDescent="0.45">
      <c r="A138">
        <f t="shared" ref="A138:A201" si="16">A137+1</f>
        <v>130</v>
      </c>
      <c r="B138">
        <f t="shared" ref="B138:B201" si="17">A138*$B$5</f>
        <v>0.26</v>
      </c>
      <c r="C138">
        <f t="shared" ref="C138:C201" ca="1" si="18">_xlfn.NORM.S.INV(RAND())*SQRT($B$5)</f>
        <v>-1.8597337061920884E-2</v>
      </c>
      <c r="D138">
        <f t="shared" ref="D138:D201" ca="1" si="19">D137+B137*C138</f>
        <v>4.101273778838968E-2</v>
      </c>
      <c r="E138">
        <f t="shared" ref="E138:E201" ca="1" si="20">D138^2-B138^3/3</f>
        <v>-4.1766220057674608E-3</v>
      </c>
      <c r="G138">
        <f t="shared" ca="1" si="14"/>
        <v>0.43900042833780406</v>
      </c>
      <c r="H138">
        <f t="shared" ca="1" si="15"/>
        <v>-0.14061195725255787</v>
      </c>
    </row>
    <row r="139" spans="1:8" x14ac:dyDescent="0.45">
      <c r="A139">
        <f t="shared" si="16"/>
        <v>131</v>
      </c>
      <c r="B139">
        <f t="shared" si="17"/>
        <v>0.26200000000000001</v>
      </c>
      <c r="C139">
        <f t="shared" ca="1" si="18"/>
        <v>9.5340600094594753E-3</v>
      </c>
      <c r="D139">
        <f t="shared" ca="1" si="19"/>
        <v>4.3491593390849147E-2</v>
      </c>
      <c r="E139">
        <f t="shared" ca="1" si="20"/>
        <v>-4.1033906376583803E-3</v>
      </c>
      <c r="G139">
        <f t="shared" ca="1" si="14"/>
        <v>2.6077636496699259E-2</v>
      </c>
      <c r="H139">
        <f t="shared" ca="1" si="15"/>
        <v>-0.33265329020807932</v>
      </c>
    </row>
    <row r="140" spans="1:8" x14ac:dyDescent="0.45">
      <c r="A140">
        <f t="shared" si="16"/>
        <v>132</v>
      </c>
      <c r="B140">
        <f t="shared" si="17"/>
        <v>0.26400000000000001</v>
      </c>
      <c r="C140">
        <f t="shared" ca="1" si="18"/>
        <v>4.8931680523038756E-2</v>
      </c>
      <c r="D140">
        <f t="shared" ca="1" si="19"/>
        <v>5.63116936878853E-2</v>
      </c>
      <c r="E140">
        <f t="shared" ca="1" si="20"/>
        <v>-2.9622411540017797E-3</v>
      </c>
      <c r="G140">
        <f t="shared" ca="1" si="14"/>
        <v>-0.51385645922521594</v>
      </c>
      <c r="H140">
        <f t="shared" ca="1" si="15"/>
        <v>-6.9284872645857309E-2</v>
      </c>
    </row>
    <row r="141" spans="1:8" x14ac:dyDescent="0.45">
      <c r="A141">
        <f t="shared" si="16"/>
        <v>133</v>
      </c>
      <c r="B141">
        <f t="shared" si="17"/>
        <v>0.26600000000000001</v>
      </c>
      <c r="C141">
        <f t="shared" ca="1" si="18"/>
        <v>-1.5028509512281995E-2</v>
      </c>
      <c r="D141">
        <f t="shared" ca="1" si="19"/>
        <v>5.234416717664285E-2</v>
      </c>
      <c r="E141">
        <f t="shared" ca="1" si="20"/>
        <v>-3.5337868292503335E-3</v>
      </c>
      <c r="G141">
        <f t="shared" ca="1" si="14"/>
        <v>-0.60800212349561289</v>
      </c>
      <c r="H141">
        <f t="shared" ca="1" si="15"/>
        <v>3.6333248841841193E-2</v>
      </c>
    </row>
    <row r="142" spans="1:8" x14ac:dyDescent="0.45">
      <c r="A142">
        <f t="shared" si="16"/>
        <v>134</v>
      </c>
      <c r="B142">
        <f t="shared" si="17"/>
        <v>0.26800000000000002</v>
      </c>
      <c r="C142">
        <f t="shared" ca="1" si="18"/>
        <v>5.7407164666298985E-2</v>
      </c>
      <c r="D142">
        <f t="shared" ca="1" si="19"/>
        <v>6.7614472977878384E-2</v>
      </c>
      <c r="E142">
        <f t="shared" ca="1" si="20"/>
        <v>-1.8445603772570887E-3</v>
      </c>
      <c r="G142">
        <f t="shared" ca="1" si="14"/>
        <v>0.47809769568623928</v>
      </c>
      <c r="H142">
        <f t="shared" ca="1" si="15"/>
        <v>-0.10475592671284145</v>
      </c>
    </row>
    <row r="143" spans="1:8" x14ac:dyDescent="0.45">
      <c r="A143">
        <f t="shared" si="16"/>
        <v>135</v>
      </c>
      <c r="B143">
        <f t="shared" si="17"/>
        <v>0.27</v>
      </c>
      <c r="C143">
        <f t="shared" ca="1" si="18"/>
        <v>-2.8539087293793446E-2</v>
      </c>
      <c r="D143">
        <f t="shared" ca="1" si="19"/>
        <v>5.9965997583141743E-2</v>
      </c>
      <c r="E143">
        <f t="shared" ca="1" si="20"/>
        <v>-2.9650791338586393E-3</v>
      </c>
      <c r="G143">
        <f t="shared" ca="1" si="14"/>
        <v>0.66499094962975014</v>
      </c>
      <c r="H143">
        <f t="shared" ca="1" si="15"/>
        <v>0.10887962975614357</v>
      </c>
    </row>
    <row r="144" spans="1:8" x14ac:dyDescent="0.45">
      <c r="A144">
        <f t="shared" si="16"/>
        <v>136</v>
      </c>
      <c r="B144">
        <f t="shared" si="17"/>
        <v>0.27200000000000002</v>
      </c>
      <c r="C144">
        <f t="shared" ca="1" si="18"/>
        <v>5.4806464263885135E-3</v>
      </c>
      <c r="D144">
        <f t="shared" ca="1" si="19"/>
        <v>6.1445772118266642E-2</v>
      </c>
      <c r="E144">
        <f t="shared" ca="1" si="20"/>
        <v>-2.9322997554567139E-3</v>
      </c>
      <c r="G144">
        <f t="shared" ca="1" si="14"/>
        <v>0.11808186651917707</v>
      </c>
      <c r="H144">
        <f t="shared" ca="1" si="15"/>
        <v>-0.31939000613268054</v>
      </c>
    </row>
    <row r="145" spans="1:8" x14ac:dyDescent="0.45">
      <c r="A145">
        <f t="shared" si="16"/>
        <v>137</v>
      </c>
      <c r="B145">
        <f t="shared" si="17"/>
        <v>0.27400000000000002</v>
      </c>
      <c r="C145">
        <f t="shared" ca="1" si="18"/>
        <v>-5.9097921878352194E-2</v>
      </c>
      <c r="D145">
        <f t="shared" ca="1" si="19"/>
        <v>4.5371137367354847E-2</v>
      </c>
      <c r="E145">
        <f t="shared" ca="1" si="20"/>
        <v>-4.7984012273259522E-3</v>
      </c>
      <c r="G145">
        <f t="shared" ca="1" si="14"/>
        <v>-0.85042167122438772</v>
      </c>
      <c r="H145">
        <f t="shared" ca="1" si="15"/>
        <v>0.38988368555474734</v>
      </c>
    </row>
    <row r="146" spans="1:8" x14ac:dyDescent="0.45">
      <c r="A146">
        <f t="shared" si="16"/>
        <v>138</v>
      </c>
      <c r="B146">
        <f t="shared" si="17"/>
        <v>0.27600000000000002</v>
      </c>
      <c r="C146">
        <f t="shared" ca="1" si="18"/>
        <v>4.3214387113526377E-3</v>
      </c>
      <c r="D146">
        <f t="shared" ca="1" si="19"/>
        <v>4.6555211574265468E-2</v>
      </c>
      <c r="E146">
        <f t="shared" ca="1" si="20"/>
        <v>-4.8408042752753795E-3</v>
      </c>
      <c r="G146">
        <f t="shared" ca="1" si="14"/>
        <v>-0.79523569099399605</v>
      </c>
      <c r="H146">
        <f t="shared" ca="1" si="15"/>
        <v>0.2990664708973651</v>
      </c>
    </row>
    <row r="147" spans="1:8" x14ac:dyDescent="0.45">
      <c r="A147">
        <f t="shared" si="16"/>
        <v>139</v>
      </c>
      <c r="B147">
        <f t="shared" si="17"/>
        <v>0.27800000000000002</v>
      </c>
      <c r="C147">
        <f t="shared" ca="1" si="18"/>
        <v>1.9720301287194399E-2</v>
      </c>
      <c r="D147">
        <f t="shared" ca="1" si="19"/>
        <v>5.1998014729531125E-2</v>
      </c>
      <c r="E147">
        <f t="shared" ca="1" si="20"/>
        <v>-4.4578571308541339E-3</v>
      </c>
      <c r="G147">
        <f t="shared" ca="1" si="14"/>
        <v>-0.40171360399873846</v>
      </c>
      <c r="H147">
        <f t="shared" ca="1" si="15"/>
        <v>-0.17195951369567805</v>
      </c>
    </row>
    <row r="148" spans="1:8" x14ac:dyDescent="0.45">
      <c r="A148">
        <f t="shared" si="16"/>
        <v>140</v>
      </c>
      <c r="B148">
        <f t="shared" si="17"/>
        <v>0.28000000000000003</v>
      </c>
      <c r="C148">
        <f t="shared" ca="1" si="18"/>
        <v>-3.4433183153573715E-2</v>
      </c>
      <c r="D148">
        <f t="shared" ca="1" si="19"/>
        <v>4.242558981283763E-2</v>
      </c>
      <c r="E148">
        <f t="shared" ca="1" si="20"/>
        <v>-5.517402662366183E-3</v>
      </c>
      <c r="G148">
        <f t="shared" ca="1" si="14"/>
        <v>0.27898402107158277</v>
      </c>
      <c r="H148">
        <f t="shared" ca="1" si="15"/>
        <v>-0.25550124932006396</v>
      </c>
    </row>
    <row r="149" spans="1:8" x14ac:dyDescent="0.45">
      <c r="A149">
        <f t="shared" si="16"/>
        <v>141</v>
      </c>
      <c r="B149">
        <f t="shared" si="17"/>
        <v>0.28200000000000003</v>
      </c>
      <c r="C149">
        <f t="shared" ca="1" si="18"/>
        <v>-7.8967940126142291E-2</v>
      </c>
      <c r="D149">
        <f t="shared" ca="1" si="19"/>
        <v>2.0314566577517786E-2</v>
      </c>
      <c r="E149">
        <f t="shared" ca="1" si="20"/>
        <v>-7.0625743847675991E-3</v>
      </c>
      <c r="G149">
        <f t="shared" ca="1" si="14"/>
        <v>0.43057194861994325</v>
      </c>
      <c r="H149">
        <f t="shared" ca="1" si="15"/>
        <v>-0.14794113039495826</v>
      </c>
    </row>
    <row r="150" spans="1:8" x14ac:dyDescent="0.45">
      <c r="A150">
        <f t="shared" si="16"/>
        <v>142</v>
      </c>
      <c r="B150">
        <f t="shared" si="17"/>
        <v>0.28400000000000003</v>
      </c>
      <c r="C150">
        <f t="shared" ca="1" si="18"/>
        <v>4.0145527642248664E-2</v>
      </c>
      <c r="D150">
        <f t="shared" ca="1" si="19"/>
        <v>3.1635605372631909E-2</v>
      </c>
      <c r="E150">
        <f t="shared" ca="1" si="20"/>
        <v>-6.634623139373773E-3</v>
      </c>
      <c r="G150">
        <f t="shared" ca="1" si="14"/>
        <v>0.32495157163555233</v>
      </c>
      <c r="H150">
        <f t="shared" ca="1" si="15"/>
        <v>-0.22773980942491784</v>
      </c>
    </row>
    <row r="151" spans="1:8" x14ac:dyDescent="0.45">
      <c r="A151">
        <f t="shared" si="16"/>
        <v>143</v>
      </c>
      <c r="B151">
        <f t="shared" si="17"/>
        <v>0.28600000000000003</v>
      </c>
      <c r="C151">
        <f t="shared" ca="1" si="18"/>
        <v>-4.4315792874658122E-3</v>
      </c>
      <c r="D151">
        <f t="shared" ca="1" si="19"/>
        <v>3.0377036854991619E-2</v>
      </c>
      <c r="E151">
        <f t="shared" ca="1" si="20"/>
        <v>-6.8751209652438174E-3</v>
      </c>
      <c r="G151">
        <f t="shared" ca="1" si="14"/>
        <v>0.16506209619481776</v>
      </c>
      <c r="H151">
        <f t="shared" ca="1" si="15"/>
        <v>-0.30608783773310605</v>
      </c>
    </row>
    <row r="152" spans="1:8" x14ac:dyDescent="0.45">
      <c r="A152">
        <f t="shared" si="16"/>
        <v>144</v>
      </c>
      <c r="B152">
        <f t="shared" si="17"/>
        <v>0.28800000000000003</v>
      </c>
      <c r="C152">
        <f t="shared" ca="1" si="18"/>
        <v>-4.639304842349797E-3</v>
      </c>
      <c r="D152">
        <f t="shared" ca="1" si="19"/>
        <v>2.9050195670079576E-2</v>
      </c>
      <c r="E152">
        <f t="shared" ca="1" si="20"/>
        <v>-7.1187101315300927E-3</v>
      </c>
      <c r="G152">
        <f t="shared" ca="1" si="14"/>
        <v>-0.90453707670500083</v>
      </c>
      <c r="H152">
        <f t="shared" ca="1" si="15"/>
        <v>0.48485398980069522</v>
      </c>
    </row>
    <row r="153" spans="1:8" x14ac:dyDescent="0.45">
      <c r="A153">
        <f t="shared" si="16"/>
        <v>145</v>
      </c>
      <c r="B153">
        <f t="shared" si="17"/>
        <v>0.28999999999999998</v>
      </c>
      <c r="C153">
        <f t="shared" ca="1" si="18"/>
        <v>7.0051703148389058E-2</v>
      </c>
      <c r="D153">
        <f t="shared" ca="1" si="19"/>
        <v>4.9225086176815626E-2</v>
      </c>
      <c r="E153">
        <f t="shared" ca="1" si="20"/>
        <v>-5.7065575575517401E-3</v>
      </c>
      <c r="G153">
        <f t="shared" ca="1" si="14"/>
        <v>-0.80010377935451249</v>
      </c>
      <c r="H153">
        <f t="shared" ca="1" si="15"/>
        <v>0.30683272440404114</v>
      </c>
    </row>
    <row r="154" spans="1:8" x14ac:dyDescent="0.45">
      <c r="A154">
        <f t="shared" si="16"/>
        <v>146</v>
      </c>
      <c r="B154">
        <f t="shared" si="17"/>
        <v>0.29199999999999998</v>
      </c>
      <c r="C154">
        <f t="shared" ca="1" si="18"/>
        <v>-2.167076467274983E-2</v>
      </c>
      <c r="D154">
        <f t="shared" ca="1" si="19"/>
        <v>4.2940564421718175E-2</v>
      </c>
      <c r="E154">
        <f t="shared" ca="1" si="20"/>
        <v>-6.4551372604776036E-3</v>
      </c>
      <c r="G154">
        <f t="shared" ca="1" si="14"/>
        <v>-0.28821034909498233</v>
      </c>
      <c r="H154">
        <f t="shared" ca="1" si="15"/>
        <v>-0.25026812800788173</v>
      </c>
    </row>
    <row r="155" spans="1:8" x14ac:dyDescent="0.45">
      <c r="A155">
        <f t="shared" si="16"/>
        <v>147</v>
      </c>
      <c r="B155">
        <f t="shared" si="17"/>
        <v>0.29399999999999998</v>
      </c>
      <c r="C155">
        <f t="shared" ca="1" si="18"/>
        <v>5.3053738523816613E-3</v>
      </c>
      <c r="D155">
        <f t="shared" ca="1" si="19"/>
        <v>4.4489733586613622E-2</v>
      </c>
      <c r="E155">
        <f t="shared" ca="1" si="20"/>
        <v>-6.4913916053921418E-3</v>
      </c>
      <c r="G155">
        <f t="shared" ca="1" si="14"/>
        <v>-0.14548649719239373</v>
      </c>
      <c r="H155">
        <f t="shared" ca="1" si="15"/>
        <v>-0.31216701246802092</v>
      </c>
    </row>
    <row r="156" spans="1:8" x14ac:dyDescent="0.45">
      <c r="A156">
        <f t="shared" si="16"/>
        <v>148</v>
      </c>
      <c r="B156">
        <f t="shared" si="17"/>
        <v>0.29599999999999999</v>
      </c>
      <c r="C156">
        <f t="shared" ca="1" si="18"/>
        <v>5.2020297053355417E-2</v>
      </c>
      <c r="D156">
        <f t="shared" ca="1" si="19"/>
        <v>5.9783700920300116E-2</v>
      </c>
      <c r="E156">
        <f t="shared" ca="1" si="20"/>
        <v>-5.070687770938772E-3</v>
      </c>
      <c r="G156">
        <f t="shared" ca="1" si="14"/>
        <v>-9.1153821730188517E-2</v>
      </c>
      <c r="H156">
        <f t="shared" ca="1" si="15"/>
        <v>-0.32502431411731431</v>
      </c>
    </row>
    <row r="157" spans="1:8" x14ac:dyDescent="0.45">
      <c r="A157">
        <f t="shared" si="16"/>
        <v>149</v>
      </c>
      <c r="B157">
        <f t="shared" si="17"/>
        <v>0.29799999999999999</v>
      </c>
      <c r="C157">
        <f t="shared" ca="1" si="18"/>
        <v>-2.4418910723356904E-2</v>
      </c>
      <c r="D157">
        <f t="shared" ca="1" si="19"/>
        <v>5.2555703346186471E-2</v>
      </c>
      <c r="E157">
        <f t="shared" ca="1" si="20"/>
        <v>-6.0590953791209764E-3</v>
      </c>
      <c r="G157">
        <f t="shared" ca="1" si="14"/>
        <v>0.61995184236680079</v>
      </c>
      <c r="H157">
        <f t="shared" ca="1" si="15"/>
        <v>5.1006953520657317E-2</v>
      </c>
    </row>
    <row r="158" spans="1:8" x14ac:dyDescent="0.45">
      <c r="A158">
        <f t="shared" si="16"/>
        <v>150</v>
      </c>
      <c r="B158">
        <f t="shared" si="17"/>
        <v>0.3</v>
      </c>
      <c r="C158">
        <f t="shared" ca="1" si="18"/>
        <v>1.4878454411299974E-2</v>
      </c>
      <c r="D158">
        <f t="shared" ca="1" si="19"/>
        <v>5.6989482760753864E-2</v>
      </c>
      <c r="E158">
        <f t="shared" ca="1" si="20"/>
        <v>-5.7521988546617372E-3</v>
      </c>
      <c r="G158">
        <f t="shared" ca="1" si="14"/>
        <v>-0.14587155936221335</v>
      </c>
      <c r="H158">
        <f t="shared" ca="1" si="15"/>
        <v>-0.31205482150256958</v>
      </c>
    </row>
    <row r="159" spans="1:8" x14ac:dyDescent="0.45">
      <c r="A159">
        <f t="shared" si="16"/>
        <v>151</v>
      </c>
      <c r="B159">
        <f t="shared" si="17"/>
        <v>0.30199999999999999</v>
      </c>
      <c r="C159">
        <f t="shared" ca="1" si="18"/>
        <v>6.1856477443052067E-2</v>
      </c>
      <c r="D159">
        <f t="shared" ca="1" si="19"/>
        <v>7.554642599366948E-2</v>
      </c>
      <c r="E159">
        <f t="shared" ca="1" si="20"/>
        <v>-3.4739401862496858E-3</v>
      </c>
      <c r="G159">
        <f t="shared" ca="1" si="14"/>
        <v>0.39418962615630027</v>
      </c>
      <c r="H159">
        <f t="shared" ca="1" si="15"/>
        <v>-0.17794787196408957</v>
      </c>
    </row>
    <row r="160" spans="1:8" x14ac:dyDescent="0.45">
      <c r="A160">
        <f t="shared" si="16"/>
        <v>152</v>
      </c>
      <c r="B160">
        <f t="shared" si="17"/>
        <v>0.30399999999999999</v>
      </c>
      <c r="C160">
        <f t="shared" ca="1" si="18"/>
        <v>3.3566330789162888E-3</v>
      </c>
      <c r="D160">
        <f t="shared" ca="1" si="19"/>
        <v>7.6560129183502204E-2</v>
      </c>
      <c r="E160">
        <f t="shared" ca="1" si="20"/>
        <v>-3.5033679527387883E-3</v>
      </c>
      <c r="G160">
        <f t="shared" ca="1" si="14"/>
        <v>-7.6727837323298506E-2</v>
      </c>
      <c r="H160">
        <f t="shared" ca="1" si="15"/>
        <v>-0.32744617231302275</v>
      </c>
    </row>
    <row r="161" spans="1:8" x14ac:dyDescent="0.45">
      <c r="A161">
        <f t="shared" si="16"/>
        <v>153</v>
      </c>
      <c r="B161">
        <f t="shared" si="17"/>
        <v>0.30599999999999999</v>
      </c>
      <c r="C161">
        <f t="shared" ca="1" si="18"/>
        <v>1.6739946581577965E-2</v>
      </c>
      <c r="D161">
        <f t="shared" ca="1" si="19"/>
        <v>8.1649072944301904E-2</v>
      </c>
      <c r="E161">
        <f t="shared" ca="1" si="20"/>
        <v>-2.8843008873360668E-3</v>
      </c>
      <c r="G161">
        <f t="shared" ca="1" si="14"/>
        <v>0.56722404825145023</v>
      </c>
      <c r="H161">
        <f t="shared" ca="1" si="15"/>
        <v>-1.1590212418569779E-2</v>
      </c>
    </row>
    <row r="162" spans="1:8" x14ac:dyDescent="0.45">
      <c r="A162">
        <f t="shared" si="16"/>
        <v>154</v>
      </c>
      <c r="B162">
        <f t="shared" si="17"/>
        <v>0.308</v>
      </c>
      <c r="C162">
        <f t="shared" ca="1" si="18"/>
        <v>-1.6230671226962881E-2</v>
      </c>
      <c r="D162">
        <f t="shared" ca="1" si="19"/>
        <v>7.6682487548851264E-2</v>
      </c>
      <c r="E162">
        <f t="shared" ca="1" si="20"/>
        <v>-3.8591667699869377E-3</v>
      </c>
      <c r="G162">
        <f t="shared" ca="1" si="14"/>
        <v>-0.35120434816196006</v>
      </c>
      <c r="H162">
        <f t="shared" ca="1" si="15"/>
        <v>-0.20998883916546607</v>
      </c>
    </row>
    <row r="163" spans="1:8" x14ac:dyDescent="0.45">
      <c r="A163">
        <f t="shared" si="16"/>
        <v>155</v>
      </c>
      <c r="B163">
        <f t="shared" si="17"/>
        <v>0.31</v>
      </c>
      <c r="C163">
        <f t="shared" ca="1" si="18"/>
        <v>7.3009151795800295E-2</v>
      </c>
      <c r="D163">
        <f t="shared" ca="1" si="19"/>
        <v>9.9169306301957749E-2</v>
      </c>
      <c r="E163">
        <f t="shared" ca="1" si="20"/>
        <v>-9.5782020921817215E-5</v>
      </c>
      <c r="G163">
        <f t="shared" ca="1" si="14"/>
        <v>-8.6800143970162252E-2</v>
      </c>
      <c r="H163">
        <f t="shared" ca="1" si="15"/>
        <v>-0.32579906834009242</v>
      </c>
    </row>
    <row r="164" spans="1:8" x14ac:dyDescent="0.45">
      <c r="A164">
        <f t="shared" si="16"/>
        <v>156</v>
      </c>
      <c r="B164">
        <f t="shared" si="17"/>
        <v>0.312</v>
      </c>
      <c r="C164">
        <f t="shared" ca="1" si="18"/>
        <v>-4.7936711326393412E-2</v>
      </c>
      <c r="D164">
        <f t="shared" ca="1" si="19"/>
        <v>8.4308925790775785E-2</v>
      </c>
      <c r="E164">
        <f t="shared" ca="1" si="20"/>
        <v>-3.0157810320054611E-3</v>
      </c>
      <c r="G164">
        <f t="shared" ca="1" si="14"/>
        <v>-0.47382789802560271</v>
      </c>
      <c r="H164">
        <f t="shared" ca="1" si="15"/>
        <v>-0.10882045638597235</v>
      </c>
    </row>
    <row r="165" spans="1:8" x14ac:dyDescent="0.45">
      <c r="A165">
        <f t="shared" si="16"/>
        <v>157</v>
      </c>
      <c r="B165">
        <f t="shared" si="17"/>
        <v>0.314</v>
      </c>
      <c r="C165">
        <f t="shared" ca="1" si="18"/>
        <v>-1.1870572693916663E-2</v>
      </c>
      <c r="D165">
        <f t="shared" ca="1" si="19"/>
        <v>8.0605307110273791E-2</v>
      </c>
      <c r="E165">
        <f t="shared" ca="1" si="20"/>
        <v>-3.8224991323251127E-3</v>
      </c>
      <c r="G165">
        <f t="shared" ca="1" si="14"/>
        <v>-0.3007708078173974</v>
      </c>
      <c r="H165">
        <f t="shared" ca="1" si="15"/>
        <v>-0.24287025449820351</v>
      </c>
    </row>
    <row r="166" spans="1:8" x14ac:dyDescent="0.45">
      <c r="A166">
        <f t="shared" si="16"/>
        <v>158</v>
      </c>
      <c r="B166">
        <f t="shared" si="17"/>
        <v>0.316</v>
      </c>
      <c r="C166">
        <f t="shared" ca="1" si="18"/>
        <v>-9.3919043962995469E-2</v>
      </c>
      <c r="D166">
        <f t="shared" ca="1" si="19"/>
        <v>5.1114727305893212E-2</v>
      </c>
      <c r="E166">
        <f t="shared" ca="1" si="20"/>
        <v>-7.9054499857775101E-3</v>
      </c>
      <c r="G166">
        <f t="shared" ca="1" si="14"/>
        <v>0.29131211817599822</v>
      </c>
      <c r="H166">
        <f t="shared" ca="1" si="15"/>
        <v>-0.24847058313714654</v>
      </c>
    </row>
    <row r="167" spans="1:8" x14ac:dyDescent="0.45">
      <c r="A167">
        <f t="shared" si="16"/>
        <v>159</v>
      </c>
      <c r="B167">
        <f t="shared" si="17"/>
        <v>0.318</v>
      </c>
      <c r="C167">
        <f t="shared" ca="1" si="18"/>
        <v>-1.77123775802281E-2</v>
      </c>
      <c r="D167">
        <f t="shared" ca="1" si="19"/>
        <v>4.5517615990541133E-2</v>
      </c>
      <c r="E167">
        <f t="shared" ca="1" si="20"/>
        <v>-8.6472906345376344E-3</v>
      </c>
      <c r="G167">
        <f t="shared" ca="1" si="14"/>
        <v>-0.93838513367076071</v>
      </c>
      <c r="H167">
        <f t="shared" ca="1" si="15"/>
        <v>0.54723332576095807</v>
      </c>
    </row>
    <row r="168" spans="1:8" x14ac:dyDescent="0.45">
      <c r="A168">
        <f t="shared" si="16"/>
        <v>160</v>
      </c>
      <c r="B168">
        <f t="shared" si="17"/>
        <v>0.32</v>
      </c>
      <c r="C168">
        <f t="shared" ca="1" si="18"/>
        <v>-6.3710849259169811E-2</v>
      </c>
      <c r="D168">
        <f t="shared" ca="1" si="19"/>
        <v>2.5257565926125134E-2</v>
      </c>
      <c r="E168">
        <f t="shared" ca="1" si="20"/>
        <v>-1.0284722030154111E-2</v>
      </c>
      <c r="G168">
        <f t="shared" ca="1" si="14"/>
        <v>-0.57518489334932654</v>
      </c>
      <c r="H168">
        <f t="shared" ca="1" si="15"/>
        <v>-2.4956717960571417E-3</v>
      </c>
    </row>
    <row r="169" spans="1:8" x14ac:dyDescent="0.45">
      <c r="A169">
        <f t="shared" si="16"/>
        <v>161</v>
      </c>
      <c r="B169">
        <f t="shared" si="17"/>
        <v>0.32200000000000001</v>
      </c>
      <c r="C169">
        <f t="shared" ca="1" si="18"/>
        <v>1.9746456507846576E-2</v>
      </c>
      <c r="D169">
        <f t="shared" ca="1" si="19"/>
        <v>3.1576432008636038E-2</v>
      </c>
      <c r="E169">
        <f t="shared" ca="1" si="20"/>
        <v>-1.0131678274937321E-2</v>
      </c>
      <c r="G169">
        <f t="shared" ca="1" si="14"/>
        <v>0.57932578586376926</v>
      </c>
      <c r="H169">
        <f t="shared" ca="1" si="15"/>
        <v>2.2850328333405279E-3</v>
      </c>
    </row>
    <row r="170" spans="1:8" x14ac:dyDescent="0.45">
      <c r="A170">
        <f t="shared" si="16"/>
        <v>162</v>
      </c>
      <c r="B170">
        <f t="shared" si="17"/>
        <v>0.32400000000000001</v>
      </c>
      <c r="C170">
        <f t="shared" ca="1" si="18"/>
        <v>7.4784558581640469E-3</v>
      </c>
      <c r="D170">
        <f t="shared" ca="1" si="19"/>
        <v>3.3984494794964862E-2</v>
      </c>
      <c r="E170">
        <f t="shared" ca="1" si="20"/>
        <v>-1.0182462113531007E-2</v>
      </c>
      <c r="G170">
        <f t="shared" ca="1" si="14"/>
        <v>-0.80164289295042168</v>
      </c>
      <c r="H170">
        <f t="shared" ca="1" si="15"/>
        <v>0.30929799448458789</v>
      </c>
    </row>
    <row r="171" spans="1:8" x14ac:dyDescent="0.45">
      <c r="A171">
        <f t="shared" si="16"/>
        <v>163</v>
      </c>
      <c r="B171">
        <f t="shared" si="17"/>
        <v>0.32600000000000001</v>
      </c>
      <c r="C171">
        <f t="shared" ca="1" si="18"/>
        <v>-1.8113173113459651E-2</v>
      </c>
      <c r="D171">
        <f t="shared" ca="1" si="19"/>
        <v>2.8115826706203936E-2</v>
      </c>
      <c r="E171">
        <f t="shared" ca="1" si="20"/>
        <v>-1.0758158955293378E-2</v>
      </c>
      <c r="G171">
        <f t="shared" ca="1" si="14"/>
        <v>-0.25966863768589177</v>
      </c>
      <c r="H171">
        <f t="shared" ca="1" si="15"/>
        <v>-0.26590553193568639</v>
      </c>
    </row>
    <row r="172" spans="1:8" x14ac:dyDescent="0.45">
      <c r="A172">
        <f t="shared" si="16"/>
        <v>164</v>
      </c>
      <c r="B172">
        <f t="shared" si="17"/>
        <v>0.32800000000000001</v>
      </c>
      <c r="C172">
        <f t="shared" ca="1" si="18"/>
        <v>-6.6498227034608812E-3</v>
      </c>
      <c r="D172">
        <f t="shared" ca="1" si="19"/>
        <v>2.594798450487569E-2</v>
      </c>
      <c r="E172">
        <f t="shared" ca="1" si="20"/>
        <v>-1.1089219433468066E-2</v>
      </c>
      <c r="G172">
        <f t="shared" ca="1" si="14"/>
        <v>3.780404623142436E-2</v>
      </c>
      <c r="H172">
        <f t="shared" ca="1" si="15"/>
        <v>-0.33190418742186567</v>
      </c>
    </row>
    <row r="173" spans="1:8" x14ac:dyDescent="0.45">
      <c r="A173">
        <f t="shared" si="16"/>
        <v>165</v>
      </c>
      <c r="B173">
        <f t="shared" si="17"/>
        <v>0.33</v>
      </c>
      <c r="C173">
        <f t="shared" ca="1" si="18"/>
        <v>-3.0747860724647221E-3</v>
      </c>
      <c r="D173">
        <f t="shared" ca="1" si="19"/>
        <v>2.4939454673107261E-2</v>
      </c>
      <c r="E173">
        <f t="shared" ca="1" si="20"/>
        <v>-1.1357023600608029E-2</v>
      </c>
      <c r="G173">
        <f t="shared" ca="1" si="14"/>
        <v>0.34279234730377256</v>
      </c>
      <c r="H173">
        <f t="shared" ca="1" si="15"/>
        <v>-0.21582673996330309</v>
      </c>
    </row>
    <row r="174" spans="1:8" x14ac:dyDescent="0.45">
      <c r="A174">
        <f t="shared" si="16"/>
        <v>166</v>
      </c>
      <c r="B174">
        <f t="shared" si="17"/>
        <v>0.33200000000000002</v>
      </c>
      <c r="C174">
        <f t="shared" ca="1" si="18"/>
        <v>-1.4498069920605874E-3</v>
      </c>
      <c r="D174">
        <f t="shared" ca="1" si="19"/>
        <v>2.4461018365727265E-2</v>
      </c>
      <c r="E174">
        <f t="shared" ca="1" si="20"/>
        <v>-1.1599781247178224E-2</v>
      </c>
      <c r="G174">
        <f t="shared" ca="1" si="14"/>
        <v>0.47206528206898357</v>
      </c>
      <c r="H174">
        <f t="shared" ca="1" si="15"/>
        <v>-0.11048770279846429</v>
      </c>
    </row>
    <row r="175" spans="1:8" x14ac:dyDescent="0.45">
      <c r="A175">
        <f t="shared" si="16"/>
        <v>167</v>
      </c>
      <c r="B175">
        <f t="shared" si="17"/>
        <v>0.33400000000000002</v>
      </c>
      <c r="C175">
        <f t="shared" ca="1" si="18"/>
        <v>-1.1663008760569835E-2</v>
      </c>
      <c r="D175">
        <f t="shared" ca="1" si="19"/>
        <v>2.058889945721808E-2</v>
      </c>
      <c r="E175">
        <f t="shared" ca="1" si="20"/>
        <v>-1.1995998552473901E-2</v>
      </c>
      <c r="G175">
        <f t="shared" ca="1" si="14"/>
        <v>-0.96731801448471111</v>
      </c>
      <c r="H175">
        <f t="shared" ca="1" si="15"/>
        <v>0.60237080781331054</v>
      </c>
    </row>
    <row r="176" spans="1:8" x14ac:dyDescent="0.45">
      <c r="A176">
        <f t="shared" si="16"/>
        <v>168</v>
      </c>
      <c r="B176">
        <f t="shared" si="17"/>
        <v>0.33600000000000002</v>
      </c>
      <c r="C176">
        <f t="shared" ca="1" si="18"/>
        <v>-1.4529569478719064E-2</v>
      </c>
      <c r="D176">
        <f t="shared" ca="1" si="19"/>
        <v>1.5736023251325913E-2</v>
      </c>
      <c r="E176">
        <f t="shared" ca="1" si="20"/>
        <v>-1.2396729572233733E-2</v>
      </c>
      <c r="G176">
        <f t="shared" ca="1" si="14"/>
        <v>0.13241058342246342</v>
      </c>
      <c r="H176">
        <f t="shared" ca="1" si="15"/>
        <v>-0.31580077073105617</v>
      </c>
    </row>
    <row r="177" spans="1:8" x14ac:dyDescent="0.45">
      <c r="A177">
        <f t="shared" si="16"/>
        <v>169</v>
      </c>
      <c r="B177">
        <f t="shared" si="17"/>
        <v>0.33800000000000002</v>
      </c>
      <c r="C177">
        <f t="shared" ca="1" si="18"/>
        <v>-3.7172211286784457E-3</v>
      </c>
      <c r="D177">
        <f t="shared" ca="1" si="19"/>
        <v>1.4487036952089955E-2</v>
      </c>
      <c r="E177">
        <f t="shared" ca="1" si="20"/>
        <v>-1.2661616427015448E-2</v>
      </c>
      <c r="G177">
        <f t="shared" ca="1" si="14"/>
        <v>-0.24760119707269346</v>
      </c>
      <c r="H177">
        <f t="shared" ca="1" si="15"/>
        <v>-0.27202698054150254</v>
      </c>
    </row>
    <row r="178" spans="1:8" x14ac:dyDescent="0.45">
      <c r="A178">
        <f t="shared" si="16"/>
        <v>170</v>
      </c>
      <c r="B178">
        <f t="shared" si="17"/>
        <v>0.34</v>
      </c>
      <c r="C178">
        <f t="shared" ca="1" si="18"/>
        <v>-6.2033191947744537E-2</v>
      </c>
      <c r="D178">
        <f t="shared" ca="1" si="19"/>
        <v>-6.4801819262476999E-3</v>
      </c>
      <c r="E178">
        <f t="shared" ca="1" si="20"/>
        <v>-1.3059340575536071E-2</v>
      </c>
      <c r="G178">
        <f t="shared" ca="1" si="14"/>
        <v>-0.87989358427999054</v>
      </c>
      <c r="H178">
        <f t="shared" ca="1" si="15"/>
        <v>0.44087938632375551</v>
      </c>
    </row>
    <row r="179" spans="1:8" x14ac:dyDescent="0.45">
      <c r="A179">
        <f t="shared" si="16"/>
        <v>171</v>
      </c>
      <c r="B179">
        <f t="shared" si="17"/>
        <v>0.34200000000000003</v>
      </c>
      <c r="C179">
        <f t="shared" ca="1" si="18"/>
        <v>-7.4341371615802478E-3</v>
      </c>
      <c r="D179">
        <f t="shared" ca="1" si="19"/>
        <v>-9.0077885611849848E-3</v>
      </c>
      <c r="E179">
        <f t="shared" ca="1" si="20"/>
        <v>-1.3252755745236988E-2</v>
      </c>
      <c r="G179">
        <f t="shared" ca="1" si="14"/>
        <v>-0.20580033052438573</v>
      </c>
      <c r="H179">
        <f t="shared" ca="1" si="15"/>
        <v>-0.2909795572893869</v>
      </c>
    </row>
    <row r="180" spans="1:8" x14ac:dyDescent="0.45">
      <c r="A180">
        <f t="shared" si="16"/>
        <v>172</v>
      </c>
      <c r="B180">
        <f t="shared" si="17"/>
        <v>0.34400000000000003</v>
      </c>
      <c r="C180">
        <f t="shared" ca="1" si="18"/>
        <v>2.1471208769427196E-3</v>
      </c>
      <c r="D180">
        <f t="shared" ca="1" si="19"/>
        <v>-8.2734732212705747E-3</v>
      </c>
      <c r="E180">
        <f t="shared" ca="1" si="20"/>
        <v>-1.350074430752359E-2</v>
      </c>
      <c r="G180">
        <f t="shared" ca="1" si="14"/>
        <v>-0.57213166221971823</v>
      </c>
      <c r="H180">
        <f t="shared" ca="1" si="15"/>
        <v>-5.9986944190355551E-3</v>
      </c>
    </row>
    <row r="181" spans="1:8" x14ac:dyDescent="0.45">
      <c r="A181">
        <f t="shared" si="16"/>
        <v>173</v>
      </c>
      <c r="B181">
        <f t="shared" si="17"/>
        <v>0.34600000000000003</v>
      </c>
      <c r="C181">
        <f t="shared" ca="1" si="18"/>
        <v>-3.8408403470642068E-2</v>
      </c>
      <c r="D181">
        <f t="shared" ca="1" si="19"/>
        <v>-2.1485964015171447E-2</v>
      </c>
      <c r="E181">
        <f t="shared" ca="1" si="20"/>
        <v>-1.3345598683672093E-2</v>
      </c>
      <c r="G181">
        <f t="shared" ca="1" si="14"/>
        <v>0.66667158373761204</v>
      </c>
      <c r="H181">
        <f t="shared" ca="1" si="15"/>
        <v>0.11111766722988253</v>
      </c>
    </row>
    <row r="182" spans="1:8" x14ac:dyDescent="0.45">
      <c r="A182">
        <f t="shared" si="16"/>
        <v>174</v>
      </c>
      <c r="B182">
        <f t="shared" si="17"/>
        <v>0.34800000000000003</v>
      </c>
      <c r="C182">
        <f t="shared" ca="1" si="18"/>
        <v>4.0659957580371206E-2</v>
      </c>
      <c r="D182">
        <f t="shared" ca="1" si="19"/>
        <v>-7.417618692363008E-3</v>
      </c>
      <c r="E182">
        <f t="shared" ca="1" si="20"/>
        <v>-1.3993042932934711E-2</v>
      </c>
      <c r="G182">
        <f t="shared" ca="1" si="14"/>
        <v>0.71502600899734292</v>
      </c>
      <c r="H182">
        <f t="shared" ca="1" si="15"/>
        <v>0.17792886020933502</v>
      </c>
    </row>
    <row r="183" spans="1:8" x14ac:dyDescent="0.45">
      <c r="A183">
        <f t="shared" si="16"/>
        <v>175</v>
      </c>
      <c r="B183">
        <f t="shared" si="17"/>
        <v>0.35000000000000003</v>
      </c>
      <c r="C183">
        <f t="shared" ca="1" si="18"/>
        <v>-2.1096623369994939E-2</v>
      </c>
      <c r="D183">
        <f t="shared" ca="1" si="19"/>
        <v>-1.4759243625121248E-2</v>
      </c>
      <c r="E183">
        <f t="shared" ca="1" si="20"/>
        <v>-1.4073831394280987E-2</v>
      </c>
      <c r="G183">
        <f t="shared" ca="1" si="14"/>
        <v>-0.13885377808292956</v>
      </c>
      <c r="H183">
        <f t="shared" ca="1" si="15"/>
        <v>-0.31405296164542984</v>
      </c>
    </row>
    <row r="184" spans="1:8" x14ac:dyDescent="0.45">
      <c r="A184">
        <f t="shared" si="16"/>
        <v>176</v>
      </c>
      <c r="B184">
        <f t="shared" si="17"/>
        <v>0.35199999999999998</v>
      </c>
      <c r="C184">
        <f t="shared" ca="1" si="18"/>
        <v>-5.2749633837069772E-2</v>
      </c>
      <c r="D184">
        <f t="shared" ca="1" si="19"/>
        <v>-3.3221615468095669E-2</v>
      </c>
      <c r="E184">
        <f t="shared" ca="1" si="20"/>
        <v>-1.3434393599023318E-2</v>
      </c>
      <c r="G184">
        <f t="shared" ca="1" si="14"/>
        <v>0.65392763345159544</v>
      </c>
      <c r="H184">
        <f t="shared" ca="1" si="15"/>
        <v>9.428801645827084E-2</v>
      </c>
    </row>
    <row r="185" spans="1:8" x14ac:dyDescent="0.45">
      <c r="A185">
        <f t="shared" si="16"/>
        <v>177</v>
      </c>
      <c r="B185">
        <f t="shared" si="17"/>
        <v>0.35399999999999998</v>
      </c>
      <c r="C185">
        <f t="shared" ca="1" si="18"/>
        <v>-1.766263730915207E-2</v>
      </c>
      <c r="D185">
        <f t="shared" ca="1" si="19"/>
        <v>-3.9438863800917198E-2</v>
      </c>
      <c r="E185">
        <f t="shared" ca="1" si="20"/>
        <v>-1.32318640220927E-2</v>
      </c>
      <c r="G185">
        <f t="shared" ca="1" si="14"/>
        <v>-0.13157939019970349</v>
      </c>
      <c r="H185">
        <f t="shared" ca="1" si="15"/>
        <v>-0.31602019740800746</v>
      </c>
    </row>
    <row r="186" spans="1:8" x14ac:dyDescent="0.45">
      <c r="A186">
        <f t="shared" si="16"/>
        <v>178</v>
      </c>
      <c r="B186">
        <f t="shared" si="17"/>
        <v>0.35599999999999998</v>
      </c>
      <c r="C186">
        <f t="shared" ca="1" si="18"/>
        <v>5.869906113749717E-2</v>
      </c>
      <c r="D186">
        <f t="shared" ca="1" si="19"/>
        <v>-1.8659396158243201E-2</v>
      </c>
      <c r="E186">
        <f t="shared" ca="1" si="20"/>
        <v>-1.4691165601676404E-2</v>
      </c>
      <c r="G186">
        <f t="shared" ca="1" si="14"/>
        <v>-3.545343234793627E-2</v>
      </c>
      <c r="H186">
        <f t="shared" ca="1" si="15"/>
        <v>-0.3320763874680836</v>
      </c>
    </row>
    <row r="187" spans="1:8" x14ac:dyDescent="0.45">
      <c r="A187">
        <f t="shared" si="16"/>
        <v>179</v>
      </c>
      <c r="B187">
        <f t="shared" si="17"/>
        <v>0.35799999999999998</v>
      </c>
      <c r="C187">
        <f t="shared" ca="1" si="18"/>
        <v>-1.8923526105855498E-2</v>
      </c>
      <c r="D187">
        <f t="shared" ca="1" si="19"/>
        <v>-2.5396171451927758E-2</v>
      </c>
      <c r="E187">
        <f t="shared" ca="1" si="20"/>
        <v>-1.4649271808917622E-2</v>
      </c>
      <c r="G187">
        <f t="shared" ca="1" si="14"/>
        <v>4.2821485933484367E-3</v>
      </c>
      <c r="H187">
        <f t="shared" ca="1" si="15"/>
        <v>-0.33331499653675778</v>
      </c>
    </row>
    <row r="188" spans="1:8" x14ac:dyDescent="0.45">
      <c r="A188">
        <f t="shared" si="16"/>
        <v>180</v>
      </c>
      <c r="B188">
        <f t="shared" si="17"/>
        <v>0.36</v>
      </c>
      <c r="C188">
        <f t="shared" ca="1" si="18"/>
        <v>-1.6996079301495451E-2</v>
      </c>
      <c r="D188">
        <f t="shared" ca="1" si="19"/>
        <v>-3.1480767841863128E-2</v>
      </c>
      <c r="E188">
        <f t="shared" ca="1" si="20"/>
        <v>-1.4560961256086715E-2</v>
      </c>
      <c r="G188">
        <f t="shared" ca="1" si="14"/>
        <v>7.6096755246778475E-2</v>
      </c>
      <c r="H188">
        <f t="shared" ca="1" si="15"/>
        <v>-0.32754261717424521</v>
      </c>
    </row>
    <row r="189" spans="1:8" x14ac:dyDescent="0.45">
      <c r="A189">
        <f t="shared" si="16"/>
        <v>181</v>
      </c>
      <c r="B189">
        <f t="shared" si="17"/>
        <v>0.36199999999999999</v>
      </c>
      <c r="C189">
        <f t="shared" ca="1" si="18"/>
        <v>3.7722309333941627E-2</v>
      </c>
      <c r="D189">
        <f t="shared" ca="1" si="19"/>
        <v>-1.7900736481644142E-2</v>
      </c>
      <c r="E189">
        <f t="shared" ca="1" si="20"/>
        <v>-1.5492206300081399E-2</v>
      </c>
      <c r="G189">
        <f t="shared" ca="1" si="14"/>
        <v>-0.62880139657206124</v>
      </c>
      <c r="H189">
        <f t="shared" ca="1" si="15"/>
        <v>6.2057862997641322E-2</v>
      </c>
    </row>
    <row r="190" spans="1:8" x14ac:dyDescent="0.45">
      <c r="A190">
        <f t="shared" si="16"/>
        <v>182</v>
      </c>
      <c r="B190">
        <f t="shared" si="17"/>
        <v>0.36399999999999999</v>
      </c>
      <c r="C190">
        <f t="shared" ca="1" si="18"/>
        <v>6.9172595949295269E-3</v>
      </c>
      <c r="D190">
        <f t="shared" ca="1" si="19"/>
        <v>-1.5396688508279653E-2</v>
      </c>
      <c r="E190">
        <f t="shared" ca="1" si="20"/>
        <v>-1.5839123316312341E-2</v>
      </c>
      <c r="G190">
        <f t="shared" ca="1" si="14"/>
        <v>-0.11226823272127907</v>
      </c>
      <c r="H190">
        <f t="shared" ca="1" si="15"/>
        <v>-0.32072917725497402</v>
      </c>
    </row>
    <row r="191" spans="1:8" x14ac:dyDescent="0.45">
      <c r="A191">
        <f t="shared" si="16"/>
        <v>183</v>
      </c>
      <c r="B191">
        <f t="shared" si="17"/>
        <v>0.36599999999999999</v>
      </c>
      <c r="C191">
        <f t="shared" ca="1" si="18"/>
        <v>7.2780201683818211E-3</v>
      </c>
      <c r="D191">
        <f t="shared" ca="1" si="19"/>
        <v>-1.274748916698867E-2</v>
      </c>
      <c r="E191">
        <f t="shared" ca="1" si="20"/>
        <v>-1.6180133519937506E-2</v>
      </c>
      <c r="G191">
        <f t="shared" ca="1" si="14"/>
        <v>-1.1783177816555277</v>
      </c>
      <c r="H191">
        <f t="shared" ca="1" si="15"/>
        <v>1.0550994612322706</v>
      </c>
    </row>
    <row r="192" spans="1:8" x14ac:dyDescent="0.45">
      <c r="A192">
        <f t="shared" si="16"/>
        <v>184</v>
      </c>
      <c r="B192">
        <f t="shared" si="17"/>
        <v>0.36799999999999999</v>
      </c>
      <c r="C192">
        <f t="shared" ca="1" si="18"/>
        <v>-3.8830813876079645E-2</v>
      </c>
      <c r="D192">
        <f t="shared" ca="1" si="19"/>
        <v>-2.695956704563382E-2</v>
      </c>
      <c r="E192">
        <f t="shared" ca="1" si="20"/>
        <v>-1.5885192411378642E-2</v>
      </c>
      <c r="G192">
        <f t="shared" ca="1" si="14"/>
        <v>-5.7854926664441086E-2</v>
      </c>
      <c r="H192">
        <f t="shared" ca="1" si="15"/>
        <v>-0.32998614079398547</v>
      </c>
    </row>
    <row r="193" spans="1:8" x14ac:dyDescent="0.45">
      <c r="A193">
        <f t="shared" si="16"/>
        <v>185</v>
      </c>
      <c r="B193">
        <f t="shared" si="17"/>
        <v>0.37</v>
      </c>
      <c r="C193">
        <f t="shared" ca="1" si="18"/>
        <v>2.428769626134239E-2</v>
      </c>
      <c r="D193">
        <f t="shared" ca="1" si="19"/>
        <v>-1.8021694821459822E-2</v>
      </c>
      <c r="E193">
        <f t="shared" ca="1" si="20"/>
        <v>-1.6559551849095501E-2</v>
      </c>
      <c r="G193">
        <f t="shared" ca="1" si="14"/>
        <v>0.75406832173490657</v>
      </c>
      <c r="H193">
        <f t="shared" ca="1" si="15"/>
        <v>0.23528570051076519</v>
      </c>
    </row>
    <row r="194" spans="1:8" x14ac:dyDescent="0.45">
      <c r="A194">
        <f t="shared" si="16"/>
        <v>186</v>
      </c>
      <c r="B194">
        <f t="shared" si="17"/>
        <v>0.372</v>
      </c>
      <c r="C194">
        <f t="shared" ca="1" si="18"/>
        <v>1.7012164289810054E-2</v>
      </c>
      <c r="D194">
        <f t="shared" ca="1" si="19"/>
        <v>-1.1727194034230101E-2</v>
      </c>
      <c r="E194">
        <f t="shared" ca="1" si="20"/>
        <v>-1.7022088920083518E-2</v>
      </c>
      <c r="G194">
        <f t="shared" ca="1" si="14"/>
        <v>-0.24921820128545075</v>
      </c>
      <c r="H194">
        <f t="shared" ca="1" si="15"/>
        <v>-0.27122362148137785</v>
      </c>
    </row>
    <row r="195" spans="1:8" x14ac:dyDescent="0.45">
      <c r="A195">
        <f t="shared" si="16"/>
        <v>187</v>
      </c>
      <c r="B195">
        <f t="shared" si="17"/>
        <v>0.374</v>
      </c>
      <c r="C195">
        <f t="shared" ca="1" si="18"/>
        <v>-2.6884195492468049E-2</v>
      </c>
      <c r="D195">
        <f t="shared" ca="1" si="19"/>
        <v>-2.1728114757428217E-2</v>
      </c>
      <c r="E195">
        <f t="shared" ca="1" si="20"/>
        <v>-1.6965763695754699E-2</v>
      </c>
      <c r="G195">
        <f t="shared" ca="1" si="14"/>
        <v>0.73265527983122347</v>
      </c>
      <c r="H195">
        <f t="shared" ca="1" si="15"/>
        <v>0.20345042573123501</v>
      </c>
    </row>
    <row r="196" spans="1:8" x14ac:dyDescent="0.45">
      <c r="A196">
        <f t="shared" si="16"/>
        <v>188</v>
      </c>
      <c r="B196">
        <f t="shared" si="17"/>
        <v>0.376</v>
      </c>
      <c r="C196">
        <f t="shared" ca="1" si="18"/>
        <v>-3.4659140986175639E-2</v>
      </c>
      <c r="D196">
        <f t="shared" ca="1" si="19"/>
        <v>-3.4690633486257907E-2</v>
      </c>
      <c r="E196">
        <f t="shared" ca="1" si="20"/>
        <v>-1.6515685281655455E-2</v>
      </c>
      <c r="G196">
        <f t="shared" ca="1" si="14"/>
        <v>-3.3781127363514921E-2</v>
      </c>
      <c r="H196">
        <f t="shared" ca="1" si="15"/>
        <v>-0.33219216876738328</v>
      </c>
    </row>
    <row r="197" spans="1:8" x14ac:dyDescent="0.45">
      <c r="A197">
        <f t="shared" si="16"/>
        <v>189</v>
      </c>
      <c r="B197">
        <f t="shared" si="17"/>
        <v>0.378</v>
      </c>
      <c r="C197">
        <f t="shared" ca="1" si="18"/>
        <v>-1.9024747918056372E-2</v>
      </c>
      <c r="D197">
        <f t="shared" ca="1" si="19"/>
        <v>-4.1843938703447103E-2</v>
      </c>
      <c r="E197">
        <f t="shared" ca="1" si="20"/>
        <v>-1.6252468793782164E-2</v>
      </c>
      <c r="G197">
        <f t="shared" ca="1" si="14"/>
        <v>-0.51923881946587014</v>
      </c>
      <c r="H197">
        <f t="shared" ca="1" si="15"/>
        <v>-6.3724381693022858E-2</v>
      </c>
    </row>
    <row r="198" spans="1:8" x14ac:dyDescent="0.45">
      <c r="A198">
        <f t="shared" si="16"/>
        <v>190</v>
      </c>
      <c r="B198">
        <f t="shared" si="17"/>
        <v>0.38</v>
      </c>
      <c r="C198">
        <f t="shared" ca="1" si="18"/>
        <v>-1.9670192752450976E-2</v>
      </c>
      <c r="D198">
        <f t="shared" ca="1" si="19"/>
        <v>-4.9279271563873572E-2</v>
      </c>
      <c r="E198">
        <f t="shared" ca="1" si="20"/>
        <v>-1.586222006080067E-2</v>
      </c>
      <c r="G198">
        <f t="shared" ca="1" si="14"/>
        <v>-0.36581199015342547</v>
      </c>
      <c r="H198">
        <f t="shared" ca="1" si="15"/>
        <v>-0.19951492119332345</v>
      </c>
    </row>
    <row r="199" spans="1:8" x14ac:dyDescent="0.45">
      <c r="A199">
        <f t="shared" si="16"/>
        <v>191</v>
      </c>
      <c r="B199">
        <f t="shared" si="17"/>
        <v>0.38200000000000001</v>
      </c>
      <c r="C199">
        <f t="shared" ca="1" si="18"/>
        <v>2.388568933744251E-3</v>
      </c>
      <c r="D199">
        <f t="shared" ca="1" si="19"/>
        <v>-4.8371615369050755E-2</v>
      </c>
      <c r="E199">
        <f t="shared" ca="1" si="20"/>
        <v>-1.6241176159921947E-2</v>
      </c>
      <c r="G199">
        <f t="shared" ca="1" si="14"/>
        <v>0.2911237404813003</v>
      </c>
      <c r="H199">
        <f t="shared" ca="1" si="15"/>
        <v>-0.24858030106150983</v>
      </c>
    </row>
    <row r="200" spans="1:8" x14ac:dyDescent="0.45">
      <c r="A200">
        <f t="shared" si="16"/>
        <v>192</v>
      </c>
      <c r="B200">
        <f t="shared" si="17"/>
        <v>0.38400000000000001</v>
      </c>
      <c r="C200">
        <f t="shared" ca="1" si="18"/>
        <v>3.8252360330904733E-2</v>
      </c>
      <c r="D200">
        <f t="shared" ca="1" si="19"/>
        <v>-3.3759213722645148E-2</v>
      </c>
      <c r="E200">
        <f t="shared" ca="1" si="20"/>
        <v>-1.7734683488828767E-2</v>
      </c>
      <c r="G200">
        <f t="shared" ca="1" si="14"/>
        <v>-1.1252811285748092</v>
      </c>
      <c r="H200">
        <f t="shared" ca="1" si="15"/>
        <v>0.93292428499326308</v>
      </c>
    </row>
    <row r="201" spans="1:8" x14ac:dyDescent="0.45">
      <c r="A201">
        <f t="shared" si="16"/>
        <v>193</v>
      </c>
      <c r="B201">
        <f t="shared" si="17"/>
        <v>0.38600000000000001</v>
      </c>
      <c r="C201">
        <f t="shared" ca="1" si="18"/>
        <v>4.9687392970709544E-2</v>
      </c>
      <c r="D201">
        <f t="shared" ca="1" si="19"/>
        <v>-1.4679254821892682E-2</v>
      </c>
      <c r="E201">
        <f t="shared" ca="1" si="20"/>
        <v>-1.8955338144540611E-2</v>
      </c>
      <c r="G201">
        <f t="shared" ref="G201:G264" ca="1" si="21">_xlfn.NORM.S.INV(RAND())*SQRT($I$4)</f>
        <v>0.76998053163096625</v>
      </c>
      <c r="H201">
        <f t="shared" ref="H201:H264" ca="1" si="22">G201^2-$B$3^3/3</f>
        <v>0.25953668575737215</v>
      </c>
    </row>
    <row r="202" spans="1:8" x14ac:dyDescent="0.45">
      <c r="A202">
        <f t="shared" ref="A202:A265" si="23">A201+1</f>
        <v>194</v>
      </c>
      <c r="B202">
        <f t="shared" ref="B202:B265" si="24">A202*$B$5</f>
        <v>0.38800000000000001</v>
      </c>
      <c r="C202">
        <f t="shared" ref="C202:C265" ca="1" si="25">_xlfn.NORM.S.INV(RAND())*SQRT($B$5)</f>
        <v>-8.482550542767095E-2</v>
      </c>
      <c r="D202">
        <f t="shared" ref="D202:D265" ca="1" si="26">D201+B201*C202</f>
        <v>-4.7421899916973667E-2</v>
      </c>
      <c r="E202">
        <f t="shared" ref="E202:E265" ca="1" si="27">D202^2-B202^3/3</f>
        <v>-1.722152074159787E-2</v>
      </c>
      <c r="G202">
        <f t="shared" ca="1" si="21"/>
        <v>0.36092202193428014</v>
      </c>
      <c r="H202">
        <f t="shared" ca="1" si="22"/>
        <v>-0.20306862741620432</v>
      </c>
    </row>
    <row r="203" spans="1:8" x14ac:dyDescent="0.45">
      <c r="A203">
        <f t="shared" si="23"/>
        <v>195</v>
      </c>
      <c r="B203">
        <f t="shared" si="24"/>
        <v>0.39</v>
      </c>
      <c r="C203">
        <f t="shared" ca="1" si="25"/>
        <v>-2.0314410293477421E-2</v>
      </c>
      <c r="D203">
        <f t="shared" ca="1" si="26"/>
        <v>-5.5303891110842905E-2</v>
      </c>
      <c r="E203">
        <f t="shared" ca="1" si="27"/>
        <v>-1.6714479628000035E-2</v>
      </c>
      <c r="G203">
        <f t="shared" ca="1" si="21"/>
        <v>-0.1135949855636585</v>
      </c>
      <c r="H203">
        <f t="shared" ca="1" si="22"/>
        <v>-0.32042951258812552</v>
      </c>
    </row>
    <row r="204" spans="1:8" x14ac:dyDescent="0.45">
      <c r="A204">
        <f t="shared" si="23"/>
        <v>196</v>
      </c>
      <c r="B204">
        <f t="shared" si="24"/>
        <v>0.39200000000000002</v>
      </c>
      <c r="C204">
        <f t="shared" ca="1" si="25"/>
        <v>-1.7172192124832383E-2</v>
      </c>
      <c r="D204">
        <f t="shared" ca="1" si="26"/>
        <v>-6.2001046039527538E-2</v>
      </c>
      <c r="E204">
        <f t="shared" ca="1" si="27"/>
        <v>-1.6234632956671057E-2</v>
      </c>
      <c r="G204">
        <f t="shared" ca="1" si="21"/>
        <v>0.12227929396513219</v>
      </c>
      <c r="H204">
        <f t="shared" ca="1" si="22"/>
        <v>-0.31838110760072208</v>
      </c>
    </row>
    <row r="205" spans="1:8" x14ac:dyDescent="0.45">
      <c r="A205">
        <f t="shared" si="23"/>
        <v>197</v>
      </c>
      <c r="B205">
        <f t="shared" si="24"/>
        <v>0.39400000000000002</v>
      </c>
      <c r="C205">
        <f t="shared" ca="1" si="25"/>
        <v>7.8426727757442433E-3</v>
      </c>
      <c r="D205">
        <f t="shared" ca="1" si="26"/>
        <v>-5.8926718311435797E-2</v>
      </c>
      <c r="E205">
        <f t="shared" ca="1" si="27"/>
        <v>-1.6915303202378034E-2</v>
      </c>
      <c r="G205">
        <f t="shared" ca="1" si="21"/>
        <v>0.2403148331486013</v>
      </c>
      <c r="H205">
        <f t="shared" ca="1" si="22"/>
        <v>-0.27558211430209323</v>
      </c>
    </row>
    <row r="206" spans="1:8" x14ac:dyDescent="0.45">
      <c r="A206">
        <f t="shared" si="23"/>
        <v>198</v>
      </c>
      <c r="B206">
        <f t="shared" si="24"/>
        <v>0.39600000000000002</v>
      </c>
      <c r="C206">
        <f t="shared" ca="1" si="25"/>
        <v>4.4342578009445549E-2</v>
      </c>
      <c r="D206">
        <f t="shared" ca="1" si="26"/>
        <v>-4.1455742575714251E-2</v>
      </c>
      <c r="E206">
        <f t="shared" ca="1" si="27"/>
        <v>-1.8981133407496114E-2</v>
      </c>
      <c r="G206">
        <f t="shared" ca="1" si="21"/>
        <v>0.10514451082501772</v>
      </c>
      <c r="H206">
        <f t="shared" ca="1" si="22"/>
        <v>-0.32227796517670104</v>
      </c>
    </row>
    <row r="207" spans="1:8" x14ac:dyDescent="0.45">
      <c r="A207">
        <f t="shared" si="23"/>
        <v>199</v>
      </c>
      <c r="B207">
        <f t="shared" si="24"/>
        <v>0.39800000000000002</v>
      </c>
      <c r="C207">
        <f t="shared" ca="1" si="25"/>
        <v>-4.5093835547554556E-2</v>
      </c>
      <c r="D207">
        <f t="shared" ca="1" si="26"/>
        <v>-5.9312901452545856E-2</v>
      </c>
      <c r="E207">
        <f t="shared" ca="1" si="27"/>
        <v>-1.7496910387947255E-2</v>
      </c>
      <c r="G207">
        <f t="shared" ca="1" si="21"/>
        <v>0.31648474208664806</v>
      </c>
      <c r="H207">
        <f t="shared" ca="1" si="22"/>
        <v>-0.23317074135968119</v>
      </c>
    </row>
    <row r="208" spans="1:8" x14ac:dyDescent="0.45">
      <c r="A208">
        <f t="shared" si="23"/>
        <v>200</v>
      </c>
      <c r="B208">
        <f t="shared" si="24"/>
        <v>0.4</v>
      </c>
      <c r="C208">
        <f t="shared" ca="1" si="25"/>
        <v>3.2733509664364044E-2</v>
      </c>
      <c r="D208">
        <f t="shared" ca="1" si="26"/>
        <v>-4.6284964606128964E-2</v>
      </c>
      <c r="E208">
        <f t="shared" ca="1" si="27"/>
        <v>-1.9191035384742729E-2</v>
      </c>
      <c r="G208">
        <f t="shared" ca="1" si="21"/>
        <v>1.0000111453466636</v>
      </c>
      <c r="H208">
        <f t="shared" ca="1" si="22"/>
        <v>0.66668895748421275</v>
      </c>
    </row>
    <row r="209" spans="1:8" x14ac:dyDescent="0.45">
      <c r="A209">
        <f t="shared" si="23"/>
        <v>201</v>
      </c>
      <c r="B209">
        <f t="shared" si="24"/>
        <v>0.40200000000000002</v>
      </c>
      <c r="C209">
        <f t="shared" ca="1" si="25"/>
        <v>-1.1467101621231103E-2</v>
      </c>
      <c r="D209">
        <f t="shared" ca="1" si="26"/>
        <v>-5.0871805254621406E-2</v>
      </c>
      <c r="E209">
        <f t="shared" ca="1" si="27"/>
        <v>-1.9066995430135878E-2</v>
      </c>
      <c r="G209">
        <f t="shared" ca="1" si="21"/>
        <v>1.0034440438441794</v>
      </c>
      <c r="H209">
        <f t="shared" ca="1" si="22"/>
        <v>0.67356661579302624</v>
      </c>
    </row>
    <row r="210" spans="1:8" x14ac:dyDescent="0.45">
      <c r="A210">
        <f t="shared" si="23"/>
        <v>202</v>
      </c>
      <c r="B210">
        <f t="shared" si="24"/>
        <v>0.40400000000000003</v>
      </c>
      <c r="C210">
        <f t="shared" ca="1" si="25"/>
        <v>-2.1008344780365586E-2</v>
      </c>
      <c r="D210">
        <f t="shared" ca="1" si="26"/>
        <v>-5.9317159856328371E-2</v>
      </c>
      <c r="E210">
        <f t="shared" ca="1" si="27"/>
        <v>-1.8461229213245455E-2</v>
      </c>
      <c r="G210">
        <f t="shared" ca="1" si="21"/>
        <v>-0.81808057962085368</v>
      </c>
      <c r="H210">
        <f t="shared" ca="1" si="22"/>
        <v>0.33592250141945862</v>
      </c>
    </row>
    <row r="211" spans="1:8" x14ac:dyDescent="0.45">
      <c r="A211">
        <f t="shared" si="23"/>
        <v>203</v>
      </c>
      <c r="B211">
        <f t="shared" si="24"/>
        <v>0.40600000000000003</v>
      </c>
      <c r="C211">
        <f t="shared" ca="1" si="25"/>
        <v>-6.5172651597400705E-3</v>
      </c>
      <c r="D211">
        <f t="shared" ca="1" si="26"/>
        <v>-6.195013498086336E-2</v>
      </c>
      <c r="E211">
        <f t="shared" ca="1" si="27"/>
        <v>-1.8469986109186147E-2</v>
      </c>
      <c r="G211">
        <f t="shared" ca="1" si="21"/>
        <v>-0.76574945689865437</v>
      </c>
      <c r="H211">
        <f t="shared" ca="1" si="22"/>
        <v>0.25303889740725077</v>
      </c>
    </row>
    <row r="212" spans="1:8" x14ac:dyDescent="0.45">
      <c r="A212">
        <f t="shared" si="23"/>
        <v>204</v>
      </c>
      <c r="B212">
        <f t="shared" si="24"/>
        <v>0.40800000000000003</v>
      </c>
      <c r="C212">
        <f t="shared" ca="1" si="25"/>
        <v>-2.2334409717907999E-3</v>
      </c>
      <c r="D212">
        <f t="shared" ca="1" si="26"/>
        <v>-6.2856912015410424E-2</v>
      </c>
      <c r="E212">
        <f t="shared" ca="1" si="27"/>
        <v>-1.8688112611886961E-2</v>
      </c>
      <c r="G212">
        <f t="shared" ca="1" si="21"/>
        <v>0.31347214846015808</v>
      </c>
      <c r="H212">
        <f t="shared" ca="1" si="22"/>
        <v>-0.23506854547310591</v>
      </c>
    </row>
    <row r="213" spans="1:8" x14ac:dyDescent="0.45">
      <c r="A213">
        <f t="shared" si="23"/>
        <v>205</v>
      </c>
      <c r="B213">
        <f t="shared" si="24"/>
        <v>0.41000000000000003</v>
      </c>
      <c r="C213">
        <f t="shared" ca="1" si="25"/>
        <v>-7.2100521475903387E-2</v>
      </c>
      <c r="D213">
        <f t="shared" ca="1" si="26"/>
        <v>-9.2273924777579008E-2</v>
      </c>
      <c r="E213">
        <f t="shared" ca="1" si="27"/>
        <v>-1.4459189472808361E-2</v>
      </c>
      <c r="G213">
        <f t="shared" ca="1" si="21"/>
        <v>0.42617102339336088</v>
      </c>
      <c r="H213">
        <f t="shared" ca="1" si="22"/>
        <v>-0.15171159215318877</v>
      </c>
    </row>
    <row r="214" spans="1:8" x14ac:dyDescent="0.45">
      <c r="A214">
        <f t="shared" si="23"/>
        <v>206</v>
      </c>
      <c r="B214">
        <f t="shared" si="24"/>
        <v>0.41200000000000003</v>
      </c>
      <c r="C214">
        <f t="shared" ca="1" si="25"/>
        <v>-9.7376768591284808E-3</v>
      </c>
      <c r="D214">
        <f t="shared" ca="1" si="26"/>
        <v>-9.6266372289821683E-2</v>
      </c>
      <c r="E214">
        <f t="shared" ca="1" si="27"/>
        <v>-1.4044294899490793E-2</v>
      </c>
      <c r="G214">
        <f t="shared" ca="1" si="21"/>
        <v>-0.91010374634806246</v>
      </c>
      <c r="H214">
        <f t="shared" ca="1" si="22"/>
        <v>0.49495549578344505</v>
      </c>
    </row>
    <row r="215" spans="1:8" x14ac:dyDescent="0.45">
      <c r="A215">
        <f t="shared" si="23"/>
        <v>207</v>
      </c>
      <c r="B215">
        <f t="shared" si="24"/>
        <v>0.41400000000000003</v>
      </c>
      <c r="C215">
        <f t="shared" ca="1" si="25"/>
        <v>-1.1572548279384268E-2</v>
      </c>
      <c r="D215">
        <f t="shared" ca="1" si="26"/>
        <v>-0.10103426218092801</v>
      </c>
      <c r="E215">
        <f t="shared" ca="1" si="27"/>
        <v>-1.3444725865555502E-2</v>
      </c>
      <c r="G215">
        <f t="shared" ca="1" si="21"/>
        <v>0.51939299957357588</v>
      </c>
      <c r="H215">
        <f t="shared" ca="1" si="22"/>
        <v>-6.3564245327296709E-2</v>
      </c>
    </row>
    <row r="216" spans="1:8" x14ac:dyDescent="0.45">
      <c r="A216">
        <f t="shared" si="23"/>
        <v>208</v>
      </c>
      <c r="B216">
        <f t="shared" si="24"/>
        <v>0.41600000000000004</v>
      </c>
      <c r="C216">
        <f t="shared" ca="1" si="25"/>
        <v>1.6746681553771271E-2</v>
      </c>
      <c r="D216">
        <f t="shared" ca="1" si="26"/>
        <v>-9.4101136017666703E-2</v>
      </c>
      <c r="E216">
        <f t="shared" ca="1" si="27"/>
        <v>-1.5142074866851265E-2</v>
      </c>
      <c r="G216">
        <f t="shared" ca="1" si="21"/>
        <v>-0.75369923957786922</v>
      </c>
      <c r="H216">
        <f t="shared" ca="1" si="22"/>
        <v>0.23472921040692502</v>
      </c>
    </row>
    <row r="217" spans="1:8" x14ac:dyDescent="0.45">
      <c r="A217">
        <f t="shared" si="23"/>
        <v>209</v>
      </c>
      <c r="B217">
        <f t="shared" si="24"/>
        <v>0.41799999999999998</v>
      </c>
      <c r="C217">
        <f t="shared" ca="1" si="25"/>
        <v>7.6993168501931775E-3</v>
      </c>
      <c r="D217">
        <f t="shared" ca="1" si="26"/>
        <v>-9.0898220207986338E-2</v>
      </c>
      <c r="E217">
        <f t="shared" ca="1" si="27"/>
        <v>-1.6082390896353757E-2</v>
      </c>
      <c r="G217">
        <f t="shared" ca="1" si="21"/>
        <v>-0.35991808038777517</v>
      </c>
      <c r="H217">
        <f t="shared" ca="1" si="22"/>
        <v>-0.20379230874331233</v>
      </c>
    </row>
    <row r="218" spans="1:8" x14ac:dyDescent="0.45">
      <c r="A218">
        <f t="shared" si="23"/>
        <v>210</v>
      </c>
      <c r="B218">
        <f t="shared" si="24"/>
        <v>0.42</v>
      </c>
      <c r="C218">
        <f t="shared" ca="1" si="25"/>
        <v>-6.0353682119339724E-2</v>
      </c>
      <c r="D218">
        <f t="shared" ca="1" si="26"/>
        <v>-0.11612605933387034</v>
      </c>
      <c r="E218">
        <f t="shared" ca="1" si="27"/>
        <v>-1.1210738343586421E-2</v>
      </c>
      <c r="G218">
        <f t="shared" ca="1" si="21"/>
        <v>1.3335326580339635</v>
      </c>
      <c r="H218">
        <f t="shared" ca="1" si="22"/>
        <v>1.4449760167097945</v>
      </c>
    </row>
    <row r="219" spans="1:8" x14ac:dyDescent="0.45">
      <c r="A219">
        <f t="shared" si="23"/>
        <v>211</v>
      </c>
      <c r="B219">
        <f t="shared" si="24"/>
        <v>0.42199999999999999</v>
      </c>
      <c r="C219">
        <f t="shared" ca="1" si="25"/>
        <v>4.4162955640117491E-2</v>
      </c>
      <c r="D219">
        <f t="shared" ca="1" si="26"/>
        <v>-9.7577617965020985E-2</v>
      </c>
      <c r="E219">
        <f t="shared" ca="1" si="27"/>
        <v>-1.5529091138939079E-2</v>
      </c>
      <c r="G219">
        <f t="shared" ca="1" si="21"/>
        <v>-0.89355718134327267</v>
      </c>
      <c r="H219">
        <f t="shared" ca="1" si="22"/>
        <v>0.46511110299680097</v>
      </c>
    </row>
    <row r="220" spans="1:8" x14ac:dyDescent="0.45">
      <c r="A220">
        <f t="shared" si="23"/>
        <v>212</v>
      </c>
      <c r="B220">
        <f t="shared" si="24"/>
        <v>0.42399999999999999</v>
      </c>
      <c r="C220">
        <f t="shared" ca="1" si="25"/>
        <v>6.5650750310299918E-2</v>
      </c>
      <c r="D220">
        <f t="shared" ca="1" si="26"/>
        <v>-6.9873001334074425E-2</v>
      </c>
      <c r="E220">
        <f t="shared" ca="1" si="27"/>
        <v>-2.0526105017901766E-2</v>
      </c>
      <c r="G220">
        <f t="shared" ca="1" si="21"/>
        <v>-0.86952335324156371</v>
      </c>
      <c r="H220">
        <f t="shared" ca="1" si="22"/>
        <v>0.42273752849911989</v>
      </c>
    </row>
    <row r="221" spans="1:8" x14ac:dyDescent="0.45">
      <c r="A221">
        <f t="shared" si="23"/>
        <v>213</v>
      </c>
      <c r="B221">
        <f t="shared" si="24"/>
        <v>0.42599999999999999</v>
      </c>
      <c r="C221">
        <f t="shared" ca="1" si="25"/>
        <v>-5.3138519748028502E-2</v>
      </c>
      <c r="D221">
        <f t="shared" ca="1" si="26"/>
        <v>-9.2403733707238506E-2</v>
      </c>
      <c r="E221">
        <f t="shared" ca="1" si="27"/>
        <v>-1.7231141996961751E-2</v>
      </c>
      <c r="G221">
        <f t="shared" ca="1" si="21"/>
        <v>-0.1154974711197945</v>
      </c>
      <c r="H221">
        <f t="shared" ca="1" si="22"/>
        <v>-0.31999366749826558</v>
      </c>
    </row>
    <row r="222" spans="1:8" x14ac:dyDescent="0.45">
      <c r="A222">
        <f t="shared" si="23"/>
        <v>214</v>
      </c>
      <c r="B222">
        <f t="shared" si="24"/>
        <v>0.42799999999999999</v>
      </c>
      <c r="C222">
        <f t="shared" ca="1" si="25"/>
        <v>2.0456447576726218E-2</v>
      </c>
      <c r="D222">
        <f t="shared" ca="1" si="26"/>
        <v>-8.368928703955314E-2</v>
      </c>
      <c r="E222">
        <f t="shared" ca="1" si="27"/>
        <v>-1.9130353901477947E-2</v>
      </c>
      <c r="G222">
        <f t="shared" ca="1" si="21"/>
        <v>0.39522029388168028</v>
      </c>
      <c r="H222">
        <f t="shared" ca="1" si="22"/>
        <v>-0.17713425263741159</v>
      </c>
    </row>
    <row r="223" spans="1:8" x14ac:dyDescent="0.45">
      <c r="A223">
        <f t="shared" si="23"/>
        <v>215</v>
      </c>
      <c r="B223">
        <f t="shared" si="24"/>
        <v>0.43</v>
      </c>
      <c r="C223">
        <f t="shared" ca="1" si="25"/>
        <v>7.5952813116061807E-2</v>
      </c>
      <c r="D223">
        <f t="shared" ca="1" si="26"/>
        <v>-5.1181483025878688E-2</v>
      </c>
      <c r="E223">
        <f t="shared" ca="1" si="27"/>
        <v>-2.3882789128605024E-2</v>
      </c>
      <c r="G223">
        <f t="shared" ca="1" si="21"/>
        <v>0.68371316364004409</v>
      </c>
      <c r="H223">
        <f t="shared" ca="1" si="22"/>
        <v>0.13413035680134439</v>
      </c>
    </row>
    <row r="224" spans="1:8" x14ac:dyDescent="0.45">
      <c r="A224">
        <f t="shared" si="23"/>
        <v>216</v>
      </c>
      <c r="B224">
        <f t="shared" si="24"/>
        <v>0.432</v>
      </c>
      <c r="C224">
        <f t="shared" ca="1" si="25"/>
        <v>-4.2689726935953003E-3</v>
      </c>
      <c r="D224">
        <f t="shared" ca="1" si="26"/>
        <v>-5.3017141284124665E-2</v>
      </c>
      <c r="E224">
        <f t="shared" ca="1" si="27"/>
        <v>-2.4063038730059161E-2</v>
      </c>
      <c r="G224">
        <f t="shared" ca="1" si="21"/>
        <v>0.49856940634308028</v>
      </c>
      <c r="H224">
        <f t="shared" ca="1" si="22"/>
        <v>-8.4761880392041827E-2</v>
      </c>
    </row>
    <row r="225" spans="1:8" x14ac:dyDescent="0.45">
      <c r="A225">
        <f t="shared" si="23"/>
        <v>217</v>
      </c>
      <c r="B225">
        <f t="shared" si="24"/>
        <v>0.434</v>
      </c>
      <c r="C225">
        <f t="shared" ca="1" si="25"/>
        <v>-2.5258734927399967E-2</v>
      </c>
      <c r="D225">
        <f t="shared" ca="1" si="26"/>
        <v>-6.3928914772761455E-2</v>
      </c>
      <c r="E225">
        <f t="shared" ca="1" si="27"/>
        <v>-2.316192852264367E-2</v>
      </c>
      <c r="G225">
        <f t="shared" ca="1" si="21"/>
        <v>-0.24693909728577482</v>
      </c>
      <c r="H225">
        <f t="shared" ca="1" si="22"/>
        <v>-0.27235441556501994</v>
      </c>
    </row>
    <row r="226" spans="1:8" x14ac:dyDescent="0.45">
      <c r="A226">
        <f t="shared" si="23"/>
        <v>218</v>
      </c>
      <c r="B226">
        <f t="shared" si="24"/>
        <v>0.436</v>
      </c>
      <c r="C226">
        <f t="shared" ca="1" si="25"/>
        <v>-2.0159285630996199E-2</v>
      </c>
      <c r="D226">
        <f t="shared" ca="1" si="26"/>
        <v>-7.2678044736613809E-2</v>
      </c>
      <c r="E226">
        <f t="shared" ca="1" si="27"/>
        <v>-2.2345187146596092E-2</v>
      </c>
      <c r="G226">
        <f t="shared" ca="1" si="21"/>
        <v>-0.51476303072438823</v>
      </c>
      <c r="H226">
        <f t="shared" ca="1" si="22"/>
        <v>-6.8352355532775855E-2</v>
      </c>
    </row>
    <row r="227" spans="1:8" x14ac:dyDescent="0.45">
      <c r="A227">
        <f t="shared" si="23"/>
        <v>219</v>
      </c>
      <c r="B227">
        <f t="shared" si="24"/>
        <v>0.438</v>
      </c>
      <c r="C227">
        <f t="shared" ca="1" si="25"/>
        <v>-6.366100931178699E-2</v>
      </c>
      <c r="D227">
        <f t="shared" ca="1" si="26"/>
        <v>-0.10043424479655294</v>
      </c>
      <c r="E227">
        <f t="shared" ca="1" si="27"/>
        <v>-1.7922186472146079E-2</v>
      </c>
      <c r="G227">
        <f t="shared" ca="1" si="21"/>
        <v>-0.57600575551654809</v>
      </c>
      <c r="H227">
        <f t="shared" ca="1" si="22"/>
        <v>-1.5507029451439225E-3</v>
      </c>
    </row>
    <row r="228" spans="1:8" x14ac:dyDescent="0.45">
      <c r="A228">
        <f t="shared" si="23"/>
        <v>220</v>
      </c>
      <c r="B228">
        <f t="shared" si="24"/>
        <v>0.44</v>
      </c>
      <c r="C228">
        <f t="shared" ca="1" si="25"/>
        <v>-3.0604171520755379E-2</v>
      </c>
      <c r="D228">
        <f t="shared" ca="1" si="26"/>
        <v>-0.1138388719226438</v>
      </c>
      <c r="E228">
        <f t="shared" ca="1" si="27"/>
        <v>-1.5435377906046566E-2</v>
      </c>
      <c r="G228">
        <f t="shared" ca="1" si="21"/>
        <v>-0.12141412046187122</v>
      </c>
      <c r="H228">
        <f t="shared" ca="1" si="22"/>
        <v>-0.31859194468580354</v>
      </c>
    </row>
    <row r="229" spans="1:8" x14ac:dyDescent="0.45">
      <c r="A229">
        <f t="shared" si="23"/>
        <v>221</v>
      </c>
      <c r="B229">
        <f t="shared" si="24"/>
        <v>0.442</v>
      </c>
      <c r="C229">
        <f t="shared" ca="1" si="25"/>
        <v>7.1061257768847821E-2</v>
      </c>
      <c r="D229">
        <f t="shared" ca="1" si="26"/>
        <v>-8.2571918504350764E-2</v>
      </c>
      <c r="E229">
        <f t="shared" ca="1" si="27"/>
        <v>-2.196550760784419E-2</v>
      </c>
      <c r="G229">
        <f t="shared" ca="1" si="21"/>
        <v>-0.16822287460901705</v>
      </c>
      <c r="H229">
        <f t="shared" ca="1" si="22"/>
        <v>-0.30503439779161223</v>
      </c>
    </row>
    <row r="230" spans="1:8" x14ac:dyDescent="0.45">
      <c r="A230">
        <f t="shared" si="23"/>
        <v>222</v>
      </c>
      <c r="B230">
        <f t="shared" si="24"/>
        <v>0.44400000000000001</v>
      </c>
      <c r="C230">
        <f t="shared" ca="1" si="25"/>
        <v>-5.2142628407724705E-2</v>
      </c>
      <c r="D230">
        <f t="shared" ca="1" si="26"/>
        <v>-0.10561896026056508</v>
      </c>
      <c r="E230">
        <f t="shared" ca="1" si="27"/>
        <v>-1.8020763233477174E-2</v>
      </c>
      <c r="G230">
        <f t="shared" ca="1" si="21"/>
        <v>-0.38979416750728324</v>
      </c>
      <c r="H230">
        <f t="shared" ca="1" si="22"/>
        <v>-0.18139384031063732</v>
      </c>
    </row>
    <row r="231" spans="1:8" x14ac:dyDescent="0.45">
      <c r="A231">
        <f t="shared" si="23"/>
        <v>223</v>
      </c>
      <c r="B231">
        <f t="shared" si="24"/>
        <v>0.44600000000000001</v>
      </c>
      <c r="C231">
        <f t="shared" ca="1" si="25"/>
        <v>-4.9363858545926682E-2</v>
      </c>
      <c r="D231">
        <f t="shared" ca="1" si="26"/>
        <v>-0.12753651345495653</v>
      </c>
      <c r="E231">
        <f t="shared" ca="1" si="27"/>
        <v>-1.3306616402420361E-2</v>
      </c>
      <c r="G231">
        <f t="shared" ca="1" si="21"/>
        <v>9.3951018251491145E-2</v>
      </c>
      <c r="H231">
        <f t="shared" ca="1" si="22"/>
        <v>-0.32450653950284131</v>
      </c>
    </row>
    <row r="232" spans="1:8" x14ac:dyDescent="0.45">
      <c r="A232">
        <f t="shared" si="23"/>
        <v>224</v>
      </c>
      <c r="B232">
        <f t="shared" si="24"/>
        <v>0.44800000000000001</v>
      </c>
      <c r="C232">
        <f t="shared" ca="1" si="25"/>
        <v>-1.7080512188827113E-2</v>
      </c>
      <c r="D232">
        <f t="shared" ca="1" si="26"/>
        <v>-0.13515442189117344</v>
      </c>
      <c r="E232">
        <f t="shared" ca="1" si="27"/>
        <v>-1.1705079576596035E-2</v>
      </c>
      <c r="G232">
        <f t="shared" ca="1" si="21"/>
        <v>0.54277175720612691</v>
      </c>
      <c r="H232">
        <f t="shared" ca="1" si="22"/>
        <v>-3.8732152912706541E-2</v>
      </c>
    </row>
    <row r="233" spans="1:8" x14ac:dyDescent="0.45">
      <c r="A233">
        <f t="shared" si="23"/>
        <v>225</v>
      </c>
      <c r="B233">
        <f t="shared" si="24"/>
        <v>0.45</v>
      </c>
      <c r="C233">
        <f t="shared" ca="1" si="25"/>
        <v>-1.6148554225198241E-2</v>
      </c>
      <c r="D233">
        <f t="shared" ca="1" si="26"/>
        <v>-0.14238897418406224</v>
      </c>
      <c r="E233">
        <f t="shared" ca="1" si="27"/>
        <v>-1.0100380030810461E-2</v>
      </c>
      <c r="G233">
        <f t="shared" ca="1" si="21"/>
        <v>-0.61269924772278739</v>
      </c>
      <c r="H233">
        <f t="shared" ca="1" si="22"/>
        <v>4.2067034826736294E-2</v>
      </c>
    </row>
    <row r="234" spans="1:8" x14ac:dyDescent="0.45">
      <c r="A234">
        <f t="shared" si="23"/>
        <v>226</v>
      </c>
      <c r="B234">
        <f t="shared" si="24"/>
        <v>0.45200000000000001</v>
      </c>
      <c r="C234">
        <f t="shared" ca="1" si="25"/>
        <v>-4.3079696040537893E-2</v>
      </c>
      <c r="D234">
        <f t="shared" ca="1" si="26"/>
        <v>-0.16177483740230431</v>
      </c>
      <c r="E234">
        <f t="shared" ca="1" si="27"/>
        <v>-4.6107046501246696E-3</v>
      </c>
      <c r="G234">
        <f t="shared" ca="1" si="21"/>
        <v>-0.92224247939834847</v>
      </c>
      <c r="H234">
        <f t="shared" ca="1" si="22"/>
        <v>0.51719785747347991</v>
      </c>
    </row>
    <row r="235" spans="1:8" x14ac:dyDescent="0.45">
      <c r="A235">
        <f t="shared" si="23"/>
        <v>227</v>
      </c>
      <c r="B235">
        <f t="shared" si="24"/>
        <v>0.45400000000000001</v>
      </c>
      <c r="C235">
        <f t="shared" ca="1" si="25"/>
        <v>-1.9647180854904973E-2</v>
      </c>
      <c r="D235">
        <f t="shared" ca="1" si="26"/>
        <v>-0.17065536314872135</v>
      </c>
      <c r="E235">
        <f t="shared" ca="1" si="27"/>
        <v>-2.0689683619113802E-3</v>
      </c>
      <c r="G235">
        <f t="shared" ca="1" si="21"/>
        <v>-1.1232997085116201</v>
      </c>
      <c r="H235">
        <f t="shared" ca="1" si="22"/>
        <v>0.92846890180895736</v>
      </c>
    </row>
    <row r="236" spans="1:8" x14ac:dyDescent="0.45">
      <c r="A236">
        <f t="shared" si="23"/>
        <v>228</v>
      </c>
      <c r="B236">
        <f t="shared" si="24"/>
        <v>0.45600000000000002</v>
      </c>
      <c r="C236">
        <f t="shared" ca="1" si="25"/>
        <v>-2.0094052828253939E-2</v>
      </c>
      <c r="D236">
        <f t="shared" ca="1" si="26"/>
        <v>-0.17977806313274863</v>
      </c>
      <c r="E236">
        <f t="shared" ca="1" si="27"/>
        <v>7.1387998376255118E-4</v>
      </c>
      <c r="G236">
        <f t="shared" ca="1" si="21"/>
        <v>-0.3200170261545735</v>
      </c>
      <c r="H236">
        <f t="shared" ca="1" si="22"/>
        <v>-0.23092243630451634</v>
      </c>
    </row>
    <row r="237" spans="1:8" x14ac:dyDescent="0.45">
      <c r="A237">
        <f t="shared" si="23"/>
        <v>229</v>
      </c>
      <c r="B237">
        <f t="shared" si="24"/>
        <v>0.45800000000000002</v>
      </c>
      <c r="C237">
        <f t="shared" ca="1" si="25"/>
        <v>1.7851135126215101E-2</v>
      </c>
      <c r="D237">
        <f t="shared" ca="1" si="26"/>
        <v>-0.17163794551519454</v>
      </c>
      <c r="E237">
        <f t="shared" ca="1" si="27"/>
        <v>-2.5643863259897821E-3</v>
      </c>
      <c r="G237">
        <f t="shared" ca="1" si="21"/>
        <v>0.31304891167738325</v>
      </c>
      <c r="H237">
        <f t="shared" ca="1" si="22"/>
        <v>-0.23533371223093921</v>
      </c>
    </row>
    <row r="238" spans="1:8" x14ac:dyDescent="0.45">
      <c r="A238">
        <f t="shared" si="23"/>
        <v>230</v>
      </c>
      <c r="B238">
        <f t="shared" si="24"/>
        <v>0.46</v>
      </c>
      <c r="C238">
        <f t="shared" ca="1" si="25"/>
        <v>-7.1582869096501633E-2</v>
      </c>
      <c r="D238">
        <f t="shared" ca="1" si="26"/>
        <v>-0.20442289956139229</v>
      </c>
      <c r="E238">
        <f t="shared" ca="1" si="27"/>
        <v>9.3433885317537463E-3</v>
      </c>
      <c r="G238">
        <f t="shared" ca="1" si="21"/>
        <v>-0.79353554104406943</v>
      </c>
      <c r="H238">
        <f t="shared" ca="1" si="22"/>
        <v>0.2963653215667707</v>
      </c>
    </row>
    <row r="239" spans="1:8" x14ac:dyDescent="0.45">
      <c r="A239">
        <f t="shared" si="23"/>
        <v>231</v>
      </c>
      <c r="B239">
        <f t="shared" si="24"/>
        <v>0.46200000000000002</v>
      </c>
      <c r="C239">
        <f t="shared" ca="1" si="25"/>
        <v>4.539472932831437E-2</v>
      </c>
      <c r="D239">
        <f t="shared" ca="1" si="26"/>
        <v>-0.18354132407036766</v>
      </c>
      <c r="E239">
        <f t="shared" ca="1" si="27"/>
        <v>8.1704164150371572E-4</v>
      </c>
      <c r="G239">
        <f t="shared" ca="1" si="21"/>
        <v>-1.2151987327986049</v>
      </c>
      <c r="H239">
        <f t="shared" ca="1" si="22"/>
        <v>1.143374626862002</v>
      </c>
    </row>
    <row r="240" spans="1:8" x14ac:dyDescent="0.45">
      <c r="A240">
        <f t="shared" si="23"/>
        <v>232</v>
      </c>
      <c r="B240">
        <f t="shared" si="24"/>
        <v>0.46400000000000002</v>
      </c>
      <c r="C240">
        <f t="shared" ca="1" si="25"/>
        <v>4.8364886689789922E-2</v>
      </c>
      <c r="D240">
        <f t="shared" ca="1" si="26"/>
        <v>-0.16119674641968471</v>
      </c>
      <c r="E240">
        <f t="shared" ca="1" si="27"/>
        <v>-7.3147236103745378E-3</v>
      </c>
      <c r="G240">
        <f t="shared" ca="1" si="21"/>
        <v>-0.8831695760305458</v>
      </c>
      <c r="H240">
        <f t="shared" ca="1" si="22"/>
        <v>0.44665516669264066</v>
      </c>
    </row>
    <row r="241" spans="1:8" x14ac:dyDescent="0.45">
      <c r="A241">
        <f t="shared" si="23"/>
        <v>233</v>
      </c>
      <c r="B241">
        <f t="shared" si="24"/>
        <v>0.46600000000000003</v>
      </c>
      <c r="C241">
        <f t="shared" ca="1" si="25"/>
        <v>-1.1859433548616665E-2</v>
      </c>
      <c r="D241">
        <f t="shared" ca="1" si="26"/>
        <v>-0.16669952358624285</v>
      </c>
      <c r="E241">
        <f t="shared" ca="1" si="27"/>
        <v>-5.9428341694530012E-3</v>
      </c>
      <c r="G241">
        <f t="shared" ca="1" si="21"/>
        <v>6.6972508137428638E-2</v>
      </c>
      <c r="H241">
        <f t="shared" ca="1" si="22"/>
        <v>-0.32884801648711537</v>
      </c>
    </row>
    <row r="242" spans="1:8" x14ac:dyDescent="0.45">
      <c r="A242">
        <f t="shared" si="23"/>
        <v>234</v>
      </c>
      <c r="B242">
        <f t="shared" si="24"/>
        <v>0.46800000000000003</v>
      </c>
      <c r="C242">
        <f t="shared" ca="1" si="25"/>
        <v>4.5883335302786446E-2</v>
      </c>
      <c r="D242">
        <f t="shared" ca="1" si="26"/>
        <v>-0.14531788933514436</v>
      </c>
      <c r="E242">
        <f t="shared" ca="1" si="27"/>
        <v>-1.3050455039178743E-2</v>
      </c>
      <c r="G242">
        <f t="shared" ca="1" si="21"/>
        <v>-0.42812466147809741</v>
      </c>
      <c r="H242">
        <f t="shared" ca="1" si="22"/>
        <v>-0.1500426075675978</v>
      </c>
    </row>
    <row r="243" spans="1:8" x14ac:dyDescent="0.45">
      <c r="A243">
        <f t="shared" si="23"/>
        <v>235</v>
      </c>
      <c r="B243">
        <f t="shared" si="24"/>
        <v>0.47000000000000003</v>
      </c>
      <c r="C243">
        <f t="shared" ca="1" si="25"/>
        <v>-2.1680453102418836E-2</v>
      </c>
      <c r="D243">
        <f t="shared" ca="1" si="26"/>
        <v>-0.15546434138707638</v>
      </c>
      <c r="E243">
        <f t="shared" ca="1" si="27"/>
        <v>-1.0438505223749246E-2</v>
      </c>
      <c r="G243">
        <f t="shared" ca="1" si="21"/>
        <v>-5.4243508131045906E-2</v>
      </c>
      <c r="H243">
        <f t="shared" ca="1" si="22"/>
        <v>-0.33039097515897048</v>
      </c>
    </row>
    <row r="244" spans="1:8" x14ac:dyDescent="0.45">
      <c r="A244">
        <f t="shared" si="23"/>
        <v>236</v>
      </c>
      <c r="B244">
        <f t="shared" si="24"/>
        <v>0.47200000000000003</v>
      </c>
      <c r="C244">
        <f t="shared" ca="1" si="25"/>
        <v>4.4141715304224657E-2</v>
      </c>
      <c r="D244">
        <f t="shared" ca="1" si="26"/>
        <v>-0.13471773519409078</v>
      </c>
      <c r="E244">
        <f t="shared" ca="1" si="27"/>
        <v>-1.6902481157508177E-2</v>
      </c>
      <c r="G244">
        <f t="shared" ca="1" si="21"/>
        <v>-0.16381848359533369</v>
      </c>
      <c r="H244">
        <f t="shared" ca="1" si="22"/>
        <v>-0.30649683776585868</v>
      </c>
    </row>
    <row r="245" spans="1:8" x14ac:dyDescent="0.45">
      <c r="A245">
        <f t="shared" si="23"/>
        <v>237</v>
      </c>
      <c r="B245">
        <f t="shared" si="24"/>
        <v>0.47400000000000003</v>
      </c>
      <c r="C245">
        <f t="shared" ca="1" si="25"/>
        <v>-3.783906666307231E-2</v>
      </c>
      <c r="D245">
        <f t="shared" ca="1" si="26"/>
        <v>-0.15257777465906092</v>
      </c>
      <c r="E245">
        <f t="shared" ca="1" si="27"/>
        <v>-1.2218830680088843E-2</v>
      </c>
      <c r="G245">
        <f t="shared" ca="1" si="21"/>
        <v>0.8380024918754212</v>
      </c>
      <c r="H245">
        <f t="shared" ca="1" si="22"/>
        <v>0.36891484305608208</v>
      </c>
    </row>
    <row r="246" spans="1:8" x14ac:dyDescent="0.45">
      <c r="A246">
        <f t="shared" si="23"/>
        <v>238</v>
      </c>
      <c r="B246">
        <f t="shared" si="24"/>
        <v>0.47600000000000003</v>
      </c>
      <c r="C246">
        <f t="shared" ca="1" si="25"/>
        <v>1.714045014749362E-2</v>
      </c>
      <c r="D246">
        <f t="shared" ca="1" si="26"/>
        <v>-0.14445320128914893</v>
      </c>
      <c r="E246">
        <f t="shared" ca="1" si="27"/>
        <v>-1.5083331303983295E-2</v>
      </c>
      <c r="G246">
        <f t="shared" ca="1" si="21"/>
        <v>-0.43955535284107439</v>
      </c>
      <c r="H246">
        <f t="shared" ca="1" si="22"/>
        <v>-0.14012442512209192</v>
      </c>
    </row>
    <row r="247" spans="1:8" x14ac:dyDescent="0.45">
      <c r="A247">
        <f t="shared" si="23"/>
        <v>239</v>
      </c>
      <c r="B247">
        <f t="shared" si="24"/>
        <v>0.47800000000000004</v>
      </c>
      <c r="C247">
        <f t="shared" ca="1" si="25"/>
        <v>4.6893725529723235E-2</v>
      </c>
      <c r="D247">
        <f t="shared" ca="1" si="26"/>
        <v>-0.12213178793700066</v>
      </c>
      <c r="E247">
        <f t="shared" ca="1" si="27"/>
        <v>-2.1488943708644841E-2</v>
      </c>
      <c r="G247">
        <f t="shared" ca="1" si="21"/>
        <v>-2.9742408249895769E-2</v>
      </c>
      <c r="H247">
        <f t="shared" ca="1" si="22"/>
        <v>-0.33244872248482987</v>
      </c>
    </row>
    <row r="248" spans="1:8" x14ac:dyDescent="0.45">
      <c r="A248">
        <f t="shared" si="23"/>
        <v>240</v>
      </c>
      <c r="B248">
        <f t="shared" si="24"/>
        <v>0.48</v>
      </c>
      <c r="C248">
        <f t="shared" ca="1" si="25"/>
        <v>-2.4556345330697379E-2</v>
      </c>
      <c r="D248">
        <f t="shared" ca="1" si="26"/>
        <v>-0.13386972100507402</v>
      </c>
      <c r="E248">
        <f t="shared" ca="1" si="27"/>
        <v>-1.8942897798023644E-2</v>
      </c>
      <c r="G248">
        <f t="shared" ca="1" si="21"/>
        <v>-0.67530334911399148</v>
      </c>
      <c r="H248">
        <f t="shared" ca="1" si="22"/>
        <v>0.12270127999124014</v>
      </c>
    </row>
    <row r="249" spans="1:8" x14ac:dyDescent="0.45">
      <c r="A249">
        <f t="shared" si="23"/>
        <v>241</v>
      </c>
      <c r="B249">
        <f t="shared" si="24"/>
        <v>0.48199999999999998</v>
      </c>
      <c r="C249">
        <f t="shared" ca="1" si="25"/>
        <v>4.6095419717284711E-3</v>
      </c>
      <c r="D249">
        <f t="shared" ca="1" si="26"/>
        <v>-0.13165714085864436</v>
      </c>
      <c r="E249">
        <f t="shared" ca="1" si="27"/>
        <v>-1.9993119927593745E-2</v>
      </c>
      <c r="G249">
        <f t="shared" ca="1" si="21"/>
        <v>-4.5291408361922747E-2</v>
      </c>
      <c r="H249">
        <f t="shared" ca="1" si="22"/>
        <v>-0.33128202166192688</v>
      </c>
    </row>
    <row r="250" spans="1:8" x14ac:dyDescent="0.45">
      <c r="A250">
        <f t="shared" si="23"/>
        <v>242</v>
      </c>
      <c r="B250">
        <f t="shared" si="24"/>
        <v>0.48399999999999999</v>
      </c>
      <c r="C250">
        <f t="shared" ca="1" si="25"/>
        <v>2.0764557132001801E-2</v>
      </c>
      <c r="D250">
        <f t="shared" ca="1" si="26"/>
        <v>-0.12164862432101949</v>
      </c>
      <c r="E250">
        <f t="shared" ca="1" si="27"/>
        <v>-2.2994913534136796E-2</v>
      </c>
      <c r="G250">
        <f t="shared" ca="1" si="21"/>
        <v>0.21492866674293853</v>
      </c>
      <c r="H250">
        <f t="shared" ca="1" si="22"/>
        <v>-0.2871390015454362</v>
      </c>
    </row>
    <row r="251" spans="1:8" x14ac:dyDescent="0.45">
      <c r="A251">
        <f t="shared" si="23"/>
        <v>243</v>
      </c>
      <c r="B251">
        <f t="shared" si="24"/>
        <v>0.48599999999999999</v>
      </c>
      <c r="C251">
        <f t="shared" ca="1" si="25"/>
        <v>-9.0389453768625283E-2</v>
      </c>
      <c r="D251">
        <f t="shared" ca="1" si="26"/>
        <v>-0.16539711994503412</v>
      </c>
      <c r="E251">
        <f t="shared" ca="1" si="27"/>
        <v>-1.0907544713887996E-2</v>
      </c>
      <c r="G251">
        <f t="shared" ca="1" si="21"/>
        <v>0.63886281134145428</v>
      </c>
      <c r="H251">
        <f t="shared" ca="1" si="22"/>
        <v>7.4812358381773303E-2</v>
      </c>
    </row>
    <row r="252" spans="1:8" x14ac:dyDescent="0.45">
      <c r="A252">
        <f t="shared" si="23"/>
        <v>244</v>
      </c>
      <c r="B252">
        <f t="shared" si="24"/>
        <v>0.48799999999999999</v>
      </c>
      <c r="C252">
        <f t="shared" ca="1" si="25"/>
        <v>-3.7249064173862187E-2</v>
      </c>
      <c r="D252">
        <f t="shared" ca="1" si="26"/>
        <v>-0.18350016513353112</v>
      </c>
      <c r="E252">
        <f t="shared" ca="1" si="27"/>
        <v>-5.0657800626334737E-3</v>
      </c>
      <c r="G252">
        <f t="shared" ca="1" si="21"/>
        <v>-0.47072984711838134</v>
      </c>
      <c r="H252">
        <f t="shared" ca="1" si="22"/>
        <v>-0.11174674436523865</v>
      </c>
    </row>
    <row r="253" spans="1:8" x14ac:dyDescent="0.45">
      <c r="A253">
        <f t="shared" si="23"/>
        <v>245</v>
      </c>
      <c r="B253">
        <f t="shared" si="24"/>
        <v>0.49</v>
      </c>
      <c r="C253">
        <f t="shared" ca="1" si="25"/>
        <v>4.7744082221524126E-2</v>
      </c>
      <c r="D253">
        <f t="shared" ca="1" si="26"/>
        <v>-0.16020105300942736</v>
      </c>
      <c r="E253">
        <f t="shared" ca="1" si="27"/>
        <v>-1.3551955948003978E-2</v>
      </c>
      <c r="G253">
        <f t="shared" ca="1" si="21"/>
        <v>0.32049425975408735</v>
      </c>
      <c r="H253">
        <f t="shared" ca="1" si="22"/>
        <v>-0.23061676279801291</v>
      </c>
    </row>
    <row r="254" spans="1:8" x14ac:dyDescent="0.45">
      <c r="A254">
        <f t="shared" si="23"/>
        <v>246</v>
      </c>
      <c r="B254">
        <f t="shared" si="24"/>
        <v>0.49199999999999999</v>
      </c>
      <c r="C254">
        <f t="shared" ca="1" si="25"/>
        <v>-9.8859887104731828E-2</v>
      </c>
      <c r="D254">
        <f t="shared" ca="1" si="26"/>
        <v>-0.20864239769074594</v>
      </c>
      <c r="E254">
        <f t="shared" ca="1" si="27"/>
        <v>3.8331541141433875E-3</v>
      </c>
      <c r="G254">
        <f t="shared" ca="1" si="21"/>
        <v>-4.0085159903635641E-2</v>
      </c>
      <c r="H254">
        <f t="shared" ca="1" si="22"/>
        <v>-0.33172651328883329</v>
      </c>
    </row>
    <row r="255" spans="1:8" x14ac:dyDescent="0.45">
      <c r="A255">
        <f t="shared" si="23"/>
        <v>247</v>
      </c>
      <c r="B255">
        <f t="shared" si="24"/>
        <v>0.49399999999999999</v>
      </c>
      <c r="C255">
        <f t="shared" ca="1" si="25"/>
        <v>-1.1331311619429319E-2</v>
      </c>
      <c r="D255">
        <f t="shared" ca="1" si="26"/>
        <v>-0.21421740300750516</v>
      </c>
      <c r="E255">
        <f t="shared" ca="1" si="27"/>
        <v>5.7045010846132199E-3</v>
      </c>
      <c r="G255">
        <f t="shared" ca="1" si="21"/>
        <v>-0.32598817076362396</v>
      </c>
      <c r="H255">
        <f t="shared" ca="1" si="22"/>
        <v>-0.22706504585551968</v>
      </c>
    </row>
    <row r="256" spans="1:8" x14ac:dyDescent="0.45">
      <c r="A256">
        <f t="shared" si="23"/>
        <v>248</v>
      </c>
      <c r="B256">
        <f t="shared" si="24"/>
        <v>0.496</v>
      </c>
      <c r="C256">
        <f t="shared" ca="1" si="25"/>
        <v>-2.8135403110322407E-2</v>
      </c>
      <c r="D256">
        <f t="shared" ca="1" si="26"/>
        <v>-0.22811629214400445</v>
      </c>
      <c r="E256">
        <f t="shared" ca="1" si="27"/>
        <v>1.1362397408195453E-2</v>
      </c>
      <c r="G256">
        <f t="shared" ca="1" si="21"/>
        <v>-9.0175998312567437E-2</v>
      </c>
      <c r="H256">
        <f t="shared" ca="1" si="22"/>
        <v>-0.32520162266166514</v>
      </c>
    </row>
    <row r="257" spans="1:8" x14ac:dyDescent="0.45">
      <c r="A257">
        <f t="shared" si="23"/>
        <v>249</v>
      </c>
      <c r="B257">
        <f t="shared" si="24"/>
        <v>0.498</v>
      </c>
      <c r="C257">
        <f t="shared" ca="1" si="25"/>
        <v>6.8444819294478043E-2</v>
      </c>
      <c r="D257">
        <f t="shared" ca="1" si="26"/>
        <v>-0.19416766177394335</v>
      </c>
      <c r="E257">
        <f t="shared" ca="1" si="27"/>
        <v>-3.4675831212395425E-3</v>
      </c>
      <c r="G257">
        <f t="shared" ca="1" si="21"/>
        <v>0.18978596058263308</v>
      </c>
      <c r="H257">
        <f t="shared" ca="1" si="22"/>
        <v>-0.29731462249906054</v>
      </c>
    </row>
    <row r="258" spans="1:8" x14ac:dyDescent="0.45">
      <c r="A258">
        <f t="shared" si="23"/>
        <v>250</v>
      </c>
      <c r="B258">
        <f t="shared" si="24"/>
        <v>0.5</v>
      </c>
      <c r="C258">
        <f t="shared" ca="1" si="25"/>
        <v>8.8595568531907407E-2</v>
      </c>
      <c r="D258">
        <f t="shared" ca="1" si="26"/>
        <v>-0.15004706864505346</v>
      </c>
      <c r="E258">
        <f t="shared" ca="1" si="27"/>
        <v>-1.9152543857693279E-2</v>
      </c>
      <c r="G258">
        <f t="shared" ca="1" si="21"/>
        <v>0.27707610023532742</v>
      </c>
      <c r="H258">
        <f t="shared" ca="1" si="22"/>
        <v>-0.25656216801171611</v>
      </c>
    </row>
    <row r="259" spans="1:8" x14ac:dyDescent="0.45">
      <c r="A259">
        <f t="shared" si="23"/>
        <v>251</v>
      </c>
      <c r="B259">
        <f t="shared" si="24"/>
        <v>0.502</v>
      </c>
      <c r="C259">
        <f t="shared" ca="1" si="25"/>
        <v>-4.7248254925833844E-2</v>
      </c>
      <c r="D259">
        <f t="shared" ca="1" si="26"/>
        <v>-0.17367119610797038</v>
      </c>
      <c r="E259">
        <f t="shared" ca="1" si="27"/>
        <v>-1.2006984975760224E-2</v>
      </c>
      <c r="G259">
        <f t="shared" ca="1" si="21"/>
        <v>-0.93321109208165753</v>
      </c>
      <c r="H259">
        <f t="shared" ca="1" si="22"/>
        <v>0.53754960905090665</v>
      </c>
    </row>
    <row r="260" spans="1:8" x14ac:dyDescent="0.45">
      <c r="A260">
        <f t="shared" si="23"/>
        <v>252</v>
      </c>
      <c r="B260">
        <f t="shared" si="24"/>
        <v>0.504</v>
      </c>
      <c r="C260">
        <f t="shared" ca="1" si="25"/>
        <v>-2.2614915162645919E-3</v>
      </c>
      <c r="D260">
        <f t="shared" ca="1" si="26"/>
        <v>-0.1748064648491352</v>
      </c>
      <c r="E260">
        <f t="shared" ca="1" si="27"/>
        <v>-1.2117387846948068E-2</v>
      </c>
      <c r="G260">
        <f t="shared" ca="1" si="21"/>
        <v>0.74884301975921186</v>
      </c>
      <c r="H260">
        <f t="shared" ca="1" si="22"/>
        <v>0.22743253490876209</v>
      </c>
    </row>
    <row r="261" spans="1:8" x14ac:dyDescent="0.45">
      <c r="A261">
        <f t="shared" si="23"/>
        <v>253</v>
      </c>
      <c r="B261">
        <f t="shared" si="24"/>
        <v>0.50600000000000001</v>
      </c>
      <c r="C261">
        <f t="shared" ca="1" si="25"/>
        <v>-3.4167050419293958E-2</v>
      </c>
      <c r="D261">
        <f t="shared" ca="1" si="26"/>
        <v>-0.19202665826045937</v>
      </c>
      <c r="E261">
        <f t="shared" ca="1" si="27"/>
        <v>-6.3105011839874187E-3</v>
      </c>
      <c r="G261">
        <f t="shared" ca="1" si="21"/>
        <v>-0.47861964234412169</v>
      </c>
      <c r="H261">
        <f t="shared" ca="1" si="22"/>
        <v>-0.10425657129571836</v>
      </c>
    </row>
    <row r="262" spans="1:8" x14ac:dyDescent="0.45">
      <c r="A262">
        <f t="shared" si="23"/>
        <v>254</v>
      </c>
      <c r="B262">
        <f t="shared" si="24"/>
        <v>0.50800000000000001</v>
      </c>
      <c r="C262">
        <f t="shared" ca="1" si="25"/>
        <v>-7.2069753833830172E-2</v>
      </c>
      <c r="D262">
        <f t="shared" ca="1" si="26"/>
        <v>-0.22849395370037742</v>
      </c>
      <c r="E262">
        <f t="shared" ca="1" si="27"/>
        <v>8.5106495442968874E-3</v>
      </c>
      <c r="G262">
        <f t="shared" ca="1" si="21"/>
        <v>0.65192076209611127</v>
      </c>
      <c r="H262">
        <f t="shared" ca="1" si="22"/>
        <v>9.1667346718641185E-2</v>
      </c>
    </row>
    <row r="263" spans="1:8" x14ac:dyDescent="0.45">
      <c r="A263">
        <f t="shared" si="23"/>
        <v>255</v>
      </c>
      <c r="B263">
        <f t="shared" si="24"/>
        <v>0.51</v>
      </c>
      <c r="C263">
        <f t="shared" ca="1" si="25"/>
        <v>9.5062523779214175E-2</v>
      </c>
      <c r="D263">
        <f t="shared" ca="1" si="26"/>
        <v>-0.18020219162053663</v>
      </c>
      <c r="E263">
        <f t="shared" ca="1" si="27"/>
        <v>-1.1744170135155399E-2</v>
      </c>
      <c r="G263">
        <f t="shared" ca="1" si="21"/>
        <v>-0.7142492901710048</v>
      </c>
      <c r="H263">
        <f t="shared" ca="1" si="22"/>
        <v>0.17681871517645092</v>
      </c>
    </row>
    <row r="264" spans="1:8" x14ac:dyDescent="0.45">
      <c r="A264">
        <f t="shared" si="23"/>
        <v>256</v>
      </c>
      <c r="B264">
        <f t="shared" si="24"/>
        <v>0.51200000000000001</v>
      </c>
      <c r="C264">
        <f t="shared" ca="1" si="25"/>
        <v>-8.5917416414728609E-2</v>
      </c>
      <c r="D264">
        <f t="shared" ca="1" si="26"/>
        <v>-0.22402007399204824</v>
      </c>
      <c r="E264">
        <f t="shared" ca="1" si="27"/>
        <v>5.4457508847360961E-3</v>
      </c>
      <c r="G264">
        <f t="shared" ca="1" si="21"/>
        <v>-0.48090771095611612</v>
      </c>
      <c r="H264">
        <f t="shared" ca="1" si="22"/>
        <v>-0.10206110687628198</v>
      </c>
    </row>
    <row r="265" spans="1:8" x14ac:dyDescent="0.45">
      <c r="A265">
        <f t="shared" si="23"/>
        <v>257</v>
      </c>
      <c r="B265">
        <f t="shared" si="24"/>
        <v>0.51400000000000001</v>
      </c>
      <c r="C265">
        <f t="shared" ca="1" si="25"/>
        <v>-9.115485673490506E-2</v>
      </c>
      <c r="D265">
        <f t="shared" ca="1" si="26"/>
        <v>-0.27069136064031962</v>
      </c>
      <c r="E265">
        <f t="shared" ca="1" si="27"/>
        <v>2.8008231391974253E-2</v>
      </c>
      <c r="G265">
        <f t="shared" ref="G265:G328" ca="1" si="28">_xlfn.NORM.S.INV(RAND())*SQRT($I$4)</f>
        <v>1.4797185077852861</v>
      </c>
      <c r="H265">
        <f t="shared" ref="H265:H328" ca="1" si="29">G265^2-$B$3^3/3</f>
        <v>1.8562335289489804</v>
      </c>
    </row>
    <row r="266" spans="1:8" x14ac:dyDescent="0.45">
      <c r="A266">
        <f t="shared" ref="A266:A329" si="30">A265+1</f>
        <v>258</v>
      </c>
      <c r="B266">
        <f t="shared" ref="B266:B329" si="31">A266*$B$5</f>
        <v>0.51600000000000001</v>
      </c>
      <c r="C266">
        <f t="shared" ref="C266:C329" ca="1" si="32">_xlfn.NORM.S.INV(RAND())*SQRT($B$5)</f>
        <v>-9.9831941535168195E-2</v>
      </c>
      <c r="D266">
        <f t="shared" ref="D266:D329" ca="1" si="33">D265+B265*C266</f>
        <v>-0.32200497858939608</v>
      </c>
      <c r="E266">
        <f t="shared" ref="E266:E329" ca="1" si="34">D266^2-B266^3/3</f>
        <v>5.7891174236357444E-2</v>
      </c>
      <c r="G266">
        <f t="shared" ca="1" si="28"/>
        <v>1.0522584455199653</v>
      </c>
      <c r="H266">
        <f t="shared" ca="1" si="29"/>
        <v>0.77391450283476049</v>
      </c>
    </row>
    <row r="267" spans="1:8" x14ac:dyDescent="0.45">
      <c r="A267">
        <f t="shared" si="30"/>
        <v>259</v>
      </c>
      <c r="B267">
        <f t="shared" si="31"/>
        <v>0.51800000000000002</v>
      </c>
      <c r="C267">
        <f t="shared" ca="1" si="32"/>
        <v>-4.6951559876304283E-2</v>
      </c>
      <c r="D267">
        <f t="shared" ca="1" si="33"/>
        <v>-0.34623198348556911</v>
      </c>
      <c r="E267">
        <f t="shared" ca="1" si="34"/>
        <v>7.3545975721684725E-2</v>
      </c>
      <c r="G267">
        <f t="shared" ca="1" si="28"/>
        <v>-0.16610332780907536</v>
      </c>
      <c r="H267">
        <f t="shared" ca="1" si="29"/>
        <v>-0.3057430178240842</v>
      </c>
    </row>
    <row r="268" spans="1:8" x14ac:dyDescent="0.45">
      <c r="A268">
        <f t="shared" si="30"/>
        <v>260</v>
      </c>
      <c r="B268">
        <f t="shared" si="31"/>
        <v>0.52</v>
      </c>
      <c r="C268">
        <f t="shared" ca="1" si="32"/>
        <v>-3.5105320477974503E-3</v>
      </c>
      <c r="D268">
        <f t="shared" ca="1" si="33"/>
        <v>-0.34805043908632821</v>
      </c>
      <c r="E268">
        <f t="shared" ca="1" si="34"/>
        <v>7.4269774814852529E-2</v>
      </c>
      <c r="G268">
        <f t="shared" ca="1" si="28"/>
        <v>1.4401058188947253</v>
      </c>
      <c r="H268">
        <f t="shared" ca="1" si="29"/>
        <v>1.7405714362811142</v>
      </c>
    </row>
    <row r="269" spans="1:8" x14ac:dyDescent="0.45">
      <c r="A269">
        <f t="shared" si="30"/>
        <v>261</v>
      </c>
      <c r="B269">
        <f t="shared" si="31"/>
        <v>0.52200000000000002</v>
      </c>
      <c r="C269">
        <f t="shared" ca="1" si="32"/>
        <v>2.0713824676135015E-2</v>
      </c>
      <c r="D269">
        <f t="shared" ca="1" si="33"/>
        <v>-0.33727925025473798</v>
      </c>
      <c r="E269">
        <f t="shared" ca="1" si="34"/>
        <v>6.6345076652398166E-2</v>
      </c>
      <c r="G269">
        <f t="shared" ca="1" si="28"/>
        <v>0.26415365903556565</v>
      </c>
      <c r="H269">
        <f t="shared" ca="1" si="29"/>
        <v>-0.26355617775145546</v>
      </c>
    </row>
    <row r="270" spans="1:8" x14ac:dyDescent="0.45">
      <c r="A270">
        <f t="shared" si="30"/>
        <v>262</v>
      </c>
      <c r="B270">
        <f t="shared" si="31"/>
        <v>0.52400000000000002</v>
      </c>
      <c r="C270">
        <f t="shared" ca="1" si="32"/>
        <v>-5.1693400584360984E-2</v>
      </c>
      <c r="D270">
        <f t="shared" ca="1" si="33"/>
        <v>-0.36426320535977441</v>
      </c>
      <c r="E270">
        <f t="shared" ca="1" si="34"/>
        <v>8.4728408112310527E-2</v>
      </c>
      <c r="G270">
        <f t="shared" ca="1" si="28"/>
        <v>-0.43253828884774359</v>
      </c>
      <c r="H270">
        <f t="shared" ca="1" si="29"/>
        <v>-0.14624396201399925</v>
      </c>
    </row>
    <row r="271" spans="1:8" x14ac:dyDescent="0.45">
      <c r="A271">
        <f t="shared" si="30"/>
        <v>263</v>
      </c>
      <c r="B271">
        <f t="shared" si="31"/>
        <v>0.52600000000000002</v>
      </c>
      <c r="C271">
        <f t="shared" ca="1" si="32"/>
        <v>1.8627628157299903E-3</v>
      </c>
      <c r="D271">
        <f t="shared" ca="1" si="33"/>
        <v>-0.36328711764433191</v>
      </c>
      <c r="E271">
        <f t="shared" ca="1" si="34"/>
        <v>8.3467004512993326E-2</v>
      </c>
      <c r="G271">
        <f t="shared" ca="1" si="28"/>
        <v>0.11607390048127818</v>
      </c>
      <c r="H271">
        <f t="shared" ca="1" si="29"/>
        <v>-0.31986018296039564</v>
      </c>
    </row>
    <row r="272" spans="1:8" x14ac:dyDescent="0.45">
      <c r="A272">
        <f t="shared" si="30"/>
        <v>264</v>
      </c>
      <c r="B272">
        <f t="shared" si="31"/>
        <v>0.52800000000000002</v>
      </c>
      <c r="C272">
        <f t="shared" ca="1" si="32"/>
        <v>-6.4153439083575415E-3</v>
      </c>
      <c r="D272">
        <f t="shared" ca="1" si="33"/>
        <v>-0.36666158854012798</v>
      </c>
      <c r="E272">
        <f t="shared" ca="1" si="34"/>
        <v>8.53747365107701E-2</v>
      </c>
      <c r="G272">
        <f t="shared" ca="1" si="28"/>
        <v>3.6330489830612489E-2</v>
      </c>
      <c r="H272">
        <f t="shared" ca="1" si="29"/>
        <v>-0.33201342884200108</v>
      </c>
    </row>
    <row r="273" spans="1:8" x14ac:dyDescent="0.45">
      <c r="A273">
        <f t="shared" si="30"/>
        <v>265</v>
      </c>
      <c r="B273">
        <f t="shared" si="31"/>
        <v>0.53</v>
      </c>
      <c r="C273">
        <f t="shared" ca="1" si="32"/>
        <v>9.1768096309042563E-2</v>
      </c>
      <c r="D273">
        <f t="shared" ca="1" si="33"/>
        <v>-0.31820803368895351</v>
      </c>
      <c r="E273">
        <f t="shared" ca="1" si="34"/>
        <v>5.1630686037523493E-2</v>
      </c>
      <c r="G273">
        <f t="shared" ca="1" si="28"/>
        <v>0.67240659506775735</v>
      </c>
      <c r="H273">
        <f t="shared" ca="1" si="29"/>
        <v>0.11879729575728171</v>
      </c>
    </row>
    <row r="274" spans="1:8" x14ac:dyDescent="0.45">
      <c r="A274">
        <f t="shared" si="30"/>
        <v>266</v>
      </c>
      <c r="B274">
        <f t="shared" si="31"/>
        <v>0.53200000000000003</v>
      </c>
      <c r="C274">
        <f t="shared" ca="1" si="32"/>
        <v>8.0752901255870882E-3</v>
      </c>
      <c r="D274">
        <f t="shared" ca="1" si="33"/>
        <v>-0.31392812992239233</v>
      </c>
      <c r="E274">
        <f t="shared" ca="1" si="34"/>
        <v>4.8361281423237097E-2</v>
      </c>
      <c r="G274">
        <f t="shared" ca="1" si="28"/>
        <v>-0.56416531910684464</v>
      </c>
      <c r="H274">
        <f t="shared" ca="1" si="29"/>
        <v>-1.5050826050405475E-2</v>
      </c>
    </row>
    <row r="275" spans="1:8" x14ac:dyDescent="0.45">
      <c r="A275">
        <f t="shared" si="30"/>
        <v>267</v>
      </c>
      <c r="B275">
        <f t="shared" si="31"/>
        <v>0.53400000000000003</v>
      </c>
      <c r="C275">
        <f t="shared" ca="1" si="32"/>
        <v>4.3136923970656792E-2</v>
      </c>
      <c r="D275">
        <f t="shared" ca="1" si="33"/>
        <v>-0.29097928637000292</v>
      </c>
      <c r="E275">
        <f t="shared" ca="1" si="34"/>
        <v>3.3911177096396156E-2</v>
      </c>
      <c r="G275">
        <f t="shared" ca="1" si="28"/>
        <v>0.12228520949030056</v>
      </c>
      <c r="H275">
        <f t="shared" ca="1" si="29"/>
        <v>-0.31837966087324659</v>
      </c>
    </row>
    <row r="276" spans="1:8" x14ac:dyDescent="0.45">
      <c r="A276">
        <f t="shared" si="30"/>
        <v>268</v>
      </c>
      <c r="B276">
        <f t="shared" si="31"/>
        <v>0.53600000000000003</v>
      </c>
      <c r="C276">
        <f t="shared" ca="1" si="32"/>
        <v>-3.808009803071593E-2</v>
      </c>
      <c r="D276">
        <f t="shared" ca="1" si="33"/>
        <v>-0.31131405871840523</v>
      </c>
      <c r="E276">
        <f t="shared" ca="1" si="34"/>
        <v>4.5586224489059982E-2</v>
      </c>
      <c r="G276">
        <f t="shared" ca="1" si="28"/>
        <v>0.14813760378353361</v>
      </c>
      <c r="H276">
        <f t="shared" ca="1" si="29"/>
        <v>-0.31138858367860611</v>
      </c>
    </row>
    <row r="277" spans="1:8" x14ac:dyDescent="0.45">
      <c r="A277">
        <f t="shared" si="30"/>
        <v>269</v>
      </c>
      <c r="B277">
        <f t="shared" si="31"/>
        <v>0.53800000000000003</v>
      </c>
      <c r="C277">
        <f t="shared" ca="1" si="32"/>
        <v>-8.8274826801023915E-2</v>
      </c>
      <c r="D277">
        <f t="shared" ca="1" si="33"/>
        <v>-0.35862936588375405</v>
      </c>
      <c r="E277">
        <f t="shared" ca="1" si="34"/>
        <v>7.6708064740850207E-2</v>
      </c>
      <c r="G277">
        <f t="shared" ca="1" si="28"/>
        <v>0.28270552111922859</v>
      </c>
      <c r="H277">
        <f t="shared" ca="1" si="29"/>
        <v>-0.25341092166203871</v>
      </c>
    </row>
    <row r="278" spans="1:8" x14ac:dyDescent="0.45">
      <c r="A278">
        <f t="shared" si="30"/>
        <v>270</v>
      </c>
      <c r="B278">
        <f t="shared" si="31"/>
        <v>0.54</v>
      </c>
      <c r="C278">
        <f t="shared" ca="1" si="32"/>
        <v>0.12344841104850615</v>
      </c>
      <c r="D278">
        <f t="shared" ca="1" si="33"/>
        <v>-0.29221412073965775</v>
      </c>
      <c r="E278">
        <f t="shared" ca="1" si="34"/>
        <v>3.2901092359651274E-2</v>
      </c>
      <c r="G278">
        <f t="shared" ca="1" si="28"/>
        <v>-0.61228309826461247</v>
      </c>
      <c r="H278">
        <f t="shared" ca="1" si="29"/>
        <v>4.1557259087179776E-2</v>
      </c>
    </row>
    <row r="279" spans="1:8" x14ac:dyDescent="0.45">
      <c r="A279">
        <f t="shared" si="30"/>
        <v>271</v>
      </c>
      <c r="B279">
        <f t="shared" si="31"/>
        <v>0.54200000000000004</v>
      </c>
      <c r="C279">
        <f t="shared" ca="1" si="32"/>
        <v>-2.6442110835407918E-2</v>
      </c>
      <c r="D279">
        <f t="shared" ca="1" si="33"/>
        <v>-0.30649286059077802</v>
      </c>
      <c r="E279">
        <f t="shared" ca="1" si="34"/>
        <v>4.0864510926451408E-2</v>
      </c>
      <c r="G279">
        <f t="shared" ca="1" si="28"/>
        <v>0.10207830578311977</v>
      </c>
      <c r="H279">
        <f t="shared" ca="1" si="29"/>
        <v>-0.32291335282178119</v>
      </c>
    </row>
    <row r="280" spans="1:8" x14ac:dyDescent="0.45">
      <c r="A280">
        <f t="shared" si="30"/>
        <v>272</v>
      </c>
      <c r="B280">
        <f t="shared" si="31"/>
        <v>0.54400000000000004</v>
      </c>
      <c r="C280">
        <f t="shared" ca="1" si="32"/>
        <v>-1.0172196578295163E-2</v>
      </c>
      <c r="D280">
        <f t="shared" ca="1" si="33"/>
        <v>-0.31200619113621397</v>
      </c>
      <c r="E280">
        <f t="shared" ca="1" si="34"/>
        <v>4.3684801973994339E-2</v>
      </c>
      <c r="G280">
        <f t="shared" ca="1" si="28"/>
        <v>0.2077625941000078</v>
      </c>
      <c r="H280">
        <f t="shared" ca="1" si="29"/>
        <v>-0.29016803782616873</v>
      </c>
    </row>
    <row r="281" spans="1:8" x14ac:dyDescent="0.45">
      <c r="A281">
        <f t="shared" si="30"/>
        <v>273</v>
      </c>
      <c r="B281">
        <f t="shared" si="31"/>
        <v>0.54600000000000004</v>
      </c>
      <c r="C281">
        <f t="shared" ca="1" si="32"/>
        <v>3.5868797401080323E-2</v>
      </c>
      <c r="D281">
        <f t="shared" ca="1" si="33"/>
        <v>-0.2924935653500263</v>
      </c>
      <c r="E281">
        <f t="shared" ca="1" si="34"/>
        <v>3.1295373771170081E-2</v>
      </c>
      <c r="G281">
        <f t="shared" ca="1" si="28"/>
        <v>-0.27217288729843936</v>
      </c>
      <c r="H281">
        <f t="shared" ca="1" si="29"/>
        <v>-0.25925525275296435</v>
      </c>
    </row>
    <row r="282" spans="1:8" x14ac:dyDescent="0.45">
      <c r="A282">
        <f t="shared" si="30"/>
        <v>274</v>
      </c>
      <c r="B282">
        <f t="shared" si="31"/>
        <v>0.54800000000000004</v>
      </c>
      <c r="C282">
        <f t="shared" ca="1" si="32"/>
        <v>2.6670188747715141E-2</v>
      </c>
      <c r="D282">
        <f t="shared" ca="1" si="33"/>
        <v>-0.27793164229377382</v>
      </c>
      <c r="E282">
        <f t="shared" ca="1" si="34"/>
        <v>2.2390467121447558E-2</v>
      </c>
      <c r="G282">
        <f t="shared" ca="1" si="28"/>
        <v>-0.87798530460855795</v>
      </c>
      <c r="H282">
        <f t="shared" ca="1" si="29"/>
        <v>0.43752486177524902</v>
      </c>
    </row>
    <row r="283" spans="1:8" x14ac:dyDescent="0.45">
      <c r="A283">
        <f t="shared" si="30"/>
        <v>275</v>
      </c>
      <c r="B283">
        <f t="shared" si="31"/>
        <v>0.55000000000000004</v>
      </c>
      <c r="C283">
        <f t="shared" ca="1" si="32"/>
        <v>-6.6418987467926793E-2</v>
      </c>
      <c r="D283">
        <f t="shared" ca="1" si="33"/>
        <v>-0.31432924742619772</v>
      </c>
      <c r="E283">
        <f t="shared" ca="1" si="34"/>
        <v>4.3344542454186473E-2</v>
      </c>
      <c r="G283">
        <f t="shared" ca="1" si="28"/>
        <v>-0.98078981271205035</v>
      </c>
      <c r="H283">
        <f t="shared" ca="1" si="29"/>
        <v>0.62861532338640558</v>
      </c>
    </row>
    <row r="284" spans="1:8" x14ac:dyDescent="0.45">
      <c r="A284">
        <f t="shared" si="30"/>
        <v>276</v>
      </c>
      <c r="B284">
        <f t="shared" si="31"/>
        <v>0.55200000000000005</v>
      </c>
      <c r="C284">
        <f t="shared" ca="1" si="32"/>
        <v>1.4333541692283076E-2</v>
      </c>
      <c r="D284">
        <f t="shared" ca="1" si="33"/>
        <v>-0.30644579949544204</v>
      </c>
      <c r="E284">
        <f t="shared" ca="1" si="34"/>
        <v>3.7843492028400656E-2</v>
      </c>
      <c r="G284">
        <f t="shared" ca="1" si="28"/>
        <v>0.56631373078648473</v>
      </c>
      <c r="H284">
        <f t="shared" ca="1" si="29"/>
        <v>-1.2622091656026235E-2</v>
      </c>
    </row>
    <row r="285" spans="1:8" x14ac:dyDescent="0.45">
      <c r="A285">
        <f t="shared" si="30"/>
        <v>277</v>
      </c>
      <c r="B285">
        <f t="shared" si="31"/>
        <v>0.55400000000000005</v>
      </c>
      <c r="C285">
        <f t="shared" ca="1" si="32"/>
        <v>-3.0247835984313748E-3</v>
      </c>
      <c r="D285">
        <f t="shared" ca="1" si="33"/>
        <v>-0.30811548004177614</v>
      </c>
      <c r="E285">
        <f t="shared" ca="1" si="34"/>
        <v>3.825799437470747E-2</v>
      </c>
      <c r="G285">
        <f t="shared" ca="1" si="28"/>
        <v>0.59611180167306788</v>
      </c>
      <c r="H285">
        <f t="shared" ca="1" si="29"/>
        <v>2.201594676057772E-2</v>
      </c>
    </row>
    <row r="286" spans="1:8" x14ac:dyDescent="0.45">
      <c r="A286">
        <f t="shared" si="30"/>
        <v>278</v>
      </c>
      <c r="B286">
        <f t="shared" si="31"/>
        <v>0.55600000000000005</v>
      </c>
      <c r="C286">
        <f t="shared" ca="1" si="32"/>
        <v>-4.2835567228241632E-2</v>
      </c>
      <c r="D286">
        <f t="shared" ca="1" si="33"/>
        <v>-0.33184638428622198</v>
      </c>
      <c r="E286">
        <f t="shared" ca="1" si="34"/>
        <v>5.2828817430505569E-2</v>
      </c>
      <c r="G286">
        <f t="shared" ca="1" si="28"/>
        <v>0.37881467773009742</v>
      </c>
      <c r="H286">
        <f t="shared" ca="1" si="29"/>
        <v>-0.18983277326957576</v>
      </c>
    </row>
    <row r="287" spans="1:8" x14ac:dyDescent="0.45">
      <c r="A287">
        <f t="shared" si="30"/>
        <v>279</v>
      </c>
      <c r="B287">
        <f t="shared" si="31"/>
        <v>0.55800000000000005</v>
      </c>
      <c r="C287">
        <f t="shared" ca="1" si="32"/>
        <v>1.5586329872332088E-2</v>
      </c>
      <c r="D287">
        <f t="shared" ca="1" si="33"/>
        <v>-0.32318038487720535</v>
      </c>
      <c r="E287">
        <f t="shared" ca="1" si="34"/>
        <v>4.653185716937857E-2</v>
      </c>
      <c r="G287">
        <f t="shared" ca="1" si="28"/>
        <v>0.39522051031962657</v>
      </c>
      <c r="H287">
        <f t="shared" ca="1" si="29"/>
        <v>-0.17713408155602725</v>
      </c>
    </row>
    <row r="288" spans="1:8" x14ac:dyDescent="0.45">
      <c r="A288">
        <f t="shared" si="30"/>
        <v>280</v>
      </c>
      <c r="B288">
        <f t="shared" si="31"/>
        <v>0.56000000000000005</v>
      </c>
      <c r="C288">
        <f t="shared" ca="1" si="32"/>
        <v>-2.3555676501288439E-2</v>
      </c>
      <c r="D288">
        <f t="shared" ca="1" si="33"/>
        <v>-0.33632445236492431</v>
      </c>
      <c r="E288">
        <f t="shared" ca="1" si="34"/>
        <v>5.4575470591899558E-2</v>
      </c>
      <c r="G288">
        <f t="shared" ca="1" si="28"/>
        <v>-0.49340184854673813</v>
      </c>
      <c r="H288">
        <f t="shared" ca="1" si="29"/>
        <v>-8.9887949183995008E-2</v>
      </c>
    </row>
    <row r="289" spans="1:8" x14ac:dyDescent="0.45">
      <c r="A289">
        <f t="shared" si="30"/>
        <v>281</v>
      </c>
      <c r="B289">
        <f t="shared" si="31"/>
        <v>0.56200000000000006</v>
      </c>
      <c r="C289">
        <f t="shared" ca="1" si="32"/>
        <v>5.7195374670562368E-3</v>
      </c>
      <c r="D289">
        <f t="shared" ca="1" si="33"/>
        <v>-0.33312151138337281</v>
      </c>
      <c r="E289">
        <f t="shared" ca="1" si="34"/>
        <v>5.1801832013009232E-2</v>
      </c>
      <c r="G289">
        <f t="shared" ca="1" si="28"/>
        <v>-0.25877231826708258</v>
      </c>
      <c r="H289">
        <f t="shared" ca="1" si="29"/>
        <v>-0.26637022063201304</v>
      </c>
    </row>
    <row r="290" spans="1:8" x14ac:dyDescent="0.45">
      <c r="A290">
        <f t="shared" si="30"/>
        <v>282</v>
      </c>
      <c r="B290">
        <f t="shared" si="31"/>
        <v>0.56400000000000006</v>
      </c>
      <c r="C290">
        <f t="shared" ca="1" si="32"/>
        <v>1.7958279696459283E-2</v>
      </c>
      <c r="D290">
        <f t="shared" ca="1" si="33"/>
        <v>-0.32302895819396271</v>
      </c>
      <c r="E290">
        <f t="shared" ca="1" si="34"/>
        <v>4.4545659831876895E-2</v>
      </c>
      <c r="G290">
        <f t="shared" ca="1" si="28"/>
        <v>-0.54401935054392347</v>
      </c>
      <c r="H290">
        <f t="shared" ca="1" si="29"/>
        <v>-3.7376279567101045E-2</v>
      </c>
    </row>
    <row r="291" spans="1:8" x14ac:dyDescent="0.45">
      <c r="A291">
        <f t="shared" si="30"/>
        <v>283</v>
      </c>
      <c r="B291">
        <f t="shared" si="31"/>
        <v>0.56600000000000006</v>
      </c>
      <c r="C291">
        <f t="shared" ca="1" si="32"/>
        <v>-2.0886243541431475E-2</v>
      </c>
      <c r="D291">
        <f t="shared" ca="1" si="33"/>
        <v>-0.33480879955133008</v>
      </c>
      <c r="E291">
        <f t="shared" ca="1" si="34"/>
        <v>5.1656433590336039E-2</v>
      </c>
      <c r="G291">
        <f t="shared" ca="1" si="28"/>
        <v>7.8366107341871119E-2</v>
      </c>
      <c r="H291">
        <f t="shared" ca="1" si="29"/>
        <v>-0.32719208655341564</v>
      </c>
    </row>
    <row r="292" spans="1:8" x14ac:dyDescent="0.45">
      <c r="A292">
        <f t="shared" si="30"/>
        <v>284</v>
      </c>
      <c r="B292">
        <f t="shared" si="31"/>
        <v>0.56800000000000006</v>
      </c>
      <c r="C292">
        <f t="shared" ca="1" si="32"/>
        <v>-4.8248162086528837E-2</v>
      </c>
      <c r="D292">
        <f t="shared" ca="1" si="33"/>
        <v>-0.36211725929230543</v>
      </c>
      <c r="E292">
        <f t="shared" ca="1" si="34"/>
        <v>7.0045432144037412E-2</v>
      </c>
      <c r="G292">
        <f t="shared" ca="1" si="28"/>
        <v>0.37279336030988836</v>
      </c>
      <c r="H292">
        <f t="shared" ca="1" si="29"/>
        <v>-0.19435844384219508</v>
      </c>
    </row>
    <row r="293" spans="1:8" x14ac:dyDescent="0.45">
      <c r="A293">
        <f t="shared" si="30"/>
        <v>285</v>
      </c>
      <c r="B293">
        <f t="shared" si="31"/>
        <v>0.57000000000000006</v>
      </c>
      <c r="C293">
        <f t="shared" ca="1" si="32"/>
        <v>-2.7185746371426452E-2</v>
      </c>
      <c r="D293">
        <f t="shared" ca="1" si="33"/>
        <v>-0.37755876323127563</v>
      </c>
      <c r="E293">
        <f t="shared" ca="1" si="34"/>
        <v>8.0819619692730438E-2</v>
      </c>
      <c r="G293">
        <f t="shared" ca="1" si="28"/>
        <v>-0.18636925857638081</v>
      </c>
      <c r="H293">
        <f t="shared" ca="1" si="29"/>
        <v>-0.29859983279102342</v>
      </c>
    </row>
    <row r="294" spans="1:8" x14ac:dyDescent="0.45">
      <c r="A294">
        <f t="shared" si="30"/>
        <v>286</v>
      </c>
      <c r="B294">
        <f t="shared" si="31"/>
        <v>0.57200000000000006</v>
      </c>
      <c r="C294">
        <f t="shared" ca="1" si="32"/>
        <v>7.036020798592954E-2</v>
      </c>
      <c r="D294">
        <f t="shared" ca="1" si="33"/>
        <v>-0.33745344467929578</v>
      </c>
      <c r="E294">
        <f t="shared" ca="1" si="34"/>
        <v>5.1491744659255843E-2</v>
      </c>
      <c r="G294">
        <f t="shared" ca="1" si="28"/>
        <v>0.4639748752789431</v>
      </c>
      <c r="H294">
        <f t="shared" ca="1" si="29"/>
        <v>-0.1180606484432225</v>
      </c>
    </row>
    <row r="295" spans="1:8" x14ac:dyDescent="0.45">
      <c r="A295">
        <f t="shared" si="30"/>
        <v>287</v>
      </c>
      <c r="B295">
        <f t="shared" si="31"/>
        <v>0.57400000000000007</v>
      </c>
      <c r="C295">
        <f t="shared" ca="1" si="32"/>
        <v>1.2510701431272492E-2</v>
      </c>
      <c r="D295">
        <f t="shared" ca="1" si="33"/>
        <v>-0.33029732346060792</v>
      </c>
      <c r="E295">
        <f t="shared" ca="1" si="34"/>
        <v>4.6056580551908102E-2</v>
      </c>
      <c r="G295">
        <f t="shared" ca="1" si="28"/>
        <v>0.51006331065362243</v>
      </c>
      <c r="H295">
        <f t="shared" ca="1" si="29"/>
        <v>-7.31687524583996E-2</v>
      </c>
    </row>
    <row r="296" spans="1:8" x14ac:dyDescent="0.45">
      <c r="A296">
        <f t="shared" si="30"/>
        <v>288</v>
      </c>
      <c r="B296">
        <f t="shared" si="31"/>
        <v>0.57600000000000007</v>
      </c>
      <c r="C296">
        <f t="shared" ca="1" si="32"/>
        <v>-6.1240045067685933E-2</v>
      </c>
      <c r="D296">
        <f t="shared" ca="1" si="33"/>
        <v>-0.36544910932945962</v>
      </c>
      <c r="E296">
        <f t="shared" ca="1" si="34"/>
        <v>6.9852059509695294E-2</v>
      </c>
      <c r="G296">
        <f t="shared" ca="1" si="28"/>
        <v>0.95569319293280319</v>
      </c>
      <c r="H296">
        <f t="shared" ca="1" si="29"/>
        <v>0.58001614568476278</v>
      </c>
    </row>
    <row r="297" spans="1:8" x14ac:dyDescent="0.45">
      <c r="A297">
        <f t="shared" si="30"/>
        <v>289</v>
      </c>
      <c r="B297">
        <f t="shared" si="31"/>
        <v>0.57799999999999996</v>
      </c>
      <c r="C297">
        <f t="shared" ca="1" si="32"/>
        <v>-4.298403733445038E-2</v>
      </c>
      <c r="D297">
        <f t="shared" ca="1" si="33"/>
        <v>-0.39020791483410305</v>
      </c>
      <c r="E297">
        <f t="shared" ca="1" si="34"/>
        <v>8.7895366132511962E-2</v>
      </c>
      <c r="G297">
        <f t="shared" ca="1" si="28"/>
        <v>1.2990620942112834</v>
      </c>
      <c r="H297">
        <f t="shared" ca="1" si="29"/>
        <v>1.3542289912832721</v>
      </c>
    </row>
    <row r="298" spans="1:8" x14ac:dyDescent="0.45">
      <c r="A298">
        <f t="shared" si="30"/>
        <v>290</v>
      </c>
      <c r="B298">
        <f t="shared" si="31"/>
        <v>0.57999999999999996</v>
      </c>
      <c r="C298">
        <f t="shared" ca="1" si="32"/>
        <v>6.7612278273687793E-3</v>
      </c>
      <c r="D298">
        <f t="shared" ca="1" si="33"/>
        <v>-0.38629992514988387</v>
      </c>
      <c r="E298">
        <f t="shared" ca="1" si="34"/>
        <v>8.4190298837472546E-2</v>
      </c>
      <c r="G298">
        <f t="shared" ca="1" si="28"/>
        <v>1.6101654410267061</v>
      </c>
      <c r="H298">
        <f t="shared" ca="1" si="29"/>
        <v>2.2592994141433933</v>
      </c>
    </row>
    <row r="299" spans="1:8" x14ac:dyDescent="0.45">
      <c r="A299">
        <f t="shared" si="30"/>
        <v>291</v>
      </c>
      <c r="B299">
        <f t="shared" si="31"/>
        <v>0.58199999999999996</v>
      </c>
      <c r="C299">
        <f t="shared" ca="1" si="32"/>
        <v>-1.5717028896091029E-2</v>
      </c>
      <c r="D299">
        <f t="shared" ca="1" si="33"/>
        <v>-0.39541580190961667</v>
      </c>
      <c r="E299">
        <f t="shared" ca="1" si="34"/>
        <v>9.064120039982522E-2</v>
      </c>
      <c r="G299">
        <f t="shared" ca="1" si="28"/>
        <v>-0.4738088389153316</v>
      </c>
      <c r="H299">
        <f t="shared" ca="1" si="29"/>
        <v>-0.10883851749903867</v>
      </c>
    </row>
    <row r="300" spans="1:8" x14ac:dyDescent="0.45">
      <c r="A300">
        <f t="shared" si="30"/>
        <v>292</v>
      </c>
      <c r="B300">
        <f t="shared" si="31"/>
        <v>0.58399999999999996</v>
      </c>
      <c r="C300">
        <f t="shared" ca="1" si="32"/>
        <v>-9.1766175804896113E-2</v>
      </c>
      <c r="D300">
        <f t="shared" ca="1" si="33"/>
        <v>-0.44882371622806622</v>
      </c>
      <c r="E300">
        <f t="shared" ca="1" si="34"/>
        <v>0.13505049358210505</v>
      </c>
      <c r="G300">
        <f t="shared" ca="1" si="28"/>
        <v>0.1509581975308085</v>
      </c>
      <c r="H300">
        <f t="shared" ca="1" si="29"/>
        <v>-0.31054495593158271</v>
      </c>
    </row>
    <row r="301" spans="1:8" x14ac:dyDescent="0.45">
      <c r="A301">
        <f t="shared" si="30"/>
        <v>293</v>
      </c>
      <c r="B301">
        <f t="shared" si="31"/>
        <v>0.58599999999999997</v>
      </c>
      <c r="C301">
        <f t="shared" ca="1" si="32"/>
        <v>-2.8641902677006455E-2</v>
      </c>
      <c r="D301">
        <f t="shared" ca="1" si="33"/>
        <v>-0.46555058739143801</v>
      </c>
      <c r="E301">
        <f t="shared" ca="1" si="34"/>
        <v>0.14966066408717965</v>
      </c>
      <c r="G301">
        <f t="shared" ca="1" si="28"/>
        <v>0.47350428365588476</v>
      </c>
      <c r="H301">
        <f t="shared" ca="1" si="29"/>
        <v>-0.10912702669286073</v>
      </c>
    </row>
    <row r="302" spans="1:8" x14ac:dyDescent="0.45">
      <c r="A302">
        <f t="shared" si="30"/>
        <v>294</v>
      </c>
      <c r="B302">
        <f t="shared" si="31"/>
        <v>0.58799999999999997</v>
      </c>
      <c r="C302">
        <f t="shared" ca="1" si="32"/>
        <v>5.8784015998447625E-2</v>
      </c>
      <c r="D302">
        <f t="shared" ca="1" si="33"/>
        <v>-0.43110315401634769</v>
      </c>
      <c r="E302">
        <f t="shared" ca="1" si="34"/>
        <v>0.1180841054028428</v>
      </c>
      <c r="G302">
        <f t="shared" ca="1" si="28"/>
        <v>-0.32392695535436972</v>
      </c>
      <c r="H302">
        <f t="shared" ca="1" si="29"/>
        <v>-0.22840466092818149</v>
      </c>
    </row>
    <row r="303" spans="1:8" x14ac:dyDescent="0.45">
      <c r="A303">
        <f t="shared" si="30"/>
        <v>295</v>
      </c>
      <c r="B303">
        <f t="shared" si="31"/>
        <v>0.59</v>
      </c>
      <c r="C303">
        <f t="shared" ca="1" si="32"/>
        <v>-7.9249155371663868E-2</v>
      </c>
      <c r="D303">
        <f t="shared" ca="1" si="33"/>
        <v>-0.47770165737488601</v>
      </c>
      <c r="E303">
        <f t="shared" ca="1" si="34"/>
        <v>0.15973920679204634</v>
      </c>
      <c r="G303">
        <f t="shared" ca="1" si="28"/>
        <v>-0.15652166828198119</v>
      </c>
      <c r="H303">
        <f t="shared" ca="1" si="29"/>
        <v>-0.30883430069155876</v>
      </c>
    </row>
    <row r="304" spans="1:8" x14ac:dyDescent="0.45">
      <c r="A304">
        <f t="shared" si="30"/>
        <v>296</v>
      </c>
      <c r="B304">
        <f t="shared" si="31"/>
        <v>0.59199999999999997</v>
      </c>
      <c r="C304">
        <f t="shared" ca="1" si="32"/>
        <v>3.7566170541236668E-3</v>
      </c>
      <c r="D304">
        <f t="shared" ca="1" si="33"/>
        <v>-0.47548525331295305</v>
      </c>
      <c r="E304">
        <f t="shared" ca="1" si="34"/>
        <v>0.15692799678474981</v>
      </c>
      <c r="G304">
        <f t="shared" ca="1" si="28"/>
        <v>-0.23747324984483656</v>
      </c>
      <c r="H304">
        <f t="shared" ca="1" si="29"/>
        <v>-0.27693978894146515</v>
      </c>
    </row>
    <row r="305" spans="1:8" x14ac:dyDescent="0.45">
      <c r="A305">
        <f t="shared" si="30"/>
        <v>297</v>
      </c>
      <c r="B305">
        <f t="shared" si="31"/>
        <v>0.59399999999999997</v>
      </c>
      <c r="C305">
        <f t="shared" ca="1" si="32"/>
        <v>-2.7171526078793723E-2</v>
      </c>
      <c r="D305">
        <f t="shared" ca="1" si="33"/>
        <v>-0.49157079675159893</v>
      </c>
      <c r="E305">
        <f t="shared" ca="1" si="34"/>
        <v>0.1717803202190018</v>
      </c>
      <c r="G305">
        <f t="shared" ca="1" si="28"/>
        <v>0.17994605031996569</v>
      </c>
      <c r="H305">
        <f t="shared" ca="1" si="29"/>
        <v>-0.30095275230757768</v>
      </c>
    </row>
    <row r="306" spans="1:8" x14ac:dyDescent="0.45">
      <c r="A306">
        <f t="shared" si="30"/>
        <v>298</v>
      </c>
      <c r="B306">
        <f t="shared" si="31"/>
        <v>0.59599999999999997</v>
      </c>
      <c r="C306">
        <f t="shared" ca="1" si="32"/>
        <v>-4.5140489351911235E-2</v>
      </c>
      <c r="D306">
        <f t="shared" ca="1" si="33"/>
        <v>-0.51838424742663425</v>
      </c>
      <c r="E306">
        <f t="shared" ca="1" si="34"/>
        <v>0.19815264931341128</v>
      </c>
      <c r="G306">
        <f t="shared" ca="1" si="28"/>
        <v>0.55150602457097808</v>
      </c>
      <c r="H306">
        <f t="shared" ca="1" si="29"/>
        <v>-2.9174438195249008E-2</v>
      </c>
    </row>
    <row r="307" spans="1:8" x14ac:dyDescent="0.45">
      <c r="A307">
        <f t="shared" si="30"/>
        <v>299</v>
      </c>
      <c r="B307">
        <f t="shared" si="31"/>
        <v>0.59799999999999998</v>
      </c>
      <c r="C307">
        <f t="shared" ca="1" si="32"/>
        <v>-2.3920930051239051E-2</v>
      </c>
      <c r="D307">
        <f t="shared" ca="1" si="33"/>
        <v>-0.53264112173717271</v>
      </c>
      <c r="E307">
        <f t="shared" ca="1" si="34"/>
        <v>0.21242416723210031</v>
      </c>
      <c r="G307">
        <f t="shared" ca="1" si="28"/>
        <v>0.39769020474047567</v>
      </c>
      <c r="H307">
        <f t="shared" ca="1" si="29"/>
        <v>-0.17517583438681186</v>
      </c>
    </row>
    <row r="308" spans="1:8" x14ac:dyDescent="0.45">
      <c r="A308">
        <f t="shared" si="30"/>
        <v>300</v>
      </c>
      <c r="B308">
        <f t="shared" si="31"/>
        <v>0.6</v>
      </c>
      <c r="C308">
        <f t="shared" ca="1" si="32"/>
        <v>1.7560605421821397E-2</v>
      </c>
      <c r="D308">
        <f t="shared" ca="1" si="33"/>
        <v>-0.52213987969492348</v>
      </c>
      <c r="E308">
        <f t="shared" ca="1" si="34"/>
        <v>0.20063005396782918</v>
      </c>
      <c r="G308">
        <f t="shared" ca="1" si="28"/>
        <v>0.41142639467423375</v>
      </c>
      <c r="H308">
        <f t="shared" ca="1" si="29"/>
        <v>-0.16406165509869494</v>
      </c>
    </row>
    <row r="309" spans="1:8" x14ac:dyDescent="0.45">
      <c r="A309">
        <f t="shared" si="30"/>
        <v>301</v>
      </c>
      <c r="B309">
        <f t="shared" si="31"/>
        <v>0.60199999999999998</v>
      </c>
      <c r="C309">
        <f t="shared" ca="1" si="32"/>
        <v>-6.1261960992987106E-2</v>
      </c>
      <c r="D309">
        <f t="shared" ca="1" si="33"/>
        <v>-0.55889705629071573</v>
      </c>
      <c r="E309">
        <f t="shared" ca="1" si="34"/>
        <v>0.23964351686376081</v>
      </c>
      <c r="G309">
        <f t="shared" ca="1" si="28"/>
        <v>-0.14093062156424999</v>
      </c>
      <c r="H309">
        <f t="shared" ca="1" si="29"/>
        <v>-0.3134718932388475</v>
      </c>
    </row>
    <row r="310" spans="1:8" x14ac:dyDescent="0.45">
      <c r="A310">
        <f t="shared" si="30"/>
        <v>302</v>
      </c>
      <c r="B310">
        <f t="shared" si="31"/>
        <v>0.60399999999999998</v>
      </c>
      <c r="C310">
        <f t="shared" ca="1" si="32"/>
        <v>1.0950684033591005E-3</v>
      </c>
      <c r="D310">
        <f t="shared" ca="1" si="33"/>
        <v>-0.55823782511189357</v>
      </c>
      <c r="E310">
        <f t="shared" ca="1" si="34"/>
        <v>0.23817984805232373</v>
      </c>
      <c r="G310">
        <f t="shared" ca="1" si="28"/>
        <v>0.22698228362364797</v>
      </c>
      <c r="H310">
        <f t="shared" ca="1" si="29"/>
        <v>-0.28181237625432715</v>
      </c>
    </row>
    <row r="311" spans="1:8" x14ac:dyDescent="0.45">
      <c r="A311">
        <f t="shared" si="30"/>
        <v>303</v>
      </c>
      <c r="B311">
        <f t="shared" si="31"/>
        <v>0.60599999999999998</v>
      </c>
      <c r="C311">
        <f t="shared" ca="1" si="32"/>
        <v>-3.278879690377936E-4</v>
      </c>
      <c r="D311">
        <f t="shared" ca="1" si="33"/>
        <v>-0.55843586944519241</v>
      </c>
      <c r="E311">
        <f t="shared" ca="1" si="34"/>
        <v>0.237668948283008</v>
      </c>
      <c r="G311">
        <f t="shared" ca="1" si="28"/>
        <v>0.87490329761227026</v>
      </c>
      <c r="H311">
        <f t="shared" ca="1" si="29"/>
        <v>0.43212244683949147</v>
      </c>
    </row>
    <row r="312" spans="1:8" x14ac:dyDescent="0.45">
      <c r="A312">
        <f t="shared" si="30"/>
        <v>304</v>
      </c>
      <c r="B312">
        <f t="shared" si="31"/>
        <v>0.60799999999999998</v>
      </c>
      <c r="C312">
        <f t="shared" ca="1" si="32"/>
        <v>-2.7946996928932847E-3</v>
      </c>
      <c r="D312">
        <f t="shared" ca="1" si="33"/>
        <v>-0.56012945745908571</v>
      </c>
      <c r="E312">
        <f t="shared" ca="1" si="34"/>
        <v>0.23882643844674301</v>
      </c>
      <c r="G312">
        <f t="shared" ca="1" si="28"/>
        <v>0.82156760394076678</v>
      </c>
      <c r="H312">
        <f t="shared" ca="1" si="29"/>
        <v>0.34163999451163934</v>
      </c>
    </row>
    <row r="313" spans="1:8" x14ac:dyDescent="0.45">
      <c r="A313">
        <f t="shared" si="30"/>
        <v>305</v>
      </c>
      <c r="B313">
        <f t="shared" si="31"/>
        <v>0.61</v>
      </c>
      <c r="C313">
        <f t="shared" ca="1" si="32"/>
        <v>-3.6564079408215579E-2</v>
      </c>
      <c r="D313">
        <f t="shared" ca="1" si="33"/>
        <v>-0.58236041773928082</v>
      </c>
      <c r="E313">
        <f t="shared" ca="1" si="34"/>
        <v>0.26348332281613634</v>
      </c>
      <c r="G313">
        <f t="shared" ca="1" si="28"/>
        <v>-0.24135560396524841</v>
      </c>
      <c r="H313">
        <f t="shared" ca="1" si="29"/>
        <v>-0.2750808057679035</v>
      </c>
    </row>
    <row r="314" spans="1:8" x14ac:dyDescent="0.45">
      <c r="A314">
        <f t="shared" si="30"/>
        <v>306</v>
      </c>
      <c r="B314">
        <f t="shared" si="31"/>
        <v>0.61199999999999999</v>
      </c>
      <c r="C314">
        <f t="shared" ca="1" si="32"/>
        <v>-5.2988251055747997E-2</v>
      </c>
      <c r="D314">
        <f t="shared" ca="1" si="33"/>
        <v>-0.61468325088328712</v>
      </c>
      <c r="E314">
        <f t="shared" ca="1" si="34"/>
        <v>0.30142852291644606</v>
      </c>
      <c r="G314">
        <f t="shared" ca="1" si="28"/>
        <v>9.7594158325596522E-2</v>
      </c>
      <c r="H314">
        <f t="shared" ca="1" si="29"/>
        <v>-0.32380871359405172</v>
      </c>
    </row>
    <row r="315" spans="1:8" x14ac:dyDescent="0.45">
      <c r="A315">
        <f t="shared" si="30"/>
        <v>307</v>
      </c>
      <c r="B315">
        <f t="shared" si="31"/>
        <v>0.61399999999999999</v>
      </c>
      <c r="C315">
        <f t="shared" ca="1" si="32"/>
        <v>-3.202619092062238E-2</v>
      </c>
      <c r="D315">
        <f t="shared" ca="1" si="33"/>
        <v>-0.63428327972670806</v>
      </c>
      <c r="E315">
        <f t="shared" ca="1" si="34"/>
        <v>0.3251567642742027</v>
      </c>
      <c r="G315">
        <f t="shared" ca="1" si="28"/>
        <v>0.25150315329676909</v>
      </c>
      <c r="H315">
        <f t="shared" ca="1" si="29"/>
        <v>-0.27007949721511515</v>
      </c>
    </row>
    <row r="316" spans="1:8" x14ac:dyDescent="0.45">
      <c r="A316">
        <f t="shared" si="30"/>
        <v>308</v>
      </c>
      <c r="B316">
        <f t="shared" si="31"/>
        <v>0.61599999999999999</v>
      </c>
      <c r="C316">
        <f t="shared" ca="1" si="32"/>
        <v>7.3282050708430219E-2</v>
      </c>
      <c r="D316">
        <f t="shared" ca="1" si="33"/>
        <v>-0.58928810059173187</v>
      </c>
      <c r="E316">
        <f t="shared" ca="1" si="34"/>
        <v>0.26934550016567771</v>
      </c>
      <c r="G316">
        <f t="shared" ca="1" si="28"/>
        <v>9.9951543174165366E-3</v>
      </c>
      <c r="H316">
        <f t="shared" ca="1" si="29"/>
        <v>-0.33323343022350432</v>
      </c>
    </row>
    <row r="317" spans="1:8" x14ac:dyDescent="0.45">
      <c r="A317">
        <f t="shared" si="30"/>
        <v>309</v>
      </c>
      <c r="B317">
        <f t="shared" si="31"/>
        <v>0.61799999999999999</v>
      </c>
      <c r="C317">
        <f t="shared" ca="1" si="32"/>
        <v>-2.1943217224408267E-2</v>
      </c>
      <c r="D317">
        <f t="shared" ca="1" si="33"/>
        <v>-0.60280512240196737</v>
      </c>
      <c r="E317">
        <f t="shared" ca="1" si="34"/>
        <v>0.28469767159405085</v>
      </c>
      <c r="G317">
        <f t="shared" ca="1" si="28"/>
        <v>-0.43728888310140307</v>
      </c>
      <c r="H317">
        <f t="shared" ca="1" si="29"/>
        <v>-0.14211176604926076</v>
      </c>
    </row>
    <row r="318" spans="1:8" x14ac:dyDescent="0.45">
      <c r="A318">
        <f t="shared" si="30"/>
        <v>310</v>
      </c>
      <c r="B318">
        <f t="shared" si="31"/>
        <v>0.62</v>
      </c>
      <c r="C318">
        <f t="shared" ca="1" si="32"/>
        <v>-3.200785635765821E-2</v>
      </c>
      <c r="D318">
        <f t="shared" ca="1" si="33"/>
        <v>-0.6225859776310001</v>
      </c>
      <c r="E318">
        <f t="shared" ca="1" si="34"/>
        <v>0.30817063287608149</v>
      </c>
      <c r="G318">
        <f t="shared" ca="1" si="28"/>
        <v>0.52833745462525428</v>
      </c>
      <c r="H318">
        <f t="shared" ca="1" si="29"/>
        <v>-5.4192867373440701E-2</v>
      </c>
    </row>
    <row r="319" spans="1:8" x14ac:dyDescent="0.45">
      <c r="A319">
        <f t="shared" si="30"/>
        <v>311</v>
      </c>
      <c r="B319">
        <f t="shared" si="31"/>
        <v>0.622</v>
      </c>
      <c r="C319">
        <f t="shared" ca="1" si="32"/>
        <v>3.5154493255598301E-2</v>
      </c>
      <c r="D319">
        <f t="shared" ca="1" si="33"/>
        <v>-0.60079019181252913</v>
      </c>
      <c r="E319">
        <f t="shared" ca="1" si="34"/>
        <v>0.28073490524480221</v>
      </c>
      <c r="G319">
        <f t="shared" ca="1" si="28"/>
        <v>0.31905492951488018</v>
      </c>
      <c r="H319">
        <f t="shared" ca="1" si="29"/>
        <v>-0.23153728528558815</v>
      </c>
    </row>
    <row r="320" spans="1:8" x14ac:dyDescent="0.45">
      <c r="A320">
        <f t="shared" si="30"/>
        <v>312</v>
      </c>
      <c r="B320">
        <f t="shared" si="31"/>
        <v>0.624</v>
      </c>
      <c r="C320">
        <f t="shared" ca="1" si="32"/>
        <v>-2.6829948204855066E-2</v>
      </c>
      <c r="D320">
        <f t="shared" ca="1" si="33"/>
        <v>-0.61747841959594896</v>
      </c>
      <c r="E320">
        <f t="shared" ca="1" si="34"/>
        <v>0.30028939066671079</v>
      </c>
      <c r="G320">
        <f t="shared" ca="1" si="28"/>
        <v>0.63989079129724402</v>
      </c>
      <c r="H320">
        <f t="shared" ca="1" si="29"/>
        <v>7.612689145367979E-2</v>
      </c>
    </row>
    <row r="321" spans="1:8" x14ac:dyDescent="0.45">
      <c r="A321">
        <f t="shared" si="30"/>
        <v>313</v>
      </c>
      <c r="B321">
        <f t="shared" si="31"/>
        <v>0.626</v>
      </c>
      <c r="C321">
        <f t="shared" ca="1" si="32"/>
        <v>3.7371657569827445E-2</v>
      </c>
      <c r="D321">
        <f t="shared" ca="1" si="33"/>
        <v>-0.59415850527237668</v>
      </c>
      <c r="E321">
        <f t="shared" ca="1" si="34"/>
        <v>0.2712528707208382</v>
      </c>
      <c r="G321">
        <f t="shared" ca="1" si="28"/>
        <v>-0.32534939460297507</v>
      </c>
      <c r="H321">
        <f t="shared" ca="1" si="29"/>
        <v>-0.22748110476481093</v>
      </c>
    </row>
    <row r="322" spans="1:8" x14ac:dyDescent="0.45">
      <c r="A322">
        <f t="shared" si="30"/>
        <v>314</v>
      </c>
      <c r="B322">
        <f t="shared" si="31"/>
        <v>0.628</v>
      </c>
      <c r="C322">
        <f t="shared" ca="1" si="32"/>
        <v>-5.5016266592008124E-2</v>
      </c>
      <c r="D322">
        <f t="shared" ca="1" si="33"/>
        <v>-0.6285986881589738</v>
      </c>
      <c r="E322">
        <f t="shared" ca="1" si="34"/>
        <v>0.31257859342184946</v>
      </c>
      <c r="G322">
        <f t="shared" ca="1" si="28"/>
        <v>-0.17819724818732918</v>
      </c>
      <c r="H322">
        <f t="shared" ca="1" si="29"/>
        <v>-0.30157907407179674</v>
      </c>
    </row>
    <row r="323" spans="1:8" x14ac:dyDescent="0.45">
      <c r="A323">
        <f t="shared" si="30"/>
        <v>315</v>
      </c>
      <c r="B323">
        <f t="shared" si="31"/>
        <v>0.63</v>
      </c>
      <c r="C323">
        <f t="shared" ca="1" si="32"/>
        <v>-4.941766530935153E-2</v>
      </c>
      <c r="D323">
        <f t="shared" ca="1" si="33"/>
        <v>-0.6596329819732466</v>
      </c>
      <c r="E323">
        <f t="shared" ca="1" si="34"/>
        <v>0.35176667090691749</v>
      </c>
      <c r="G323">
        <f t="shared" ca="1" si="28"/>
        <v>0.45185523794317339</v>
      </c>
      <c r="H323">
        <f t="shared" ca="1" si="29"/>
        <v>-0.12916017727665147</v>
      </c>
    </row>
    <row r="324" spans="1:8" x14ac:dyDescent="0.45">
      <c r="A324">
        <f t="shared" si="30"/>
        <v>316</v>
      </c>
      <c r="B324">
        <f t="shared" si="31"/>
        <v>0.63200000000000001</v>
      </c>
      <c r="C324">
        <f t="shared" ca="1" si="32"/>
        <v>3.6352634192994608E-2</v>
      </c>
      <c r="D324">
        <f t="shared" ca="1" si="33"/>
        <v>-0.63673082243166002</v>
      </c>
      <c r="E324">
        <f t="shared" ca="1" si="34"/>
        <v>0.32128081756783144</v>
      </c>
      <c r="G324">
        <f t="shared" ca="1" si="28"/>
        <v>0.9151588527475677</v>
      </c>
      <c r="H324">
        <f t="shared" ca="1" si="29"/>
        <v>0.50418239242891105</v>
      </c>
    </row>
    <row r="325" spans="1:8" x14ac:dyDescent="0.45">
      <c r="A325">
        <f t="shared" si="30"/>
        <v>317</v>
      </c>
      <c r="B325">
        <f t="shared" si="31"/>
        <v>0.63400000000000001</v>
      </c>
      <c r="C325">
        <f t="shared" ca="1" si="32"/>
        <v>3.1672363651471781E-2</v>
      </c>
      <c r="D325">
        <f t="shared" ca="1" si="33"/>
        <v>-0.61671388860392984</v>
      </c>
      <c r="E325">
        <f t="shared" ca="1" si="34"/>
        <v>0.29538931906364707</v>
      </c>
      <c r="G325">
        <f t="shared" ca="1" si="28"/>
        <v>0.20139593972680594</v>
      </c>
      <c r="H325">
        <f t="shared" ca="1" si="29"/>
        <v>-0.29277300879489004</v>
      </c>
    </row>
    <row r="326" spans="1:8" x14ac:dyDescent="0.45">
      <c r="A326">
        <f t="shared" si="30"/>
        <v>318</v>
      </c>
      <c r="B326">
        <f t="shared" si="31"/>
        <v>0.63600000000000001</v>
      </c>
      <c r="C326">
        <f t="shared" ca="1" si="32"/>
        <v>0.11091560242164093</v>
      </c>
      <c r="D326">
        <f t="shared" ca="1" si="33"/>
        <v>-0.54639339666860953</v>
      </c>
      <c r="E326">
        <f t="shared" ca="1" si="34"/>
        <v>0.21279259192306049</v>
      </c>
      <c r="G326">
        <f t="shared" ca="1" si="28"/>
        <v>0.24048568195634018</v>
      </c>
      <c r="H326">
        <f t="shared" ca="1" si="29"/>
        <v>-0.2754999701073273</v>
      </c>
    </row>
    <row r="327" spans="1:8" x14ac:dyDescent="0.45">
      <c r="A327">
        <f t="shared" si="30"/>
        <v>319</v>
      </c>
      <c r="B327">
        <f t="shared" si="31"/>
        <v>0.63800000000000001</v>
      </c>
      <c r="C327">
        <f t="shared" ca="1" si="32"/>
        <v>6.0178799564114191E-2</v>
      </c>
      <c r="D327">
        <f t="shared" ca="1" si="33"/>
        <v>-0.50811968014583286</v>
      </c>
      <c r="E327">
        <f t="shared" ca="1" si="34"/>
        <v>0.17162091868483681</v>
      </c>
      <c r="G327">
        <f t="shared" ca="1" si="28"/>
        <v>-0.56959729838368789</v>
      </c>
      <c r="H327">
        <f t="shared" ca="1" si="29"/>
        <v>-8.8922510073373151E-3</v>
      </c>
    </row>
    <row r="328" spans="1:8" x14ac:dyDescent="0.45">
      <c r="A328">
        <f t="shared" si="30"/>
        <v>320</v>
      </c>
      <c r="B328">
        <f t="shared" si="31"/>
        <v>0.64</v>
      </c>
      <c r="C328">
        <f t="shared" ca="1" si="32"/>
        <v>6.8926396451436167E-2</v>
      </c>
      <c r="D328">
        <f t="shared" ca="1" si="33"/>
        <v>-0.46414463920981658</v>
      </c>
      <c r="E328">
        <f t="shared" ca="1" si="34"/>
        <v>0.12804891277387742</v>
      </c>
      <c r="G328">
        <f t="shared" ca="1" si="28"/>
        <v>-3.2911584279940641E-2</v>
      </c>
      <c r="H328">
        <f t="shared" ca="1" si="29"/>
        <v>-0.33225016095351767</v>
      </c>
    </row>
    <row r="329" spans="1:8" x14ac:dyDescent="0.45">
      <c r="A329">
        <f t="shared" si="30"/>
        <v>321</v>
      </c>
      <c r="B329">
        <f t="shared" si="31"/>
        <v>0.64200000000000002</v>
      </c>
      <c r="C329">
        <f t="shared" ca="1" si="32"/>
        <v>-3.7910339339988587E-2</v>
      </c>
      <c r="D329">
        <f t="shared" ca="1" si="33"/>
        <v>-0.48840725638740928</v>
      </c>
      <c r="E329">
        <f t="shared" ca="1" si="34"/>
        <v>0.15033855209187658</v>
      </c>
      <c r="G329">
        <f t="shared" ref="G329:G392" ca="1" si="35">_xlfn.NORM.S.INV(RAND())*SQRT($I$4)</f>
        <v>0.63067541598344756</v>
      </c>
      <c r="H329">
        <f t="shared" ref="H329:H392" ca="1" si="36">G329^2-$B$3^3/3</f>
        <v>6.441814699256132E-2</v>
      </c>
    </row>
    <row r="330" spans="1:8" x14ac:dyDescent="0.45">
      <c r="A330">
        <f t="shared" ref="A330:A393" si="37">A329+1</f>
        <v>322</v>
      </c>
      <c r="B330">
        <f t="shared" ref="B330:B393" si="38">A330*$B$5</f>
        <v>0.64400000000000002</v>
      </c>
      <c r="C330">
        <f t="shared" ref="C330:C393" ca="1" si="39">_xlfn.NORM.S.INV(RAND())*SQRT($B$5)</f>
        <v>-1.2187100575476728E-2</v>
      </c>
      <c r="D330">
        <f t="shared" ref="D330:D393" ca="1" si="40">D329+B329*C330</f>
        <v>-0.49623137495686537</v>
      </c>
      <c r="E330">
        <f t="shared" ref="E330:E393" ca="1" si="41">D330^2-B330^3/3</f>
        <v>0.15721558282491443</v>
      </c>
      <c r="G330">
        <f t="shared" ca="1" si="35"/>
        <v>0.21793455969007586</v>
      </c>
      <c r="H330">
        <f t="shared" ca="1" si="36"/>
        <v>-0.2858378610260261</v>
      </c>
    </row>
    <row r="331" spans="1:8" x14ac:dyDescent="0.45">
      <c r="A331">
        <f t="shared" si="37"/>
        <v>323</v>
      </c>
      <c r="B331">
        <f t="shared" si="38"/>
        <v>0.64600000000000002</v>
      </c>
      <c r="C331">
        <f t="shared" ca="1" si="39"/>
        <v>-3.8825286974374894E-3</v>
      </c>
      <c r="D331">
        <f t="shared" ca="1" si="40"/>
        <v>-0.49873172343801508</v>
      </c>
      <c r="E331">
        <f t="shared" ca="1" si="41"/>
        <v>0.1588712866301194</v>
      </c>
      <c r="G331">
        <f t="shared" ca="1" si="35"/>
        <v>0.64265305820431229</v>
      </c>
      <c r="H331">
        <f t="shared" ca="1" si="36"/>
        <v>7.9669619886021892E-2</v>
      </c>
    </row>
    <row r="332" spans="1:8" x14ac:dyDescent="0.45">
      <c r="A332">
        <f t="shared" si="37"/>
        <v>324</v>
      </c>
      <c r="B332">
        <f t="shared" si="38"/>
        <v>0.64800000000000002</v>
      </c>
      <c r="C332">
        <f t="shared" ca="1" si="39"/>
        <v>1.4143689000923269E-2</v>
      </c>
      <c r="D332">
        <f t="shared" ca="1" si="40"/>
        <v>-0.48959490034341863</v>
      </c>
      <c r="E332">
        <f t="shared" ca="1" si="41"/>
        <v>0.14900390244228201</v>
      </c>
      <c r="G332">
        <f t="shared" ca="1" si="35"/>
        <v>-0.31091072822837595</v>
      </c>
      <c r="H332">
        <f t="shared" ca="1" si="36"/>
        <v>-0.23666785240583427</v>
      </c>
    </row>
    <row r="333" spans="1:8" x14ac:dyDescent="0.45">
      <c r="A333">
        <f t="shared" si="37"/>
        <v>325</v>
      </c>
      <c r="B333">
        <f t="shared" si="38"/>
        <v>0.65</v>
      </c>
      <c r="C333">
        <f t="shared" ca="1" si="39"/>
        <v>-6.9990981550948836E-2</v>
      </c>
      <c r="D333">
        <f t="shared" ca="1" si="40"/>
        <v>-0.53494905638843349</v>
      </c>
      <c r="E333">
        <f t="shared" ca="1" si="41"/>
        <v>0.19462882626420869</v>
      </c>
      <c r="G333">
        <f t="shared" ca="1" si="35"/>
        <v>0.17309940680680849</v>
      </c>
      <c r="H333">
        <f t="shared" ca="1" si="36"/>
        <v>-0.30336992869646434</v>
      </c>
    </row>
    <row r="334" spans="1:8" x14ac:dyDescent="0.45">
      <c r="A334">
        <f t="shared" si="37"/>
        <v>326</v>
      </c>
      <c r="B334">
        <f t="shared" si="38"/>
        <v>0.65200000000000002</v>
      </c>
      <c r="C334">
        <f t="shared" ca="1" si="39"/>
        <v>-6.0714574720771325E-2</v>
      </c>
      <c r="D334">
        <f t="shared" ca="1" si="40"/>
        <v>-0.57441352995693484</v>
      </c>
      <c r="E334">
        <f t="shared" ca="1" si="41"/>
        <v>0.23756163406425312</v>
      </c>
      <c r="G334">
        <f t="shared" ca="1" si="35"/>
        <v>-0.2250971457997199</v>
      </c>
      <c r="H334">
        <f t="shared" ca="1" si="36"/>
        <v>-0.28266460828615297</v>
      </c>
    </row>
    <row r="335" spans="1:8" x14ac:dyDescent="0.45">
      <c r="A335">
        <f t="shared" si="37"/>
        <v>327</v>
      </c>
      <c r="B335">
        <f t="shared" si="38"/>
        <v>0.65400000000000003</v>
      </c>
      <c r="C335">
        <f t="shared" ca="1" si="39"/>
        <v>2.4374459190167418E-2</v>
      </c>
      <c r="D335">
        <f t="shared" ca="1" si="40"/>
        <v>-0.55852138256494566</v>
      </c>
      <c r="E335">
        <f t="shared" ca="1" si="41"/>
        <v>0.21870404678225835</v>
      </c>
      <c r="G335">
        <f t="shared" ca="1" si="35"/>
        <v>0.75128698203031186</v>
      </c>
      <c r="H335">
        <f t="shared" ca="1" si="36"/>
        <v>0.23109879603488076</v>
      </c>
    </row>
    <row r="336" spans="1:8" x14ac:dyDescent="0.45">
      <c r="A336">
        <f t="shared" si="37"/>
        <v>328</v>
      </c>
      <c r="B336">
        <f t="shared" si="38"/>
        <v>0.65600000000000003</v>
      </c>
      <c r="C336">
        <f t="shared" ca="1" si="39"/>
        <v>-4.9274269478889653E-2</v>
      </c>
      <c r="D336">
        <f t="shared" ca="1" si="40"/>
        <v>-0.59074675480413952</v>
      </c>
      <c r="E336">
        <f t="shared" ca="1" si="41"/>
        <v>0.2548815896449555</v>
      </c>
      <c r="G336">
        <f t="shared" ca="1" si="35"/>
        <v>-0.79799562571863247</v>
      </c>
      <c r="H336">
        <f t="shared" ca="1" si="36"/>
        <v>0.30346368533273843</v>
      </c>
    </row>
    <row r="337" spans="1:8" x14ac:dyDescent="0.45">
      <c r="A337">
        <f t="shared" si="37"/>
        <v>329</v>
      </c>
      <c r="B337">
        <f t="shared" si="38"/>
        <v>0.65800000000000003</v>
      </c>
      <c r="C337">
        <f t="shared" ca="1" si="39"/>
        <v>-3.9637684666496233E-2</v>
      </c>
      <c r="D337">
        <f t="shared" ca="1" si="40"/>
        <v>-0.6167490759453611</v>
      </c>
      <c r="E337">
        <f t="shared" ca="1" si="41"/>
        <v>0.28541598534612345</v>
      </c>
      <c r="G337">
        <f t="shared" ca="1" si="35"/>
        <v>1.1085762734980897</v>
      </c>
      <c r="H337">
        <f t="shared" ca="1" si="36"/>
        <v>0.89560802082957824</v>
      </c>
    </row>
    <row r="338" spans="1:8" x14ac:dyDescent="0.45">
      <c r="A338">
        <f t="shared" si="37"/>
        <v>330</v>
      </c>
      <c r="B338">
        <f t="shared" si="38"/>
        <v>0.66</v>
      </c>
      <c r="C338">
        <f t="shared" ca="1" si="39"/>
        <v>-2.1852059940355227E-3</v>
      </c>
      <c r="D338">
        <f t="shared" ca="1" si="40"/>
        <v>-0.61818694148943643</v>
      </c>
      <c r="E338">
        <f t="shared" ca="1" si="41"/>
        <v>0.28632309462806388</v>
      </c>
      <c r="G338">
        <f t="shared" ca="1" si="35"/>
        <v>0.69308271734516946</v>
      </c>
      <c r="H338">
        <f t="shared" ca="1" si="36"/>
        <v>0.14703031974923075</v>
      </c>
    </row>
    <row r="339" spans="1:8" x14ac:dyDescent="0.45">
      <c r="A339">
        <f t="shared" si="37"/>
        <v>331</v>
      </c>
      <c r="B339">
        <f t="shared" si="38"/>
        <v>0.66200000000000003</v>
      </c>
      <c r="C339">
        <f t="shared" ca="1" si="39"/>
        <v>-3.9673251697783213E-2</v>
      </c>
      <c r="D339">
        <f t="shared" ca="1" si="40"/>
        <v>-0.64437128760997331</v>
      </c>
      <c r="E339">
        <f t="shared" ca="1" si="41"/>
        <v>0.3185085136294683</v>
      </c>
      <c r="G339">
        <f t="shared" ca="1" si="35"/>
        <v>-0.12614236340603757</v>
      </c>
      <c r="H339">
        <f t="shared" ca="1" si="36"/>
        <v>-0.31742143748767249</v>
      </c>
    </row>
    <row r="340" spans="1:8" x14ac:dyDescent="0.45">
      <c r="A340">
        <f t="shared" si="37"/>
        <v>332</v>
      </c>
      <c r="B340">
        <f t="shared" si="38"/>
        <v>0.66400000000000003</v>
      </c>
      <c r="C340">
        <f t="shared" ca="1" si="39"/>
        <v>-1.4804306325102247E-2</v>
      </c>
      <c r="D340">
        <f t="shared" ca="1" si="40"/>
        <v>-0.654171738397191</v>
      </c>
      <c r="E340">
        <f t="shared" ca="1" si="41"/>
        <v>0.33035568198426951</v>
      </c>
      <c r="G340">
        <f t="shared" ca="1" si="35"/>
        <v>-1.0754299739935314</v>
      </c>
      <c r="H340">
        <f t="shared" ca="1" si="36"/>
        <v>0.82321629563039433</v>
      </c>
    </row>
    <row r="341" spans="1:8" x14ac:dyDescent="0.45">
      <c r="A341">
        <f t="shared" si="37"/>
        <v>333</v>
      </c>
      <c r="B341">
        <f t="shared" si="38"/>
        <v>0.66600000000000004</v>
      </c>
      <c r="C341">
        <f t="shared" ca="1" si="39"/>
        <v>1.8169465427377953E-3</v>
      </c>
      <c r="D341">
        <f t="shared" ca="1" si="40"/>
        <v>-0.65296528589281311</v>
      </c>
      <c r="E341">
        <f t="shared" ca="1" si="41"/>
        <v>0.32789423258108313</v>
      </c>
      <c r="G341">
        <f t="shared" ca="1" si="35"/>
        <v>0.56484711820724343</v>
      </c>
      <c r="H341">
        <f t="shared" ca="1" si="36"/>
        <v>-1.4281066386305663E-2</v>
      </c>
    </row>
    <row r="342" spans="1:8" x14ac:dyDescent="0.45">
      <c r="A342">
        <f t="shared" si="37"/>
        <v>334</v>
      </c>
      <c r="B342">
        <f t="shared" si="38"/>
        <v>0.66800000000000004</v>
      </c>
      <c r="C342">
        <f t="shared" ca="1" si="39"/>
        <v>-1.8397198094056998E-2</v>
      </c>
      <c r="D342">
        <f t="shared" ca="1" si="40"/>
        <v>-0.66521781982345507</v>
      </c>
      <c r="E342">
        <f t="shared" ca="1" si="41"/>
        <v>0.34315553714400404</v>
      </c>
      <c r="G342">
        <f t="shared" ca="1" si="35"/>
        <v>0.35486739815361268</v>
      </c>
      <c r="H342">
        <f t="shared" ca="1" si="36"/>
        <v>-0.20740246306101864</v>
      </c>
    </row>
    <row r="343" spans="1:8" x14ac:dyDescent="0.45">
      <c r="A343">
        <f t="shared" si="37"/>
        <v>335</v>
      </c>
      <c r="B343">
        <f t="shared" si="38"/>
        <v>0.67</v>
      </c>
      <c r="C343">
        <f t="shared" ca="1" si="39"/>
        <v>-5.5990159558794508E-2</v>
      </c>
      <c r="D343">
        <f t="shared" ca="1" si="40"/>
        <v>-0.70261924640872975</v>
      </c>
      <c r="E343">
        <f t="shared" ca="1" si="41"/>
        <v>0.39341947209063793</v>
      </c>
      <c r="G343">
        <f t="shared" ca="1" si="35"/>
        <v>-4.0916707595998185E-2</v>
      </c>
      <c r="H343">
        <f t="shared" ca="1" si="36"/>
        <v>-0.33165915637283688</v>
      </c>
    </row>
    <row r="344" spans="1:8" x14ac:dyDescent="0.45">
      <c r="A344">
        <f t="shared" si="37"/>
        <v>336</v>
      </c>
      <c r="B344">
        <f t="shared" si="38"/>
        <v>0.67200000000000004</v>
      </c>
      <c r="C344">
        <f t="shared" ca="1" si="39"/>
        <v>-2.7593088164624226E-2</v>
      </c>
      <c r="D344">
        <f t="shared" ca="1" si="40"/>
        <v>-0.72110661547902799</v>
      </c>
      <c r="E344">
        <f t="shared" ca="1" si="41"/>
        <v>0.41883993488761867</v>
      </c>
      <c r="G344">
        <f t="shared" ca="1" si="35"/>
        <v>0.14715226818007285</v>
      </c>
      <c r="H344">
        <f t="shared" ca="1" si="36"/>
        <v>-0.31167954330279324</v>
      </c>
    </row>
    <row r="345" spans="1:8" x14ac:dyDescent="0.45">
      <c r="A345">
        <f t="shared" si="37"/>
        <v>337</v>
      </c>
      <c r="B345">
        <f t="shared" si="38"/>
        <v>0.67400000000000004</v>
      </c>
      <c r="C345">
        <f t="shared" ca="1" si="39"/>
        <v>-6.7274871362285979E-2</v>
      </c>
      <c r="D345">
        <f t="shared" ca="1" si="40"/>
        <v>-0.76631532903448418</v>
      </c>
      <c r="E345">
        <f t="shared" ca="1" si="41"/>
        <v>0.48517850884656311</v>
      </c>
      <c r="G345">
        <f t="shared" ca="1" si="35"/>
        <v>-0.66799505842334606</v>
      </c>
      <c r="H345">
        <f t="shared" ca="1" si="36"/>
        <v>0.11288406474467622</v>
      </c>
    </row>
    <row r="346" spans="1:8" x14ac:dyDescent="0.45">
      <c r="A346">
        <f t="shared" si="37"/>
        <v>338</v>
      </c>
      <c r="B346">
        <f t="shared" si="38"/>
        <v>0.67600000000000005</v>
      </c>
      <c r="C346">
        <f t="shared" ca="1" si="39"/>
        <v>2.6634089017676973E-3</v>
      </c>
      <c r="D346">
        <f t="shared" ca="1" si="40"/>
        <v>-0.76452019143469274</v>
      </c>
      <c r="E346">
        <f t="shared" ca="1" si="41"/>
        <v>0.48151919777800589</v>
      </c>
      <c r="G346">
        <f t="shared" ca="1" si="35"/>
        <v>0.76075113194241595</v>
      </c>
      <c r="H346">
        <f t="shared" ca="1" si="36"/>
        <v>0.2454089514183338</v>
      </c>
    </row>
    <row r="347" spans="1:8" x14ac:dyDescent="0.45">
      <c r="A347">
        <f t="shared" si="37"/>
        <v>339</v>
      </c>
      <c r="B347">
        <f t="shared" si="38"/>
        <v>0.67800000000000005</v>
      </c>
      <c r="C347">
        <f t="shared" ca="1" si="39"/>
        <v>7.2513273939446121E-2</v>
      </c>
      <c r="D347">
        <f t="shared" ca="1" si="40"/>
        <v>-0.71550121825162716</v>
      </c>
      <c r="E347">
        <f t="shared" ca="1" si="41"/>
        <v>0.40805340931956258</v>
      </c>
      <c r="G347">
        <f t="shared" ca="1" si="35"/>
        <v>-1.0916321219229446</v>
      </c>
      <c r="H347">
        <f t="shared" ca="1" si="36"/>
        <v>0.85832735628065726</v>
      </c>
    </row>
    <row r="348" spans="1:8" x14ac:dyDescent="0.45">
      <c r="A348">
        <f t="shared" si="37"/>
        <v>340</v>
      </c>
      <c r="B348">
        <f t="shared" si="38"/>
        <v>0.68</v>
      </c>
      <c r="C348">
        <f t="shared" ca="1" si="39"/>
        <v>1.6830881518697365E-2</v>
      </c>
      <c r="D348">
        <f t="shared" ca="1" si="40"/>
        <v>-0.70408988058195032</v>
      </c>
      <c r="E348">
        <f t="shared" ca="1" si="41"/>
        <v>0.39093189327123834</v>
      </c>
      <c r="G348">
        <f t="shared" ca="1" si="35"/>
        <v>0.43608305432970462</v>
      </c>
      <c r="H348">
        <f t="shared" ca="1" si="36"/>
        <v>-0.1431649030598092</v>
      </c>
    </row>
    <row r="349" spans="1:8" x14ac:dyDescent="0.45">
      <c r="A349">
        <f t="shared" si="37"/>
        <v>341</v>
      </c>
      <c r="B349">
        <f t="shared" si="38"/>
        <v>0.68200000000000005</v>
      </c>
      <c r="C349">
        <f t="shared" ca="1" si="39"/>
        <v>3.5447941542415311E-2</v>
      </c>
      <c r="D349">
        <f t="shared" ca="1" si="40"/>
        <v>-0.6799852803331079</v>
      </c>
      <c r="E349">
        <f t="shared" ca="1" si="41"/>
        <v>0.35664179213636199</v>
      </c>
      <c r="G349">
        <f t="shared" ca="1" si="35"/>
        <v>0.10185693770655445</v>
      </c>
      <c r="H349">
        <f t="shared" ca="1" si="36"/>
        <v>-0.32295849757437639</v>
      </c>
    </row>
    <row r="350" spans="1:8" x14ac:dyDescent="0.45">
      <c r="A350">
        <f t="shared" si="37"/>
        <v>342</v>
      </c>
      <c r="B350">
        <f t="shared" si="38"/>
        <v>0.68400000000000005</v>
      </c>
      <c r="C350">
        <f t="shared" ca="1" si="39"/>
        <v>-4.0053906642742609E-2</v>
      </c>
      <c r="D350">
        <f t="shared" ca="1" si="40"/>
        <v>-0.70730204466345836</v>
      </c>
      <c r="E350">
        <f t="shared" ca="1" si="41"/>
        <v>0.39360501438510881</v>
      </c>
      <c r="G350">
        <f t="shared" ca="1" si="35"/>
        <v>0.7925142135973664</v>
      </c>
      <c r="H350">
        <f t="shared" ca="1" si="36"/>
        <v>0.29474544542051878</v>
      </c>
    </row>
    <row r="351" spans="1:8" x14ac:dyDescent="0.45">
      <c r="A351">
        <f t="shared" si="37"/>
        <v>343</v>
      </c>
      <c r="B351">
        <f t="shared" si="38"/>
        <v>0.68600000000000005</v>
      </c>
      <c r="C351">
        <f t="shared" ca="1" si="39"/>
        <v>1.4632099336027701E-2</v>
      </c>
      <c r="D351">
        <f t="shared" ca="1" si="40"/>
        <v>-0.69729368871761543</v>
      </c>
      <c r="E351">
        <f t="shared" ca="1" si="41"/>
        <v>0.37860886965875207</v>
      </c>
      <c r="G351">
        <f t="shared" ca="1" si="35"/>
        <v>0.74774759588703932</v>
      </c>
      <c r="H351">
        <f t="shared" ca="1" si="36"/>
        <v>0.22579313382151373</v>
      </c>
    </row>
    <row r="352" spans="1:8" x14ac:dyDescent="0.45">
      <c r="A352">
        <f t="shared" si="37"/>
        <v>344</v>
      </c>
      <c r="B352">
        <f t="shared" si="38"/>
        <v>0.68800000000000006</v>
      </c>
      <c r="C352">
        <f t="shared" ca="1" si="39"/>
        <v>5.0637378023209896E-2</v>
      </c>
      <c r="D352">
        <f t="shared" ca="1" si="40"/>
        <v>-0.66255644739369346</v>
      </c>
      <c r="E352">
        <f t="shared" ca="1" si="41"/>
        <v>0.33042748864961868</v>
      </c>
      <c r="G352">
        <f t="shared" ca="1" si="35"/>
        <v>-0.7465050206316387</v>
      </c>
      <c r="H352">
        <f t="shared" ca="1" si="36"/>
        <v>0.22393641249490998</v>
      </c>
    </row>
    <row r="353" spans="1:8" x14ac:dyDescent="0.45">
      <c r="A353">
        <f t="shared" si="37"/>
        <v>345</v>
      </c>
      <c r="B353">
        <f t="shared" si="38"/>
        <v>0.69000000000000006</v>
      </c>
      <c r="C353">
        <f t="shared" ca="1" si="39"/>
        <v>1.0541792011923392E-2</v>
      </c>
      <c r="D353">
        <f t="shared" ca="1" si="40"/>
        <v>-0.65530369448949022</v>
      </c>
      <c r="E353">
        <f t="shared" ca="1" si="41"/>
        <v>0.31991993201157509</v>
      </c>
      <c r="G353">
        <f t="shared" ca="1" si="35"/>
        <v>0.20780309026382079</v>
      </c>
      <c r="H353">
        <f t="shared" ca="1" si="36"/>
        <v>-0.29015120901013969</v>
      </c>
    </row>
    <row r="354" spans="1:8" x14ac:dyDescent="0.45">
      <c r="A354">
        <f t="shared" si="37"/>
        <v>346</v>
      </c>
      <c r="B354">
        <f t="shared" si="38"/>
        <v>0.69200000000000006</v>
      </c>
      <c r="C354">
        <f t="shared" ca="1" si="39"/>
        <v>5.4798273891977847E-2</v>
      </c>
      <c r="D354">
        <f t="shared" ca="1" si="40"/>
        <v>-0.61749288550402548</v>
      </c>
      <c r="E354">
        <f t="shared" ca="1" si="41"/>
        <v>0.27083950098142084</v>
      </c>
      <c r="G354">
        <f t="shared" ca="1" si="35"/>
        <v>-0.22437235901845701</v>
      </c>
      <c r="H354">
        <f t="shared" ca="1" si="36"/>
        <v>-0.28299037784182596</v>
      </c>
    </row>
    <row r="355" spans="1:8" x14ac:dyDescent="0.45">
      <c r="A355">
        <f t="shared" si="37"/>
        <v>347</v>
      </c>
      <c r="B355">
        <f t="shared" si="38"/>
        <v>0.69400000000000006</v>
      </c>
      <c r="C355">
        <f t="shared" ca="1" si="39"/>
        <v>4.1624090623741831E-2</v>
      </c>
      <c r="D355">
        <f t="shared" ca="1" si="40"/>
        <v>-0.5886890147923961</v>
      </c>
      <c r="E355">
        <f t="shared" ca="1" si="41"/>
        <v>0.23513629480390857</v>
      </c>
      <c r="G355">
        <f t="shared" ca="1" si="35"/>
        <v>-0.48443280387262627</v>
      </c>
      <c r="H355">
        <f t="shared" ca="1" si="36"/>
        <v>-9.8658191865438921E-2</v>
      </c>
    </row>
    <row r="356" spans="1:8" x14ac:dyDescent="0.45">
      <c r="A356">
        <f t="shared" si="37"/>
        <v>348</v>
      </c>
      <c r="B356">
        <f t="shared" si="38"/>
        <v>0.69600000000000006</v>
      </c>
      <c r="C356">
        <f t="shared" ca="1" si="39"/>
        <v>1.7157240186137422E-2</v>
      </c>
      <c r="D356">
        <f t="shared" ca="1" si="40"/>
        <v>-0.57678189010321668</v>
      </c>
      <c r="E356">
        <f t="shared" ca="1" si="41"/>
        <v>0.22029283675103906</v>
      </c>
      <c r="G356">
        <f t="shared" ca="1" si="35"/>
        <v>-0.6544021898344704</v>
      </c>
      <c r="H356">
        <f t="shared" ca="1" si="36"/>
        <v>9.4908892726816907E-2</v>
      </c>
    </row>
    <row r="357" spans="1:8" x14ac:dyDescent="0.45">
      <c r="A357">
        <f t="shared" si="37"/>
        <v>349</v>
      </c>
      <c r="B357">
        <f t="shared" si="38"/>
        <v>0.69800000000000006</v>
      </c>
      <c r="C357">
        <f t="shared" ca="1" si="39"/>
        <v>6.1634998300431225E-2</v>
      </c>
      <c r="D357">
        <f t="shared" ca="1" si="40"/>
        <v>-0.53388393128611655</v>
      </c>
      <c r="E357">
        <f t="shared" ca="1" si="41"/>
        <v>0.17167592141885207</v>
      </c>
      <c r="G357">
        <f t="shared" ca="1" si="35"/>
        <v>0.37034091990283924</v>
      </c>
      <c r="H357">
        <f t="shared" ca="1" si="36"/>
        <v>-0.19618093637885212</v>
      </c>
    </row>
    <row r="358" spans="1:8" x14ac:dyDescent="0.45">
      <c r="A358">
        <f t="shared" si="37"/>
        <v>350</v>
      </c>
      <c r="B358">
        <f t="shared" si="38"/>
        <v>0.70000000000000007</v>
      </c>
      <c r="C358">
        <f t="shared" ca="1" si="39"/>
        <v>9.9788515219387905E-2</v>
      </c>
      <c r="D358">
        <f t="shared" ca="1" si="40"/>
        <v>-0.4642315476629838</v>
      </c>
      <c r="E358">
        <f t="shared" ca="1" si="41"/>
        <v>0.10117759651223583</v>
      </c>
      <c r="G358">
        <f t="shared" ca="1" si="35"/>
        <v>0.84391740206851418</v>
      </c>
      <c r="H358">
        <f t="shared" ca="1" si="36"/>
        <v>0.37886324818073686</v>
      </c>
    </row>
    <row r="359" spans="1:8" x14ac:dyDescent="0.45">
      <c r="A359">
        <f t="shared" si="37"/>
        <v>351</v>
      </c>
      <c r="B359">
        <f t="shared" si="38"/>
        <v>0.70200000000000007</v>
      </c>
      <c r="C359">
        <f t="shared" ca="1" si="39"/>
        <v>-4.6532515071724158E-2</v>
      </c>
      <c r="D359">
        <f t="shared" ca="1" si="40"/>
        <v>-0.49680430821319072</v>
      </c>
      <c r="E359">
        <f t="shared" ca="1" si="41"/>
        <v>0.13149838465918695</v>
      </c>
      <c r="G359">
        <f t="shared" ca="1" si="35"/>
        <v>-0.95388648586341884</v>
      </c>
      <c r="H359">
        <f t="shared" ca="1" si="36"/>
        <v>0.57656609457952901</v>
      </c>
    </row>
    <row r="360" spans="1:8" x14ac:dyDescent="0.45">
      <c r="A360">
        <f t="shared" si="37"/>
        <v>352</v>
      </c>
      <c r="B360">
        <f t="shared" si="38"/>
        <v>0.70399999999999996</v>
      </c>
      <c r="C360">
        <f t="shared" ca="1" si="39"/>
        <v>7.4455892324320996E-2</v>
      </c>
      <c r="D360">
        <f t="shared" ca="1" si="40"/>
        <v>-0.44453627180151739</v>
      </c>
      <c r="E360">
        <f t="shared" ca="1" si="41"/>
        <v>8.1307942280525888E-2</v>
      </c>
      <c r="G360">
        <f t="shared" ca="1" si="35"/>
        <v>-0.31677761128338089</v>
      </c>
      <c r="H360">
        <f t="shared" ca="1" si="36"/>
        <v>-0.23298527832292854</v>
      </c>
    </row>
    <row r="361" spans="1:8" x14ac:dyDescent="0.45">
      <c r="A361">
        <f t="shared" si="37"/>
        <v>353</v>
      </c>
      <c r="B361">
        <f t="shared" si="38"/>
        <v>0.70599999999999996</v>
      </c>
      <c r="C361">
        <f t="shared" ca="1" si="39"/>
        <v>-1.955797661204332E-2</v>
      </c>
      <c r="D361">
        <f t="shared" ca="1" si="40"/>
        <v>-0.45830508733639591</v>
      </c>
      <c r="E361">
        <f t="shared" ca="1" si="41"/>
        <v>9.274494774508818E-2</v>
      </c>
      <c r="G361">
        <f t="shared" ca="1" si="35"/>
        <v>-0.89902733748716601</v>
      </c>
      <c r="H361">
        <f t="shared" ca="1" si="36"/>
        <v>0.47491682021592935</v>
      </c>
    </row>
    <row r="362" spans="1:8" x14ac:dyDescent="0.45">
      <c r="A362">
        <f t="shared" si="37"/>
        <v>354</v>
      </c>
      <c r="B362">
        <f t="shared" si="38"/>
        <v>0.70799999999999996</v>
      </c>
      <c r="C362">
        <f t="shared" ca="1" si="39"/>
        <v>-2.0045174889706432E-2</v>
      </c>
      <c r="D362">
        <f t="shared" ca="1" si="40"/>
        <v>-0.47245698080852866</v>
      </c>
      <c r="E362">
        <f t="shared" ca="1" si="41"/>
        <v>0.10491729471471044</v>
      </c>
      <c r="G362">
        <f t="shared" ca="1" si="35"/>
        <v>0.71407663480901484</v>
      </c>
      <c r="H362">
        <f t="shared" ca="1" si="36"/>
        <v>0.17657210704683385</v>
      </c>
    </row>
    <row r="363" spans="1:8" x14ac:dyDescent="0.45">
      <c r="A363">
        <f t="shared" si="37"/>
        <v>355</v>
      </c>
      <c r="B363">
        <f t="shared" si="38"/>
        <v>0.71</v>
      </c>
      <c r="C363">
        <f t="shared" ca="1" si="39"/>
        <v>1.9153244641342496E-2</v>
      </c>
      <c r="D363">
        <f t="shared" ca="1" si="40"/>
        <v>-0.45889648360245816</v>
      </c>
      <c r="E363">
        <f t="shared" ca="1" si="41"/>
        <v>9.1282315996034494E-2</v>
      </c>
      <c r="G363">
        <f t="shared" ca="1" si="35"/>
        <v>-5.3186623588848105E-2</v>
      </c>
      <c r="H363">
        <f t="shared" ca="1" si="36"/>
        <v>-0.33050451640455147</v>
      </c>
    </row>
    <row r="364" spans="1:8" x14ac:dyDescent="0.45">
      <c r="A364">
        <f t="shared" si="37"/>
        <v>356</v>
      </c>
      <c r="B364">
        <f t="shared" si="38"/>
        <v>0.71199999999999997</v>
      </c>
      <c r="C364">
        <f t="shared" ca="1" si="39"/>
        <v>0.11457557112070899</v>
      </c>
      <c r="D364">
        <f t="shared" ca="1" si="40"/>
        <v>-0.3775478281067548</v>
      </c>
      <c r="E364">
        <f t="shared" ca="1" si="41"/>
        <v>2.222765317479436E-2</v>
      </c>
      <c r="G364">
        <f t="shared" ca="1" si="35"/>
        <v>-0.29753542959964008</v>
      </c>
      <c r="H364">
        <f t="shared" ca="1" si="36"/>
        <v>-0.24480600146629095</v>
      </c>
    </row>
    <row r="365" spans="1:8" x14ac:dyDescent="0.45">
      <c r="A365">
        <f t="shared" si="37"/>
        <v>357</v>
      </c>
      <c r="B365">
        <f t="shared" si="38"/>
        <v>0.71399999999999997</v>
      </c>
      <c r="C365">
        <f t="shared" ca="1" si="39"/>
        <v>-2.3163925513320166E-4</v>
      </c>
      <c r="D365">
        <f t="shared" ca="1" si="40"/>
        <v>-0.37771275525640963</v>
      </c>
      <c r="E365">
        <f t="shared" ca="1" si="41"/>
        <v>2.1335477483388418E-2</v>
      </c>
      <c r="G365">
        <f t="shared" ca="1" si="35"/>
        <v>-1.1212238990924963</v>
      </c>
      <c r="H365">
        <f t="shared" ca="1" si="36"/>
        <v>0.923809698562847</v>
      </c>
    </row>
    <row r="366" spans="1:8" x14ac:dyDescent="0.45">
      <c r="A366">
        <f t="shared" si="37"/>
        <v>358</v>
      </c>
      <c r="B366">
        <f t="shared" si="38"/>
        <v>0.71599999999999997</v>
      </c>
      <c r="C366">
        <f t="shared" ca="1" si="39"/>
        <v>5.6556976194137583E-2</v>
      </c>
      <c r="D366">
        <f t="shared" ca="1" si="40"/>
        <v>-0.33733107425379538</v>
      </c>
      <c r="E366">
        <f t="shared" ca="1" si="41"/>
        <v>-8.5616450094470609E-3</v>
      </c>
      <c r="G366">
        <f t="shared" ca="1" si="35"/>
        <v>2.1452665471989332E-2</v>
      </c>
      <c r="H366">
        <f t="shared" ca="1" si="36"/>
        <v>-0.33287311647748025</v>
      </c>
    </row>
    <row r="367" spans="1:8" x14ac:dyDescent="0.45">
      <c r="A367">
        <f t="shared" si="37"/>
        <v>359</v>
      </c>
      <c r="B367">
        <f t="shared" si="38"/>
        <v>0.71799999999999997</v>
      </c>
      <c r="C367">
        <f t="shared" ca="1" si="39"/>
        <v>4.1260926748940462E-2</v>
      </c>
      <c r="D367">
        <f t="shared" ca="1" si="40"/>
        <v>-0.30778825070155402</v>
      </c>
      <c r="E367">
        <f t="shared" ca="1" si="41"/>
        <v>-2.8648470063410661E-2</v>
      </c>
      <c r="G367">
        <f t="shared" ca="1" si="35"/>
        <v>-2.4206959463179169E-2</v>
      </c>
      <c r="H367">
        <f t="shared" ca="1" si="36"/>
        <v>-0.3327473564468813</v>
      </c>
    </row>
    <row r="368" spans="1:8" x14ac:dyDescent="0.45">
      <c r="A368">
        <f t="shared" si="37"/>
        <v>360</v>
      </c>
      <c r="B368">
        <f t="shared" si="38"/>
        <v>0.72</v>
      </c>
      <c r="C368">
        <f t="shared" ca="1" si="39"/>
        <v>2.6142586974865208E-2</v>
      </c>
      <c r="D368">
        <f t="shared" ca="1" si="40"/>
        <v>-0.28901787325360079</v>
      </c>
      <c r="E368">
        <f t="shared" ca="1" si="41"/>
        <v>-4.0884668939965535E-2</v>
      </c>
      <c r="G368">
        <f t="shared" ca="1" si="35"/>
        <v>-0.10536321367810607</v>
      </c>
      <c r="H368">
        <f t="shared" ca="1" si="36"/>
        <v>-0.32223192653675509</v>
      </c>
    </row>
    <row r="369" spans="1:8" x14ac:dyDescent="0.45">
      <c r="A369">
        <f t="shared" si="37"/>
        <v>361</v>
      </c>
      <c r="B369">
        <f t="shared" si="38"/>
        <v>0.72199999999999998</v>
      </c>
      <c r="C369">
        <f t="shared" ca="1" si="39"/>
        <v>6.2190552421103266E-2</v>
      </c>
      <c r="D369">
        <f t="shared" ca="1" si="40"/>
        <v>-0.24424067551040643</v>
      </c>
      <c r="E369">
        <f t="shared" ca="1" si="41"/>
        <v>-6.5802175092886994E-2</v>
      </c>
      <c r="G369">
        <f t="shared" ca="1" si="35"/>
        <v>-0.97493352501471187</v>
      </c>
      <c r="H369">
        <f t="shared" ca="1" si="36"/>
        <v>0.6171620448642785</v>
      </c>
    </row>
    <row r="370" spans="1:8" x14ac:dyDescent="0.45">
      <c r="A370">
        <f t="shared" si="37"/>
        <v>362</v>
      </c>
      <c r="B370">
        <f t="shared" si="38"/>
        <v>0.72399999999999998</v>
      </c>
      <c r="C370">
        <f t="shared" ca="1" si="39"/>
        <v>2.7292741708316484E-2</v>
      </c>
      <c r="D370">
        <f t="shared" ca="1" si="40"/>
        <v>-0.22453531599700194</v>
      </c>
      <c r="E370">
        <f t="shared" ca="1" si="41"/>
        <v>-7.6085033203459801E-2</v>
      </c>
      <c r="G370">
        <f t="shared" ca="1" si="35"/>
        <v>-1.4526104500804022</v>
      </c>
      <c r="H370">
        <f t="shared" ca="1" si="36"/>
        <v>1.7767437863494553</v>
      </c>
    </row>
    <row r="371" spans="1:8" x14ac:dyDescent="0.45">
      <c r="A371">
        <f t="shared" si="37"/>
        <v>363</v>
      </c>
      <c r="B371">
        <f t="shared" si="38"/>
        <v>0.72599999999999998</v>
      </c>
      <c r="C371">
        <f t="shared" ca="1" si="39"/>
        <v>-5.2762648114471636E-2</v>
      </c>
      <c r="D371">
        <f t="shared" ca="1" si="40"/>
        <v>-0.2627354732318794</v>
      </c>
      <c r="E371">
        <f t="shared" ca="1" si="41"/>
        <v>-5.852246310562037E-2</v>
      </c>
      <c r="G371">
        <f t="shared" ca="1" si="35"/>
        <v>1.1423874440919227E-2</v>
      </c>
      <c r="H371">
        <f t="shared" ca="1" si="36"/>
        <v>-0.33320282842609145</v>
      </c>
    </row>
    <row r="372" spans="1:8" x14ac:dyDescent="0.45">
      <c r="A372">
        <f t="shared" si="37"/>
        <v>364</v>
      </c>
      <c r="B372">
        <f t="shared" si="38"/>
        <v>0.72799999999999998</v>
      </c>
      <c r="C372">
        <f t="shared" ca="1" si="39"/>
        <v>4.1135404990532767E-2</v>
      </c>
      <c r="D372">
        <f t="shared" ca="1" si="40"/>
        <v>-0.23287116920875262</v>
      </c>
      <c r="E372">
        <f t="shared" ca="1" si="41"/>
        <v>-7.4380469218015166E-2</v>
      </c>
      <c r="G372">
        <f t="shared" ca="1" si="35"/>
        <v>0.13740136148409132</v>
      </c>
      <c r="H372">
        <f t="shared" ca="1" si="36"/>
        <v>-0.31445419919565137</v>
      </c>
    </row>
    <row r="373" spans="1:8" x14ac:dyDescent="0.45">
      <c r="A373">
        <f t="shared" si="37"/>
        <v>365</v>
      </c>
      <c r="B373">
        <f t="shared" si="38"/>
        <v>0.73</v>
      </c>
      <c r="C373">
        <f t="shared" ca="1" si="39"/>
        <v>3.8895624608394963E-2</v>
      </c>
      <c r="D373">
        <f t="shared" ca="1" si="40"/>
        <v>-0.2045551544938411</v>
      </c>
      <c r="E373">
        <f t="shared" ca="1" si="41"/>
        <v>-8.7829522103334112E-2</v>
      </c>
      <c r="G373">
        <f t="shared" ca="1" si="35"/>
        <v>-0.44936617477359642</v>
      </c>
      <c r="H373">
        <f t="shared" ca="1" si="36"/>
        <v>-0.13140337430267893</v>
      </c>
    </row>
    <row r="374" spans="1:8" x14ac:dyDescent="0.45">
      <c r="A374">
        <f t="shared" si="37"/>
        <v>366</v>
      </c>
      <c r="B374">
        <f t="shared" si="38"/>
        <v>0.73199999999999998</v>
      </c>
      <c r="C374">
        <f t="shared" ca="1" si="39"/>
        <v>3.1675996103788594E-2</v>
      </c>
      <c r="D374">
        <f t="shared" ca="1" si="40"/>
        <v>-0.18143167733807541</v>
      </c>
      <c r="E374">
        <f t="shared" ca="1" si="41"/>
        <v>-9.7823602458292497E-2</v>
      </c>
      <c r="G374">
        <f t="shared" ca="1" si="35"/>
        <v>0.48258290584636698</v>
      </c>
      <c r="H374">
        <f t="shared" ca="1" si="36"/>
        <v>-0.10044707231820982</v>
      </c>
    </row>
    <row r="375" spans="1:8" x14ac:dyDescent="0.45">
      <c r="A375">
        <f t="shared" si="37"/>
        <v>367</v>
      </c>
      <c r="B375">
        <f t="shared" si="38"/>
        <v>0.73399999999999999</v>
      </c>
      <c r="C375">
        <f t="shared" ca="1" si="39"/>
        <v>2.0644414447569398E-2</v>
      </c>
      <c r="D375">
        <f t="shared" ca="1" si="40"/>
        <v>-0.16631996596245463</v>
      </c>
      <c r="E375">
        <f t="shared" ca="1" si="41"/>
        <v>-0.10415330358891459</v>
      </c>
      <c r="G375">
        <f t="shared" ca="1" si="35"/>
        <v>-0.44459136495445734</v>
      </c>
      <c r="H375">
        <f t="shared" ca="1" si="36"/>
        <v>-0.13567185154126585</v>
      </c>
    </row>
    <row r="376" spans="1:8" x14ac:dyDescent="0.45">
      <c r="A376">
        <f t="shared" si="37"/>
        <v>368</v>
      </c>
      <c r="B376">
        <f t="shared" si="38"/>
        <v>0.73599999999999999</v>
      </c>
      <c r="C376">
        <f t="shared" ca="1" si="39"/>
        <v>-7.9669029777073019E-2</v>
      </c>
      <c r="D376">
        <f t="shared" ca="1" si="40"/>
        <v>-0.22479703381882621</v>
      </c>
      <c r="E376">
        <f t="shared" ca="1" si="41"/>
        <v>-8.2362378919590834E-2</v>
      </c>
      <c r="G376">
        <f t="shared" ca="1" si="35"/>
        <v>-0.47368026133957947</v>
      </c>
      <c r="H376">
        <f t="shared" ca="1" si="36"/>
        <v>-0.10896034335060101</v>
      </c>
    </row>
    <row r="377" spans="1:8" x14ac:dyDescent="0.45">
      <c r="A377">
        <f t="shared" si="37"/>
        <v>369</v>
      </c>
      <c r="B377">
        <f t="shared" si="38"/>
        <v>0.73799999999999999</v>
      </c>
      <c r="C377">
        <f t="shared" ca="1" si="39"/>
        <v>7.7978309544468161E-2</v>
      </c>
      <c r="D377">
        <f t="shared" ca="1" si="40"/>
        <v>-0.16740499799409764</v>
      </c>
      <c r="E377">
        <f t="shared" ca="1" si="41"/>
        <v>-0.10595799064659618</v>
      </c>
      <c r="G377">
        <f t="shared" ca="1" si="35"/>
        <v>1.0886617805243948</v>
      </c>
      <c r="H377">
        <f t="shared" ca="1" si="36"/>
        <v>0.85185113904121224</v>
      </c>
    </row>
    <row r="378" spans="1:8" x14ac:dyDescent="0.45">
      <c r="A378">
        <f t="shared" si="37"/>
        <v>370</v>
      </c>
      <c r="B378">
        <f t="shared" si="38"/>
        <v>0.74</v>
      </c>
      <c r="C378">
        <f t="shared" ca="1" si="39"/>
        <v>-9.102519742942107E-3</v>
      </c>
      <c r="D378">
        <f t="shared" ca="1" si="40"/>
        <v>-0.17412265756438891</v>
      </c>
      <c r="E378">
        <f t="shared" ca="1" si="41"/>
        <v>-0.10475596678938121</v>
      </c>
      <c r="G378">
        <f t="shared" ca="1" si="35"/>
        <v>0.68704213851345319</v>
      </c>
      <c r="H378">
        <f t="shared" ca="1" si="36"/>
        <v>0.13869356675980571</v>
      </c>
    </row>
    <row r="379" spans="1:8" x14ac:dyDescent="0.45">
      <c r="A379">
        <f t="shared" si="37"/>
        <v>371</v>
      </c>
      <c r="B379">
        <f t="shared" si="38"/>
        <v>0.74199999999999999</v>
      </c>
      <c r="C379">
        <f t="shared" ca="1" si="39"/>
        <v>1.4759137990925741E-2</v>
      </c>
      <c r="D379">
        <f t="shared" ca="1" si="40"/>
        <v>-0.16320089545110386</v>
      </c>
      <c r="E379">
        <f t="shared" ca="1" si="41"/>
        <v>-0.10953829705729119</v>
      </c>
      <c r="G379">
        <f t="shared" ca="1" si="35"/>
        <v>-0.2195137497148984</v>
      </c>
      <c r="H379">
        <f t="shared" ca="1" si="36"/>
        <v>-0.28514704701943827</v>
      </c>
    </row>
    <row r="380" spans="1:8" x14ac:dyDescent="0.45">
      <c r="A380">
        <f t="shared" si="37"/>
        <v>372</v>
      </c>
      <c r="B380">
        <f t="shared" si="38"/>
        <v>0.74399999999999999</v>
      </c>
      <c r="C380">
        <f t="shared" ca="1" si="39"/>
        <v>-2.5109998235339801E-2</v>
      </c>
      <c r="D380">
        <f t="shared" ca="1" si="40"/>
        <v>-0.18183251414172599</v>
      </c>
      <c r="E380">
        <f t="shared" ca="1" si="41"/>
        <v>-0.104213864800899</v>
      </c>
      <c r="G380">
        <f t="shared" ca="1" si="35"/>
        <v>-0.62063910090840568</v>
      </c>
      <c r="H380">
        <f t="shared" ca="1" si="36"/>
        <v>5.1859560243060876E-2</v>
      </c>
    </row>
    <row r="381" spans="1:8" x14ac:dyDescent="0.45">
      <c r="A381">
        <f t="shared" si="37"/>
        <v>373</v>
      </c>
      <c r="B381">
        <f t="shared" si="38"/>
        <v>0.746</v>
      </c>
      <c r="C381">
        <f t="shared" ca="1" si="39"/>
        <v>-6.4019497431911376E-2</v>
      </c>
      <c r="D381">
        <f t="shared" ca="1" si="40"/>
        <v>-0.22946302023106807</v>
      </c>
      <c r="E381">
        <f t="shared" ca="1" si="41"/>
        <v>-8.5733701013103097E-2</v>
      </c>
      <c r="G381">
        <f t="shared" ca="1" si="35"/>
        <v>-0.18000071173032248</v>
      </c>
      <c r="H381">
        <f t="shared" ca="1" si="36"/>
        <v>-0.30093307710991068</v>
      </c>
    </row>
    <row r="382" spans="1:8" x14ac:dyDescent="0.45">
      <c r="A382">
        <f t="shared" si="37"/>
        <v>374</v>
      </c>
      <c r="B382">
        <f t="shared" si="38"/>
        <v>0.748</v>
      </c>
      <c r="C382">
        <f t="shared" ca="1" si="39"/>
        <v>3.4365964678172371E-2</v>
      </c>
      <c r="D382">
        <f t="shared" ca="1" si="40"/>
        <v>-0.20382601058115149</v>
      </c>
      <c r="E382">
        <f t="shared" ca="1" si="41"/>
        <v>-9.7957954743905673E-2</v>
      </c>
      <c r="G382">
        <f t="shared" ca="1" si="35"/>
        <v>0.36605830145055535</v>
      </c>
      <c r="H382">
        <f t="shared" ca="1" si="36"/>
        <v>-0.19933465327246766</v>
      </c>
    </row>
    <row r="383" spans="1:8" x14ac:dyDescent="0.45">
      <c r="A383">
        <f t="shared" si="37"/>
        <v>375</v>
      </c>
      <c r="B383">
        <f t="shared" si="38"/>
        <v>0.75</v>
      </c>
      <c r="C383">
        <f t="shared" ca="1" si="39"/>
        <v>1.1109872396542332E-2</v>
      </c>
      <c r="D383">
        <f t="shared" ca="1" si="40"/>
        <v>-0.19551582602853781</v>
      </c>
      <c r="E383">
        <f t="shared" ca="1" si="41"/>
        <v>-0.10239856177237854</v>
      </c>
      <c r="G383">
        <f t="shared" ca="1" si="35"/>
        <v>-0.36188887535554898</v>
      </c>
      <c r="H383">
        <f t="shared" ca="1" si="36"/>
        <v>-0.20236977522722924</v>
      </c>
    </row>
    <row r="384" spans="1:8" x14ac:dyDescent="0.45">
      <c r="A384">
        <f t="shared" si="37"/>
        <v>376</v>
      </c>
      <c r="B384">
        <f t="shared" si="38"/>
        <v>0.752</v>
      </c>
      <c r="C384">
        <f t="shared" ca="1" si="39"/>
        <v>-3.1846666647155693E-2</v>
      </c>
      <c r="D384">
        <f t="shared" ca="1" si="40"/>
        <v>-0.21940082601390459</v>
      </c>
      <c r="E384">
        <f t="shared" ca="1" si="41"/>
        <v>-9.3616280211083022E-2</v>
      </c>
      <c r="G384">
        <f t="shared" ca="1" si="35"/>
        <v>0.36226126253718249</v>
      </c>
      <c r="H384">
        <f t="shared" ca="1" si="36"/>
        <v>-0.20210011099829986</v>
      </c>
    </row>
    <row r="385" spans="1:8" x14ac:dyDescent="0.45">
      <c r="A385">
        <f t="shared" si="37"/>
        <v>377</v>
      </c>
      <c r="B385">
        <f t="shared" si="38"/>
        <v>0.754</v>
      </c>
      <c r="C385">
        <f t="shared" ca="1" si="39"/>
        <v>-3.7692828113837819E-2</v>
      </c>
      <c r="D385">
        <f t="shared" ca="1" si="40"/>
        <v>-0.24774583275551063</v>
      </c>
      <c r="E385">
        <f t="shared" ca="1" si="41"/>
        <v>-8.1509023685611887E-2</v>
      </c>
      <c r="G385">
        <f t="shared" ca="1" si="35"/>
        <v>6.8279403618280832E-2</v>
      </c>
      <c r="H385">
        <f t="shared" ca="1" si="36"/>
        <v>-0.32867125637486522</v>
      </c>
    </row>
    <row r="386" spans="1:8" x14ac:dyDescent="0.45">
      <c r="A386">
        <f t="shared" si="37"/>
        <v>378</v>
      </c>
      <c r="B386">
        <f t="shared" si="38"/>
        <v>0.75600000000000001</v>
      </c>
      <c r="C386">
        <f t="shared" ca="1" si="39"/>
        <v>-1.2437880747325979E-2</v>
      </c>
      <c r="D386">
        <f t="shared" ca="1" si="40"/>
        <v>-0.2571239948389944</v>
      </c>
      <c r="E386">
        <f t="shared" ca="1" si="41"/>
        <v>-7.7914323278036796E-2</v>
      </c>
      <c r="G386">
        <f t="shared" ca="1" si="35"/>
        <v>-0.75736822569503948</v>
      </c>
      <c r="H386">
        <f t="shared" ca="1" si="36"/>
        <v>0.24027329595911889</v>
      </c>
    </row>
    <row r="387" spans="1:8" x14ac:dyDescent="0.45">
      <c r="A387">
        <f t="shared" si="37"/>
        <v>379</v>
      </c>
      <c r="B387">
        <f t="shared" si="38"/>
        <v>0.75800000000000001</v>
      </c>
      <c r="C387">
        <f t="shared" ca="1" si="39"/>
        <v>6.5939678579372149E-2</v>
      </c>
      <c r="D387">
        <f t="shared" ca="1" si="40"/>
        <v>-0.20727359783298904</v>
      </c>
      <c r="E387">
        <f t="shared" ca="1" si="41"/>
        <v>-0.10221082630803498</v>
      </c>
      <c r="G387">
        <f t="shared" ca="1" si="35"/>
        <v>8.5622418220162769E-2</v>
      </c>
      <c r="H387">
        <f t="shared" ca="1" si="36"/>
        <v>-0.32600213483146484</v>
      </c>
    </row>
    <row r="388" spans="1:8" x14ac:dyDescent="0.45">
      <c r="A388">
        <f t="shared" si="37"/>
        <v>380</v>
      </c>
      <c r="B388">
        <f t="shared" si="38"/>
        <v>0.76</v>
      </c>
      <c r="C388">
        <f t="shared" ca="1" si="39"/>
        <v>-4.9671699453241472E-2</v>
      </c>
      <c r="D388">
        <f t="shared" ca="1" si="40"/>
        <v>-0.24492474601854608</v>
      </c>
      <c r="E388">
        <f t="shared" ca="1" si="41"/>
        <v>-8.6337202121084033E-2</v>
      </c>
      <c r="G388">
        <f t="shared" ca="1" si="35"/>
        <v>0.49583826757382221</v>
      </c>
      <c r="H388">
        <f t="shared" ca="1" si="36"/>
        <v>-8.7477745742724017E-2</v>
      </c>
    </row>
    <row r="389" spans="1:8" x14ac:dyDescent="0.45">
      <c r="A389">
        <f t="shared" si="37"/>
        <v>381</v>
      </c>
      <c r="B389">
        <f t="shared" si="38"/>
        <v>0.76200000000000001</v>
      </c>
      <c r="C389">
        <f t="shared" ca="1" si="39"/>
        <v>-9.6818672074956438E-2</v>
      </c>
      <c r="D389">
        <f t="shared" ca="1" si="40"/>
        <v>-0.31850693679551301</v>
      </c>
      <c r="E389">
        <f t="shared" ca="1" si="41"/>
        <v>-4.6036907213139119E-2</v>
      </c>
      <c r="G389">
        <f t="shared" ca="1" si="35"/>
        <v>-9.0935583063359554E-2</v>
      </c>
      <c r="H389">
        <f t="shared" ca="1" si="36"/>
        <v>-0.32506405306626013</v>
      </c>
    </row>
    <row r="390" spans="1:8" x14ac:dyDescent="0.45">
      <c r="A390">
        <f t="shared" si="37"/>
        <v>382</v>
      </c>
      <c r="B390">
        <f t="shared" si="38"/>
        <v>0.76400000000000001</v>
      </c>
      <c r="C390">
        <f t="shared" ca="1" si="39"/>
        <v>5.4608624564464324E-2</v>
      </c>
      <c r="D390">
        <f t="shared" ca="1" si="40"/>
        <v>-0.27689516487739119</v>
      </c>
      <c r="E390">
        <f t="shared" ca="1" si="41"/>
        <v>-7.1976982334189005E-2</v>
      </c>
      <c r="G390">
        <f t="shared" ca="1" si="35"/>
        <v>0.12674008285387817</v>
      </c>
      <c r="H390">
        <f t="shared" ca="1" si="36"/>
        <v>-0.31727028473152541</v>
      </c>
    </row>
    <row r="391" spans="1:8" x14ac:dyDescent="0.45">
      <c r="A391">
        <f t="shared" si="37"/>
        <v>383</v>
      </c>
      <c r="B391">
        <f t="shared" si="38"/>
        <v>0.76600000000000001</v>
      </c>
      <c r="C391">
        <f t="shared" ca="1" si="39"/>
        <v>7.0179591263315716E-2</v>
      </c>
      <c r="D391">
        <f t="shared" ca="1" si="40"/>
        <v>-0.22327795715221799</v>
      </c>
      <c r="E391">
        <f t="shared" ca="1" si="41"/>
        <v>-9.996531918326565E-2</v>
      </c>
      <c r="G391">
        <f t="shared" ca="1" si="35"/>
        <v>0.47851755078834651</v>
      </c>
      <c r="H391">
        <f t="shared" ca="1" si="36"/>
        <v>-0.10435428692085552</v>
      </c>
    </row>
    <row r="392" spans="1:8" x14ac:dyDescent="0.45">
      <c r="A392">
        <f t="shared" si="37"/>
        <v>384</v>
      </c>
      <c r="B392">
        <f t="shared" si="38"/>
        <v>0.76800000000000002</v>
      </c>
      <c r="C392">
        <f t="shared" ca="1" si="39"/>
        <v>-9.0767962754696434E-3</v>
      </c>
      <c r="D392">
        <f t="shared" ca="1" si="40"/>
        <v>-0.23023078309922773</v>
      </c>
      <c r="E392">
        <f t="shared" ca="1" si="41"/>
        <v>-9.7988730513516337E-2</v>
      </c>
      <c r="G392">
        <f t="shared" ca="1" si="35"/>
        <v>1.2179599664698271</v>
      </c>
      <c r="H392">
        <f t="shared" ca="1" si="36"/>
        <v>1.150093146589849</v>
      </c>
    </row>
    <row r="393" spans="1:8" x14ac:dyDescent="0.45">
      <c r="A393">
        <f t="shared" si="37"/>
        <v>385</v>
      </c>
      <c r="B393">
        <f t="shared" si="38"/>
        <v>0.77</v>
      </c>
      <c r="C393">
        <f t="shared" ca="1" si="39"/>
        <v>4.7737349502766618E-2</v>
      </c>
      <c r="D393">
        <f t="shared" ca="1" si="40"/>
        <v>-0.19356849868110299</v>
      </c>
      <c r="E393">
        <f t="shared" ca="1" si="41"/>
        <v>-0.11470890298501052</v>
      </c>
      <c r="G393">
        <f t="shared" ref="G393:G456" ca="1" si="42">_xlfn.NORM.S.INV(RAND())*SQRT($I$4)</f>
        <v>-7.2249267416003959E-2</v>
      </c>
      <c r="H393">
        <f t="shared" ref="H393:H456" ca="1" si="43">G393^2-$B$3^3/3</f>
        <v>-0.32811337669118407</v>
      </c>
    </row>
    <row r="394" spans="1:8" x14ac:dyDescent="0.45">
      <c r="A394">
        <f t="shared" ref="A394:A457" si="44">A393+1</f>
        <v>386</v>
      </c>
      <c r="B394">
        <f t="shared" ref="B394:B457" si="45">A394*$B$5</f>
        <v>0.77200000000000002</v>
      </c>
      <c r="C394">
        <f t="shared" ref="C394:C457" ca="1" si="46">_xlfn.NORM.S.INV(RAND())*SQRT($B$5)</f>
        <v>-7.199868883251398E-2</v>
      </c>
      <c r="D394">
        <f t="shared" ref="D394:D457" ca="1" si="47">D393+B393*C394</f>
        <v>-0.24900748908213877</v>
      </c>
      <c r="E394">
        <f t="shared" ref="E394:E457" ca="1" si="48">D394^2-B394^3/3</f>
        <v>-9.1361819714341902E-2</v>
      </c>
      <c r="G394">
        <f t="shared" ca="1" si="42"/>
        <v>0.91559157442669781</v>
      </c>
      <c r="H394">
        <f t="shared" ca="1" si="43"/>
        <v>0.50497459782782594</v>
      </c>
    </row>
    <row r="395" spans="1:8" x14ac:dyDescent="0.45">
      <c r="A395">
        <f t="shared" si="44"/>
        <v>387</v>
      </c>
      <c r="B395">
        <f t="shared" si="45"/>
        <v>0.77400000000000002</v>
      </c>
      <c r="C395">
        <f t="shared" ca="1" si="46"/>
        <v>4.6810118612837189E-2</v>
      </c>
      <c r="D395">
        <f t="shared" ca="1" si="47"/>
        <v>-0.21287007751302844</v>
      </c>
      <c r="E395">
        <f t="shared" ca="1" si="48"/>
        <v>-0.10924793809959728</v>
      </c>
      <c r="G395">
        <f t="shared" ca="1" si="42"/>
        <v>1.7808430526474975E-2</v>
      </c>
      <c r="H395">
        <f t="shared" ca="1" si="43"/>
        <v>-0.333016193135517</v>
      </c>
    </row>
    <row r="396" spans="1:8" x14ac:dyDescent="0.45">
      <c r="A396">
        <f t="shared" si="44"/>
        <v>388</v>
      </c>
      <c r="B396">
        <f t="shared" si="45"/>
        <v>0.77600000000000002</v>
      </c>
      <c r="C396">
        <f t="shared" ca="1" si="46"/>
        <v>-1.7906328156241415E-2</v>
      </c>
      <c r="D396">
        <f t="shared" ca="1" si="47"/>
        <v>-0.22672957550595929</v>
      </c>
      <c r="E396">
        <f t="shared" ca="1" si="48"/>
        <v>-0.1043565582575542</v>
      </c>
      <c r="G396">
        <f t="shared" ca="1" si="42"/>
        <v>0.12716090387038287</v>
      </c>
      <c r="H396">
        <f t="shared" ca="1" si="43"/>
        <v>-0.31716343786020057</v>
      </c>
    </row>
    <row r="397" spans="1:8" x14ac:dyDescent="0.45">
      <c r="A397">
        <f t="shared" si="44"/>
        <v>389</v>
      </c>
      <c r="B397">
        <f t="shared" si="45"/>
        <v>0.77800000000000002</v>
      </c>
      <c r="C397">
        <f t="shared" ca="1" si="46"/>
        <v>4.9602439007251926E-2</v>
      </c>
      <c r="D397">
        <f t="shared" ca="1" si="47"/>
        <v>-0.18823808283633181</v>
      </c>
      <c r="E397">
        <f t="shared" ca="1" si="48"/>
        <v>-0.12153674150343564</v>
      </c>
      <c r="G397">
        <f t="shared" ca="1" si="42"/>
        <v>-0.23965696180602161</v>
      </c>
      <c r="H397">
        <f t="shared" ca="1" si="43"/>
        <v>-0.27589787399124044</v>
      </c>
    </row>
    <row r="398" spans="1:8" x14ac:dyDescent="0.45">
      <c r="A398">
        <f t="shared" si="44"/>
        <v>390</v>
      </c>
      <c r="B398">
        <f t="shared" si="45"/>
        <v>0.78</v>
      </c>
      <c r="C398">
        <f t="shared" ca="1" si="46"/>
        <v>4.1937867829044947E-2</v>
      </c>
      <c r="D398">
        <f t="shared" ca="1" si="47"/>
        <v>-0.15561042166533484</v>
      </c>
      <c r="E398">
        <f t="shared" ca="1" si="48"/>
        <v>-0.13396939666913671</v>
      </c>
      <c r="G398">
        <f t="shared" ca="1" si="42"/>
        <v>-0.42407858475998245</v>
      </c>
      <c r="H398">
        <f t="shared" ca="1" si="43"/>
        <v>-0.15349068728130369</v>
      </c>
    </row>
    <row r="399" spans="1:8" x14ac:dyDescent="0.45">
      <c r="A399">
        <f t="shared" si="44"/>
        <v>391</v>
      </c>
      <c r="B399">
        <f t="shared" si="45"/>
        <v>0.78200000000000003</v>
      </c>
      <c r="C399">
        <f t="shared" ca="1" si="46"/>
        <v>-4.1650896085477174E-2</v>
      </c>
      <c r="D399">
        <f t="shared" ca="1" si="47"/>
        <v>-0.18809812061200704</v>
      </c>
      <c r="E399">
        <f t="shared" ca="1" si="48"/>
        <v>-0.12402301968889755</v>
      </c>
      <c r="G399">
        <f t="shared" ca="1" si="42"/>
        <v>7.8800134066153549E-2</v>
      </c>
      <c r="H399">
        <f t="shared" ca="1" si="43"/>
        <v>-0.32712387220448952</v>
      </c>
    </row>
    <row r="400" spans="1:8" x14ac:dyDescent="0.45">
      <c r="A400">
        <f t="shared" si="44"/>
        <v>392</v>
      </c>
      <c r="B400">
        <f t="shared" si="45"/>
        <v>0.78400000000000003</v>
      </c>
      <c r="C400">
        <f t="shared" ca="1" si="46"/>
        <v>7.4879939884914442E-3</v>
      </c>
      <c r="D400">
        <f t="shared" ca="1" si="47"/>
        <v>-0.18224250931300673</v>
      </c>
      <c r="E400">
        <f t="shared" ca="1" si="48"/>
        <v>-0.12741776913263203</v>
      </c>
      <c r="G400">
        <f t="shared" ca="1" si="42"/>
        <v>0.30822818760765797</v>
      </c>
      <c r="H400">
        <f t="shared" ca="1" si="43"/>
        <v>-0.23832871769743172</v>
      </c>
    </row>
    <row r="401" spans="1:8" x14ac:dyDescent="0.45">
      <c r="A401">
        <f t="shared" si="44"/>
        <v>393</v>
      </c>
      <c r="B401">
        <f t="shared" si="45"/>
        <v>0.78600000000000003</v>
      </c>
      <c r="C401">
        <f t="shared" ca="1" si="46"/>
        <v>3.3798458679059645E-2</v>
      </c>
      <c r="D401">
        <f t="shared" ca="1" si="47"/>
        <v>-0.15574451770862396</v>
      </c>
      <c r="E401">
        <f t="shared" ca="1" si="48"/>
        <v>-0.13760619720370815</v>
      </c>
      <c r="G401">
        <f t="shared" ca="1" si="42"/>
        <v>-0.84150723955233708</v>
      </c>
      <c r="H401">
        <f t="shared" ca="1" si="43"/>
        <v>0.37480110088566115</v>
      </c>
    </row>
    <row r="402" spans="1:8" x14ac:dyDescent="0.45">
      <c r="A402">
        <f t="shared" si="44"/>
        <v>394</v>
      </c>
      <c r="B402">
        <f t="shared" si="45"/>
        <v>0.78800000000000003</v>
      </c>
      <c r="C402">
        <f t="shared" ca="1" si="46"/>
        <v>4.1445819851630435E-2</v>
      </c>
      <c r="D402">
        <f t="shared" ca="1" si="47"/>
        <v>-0.12316810330524244</v>
      </c>
      <c r="E402">
        <f t="shared" ca="1" si="48"/>
        <v>-0.14793090899485584</v>
      </c>
      <c r="G402">
        <f t="shared" ca="1" si="42"/>
        <v>-0.53538297339832486</v>
      </c>
      <c r="H402">
        <f t="shared" ca="1" si="43"/>
        <v>-4.6698405128501874E-2</v>
      </c>
    </row>
    <row r="403" spans="1:8" x14ac:dyDescent="0.45">
      <c r="A403">
        <f t="shared" si="44"/>
        <v>395</v>
      </c>
      <c r="B403">
        <f t="shared" si="45"/>
        <v>0.79</v>
      </c>
      <c r="C403">
        <f t="shared" ca="1" si="46"/>
        <v>-4.8958872172192663E-2</v>
      </c>
      <c r="D403">
        <f t="shared" ca="1" si="47"/>
        <v>-0.16174769457693028</v>
      </c>
      <c r="E403">
        <f t="shared" ca="1" si="48"/>
        <v>-0.13818401663238145</v>
      </c>
      <c r="G403">
        <f t="shared" ca="1" si="42"/>
        <v>-0.86895229154349374</v>
      </c>
      <c r="H403">
        <f t="shared" ca="1" si="43"/>
        <v>0.42174475164535558</v>
      </c>
    </row>
    <row r="404" spans="1:8" x14ac:dyDescent="0.45">
      <c r="A404">
        <f t="shared" si="44"/>
        <v>396</v>
      </c>
      <c r="B404">
        <f t="shared" si="45"/>
        <v>0.79200000000000004</v>
      </c>
      <c r="C404">
        <f t="shared" ca="1" si="46"/>
        <v>7.2675836025021145E-2</v>
      </c>
      <c r="D404">
        <f t="shared" ca="1" si="47"/>
        <v>-0.10433378411716357</v>
      </c>
      <c r="E404">
        <f t="shared" ca="1" si="48"/>
        <v>-0.15471215749179312</v>
      </c>
      <c r="G404">
        <f t="shared" ca="1" si="42"/>
        <v>0.73275453651273748</v>
      </c>
      <c r="H404">
        <f t="shared" ca="1" si="43"/>
        <v>0.20359587744666335</v>
      </c>
    </row>
    <row r="405" spans="1:8" x14ac:dyDescent="0.45">
      <c r="A405">
        <f t="shared" si="44"/>
        <v>397</v>
      </c>
      <c r="B405">
        <f t="shared" si="45"/>
        <v>0.79400000000000004</v>
      </c>
      <c r="C405">
        <f t="shared" ca="1" si="46"/>
        <v>-6.6471419947893753E-2</v>
      </c>
      <c r="D405">
        <f t="shared" ca="1" si="47"/>
        <v>-0.15697914871589541</v>
      </c>
      <c r="E405">
        <f t="shared" ca="1" si="48"/>
        <v>-0.14221294153509947</v>
      </c>
      <c r="G405">
        <f t="shared" ca="1" si="42"/>
        <v>-0.68305013413543958</v>
      </c>
      <c r="H405">
        <f t="shared" ca="1" si="43"/>
        <v>0.13322415240910868</v>
      </c>
    </row>
    <row r="406" spans="1:8" x14ac:dyDescent="0.45">
      <c r="A406">
        <f t="shared" si="44"/>
        <v>398</v>
      </c>
      <c r="B406">
        <f t="shared" si="45"/>
        <v>0.79600000000000004</v>
      </c>
      <c r="C406">
        <f t="shared" ca="1" si="46"/>
        <v>-2.1159781232802488E-2</v>
      </c>
      <c r="D406">
        <f t="shared" ca="1" si="47"/>
        <v>-0.17378001501474058</v>
      </c>
      <c r="E406">
        <f t="shared" ca="1" si="48"/>
        <v>-0.13791995171480992</v>
      </c>
      <c r="G406">
        <f t="shared" ca="1" si="42"/>
        <v>-0.5578249079586225</v>
      </c>
      <c r="H406">
        <f t="shared" ca="1" si="43"/>
        <v>-2.2164705394287665E-2</v>
      </c>
    </row>
    <row r="407" spans="1:8" x14ac:dyDescent="0.45">
      <c r="A407">
        <f t="shared" si="44"/>
        <v>399</v>
      </c>
      <c r="B407">
        <f t="shared" si="45"/>
        <v>0.79800000000000004</v>
      </c>
      <c r="C407">
        <f t="shared" ca="1" si="46"/>
        <v>-1.6261856699102854E-2</v>
      </c>
      <c r="D407">
        <f t="shared" ca="1" si="47"/>
        <v>-0.18672445294722645</v>
      </c>
      <c r="E407">
        <f t="shared" ca="1" si="48"/>
        <v>-0.13452384267155901</v>
      </c>
      <c r="G407">
        <f t="shared" ca="1" si="42"/>
        <v>6.4015045983233709E-2</v>
      </c>
      <c r="H407">
        <f t="shared" ca="1" si="43"/>
        <v>-0.32923540722109779</v>
      </c>
    </row>
    <row r="408" spans="1:8" x14ac:dyDescent="0.45">
      <c r="A408">
        <f t="shared" si="44"/>
        <v>400</v>
      </c>
      <c r="B408">
        <f t="shared" si="45"/>
        <v>0.8</v>
      </c>
      <c r="C408">
        <f t="shared" ca="1" si="46"/>
        <v>3.8463883157141263E-3</v>
      </c>
      <c r="D408">
        <f t="shared" ca="1" si="47"/>
        <v>-0.18365503507128658</v>
      </c>
      <c r="E408">
        <f t="shared" ca="1" si="48"/>
        <v>-0.13693749475963121</v>
      </c>
      <c r="G408">
        <f t="shared" ca="1" si="42"/>
        <v>0.62037264124392699</v>
      </c>
      <c r="H408">
        <f t="shared" ca="1" si="43"/>
        <v>5.1528880670632826E-2</v>
      </c>
    </row>
    <row r="409" spans="1:8" x14ac:dyDescent="0.45">
      <c r="A409">
        <f t="shared" si="44"/>
        <v>401</v>
      </c>
      <c r="B409">
        <f t="shared" si="45"/>
        <v>0.80200000000000005</v>
      </c>
      <c r="C409">
        <f t="shared" ca="1" si="46"/>
        <v>4.1313956743929202E-2</v>
      </c>
      <c r="D409">
        <f t="shared" ca="1" si="47"/>
        <v>-0.15060386967614323</v>
      </c>
      <c r="E409">
        <f t="shared" ca="1" si="48"/>
        <v>-0.14926834377190462</v>
      </c>
      <c r="G409">
        <f t="shared" ca="1" si="42"/>
        <v>-0.60530297548249046</v>
      </c>
      <c r="H409">
        <f t="shared" ca="1" si="43"/>
        <v>3.3058358794623155E-2</v>
      </c>
    </row>
    <row r="410" spans="1:8" x14ac:dyDescent="0.45">
      <c r="A410">
        <f t="shared" si="44"/>
        <v>402</v>
      </c>
      <c r="B410">
        <f t="shared" si="45"/>
        <v>0.80400000000000005</v>
      </c>
      <c r="C410">
        <f t="shared" ca="1" si="46"/>
        <v>-0.10585914235498314</v>
      </c>
      <c r="D410">
        <f t="shared" ca="1" si="47"/>
        <v>-0.23550290184483971</v>
      </c>
      <c r="E410">
        <f t="shared" ca="1" si="48"/>
        <v>-0.11777787122265981</v>
      </c>
      <c r="G410">
        <f t="shared" ca="1" si="42"/>
        <v>-0.5111227595912472</v>
      </c>
      <c r="H410">
        <f t="shared" ca="1" si="43"/>
        <v>-7.2086857961161432E-2</v>
      </c>
    </row>
    <row r="411" spans="1:8" x14ac:dyDescent="0.45">
      <c r="A411">
        <f t="shared" si="44"/>
        <v>403</v>
      </c>
      <c r="B411">
        <f t="shared" si="45"/>
        <v>0.80600000000000005</v>
      </c>
      <c r="C411">
        <f t="shared" ca="1" si="46"/>
        <v>-2.9915883354210492E-2</v>
      </c>
      <c r="D411">
        <f t="shared" ca="1" si="47"/>
        <v>-0.25955527206162493</v>
      </c>
      <c r="E411">
        <f t="shared" ca="1" si="48"/>
        <v>-0.10716659941168258</v>
      </c>
      <c r="G411">
        <f t="shared" ca="1" si="42"/>
        <v>-0.83585618541370488</v>
      </c>
      <c r="H411">
        <f t="shared" ca="1" si="43"/>
        <v>0.36532222936101649</v>
      </c>
    </row>
    <row r="412" spans="1:8" x14ac:dyDescent="0.45">
      <c r="A412">
        <f t="shared" si="44"/>
        <v>404</v>
      </c>
      <c r="B412">
        <f t="shared" si="45"/>
        <v>0.80800000000000005</v>
      </c>
      <c r="C412">
        <f t="shared" ca="1" si="46"/>
        <v>-6.6870176596587255E-2</v>
      </c>
      <c r="D412">
        <f t="shared" ca="1" si="47"/>
        <v>-0.31345263439847426</v>
      </c>
      <c r="E412">
        <f t="shared" ca="1" si="48"/>
        <v>-7.7585483321989793E-2</v>
      </c>
      <c r="G412">
        <f t="shared" ca="1" si="42"/>
        <v>-0.22153760244473295</v>
      </c>
      <c r="H412">
        <f t="shared" ca="1" si="43"/>
        <v>-0.2842544240363728</v>
      </c>
    </row>
    <row r="413" spans="1:8" x14ac:dyDescent="0.45">
      <c r="A413">
        <f t="shared" si="44"/>
        <v>405</v>
      </c>
      <c r="B413">
        <f t="shared" si="45"/>
        <v>0.81</v>
      </c>
      <c r="C413">
        <f t="shared" ca="1" si="46"/>
        <v>2.7197304706076807E-2</v>
      </c>
      <c r="D413">
        <f t="shared" ca="1" si="47"/>
        <v>-0.29147721219596417</v>
      </c>
      <c r="E413">
        <f t="shared" ca="1" si="48"/>
        <v>-9.2188034770468927E-2</v>
      </c>
      <c r="G413">
        <f t="shared" ca="1" si="42"/>
        <v>5.7117484100406866E-2</v>
      </c>
      <c r="H413">
        <f t="shared" ca="1" si="43"/>
        <v>-0.33007092634337309</v>
      </c>
    </row>
    <row r="414" spans="1:8" x14ac:dyDescent="0.45">
      <c r="A414">
        <f t="shared" si="44"/>
        <v>406</v>
      </c>
      <c r="B414">
        <f t="shared" si="45"/>
        <v>0.81200000000000006</v>
      </c>
      <c r="C414">
        <f t="shared" ca="1" si="46"/>
        <v>3.3951197530836488E-2</v>
      </c>
      <c r="D414">
        <f t="shared" ca="1" si="47"/>
        <v>-0.2639767421959866</v>
      </c>
      <c r="E414">
        <f t="shared" ca="1" si="48"/>
        <v>-0.10877872224626033</v>
      </c>
      <c r="G414">
        <f t="shared" ca="1" si="42"/>
        <v>-8.0954918905788487E-2</v>
      </c>
      <c r="H414">
        <f t="shared" ca="1" si="43"/>
        <v>-0.3267796344382905</v>
      </c>
    </row>
    <row r="415" spans="1:8" x14ac:dyDescent="0.45">
      <c r="A415">
        <f t="shared" si="44"/>
        <v>407</v>
      </c>
      <c r="B415">
        <f t="shared" si="45"/>
        <v>0.81400000000000006</v>
      </c>
      <c r="C415">
        <f t="shared" ca="1" si="46"/>
        <v>-4.4799891338883152E-2</v>
      </c>
      <c r="D415">
        <f t="shared" ca="1" si="47"/>
        <v>-0.30035425396315973</v>
      </c>
      <c r="E415">
        <f t="shared" ca="1" si="48"/>
        <v>-8.9571703459567123E-2</v>
      </c>
      <c r="G415">
        <f t="shared" ca="1" si="42"/>
        <v>-0.57133963657300535</v>
      </c>
      <c r="H415">
        <f t="shared" ca="1" si="43"/>
        <v>-6.9043530139594744E-3</v>
      </c>
    </row>
    <row r="416" spans="1:8" x14ac:dyDescent="0.45">
      <c r="A416">
        <f t="shared" si="44"/>
        <v>408</v>
      </c>
      <c r="B416">
        <f t="shared" si="45"/>
        <v>0.81600000000000006</v>
      </c>
      <c r="C416">
        <f t="shared" ca="1" si="46"/>
        <v>-4.6336934508797785E-2</v>
      </c>
      <c r="D416">
        <f t="shared" ca="1" si="47"/>
        <v>-0.33807251865332111</v>
      </c>
      <c r="E416">
        <f t="shared" ca="1" si="48"/>
        <v>-6.6819804131399915E-2</v>
      </c>
      <c r="G416">
        <f t="shared" ca="1" si="42"/>
        <v>-0.5066422192443466</v>
      </c>
      <c r="H416">
        <f t="shared" ca="1" si="43"/>
        <v>-7.6646995012496721E-2</v>
      </c>
    </row>
    <row r="417" spans="1:8" x14ac:dyDescent="0.45">
      <c r="A417">
        <f t="shared" si="44"/>
        <v>409</v>
      </c>
      <c r="B417">
        <f t="shared" si="45"/>
        <v>0.81800000000000006</v>
      </c>
      <c r="C417">
        <f t="shared" ca="1" si="46"/>
        <v>9.5535987772743761E-2</v>
      </c>
      <c r="D417">
        <f t="shared" ca="1" si="47"/>
        <v>-0.26011515263076218</v>
      </c>
      <c r="E417">
        <f t="shared" ca="1" si="48"/>
        <v>-0.11478791803854201</v>
      </c>
      <c r="G417">
        <f t="shared" ca="1" si="42"/>
        <v>0.20014950114877084</v>
      </c>
      <c r="H417">
        <f t="shared" ca="1" si="43"/>
        <v>-0.29327351052323147</v>
      </c>
    </row>
    <row r="418" spans="1:8" x14ac:dyDescent="0.45">
      <c r="A418">
        <f t="shared" si="44"/>
        <v>410</v>
      </c>
      <c r="B418">
        <f t="shared" si="45"/>
        <v>0.82000000000000006</v>
      </c>
      <c r="C418">
        <f t="shared" ca="1" si="46"/>
        <v>1.1532785173591348E-2</v>
      </c>
      <c r="D418">
        <f t="shared" ca="1" si="47"/>
        <v>-0.25068133435876444</v>
      </c>
      <c r="E418">
        <f t="shared" ca="1" si="48"/>
        <v>-0.12094820193744271</v>
      </c>
      <c r="G418">
        <f t="shared" ca="1" si="42"/>
        <v>0.37259234291110105</v>
      </c>
      <c r="H418">
        <f t="shared" ca="1" si="43"/>
        <v>-0.19450827933734979</v>
      </c>
    </row>
    <row r="419" spans="1:8" x14ac:dyDescent="0.45">
      <c r="A419">
        <f t="shared" si="44"/>
        <v>411</v>
      </c>
      <c r="B419">
        <f t="shared" si="45"/>
        <v>0.82200000000000006</v>
      </c>
      <c r="C419">
        <f t="shared" ca="1" si="46"/>
        <v>5.7234660333254757E-2</v>
      </c>
      <c r="D419">
        <f t="shared" ca="1" si="47"/>
        <v>-0.20374891288549554</v>
      </c>
      <c r="E419">
        <f t="shared" ca="1" si="48"/>
        <v>-0.14362379649797877</v>
      </c>
      <c r="G419">
        <f t="shared" ca="1" si="42"/>
        <v>3.3099133510381427E-2</v>
      </c>
      <c r="H419">
        <f t="shared" ca="1" si="43"/>
        <v>-0.33223778069419524</v>
      </c>
    </row>
    <row r="420" spans="1:8" x14ac:dyDescent="0.45">
      <c r="A420">
        <f t="shared" si="44"/>
        <v>412</v>
      </c>
      <c r="B420">
        <f t="shared" si="45"/>
        <v>0.82400000000000007</v>
      </c>
      <c r="C420">
        <f t="shared" ca="1" si="46"/>
        <v>-3.7556241093498633E-3</v>
      </c>
      <c r="D420">
        <f t="shared" ca="1" si="47"/>
        <v>-0.20683603590338112</v>
      </c>
      <c r="E420">
        <f t="shared" ca="1" si="48"/>
        <v>-0.14371092891844195</v>
      </c>
      <c r="G420">
        <f t="shared" ca="1" si="42"/>
        <v>-0.49146733204240023</v>
      </c>
      <c r="H420">
        <f t="shared" ca="1" si="43"/>
        <v>-9.1793194868458439E-2</v>
      </c>
    </row>
    <row r="421" spans="1:8" x14ac:dyDescent="0.45">
      <c r="A421">
        <f t="shared" si="44"/>
        <v>413</v>
      </c>
      <c r="B421">
        <f t="shared" si="45"/>
        <v>0.82600000000000007</v>
      </c>
      <c r="C421">
        <f t="shared" ca="1" si="46"/>
        <v>4.1614199341159452E-2</v>
      </c>
      <c r="D421">
        <f t="shared" ca="1" si="47"/>
        <v>-0.17254593564626575</v>
      </c>
      <c r="E421">
        <f t="shared" ca="1" si="48"/>
        <v>-0.15808122542528813</v>
      </c>
      <c r="G421">
        <f t="shared" ca="1" si="42"/>
        <v>0.50409378570445351</v>
      </c>
      <c r="H421">
        <f t="shared" ca="1" si="43"/>
        <v>-7.9222788547485823E-2</v>
      </c>
    </row>
    <row r="422" spans="1:8" x14ac:dyDescent="0.45">
      <c r="A422">
        <f t="shared" si="44"/>
        <v>414</v>
      </c>
      <c r="B422">
        <f t="shared" si="45"/>
        <v>0.82800000000000007</v>
      </c>
      <c r="C422">
        <f t="shared" ca="1" si="46"/>
        <v>-2.295102381209748E-2</v>
      </c>
      <c r="D422">
        <f t="shared" ca="1" si="47"/>
        <v>-0.19150348131505826</v>
      </c>
      <c r="E422">
        <f t="shared" ca="1" si="48"/>
        <v>-0.15254760064421313</v>
      </c>
      <c r="G422">
        <f t="shared" ca="1" si="42"/>
        <v>0.23606736046783058</v>
      </c>
      <c r="H422">
        <f t="shared" ca="1" si="43"/>
        <v>-0.27760553465508464</v>
      </c>
    </row>
    <row r="423" spans="1:8" x14ac:dyDescent="0.45">
      <c r="A423">
        <f t="shared" si="44"/>
        <v>415</v>
      </c>
      <c r="B423">
        <f t="shared" si="45"/>
        <v>0.83000000000000007</v>
      </c>
      <c r="C423">
        <f t="shared" ca="1" si="46"/>
        <v>-5.0360471928510626E-2</v>
      </c>
      <c r="D423">
        <f t="shared" ca="1" si="47"/>
        <v>-0.23320195207186506</v>
      </c>
      <c r="E423">
        <f t="shared" ca="1" si="48"/>
        <v>-0.13621251621653827</v>
      </c>
      <c r="G423">
        <f t="shared" ca="1" si="42"/>
        <v>0.44140780333703833</v>
      </c>
      <c r="H423">
        <f t="shared" ca="1" si="43"/>
        <v>-0.13849248448650381</v>
      </c>
    </row>
    <row r="424" spans="1:8" x14ac:dyDescent="0.45">
      <c r="A424">
        <f t="shared" si="44"/>
        <v>416</v>
      </c>
      <c r="B424">
        <f t="shared" si="45"/>
        <v>0.83200000000000007</v>
      </c>
      <c r="C424">
        <f t="shared" ca="1" si="46"/>
        <v>-5.041013191869765E-2</v>
      </c>
      <c r="D424">
        <f t="shared" ca="1" si="47"/>
        <v>-0.27504236156438411</v>
      </c>
      <c r="E424">
        <f t="shared" ca="1" si="48"/>
        <v>-0.11632848867841999</v>
      </c>
      <c r="G424">
        <f t="shared" ca="1" si="42"/>
        <v>-0.1024075043496348</v>
      </c>
      <c r="H424">
        <f t="shared" ca="1" si="43"/>
        <v>-0.32284603638621284</v>
      </c>
    </row>
    <row r="425" spans="1:8" x14ac:dyDescent="0.45">
      <c r="A425">
        <f t="shared" si="44"/>
        <v>417</v>
      </c>
      <c r="B425">
        <f t="shared" si="45"/>
        <v>0.83399999999999996</v>
      </c>
      <c r="C425">
        <f t="shared" ca="1" si="46"/>
        <v>-6.0321519469371497E-3</v>
      </c>
      <c r="D425">
        <f t="shared" ca="1" si="47"/>
        <v>-0.28006111198423583</v>
      </c>
      <c r="E425">
        <f t="shared" ca="1" si="48"/>
        <v>-0.1149303415541533</v>
      </c>
      <c r="G425">
        <f t="shared" ca="1" si="42"/>
        <v>-0.14531977290862158</v>
      </c>
      <c r="H425">
        <f t="shared" ca="1" si="43"/>
        <v>-0.31221549693511996</v>
      </c>
    </row>
    <row r="426" spans="1:8" x14ac:dyDescent="0.45">
      <c r="A426">
        <f t="shared" si="44"/>
        <v>418</v>
      </c>
      <c r="B426">
        <f t="shared" si="45"/>
        <v>0.83599999999999997</v>
      </c>
      <c r="C426">
        <f t="shared" ca="1" si="46"/>
        <v>-1.7749190799704214E-2</v>
      </c>
      <c r="D426">
        <f t="shared" ca="1" si="47"/>
        <v>-0.29486393711118913</v>
      </c>
      <c r="E426">
        <f t="shared" ca="1" si="48"/>
        <v>-0.10781427725795534</v>
      </c>
      <c r="G426">
        <f t="shared" ca="1" si="42"/>
        <v>-0.23344188753114867</v>
      </c>
      <c r="H426">
        <f t="shared" ca="1" si="43"/>
        <v>-0.27883821847922785</v>
      </c>
    </row>
    <row r="427" spans="1:8" x14ac:dyDescent="0.45">
      <c r="A427">
        <f t="shared" si="44"/>
        <v>419</v>
      </c>
      <c r="B427">
        <f t="shared" si="45"/>
        <v>0.83799999999999997</v>
      </c>
      <c r="C427">
        <f t="shared" ca="1" si="46"/>
        <v>-9.2903319077798183E-2</v>
      </c>
      <c r="D427">
        <f t="shared" ca="1" si="47"/>
        <v>-0.37253111186022841</v>
      </c>
      <c r="E427">
        <f t="shared" ca="1" si="48"/>
        <v>-5.7380728029515327E-2</v>
      </c>
      <c r="G427">
        <f t="shared" ca="1" si="42"/>
        <v>0.15862909198585737</v>
      </c>
      <c r="H427">
        <f t="shared" ca="1" si="43"/>
        <v>-0.30817014450907571</v>
      </c>
    </row>
    <row r="428" spans="1:8" x14ac:dyDescent="0.45">
      <c r="A428">
        <f t="shared" si="44"/>
        <v>420</v>
      </c>
      <c r="B428">
        <f t="shared" si="45"/>
        <v>0.84</v>
      </c>
      <c r="C428">
        <f t="shared" ca="1" si="46"/>
        <v>7.6881455256879672E-2</v>
      </c>
      <c r="D428">
        <f t="shared" ca="1" si="47"/>
        <v>-0.30810445235496325</v>
      </c>
      <c r="E428">
        <f t="shared" ca="1" si="48"/>
        <v>-0.10263964643904815</v>
      </c>
      <c r="G428">
        <f t="shared" ca="1" si="42"/>
        <v>0.36073951959914119</v>
      </c>
      <c r="H428">
        <f t="shared" ca="1" si="43"/>
        <v>-0.20320033233271415</v>
      </c>
    </row>
    <row r="429" spans="1:8" x14ac:dyDescent="0.45">
      <c r="A429">
        <f t="shared" si="44"/>
        <v>421</v>
      </c>
      <c r="B429">
        <f t="shared" si="45"/>
        <v>0.84199999999999997</v>
      </c>
      <c r="C429">
        <f t="shared" ca="1" si="46"/>
        <v>5.4542327360814838E-2</v>
      </c>
      <c r="D429">
        <f t="shared" ca="1" si="47"/>
        <v>-0.26228889737187877</v>
      </c>
      <c r="E429">
        <f t="shared" ca="1" si="48"/>
        <v>-0.13018709698211067</v>
      </c>
      <c r="G429">
        <f t="shared" ca="1" si="42"/>
        <v>0.32005741132101173</v>
      </c>
      <c r="H429">
        <f t="shared" ca="1" si="43"/>
        <v>-0.23089658679182601</v>
      </c>
    </row>
    <row r="430" spans="1:8" x14ac:dyDescent="0.45">
      <c r="A430">
        <f t="shared" si="44"/>
        <v>422</v>
      </c>
      <c r="B430">
        <f t="shared" si="45"/>
        <v>0.84399999999999997</v>
      </c>
      <c r="C430">
        <f t="shared" ca="1" si="46"/>
        <v>4.7250739326586563E-2</v>
      </c>
      <c r="D430">
        <f t="shared" ca="1" si="47"/>
        <v>-0.22250377485889289</v>
      </c>
      <c r="E430">
        <f t="shared" ca="1" si="48"/>
        <v>-0.15089593150687641</v>
      </c>
      <c r="G430">
        <f t="shared" ca="1" si="42"/>
        <v>-0.84535960095751284</v>
      </c>
      <c r="H430">
        <f t="shared" ca="1" si="43"/>
        <v>0.38129952159771202</v>
      </c>
    </row>
    <row r="431" spans="1:8" x14ac:dyDescent="0.45">
      <c r="A431">
        <f t="shared" si="44"/>
        <v>423</v>
      </c>
      <c r="B431">
        <f t="shared" si="45"/>
        <v>0.84599999999999997</v>
      </c>
      <c r="C431">
        <f t="shared" ca="1" si="46"/>
        <v>-4.7853149726308199E-2</v>
      </c>
      <c r="D431">
        <f t="shared" ca="1" si="47"/>
        <v>-0.262891833227897</v>
      </c>
      <c r="E431">
        <f t="shared" ca="1" si="48"/>
        <v>-0.13271979602207556</v>
      </c>
      <c r="G431">
        <f t="shared" ca="1" si="42"/>
        <v>-1.7080655842398759E-2</v>
      </c>
      <c r="H431">
        <f t="shared" ca="1" si="43"/>
        <v>-0.33304158452932686</v>
      </c>
    </row>
    <row r="432" spans="1:8" x14ac:dyDescent="0.45">
      <c r="A432">
        <f t="shared" si="44"/>
        <v>424</v>
      </c>
      <c r="B432">
        <f t="shared" si="45"/>
        <v>0.84799999999999998</v>
      </c>
      <c r="C432">
        <f t="shared" ca="1" si="46"/>
        <v>2.131328727756349E-2</v>
      </c>
      <c r="D432">
        <f t="shared" ca="1" si="47"/>
        <v>-0.24486079219107829</v>
      </c>
      <c r="E432">
        <f t="shared" ca="1" si="48"/>
        <v>-0.14330992311422422</v>
      </c>
      <c r="G432">
        <f t="shared" ca="1" si="42"/>
        <v>4.5489203185906241E-2</v>
      </c>
      <c r="H432">
        <f t="shared" ca="1" si="43"/>
        <v>-0.33126406572684464</v>
      </c>
    </row>
    <row r="433" spans="1:8" x14ac:dyDescent="0.45">
      <c r="A433">
        <f t="shared" si="44"/>
        <v>425</v>
      </c>
      <c r="B433">
        <f t="shared" si="45"/>
        <v>0.85</v>
      </c>
      <c r="C433">
        <f t="shared" ca="1" si="46"/>
        <v>-3.7649932136350747E-2</v>
      </c>
      <c r="D433">
        <f t="shared" ca="1" si="47"/>
        <v>-0.27678793464270374</v>
      </c>
      <c r="E433">
        <f t="shared" ca="1" si="48"/>
        <v>-0.12809677256955965</v>
      </c>
      <c r="G433">
        <f t="shared" ca="1" si="42"/>
        <v>0.59746217453163319</v>
      </c>
      <c r="H433">
        <f t="shared" ca="1" si="43"/>
        <v>2.3627716662734388E-2</v>
      </c>
    </row>
    <row r="434" spans="1:8" x14ac:dyDescent="0.45">
      <c r="A434">
        <f t="shared" si="44"/>
        <v>426</v>
      </c>
      <c r="B434">
        <f t="shared" si="45"/>
        <v>0.85199999999999998</v>
      </c>
      <c r="C434">
        <f t="shared" ca="1" si="46"/>
        <v>-2.4086648161126125E-2</v>
      </c>
      <c r="D434">
        <f t="shared" ca="1" si="47"/>
        <v>-0.29726158557966093</v>
      </c>
      <c r="E434">
        <f t="shared" ca="1" si="48"/>
        <v>-0.1177922857386659</v>
      </c>
      <c r="G434">
        <f t="shared" ca="1" si="42"/>
        <v>-0.35665891385141324</v>
      </c>
      <c r="H434">
        <f t="shared" ca="1" si="43"/>
        <v>-0.2061277525036635</v>
      </c>
    </row>
    <row r="435" spans="1:8" x14ac:dyDescent="0.45">
      <c r="A435">
        <f t="shared" si="44"/>
        <v>427</v>
      </c>
      <c r="B435">
        <f t="shared" si="45"/>
        <v>0.85399999999999998</v>
      </c>
      <c r="C435">
        <f t="shared" ca="1" si="46"/>
        <v>-5.739778440693101E-3</v>
      </c>
      <c r="D435">
        <f t="shared" ca="1" si="47"/>
        <v>-0.30215187681113143</v>
      </c>
      <c r="E435">
        <f t="shared" ca="1" si="48"/>
        <v>-0.11631619800617748</v>
      </c>
      <c r="G435">
        <f t="shared" ca="1" si="42"/>
        <v>-0.79516236510385196</v>
      </c>
      <c r="H435">
        <f t="shared" ca="1" si="43"/>
        <v>0.29894985354421827</v>
      </c>
    </row>
    <row r="436" spans="1:8" x14ac:dyDescent="0.45">
      <c r="A436">
        <f t="shared" si="44"/>
        <v>428</v>
      </c>
      <c r="B436">
        <f t="shared" si="45"/>
        <v>0.85599999999999998</v>
      </c>
      <c r="C436">
        <f t="shared" ca="1" si="46"/>
        <v>-8.1292326255876846E-2</v>
      </c>
      <c r="D436">
        <f t="shared" ca="1" si="47"/>
        <v>-0.37157552343365025</v>
      </c>
      <c r="E436">
        <f t="shared" ca="1" si="48"/>
        <v>-7.1005635718342147E-2</v>
      </c>
      <c r="G436">
        <f t="shared" ca="1" si="42"/>
        <v>-5.6735778166159163E-2</v>
      </c>
      <c r="H436">
        <f t="shared" ca="1" si="43"/>
        <v>-0.33011438480921368</v>
      </c>
    </row>
    <row r="437" spans="1:8" x14ac:dyDescent="0.45">
      <c r="A437">
        <f t="shared" si="44"/>
        <v>429</v>
      </c>
      <c r="B437">
        <f t="shared" si="45"/>
        <v>0.85799999999999998</v>
      </c>
      <c r="C437">
        <f t="shared" ca="1" si="46"/>
        <v>-5.3045948664170256E-2</v>
      </c>
      <c r="D437">
        <f t="shared" ca="1" si="47"/>
        <v>-0.41698285549017999</v>
      </c>
      <c r="E437">
        <f t="shared" ca="1" si="48"/>
        <v>-3.6668202227255642E-2</v>
      </c>
      <c r="G437">
        <f t="shared" ca="1" si="42"/>
        <v>0.45027146846483806</v>
      </c>
      <c r="H437">
        <f t="shared" ca="1" si="43"/>
        <v>-0.13058893801985166</v>
      </c>
    </row>
    <row r="438" spans="1:8" x14ac:dyDescent="0.45">
      <c r="A438">
        <f t="shared" si="44"/>
        <v>430</v>
      </c>
      <c r="B438">
        <f t="shared" si="45"/>
        <v>0.86</v>
      </c>
      <c r="C438">
        <f t="shared" ca="1" si="46"/>
        <v>-6.3755537689220241E-3</v>
      </c>
      <c r="D438">
        <f t="shared" ca="1" si="47"/>
        <v>-0.42245308062391507</v>
      </c>
      <c r="E438">
        <f t="shared" ca="1" si="48"/>
        <v>-3.355206133803057E-2</v>
      </c>
      <c r="G438">
        <f t="shared" ca="1" si="42"/>
        <v>0.66038227678910377</v>
      </c>
      <c r="H438">
        <f t="shared" ca="1" si="43"/>
        <v>0.10277141816382718</v>
      </c>
    </row>
    <row r="439" spans="1:8" x14ac:dyDescent="0.45">
      <c r="A439">
        <f t="shared" si="44"/>
        <v>431</v>
      </c>
      <c r="B439">
        <f t="shared" si="45"/>
        <v>0.86199999999999999</v>
      </c>
      <c r="C439">
        <f t="shared" ca="1" si="46"/>
        <v>3.1047127173721319E-2</v>
      </c>
      <c r="D439">
        <f t="shared" ca="1" si="47"/>
        <v>-0.39575255125451475</v>
      </c>
      <c r="E439">
        <f t="shared" ca="1" si="48"/>
        <v>-5.6881227508875976E-2</v>
      </c>
      <c r="G439">
        <f t="shared" ca="1" si="42"/>
        <v>-0.6670950887342022</v>
      </c>
      <c r="H439">
        <f t="shared" ca="1" si="43"/>
        <v>0.11168252407995982</v>
      </c>
    </row>
    <row r="440" spans="1:8" x14ac:dyDescent="0.45">
      <c r="A440">
        <f t="shared" si="44"/>
        <v>432</v>
      </c>
      <c r="B440">
        <f t="shared" si="45"/>
        <v>0.86399999999999999</v>
      </c>
      <c r="C440">
        <f t="shared" ca="1" si="46"/>
        <v>6.7344594972969379E-2</v>
      </c>
      <c r="D440">
        <f t="shared" ca="1" si="47"/>
        <v>-0.33770151038781515</v>
      </c>
      <c r="E440">
        <f t="shared" ca="1" si="48"/>
        <v>-0.10094853788178836</v>
      </c>
      <c r="G440">
        <f t="shared" ca="1" si="42"/>
        <v>-0.63773734767711832</v>
      </c>
      <c r="H440">
        <f t="shared" ca="1" si="43"/>
        <v>7.3375591288912356E-2</v>
      </c>
    </row>
    <row r="441" spans="1:8" x14ac:dyDescent="0.45">
      <c r="A441">
        <f t="shared" si="44"/>
        <v>433</v>
      </c>
      <c r="B441">
        <f t="shared" si="45"/>
        <v>0.86599999999999999</v>
      </c>
      <c r="C441">
        <f t="shared" ca="1" si="46"/>
        <v>-1.8534539869630773E-2</v>
      </c>
      <c r="D441">
        <f t="shared" ca="1" si="47"/>
        <v>-0.35371535283517613</v>
      </c>
      <c r="E441">
        <f t="shared" ca="1" si="48"/>
        <v>-9.1372747835353485E-2</v>
      </c>
      <c r="G441">
        <f t="shared" ca="1" si="42"/>
        <v>0.1696505705691585</v>
      </c>
      <c r="H441">
        <f t="shared" ca="1" si="43"/>
        <v>-0.3045520172388923</v>
      </c>
    </row>
    <row r="442" spans="1:8" x14ac:dyDescent="0.45">
      <c r="A442">
        <f t="shared" si="44"/>
        <v>434</v>
      </c>
      <c r="B442">
        <f t="shared" si="45"/>
        <v>0.86799999999999999</v>
      </c>
      <c r="C442">
        <f t="shared" ca="1" si="46"/>
        <v>1.2956323124583859E-2</v>
      </c>
      <c r="D442">
        <f t="shared" ca="1" si="47"/>
        <v>-0.3424951770092865</v>
      </c>
      <c r="E442">
        <f t="shared" ca="1" si="48"/>
        <v>-0.10068773105871083</v>
      </c>
      <c r="G442">
        <f t="shared" ca="1" si="42"/>
        <v>0.14905014708396475</v>
      </c>
      <c r="H442">
        <f t="shared" ca="1" si="43"/>
        <v>-0.31111738698758179</v>
      </c>
    </row>
    <row r="443" spans="1:8" x14ac:dyDescent="0.45">
      <c r="A443">
        <f t="shared" si="44"/>
        <v>435</v>
      </c>
      <c r="B443">
        <f t="shared" si="45"/>
        <v>0.87</v>
      </c>
      <c r="C443">
        <f t="shared" ca="1" si="46"/>
        <v>8.5724912029516945E-2</v>
      </c>
      <c r="D443">
        <f t="shared" ca="1" si="47"/>
        <v>-0.26808595336766577</v>
      </c>
      <c r="E443">
        <f t="shared" ca="1" si="48"/>
        <v>-0.14763092160694977</v>
      </c>
      <c r="G443">
        <f t="shared" ca="1" si="42"/>
        <v>-0.44959067523944179</v>
      </c>
      <c r="H443">
        <f t="shared" ca="1" si="43"/>
        <v>-0.13120155807107609</v>
      </c>
    </row>
    <row r="444" spans="1:8" x14ac:dyDescent="0.45">
      <c r="A444">
        <f t="shared" si="44"/>
        <v>436</v>
      </c>
      <c r="B444">
        <f t="shared" si="45"/>
        <v>0.872</v>
      </c>
      <c r="C444">
        <f t="shared" ca="1" si="46"/>
        <v>4.9054311896406043E-2</v>
      </c>
      <c r="D444">
        <f t="shared" ca="1" si="47"/>
        <v>-0.22540870201779251</v>
      </c>
      <c r="E444">
        <f t="shared" ca="1" si="48"/>
        <v>-0.17020919972132068</v>
      </c>
      <c r="G444">
        <f t="shared" ca="1" si="42"/>
        <v>0.49071590137183024</v>
      </c>
      <c r="H444">
        <f t="shared" ca="1" si="43"/>
        <v>-9.2531237474165501E-2</v>
      </c>
    </row>
    <row r="445" spans="1:8" x14ac:dyDescent="0.45">
      <c r="A445">
        <f t="shared" si="44"/>
        <v>437</v>
      </c>
      <c r="B445">
        <f t="shared" si="45"/>
        <v>0.874</v>
      </c>
      <c r="C445">
        <f t="shared" ca="1" si="46"/>
        <v>2.9837858650744745E-2</v>
      </c>
      <c r="D445">
        <f t="shared" ca="1" si="47"/>
        <v>-0.1993900892743431</v>
      </c>
      <c r="E445">
        <f t="shared" ca="1" si="48"/>
        <v>-0.18278613363250279</v>
      </c>
      <c r="G445">
        <f t="shared" ca="1" si="42"/>
        <v>0.12380176765359681</v>
      </c>
      <c r="H445">
        <f t="shared" ca="1" si="43"/>
        <v>-0.31800645565917812</v>
      </c>
    </row>
    <row r="446" spans="1:8" x14ac:dyDescent="0.45">
      <c r="A446">
        <f t="shared" si="44"/>
        <v>438</v>
      </c>
      <c r="B446">
        <f t="shared" si="45"/>
        <v>0.876</v>
      </c>
      <c r="C446">
        <f t="shared" ca="1" si="46"/>
        <v>-1.8248666758956443E-2</v>
      </c>
      <c r="D446">
        <f t="shared" ca="1" si="47"/>
        <v>-0.21533942402167103</v>
      </c>
      <c r="E446">
        <f t="shared" ca="1" si="48"/>
        <v>-0.17770272446201496</v>
      </c>
      <c r="G446">
        <f t="shared" ca="1" si="42"/>
        <v>-0.29755194142627711</v>
      </c>
      <c r="H446">
        <f t="shared" ca="1" si="43"/>
        <v>-0.24479617548678667</v>
      </c>
    </row>
    <row r="447" spans="1:8" x14ac:dyDescent="0.45">
      <c r="A447">
        <f t="shared" si="44"/>
        <v>439</v>
      </c>
      <c r="B447">
        <f t="shared" si="45"/>
        <v>0.878</v>
      </c>
      <c r="C447">
        <f t="shared" ca="1" si="46"/>
        <v>-4.9215592730022378E-2</v>
      </c>
      <c r="D447">
        <f t="shared" ca="1" si="47"/>
        <v>-0.2584522832531706</v>
      </c>
      <c r="E447">
        <f t="shared" ca="1" si="48"/>
        <v>-0.15881446794788956</v>
      </c>
      <c r="G447">
        <f t="shared" ca="1" si="42"/>
        <v>-0.5547399003558976</v>
      </c>
      <c r="H447">
        <f t="shared" ca="1" si="43"/>
        <v>-2.5596976286462125E-2</v>
      </c>
    </row>
    <row r="448" spans="1:8" x14ac:dyDescent="0.45">
      <c r="A448">
        <f t="shared" si="44"/>
        <v>440</v>
      </c>
      <c r="B448">
        <f t="shared" si="45"/>
        <v>0.88</v>
      </c>
      <c r="C448">
        <f t="shared" ca="1" si="46"/>
        <v>3.5653270484388565E-2</v>
      </c>
      <c r="D448">
        <f t="shared" ca="1" si="47"/>
        <v>-0.22714871176787743</v>
      </c>
      <c r="E448">
        <f t="shared" ca="1" si="48"/>
        <v>-0.17556079607552705</v>
      </c>
      <c r="G448">
        <f t="shared" ca="1" si="42"/>
        <v>-0.67542404395021316</v>
      </c>
      <c r="H448">
        <f t="shared" ca="1" si="43"/>
        <v>0.12286430581272617</v>
      </c>
    </row>
    <row r="449" spans="1:8" x14ac:dyDescent="0.45">
      <c r="A449">
        <f t="shared" si="44"/>
        <v>441</v>
      </c>
      <c r="B449">
        <f t="shared" si="45"/>
        <v>0.88200000000000001</v>
      </c>
      <c r="C449">
        <f t="shared" ca="1" si="46"/>
        <v>-2.9681473694370613E-2</v>
      </c>
      <c r="D449">
        <f t="shared" ca="1" si="47"/>
        <v>-0.25326840861892358</v>
      </c>
      <c r="E449">
        <f t="shared" ca="1" si="48"/>
        <v>-0.16456476919563795</v>
      </c>
      <c r="G449">
        <f t="shared" ca="1" si="42"/>
        <v>-0.40167444576121974</v>
      </c>
      <c r="H449">
        <f t="shared" ca="1" si="43"/>
        <v>-0.17199097295575025</v>
      </c>
    </row>
    <row r="450" spans="1:8" x14ac:dyDescent="0.45">
      <c r="A450">
        <f t="shared" si="44"/>
        <v>442</v>
      </c>
      <c r="B450">
        <f t="shared" si="45"/>
        <v>0.88400000000000001</v>
      </c>
      <c r="C450">
        <f t="shared" ca="1" si="46"/>
        <v>-3.9808311638204986E-4</v>
      </c>
      <c r="D450">
        <f t="shared" ca="1" si="47"/>
        <v>-0.25361951792757254</v>
      </c>
      <c r="E450">
        <f t="shared" ca="1" si="48"/>
        <v>-0.1659461747928524</v>
      </c>
      <c r="G450">
        <f t="shared" ca="1" si="42"/>
        <v>-0.36234409021685104</v>
      </c>
      <c r="H450">
        <f t="shared" ca="1" si="43"/>
        <v>-0.20204009361825584</v>
      </c>
    </row>
    <row r="451" spans="1:8" x14ac:dyDescent="0.45">
      <c r="A451">
        <f t="shared" si="44"/>
        <v>443</v>
      </c>
      <c r="B451">
        <f t="shared" si="45"/>
        <v>0.88600000000000001</v>
      </c>
      <c r="C451">
        <f t="shared" ca="1" si="46"/>
        <v>-1.4525001771530252E-2</v>
      </c>
      <c r="D451">
        <f t="shared" ca="1" si="47"/>
        <v>-0.2664596194936053</v>
      </c>
      <c r="E451">
        <f t="shared" ca="1" si="48"/>
        <v>-0.16083475651265641</v>
      </c>
      <c r="G451">
        <f t="shared" ca="1" si="42"/>
        <v>0.2816276988295579</v>
      </c>
      <c r="H451">
        <f t="shared" ca="1" si="43"/>
        <v>-0.25401917258530116</v>
      </c>
    </row>
    <row r="452" spans="1:8" x14ac:dyDescent="0.45">
      <c r="A452">
        <f t="shared" si="44"/>
        <v>444</v>
      </c>
      <c r="B452">
        <f t="shared" si="45"/>
        <v>0.88800000000000001</v>
      </c>
      <c r="C452">
        <f t="shared" ca="1" si="46"/>
        <v>1.7179056145372224E-3</v>
      </c>
      <c r="D452">
        <f t="shared" ca="1" si="47"/>
        <v>-0.26493755511912531</v>
      </c>
      <c r="E452">
        <f t="shared" ca="1" si="48"/>
        <v>-0.16321711588750043</v>
      </c>
      <c r="G452">
        <f t="shared" ca="1" si="42"/>
        <v>-0.98311688013086052</v>
      </c>
      <c r="H452">
        <f t="shared" ca="1" si="43"/>
        <v>0.6331854666649035</v>
      </c>
    </row>
    <row r="453" spans="1:8" x14ac:dyDescent="0.45">
      <c r="A453">
        <f t="shared" si="44"/>
        <v>445</v>
      </c>
      <c r="B453">
        <f t="shared" si="45"/>
        <v>0.89</v>
      </c>
      <c r="C453">
        <f t="shared" ca="1" si="46"/>
        <v>9.7680145495666979E-3</v>
      </c>
      <c r="D453">
        <f t="shared" ca="1" si="47"/>
        <v>-0.25626355819911006</v>
      </c>
      <c r="E453">
        <f t="shared" ca="1" si="48"/>
        <v>-0.16931865540579799</v>
      </c>
      <c r="G453">
        <f t="shared" ca="1" si="42"/>
        <v>-0.55699374670346802</v>
      </c>
      <c r="H453">
        <f t="shared" ca="1" si="43"/>
        <v>-2.309129946656624E-2</v>
      </c>
    </row>
    <row r="454" spans="1:8" x14ac:dyDescent="0.45">
      <c r="A454">
        <f t="shared" si="44"/>
        <v>446</v>
      </c>
      <c r="B454">
        <f t="shared" si="45"/>
        <v>0.89200000000000002</v>
      </c>
      <c r="C454">
        <f t="shared" ca="1" si="46"/>
        <v>1.1603624508185984E-2</v>
      </c>
      <c r="D454">
        <f t="shared" ca="1" si="47"/>
        <v>-0.24593633238682455</v>
      </c>
      <c r="E454">
        <f t="shared" ca="1" si="48"/>
        <v>-0.17609274974545072</v>
      </c>
      <c r="G454">
        <f t="shared" ca="1" si="42"/>
        <v>0.20363227719671489</v>
      </c>
      <c r="H454">
        <f t="shared" ca="1" si="43"/>
        <v>-0.29186722901701356</v>
      </c>
    </row>
    <row r="455" spans="1:8" x14ac:dyDescent="0.45">
      <c r="A455">
        <f t="shared" si="44"/>
        <v>447</v>
      </c>
      <c r="B455">
        <f t="shared" si="45"/>
        <v>0.89400000000000002</v>
      </c>
      <c r="C455">
        <f t="shared" ca="1" si="46"/>
        <v>1.6934042404873454E-2</v>
      </c>
      <c r="D455">
        <f t="shared" ca="1" si="47"/>
        <v>-0.23083116656167743</v>
      </c>
      <c r="E455">
        <f t="shared" ca="1" si="48"/>
        <v>-0.18488930054377514</v>
      </c>
      <c r="G455">
        <f t="shared" ca="1" si="42"/>
        <v>-1.4711604856530931</v>
      </c>
      <c r="H455">
        <f t="shared" ca="1" si="43"/>
        <v>1.8309798412137115</v>
      </c>
    </row>
    <row r="456" spans="1:8" x14ac:dyDescent="0.45">
      <c r="A456">
        <f t="shared" si="44"/>
        <v>448</v>
      </c>
      <c r="B456">
        <f t="shared" si="45"/>
        <v>0.89600000000000002</v>
      </c>
      <c r="C456">
        <f t="shared" ca="1" si="46"/>
        <v>3.4091712262614225E-2</v>
      </c>
      <c r="D456">
        <f t="shared" ca="1" si="47"/>
        <v>-0.2003531757989003</v>
      </c>
      <c r="E456">
        <f t="shared" ca="1" si="48"/>
        <v>-0.19963298361396165</v>
      </c>
      <c r="G456">
        <f t="shared" ca="1" si="42"/>
        <v>-0.27142898614863858</v>
      </c>
      <c r="H456">
        <f t="shared" ca="1" si="43"/>
        <v>-0.25965963881165549</v>
      </c>
    </row>
    <row r="457" spans="1:8" x14ac:dyDescent="0.45">
      <c r="A457">
        <f t="shared" si="44"/>
        <v>449</v>
      </c>
      <c r="B457">
        <f t="shared" si="45"/>
        <v>0.89800000000000002</v>
      </c>
      <c r="C457">
        <f t="shared" ca="1" si="46"/>
        <v>3.5252616450041713E-2</v>
      </c>
      <c r="D457">
        <f t="shared" ca="1" si="47"/>
        <v>-0.16876683145966292</v>
      </c>
      <c r="E457">
        <f t="shared" ca="1" si="48"/>
        <v>-0.21290135393239906</v>
      </c>
      <c r="G457">
        <f t="shared" ref="G457:G520" ca="1" si="49">_xlfn.NORM.S.INV(RAND())*SQRT($I$4)</f>
        <v>0.1487616302635687</v>
      </c>
      <c r="H457">
        <f t="shared" ref="H457:H520" ca="1" si="50">G457^2-$B$3^3/3</f>
        <v>-0.31120331069465862</v>
      </c>
    </row>
    <row r="458" spans="1:8" x14ac:dyDescent="0.45">
      <c r="A458">
        <f t="shared" ref="A458:A508" si="51">A457+1</f>
        <v>450</v>
      </c>
      <c r="B458">
        <f t="shared" ref="B458:B508" si="52">A458*$B$5</f>
        <v>0.9</v>
      </c>
      <c r="C458">
        <f t="shared" ref="C458:C508" ca="1" si="53">_xlfn.NORM.S.INV(RAND())*SQRT($B$5)</f>
        <v>-8.1789736414464062E-2</v>
      </c>
      <c r="D458">
        <f t="shared" ref="D458:D508" ca="1" si="54">D457+B457*C458</f>
        <v>-0.24221401475985166</v>
      </c>
      <c r="E458">
        <f t="shared" ref="E458:E508" ca="1" si="55">D458^2-B458^3/3</f>
        <v>-0.18433237105391437</v>
      </c>
      <c r="G458">
        <f t="shared" ca="1" si="49"/>
        <v>-0.65632399735888103</v>
      </c>
      <c r="H458">
        <f t="shared" ca="1" si="50"/>
        <v>9.7427856175807181E-2</v>
      </c>
    </row>
    <row r="459" spans="1:8" x14ac:dyDescent="0.45">
      <c r="A459">
        <f t="shared" si="51"/>
        <v>451</v>
      </c>
      <c r="B459">
        <f t="shared" si="52"/>
        <v>0.90200000000000002</v>
      </c>
      <c r="C459">
        <f t="shared" ca="1" si="53"/>
        <v>-9.3055269846055208E-2</v>
      </c>
      <c r="D459">
        <f t="shared" ca="1" si="54"/>
        <v>-0.32596375762130136</v>
      </c>
      <c r="E459">
        <f t="shared" ca="1" si="55"/>
        <v>-0.13837123138406821</v>
      </c>
      <c r="G459">
        <f t="shared" ca="1" si="49"/>
        <v>1.2023493604158406</v>
      </c>
      <c r="H459">
        <f t="shared" ca="1" si="50"/>
        <v>1.1123106511590477</v>
      </c>
    </row>
    <row r="460" spans="1:8" x14ac:dyDescent="0.45">
      <c r="A460">
        <f t="shared" si="51"/>
        <v>452</v>
      </c>
      <c r="B460">
        <f t="shared" si="52"/>
        <v>0.90400000000000003</v>
      </c>
      <c r="C460">
        <f t="shared" ca="1" si="53"/>
        <v>3.0228483355851224E-2</v>
      </c>
      <c r="D460">
        <f t="shared" ca="1" si="54"/>
        <v>-0.29869766563432354</v>
      </c>
      <c r="E460">
        <f t="shared" ca="1" si="55"/>
        <v>-0.15703412587793919</v>
      </c>
      <c r="G460">
        <f t="shared" ca="1" si="49"/>
        <v>-0.28104404832130681</v>
      </c>
      <c r="H460">
        <f t="shared" ca="1" si="50"/>
        <v>-0.25434757623650428</v>
      </c>
    </row>
    <row r="461" spans="1:8" x14ac:dyDescent="0.45">
      <c r="A461">
        <f t="shared" si="51"/>
        <v>453</v>
      </c>
      <c r="B461">
        <f t="shared" si="52"/>
        <v>0.90600000000000003</v>
      </c>
      <c r="C461">
        <f t="shared" ca="1" si="53"/>
        <v>-5.9006664610924374E-2</v>
      </c>
      <c r="D461">
        <f t="shared" ca="1" si="54"/>
        <v>-0.3520396904425992</v>
      </c>
      <c r="E461">
        <f t="shared" ca="1" si="55"/>
        <v>-0.12396052835307894</v>
      </c>
      <c r="G461">
        <f t="shared" ca="1" si="49"/>
        <v>-0.85522431221005557</v>
      </c>
      <c r="H461">
        <f t="shared" ca="1" si="50"/>
        <v>0.3980752908618293</v>
      </c>
    </row>
    <row r="462" spans="1:8" x14ac:dyDescent="0.45">
      <c r="A462">
        <f t="shared" si="51"/>
        <v>454</v>
      </c>
      <c r="B462">
        <f t="shared" si="52"/>
        <v>0.90800000000000003</v>
      </c>
      <c r="C462">
        <f t="shared" ca="1" si="53"/>
        <v>2.9283835773579105E-2</v>
      </c>
      <c r="D462">
        <f t="shared" ca="1" si="54"/>
        <v>-0.32550853523173651</v>
      </c>
      <c r="E462">
        <f t="shared" ca="1" si="55"/>
        <v>-0.14358196415795607</v>
      </c>
      <c r="G462">
        <f t="shared" ca="1" si="49"/>
        <v>-1.1079389339092858</v>
      </c>
      <c r="H462">
        <f t="shared" ca="1" si="50"/>
        <v>0.89419534793871147</v>
      </c>
    </row>
    <row r="463" spans="1:8" x14ac:dyDescent="0.45">
      <c r="A463">
        <f t="shared" si="51"/>
        <v>455</v>
      </c>
      <c r="B463">
        <f t="shared" si="52"/>
        <v>0.91</v>
      </c>
      <c r="C463">
        <f t="shared" ca="1" si="53"/>
        <v>1.7220942318648343E-2</v>
      </c>
      <c r="D463">
        <f t="shared" ca="1" si="54"/>
        <v>-0.30987191960640381</v>
      </c>
      <c r="E463">
        <f t="shared" ca="1" si="55"/>
        <v>-0.15516972677277577</v>
      </c>
      <c r="G463">
        <f t="shared" ca="1" si="49"/>
        <v>0.14744396554849803</v>
      </c>
      <c r="H463">
        <f t="shared" ca="1" si="50"/>
        <v>-0.31159361035666666</v>
      </c>
    </row>
    <row r="464" spans="1:8" x14ac:dyDescent="0.45">
      <c r="A464">
        <f t="shared" si="51"/>
        <v>456</v>
      </c>
      <c r="B464">
        <f t="shared" si="52"/>
        <v>0.91200000000000003</v>
      </c>
      <c r="C464">
        <f t="shared" ca="1" si="53"/>
        <v>-9.625105214607739E-2</v>
      </c>
      <c r="D464">
        <f t="shared" ca="1" si="54"/>
        <v>-0.39746037705933424</v>
      </c>
      <c r="E464">
        <f t="shared" ca="1" si="55"/>
        <v>-9.4875424667851899E-2</v>
      </c>
      <c r="G464">
        <f t="shared" ca="1" si="49"/>
        <v>-0.57861735973707817</v>
      </c>
      <c r="H464">
        <f t="shared" ca="1" si="50"/>
        <v>1.464715655773996E-3</v>
      </c>
    </row>
    <row r="465" spans="1:8" x14ac:dyDescent="0.45">
      <c r="A465">
        <f t="shared" si="51"/>
        <v>457</v>
      </c>
      <c r="B465">
        <f t="shared" si="52"/>
        <v>0.91400000000000003</v>
      </c>
      <c r="C465">
        <f t="shared" ca="1" si="53"/>
        <v>-4.0910578586297826E-2</v>
      </c>
      <c r="D465">
        <f t="shared" ca="1" si="54"/>
        <v>-0.43477082473003786</v>
      </c>
      <c r="E465">
        <f t="shared" ca="1" si="55"/>
        <v>-6.5491644630229356E-2</v>
      </c>
      <c r="G465">
        <f t="shared" ca="1" si="49"/>
        <v>-0.27366727242924449</v>
      </c>
      <c r="H465">
        <f t="shared" ca="1" si="50"/>
        <v>-0.25843955733447099</v>
      </c>
    </row>
    <row r="466" spans="1:8" x14ac:dyDescent="0.45">
      <c r="A466">
        <f t="shared" si="51"/>
        <v>458</v>
      </c>
      <c r="B466">
        <f t="shared" si="52"/>
        <v>0.91600000000000004</v>
      </c>
      <c r="C466">
        <f t="shared" ca="1" si="53"/>
        <v>2.15257757095146E-2</v>
      </c>
      <c r="D466">
        <f t="shared" ca="1" si="54"/>
        <v>-0.41509626573154151</v>
      </c>
      <c r="E466">
        <f t="shared" ca="1" si="55"/>
        <v>-8.3886855509062858E-2</v>
      </c>
      <c r="G466">
        <f t="shared" ca="1" si="49"/>
        <v>-0.79410067946308449</v>
      </c>
      <c r="H466">
        <f t="shared" ca="1" si="50"/>
        <v>0.29726255579039912</v>
      </c>
    </row>
    <row r="467" spans="1:8" x14ac:dyDescent="0.45">
      <c r="A467">
        <f t="shared" si="51"/>
        <v>459</v>
      </c>
      <c r="B467">
        <f t="shared" si="52"/>
        <v>0.91800000000000004</v>
      </c>
      <c r="C467">
        <f t="shared" ca="1" si="53"/>
        <v>8.472604047620607E-3</v>
      </c>
      <c r="D467">
        <f t="shared" ca="1" si="54"/>
        <v>-0.40733536042392104</v>
      </c>
      <c r="E467">
        <f t="shared" ca="1" si="55"/>
        <v>-9.1951448148314352E-2</v>
      </c>
      <c r="G467">
        <f t="shared" ca="1" si="49"/>
        <v>-0.5849854199423844</v>
      </c>
      <c r="H467">
        <f t="shared" ca="1" si="50"/>
        <v>8.8746082118345004E-3</v>
      </c>
    </row>
    <row r="468" spans="1:8" x14ac:dyDescent="0.45">
      <c r="A468">
        <f t="shared" si="51"/>
        <v>460</v>
      </c>
      <c r="B468">
        <f t="shared" si="52"/>
        <v>0.92</v>
      </c>
      <c r="C468">
        <f t="shared" ca="1" si="53"/>
        <v>1.0558646504220616E-2</v>
      </c>
      <c r="D468">
        <f t="shared" ca="1" si="54"/>
        <v>-0.39764252293304653</v>
      </c>
      <c r="E468">
        <f t="shared" ca="1" si="55"/>
        <v>-0.10144309062210824</v>
      </c>
      <c r="G468">
        <f t="shared" ca="1" si="49"/>
        <v>-0.48212496624303119</v>
      </c>
      <c r="H468">
        <f t="shared" ca="1" si="50"/>
        <v>-0.10088885025848934</v>
      </c>
    </row>
    <row r="469" spans="1:8" x14ac:dyDescent="0.45">
      <c r="A469">
        <f t="shared" si="51"/>
        <v>461</v>
      </c>
      <c r="B469">
        <f t="shared" si="52"/>
        <v>0.92200000000000004</v>
      </c>
      <c r="C469">
        <f t="shared" ca="1" si="53"/>
        <v>-7.6514149656291164E-2</v>
      </c>
      <c r="D469">
        <f t="shared" ca="1" si="54"/>
        <v>-0.46803554061683439</v>
      </c>
      <c r="E469">
        <f t="shared" ca="1" si="55"/>
        <v>-4.2201882052840894E-2</v>
      </c>
      <c r="G469">
        <f t="shared" ca="1" si="49"/>
        <v>0.61519558986415368</v>
      </c>
      <c r="H469">
        <f t="shared" ca="1" si="50"/>
        <v>4.5132280454970697E-2</v>
      </c>
    </row>
    <row r="470" spans="1:8" x14ac:dyDescent="0.45">
      <c r="A470">
        <f t="shared" si="51"/>
        <v>462</v>
      </c>
      <c r="B470">
        <f t="shared" si="52"/>
        <v>0.92400000000000004</v>
      </c>
      <c r="C470">
        <f t="shared" ca="1" si="53"/>
        <v>2.5023468353647226E-2</v>
      </c>
      <c r="D470">
        <f t="shared" ca="1" si="54"/>
        <v>-0.44496390279477166</v>
      </c>
      <c r="E470">
        <f t="shared" ca="1" si="55"/>
        <v>-6.4970133209645065E-2</v>
      </c>
      <c r="G470">
        <f t="shared" ca="1" si="49"/>
        <v>0.38373662878708853</v>
      </c>
      <c r="H470">
        <f t="shared" ca="1" si="50"/>
        <v>-0.18607953306045352</v>
      </c>
    </row>
    <row r="471" spans="1:8" x14ac:dyDescent="0.45">
      <c r="A471">
        <f t="shared" si="51"/>
        <v>463</v>
      </c>
      <c r="B471">
        <f t="shared" si="52"/>
        <v>0.92600000000000005</v>
      </c>
      <c r="C471">
        <f t="shared" ca="1" si="53"/>
        <v>-5.1962252373914553E-2</v>
      </c>
      <c r="D471">
        <f t="shared" ca="1" si="54"/>
        <v>-0.4929770239882687</v>
      </c>
      <c r="E471">
        <f t="shared" ca="1" si="55"/>
        <v>-2.1647912486336657E-2</v>
      </c>
      <c r="G471">
        <f t="shared" ca="1" si="49"/>
        <v>-0.33647527241695879</v>
      </c>
      <c r="H471">
        <f t="shared" ca="1" si="50"/>
        <v>-0.22011772438526667</v>
      </c>
    </row>
    <row r="472" spans="1:8" x14ac:dyDescent="0.45">
      <c r="A472">
        <f t="shared" si="51"/>
        <v>464</v>
      </c>
      <c r="B472">
        <f t="shared" si="52"/>
        <v>0.92800000000000005</v>
      </c>
      <c r="C472">
        <f t="shared" ca="1" si="53"/>
        <v>-4.1150806648292605E-2</v>
      </c>
      <c r="D472">
        <f t="shared" ca="1" si="54"/>
        <v>-0.53108267094458761</v>
      </c>
      <c r="E472">
        <f t="shared" ca="1" si="55"/>
        <v>1.5655886044303735E-2</v>
      </c>
      <c r="G472">
        <f t="shared" ca="1" si="49"/>
        <v>-1.0781419459891046</v>
      </c>
      <c r="H472">
        <f t="shared" ca="1" si="50"/>
        <v>0.82905672236784023</v>
      </c>
    </row>
    <row r="473" spans="1:8" x14ac:dyDescent="0.45">
      <c r="A473">
        <f t="shared" si="51"/>
        <v>465</v>
      </c>
      <c r="B473">
        <f t="shared" si="52"/>
        <v>0.93</v>
      </c>
      <c r="C473">
        <f t="shared" ca="1" si="53"/>
        <v>-5.3295951021631847E-4</v>
      </c>
      <c r="D473">
        <f t="shared" ca="1" si="54"/>
        <v>-0.53157725737006833</v>
      </c>
      <c r="E473">
        <f t="shared" ca="1" si="55"/>
        <v>1.4455380553083819E-2</v>
      </c>
      <c r="G473">
        <f t="shared" ca="1" si="49"/>
        <v>-0.39148024148820487</v>
      </c>
      <c r="H473">
        <f t="shared" ca="1" si="50"/>
        <v>-0.1800765538576701</v>
      </c>
    </row>
    <row r="474" spans="1:8" x14ac:dyDescent="0.45">
      <c r="A474">
        <f t="shared" si="51"/>
        <v>466</v>
      </c>
      <c r="B474">
        <f t="shared" si="52"/>
        <v>0.93200000000000005</v>
      </c>
      <c r="C474">
        <f t="shared" ca="1" si="53"/>
        <v>-1.6499639011614359E-2</v>
      </c>
      <c r="D474">
        <f t="shared" ca="1" si="54"/>
        <v>-0.54692192165086972</v>
      </c>
      <c r="E474">
        <f t="shared" ca="1" si="55"/>
        <v>2.9271065715613387E-2</v>
      </c>
      <c r="G474">
        <f t="shared" ca="1" si="49"/>
        <v>-0.99174446964501062</v>
      </c>
      <c r="H474">
        <f t="shared" ca="1" si="50"/>
        <v>0.65022375973813018</v>
      </c>
    </row>
    <row r="475" spans="1:8" x14ac:dyDescent="0.45">
      <c r="A475">
        <f t="shared" si="51"/>
        <v>467</v>
      </c>
      <c r="B475">
        <f t="shared" si="52"/>
        <v>0.93400000000000005</v>
      </c>
      <c r="C475">
        <f t="shared" ca="1" si="53"/>
        <v>3.5517060311374811E-2</v>
      </c>
      <c r="D475">
        <f t="shared" ca="1" si="54"/>
        <v>-0.51382002144066841</v>
      </c>
      <c r="E475">
        <f t="shared" ca="1" si="55"/>
        <v>-7.5824869000444273E-3</v>
      </c>
      <c r="G475">
        <f t="shared" ca="1" si="49"/>
        <v>-0.77073916527907327</v>
      </c>
      <c r="H475">
        <f t="shared" ca="1" si="50"/>
        <v>0.26070552756174931</v>
      </c>
    </row>
    <row r="476" spans="1:8" x14ac:dyDescent="0.45">
      <c r="A476">
        <f t="shared" si="51"/>
        <v>468</v>
      </c>
      <c r="B476">
        <f t="shared" si="52"/>
        <v>0.93600000000000005</v>
      </c>
      <c r="C476">
        <f t="shared" ca="1" si="53"/>
        <v>1.5044509373248711E-2</v>
      </c>
      <c r="D476">
        <f t="shared" ca="1" si="54"/>
        <v>-0.49976844968605411</v>
      </c>
      <c r="E476">
        <f t="shared" ca="1" si="55"/>
        <v>-2.3573448698398058E-2</v>
      </c>
      <c r="G476">
        <f t="shared" ca="1" si="49"/>
        <v>-0.3429630831274349</v>
      </c>
      <c r="H476">
        <f t="shared" ca="1" si="50"/>
        <v>-0.2157096569450575</v>
      </c>
    </row>
    <row r="477" spans="1:8" x14ac:dyDescent="0.45">
      <c r="A477">
        <f t="shared" si="51"/>
        <v>469</v>
      </c>
      <c r="B477">
        <f t="shared" si="52"/>
        <v>0.93800000000000006</v>
      </c>
      <c r="C477">
        <f t="shared" ca="1" si="53"/>
        <v>-3.8962933847169401E-3</v>
      </c>
      <c r="D477">
        <f t="shared" ca="1" si="54"/>
        <v>-0.50341538029414912</v>
      </c>
      <c r="E477">
        <f t="shared" ca="1" si="55"/>
        <v>-2.1670845549963957E-2</v>
      </c>
      <c r="G477">
        <f t="shared" ca="1" si="49"/>
        <v>-0.45817112190891712</v>
      </c>
      <c r="H477">
        <f t="shared" ca="1" si="50"/>
        <v>-0.12341255638205753</v>
      </c>
    </row>
    <row r="478" spans="1:8" x14ac:dyDescent="0.45">
      <c r="A478">
        <f t="shared" si="51"/>
        <v>470</v>
      </c>
      <c r="B478">
        <f t="shared" si="52"/>
        <v>0.94000000000000006</v>
      </c>
      <c r="C478">
        <f t="shared" ca="1" si="53"/>
        <v>1.1146020568042297E-2</v>
      </c>
      <c r="D478">
        <f t="shared" ca="1" si="54"/>
        <v>-0.49296041300132543</v>
      </c>
      <c r="E478">
        <f t="shared" ca="1" si="55"/>
        <v>-3.3851364546896079E-2</v>
      </c>
      <c r="G478">
        <f t="shared" ca="1" si="49"/>
        <v>-0.45311459034408819</v>
      </c>
      <c r="H478">
        <f t="shared" ca="1" si="50"/>
        <v>-0.12802050135064247</v>
      </c>
    </row>
    <row r="479" spans="1:8" x14ac:dyDescent="0.45">
      <c r="A479">
        <f t="shared" si="51"/>
        <v>471</v>
      </c>
      <c r="B479">
        <f t="shared" si="52"/>
        <v>0.94200000000000006</v>
      </c>
      <c r="C479">
        <f t="shared" ca="1" si="53"/>
        <v>5.0821514645566529E-2</v>
      </c>
      <c r="D479">
        <f t="shared" ca="1" si="54"/>
        <v>-0.44518818923449288</v>
      </c>
      <c r="E479">
        <f t="shared" ca="1" si="55"/>
        <v>-8.0439772166113421E-2</v>
      </c>
      <c r="G479">
        <f t="shared" ca="1" si="49"/>
        <v>-0.44252534704378621</v>
      </c>
      <c r="H479">
        <f t="shared" ca="1" si="50"/>
        <v>-0.13750465055710989</v>
      </c>
    </row>
    <row r="480" spans="1:8" x14ac:dyDescent="0.45">
      <c r="A480">
        <f t="shared" si="51"/>
        <v>472</v>
      </c>
      <c r="B480">
        <f t="shared" si="52"/>
        <v>0.94400000000000006</v>
      </c>
      <c r="C480">
        <f t="shared" ca="1" si="53"/>
        <v>-0.10674997195618924</v>
      </c>
      <c r="D480">
        <f t="shared" ca="1" si="54"/>
        <v>-0.54574666281722317</v>
      </c>
      <c r="E480">
        <f t="shared" ca="1" si="55"/>
        <v>1.7428625309469148E-2</v>
      </c>
      <c r="G480">
        <f t="shared" ca="1" si="49"/>
        <v>0.47040263138023397</v>
      </c>
      <c r="H480">
        <f t="shared" ca="1" si="50"/>
        <v>-0.11205469772388504</v>
      </c>
    </row>
    <row r="481" spans="1:8" x14ac:dyDescent="0.45">
      <c r="A481">
        <f t="shared" si="51"/>
        <v>473</v>
      </c>
      <c r="B481">
        <f t="shared" si="52"/>
        <v>0.94600000000000006</v>
      </c>
      <c r="C481">
        <f t="shared" ca="1" si="53"/>
        <v>-4.6973498760972947E-2</v>
      </c>
      <c r="D481">
        <f t="shared" ca="1" si="54"/>
        <v>-0.5900896456475816</v>
      </c>
      <c r="E481">
        <f t="shared" ca="1" si="55"/>
        <v>6.6008944567155003E-2</v>
      </c>
      <c r="G481">
        <f t="shared" ca="1" si="49"/>
        <v>-0.653356714351082</v>
      </c>
      <c r="H481">
        <f t="shared" ca="1" si="50"/>
        <v>9.3541662854308039E-2</v>
      </c>
    </row>
    <row r="482" spans="1:8" x14ac:dyDescent="0.45">
      <c r="A482">
        <f t="shared" si="51"/>
        <v>474</v>
      </c>
      <c r="B482">
        <f t="shared" si="52"/>
        <v>0.94800000000000006</v>
      </c>
      <c r="C482">
        <f t="shared" ca="1" si="53"/>
        <v>3.5147108653480294E-2</v>
      </c>
      <c r="D482">
        <f t="shared" ca="1" si="54"/>
        <v>-0.55684048086138926</v>
      </c>
      <c r="E482">
        <f t="shared" ca="1" si="55"/>
        <v>2.6080857125943102E-2</v>
      </c>
      <c r="G482">
        <f t="shared" ca="1" si="49"/>
        <v>0.15442780288917643</v>
      </c>
      <c r="H482">
        <f t="shared" ca="1" si="50"/>
        <v>-0.30948538702815498</v>
      </c>
    </row>
    <row r="483" spans="1:8" x14ac:dyDescent="0.45">
      <c r="A483">
        <f t="shared" si="51"/>
        <v>475</v>
      </c>
      <c r="B483">
        <f t="shared" si="52"/>
        <v>0.95000000000000007</v>
      </c>
      <c r="C483">
        <f t="shared" ca="1" si="53"/>
        <v>-1.8893660414538896E-2</v>
      </c>
      <c r="D483">
        <f t="shared" ca="1" si="54"/>
        <v>-0.57475167093437218</v>
      </c>
      <c r="E483">
        <f t="shared" ca="1" si="55"/>
        <v>4.4547816575186139E-2</v>
      </c>
      <c r="G483">
        <f t="shared" ca="1" si="49"/>
        <v>0.16084278911261102</v>
      </c>
      <c r="H483">
        <f t="shared" ca="1" si="50"/>
        <v>-0.30746293052380946</v>
      </c>
    </row>
    <row r="484" spans="1:8" x14ac:dyDescent="0.45">
      <c r="A484">
        <f t="shared" si="51"/>
        <v>476</v>
      </c>
      <c r="B484">
        <f t="shared" si="52"/>
        <v>0.95200000000000007</v>
      </c>
      <c r="C484">
        <f t="shared" ca="1" si="53"/>
        <v>1.7086816601497704E-2</v>
      </c>
      <c r="D484">
        <f t="shared" ca="1" si="54"/>
        <v>-0.55851919516294934</v>
      </c>
      <c r="E484">
        <f t="shared" ca="1" si="55"/>
        <v>2.4343222032135292E-2</v>
      </c>
      <c r="G484">
        <f t="shared" ca="1" si="49"/>
        <v>0.40617097113565459</v>
      </c>
      <c r="H484">
        <f t="shared" ca="1" si="50"/>
        <v>-0.16835847554005257</v>
      </c>
    </row>
    <row r="485" spans="1:8" x14ac:dyDescent="0.45">
      <c r="A485">
        <f t="shared" si="51"/>
        <v>477</v>
      </c>
      <c r="B485">
        <f t="shared" si="52"/>
        <v>0.95400000000000007</v>
      </c>
      <c r="C485">
        <f t="shared" ca="1" si="53"/>
        <v>-5.8571484722305688E-4</v>
      </c>
      <c r="D485">
        <f t="shared" ca="1" si="54"/>
        <v>-0.55907679569750568</v>
      </c>
      <c r="E485">
        <f t="shared" ca="1" si="55"/>
        <v>2.3149975487390451E-2</v>
      </c>
      <c r="G485">
        <f t="shared" ca="1" si="49"/>
        <v>-9.04061281165882E-2</v>
      </c>
      <c r="H485">
        <f t="shared" ca="1" si="50"/>
        <v>-0.32516006533230035</v>
      </c>
    </row>
    <row r="486" spans="1:8" x14ac:dyDescent="0.45">
      <c r="A486">
        <f t="shared" si="51"/>
        <v>478</v>
      </c>
      <c r="B486">
        <f t="shared" si="52"/>
        <v>0.95600000000000007</v>
      </c>
      <c r="C486">
        <f t="shared" ca="1" si="53"/>
        <v>5.099586278116057E-2</v>
      </c>
      <c r="D486">
        <f t="shared" ca="1" si="54"/>
        <v>-0.51042674260427845</v>
      </c>
      <c r="E486">
        <f t="shared" ca="1" si="55"/>
        <v>-3.0705479101052424E-2</v>
      </c>
      <c r="G486">
        <f t="shared" ca="1" si="49"/>
        <v>0.37814250339976058</v>
      </c>
      <c r="H486">
        <f t="shared" ca="1" si="50"/>
        <v>-0.19034158045589539</v>
      </c>
    </row>
    <row r="487" spans="1:8" x14ac:dyDescent="0.45">
      <c r="A487">
        <f t="shared" si="51"/>
        <v>479</v>
      </c>
      <c r="B487">
        <f t="shared" si="52"/>
        <v>0.95800000000000007</v>
      </c>
      <c r="C487">
        <f t="shared" ca="1" si="53"/>
        <v>2.8178418340716486E-2</v>
      </c>
      <c r="D487">
        <f t="shared" ca="1" si="54"/>
        <v>-0.48348817467055349</v>
      </c>
      <c r="E487">
        <f t="shared" ca="1" si="55"/>
        <v>-5.9311822287069743E-2</v>
      </c>
      <c r="G487">
        <f t="shared" ca="1" si="49"/>
        <v>-0.48242839308787011</v>
      </c>
      <c r="H487">
        <f t="shared" ca="1" si="50"/>
        <v>-0.10059617887598879</v>
      </c>
    </row>
    <row r="488" spans="1:8" x14ac:dyDescent="0.45">
      <c r="A488">
        <f t="shared" si="51"/>
        <v>480</v>
      </c>
      <c r="B488">
        <f t="shared" si="52"/>
        <v>0.96</v>
      </c>
      <c r="C488">
        <f t="shared" ca="1" si="53"/>
        <v>-6.4996470304863911E-3</v>
      </c>
      <c r="D488">
        <f t="shared" ca="1" si="54"/>
        <v>-0.48971483652575948</v>
      </c>
      <c r="E488">
        <f t="shared" ca="1" si="55"/>
        <v>-5.5091378886548664E-2</v>
      </c>
      <c r="G488">
        <f t="shared" ca="1" si="49"/>
        <v>-0.72496473869834599</v>
      </c>
      <c r="H488">
        <f t="shared" ca="1" si="50"/>
        <v>0.19224053902262778</v>
      </c>
    </row>
    <row r="489" spans="1:8" x14ac:dyDescent="0.45">
      <c r="A489">
        <f t="shared" si="51"/>
        <v>481</v>
      </c>
      <c r="B489">
        <f t="shared" si="52"/>
        <v>0.96199999999999997</v>
      </c>
      <c r="C489">
        <f t="shared" ca="1" si="53"/>
        <v>-3.5380441396345254E-2</v>
      </c>
      <c r="D489">
        <f t="shared" ca="1" si="54"/>
        <v>-0.52368006026625091</v>
      </c>
      <c r="E489">
        <f t="shared" ca="1" si="55"/>
        <v>-2.2518237146202436E-2</v>
      </c>
      <c r="G489">
        <f t="shared" ca="1" si="49"/>
        <v>0.52093024485708883</v>
      </c>
      <c r="H489">
        <f t="shared" ca="1" si="50"/>
        <v>-6.1965013326466811E-2</v>
      </c>
    </row>
    <row r="490" spans="1:8" x14ac:dyDescent="0.45">
      <c r="A490">
        <f t="shared" si="51"/>
        <v>482</v>
      </c>
      <c r="B490">
        <f t="shared" si="52"/>
        <v>0.96399999999999997</v>
      </c>
      <c r="C490">
        <f t="shared" ca="1" si="53"/>
        <v>3.0543640600105892E-2</v>
      </c>
      <c r="D490">
        <f t="shared" ca="1" si="54"/>
        <v>-0.49429707800894906</v>
      </c>
      <c r="E490">
        <f t="shared" ca="1" si="55"/>
        <v>-5.4284180005148258E-2</v>
      </c>
      <c r="G490">
        <f t="shared" ca="1" si="49"/>
        <v>0.10769999296059524</v>
      </c>
      <c r="H490">
        <f t="shared" ca="1" si="50"/>
        <v>-0.32173404484962104</v>
      </c>
    </row>
    <row r="491" spans="1:8" x14ac:dyDescent="0.45">
      <c r="A491">
        <f t="shared" si="51"/>
        <v>483</v>
      </c>
      <c r="B491">
        <f t="shared" si="52"/>
        <v>0.96599999999999997</v>
      </c>
      <c r="C491">
        <f t="shared" ca="1" si="53"/>
        <v>2.5056736966187092E-2</v>
      </c>
      <c r="D491">
        <f t="shared" ca="1" si="54"/>
        <v>-0.47014238357354471</v>
      </c>
      <c r="E491">
        <f t="shared" ca="1" si="55"/>
        <v>-7.9442371167785963E-2</v>
      </c>
      <c r="G491">
        <f t="shared" ca="1" si="49"/>
        <v>-0.56308767180295038</v>
      </c>
      <c r="H491">
        <f t="shared" ca="1" si="50"/>
        <v>-1.626560719686615E-2</v>
      </c>
    </row>
    <row r="492" spans="1:8" x14ac:dyDescent="0.45">
      <c r="A492">
        <f t="shared" si="51"/>
        <v>484</v>
      </c>
      <c r="B492">
        <f t="shared" si="52"/>
        <v>0.96799999999999997</v>
      </c>
      <c r="C492">
        <f t="shared" ca="1" si="53"/>
        <v>7.2868426880369541E-2</v>
      </c>
      <c r="D492">
        <f t="shared" ca="1" si="54"/>
        <v>-0.39975148320710774</v>
      </c>
      <c r="E492">
        <f t="shared" ca="1" si="55"/>
        <v>-0.14254516234038409</v>
      </c>
      <c r="G492">
        <f t="shared" ca="1" si="49"/>
        <v>-0.39581338693588553</v>
      </c>
      <c r="H492">
        <f t="shared" ca="1" si="50"/>
        <v>-0.17666509605567629</v>
      </c>
    </row>
    <row r="493" spans="1:8" x14ac:dyDescent="0.45">
      <c r="A493">
        <f t="shared" si="51"/>
        <v>485</v>
      </c>
      <c r="B493">
        <f t="shared" si="52"/>
        <v>0.97</v>
      </c>
      <c r="C493">
        <f t="shared" ca="1" si="53"/>
        <v>-6.4233508109026657E-2</v>
      </c>
      <c r="D493">
        <f t="shared" ca="1" si="54"/>
        <v>-0.46192951905664553</v>
      </c>
      <c r="E493">
        <f t="shared" ca="1" si="55"/>
        <v>-9.0845452757429473E-2</v>
      </c>
      <c r="G493">
        <f t="shared" ca="1" si="49"/>
        <v>1.8727008824751243</v>
      </c>
      <c r="H493">
        <f t="shared" ca="1" si="50"/>
        <v>3.1736752618897759</v>
      </c>
    </row>
    <row r="494" spans="1:8" x14ac:dyDescent="0.45">
      <c r="A494">
        <f t="shared" si="51"/>
        <v>486</v>
      </c>
      <c r="B494">
        <f t="shared" si="52"/>
        <v>0.97199999999999998</v>
      </c>
      <c r="C494">
        <f t="shared" ca="1" si="53"/>
        <v>0.12453766724147146</v>
      </c>
      <c r="D494">
        <f t="shared" ca="1" si="54"/>
        <v>-0.34112798183241821</v>
      </c>
      <c r="E494">
        <f t="shared" ca="1" si="55"/>
        <v>-0.18974171601094134</v>
      </c>
      <c r="G494">
        <f t="shared" ca="1" si="49"/>
        <v>0.528183781601817</v>
      </c>
      <c r="H494">
        <f t="shared" ca="1" si="50"/>
        <v>-5.4355226186137418E-2</v>
      </c>
    </row>
    <row r="495" spans="1:8" x14ac:dyDescent="0.45">
      <c r="A495">
        <f t="shared" si="51"/>
        <v>487</v>
      </c>
      <c r="B495">
        <f t="shared" si="52"/>
        <v>0.97399999999999998</v>
      </c>
      <c r="C495">
        <f t="shared" ca="1" si="53"/>
        <v>-5.875541487645514E-3</v>
      </c>
      <c r="D495">
        <f t="shared" ca="1" si="54"/>
        <v>-0.34683900815840968</v>
      </c>
      <c r="E495">
        <f t="shared" ca="1" si="55"/>
        <v>-0.18770617708635728</v>
      </c>
      <c r="G495">
        <f t="shared" ca="1" si="49"/>
        <v>-0.41670098665782251</v>
      </c>
      <c r="H495">
        <f t="shared" ca="1" si="50"/>
        <v>-0.15969362105173054</v>
      </c>
    </row>
    <row r="496" spans="1:8" x14ac:dyDescent="0.45">
      <c r="A496">
        <f t="shared" si="51"/>
        <v>488</v>
      </c>
      <c r="B496">
        <f t="shared" si="52"/>
        <v>0.97599999999999998</v>
      </c>
      <c r="C496">
        <f t="shared" ca="1" si="53"/>
        <v>2.6823967907061391E-3</v>
      </c>
      <c r="D496">
        <f t="shared" ca="1" si="54"/>
        <v>-0.34422635368426191</v>
      </c>
      <c r="E496">
        <f t="shared" ca="1" si="55"/>
        <v>-0.19141294276257073</v>
      </c>
      <c r="G496">
        <f t="shared" ca="1" si="49"/>
        <v>-0.27026564846819429</v>
      </c>
      <c r="H496">
        <f t="shared" ca="1" si="50"/>
        <v>-0.26028981259139972</v>
      </c>
    </row>
    <row r="497" spans="1:8" x14ac:dyDescent="0.45">
      <c r="A497">
        <f t="shared" si="51"/>
        <v>489</v>
      </c>
      <c r="B497">
        <f t="shared" si="52"/>
        <v>0.97799999999999998</v>
      </c>
      <c r="C497">
        <f t="shared" ca="1" si="53"/>
        <v>-2.6820664172840559E-2</v>
      </c>
      <c r="D497">
        <f t="shared" ca="1" si="54"/>
        <v>-0.3704033219169543</v>
      </c>
      <c r="E497">
        <f t="shared" ca="1" si="55"/>
        <v>-0.17461516311288511</v>
      </c>
      <c r="G497">
        <f t="shared" ca="1" si="49"/>
        <v>3.4246595183386221E-2</v>
      </c>
      <c r="H497">
        <f t="shared" ca="1" si="50"/>
        <v>-0.33216050405167857</v>
      </c>
    </row>
    <row r="498" spans="1:8" x14ac:dyDescent="0.45">
      <c r="A498">
        <f t="shared" si="51"/>
        <v>490</v>
      </c>
      <c r="B498">
        <f t="shared" si="52"/>
        <v>0.98</v>
      </c>
      <c r="C498">
        <f t="shared" ca="1" si="53"/>
        <v>2.6501442805307782E-2</v>
      </c>
      <c r="D498">
        <f t="shared" ca="1" si="54"/>
        <v>-0.3444849108533633</v>
      </c>
      <c r="E498">
        <f t="shared" ca="1" si="55"/>
        <v>-0.19506081286101701</v>
      </c>
      <c r="G498">
        <f t="shared" ca="1" si="49"/>
        <v>-0.21317994471789262</v>
      </c>
      <c r="H498">
        <f t="shared" ca="1" si="50"/>
        <v>-0.28788764450340953</v>
      </c>
    </row>
    <row r="499" spans="1:8" x14ac:dyDescent="0.45">
      <c r="A499">
        <f t="shared" si="51"/>
        <v>491</v>
      </c>
      <c r="B499">
        <f t="shared" si="52"/>
        <v>0.98199999999999998</v>
      </c>
      <c r="C499">
        <f t="shared" ca="1" si="53"/>
        <v>-1.8236658270945789E-2</v>
      </c>
      <c r="D499">
        <f t="shared" ca="1" si="54"/>
        <v>-0.36235683595889018</v>
      </c>
      <c r="E499">
        <f t="shared" ca="1" si="55"/>
        <v>-0.18435291276719526</v>
      </c>
      <c r="G499">
        <f t="shared" ca="1" si="49"/>
        <v>-0.75416499714394403</v>
      </c>
      <c r="H499">
        <f t="shared" ca="1" si="50"/>
        <v>0.23543150958379183</v>
      </c>
    </row>
    <row r="500" spans="1:8" x14ac:dyDescent="0.45">
      <c r="A500">
        <f t="shared" si="51"/>
        <v>492</v>
      </c>
      <c r="B500">
        <f t="shared" si="52"/>
        <v>0.98399999999999999</v>
      </c>
      <c r="C500">
        <f t="shared" ca="1" si="53"/>
        <v>3.3047337867772662E-2</v>
      </c>
      <c r="D500">
        <f t="shared" ca="1" si="54"/>
        <v>-0.32990435017273745</v>
      </c>
      <c r="E500">
        <f t="shared" ca="1" si="55"/>
        <v>-0.20875108773710382</v>
      </c>
      <c r="G500">
        <f t="shared" ca="1" si="49"/>
        <v>-0.60262883455921445</v>
      </c>
      <c r="H500">
        <f t="shared" ca="1" si="50"/>
        <v>2.9828178908863745E-2</v>
      </c>
    </row>
    <row r="501" spans="1:8" x14ac:dyDescent="0.45">
      <c r="A501">
        <f t="shared" si="51"/>
        <v>493</v>
      </c>
      <c r="B501">
        <f t="shared" si="52"/>
        <v>0.98599999999999999</v>
      </c>
      <c r="C501">
        <f t="shared" ca="1" si="53"/>
        <v>-1.9739978681412081E-2</v>
      </c>
      <c r="D501">
        <f t="shared" ca="1" si="54"/>
        <v>-0.34932848919524695</v>
      </c>
      <c r="E501">
        <f t="shared" ca="1" si="55"/>
        <v>-0.19749802530323288</v>
      </c>
      <c r="G501">
        <f t="shared" ca="1" si="49"/>
        <v>-0.78317946604073996</v>
      </c>
      <c r="H501">
        <f t="shared" ca="1" si="50"/>
        <v>0.28003674269452522</v>
      </c>
    </row>
    <row r="502" spans="1:8" x14ac:dyDescent="0.45">
      <c r="A502">
        <f t="shared" si="51"/>
        <v>494</v>
      </c>
      <c r="B502">
        <f t="shared" si="52"/>
        <v>0.98799999999999999</v>
      </c>
      <c r="C502">
        <f t="shared" ca="1" si="53"/>
        <v>-1.4757951485222007E-2</v>
      </c>
      <c r="D502">
        <f t="shared" ca="1" si="54"/>
        <v>-0.36387982935967583</v>
      </c>
      <c r="E502">
        <f t="shared" ca="1" si="55"/>
        <v>-0.18906822711850652</v>
      </c>
      <c r="G502">
        <f t="shared" ca="1" si="49"/>
        <v>-0.4658303788335868</v>
      </c>
      <c r="H502">
        <f t="shared" ca="1" si="50"/>
        <v>-0.11633539148909033</v>
      </c>
    </row>
    <row r="503" spans="1:8" x14ac:dyDescent="0.45">
      <c r="A503">
        <f t="shared" si="51"/>
        <v>495</v>
      </c>
      <c r="B503">
        <f t="shared" si="52"/>
        <v>0.99</v>
      </c>
      <c r="C503">
        <f t="shared" ca="1" si="53"/>
        <v>-5.6455154183189693E-2</v>
      </c>
      <c r="D503">
        <f t="shared" ca="1" si="54"/>
        <v>-0.41965752169266723</v>
      </c>
      <c r="E503">
        <f t="shared" ca="1" si="55"/>
        <v>-0.1473205644867685</v>
      </c>
      <c r="G503">
        <f t="shared" ca="1" si="49"/>
        <v>0.58037749584351106</v>
      </c>
      <c r="H503">
        <f t="shared" ca="1" si="50"/>
        <v>3.5047043482513973E-3</v>
      </c>
    </row>
    <row r="504" spans="1:8" x14ac:dyDescent="0.45">
      <c r="A504">
        <f t="shared" si="51"/>
        <v>496</v>
      </c>
      <c r="B504">
        <f t="shared" si="52"/>
        <v>0.99199999999999999</v>
      </c>
      <c r="C504">
        <f t="shared" ca="1" si="53"/>
        <v>3.1982064311645013E-2</v>
      </c>
      <c r="D504">
        <f t="shared" ca="1" si="54"/>
        <v>-0.38799527802413869</v>
      </c>
      <c r="E504">
        <f t="shared" ca="1" si="55"/>
        <v>-0.17485682689763796</v>
      </c>
      <c r="G504">
        <f t="shared" ca="1" si="49"/>
        <v>-0.19320345017562174</v>
      </c>
      <c r="H504">
        <f t="shared" ca="1" si="50"/>
        <v>-0.29600576017356939</v>
      </c>
    </row>
    <row r="505" spans="1:8" x14ac:dyDescent="0.45">
      <c r="A505">
        <f t="shared" si="51"/>
        <v>497</v>
      </c>
      <c r="B505">
        <f t="shared" si="52"/>
        <v>0.99399999999999999</v>
      </c>
      <c r="C505">
        <f t="shared" ca="1" si="53"/>
        <v>-4.3908198916125366E-2</v>
      </c>
      <c r="D505">
        <f t="shared" ca="1" si="54"/>
        <v>-0.43155221134893507</v>
      </c>
      <c r="E505">
        <f t="shared" ca="1" si="55"/>
        <v>-0.1411319502131774</v>
      </c>
      <c r="G505">
        <f t="shared" ca="1" si="49"/>
        <v>1.0251242732769878E-2</v>
      </c>
      <c r="H505">
        <f t="shared" ca="1" si="50"/>
        <v>-0.33322824535576717</v>
      </c>
    </row>
    <row r="506" spans="1:8" x14ac:dyDescent="0.45">
      <c r="A506">
        <f t="shared" si="51"/>
        <v>498</v>
      </c>
      <c r="B506">
        <f t="shared" si="52"/>
        <v>0.996</v>
      </c>
      <c r="C506">
        <f t="shared" ca="1" si="53"/>
        <v>-1.042534995996555E-2</v>
      </c>
      <c r="D506">
        <f t="shared" ca="1" si="54"/>
        <v>-0.44191500920914084</v>
      </c>
      <c r="E506">
        <f t="shared" ca="1" si="55"/>
        <v>-0.13406043663568498</v>
      </c>
      <c r="G506">
        <f t="shared" ca="1" si="49"/>
        <v>-1.1787156704308046</v>
      </c>
      <c r="H506">
        <f t="shared" ca="1" si="50"/>
        <v>1.056037298385808</v>
      </c>
    </row>
    <row r="507" spans="1:8" x14ac:dyDescent="0.45">
      <c r="A507">
        <f t="shared" si="51"/>
        <v>499</v>
      </c>
      <c r="B507">
        <f t="shared" si="52"/>
        <v>0.998</v>
      </c>
      <c r="C507">
        <f t="shared" ca="1" si="53"/>
        <v>-7.4466291815471472E-2</v>
      </c>
      <c r="D507">
        <f t="shared" ca="1" si="54"/>
        <v>-0.51608343585735039</v>
      </c>
      <c r="E507">
        <f t="shared" ca="1" si="55"/>
        <v>-6.4995217900338742E-2</v>
      </c>
      <c r="G507">
        <f t="shared" ca="1" si="49"/>
        <v>2.0101606882646138E-2</v>
      </c>
      <c r="H507">
        <f t="shared" ca="1" si="50"/>
        <v>-0.33292925873406887</v>
      </c>
    </row>
    <row r="508" spans="1:8" x14ac:dyDescent="0.45">
      <c r="A508">
        <f t="shared" si="51"/>
        <v>500</v>
      </c>
      <c r="B508">
        <f t="shared" si="52"/>
        <v>1</v>
      </c>
      <c r="C508">
        <f t="shared" ca="1" si="53"/>
        <v>-5.0410670217226332E-2</v>
      </c>
      <c r="D508">
        <f t="shared" ca="1" si="54"/>
        <v>-0.5663932847341423</v>
      </c>
      <c r="E508">
        <f t="shared" ca="1" si="55"/>
        <v>-1.2531980341402127E-2</v>
      </c>
      <c r="G508">
        <f t="shared" ca="1" si="49"/>
        <v>0.29327099212626784</v>
      </c>
      <c r="H508">
        <f t="shared" ca="1" si="50"/>
        <v>-0.24732545851060786</v>
      </c>
    </row>
    <row r="509" spans="1:8" x14ac:dyDescent="0.45">
      <c r="G509">
        <f t="shared" ca="1" si="49"/>
        <v>-0.16193049485075633</v>
      </c>
      <c r="H509">
        <f t="shared" ca="1" si="50"/>
        <v>-0.30711184817072251</v>
      </c>
    </row>
    <row r="510" spans="1:8" x14ac:dyDescent="0.45">
      <c r="G510">
        <f t="shared" ca="1" si="49"/>
        <v>-0.57246378453742885</v>
      </c>
      <c r="H510">
        <f t="shared" ca="1" si="50"/>
        <v>-5.6185487264175382E-3</v>
      </c>
    </row>
    <row r="511" spans="1:8" x14ac:dyDescent="0.45">
      <c r="G511">
        <f t="shared" ca="1" si="49"/>
        <v>0.35678945390685063</v>
      </c>
      <c r="H511">
        <f t="shared" ca="1" si="50"/>
        <v>-0.20603461891418462</v>
      </c>
    </row>
    <row r="512" spans="1:8" x14ac:dyDescent="0.45">
      <c r="G512">
        <f t="shared" ca="1" si="49"/>
        <v>2.9722553360624474E-2</v>
      </c>
      <c r="H512">
        <f t="shared" ca="1" si="50"/>
        <v>-0.33244990315505812</v>
      </c>
    </row>
    <row r="513" spans="7:8" x14ac:dyDescent="0.45">
      <c r="G513">
        <f t="shared" ca="1" si="49"/>
        <v>-0.6136123049737654</v>
      </c>
      <c r="H513">
        <f t="shared" ca="1" si="50"/>
        <v>4.3186727481883957E-2</v>
      </c>
    </row>
    <row r="514" spans="7:8" x14ac:dyDescent="0.45">
      <c r="G514">
        <f t="shared" ca="1" si="49"/>
        <v>-0.10354321767932097</v>
      </c>
      <c r="H514">
        <f t="shared" ca="1" si="50"/>
        <v>-0.32261213540594608</v>
      </c>
    </row>
    <row r="515" spans="7:8" x14ac:dyDescent="0.45">
      <c r="G515">
        <f t="shared" ca="1" si="49"/>
        <v>-0.64887255582357428</v>
      </c>
      <c r="H515">
        <f t="shared" ca="1" si="50"/>
        <v>8.7702260367684193E-2</v>
      </c>
    </row>
    <row r="516" spans="7:8" x14ac:dyDescent="0.45">
      <c r="G516">
        <f t="shared" ca="1" si="49"/>
        <v>-0.50940849418539524</v>
      </c>
      <c r="H516">
        <f t="shared" ca="1" si="50"/>
        <v>-7.3836319385101434E-2</v>
      </c>
    </row>
    <row r="517" spans="7:8" x14ac:dyDescent="0.45">
      <c r="G517">
        <f t="shared" ca="1" si="49"/>
        <v>-1.3513846167283223E-2</v>
      </c>
      <c r="H517">
        <f t="shared" ca="1" si="50"/>
        <v>-0.33315070929510032</v>
      </c>
    </row>
    <row r="518" spans="7:8" x14ac:dyDescent="0.45">
      <c r="G518">
        <f t="shared" ca="1" si="49"/>
        <v>-0.99455519114103097</v>
      </c>
      <c r="H518">
        <f t="shared" ca="1" si="50"/>
        <v>0.65580669489223942</v>
      </c>
    </row>
    <row r="519" spans="7:8" x14ac:dyDescent="0.45">
      <c r="G519">
        <f t="shared" ca="1" si="49"/>
        <v>-0.11796730040436477</v>
      </c>
      <c r="H519">
        <f t="shared" ca="1" si="50"/>
        <v>-0.31941704936863968</v>
      </c>
    </row>
    <row r="520" spans="7:8" x14ac:dyDescent="0.45">
      <c r="G520">
        <f t="shared" ca="1" si="49"/>
        <v>-1.0990042574615753</v>
      </c>
      <c r="H520">
        <f t="shared" ca="1" si="50"/>
        <v>0.87447702458533505</v>
      </c>
    </row>
    <row r="521" spans="7:8" x14ac:dyDescent="0.45">
      <c r="G521">
        <f t="shared" ref="G521:G584" ca="1" si="56">_xlfn.NORM.S.INV(RAND())*SQRT($I$4)</f>
        <v>-0.43207830928047564</v>
      </c>
      <c r="H521">
        <f t="shared" ref="H521:H584" ca="1" si="57">G521^2-$B$3^3/3</f>
        <v>-0.14664166798265896</v>
      </c>
    </row>
    <row r="522" spans="7:8" x14ac:dyDescent="0.45">
      <c r="G522">
        <f t="shared" ca="1" si="56"/>
        <v>-1.2975155265094984</v>
      </c>
      <c r="H522">
        <f t="shared" ca="1" si="57"/>
        <v>1.3502132081998877</v>
      </c>
    </row>
    <row r="523" spans="7:8" x14ac:dyDescent="0.45">
      <c r="G523">
        <f t="shared" ca="1" si="56"/>
        <v>-0.33706641336439397</v>
      </c>
      <c r="H523">
        <f t="shared" ca="1" si="57"/>
        <v>-0.21971956631499681</v>
      </c>
    </row>
    <row r="524" spans="7:8" x14ac:dyDescent="0.45">
      <c r="G524">
        <f t="shared" ca="1" si="56"/>
        <v>-0.10998247925301091</v>
      </c>
      <c r="H524">
        <f t="shared" ca="1" si="57"/>
        <v>-0.32123718759069436</v>
      </c>
    </row>
    <row r="525" spans="7:8" x14ac:dyDescent="0.45">
      <c r="G525">
        <f t="shared" ca="1" si="56"/>
        <v>-0.49460663166299185</v>
      </c>
      <c r="H525">
        <f t="shared" ca="1" si="57"/>
        <v>-8.8697613248322815E-2</v>
      </c>
    </row>
    <row r="526" spans="7:8" x14ac:dyDescent="0.45">
      <c r="G526">
        <f t="shared" ca="1" si="56"/>
        <v>0.34417735441389763</v>
      </c>
      <c r="H526">
        <f t="shared" ca="1" si="57"/>
        <v>-0.21487528204198361</v>
      </c>
    </row>
    <row r="527" spans="7:8" x14ac:dyDescent="0.45">
      <c r="G527">
        <f t="shared" ca="1" si="56"/>
        <v>-0.18729721616233527</v>
      </c>
      <c r="H527">
        <f t="shared" ca="1" si="57"/>
        <v>-0.29825308615117274</v>
      </c>
    </row>
    <row r="528" spans="7:8" x14ac:dyDescent="0.45">
      <c r="G528">
        <f t="shared" ca="1" si="56"/>
        <v>0.23924847437302166</v>
      </c>
      <c r="H528">
        <f t="shared" ca="1" si="57"/>
        <v>-0.27609350084351492</v>
      </c>
    </row>
    <row r="529" spans="7:8" x14ac:dyDescent="0.45">
      <c r="G529">
        <f t="shared" ca="1" si="56"/>
        <v>-0.86688714340551976</v>
      </c>
      <c r="H529">
        <f t="shared" ca="1" si="57"/>
        <v>0.4181599860684489</v>
      </c>
    </row>
    <row r="530" spans="7:8" x14ac:dyDescent="0.45">
      <c r="G530">
        <f t="shared" ca="1" si="56"/>
        <v>-0.40705703887213357</v>
      </c>
      <c r="H530">
        <f t="shared" ca="1" si="57"/>
        <v>-0.16763790043798366</v>
      </c>
    </row>
    <row r="531" spans="7:8" x14ac:dyDescent="0.45">
      <c r="G531">
        <f t="shared" ca="1" si="56"/>
        <v>0.63832731728774061</v>
      </c>
      <c r="H531">
        <f t="shared" ca="1" si="57"/>
        <v>7.4128430662430578E-2</v>
      </c>
    </row>
    <row r="532" spans="7:8" x14ac:dyDescent="0.45">
      <c r="G532">
        <f t="shared" ca="1" si="56"/>
        <v>0.10551818479603789</v>
      </c>
      <c r="H532">
        <f t="shared" ca="1" si="57"/>
        <v>-0.32219924601068251</v>
      </c>
    </row>
    <row r="533" spans="7:8" x14ac:dyDescent="0.45">
      <c r="G533">
        <f t="shared" ca="1" si="56"/>
        <v>0.15633821056544844</v>
      </c>
      <c r="H533">
        <f t="shared" ca="1" si="57"/>
        <v>-0.30889169725052684</v>
      </c>
    </row>
    <row r="534" spans="7:8" x14ac:dyDescent="0.45">
      <c r="G534">
        <f t="shared" ca="1" si="56"/>
        <v>-0.14648794690848765</v>
      </c>
      <c r="H534">
        <f t="shared" ca="1" si="57"/>
        <v>-0.3118746147438694</v>
      </c>
    </row>
    <row r="535" spans="7:8" x14ac:dyDescent="0.45">
      <c r="G535">
        <f t="shared" ca="1" si="56"/>
        <v>0.8916028769667087</v>
      </c>
      <c r="H535">
        <f t="shared" ca="1" si="57"/>
        <v>0.46162235688197856</v>
      </c>
    </row>
    <row r="536" spans="7:8" x14ac:dyDescent="0.45">
      <c r="G536">
        <f t="shared" ca="1" si="56"/>
        <v>0.67509211008299363</v>
      </c>
      <c r="H536">
        <f t="shared" ca="1" si="57"/>
        <v>0.1224160237629755</v>
      </c>
    </row>
    <row r="537" spans="7:8" x14ac:dyDescent="0.45">
      <c r="G537">
        <f t="shared" ca="1" si="56"/>
        <v>8.2786676809478377E-2</v>
      </c>
      <c r="H537">
        <f t="shared" ca="1" si="57"/>
        <v>-0.32647969947617628</v>
      </c>
    </row>
    <row r="538" spans="7:8" x14ac:dyDescent="0.45">
      <c r="G538">
        <f t="shared" ca="1" si="56"/>
        <v>-1.122780474694673</v>
      </c>
      <c r="H538">
        <f t="shared" ca="1" si="57"/>
        <v>0.92730266102226211</v>
      </c>
    </row>
    <row r="539" spans="7:8" x14ac:dyDescent="0.45">
      <c r="G539">
        <f t="shared" ca="1" si="56"/>
        <v>-0.72873552581941936</v>
      </c>
      <c r="H539">
        <f t="shared" ca="1" si="57"/>
        <v>0.19772213325797233</v>
      </c>
    </row>
    <row r="540" spans="7:8" x14ac:dyDescent="0.45">
      <c r="G540">
        <f t="shared" ca="1" si="56"/>
        <v>0.45858550429642841</v>
      </c>
      <c r="H540">
        <f t="shared" ca="1" si="57"/>
        <v>-0.12303266858252376</v>
      </c>
    </row>
    <row r="541" spans="7:8" x14ac:dyDescent="0.45">
      <c r="G541">
        <f t="shared" ca="1" si="56"/>
        <v>-0.17427515554053366</v>
      </c>
      <c r="H541">
        <f t="shared" ca="1" si="57"/>
        <v>-0.30296150349465611</v>
      </c>
    </row>
    <row r="542" spans="7:8" x14ac:dyDescent="0.45">
      <c r="G542">
        <f t="shared" ca="1" si="56"/>
        <v>-0.9370600584223947</v>
      </c>
      <c r="H542">
        <f t="shared" ca="1" si="57"/>
        <v>0.54474821975724841</v>
      </c>
    </row>
    <row r="543" spans="7:8" x14ac:dyDescent="0.45">
      <c r="G543">
        <f t="shared" ca="1" si="56"/>
        <v>-1.6377471640613812</v>
      </c>
      <c r="H543">
        <f t="shared" ca="1" si="57"/>
        <v>2.3488824400577633</v>
      </c>
    </row>
    <row r="544" spans="7:8" x14ac:dyDescent="0.45">
      <c r="G544">
        <f t="shared" ca="1" si="56"/>
        <v>-0.38553758201216376</v>
      </c>
      <c r="H544">
        <f t="shared" ca="1" si="57"/>
        <v>-0.18469410618954743</v>
      </c>
    </row>
    <row r="545" spans="7:8" x14ac:dyDescent="0.45">
      <c r="G545">
        <f t="shared" ca="1" si="56"/>
        <v>0.85647217267880327</v>
      </c>
      <c r="H545">
        <f t="shared" ca="1" si="57"/>
        <v>0.40021124923981649</v>
      </c>
    </row>
    <row r="546" spans="7:8" x14ac:dyDescent="0.45">
      <c r="G546">
        <f t="shared" ca="1" si="56"/>
        <v>-8.5184870979759283E-2</v>
      </c>
      <c r="H546">
        <f t="shared" ca="1" si="57"/>
        <v>-0.32607687108949507</v>
      </c>
    </row>
    <row r="547" spans="7:8" x14ac:dyDescent="0.45">
      <c r="G547">
        <f t="shared" ca="1" si="56"/>
        <v>0.51467746921209112</v>
      </c>
      <c r="H547">
        <f t="shared" ca="1" si="57"/>
        <v>-6.8440436018770312E-2</v>
      </c>
    </row>
    <row r="548" spans="7:8" x14ac:dyDescent="0.45">
      <c r="G548">
        <f t="shared" ca="1" si="56"/>
        <v>5.2187278468566068E-3</v>
      </c>
      <c r="H548">
        <f t="shared" ca="1" si="57"/>
        <v>-0.33330609821299378</v>
      </c>
    </row>
    <row r="549" spans="7:8" x14ac:dyDescent="0.45">
      <c r="G549">
        <f t="shared" ca="1" si="56"/>
        <v>-0.75341828535303745</v>
      </c>
      <c r="H549">
        <f t="shared" ca="1" si="57"/>
        <v>0.23430577937097768</v>
      </c>
    </row>
    <row r="550" spans="7:8" x14ac:dyDescent="0.45">
      <c r="G550">
        <f t="shared" ca="1" si="56"/>
        <v>8.1377462188753358E-2</v>
      </c>
      <c r="H550">
        <f t="shared" ca="1" si="57"/>
        <v>-0.32671104198105133</v>
      </c>
    </row>
    <row r="551" spans="7:8" x14ac:dyDescent="0.45">
      <c r="G551">
        <f t="shared" ca="1" si="56"/>
        <v>-0.13073828615812697</v>
      </c>
      <c r="H551">
        <f t="shared" ca="1" si="57"/>
        <v>-0.31624083386576901</v>
      </c>
    </row>
    <row r="552" spans="7:8" x14ac:dyDescent="0.45">
      <c r="G552">
        <f t="shared" ca="1" si="56"/>
        <v>1.3924930921643601</v>
      </c>
      <c r="H552">
        <f t="shared" ca="1" si="57"/>
        <v>1.6057036783921279</v>
      </c>
    </row>
    <row r="553" spans="7:8" x14ac:dyDescent="0.45">
      <c r="G553">
        <f t="shared" ca="1" si="56"/>
        <v>0.5996904699182104</v>
      </c>
      <c r="H553">
        <f t="shared" ca="1" si="57"/>
        <v>2.6295326377390682E-2</v>
      </c>
    </row>
    <row r="554" spans="7:8" x14ac:dyDescent="0.45">
      <c r="G554">
        <f t="shared" ca="1" si="56"/>
        <v>1.1014885072927132</v>
      </c>
      <c r="H554">
        <f t="shared" ca="1" si="57"/>
        <v>0.87994359836459624</v>
      </c>
    </row>
    <row r="555" spans="7:8" x14ac:dyDescent="0.45">
      <c r="G555">
        <f t="shared" ca="1" si="56"/>
        <v>0.47564730711153053</v>
      </c>
      <c r="H555">
        <f t="shared" ca="1" si="57"/>
        <v>-0.10709297257088268</v>
      </c>
    </row>
    <row r="556" spans="7:8" x14ac:dyDescent="0.45">
      <c r="G556">
        <f t="shared" ca="1" si="56"/>
        <v>0.93317910393526171</v>
      </c>
      <c r="H556">
        <f t="shared" ca="1" si="57"/>
        <v>0.53748990668808472</v>
      </c>
    </row>
    <row r="557" spans="7:8" x14ac:dyDescent="0.45">
      <c r="G557">
        <f t="shared" ca="1" si="56"/>
        <v>-2.7013000884428096E-2</v>
      </c>
      <c r="H557">
        <f t="shared" ca="1" si="57"/>
        <v>-0.33260363111655122</v>
      </c>
    </row>
    <row r="558" spans="7:8" x14ac:dyDescent="0.45">
      <c r="G558">
        <f t="shared" ca="1" si="56"/>
        <v>-0.17282404579102881</v>
      </c>
      <c r="H558">
        <f t="shared" ca="1" si="57"/>
        <v>-0.30346518252975369</v>
      </c>
    </row>
    <row r="559" spans="7:8" x14ac:dyDescent="0.45">
      <c r="G559">
        <f t="shared" ca="1" si="56"/>
        <v>-0.63375516919484243</v>
      </c>
      <c r="H559">
        <f t="shared" ca="1" si="57"/>
        <v>6.831228114785004E-2</v>
      </c>
    </row>
    <row r="560" spans="7:8" x14ac:dyDescent="0.45">
      <c r="G560">
        <f t="shared" ca="1" si="56"/>
        <v>0.28738690146952861</v>
      </c>
      <c r="H560">
        <f t="shared" ca="1" si="57"/>
        <v>-0.25074210219707677</v>
      </c>
    </row>
    <row r="561" spans="7:8" x14ac:dyDescent="0.45">
      <c r="G561">
        <f t="shared" ca="1" si="56"/>
        <v>0.37116031097697444</v>
      </c>
      <c r="H561">
        <f t="shared" ca="1" si="57"/>
        <v>-0.19557335688880895</v>
      </c>
    </row>
    <row r="562" spans="7:8" x14ac:dyDescent="0.45">
      <c r="G562">
        <f t="shared" ca="1" si="56"/>
        <v>0.48479716548121365</v>
      </c>
      <c r="H562">
        <f t="shared" ca="1" si="57"/>
        <v>-9.8305041674714072E-2</v>
      </c>
    </row>
    <row r="563" spans="7:8" x14ac:dyDescent="0.45">
      <c r="G563">
        <f t="shared" ca="1" si="56"/>
        <v>-0.13340041846326395</v>
      </c>
      <c r="H563">
        <f t="shared" ca="1" si="57"/>
        <v>-0.31553766168715935</v>
      </c>
    </row>
    <row r="564" spans="7:8" x14ac:dyDescent="0.45">
      <c r="G564">
        <f t="shared" ca="1" si="56"/>
        <v>0.34530846259105397</v>
      </c>
      <c r="H564">
        <f t="shared" ca="1" si="57"/>
        <v>-0.21409539899633601</v>
      </c>
    </row>
    <row r="565" spans="7:8" x14ac:dyDescent="0.45">
      <c r="G565">
        <f t="shared" ca="1" si="56"/>
        <v>0.87565535162421082</v>
      </c>
      <c r="H565">
        <f t="shared" ca="1" si="57"/>
        <v>0.43343896149478695</v>
      </c>
    </row>
    <row r="566" spans="7:8" x14ac:dyDescent="0.45">
      <c r="G566">
        <f t="shared" ca="1" si="56"/>
        <v>-0.13963831326392787</v>
      </c>
      <c r="H566">
        <f t="shared" ca="1" si="57"/>
        <v>-0.31383447480213844</v>
      </c>
    </row>
    <row r="567" spans="7:8" x14ac:dyDescent="0.45">
      <c r="G567">
        <f t="shared" ca="1" si="56"/>
        <v>-1.1311264707464832</v>
      </c>
      <c r="H567">
        <f t="shared" ca="1" si="57"/>
        <v>0.94611375949006149</v>
      </c>
    </row>
    <row r="568" spans="7:8" x14ac:dyDescent="0.45">
      <c r="G568">
        <f t="shared" ca="1" si="56"/>
        <v>-0.70822833921802841</v>
      </c>
      <c r="H568">
        <f t="shared" ca="1" si="57"/>
        <v>0.16825404713819342</v>
      </c>
    </row>
    <row r="569" spans="7:8" x14ac:dyDescent="0.45">
      <c r="G569">
        <f t="shared" ca="1" si="56"/>
        <v>0.86993608162269764</v>
      </c>
      <c r="H569">
        <f t="shared" ca="1" si="57"/>
        <v>0.42345545277571955</v>
      </c>
    </row>
    <row r="570" spans="7:8" x14ac:dyDescent="0.45">
      <c r="G570">
        <f t="shared" ca="1" si="56"/>
        <v>0.1229004145996786</v>
      </c>
      <c r="H570">
        <f t="shared" ca="1" si="57"/>
        <v>-0.31822882142456044</v>
      </c>
    </row>
    <row r="571" spans="7:8" x14ac:dyDescent="0.45">
      <c r="G571">
        <f t="shared" ca="1" si="56"/>
        <v>-0.3741550936179342</v>
      </c>
      <c r="H571">
        <f t="shared" ca="1" si="57"/>
        <v>-0.19334129925308821</v>
      </c>
    </row>
    <row r="572" spans="7:8" x14ac:dyDescent="0.45">
      <c r="G572">
        <f t="shared" ca="1" si="56"/>
        <v>0.66536867850778991</v>
      </c>
      <c r="H572">
        <f t="shared" ca="1" si="57"/>
        <v>0.1093821450058694</v>
      </c>
    </row>
    <row r="573" spans="7:8" x14ac:dyDescent="0.45">
      <c r="G573">
        <f t="shared" ca="1" si="56"/>
        <v>0.34570364079911736</v>
      </c>
      <c r="H573">
        <f t="shared" ca="1" si="57"/>
        <v>-0.21382232607156815</v>
      </c>
    </row>
    <row r="574" spans="7:8" x14ac:dyDescent="0.45">
      <c r="G574">
        <f t="shared" ca="1" si="56"/>
        <v>-1.0528717633767577</v>
      </c>
      <c r="H574">
        <f t="shared" ca="1" si="57"/>
        <v>0.77520561678274991</v>
      </c>
    </row>
    <row r="575" spans="7:8" x14ac:dyDescent="0.45">
      <c r="G575">
        <f t="shared" ca="1" si="56"/>
        <v>-0.16995677070802132</v>
      </c>
      <c r="H575">
        <f t="shared" ca="1" si="57"/>
        <v>-0.30444802942383437</v>
      </c>
    </row>
    <row r="576" spans="7:8" x14ac:dyDescent="0.45">
      <c r="G576">
        <f t="shared" ca="1" si="56"/>
        <v>0.14394386438052048</v>
      </c>
      <c r="H576">
        <f t="shared" ca="1" si="57"/>
        <v>-0.31261349724053566</v>
      </c>
    </row>
    <row r="577" spans="7:8" x14ac:dyDescent="0.45">
      <c r="G577">
        <f t="shared" ca="1" si="56"/>
        <v>-0.3966122889422945</v>
      </c>
      <c r="H577">
        <f t="shared" ca="1" si="57"/>
        <v>-0.17603202559328721</v>
      </c>
    </row>
    <row r="578" spans="7:8" x14ac:dyDescent="0.45">
      <c r="G578">
        <f t="shared" ca="1" si="56"/>
        <v>-0.3397018683427539</v>
      </c>
      <c r="H578">
        <f t="shared" ca="1" si="57"/>
        <v>-0.21793597397777562</v>
      </c>
    </row>
    <row r="579" spans="7:8" x14ac:dyDescent="0.45">
      <c r="G579">
        <f t="shared" ca="1" si="56"/>
        <v>-0.3770267294580808</v>
      </c>
      <c r="H579">
        <f t="shared" ca="1" si="57"/>
        <v>-0.19118417860747647</v>
      </c>
    </row>
    <row r="580" spans="7:8" x14ac:dyDescent="0.45">
      <c r="G580">
        <f t="shared" ca="1" si="56"/>
        <v>0.60629576264449858</v>
      </c>
      <c r="H580">
        <f t="shared" ca="1" si="57"/>
        <v>3.426121846734087E-2</v>
      </c>
    </row>
    <row r="581" spans="7:8" x14ac:dyDescent="0.45">
      <c r="G581">
        <f t="shared" ca="1" si="56"/>
        <v>-0.19657047687057341</v>
      </c>
      <c r="H581">
        <f t="shared" ca="1" si="57"/>
        <v>-0.29469338095620867</v>
      </c>
    </row>
    <row r="582" spans="7:8" x14ac:dyDescent="0.45">
      <c r="G582">
        <f t="shared" ca="1" si="56"/>
        <v>0.64826603447335818</v>
      </c>
      <c r="H582">
        <f t="shared" ca="1" si="57"/>
        <v>8.6915518118479917E-2</v>
      </c>
    </row>
    <row r="583" spans="7:8" x14ac:dyDescent="0.45">
      <c r="G583">
        <f t="shared" ca="1" si="56"/>
        <v>0.17749658664417614</v>
      </c>
      <c r="H583">
        <f t="shared" ca="1" si="57"/>
        <v>-0.3018282950629998</v>
      </c>
    </row>
    <row r="584" spans="7:8" x14ac:dyDescent="0.45">
      <c r="G584">
        <f t="shared" ca="1" si="56"/>
        <v>0.75258176806314914</v>
      </c>
      <c r="H584">
        <f t="shared" ca="1" si="57"/>
        <v>0.23304598428772233</v>
      </c>
    </row>
    <row r="585" spans="7:8" x14ac:dyDescent="0.45">
      <c r="G585">
        <f t="shared" ref="G585:G648" ca="1" si="58">_xlfn.NORM.S.INV(RAND())*SQRT($I$4)</f>
        <v>-0.35822618975424053</v>
      </c>
      <c r="H585">
        <f t="shared" ref="H585:H648" ca="1" si="59">G585^2-$B$3^3/3</f>
        <v>-0.20500733030749216</v>
      </c>
    </row>
    <row r="586" spans="7:8" x14ac:dyDescent="0.45">
      <c r="G586">
        <f t="shared" ca="1" si="58"/>
        <v>5.9028786728010062E-2</v>
      </c>
      <c r="H586">
        <f t="shared" ca="1" si="59"/>
        <v>-0.32984893567075241</v>
      </c>
    </row>
    <row r="587" spans="7:8" x14ac:dyDescent="0.45">
      <c r="G587">
        <f t="shared" ca="1" si="58"/>
        <v>0.32667454251766226</v>
      </c>
      <c r="H587">
        <f t="shared" ca="1" si="59"/>
        <v>-0.22661707660420938</v>
      </c>
    </row>
    <row r="588" spans="7:8" x14ac:dyDescent="0.45">
      <c r="G588">
        <f t="shared" ca="1" si="58"/>
        <v>-0.58693094745918328</v>
      </c>
      <c r="H588">
        <f t="shared" ca="1" si="59"/>
        <v>1.115460375200128E-2</v>
      </c>
    </row>
    <row r="589" spans="7:8" x14ac:dyDescent="0.45">
      <c r="G589">
        <f t="shared" ca="1" si="58"/>
        <v>0.17414029587880392</v>
      </c>
      <c r="H589">
        <f t="shared" ca="1" si="59"/>
        <v>-0.30300849068457592</v>
      </c>
    </row>
    <row r="590" spans="7:8" x14ac:dyDescent="0.45">
      <c r="G590">
        <f t="shared" ca="1" si="58"/>
        <v>-0.41938415894376851</v>
      </c>
      <c r="H590">
        <f t="shared" ca="1" si="59"/>
        <v>-0.15745026056036121</v>
      </c>
    </row>
    <row r="591" spans="7:8" x14ac:dyDescent="0.45">
      <c r="G591">
        <f t="shared" ca="1" si="58"/>
        <v>-0.81883700296128792</v>
      </c>
      <c r="H591">
        <f t="shared" ca="1" si="59"/>
        <v>0.33716070408529092</v>
      </c>
    </row>
    <row r="592" spans="7:8" x14ac:dyDescent="0.45">
      <c r="G592">
        <f t="shared" ca="1" si="58"/>
        <v>0.93425700791527655</v>
      </c>
      <c r="H592">
        <f t="shared" ca="1" si="59"/>
        <v>0.53950282350547174</v>
      </c>
    </row>
    <row r="593" spans="7:8" x14ac:dyDescent="0.45">
      <c r="G593">
        <f t="shared" ca="1" si="58"/>
        <v>-7.8169582373482163E-2</v>
      </c>
      <c r="H593">
        <f t="shared" ca="1" si="59"/>
        <v>-0.32722284972488869</v>
      </c>
    </row>
    <row r="594" spans="7:8" x14ac:dyDescent="0.45">
      <c r="G594">
        <f t="shared" ca="1" si="58"/>
        <v>0.99579424352468215</v>
      </c>
      <c r="H594">
        <f t="shared" ca="1" si="59"/>
        <v>0.65827284210356063</v>
      </c>
    </row>
    <row r="595" spans="7:8" x14ac:dyDescent="0.45">
      <c r="G595">
        <f t="shared" ca="1" si="58"/>
        <v>-0.44984465137368995</v>
      </c>
      <c r="H595">
        <f t="shared" ca="1" si="59"/>
        <v>-0.13097312296381666</v>
      </c>
    </row>
    <row r="596" spans="7:8" x14ac:dyDescent="0.45">
      <c r="G596">
        <f t="shared" ca="1" si="58"/>
        <v>-9.6700148512818426E-2</v>
      </c>
      <c r="H596">
        <f t="shared" ca="1" si="59"/>
        <v>-0.32398241461093219</v>
      </c>
    </row>
    <row r="597" spans="7:8" x14ac:dyDescent="0.45">
      <c r="G597">
        <f t="shared" ca="1" si="58"/>
        <v>-9.0000585454984572E-2</v>
      </c>
      <c r="H597">
        <f t="shared" ca="1" si="59"/>
        <v>-0.32523322795109333</v>
      </c>
    </row>
    <row r="598" spans="7:8" x14ac:dyDescent="0.45">
      <c r="G598">
        <f t="shared" ca="1" si="58"/>
        <v>0.19764621846780522</v>
      </c>
      <c r="H598">
        <f t="shared" ca="1" si="59"/>
        <v>-0.2942693056587099</v>
      </c>
    </row>
    <row r="599" spans="7:8" x14ac:dyDescent="0.45">
      <c r="G599">
        <f t="shared" ca="1" si="58"/>
        <v>-0.14331377212631605</v>
      </c>
      <c r="H599">
        <f t="shared" ca="1" si="59"/>
        <v>-0.31279449605225967</v>
      </c>
    </row>
    <row r="600" spans="7:8" x14ac:dyDescent="0.45">
      <c r="G600">
        <f t="shared" ca="1" si="58"/>
        <v>-0.16749585948859086</v>
      </c>
      <c r="H600">
        <f t="shared" ca="1" si="59"/>
        <v>-0.30527847038751155</v>
      </c>
    </row>
    <row r="601" spans="7:8" x14ac:dyDescent="0.45">
      <c r="G601">
        <f t="shared" ca="1" si="58"/>
        <v>-0.14756685644945278</v>
      </c>
      <c r="H601">
        <f t="shared" ca="1" si="59"/>
        <v>-0.31155735621095992</v>
      </c>
    </row>
    <row r="602" spans="7:8" x14ac:dyDescent="0.45">
      <c r="G602">
        <f t="shared" ca="1" si="58"/>
        <v>-2.4134151902264995E-2</v>
      </c>
      <c r="H602">
        <f t="shared" ca="1" si="59"/>
        <v>-0.33275087604529169</v>
      </c>
    </row>
    <row r="603" spans="7:8" x14ac:dyDescent="0.45">
      <c r="G603">
        <f t="shared" ca="1" si="58"/>
        <v>0.31287958804473703</v>
      </c>
      <c r="H603">
        <f t="shared" ca="1" si="59"/>
        <v>-0.23543969671828896</v>
      </c>
    </row>
    <row r="604" spans="7:8" x14ac:dyDescent="0.45">
      <c r="G604">
        <f t="shared" ca="1" si="58"/>
        <v>-0.35229673799469546</v>
      </c>
      <c r="H604">
        <f t="shared" ca="1" si="59"/>
        <v>-0.20922034173163023</v>
      </c>
    </row>
    <row r="605" spans="7:8" x14ac:dyDescent="0.45">
      <c r="G605">
        <f t="shared" ca="1" si="58"/>
        <v>0.20825635080307645</v>
      </c>
      <c r="H605">
        <f t="shared" ca="1" si="59"/>
        <v>-0.28996262568351927</v>
      </c>
    </row>
    <row r="606" spans="7:8" x14ac:dyDescent="0.45">
      <c r="G606">
        <f t="shared" ca="1" si="58"/>
        <v>0.49386844197812413</v>
      </c>
      <c r="H606">
        <f t="shared" ca="1" si="59"/>
        <v>-8.9427295351433567E-2</v>
      </c>
    </row>
    <row r="607" spans="7:8" x14ac:dyDescent="0.45">
      <c r="G607">
        <f t="shared" ca="1" si="58"/>
        <v>-0.31562726124143498</v>
      </c>
      <c r="H607">
        <f t="shared" ca="1" si="59"/>
        <v>-0.23371276529456428</v>
      </c>
    </row>
    <row r="608" spans="7:8" x14ac:dyDescent="0.45">
      <c r="G608">
        <f t="shared" ca="1" si="58"/>
        <v>-0.30122796062998175</v>
      </c>
      <c r="H608">
        <f t="shared" ca="1" si="59"/>
        <v>-0.24259504906803547</v>
      </c>
    </row>
    <row r="609" spans="7:8" x14ac:dyDescent="0.45">
      <c r="G609">
        <f t="shared" ca="1" si="58"/>
        <v>-0.94781248027420528</v>
      </c>
      <c r="H609">
        <f t="shared" ca="1" si="59"/>
        <v>0.56501516443020749</v>
      </c>
    </row>
    <row r="610" spans="7:8" x14ac:dyDescent="0.45">
      <c r="G610">
        <f t="shared" ca="1" si="58"/>
        <v>-4.7741167777973999E-2</v>
      </c>
      <c r="H610">
        <f t="shared" ca="1" si="59"/>
        <v>-0.33105411423252867</v>
      </c>
    </row>
    <row r="611" spans="7:8" x14ac:dyDescent="0.45">
      <c r="G611">
        <f t="shared" ca="1" si="58"/>
        <v>-0.62674676617720804</v>
      </c>
      <c r="H611">
        <f t="shared" ca="1" si="59"/>
        <v>5.9478175580254589E-2</v>
      </c>
    </row>
    <row r="612" spans="7:8" x14ac:dyDescent="0.45">
      <c r="G612">
        <f t="shared" ca="1" si="58"/>
        <v>0.66876693332757808</v>
      </c>
      <c r="H612">
        <f t="shared" ca="1" si="59"/>
        <v>0.11391587777903994</v>
      </c>
    </row>
    <row r="613" spans="7:8" x14ac:dyDescent="0.45">
      <c r="G613">
        <f t="shared" ca="1" si="58"/>
        <v>-0.4281377116939481</v>
      </c>
      <c r="H613">
        <f t="shared" ca="1" si="59"/>
        <v>-0.1500314331588031</v>
      </c>
    </row>
    <row r="614" spans="7:8" x14ac:dyDescent="0.45">
      <c r="G614">
        <f t="shared" ca="1" si="58"/>
        <v>0.56703777475440109</v>
      </c>
      <c r="H614">
        <f t="shared" ca="1" si="59"/>
        <v>-1.1801495334910428E-2</v>
      </c>
    </row>
    <row r="615" spans="7:8" x14ac:dyDescent="0.45">
      <c r="G615">
        <f t="shared" ca="1" si="58"/>
        <v>0.36079934780138712</v>
      </c>
      <c r="H615">
        <f t="shared" ca="1" si="59"/>
        <v>-0.20315716395942701</v>
      </c>
    </row>
    <row r="616" spans="7:8" x14ac:dyDescent="0.45">
      <c r="G616">
        <f t="shared" ca="1" si="58"/>
        <v>0.48698968128075376</v>
      </c>
      <c r="H616">
        <f t="shared" ca="1" si="59"/>
        <v>-9.6174383659403173E-2</v>
      </c>
    </row>
    <row r="617" spans="7:8" x14ac:dyDescent="0.45">
      <c r="G617">
        <f t="shared" ca="1" si="58"/>
        <v>0.32429759837796196</v>
      </c>
      <c r="H617">
        <f t="shared" ca="1" si="59"/>
        <v>-0.22816440101961941</v>
      </c>
    </row>
    <row r="618" spans="7:8" x14ac:dyDescent="0.45">
      <c r="G618">
        <f t="shared" ca="1" si="58"/>
        <v>-0.40582868190389487</v>
      </c>
      <c r="H618">
        <f t="shared" ca="1" si="59"/>
        <v>-0.16863641427748063</v>
      </c>
    </row>
    <row r="619" spans="7:8" x14ac:dyDescent="0.45">
      <c r="G619">
        <f t="shared" ca="1" si="58"/>
        <v>0.63877045617846395</v>
      </c>
      <c r="H619">
        <f t="shared" ca="1" si="59"/>
        <v>7.4694362353109611E-2</v>
      </c>
    </row>
    <row r="620" spans="7:8" x14ac:dyDescent="0.45">
      <c r="G620">
        <f t="shared" ca="1" si="58"/>
        <v>-0.66542441520507478</v>
      </c>
      <c r="H620">
        <f t="shared" ca="1" si="59"/>
        <v>0.10945631901768244</v>
      </c>
    </row>
    <row r="621" spans="7:8" x14ac:dyDescent="0.45">
      <c r="G621">
        <f t="shared" ca="1" si="58"/>
        <v>1.1573994010990005</v>
      </c>
      <c r="H621">
        <f t="shared" ca="1" si="59"/>
        <v>1.0062400403309919</v>
      </c>
    </row>
    <row r="622" spans="7:8" x14ac:dyDescent="0.45">
      <c r="G622">
        <f t="shared" ca="1" si="58"/>
        <v>-6.6254593769765266E-2</v>
      </c>
      <c r="H622">
        <f t="shared" ca="1" si="59"/>
        <v>-0.32894366213773668</v>
      </c>
    </row>
    <row r="623" spans="7:8" x14ac:dyDescent="0.45">
      <c r="G623">
        <f t="shared" ca="1" si="58"/>
        <v>-1.2449822504681709</v>
      </c>
      <c r="H623">
        <f t="shared" ca="1" si="59"/>
        <v>1.2166474706474582</v>
      </c>
    </row>
    <row r="624" spans="7:8" x14ac:dyDescent="0.45">
      <c r="G624">
        <f t="shared" ca="1" si="58"/>
        <v>-0.15845364341491525</v>
      </c>
      <c r="H624">
        <f t="shared" ca="1" si="59"/>
        <v>-0.30822577622187219</v>
      </c>
    </row>
    <row r="625" spans="7:8" x14ac:dyDescent="0.45">
      <c r="G625">
        <f t="shared" ca="1" si="58"/>
        <v>0.71014707435199242</v>
      </c>
      <c r="H625">
        <f t="shared" ca="1" si="59"/>
        <v>0.17097553387736092</v>
      </c>
    </row>
    <row r="626" spans="7:8" x14ac:dyDescent="0.45">
      <c r="G626">
        <f t="shared" ca="1" si="58"/>
        <v>1.0908525096937254</v>
      </c>
      <c r="H626">
        <f t="shared" ca="1" si="59"/>
        <v>0.85662586457176593</v>
      </c>
    </row>
    <row r="627" spans="7:8" x14ac:dyDescent="0.45">
      <c r="G627">
        <f t="shared" ca="1" si="58"/>
        <v>-1.1017068051536076</v>
      </c>
      <c r="H627">
        <f t="shared" ca="1" si="59"/>
        <v>0.88042455118843588</v>
      </c>
    </row>
    <row r="628" spans="7:8" x14ac:dyDescent="0.45">
      <c r="G628">
        <f t="shared" ca="1" si="58"/>
        <v>1.1913269324031774</v>
      </c>
      <c r="H628">
        <f t="shared" ca="1" si="59"/>
        <v>1.0859265265358315</v>
      </c>
    </row>
    <row r="629" spans="7:8" x14ac:dyDescent="0.45">
      <c r="G629">
        <f t="shared" ca="1" si="58"/>
        <v>-0.99152566375591167</v>
      </c>
      <c r="H629">
        <f t="shared" ca="1" si="59"/>
        <v>0.64978980855326784</v>
      </c>
    </row>
    <row r="630" spans="7:8" x14ac:dyDescent="0.45">
      <c r="G630">
        <f t="shared" ca="1" si="58"/>
        <v>-3.7950959978977739E-2</v>
      </c>
      <c r="H630">
        <f t="shared" ca="1" si="59"/>
        <v>-0.33189305797000734</v>
      </c>
    </row>
    <row r="631" spans="7:8" x14ac:dyDescent="0.45">
      <c r="G631">
        <f t="shared" ca="1" si="58"/>
        <v>-0.73734478524303881</v>
      </c>
      <c r="H631">
        <f t="shared" ca="1" si="59"/>
        <v>0.21034399899176975</v>
      </c>
    </row>
    <row r="632" spans="7:8" x14ac:dyDescent="0.45">
      <c r="G632">
        <f t="shared" ca="1" si="58"/>
        <v>0.13139333997281291</v>
      </c>
      <c r="H632">
        <f t="shared" ca="1" si="59"/>
        <v>-0.31606912354412214</v>
      </c>
    </row>
    <row r="633" spans="7:8" x14ac:dyDescent="0.45">
      <c r="G633">
        <f t="shared" ca="1" si="58"/>
        <v>0.46227640940236631</v>
      </c>
      <c r="H633">
        <f t="shared" ca="1" si="59"/>
        <v>-0.11963385464338913</v>
      </c>
    </row>
    <row r="634" spans="7:8" x14ac:dyDescent="0.45">
      <c r="G634">
        <f t="shared" ca="1" si="58"/>
        <v>0.29779635735261006</v>
      </c>
      <c r="H634">
        <f t="shared" ca="1" si="59"/>
        <v>-0.24465066288084988</v>
      </c>
    </row>
    <row r="635" spans="7:8" x14ac:dyDescent="0.45">
      <c r="G635">
        <f t="shared" ca="1" si="58"/>
        <v>7.3741621520585776E-2</v>
      </c>
      <c r="H635">
        <f t="shared" ca="1" si="59"/>
        <v>-0.32789550658884797</v>
      </c>
    </row>
    <row r="636" spans="7:8" x14ac:dyDescent="0.45">
      <c r="G636">
        <f t="shared" ca="1" si="58"/>
        <v>-0.36590299530115711</v>
      </c>
      <c r="H636">
        <f t="shared" ca="1" si="59"/>
        <v>-0.19944833136297471</v>
      </c>
    </row>
    <row r="637" spans="7:8" x14ac:dyDescent="0.45">
      <c r="G637">
        <f t="shared" ca="1" si="58"/>
        <v>-0.38413580566531569</v>
      </c>
      <c r="H637">
        <f t="shared" ca="1" si="59"/>
        <v>-0.18577301613919214</v>
      </c>
    </row>
    <row r="638" spans="7:8" x14ac:dyDescent="0.45">
      <c r="G638">
        <f t="shared" ca="1" si="58"/>
        <v>0.50849247163722877</v>
      </c>
      <c r="H638">
        <f t="shared" ca="1" si="59"/>
        <v>-7.4768739621595415E-2</v>
      </c>
    </row>
    <row r="639" spans="7:8" x14ac:dyDescent="0.45">
      <c r="G639">
        <f t="shared" ca="1" si="58"/>
        <v>-0.39220298684695171</v>
      </c>
      <c r="H639">
        <f t="shared" ca="1" si="59"/>
        <v>-0.17951015044166313</v>
      </c>
    </row>
    <row r="640" spans="7:8" x14ac:dyDescent="0.45">
      <c r="G640">
        <f t="shared" ca="1" si="58"/>
        <v>0.21608185168352381</v>
      </c>
      <c r="H640">
        <f t="shared" ca="1" si="59"/>
        <v>-0.28664196670635295</v>
      </c>
    </row>
    <row r="641" spans="7:8" x14ac:dyDescent="0.45">
      <c r="G641">
        <f t="shared" ca="1" si="58"/>
        <v>-0.21570853138197721</v>
      </c>
      <c r="H641">
        <f t="shared" ca="1" si="59"/>
        <v>-0.28680316282236384</v>
      </c>
    </row>
    <row r="642" spans="7:8" x14ac:dyDescent="0.45">
      <c r="G642">
        <f t="shared" ca="1" si="58"/>
        <v>-0.5606773432761557</v>
      </c>
      <c r="H642">
        <f t="shared" ca="1" si="59"/>
        <v>-1.8974250070125154E-2</v>
      </c>
    </row>
    <row r="643" spans="7:8" x14ac:dyDescent="0.45">
      <c r="G643">
        <f t="shared" ca="1" si="58"/>
        <v>-0.98169885122777167</v>
      </c>
      <c r="H643">
        <f t="shared" ca="1" si="59"/>
        <v>0.63039930116859333</v>
      </c>
    </row>
    <row r="644" spans="7:8" x14ac:dyDescent="0.45">
      <c r="G644">
        <f t="shared" ca="1" si="58"/>
        <v>0.33111536206243025</v>
      </c>
      <c r="H644">
        <f t="shared" ca="1" si="59"/>
        <v>-0.22369595033959905</v>
      </c>
    </row>
    <row r="645" spans="7:8" x14ac:dyDescent="0.45">
      <c r="G645">
        <f t="shared" ca="1" si="58"/>
        <v>0.13873487548516752</v>
      </c>
      <c r="H645">
        <f t="shared" ca="1" si="59"/>
        <v>-0.31408596765744839</v>
      </c>
    </row>
    <row r="646" spans="7:8" x14ac:dyDescent="0.45">
      <c r="G646">
        <f t="shared" ca="1" si="58"/>
        <v>0.54217613477728044</v>
      </c>
      <c r="H646">
        <f t="shared" ca="1" si="59"/>
        <v>-3.9378372211301527E-2</v>
      </c>
    </row>
    <row r="647" spans="7:8" x14ac:dyDescent="0.45">
      <c r="G647">
        <f t="shared" ca="1" si="58"/>
        <v>-3.1447742684401432E-2</v>
      </c>
      <c r="H647">
        <f t="shared" ca="1" si="59"/>
        <v>-0.33234437281338897</v>
      </c>
    </row>
    <row r="648" spans="7:8" x14ac:dyDescent="0.45">
      <c r="G648">
        <f t="shared" ca="1" si="58"/>
        <v>0.74407710775535396</v>
      </c>
      <c r="H648">
        <f t="shared" ca="1" si="59"/>
        <v>0.22031740895223934</v>
      </c>
    </row>
    <row r="649" spans="7:8" x14ac:dyDescent="0.45">
      <c r="G649">
        <f t="shared" ref="G649:G712" ca="1" si="60">_xlfn.NORM.S.INV(RAND())*SQRT($I$4)</f>
        <v>0.22694957961125822</v>
      </c>
      <c r="H649">
        <f t="shared" ref="H649:H712" ca="1" si="61">G649^2-$B$3^3/3</f>
        <v>-0.28182722164760649</v>
      </c>
    </row>
    <row r="650" spans="7:8" x14ac:dyDescent="0.45">
      <c r="G650">
        <f t="shared" ca="1" si="60"/>
        <v>0.92816353622880399</v>
      </c>
      <c r="H650">
        <f t="shared" ca="1" si="61"/>
        <v>0.52815421665142503</v>
      </c>
    </row>
    <row r="651" spans="7:8" x14ac:dyDescent="0.45">
      <c r="G651">
        <f t="shared" ca="1" si="60"/>
        <v>-0.65445200427840899</v>
      </c>
      <c r="H651">
        <f t="shared" ca="1" si="61"/>
        <v>9.4974092570693336E-2</v>
      </c>
    </row>
    <row r="652" spans="7:8" x14ac:dyDescent="0.45">
      <c r="G652">
        <f t="shared" ca="1" si="60"/>
        <v>0.13421011585702874</v>
      </c>
      <c r="H652">
        <f t="shared" ca="1" si="61"/>
        <v>-0.31532097813497623</v>
      </c>
    </row>
    <row r="653" spans="7:8" x14ac:dyDescent="0.45">
      <c r="G653">
        <f t="shared" ca="1" si="60"/>
        <v>-0.71166909168488146</v>
      </c>
      <c r="H653">
        <f t="shared" ca="1" si="61"/>
        <v>0.17313956272625092</v>
      </c>
    </row>
    <row r="654" spans="7:8" x14ac:dyDescent="0.45">
      <c r="G654">
        <f t="shared" ca="1" si="60"/>
        <v>3.8709469769110515E-2</v>
      </c>
      <c r="H654">
        <f t="shared" ca="1" si="61"/>
        <v>-0.33183491028352763</v>
      </c>
    </row>
    <row r="655" spans="7:8" x14ac:dyDescent="0.45">
      <c r="G655">
        <f t="shared" ca="1" si="60"/>
        <v>-0.48900048011621861</v>
      </c>
      <c r="H655">
        <f t="shared" ca="1" si="61"/>
        <v>-9.4211863779441019E-2</v>
      </c>
    </row>
    <row r="656" spans="7:8" x14ac:dyDescent="0.45">
      <c r="G656">
        <f t="shared" ca="1" si="60"/>
        <v>0.84150940910297878</v>
      </c>
      <c r="H656">
        <f t="shared" ca="1" si="61"/>
        <v>0.37480475227551119</v>
      </c>
    </row>
    <row r="657" spans="7:8" x14ac:dyDescent="0.45">
      <c r="G657">
        <f t="shared" ca="1" si="60"/>
        <v>-0.39956162227017361</v>
      </c>
      <c r="H657">
        <f t="shared" ca="1" si="61"/>
        <v>-0.17368384334216042</v>
      </c>
    </row>
    <row r="658" spans="7:8" x14ac:dyDescent="0.45">
      <c r="G658">
        <f t="shared" ca="1" si="60"/>
        <v>-3.7435694353872874E-2</v>
      </c>
      <c r="H658">
        <f t="shared" ca="1" si="61"/>
        <v>-0.33193190212157675</v>
      </c>
    </row>
    <row r="659" spans="7:8" x14ac:dyDescent="0.45">
      <c r="G659">
        <f t="shared" ca="1" si="60"/>
        <v>1.7791387677962918</v>
      </c>
      <c r="H659">
        <f t="shared" ca="1" si="61"/>
        <v>2.8320014217423739</v>
      </c>
    </row>
    <row r="660" spans="7:8" x14ac:dyDescent="0.45">
      <c r="G660">
        <f t="shared" ca="1" si="60"/>
        <v>0.95974236877323083</v>
      </c>
      <c r="H660">
        <f t="shared" ca="1" si="61"/>
        <v>0.5877720810851188</v>
      </c>
    </row>
    <row r="661" spans="7:8" x14ac:dyDescent="0.45">
      <c r="G661">
        <f t="shared" ca="1" si="60"/>
        <v>0.69706413855997129</v>
      </c>
      <c r="H661">
        <f t="shared" ca="1" si="61"/>
        <v>0.15256507993302154</v>
      </c>
    </row>
    <row r="662" spans="7:8" x14ac:dyDescent="0.45">
      <c r="G662">
        <f t="shared" ca="1" si="60"/>
        <v>-0.46064413923405018</v>
      </c>
      <c r="H662">
        <f t="shared" ca="1" si="61"/>
        <v>-0.12114031032265432</v>
      </c>
    </row>
    <row r="663" spans="7:8" x14ac:dyDescent="0.45">
      <c r="G663">
        <f t="shared" ca="1" si="60"/>
        <v>-0.28164364162198741</v>
      </c>
      <c r="H663">
        <f t="shared" ca="1" si="61"/>
        <v>-0.25401019246723883</v>
      </c>
    </row>
    <row r="664" spans="7:8" x14ac:dyDescent="0.45">
      <c r="G664">
        <f t="shared" ca="1" si="60"/>
        <v>0.52906271217201639</v>
      </c>
      <c r="H664">
        <f t="shared" ca="1" si="61"/>
        <v>-5.3425979922523459E-2</v>
      </c>
    </row>
    <row r="665" spans="7:8" x14ac:dyDescent="0.45">
      <c r="G665">
        <f t="shared" ca="1" si="60"/>
        <v>-0.12700204594938114</v>
      </c>
      <c r="H665">
        <f t="shared" ca="1" si="61"/>
        <v>-0.3172038136580046</v>
      </c>
    </row>
    <row r="666" spans="7:8" x14ac:dyDescent="0.45">
      <c r="G666">
        <f t="shared" ca="1" si="60"/>
        <v>-0.89144190268342727</v>
      </c>
      <c r="H666">
        <f t="shared" ca="1" si="61"/>
        <v>0.46133533252651565</v>
      </c>
    </row>
    <row r="667" spans="7:8" x14ac:dyDescent="0.45">
      <c r="G667">
        <f t="shared" ca="1" si="60"/>
        <v>-0.80603084705834327</v>
      </c>
      <c r="H667">
        <f t="shared" ca="1" si="61"/>
        <v>0.31635239307625701</v>
      </c>
    </row>
    <row r="668" spans="7:8" x14ac:dyDescent="0.45">
      <c r="G668">
        <f t="shared" ca="1" si="60"/>
        <v>-0.49899101456471112</v>
      </c>
      <c r="H668">
        <f t="shared" ca="1" si="61"/>
        <v>-8.4341300717013568E-2</v>
      </c>
    </row>
    <row r="669" spans="7:8" x14ac:dyDescent="0.45">
      <c r="G669">
        <f t="shared" ca="1" si="60"/>
        <v>-0.214580248573252</v>
      </c>
      <c r="H669">
        <f t="shared" ca="1" si="61"/>
        <v>-0.28728865025557471</v>
      </c>
    </row>
    <row r="670" spans="7:8" x14ac:dyDescent="0.45">
      <c r="G670">
        <f t="shared" ca="1" si="60"/>
        <v>0.97929384800624975</v>
      </c>
      <c r="H670">
        <f t="shared" ca="1" si="61"/>
        <v>0.62568310740955457</v>
      </c>
    </row>
    <row r="671" spans="7:8" x14ac:dyDescent="0.45">
      <c r="G671">
        <f t="shared" ca="1" si="60"/>
        <v>0.42012725337570467</v>
      </c>
      <c r="H671">
        <f t="shared" ca="1" si="61"/>
        <v>-0.15682642430431976</v>
      </c>
    </row>
    <row r="672" spans="7:8" x14ac:dyDescent="0.45">
      <c r="G672">
        <f t="shared" ca="1" si="60"/>
        <v>-0.57598627219118947</v>
      </c>
      <c r="H672">
        <f t="shared" ca="1" si="61"/>
        <v>-1.5731475806303186E-3</v>
      </c>
    </row>
    <row r="673" spans="7:8" x14ac:dyDescent="0.45">
      <c r="G673">
        <f t="shared" ca="1" si="60"/>
        <v>0.76545986502629826</v>
      </c>
      <c r="H673">
        <f t="shared" ca="1" si="61"/>
        <v>0.25259547163274548</v>
      </c>
    </row>
    <row r="674" spans="7:8" x14ac:dyDescent="0.45">
      <c r="G674">
        <f t="shared" ca="1" si="60"/>
        <v>-0.31592724668639244</v>
      </c>
      <c r="H674">
        <f t="shared" ca="1" si="61"/>
        <v>-0.23352330813448866</v>
      </c>
    </row>
    <row r="675" spans="7:8" x14ac:dyDescent="0.45">
      <c r="G675">
        <f t="shared" ca="1" si="60"/>
        <v>0.80929980466416229</v>
      </c>
      <c r="H675">
        <f t="shared" ca="1" si="61"/>
        <v>0.3216328404961179</v>
      </c>
    </row>
    <row r="676" spans="7:8" x14ac:dyDescent="0.45">
      <c r="G676">
        <f t="shared" ca="1" si="60"/>
        <v>-0.65287100469021486</v>
      </c>
      <c r="H676">
        <f t="shared" ca="1" si="61"/>
        <v>9.2907215431877244E-2</v>
      </c>
    </row>
    <row r="677" spans="7:8" x14ac:dyDescent="0.45">
      <c r="G677">
        <f t="shared" ca="1" si="60"/>
        <v>0.61327166170652792</v>
      </c>
      <c r="H677">
        <f t="shared" ca="1" si="61"/>
        <v>4.27687977189527E-2</v>
      </c>
    </row>
    <row r="678" spans="7:8" x14ac:dyDescent="0.45">
      <c r="G678">
        <f t="shared" ca="1" si="60"/>
        <v>5.1697540531484509E-2</v>
      </c>
      <c r="H678">
        <f t="shared" ca="1" si="61"/>
        <v>-0.33066069763632883</v>
      </c>
    </row>
    <row r="679" spans="7:8" x14ac:dyDescent="0.45">
      <c r="G679">
        <f t="shared" ca="1" si="60"/>
        <v>-0.64557605877913649</v>
      </c>
      <c r="H679">
        <f t="shared" ca="1" si="61"/>
        <v>8.3435114335469795E-2</v>
      </c>
    </row>
    <row r="680" spans="7:8" x14ac:dyDescent="0.45">
      <c r="G680">
        <f t="shared" ca="1" si="60"/>
        <v>-1.2456967639999801</v>
      </c>
      <c r="H680">
        <f t="shared" ca="1" si="61"/>
        <v>1.2184270945066888</v>
      </c>
    </row>
    <row r="681" spans="7:8" x14ac:dyDescent="0.45">
      <c r="G681">
        <f t="shared" ca="1" si="60"/>
        <v>0.34974163521440904</v>
      </c>
      <c r="H681">
        <f t="shared" ca="1" si="61"/>
        <v>-0.21101412193088454</v>
      </c>
    </row>
    <row r="682" spans="7:8" x14ac:dyDescent="0.45">
      <c r="G682">
        <f t="shared" ca="1" si="60"/>
        <v>0.99624593439632791</v>
      </c>
      <c r="H682">
        <f t="shared" ca="1" si="61"/>
        <v>0.65917262846787916</v>
      </c>
    </row>
    <row r="683" spans="7:8" x14ac:dyDescent="0.45">
      <c r="G683">
        <f t="shared" ca="1" si="60"/>
        <v>0.1137543241140636</v>
      </c>
      <c r="H683">
        <f t="shared" ca="1" si="61"/>
        <v>-0.32039328707868586</v>
      </c>
    </row>
    <row r="684" spans="7:8" x14ac:dyDescent="0.45">
      <c r="G684">
        <f t="shared" ca="1" si="60"/>
        <v>0.18733450463166657</v>
      </c>
      <c r="H684">
        <f t="shared" ca="1" si="61"/>
        <v>-0.29823911670774139</v>
      </c>
    </row>
    <row r="685" spans="7:8" x14ac:dyDescent="0.45">
      <c r="G685">
        <f t="shared" ca="1" si="60"/>
        <v>1.2215077638909777</v>
      </c>
      <c r="H685">
        <f t="shared" ca="1" si="61"/>
        <v>1.1587478839126033</v>
      </c>
    </row>
    <row r="686" spans="7:8" x14ac:dyDescent="0.45">
      <c r="G686">
        <f t="shared" ca="1" si="60"/>
        <v>1.4190484611488119</v>
      </c>
      <c r="H686">
        <f t="shared" ca="1" si="61"/>
        <v>1.680365201755478</v>
      </c>
    </row>
    <row r="687" spans="7:8" x14ac:dyDescent="0.45">
      <c r="G687">
        <f t="shared" ca="1" si="60"/>
        <v>-0.26671768298142712</v>
      </c>
      <c r="H687">
        <f t="shared" ca="1" si="61"/>
        <v>-0.26219501091835229</v>
      </c>
    </row>
    <row r="688" spans="7:8" x14ac:dyDescent="0.45">
      <c r="G688">
        <f t="shared" ca="1" si="60"/>
        <v>0.63186867725723506</v>
      </c>
      <c r="H688">
        <f t="shared" ca="1" si="61"/>
        <v>6.5924691965474569E-2</v>
      </c>
    </row>
    <row r="689" spans="7:8" x14ac:dyDescent="0.45">
      <c r="G689">
        <f t="shared" ca="1" si="60"/>
        <v>-0.32093861303069549</v>
      </c>
      <c r="H689">
        <f t="shared" ca="1" si="61"/>
        <v>-0.23033173999926682</v>
      </c>
    </row>
    <row r="690" spans="7:8" x14ac:dyDescent="0.45">
      <c r="G690">
        <f t="shared" ca="1" si="60"/>
        <v>0.20489685164510371</v>
      </c>
      <c r="H690">
        <f t="shared" ca="1" si="61"/>
        <v>-0.29135061351925767</v>
      </c>
    </row>
    <row r="691" spans="7:8" x14ac:dyDescent="0.45">
      <c r="G691">
        <f t="shared" ca="1" si="60"/>
        <v>-0.23065632098680514</v>
      </c>
      <c r="H691">
        <f t="shared" ca="1" si="61"/>
        <v>-0.28013099492216526</v>
      </c>
    </row>
    <row r="692" spans="7:8" x14ac:dyDescent="0.45">
      <c r="G692">
        <f t="shared" ca="1" si="60"/>
        <v>-0.27368109764479392</v>
      </c>
      <c r="H692">
        <f t="shared" ca="1" si="61"/>
        <v>-0.25843199012527407</v>
      </c>
    </row>
    <row r="693" spans="7:8" x14ac:dyDescent="0.45">
      <c r="G693">
        <f t="shared" ca="1" si="60"/>
        <v>-1.2475087187100327</v>
      </c>
      <c r="H693">
        <f t="shared" ca="1" si="61"/>
        <v>1.2229446699242141</v>
      </c>
    </row>
    <row r="694" spans="7:8" x14ac:dyDescent="0.45">
      <c r="G694">
        <f t="shared" ca="1" si="60"/>
        <v>0.11347334025653572</v>
      </c>
      <c r="H694">
        <f t="shared" ca="1" si="61"/>
        <v>-0.3204571343843578</v>
      </c>
    </row>
    <row r="695" spans="7:8" x14ac:dyDescent="0.45">
      <c r="G695">
        <f t="shared" ca="1" si="60"/>
        <v>-0.40090581878123777</v>
      </c>
      <c r="H695">
        <f t="shared" ca="1" si="61"/>
        <v>-0.17260785780067867</v>
      </c>
    </row>
    <row r="696" spans="7:8" x14ac:dyDescent="0.45">
      <c r="G696">
        <f t="shared" ca="1" si="60"/>
        <v>0.28769867147304273</v>
      </c>
      <c r="H696">
        <f t="shared" ca="1" si="61"/>
        <v>-0.25056280776597956</v>
      </c>
    </row>
    <row r="697" spans="7:8" x14ac:dyDescent="0.45">
      <c r="G697">
        <f t="shared" ca="1" si="60"/>
        <v>-0.45492771607389693</v>
      </c>
      <c r="H697">
        <f t="shared" ca="1" si="61"/>
        <v>-0.12637410648112113</v>
      </c>
    </row>
    <row r="698" spans="7:8" x14ac:dyDescent="0.45">
      <c r="G698">
        <f t="shared" ca="1" si="60"/>
        <v>0.71396498479867165</v>
      </c>
      <c r="H698">
        <f t="shared" ca="1" si="61"/>
        <v>0.17641266618523416</v>
      </c>
    </row>
    <row r="699" spans="7:8" x14ac:dyDescent="0.45">
      <c r="G699">
        <f t="shared" ca="1" si="60"/>
        <v>-0.52402561144932081</v>
      </c>
      <c r="H699">
        <f t="shared" ca="1" si="61"/>
        <v>-5.873049187849877E-2</v>
      </c>
    </row>
    <row r="700" spans="7:8" x14ac:dyDescent="0.45">
      <c r="G700">
        <f t="shared" ca="1" si="60"/>
        <v>-0.38285726110052098</v>
      </c>
      <c r="H700">
        <f t="shared" ca="1" si="61"/>
        <v>-0.18675365095594082</v>
      </c>
    </row>
    <row r="701" spans="7:8" x14ac:dyDescent="0.45">
      <c r="G701">
        <f t="shared" ca="1" si="60"/>
        <v>0.39734257142541202</v>
      </c>
      <c r="H701">
        <f t="shared" ca="1" si="61"/>
        <v>-0.17545221426637467</v>
      </c>
    </row>
    <row r="702" spans="7:8" x14ac:dyDescent="0.45">
      <c r="G702">
        <f t="shared" ca="1" si="60"/>
        <v>-0.44662871003182775</v>
      </c>
      <c r="H702">
        <f t="shared" ca="1" si="61"/>
        <v>-0.13385612870863883</v>
      </c>
    </row>
    <row r="703" spans="7:8" x14ac:dyDescent="0.45">
      <c r="G703">
        <f t="shared" ca="1" si="60"/>
        <v>9.9157971671991169E-2</v>
      </c>
      <c r="H703">
        <f t="shared" ca="1" si="61"/>
        <v>-0.3235010299872299</v>
      </c>
    </row>
    <row r="704" spans="7:8" x14ac:dyDescent="0.45">
      <c r="G704">
        <f t="shared" ca="1" si="60"/>
        <v>-0.82721184669381032</v>
      </c>
      <c r="H704">
        <f t="shared" ca="1" si="61"/>
        <v>0.35094610597725068</v>
      </c>
    </row>
    <row r="705" spans="7:8" x14ac:dyDescent="0.45">
      <c r="G705">
        <f t="shared" ca="1" si="60"/>
        <v>0.67117034778261908</v>
      </c>
      <c r="H705">
        <f t="shared" ca="1" si="61"/>
        <v>0.11713630240930856</v>
      </c>
    </row>
    <row r="706" spans="7:8" x14ac:dyDescent="0.45">
      <c r="G706">
        <f t="shared" ca="1" si="60"/>
        <v>-9.3916011612667313E-2</v>
      </c>
      <c r="H706">
        <f t="shared" ca="1" si="61"/>
        <v>-0.32451311609610267</v>
      </c>
    </row>
    <row r="707" spans="7:8" x14ac:dyDescent="0.45">
      <c r="G707">
        <f t="shared" ca="1" si="60"/>
        <v>-0.8448173762019946</v>
      </c>
      <c r="H707">
        <f t="shared" ca="1" si="61"/>
        <v>0.38038306579948916</v>
      </c>
    </row>
    <row r="708" spans="7:8" x14ac:dyDescent="0.45">
      <c r="G708">
        <f t="shared" ca="1" si="60"/>
        <v>-0.16904811104262063</v>
      </c>
      <c r="H708">
        <f t="shared" ca="1" si="61"/>
        <v>-0.30475606948625511</v>
      </c>
    </row>
    <row r="709" spans="7:8" x14ac:dyDescent="0.45">
      <c r="G709">
        <f t="shared" ca="1" si="60"/>
        <v>-0.22191564787285614</v>
      </c>
      <c r="H709">
        <f t="shared" ca="1" si="61"/>
        <v>-0.28408677856250386</v>
      </c>
    </row>
    <row r="710" spans="7:8" x14ac:dyDescent="0.45">
      <c r="G710">
        <f t="shared" ca="1" si="60"/>
        <v>0.7493456443929033</v>
      </c>
      <c r="H710">
        <f t="shared" ca="1" si="61"/>
        <v>0.22818556143728214</v>
      </c>
    </row>
    <row r="711" spans="7:8" x14ac:dyDescent="0.45">
      <c r="G711">
        <f t="shared" ca="1" si="60"/>
        <v>0.17036632394554138</v>
      </c>
      <c r="H711">
        <f t="shared" ca="1" si="61"/>
        <v>-0.30430864899861615</v>
      </c>
    </row>
    <row r="712" spans="7:8" x14ac:dyDescent="0.45">
      <c r="G712">
        <f t="shared" ca="1" si="60"/>
        <v>0.48444596481547419</v>
      </c>
      <c r="H712">
        <f t="shared" ca="1" si="61"/>
        <v>-9.8645440507337645E-2</v>
      </c>
    </row>
    <row r="713" spans="7:8" x14ac:dyDescent="0.45">
      <c r="G713">
        <f t="shared" ref="G713:G776" ca="1" si="62">_xlfn.NORM.S.INV(RAND())*SQRT($I$4)</f>
        <v>-0.52006751439105603</v>
      </c>
      <c r="H713">
        <f t="shared" ref="H713:H776" ca="1" si="63">G713^2-$B$3^3/3</f>
        <v>-6.2863113808442062E-2</v>
      </c>
    </row>
    <row r="714" spans="7:8" x14ac:dyDescent="0.45">
      <c r="G714">
        <f t="shared" ca="1" si="62"/>
        <v>-0.79653035638222358</v>
      </c>
      <c r="H714">
        <f t="shared" ca="1" si="63"/>
        <v>0.30112727530505884</v>
      </c>
    </row>
    <row r="715" spans="7:8" x14ac:dyDescent="0.45">
      <c r="G715">
        <f t="shared" ca="1" si="62"/>
        <v>0.47436505783840083</v>
      </c>
      <c r="H715">
        <f t="shared" ca="1" si="63"/>
        <v>-0.10831112523530395</v>
      </c>
    </row>
    <row r="716" spans="7:8" x14ac:dyDescent="0.45">
      <c r="G716">
        <f t="shared" ca="1" si="62"/>
        <v>0.93755985743600156</v>
      </c>
      <c r="H716">
        <f t="shared" ca="1" si="63"/>
        <v>0.54568515294208231</v>
      </c>
    </row>
    <row r="717" spans="7:8" x14ac:dyDescent="0.45">
      <c r="G717">
        <f t="shared" ca="1" si="62"/>
        <v>1.2026346772668355</v>
      </c>
      <c r="H717">
        <f t="shared" ca="1" si="63"/>
        <v>1.1129968336313723</v>
      </c>
    </row>
    <row r="718" spans="7:8" x14ac:dyDescent="0.45">
      <c r="G718">
        <f t="shared" ca="1" si="62"/>
        <v>0.16989111621942093</v>
      </c>
      <c r="H718">
        <f t="shared" ca="1" si="63"/>
        <v>-0.3044703419630525</v>
      </c>
    </row>
    <row r="719" spans="7:8" x14ac:dyDescent="0.45">
      <c r="G719">
        <f t="shared" ca="1" si="62"/>
        <v>-0.23201208997771761</v>
      </c>
      <c r="H719">
        <f t="shared" ca="1" si="63"/>
        <v>-0.27950372343750479</v>
      </c>
    </row>
    <row r="720" spans="7:8" x14ac:dyDescent="0.45">
      <c r="G720">
        <f t="shared" ca="1" si="62"/>
        <v>-5.9481341406906071E-2</v>
      </c>
      <c r="H720">
        <f t="shared" ca="1" si="63"/>
        <v>-0.32979530335776841</v>
      </c>
    </row>
    <row r="721" spans="7:8" x14ac:dyDescent="0.45">
      <c r="G721">
        <f t="shared" ca="1" si="62"/>
        <v>3.9306803717768395E-2</v>
      </c>
      <c r="H721">
        <f t="shared" ca="1" si="63"/>
        <v>-0.33178830851482616</v>
      </c>
    </row>
    <row r="722" spans="7:8" x14ac:dyDescent="0.45">
      <c r="G722">
        <f t="shared" ca="1" si="62"/>
        <v>-0.18425035188994754</v>
      </c>
      <c r="H722">
        <f t="shared" ca="1" si="63"/>
        <v>-0.29938514116176385</v>
      </c>
    </row>
    <row r="723" spans="7:8" x14ac:dyDescent="0.45">
      <c r="G723">
        <f t="shared" ca="1" si="62"/>
        <v>0.39421898636472696</v>
      </c>
      <c r="H723">
        <f t="shared" ca="1" si="63"/>
        <v>-0.17792472412290053</v>
      </c>
    </row>
    <row r="724" spans="7:8" x14ac:dyDescent="0.45">
      <c r="G724">
        <f t="shared" ca="1" si="62"/>
        <v>-0.50981774007627012</v>
      </c>
      <c r="H724">
        <f t="shared" ca="1" si="63"/>
        <v>-7.3419205236858021E-2</v>
      </c>
    </row>
    <row r="725" spans="7:8" x14ac:dyDescent="0.45">
      <c r="G725">
        <f t="shared" ca="1" si="62"/>
        <v>4.4884712169427507E-2</v>
      </c>
      <c r="H725">
        <f t="shared" ca="1" si="63"/>
        <v>-0.33131869594680097</v>
      </c>
    </row>
    <row r="726" spans="7:8" x14ac:dyDescent="0.45">
      <c r="G726">
        <f t="shared" ca="1" si="62"/>
        <v>0.63831754619348691</v>
      </c>
      <c r="H726">
        <f t="shared" ca="1" si="63"/>
        <v>7.4115956445140962E-2</v>
      </c>
    </row>
    <row r="727" spans="7:8" x14ac:dyDescent="0.45">
      <c r="G727">
        <f t="shared" ca="1" si="62"/>
        <v>-0.29758539003734463</v>
      </c>
      <c r="H727">
        <f t="shared" ca="1" si="63"/>
        <v>-0.24477626896965476</v>
      </c>
    </row>
    <row r="728" spans="7:8" x14ac:dyDescent="0.45">
      <c r="G728">
        <f t="shared" ca="1" si="62"/>
        <v>-0.73097295890524649</v>
      </c>
      <c r="H728">
        <f t="shared" ca="1" si="63"/>
        <v>0.20098813331735782</v>
      </c>
    </row>
    <row r="729" spans="7:8" x14ac:dyDescent="0.45">
      <c r="G729">
        <f t="shared" ca="1" si="62"/>
        <v>0.10797890882064269</v>
      </c>
      <c r="H729">
        <f t="shared" ca="1" si="63"/>
        <v>-0.32167388858323664</v>
      </c>
    </row>
    <row r="730" spans="7:8" x14ac:dyDescent="0.45">
      <c r="G730">
        <f t="shared" ca="1" si="62"/>
        <v>4.0229997931553803E-2</v>
      </c>
      <c r="H730">
        <f t="shared" ca="1" si="63"/>
        <v>-0.33171488059976051</v>
      </c>
    </row>
    <row r="731" spans="7:8" x14ac:dyDescent="0.45">
      <c r="G731">
        <f t="shared" ca="1" si="62"/>
        <v>-0.91571555709476948</v>
      </c>
      <c r="H731">
        <f t="shared" ca="1" si="63"/>
        <v>0.50520164817205071</v>
      </c>
    </row>
    <row r="732" spans="7:8" x14ac:dyDescent="0.45">
      <c r="G732">
        <f t="shared" ca="1" si="62"/>
        <v>-0.17416359110779961</v>
      </c>
      <c r="H732">
        <f t="shared" ca="1" si="63"/>
        <v>-0.30300037686576853</v>
      </c>
    </row>
    <row r="733" spans="7:8" x14ac:dyDescent="0.45">
      <c r="G733">
        <f t="shared" ca="1" si="62"/>
        <v>0.53817778377690662</v>
      </c>
      <c r="H733">
        <f t="shared" ca="1" si="63"/>
        <v>-4.3698006382310473E-2</v>
      </c>
    </row>
    <row r="734" spans="7:8" x14ac:dyDescent="0.45">
      <c r="G734">
        <f t="shared" ca="1" si="62"/>
        <v>0.34940549189894121</v>
      </c>
      <c r="H734">
        <f t="shared" ca="1" si="63"/>
        <v>-0.21124913556419223</v>
      </c>
    </row>
    <row r="735" spans="7:8" x14ac:dyDescent="0.45">
      <c r="G735">
        <f t="shared" ca="1" si="62"/>
        <v>-0.17151954900969896</v>
      </c>
      <c r="H735">
        <f t="shared" ca="1" si="63"/>
        <v>-0.30391437764084278</v>
      </c>
    </row>
    <row r="736" spans="7:8" x14ac:dyDescent="0.45">
      <c r="G736">
        <f t="shared" ca="1" si="62"/>
        <v>0.23750352544519079</v>
      </c>
      <c r="H736">
        <f t="shared" ca="1" si="63"/>
        <v>-0.27692540873443894</v>
      </c>
    </row>
    <row r="737" spans="7:8" x14ac:dyDescent="0.45">
      <c r="G737">
        <f t="shared" ca="1" si="62"/>
        <v>0.6020566821873089</v>
      </c>
      <c r="H737">
        <f t="shared" ca="1" si="63"/>
        <v>2.913891523305695E-2</v>
      </c>
    </row>
    <row r="738" spans="7:8" x14ac:dyDescent="0.45">
      <c r="G738">
        <f t="shared" ca="1" si="62"/>
        <v>0.35577343550126661</v>
      </c>
      <c r="H738">
        <f t="shared" ca="1" si="63"/>
        <v>-0.2067585959249594</v>
      </c>
    </row>
    <row r="739" spans="7:8" x14ac:dyDescent="0.45">
      <c r="G739">
        <f t="shared" ca="1" si="62"/>
        <v>-0.41291603063590243</v>
      </c>
      <c r="H739">
        <f t="shared" ca="1" si="63"/>
        <v>-0.16283368497722381</v>
      </c>
    </row>
    <row r="740" spans="7:8" x14ac:dyDescent="0.45">
      <c r="G740">
        <f t="shared" ca="1" si="62"/>
        <v>0.5675331054184265</v>
      </c>
      <c r="H740">
        <f t="shared" ca="1" si="63"/>
        <v>-1.1239507587450515E-2</v>
      </c>
    </row>
    <row r="741" spans="7:8" x14ac:dyDescent="0.45">
      <c r="G741">
        <f t="shared" ca="1" si="62"/>
        <v>-0.74337122838106306</v>
      </c>
      <c r="H741">
        <f t="shared" ca="1" si="63"/>
        <v>0.21926744985143726</v>
      </c>
    </row>
    <row r="742" spans="7:8" x14ac:dyDescent="0.45">
      <c r="G742">
        <f t="shared" ca="1" si="62"/>
        <v>0.49456002254206477</v>
      </c>
      <c r="H742">
        <f t="shared" ca="1" si="63"/>
        <v>-8.8743717436525704E-2</v>
      </c>
    </row>
    <row r="743" spans="7:8" x14ac:dyDescent="0.45">
      <c r="G743">
        <f t="shared" ca="1" si="62"/>
        <v>-0.39116444992043281</v>
      </c>
      <c r="H743">
        <f t="shared" ca="1" si="63"/>
        <v>-0.18032370645177853</v>
      </c>
    </row>
    <row r="744" spans="7:8" x14ac:dyDescent="0.45">
      <c r="G744">
        <f t="shared" ca="1" si="62"/>
        <v>1.0815615470820186</v>
      </c>
      <c r="H744">
        <f t="shared" ca="1" si="63"/>
        <v>0.83644204679311618</v>
      </c>
    </row>
    <row r="745" spans="7:8" x14ac:dyDescent="0.45">
      <c r="G745">
        <f t="shared" ca="1" si="62"/>
        <v>-0.33966197395824715</v>
      </c>
      <c r="H745">
        <f t="shared" ca="1" si="63"/>
        <v>-0.21796307678012034</v>
      </c>
    </row>
    <row r="746" spans="7:8" x14ac:dyDescent="0.45">
      <c r="G746">
        <f t="shared" ca="1" si="62"/>
        <v>-0.64181683039675874</v>
      </c>
      <c r="H746">
        <f t="shared" ca="1" si="63"/>
        <v>7.8595510447208472E-2</v>
      </c>
    </row>
    <row r="747" spans="7:8" x14ac:dyDescent="0.45">
      <c r="G747">
        <f t="shared" ca="1" si="62"/>
        <v>0.5150098510204868</v>
      </c>
      <c r="H747">
        <f t="shared" ca="1" si="63"/>
        <v>-6.8098186685189299E-2</v>
      </c>
    </row>
    <row r="748" spans="7:8" x14ac:dyDescent="0.45">
      <c r="G748">
        <f t="shared" ca="1" si="62"/>
        <v>0.17275634319676683</v>
      </c>
      <c r="H748">
        <f t="shared" ca="1" si="63"/>
        <v>-0.30348857921861422</v>
      </c>
    </row>
    <row r="749" spans="7:8" x14ac:dyDescent="0.45">
      <c r="G749">
        <f t="shared" ca="1" si="62"/>
        <v>-0.2234153690698725</v>
      </c>
      <c r="H749">
        <f t="shared" ca="1" si="63"/>
        <v>-0.28341890619670596</v>
      </c>
    </row>
    <row r="750" spans="7:8" x14ac:dyDescent="0.45">
      <c r="G750">
        <f t="shared" ca="1" si="62"/>
        <v>-0.74121730941034547</v>
      </c>
      <c r="H750">
        <f t="shared" ca="1" si="63"/>
        <v>0.21606976643617853</v>
      </c>
    </row>
    <row r="751" spans="7:8" x14ac:dyDescent="0.45">
      <c r="G751">
        <f t="shared" ca="1" si="62"/>
        <v>2.4659996439537642E-2</v>
      </c>
      <c r="H751">
        <f t="shared" ca="1" si="63"/>
        <v>-0.33272521790893528</v>
      </c>
    </row>
    <row r="752" spans="7:8" x14ac:dyDescent="0.45">
      <c r="G752">
        <f t="shared" ca="1" si="62"/>
        <v>-0.24374230963669452</v>
      </c>
      <c r="H752">
        <f t="shared" ca="1" si="63"/>
        <v>-0.27392301982630307</v>
      </c>
    </row>
    <row r="753" spans="7:8" x14ac:dyDescent="0.45">
      <c r="G753">
        <f t="shared" ca="1" si="62"/>
        <v>0.24454824495359256</v>
      </c>
      <c r="H753">
        <f t="shared" ca="1" si="63"/>
        <v>-0.27352948922345099</v>
      </c>
    </row>
    <row r="754" spans="7:8" x14ac:dyDescent="0.45">
      <c r="G754">
        <f t="shared" ca="1" si="62"/>
        <v>-1.0907576079918133</v>
      </c>
      <c r="H754">
        <f t="shared" ca="1" si="63"/>
        <v>0.85641882605868913</v>
      </c>
    </row>
    <row r="755" spans="7:8" x14ac:dyDescent="0.45">
      <c r="G755">
        <f t="shared" ca="1" si="62"/>
        <v>-0.38334039472138398</v>
      </c>
      <c r="H755">
        <f t="shared" ca="1" si="63"/>
        <v>-0.18638347510818684</v>
      </c>
    </row>
    <row r="756" spans="7:8" x14ac:dyDescent="0.45">
      <c r="G756">
        <f t="shared" ca="1" si="62"/>
        <v>-0.22806564312687341</v>
      </c>
      <c r="H756">
        <f t="shared" ca="1" si="63"/>
        <v>-0.28131939575845893</v>
      </c>
    </row>
    <row r="757" spans="7:8" x14ac:dyDescent="0.45">
      <c r="G757">
        <f t="shared" ca="1" si="62"/>
        <v>-0.71423862035627761</v>
      </c>
      <c r="H757">
        <f t="shared" ca="1" si="63"/>
        <v>0.17680347347510555</v>
      </c>
    </row>
    <row r="758" spans="7:8" x14ac:dyDescent="0.45">
      <c r="G758">
        <f t="shared" ca="1" si="62"/>
        <v>0.43765114651639597</v>
      </c>
      <c r="H758">
        <f t="shared" ca="1" si="63"/>
        <v>-0.14179480728621743</v>
      </c>
    </row>
    <row r="759" spans="7:8" x14ac:dyDescent="0.45">
      <c r="G759">
        <f t="shared" ca="1" si="62"/>
        <v>-0.28298787378098939</v>
      </c>
      <c r="H759">
        <f t="shared" ca="1" si="63"/>
        <v>-0.25325119662624812</v>
      </c>
    </row>
    <row r="760" spans="7:8" x14ac:dyDescent="0.45">
      <c r="G760">
        <f t="shared" ca="1" si="62"/>
        <v>-0.17133697063009648</v>
      </c>
      <c r="H760">
        <f t="shared" ca="1" si="63"/>
        <v>-0.30397697582863475</v>
      </c>
    </row>
    <row r="761" spans="7:8" x14ac:dyDescent="0.45">
      <c r="G761">
        <f t="shared" ca="1" si="62"/>
        <v>0.36197566451073415</v>
      </c>
      <c r="H761">
        <f t="shared" ca="1" si="63"/>
        <v>-0.20230695163534576</v>
      </c>
    </row>
    <row r="762" spans="7:8" x14ac:dyDescent="0.45">
      <c r="G762">
        <f t="shared" ca="1" si="62"/>
        <v>0.17796431131631402</v>
      </c>
      <c r="H762">
        <f t="shared" ca="1" si="63"/>
        <v>-0.3016620372310434</v>
      </c>
    </row>
    <row r="763" spans="7:8" x14ac:dyDescent="0.45">
      <c r="G763">
        <f t="shared" ca="1" si="62"/>
        <v>0.79918434266917249</v>
      </c>
      <c r="H763">
        <f t="shared" ca="1" si="63"/>
        <v>0.30536228023422402</v>
      </c>
    </row>
    <row r="764" spans="7:8" x14ac:dyDescent="0.45">
      <c r="G764">
        <f t="shared" ca="1" si="62"/>
        <v>-0.48694695178801417</v>
      </c>
      <c r="H764">
        <f t="shared" ca="1" si="63"/>
        <v>-9.6215999477694714E-2</v>
      </c>
    </row>
    <row r="765" spans="7:8" x14ac:dyDescent="0.45">
      <c r="G765">
        <f t="shared" ca="1" si="62"/>
        <v>8.903443359214766E-2</v>
      </c>
      <c r="H765">
        <f t="shared" ca="1" si="63"/>
        <v>-0.32540620296825878</v>
      </c>
    </row>
    <row r="766" spans="7:8" x14ac:dyDescent="0.45">
      <c r="G766">
        <f t="shared" ca="1" si="62"/>
        <v>-0.59326840577358553</v>
      </c>
      <c r="H766">
        <f t="shared" ca="1" si="63"/>
        <v>1.8634067955798417E-2</v>
      </c>
    </row>
    <row r="767" spans="7:8" x14ac:dyDescent="0.45">
      <c r="G767">
        <f t="shared" ca="1" si="62"/>
        <v>0.41469439501736988</v>
      </c>
      <c r="H767">
        <f t="shared" ca="1" si="63"/>
        <v>-0.1613618920745109</v>
      </c>
    </row>
    <row r="768" spans="7:8" x14ac:dyDescent="0.45">
      <c r="G768">
        <f t="shared" ca="1" si="62"/>
        <v>-0.11110637550985544</v>
      </c>
      <c r="H768">
        <f t="shared" ca="1" si="63"/>
        <v>-0.32098870665439633</v>
      </c>
    </row>
    <row r="769" spans="7:8" x14ac:dyDescent="0.45">
      <c r="G769">
        <f t="shared" ca="1" si="62"/>
        <v>2.9448305115956693E-2</v>
      </c>
      <c r="H769">
        <f t="shared" ca="1" si="63"/>
        <v>-0.33246613065913083</v>
      </c>
    </row>
    <row r="770" spans="7:8" x14ac:dyDescent="0.45">
      <c r="G770">
        <f t="shared" ca="1" si="62"/>
        <v>-0.26605458806141047</v>
      </c>
      <c r="H770">
        <f t="shared" ca="1" si="63"/>
        <v>-0.26254828950480646</v>
      </c>
    </row>
    <row r="771" spans="7:8" x14ac:dyDescent="0.45">
      <c r="G771">
        <f t="shared" ca="1" si="62"/>
        <v>-0.68369425147890073</v>
      </c>
      <c r="H771">
        <f t="shared" ca="1" si="63"/>
        <v>0.13410449617196102</v>
      </c>
    </row>
    <row r="772" spans="7:8" x14ac:dyDescent="0.45">
      <c r="G772">
        <f t="shared" ca="1" si="62"/>
        <v>-0.86487689617409691</v>
      </c>
      <c r="H772">
        <f t="shared" ca="1" si="63"/>
        <v>0.41467871220240632</v>
      </c>
    </row>
    <row r="773" spans="7:8" x14ac:dyDescent="0.45">
      <c r="G773">
        <f t="shared" ca="1" si="62"/>
        <v>0.41882331966360881</v>
      </c>
      <c r="H773">
        <f t="shared" ca="1" si="63"/>
        <v>-0.15792036023928788</v>
      </c>
    </row>
    <row r="774" spans="7:8" x14ac:dyDescent="0.45">
      <c r="G774">
        <f t="shared" ca="1" si="62"/>
        <v>0.58373264230321609</v>
      </c>
      <c r="H774">
        <f t="shared" ca="1" si="63"/>
        <v>7.4104643569610773E-3</v>
      </c>
    </row>
    <row r="775" spans="7:8" x14ac:dyDescent="0.45">
      <c r="G775">
        <f t="shared" ca="1" si="62"/>
        <v>-0.51219783375106165</v>
      </c>
      <c r="H775">
        <f t="shared" ca="1" si="63"/>
        <v>-7.0986712434053134E-2</v>
      </c>
    </row>
    <row r="776" spans="7:8" x14ac:dyDescent="0.45">
      <c r="G776">
        <f t="shared" ca="1" si="62"/>
        <v>0.47434345327858712</v>
      </c>
      <c r="H776">
        <f t="shared" ca="1" si="63"/>
        <v>-0.10833162166507815</v>
      </c>
    </row>
    <row r="777" spans="7:8" x14ac:dyDescent="0.45">
      <c r="G777">
        <f t="shared" ref="G777:G840" ca="1" si="64">_xlfn.NORM.S.INV(RAND())*SQRT($I$4)</f>
        <v>-1.040011093630747</v>
      </c>
      <c r="H777">
        <f t="shared" ref="H777:H840" ca="1" si="65">G777^2-$B$3^3/3</f>
        <v>0.74828974154168915</v>
      </c>
    </row>
    <row r="778" spans="7:8" x14ac:dyDescent="0.45">
      <c r="G778">
        <f t="shared" ca="1" si="64"/>
        <v>0.77419790623700246</v>
      </c>
      <c r="H778">
        <f t="shared" ca="1" si="65"/>
        <v>0.2660490646884251</v>
      </c>
    </row>
    <row r="779" spans="7:8" x14ac:dyDescent="0.45">
      <c r="G779">
        <f t="shared" ca="1" si="64"/>
        <v>0.84315071514276374</v>
      </c>
      <c r="H779">
        <f t="shared" ca="1" si="65"/>
        <v>0.37756979511242056</v>
      </c>
    </row>
    <row r="780" spans="7:8" x14ac:dyDescent="0.45">
      <c r="G780">
        <f t="shared" ca="1" si="64"/>
        <v>1.6271923939079389</v>
      </c>
      <c r="H780">
        <f t="shared" ca="1" si="65"/>
        <v>2.3144217534585154</v>
      </c>
    </row>
    <row r="781" spans="7:8" x14ac:dyDescent="0.45">
      <c r="G781">
        <f t="shared" ca="1" si="64"/>
        <v>-1.2142951187078952</v>
      </c>
      <c r="H781">
        <f t="shared" ca="1" si="65"/>
        <v>1.141179301984488</v>
      </c>
    </row>
    <row r="782" spans="7:8" x14ac:dyDescent="0.45">
      <c r="G782">
        <f t="shared" ca="1" si="64"/>
        <v>1.2416340758460647</v>
      </c>
      <c r="H782">
        <f t="shared" ca="1" si="65"/>
        <v>1.2083218449687778</v>
      </c>
    </row>
    <row r="783" spans="7:8" x14ac:dyDescent="0.45">
      <c r="G783">
        <f t="shared" ca="1" si="64"/>
        <v>0.7230698725760939</v>
      </c>
      <c r="H783">
        <f t="shared" ca="1" si="65"/>
        <v>0.1894967072938753</v>
      </c>
    </row>
    <row r="784" spans="7:8" x14ac:dyDescent="0.45">
      <c r="G784">
        <f t="shared" ca="1" si="64"/>
        <v>0.97228938627928096</v>
      </c>
      <c r="H784">
        <f t="shared" ca="1" si="65"/>
        <v>0.61201331733800757</v>
      </c>
    </row>
    <row r="785" spans="7:8" x14ac:dyDescent="0.45">
      <c r="G785">
        <f t="shared" ca="1" si="64"/>
        <v>0.28031421030820747</v>
      </c>
      <c r="H785">
        <f t="shared" ca="1" si="65"/>
        <v>-0.25475727683261934</v>
      </c>
    </row>
    <row r="786" spans="7:8" x14ac:dyDescent="0.45">
      <c r="G786">
        <f t="shared" ca="1" si="64"/>
        <v>-4.9268449044507313E-2</v>
      </c>
      <c r="H786">
        <f t="shared" ca="1" si="65"/>
        <v>-0.33090595326208211</v>
      </c>
    </row>
    <row r="787" spans="7:8" x14ac:dyDescent="0.45">
      <c r="G787">
        <f t="shared" ca="1" si="64"/>
        <v>-0.47877113860135689</v>
      </c>
      <c r="H787">
        <f t="shared" ca="1" si="65"/>
        <v>-0.10411153017569363</v>
      </c>
    </row>
    <row r="788" spans="7:8" x14ac:dyDescent="0.45">
      <c r="G788">
        <f t="shared" ca="1" si="64"/>
        <v>0.91220336065902907</v>
      </c>
      <c r="H788">
        <f t="shared" ca="1" si="65"/>
        <v>0.49878163786429336</v>
      </c>
    </row>
    <row r="789" spans="7:8" x14ac:dyDescent="0.45">
      <c r="G789">
        <f t="shared" ca="1" si="64"/>
        <v>-0.71652395031135485</v>
      </c>
      <c r="H789">
        <f t="shared" ca="1" si="65"/>
        <v>0.18007323803645564</v>
      </c>
    </row>
    <row r="790" spans="7:8" x14ac:dyDescent="0.45">
      <c r="G790">
        <f t="shared" ca="1" si="64"/>
        <v>0.52476359444866805</v>
      </c>
      <c r="H790">
        <f t="shared" ca="1" si="65"/>
        <v>-5.7956503274647186E-2</v>
      </c>
    </row>
    <row r="791" spans="7:8" x14ac:dyDescent="0.45">
      <c r="G791">
        <f t="shared" ca="1" si="64"/>
        <v>-0.77926549990245297</v>
      </c>
      <c r="H791">
        <f t="shared" ca="1" si="65"/>
        <v>0.27392138600488664</v>
      </c>
    </row>
    <row r="792" spans="7:8" x14ac:dyDescent="0.45">
      <c r="G792">
        <f t="shared" ca="1" si="64"/>
        <v>0.42003609921751972</v>
      </c>
      <c r="H792">
        <f t="shared" ca="1" si="65"/>
        <v>-0.15690300868746324</v>
      </c>
    </row>
    <row r="793" spans="7:8" x14ac:dyDescent="0.45">
      <c r="G793">
        <f t="shared" ca="1" si="64"/>
        <v>-0.19313782224870121</v>
      </c>
      <c r="H793">
        <f t="shared" ca="1" si="65"/>
        <v>-0.29603111495036238</v>
      </c>
    </row>
    <row r="794" spans="7:8" x14ac:dyDescent="0.45">
      <c r="G794">
        <f t="shared" ca="1" si="64"/>
        <v>1.29014471028764</v>
      </c>
      <c r="H794">
        <f t="shared" ca="1" si="65"/>
        <v>1.3311400401498452</v>
      </c>
    </row>
    <row r="795" spans="7:8" x14ac:dyDescent="0.45">
      <c r="G795">
        <f t="shared" ca="1" si="64"/>
        <v>-0.33446867397525454</v>
      </c>
      <c r="H795">
        <f t="shared" ca="1" si="65"/>
        <v>-0.22146403946256821</v>
      </c>
    </row>
    <row r="796" spans="7:8" x14ac:dyDescent="0.45">
      <c r="G796">
        <f t="shared" ca="1" si="64"/>
        <v>0.21975003777367141</v>
      </c>
      <c r="H796">
        <f t="shared" ca="1" si="65"/>
        <v>-0.28504325423180332</v>
      </c>
    </row>
    <row r="797" spans="7:8" x14ac:dyDescent="0.45">
      <c r="G797">
        <f t="shared" ca="1" si="64"/>
        <v>0.96011126439445016</v>
      </c>
      <c r="H797">
        <f t="shared" ca="1" si="65"/>
        <v>0.58848030668377649</v>
      </c>
    </row>
    <row r="798" spans="7:8" x14ac:dyDescent="0.45">
      <c r="G798">
        <f t="shared" ca="1" si="64"/>
        <v>-1.0604315713393357</v>
      </c>
      <c r="H798">
        <f t="shared" ca="1" si="65"/>
        <v>0.79118178415987939</v>
      </c>
    </row>
    <row r="799" spans="7:8" x14ac:dyDescent="0.45">
      <c r="G799">
        <f t="shared" ca="1" si="64"/>
        <v>-0.19868254483572309</v>
      </c>
      <c r="H799">
        <f t="shared" ca="1" si="65"/>
        <v>-0.29385857971093421</v>
      </c>
    </row>
    <row r="800" spans="7:8" x14ac:dyDescent="0.45">
      <c r="G800">
        <f t="shared" ca="1" si="64"/>
        <v>0.91480445789872766</v>
      </c>
      <c r="H800">
        <f t="shared" ca="1" si="65"/>
        <v>0.50353386285805168</v>
      </c>
    </row>
    <row r="801" spans="7:8" x14ac:dyDescent="0.45">
      <c r="G801">
        <f t="shared" ca="1" si="64"/>
        <v>-0.35624910521055314</v>
      </c>
      <c r="H801">
        <f t="shared" ca="1" si="65"/>
        <v>-0.20641990837001356</v>
      </c>
    </row>
    <row r="802" spans="7:8" x14ac:dyDescent="0.45">
      <c r="G802">
        <f t="shared" ca="1" si="64"/>
        <v>-0.83059010452916793</v>
      </c>
      <c r="H802">
        <f t="shared" ca="1" si="65"/>
        <v>0.35654658840844083</v>
      </c>
    </row>
    <row r="803" spans="7:8" x14ac:dyDescent="0.45">
      <c r="G803">
        <f t="shared" ca="1" si="64"/>
        <v>-9.9303752653816135E-2</v>
      </c>
      <c r="H803">
        <f t="shared" ca="1" si="65"/>
        <v>-0.323472098042203</v>
      </c>
    </row>
    <row r="804" spans="7:8" x14ac:dyDescent="0.45">
      <c r="G804">
        <f t="shared" ca="1" si="64"/>
        <v>0.36503487595332845</v>
      </c>
      <c r="H804">
        <f t="shared" ca="1" si="65"/>
        <v>-0.20008287267107142</v>
      </c>
    </row>
    <row r="805" spans="7:8" x14ac:dyDescent="0.45">
      <c r="G805">
        <f t="shared" ca="1" si="64"/>
        <v>7.9342349060374504E-2</v>
      </c>
      <c r="H805">
        <f t="shared" ca="1" si="65"/>
        <v>-0.32703812497891499</v>
      </c>
    </row>
    <row r="806" spans="7:8" x14ac:dyDescent="0.45">
      <c r="G806">
        <f t="shared" ca="1" si="64"/>
        <v>0.80209196127423099</v>
      </c>
      <c r="H806">
        <f t="shared" ca="1" si="65"/>
        <v>0.31001818100740913</v>
      </c>
    </row>
    <row r="807" spans="7:8" x14ac:dyDescent="0.45">
      <c r="G807">
        <f t="shared" ca="1" si="64"/>
        <v>0.75304321881754877</v>
      </c>
      <c r="H807">
        <f t="shared" ca="1" si="65"/>
        <v>0.23374075607376127</v>
      </c>
    </row>
    <row r="808" spans="7:8" x14ac:dyDescent="0.45">
      <c r="G808">
        <f t="shared" ca="1" si="64"/>
        <v>-8.9998115278445992E-2</v>
      </c>
      <c r="H808">
        <f t="shared" ca="1" si="65"/>
        <v>-0.32523367257966085</v>
      </c>
    </row>
    <row r="809" spans="7:8" x14ac:dyDescent="0.45">
      <c r="G809">
        <f t="shared" ca="1" si="64"/>
        <v>-3.8570715738880053E-2</v>
      </c>
      <c r="H809">
        <f t="shared" ca="1" si="65"/>
        <v>-0.3318456332207238</v>
      </c>
    </row>
    <row r="810" spans="7:8" x14ac:dyDescent="0.45">
      <c r="G810">
        <f t="shared" ca="1" si="64"/>
        <v>0.71010245184802756</v>
      </c>
      <c r="H810">
        <f t="shared" ca="1" si="65"/>
        <v>0.17091215878724703</v>
      </c>
    </row>
    <row r="811" spans="7:8" x14ac:dyDescent="0.45">
      <c r="G811">
        <f t="shared" ca="1" si="64"/>
        <v>2.2385885815409561E-2</v>
      </c>
      <c r="H811">
        <f t="shared" ca="1" si="65"/>
        <v>-0.33283220544959274</v>
      </c>
    </row>
    <row r="812" spans="7:8" x14ac:dyDescent="0.45">
      <c r="G812">
        <f t="shared" ca="1" si="64"/>
        <v>-0.48373722201716185</v>
      </c>
      <c r="H812">
        <f t="shared" ca="1" si="65"/>
        <v>-9.9331633368452382E-2</v>
      </c>
    </row>
    <row r="813" spans="7:8" x14ac:dyDescent="0.45">
      <c r="G813">
        <f t="shared" ca="1" si="64"/>
        <v>-0.23620685400893943</v>
      </c>
      <c r="H813">
        <f t="shared" ca="1" si="65"/>
        <v>-0.2775396554525329</v>
      </c>
    </row>
    <row r="814" spans="7:8" x14ac:dyDescent="0.45">
      <c r="G814">
        <f t="shared" ca="1" si="64"/>
        <v>-9.2727369063538775E-2</v>
      </c>
      <c r="H814">
        <f t="shared" ca="1" si="65"/>
        <v>-0.32473496835988758</v>
      </c>
    </row>
    <row r="815" spans="7:8" x14ac:dyDescent="0.45">
      <c r="G815">
        <f t="shared" ca="1" si="64"/>
        <v>-0.66474207745085356</v>
      </c>
      <c r="H815">
        <f t="shared" ca="1" si="65"/>
        <v>0.1085486962003433</v>
      </c>
    </row>
    <row r="816" spans="7:8" x14ac:dyDescent="0.45">
      <c r="G816">
        <f t="shared" ca="1" si="64"/>
        <v>-0.4672904159531735</v>
      </c>
      <c r="H816">
        <f t="shared" ca="1" si="65"/>
        <v>-0.11497300049164341</v>
      </c>
    </row>
    <row r="817" spans="7:8" x14ac:dyDescent="0.45">
      <c r="G817">
        <f t="shared" ca="1" si="64"/>
        <v>-0.51935636561347553</v>
      </c>
      <c r="H817">
        <f t="shared" ca="1" si="65"/>
        <v>-6.3602298830095216E-2</v>
      </c>
    </row>
    <row r="818" spans="7:8" x14ac:dyDescent="0.45">
      <c r="G818">
        <f t="shared" ca="1" si="64"/>
        <v>-0.40236437669929703</v>
      </c>
      <c r="H818">
        <f t="shared" ca="1" si="65"/>
        <v>-0.1714362416967195</v>
      </c>
    </row>
    <row r="819" spans="7:8" x14ac:dyDescent="0.45">
      <c r="G819">
        <f t="shared" ca="1" si="64"/>
        <v>0.19708989793796583</v>
      </c>
      <c r="H819">
        <f t="shared" ca="1" si="65"/>
        <v>-0.29448890546413553</v>
      </c>
    </row>
    <row r="820" spans="7:8" x14ac:dyDescent="0.45">
      <c r="G820">
        <f t="shared" ca="1" si="64"/>
        <v>-0.97117596768134318</v>
      </c>
      <c r="H820">
        <f t="shared" ca="1" si="65"/>
        <v>0.60984942686846</v>
      </c>
    </row>
    <row r="821" spans="7:8" x14ac:dyDescent="0.45">
      <c r="G821">
        <f t="shared" ca="1" si="64"/>
        <v>-0.63777115994372291</v>
      </c>
      <c r="H821">
        <f t="shared" ca="1" si="65"/>
        <v>7.3418719122628484E-2</v>
      </c>
    </row>
    <row r="822" spans="7:8" x14ac:dyDescent="0.45">
      <c r="G822">
        <f t="shared" ca="1" si="64"/>
        <v>-0.14016391746205722</v>
      </c>
      <c r="H822">
        <f t="shared" ca="1" si="65"/>
        <v>-0.31368740957502295</v>
      </c>
    </row>
    <row r="823" spans="7:8" x14ac:dyDescent="0.45">
      <c r="G823">
        <f t="shared" ca="1" si="64"/>
        <v>0.25875832114728825</v>
      </c>
      <c r="H823">
        <f t="shared" ca="1" si="65"/>
        <v>-0.26637746457037015</v>
      </c>
    </row>
    <row r="824" spans="7:8" x14ac:dyDescent="0.45">
      <c r="G824">
        <f t="shared" ca="1" si="64"/>
        <v>-0.81984595927976112</v>
      </c>
      <c r="H824">
        <f t="shared" ca="1" si="65"/>
        <v>0.33881406361401839</v>
      </c>
    </row>
    <row r="825" spans="7:8" x14ac:dyDescent="0.45">
      <c r="G825">
        <f t="shared" ca="1" si="64"/>
        <v>-0.60885369288529767</v>
      </c>
      <c r="H825">
        <f t="shared" ca="1" si="65"/>
        <v>3.7369486006731067E-2</v>
      </c>
    </row>
    <row r="826" spans="7:8" x14ac:dyDescent="0.45">
      <c r="G826">
        <f t="shared" ca="1" si="64"/>
        <v>-0.10786826225518269</v>
      </c>
      <c r="H826">
        <f t="shared" ca="1" si="65"/>
        <v>-0.32169777133138044</v>
      </c>
    </row>
    <row r="827" spans="7:8" x14ac:dyDescent="0.45">
      <c r="G827">
        <f t="shared" ca="1" si="64"/>
        <v>1.0293763441934796</v>
      </c>
      <c r="H827">
        <f t="shared" ca="1" si="65"/>
        <v>0.72628232465179976</v>
      </c>
    </row>
    <row r="828" spans="7:8" x14ac:dyDescent="0.45">
      <c r="G828">
        <f t="shared" ca="1" si="64"/>
        <v>-1.0574609176978804</v>
      </c>
      <c r="H828">
        <f t="shared" ca="1" si="65"/>
        <v>0.78489025912511012</v>
      </c>
    </row>
    <row r="829" spans="7:8" x14ac:dyDescent="0.45">
      <c r="G829">
        <f t="shared" ca="1" si="64"/>
        <v>0.17916733500539378</v>
      </c>
      <c r="H829">
        <f t="shared" ca="1" si="65"/>
        <v>-0.30123239940039831</v>
      </c>
    </row>
    <row r="830" spans="7:8" x14ac:dyDescent="0.45">
      <c r="G830">
        <f t="shared" ca="1" si="64"/>
        <v>-0.26056408536529874</v>
      </c>
      <c r="H830">
        <f t="shared" ca="1" si="65"/>
        <v>-0.26543969075107865</v>
      </c>
    </row>
    <row r="831" spans="7:8" x14ac:dyDescent="0.45">
      <c r="G831">
        <f t="shared" ca="1" si="64"/>
        <v>0.31688169258112342</v>
      </c>
      <c r="H831">
        <f t="shared" ca="1" si="65"/>
        <v>-0.23291932624025569</v>
      </c>
    </row>
    <row r="832" spans="7:8" x14ac:dyDescent="0.45">
      <c r="G832">
        <f t="shared" ca="1" si="64"/>
        <v>-0.91586396699243178</v>
      </c>
      <c r="H832">
        <f t="shared" ca="1" si="65"/>
        <v>0.50547347270178089</v>
      </c>
    </row>
    <row r="833" spans="7:8" x14ac:dyDescent="0.45">
      <c r="G833">
        <f t="shared" ca="1" si="64"/>
        <v>0.89833021064785368</v>
      </c>
      <c r="H833">
        <f t="shared" ca="1" si="65"/>
        <v>0.47366383402928386</v>
      </c>
    </row>
    <row r="834" spans="7:8" x14ac:dyDescent="0.45">
      <c r="G834">
        <f t="shared" ca="1" si="64"/>
        <v>-0.77282048385909463</v>
      </c>
      <c r="H834">
        <f t="shared" ca="1" si="65"/>
        <v>0.26391816693887188</v>
      </c>
    </row>
    <row r="835" spans="7:8" x14ac:dyDescent="0.45">
      <c r="G835">
        <f t="shared" ca="1" si="64"/>
        <v>-0.97902444480048412</v>
      </c>
      <c r="H835">
        <f t="shared" ca="1" si="65"/>
        <v>0.62515553018356296</v>
      </c>
    </row>
    <row r="836" spans="7:8" x14ac:dyDescent="0.45">
      <c r="G836">
        <f t="shared" ca="1" si="64"/>
        <v>0.41487959689441145</v>
      </c>
      <c r="H836">
        <f t="shared" ca="1" si="65"/>
        <v>-0.16120825341406397</v>
      </c>
    </row>
    <row r="837" spans="7:8" x14ac:dyDescent="0.45">
      <c r="G837">
        <f t="shared" ca="1" si="64"/>
        <v>-0.10893066535809096</v>
      </c>
      <c r="H837">
        <f t="shared" ca="1" si="65"/>
        <v>-0.3214674434779769</v>
      </c>
    </row>
    <row r="838" spans="7:8" x14ac:dyDescent="0.45">
      <c r="G838">
        <f t="shared" ca="1" si="64"/>
        <v>0.10389397195709772</v>
      </c>
      <c r="H838">
        <f t="shared" ca="1" si="65"/>
        <v>-0.32253937592431109</v>
      </c>
    </row>
    <row r="839" spans="7:8" x14ac:dyDescent="0.45">
      <c r="G839">
        <f t="shared" ca="1" si="64"/>
        <v>0.98982009292384854</v>
      </c>
      <c r="H839">
        <f t="shared" ca="1" si="65"/>
        <v>0.64641048302244286</v>
      </c>
    </row>
    <row r="840" spans="7:8" x14ac:dyDescent="0.45">
      <c r="G840">
        <f t="shared" ca="1" si="64"/>
        <v>-6.5071756395500849E-2</v>
      </c>
      <c r="H840">
        <f t="shared" ca="1" si="65"/>
        <v>-0.32909899985293789</v>
      </c>
    </row>
    <row r="841" spans="7:8" x14ac:dyDescent="0.45">
      <c r="G841">
        <f t="shared" ref="G841:G904" ca="1" si="66">_xlfn.NORM.S.INV(RAND())*SQRT($I$4)</f>
        <v>0.22027340672110893</v>
      </c>
      <c r="H841">
        <f t="shared" ref="H841:H904" ca="1" si="67">G841^2-$B$3^3/3</f>
        <v>-0.28481295962481024</v>
      </c>
    </row>
    <row r="842" spans="7:8" x14ac:dyDescent="0.45">
      <c r="G842">
        <f t="shared" ca="1" si="66"/>
        <v>0.5914093767679186</v>
      </c>
      <c r="H842">
        <f t="shared" ca="1" si="67"/>
        <v>1.643171759568457E-2</v>
      </c>
    </row>
    <row r="843" spans="7:8" x14ac:dyDescent="0.45">
      <c r="G843">
        <f t="shared" ca="1" si="66"/>
        <v>-0.3010522743868661</v>
      </c>
      <c r="H843">
        <f t="shared" ca="1" si="67"/>
        <v>-0.24270086141982838</v>
      </c>
    </row>
    <row r="844" spans="7:8" x14ac:dyDescent="0.45">
      <c r="G844">
        <f t="shared" ca="1" si="66"/>
        <v>-0.44553652708701741</v>
      </c>
      <c r="H844">
        <f t="shared" ca="1" si="67"/>
        <v>-0.13483053636457271</v>
      </c>
    </row>
    <row r="845" spans="7:8" x14ac:dyDescent="0.45">
      <c r="G845">
        <f t="shared" ca="1" si="66"/>
        <v>0.15259592917171469</v>
      </c>
      <c r="H845">
        <f t="shared" ca="1" si="67"/>
        <v>-0.31004781573355433</v>
      </c>
    </row>
    <row r="846" spans="7:8" x14ac:dyDescent="0.45">
      <c r="G846">
        <f t="shared" ca="1" si="66"/>
        <v>1.235335577582529</v>
      </c>
      <c r="H846">
        <f t="shared" ca="1" si="67"/>
        <v>1.1927206559078272</v>
      </c>
    </row>
    <row r="847" spans="7:8" x14ac:dyDescent="0.45">
      <c r="G847">
        <f t="shared" ca="1" si="66"/>
        <v>2.0132172313565011E-2</v>
      </c>
      <c r="H847">
        <f t="shared" ca="1" si="67"/>
        <v>-0.33292802897127022</v>
      </c>
    </row>
    <row r="848" spans="7:8" x14ac:dyDescent="0.45">
      <c r="G848">
        <f t="shared" ca="1" si="66"/>
        <v>-0.13844519868104616</v>
      </c>
      <c r="H848">
        <f t="shared" ca="1" si="67"/>
        <v>-0.31416626029549899</v>
      </c>
    </row>
    <row r="849" spans="7:8" x14ac:dyDescent="0.45">
      <c r="G849">
        <f t="shared" ca="1" si="66"/>
        <v>0.33980543186765422</v>
      </c>
      <c r="H849">
        <f t="shared" ca="1" si="67"/>
        <v>-0.21786560180657033</v>
      </c>
    </row>
    <row r="850" spans="7:8" x14ac:dyDescent="0.45">
      <c r="G850">
        <f t="shared" ca="1" si="66"/>
        <v>-0.42644220566795976</v>
      </c>
      <c r="H850">
        <f t="shared" ca="1" si="67"/>
        <v>-0.15148037855837881</v>
      </c>
    </row>
    <row r="851" spans="7:8" x14ac:dyDescent="0.45">
      <c r="G851">
        <f t="shared" ca="1" si="66"/>
        <v>-1.3355543342891998</v>
      </c>
      <c r="H851">
        <f t="shared" ca="1" si="67"/>
        <v>1.4503720465053342</v>
      </c>
    </row>
    <row r="852" spans="7:8" x14ac:dyDescent="0.45">
      <c r="G852">
        <f t="shared" ca="1" si="66"/>
        <v>-0.41759438058947757</v>
      </c>
      <c r="H852">
        <f t="shared" ca="1" si="67"/>
        <v>-0.15894826663342387</v>
      </c>
    </row>
    <row r="853" spans="7:8" x14ac:dyDescent="0.45">
      <c r="G853">
        <f t="shared" ca="1" si="66"/>
        <v>0.19664170425449606</v>
      </c>
      <c r="H853">
        <f t="shared" ca="1" si="67"/>
        <v>-0.29466537348122063</v>
      </c>
    </row>
    <row r="854" spans="7:8" x14ac:dyDescent="0.45">
      <c r="G854">
        <f t="shared" ca="1" si="66"/>
        <v>-8.4134504741819147E-2</v>
      </c>
      <c r="H854">
        <f t="shared" ca="1" si="67"/>
        <v>-0.32625471844518211</v>
      </c>
    </row>
    <row r="855" spans="7:8" x14ac:dyDescent="0.45">
      <c r="G855">
        <f t="shared" ca="1" si="66"/>
        <v>-0.1976461443134539</v>
      </c>
      <c r="H855">
        <f t="shared" ca="1" si="67"/>
        <v>-0.29426933497135865</v>
      </c>
    </row>
    <row r="856" spans="7:8" x14ac:dyDescent="0.45">
      <c r="G856">
        <f t="shared" ca="1" si="66"/>
        <v>-0.33519798334114603</v>
      </c>
      <c r="H856">
        <f t="shared" ca="1" si="67"/>
        <v>-0.22097564529736211</v>
      </c>
    </row>
    <row r="857" spans="7:8" x14ac:dyDescent="0.45">
      <c r="G857">
        <f t="shared" ca="1" si="66"/>
        <v>-1.3049099051389768</v>
      </c>
      <c r="H857">
        <f t="shared" ca="1" si="67"/>
        <v>1.36945652719648</v>
      </c>
    </row>
    <row r="858" spans="7:8" x14ac:dyDescent="0.45">
      <c r="G858">
        <f t="shared" ca="1" si="66"/>
        <v>1.1386602326725084</v>
      </c>
      <c r="H858">
        <f t="shared" ca="1" si="67"/>
        <v>0.96321379213647762</v>
      </c>
    </row>
    <row r="859" spans="7:8" x14ac:dyDescent="0.45">
      <c r="G859">
        <f t="shared" ca="1" si="66"/>
        <v>0.26722158229846832</v>
      </c>
      <c r="H859">
        <f t="shared" ca="1" si="67"/>
        <v>-0.26192595928723622</v>
      </c>
    </row>
    <row r="860" spans="7:8" x14ac:dyDescent="0.45">
      <c r="G860">
        <f t="shared" ca="1" si="66"/>
        <v>1.2016956743194405</v>
      </c>
      <c r="H860">
        <f t="shared" ca="1" si="67"/>
        <v>1.1107391603447214</v>
      </c>
    </row>
    <row r="861" spans="7:8" x14ac:dyDescent="0.45">
      <c r="G861">
        <f t="shared" ca="1" si="66"/>
        <v>0.32877422608309342</v>
      </c>
      <c r="H861">
        <f t="shared" ca="1" si="67"/>
        <v>-0.2252408415967963</v>
      </c>
    </row>
    <row r="862" spans="7:8" x14ac:dyDescent="0.45">
      <c r="G862">
        <f t="shared" ca="1" si="66"/>
        <v>4.4797320045583351E-2</v>
      </c>
      <c r="H862">
        <f t="shared" ca="1" si="67"/>
        <v>-0.33132653345006691</v>
      </c>
    </row>
    <row r="863" spans="7:8" x14ac:dyDescent="0.45">
      <c r="G863">
        <f t="shared" ca="1" si="66"/>
        <v>-0.48114023231797248</v>
      </c>
      <c r="H863">
        <f t="shared" ca="1" si="67"/>
        <v>-0.10183741017834078</v>
      </c>
    </row>
    <row r="864" spans="7:8" x14ac:dyDescent="0.45">
      <c r="G864">
        <f t="shared" ca="1" si="66"/>
        <v>-0.24572344907893118</v>
      </c>
      <c r="H864">
        <f t="shared" ca="1" si="67"/>
        <v>-0.27295331990608723</v>
      </c>
    </row>
    <row r="865" spans="7:8" x14ac:dyDescent="0.45">
      <c r="G865">
        <f t="shared" ca="1" si="66"/>
        <v>0.38083197003585884</v>
      </c>
      <c r="H865">
        <f t="shared" ca="1" si="67"/>
        <v>-0.18830034393194003</v>
      </c>
    </row>
    <row r="866" spans="7:8" x14ac:dyDescent="0.45">
      <c r="G866">
        <f t="shared" ca="1" si="66"/>
        <v>-0.61032123947366723</v>
      </c>
      <c r="H866">
        <f t="shared" ca="1" si="67"/>
        <v>3.9158682019340141E-2</v>
      </c>
    </row>
    <row r="867" spans="7:8" x14ac:dyDescent="0.45">
      <c r="G867">
        <f t="shared" ca="1" si="66"/>
        <v>-0.20136775795329367</v>
      </c>
      <c r="H867">
        <f t="shared" ca="1" si="67"/>
        <v>-0.29278435939019704</v>
      </c>
    </row>
    <row r="868" spans="7:8" x14ac:dyDescent="0.45">
      <c r="G868">
        <f t="shared" ca="1" si="66"/>
        <v>0.44920789046525189</v>
      </c>
      <c r="H868">
        <f t="shared" ca="1" si="67"/>
        <v>-0.13154560447709157</v>
      </c>
    </row>
    <row r="869" spans="7:8" x14ac:dyDescent="0.45">
      <c r="G869">
        <f t="shared" ca="1" si="66"/>
        <v>-0.23364576013381674</v>
      </c>
      <c r="H869">
        <f t="shared" ca="1" si="67"/>
        <v>-0.27874299210482428</v>
      </c>
    </row>
    <row r="870" spans="7:8" x14ac:dyDescent="0.45">
      <c r="G870">
        <f t="shared" ca="1" si="66"/>
        <v>-0.13437829384081948</v>
      </c>
      <c r="H870">
        <f t="shared" ca="1" si="67"/>
        <v>-0.31527580747776368</v>
      </c>
    </row>
    <row r="871" spans="7:8" x14ac:dyDescent="0.45">
      <c r="G871">
        <f t="shared" ca="1" si="66"/>
        <v>0.11556881846487838</v>
      </c>
      <c r="H871">
        <f t="shared" ca="1" si="67"/>
        <v>-0.3199771815319653</v>
      </c>
    </row>
    <row r="872" spans="7:8" x14ac:dyDescent="0.45">
      <c r="G872">
        <f t="shared" ca="1" si="66"/>
        <v>0.65496383694232951</v>
      </c>
      <c r="H872">
        <f t="shared" ca="1" si="67"/>
        <v>9.5644294368885108E-2</v>
      </c>
    </row>
    <row r="873" spans="7:8" x14ac:dyDescent="0.45">
      <c r="G873">
        <f t="shared" ca="1" si="66"/>
        <v>0.71881641494426962</v>
      </c>
      <c r="H873">
        <f t="shared" ca="1" si="67"/>
        <v>0.18336370505999905</v>
      </c>
    </row>
    <row r="874" spans="7:8" x14ac:dyDescent="0.45">
      <c r="G874">
        <f t="shared" ca="1" si="66"/>
        <v>-0.92759933005965856</v>
      </c>
      <c r="H874">
        <f t="shared" ca="1" si="67"/>
        <v>0.52710718379379395</v>
      </c>
    </row>
    <row r="875" spans="7:8" x14ac:dyDescent="0.45">
      <c r="G875">
        <f t="shared" ca="1" si="66"/>
        <v>-1.1027573522331409</v>
      </c>
      <c r="H875">
        <f t="shared" ca="1" si="67"/>
        <v>0.88274044457091416</v>
      </c>
    </row>
    <row r="876" spans="7:8" x14ac:dyDescent="0.45">
      <c r="G876">
        <f t="shared" ca="1" si="66"/>
        <v>2.4288323670749231E-2</v>
      </c>
      <c r="H876">
        <f t="shared" ca="1" si="67"/>
        <v>-0.33274341066659824</v>
      </c>
    </row>
    <row r="877" spans="7:8" x14ac:dyDescent="0.45">
      <c r="G877">
        <f t="shared" ca="1" si="66"/>
        <v>-0.49438834549884747</v>
      </c>
      <c r="H877">
        <f t="shared" ca="1" si="67"/>
        <v>-8.8913497168245537E-2</v>
      </c>
    </row>
    <row r="878" spans="7:8" x14ac:dyDescent="0.45">
      <c r="G878">
        <f t="shared" ca="1" si="66"/>
        <v>0.20225756240571754</v>
      </c>
      <c r="H878">
        <f t="shared" ca="1" si="67"/>
        <v>-0.2924252117830306</v>
      </c>
    </row>
    <row r="879" spans="7:8" x14ac:dyDescent="0.45">
      <c r="G879">
        <f t="shared" ca="1" si="66"/>
        <v>0.70392081040001075</v>
      </c>
      <c r="H879">
        <f t="shared" ca="1" si="67"/>
        <v>0.16217117398087455</v>
      </c>
    </row>
    <row r="880" spans="7:8" x14ac:dyDescent="0.45">
      <c r="G880">
        <f t="shared" ca="1" si="66"/>
        <v>1.0737200552152555</v>
      </c>
      <c r="H880">
        <f t="shared" ca="1" si="67"/>
        <v>0.81954142363811799</v>
      </c>
    </row>
    <row r="881" spans="7:8" x14ac:dyDescent="0.45">
      <c r="G881">
        <f t="shared" ca="1" si="66"/>
        <v>-0.71558332973837313</v>
      </c>
      <c r="H881">
        <f t="shared" ca="1" si="67"/>
        <v>0.17872616846612394</v>
      </c>
    </row>
    <row r="882" spans="7:8" x14ac:dyDescent="0.45">
      <c r="G882">
        <f t="shared" ca="1" si="66"/>
        <v>-0.10337534590314706</v>
      </c>
      <c r="H882">
        <f t="shared" ca="1" si="67"/>
        <v>-0.32264687119273799</v>
      </c>
    </row>
    <row r="883" spans="7:8" x14ac:dyDescent="0.45">
      <c r="G883">
        <f t="shared" ca="1" si="66"/>
        <v>-1.4410357804075329</v>
      </c>
      <c r="H883">
        <f t="shared" ca="1" si="67"/>
        <v>1.7432507870814142</v>
      </c>
    </row>
    <row r="884" spans="7:8" x14ac:dyDescent="0.45">
      <c r="G884">
        <f t="shared" ca="1" si="66"/>
        <v>-0.19107275019921824</v>
      </c>
      <c r="H884">
        <f t="shared" ca="1" si="67"/>
        <v>-0.29682453746464044</v>
      </c>
    </row>
    <row r="885" spans="7:8" x14ac:dyDescent="0.45">
      <c r="G885">
        <f t="shared" ca="1" si="66"/>
        <v>1.0242900328514231</v>
      </c>
      <c r="H885">
        <f t="shared" ca="1" si="67"/>
        <v>0.71583673806543602</v>
      </c>
    </row>
    <row r="886" spans="7:8" x14ac:dyDescent="0.45">
      <c r="G886">
        <f t="shared" ca="1" si="66"/>
        <v>1.4416820760350918E-2</v>
      </c>
      <c r="H886">
        <f t="shared" ca="1" si="67"/>
        <v>-0.33312548861249724</v>
      </c>
    </row>
    <row r="887" spans="7:8" x14ac:dyDescent="0.45">
      <c r="G887">
        <f t="shared" ca="1" si="66"/>
        <v>-0.37269495289350058</v>
      </c>
      <c r="H887">
        <f t="shared" ca="1" si="67"/>
        <v>-0.19443180542104471</v>
      </c>
    </row>
    <row r="888" spans="7:8" x14ac:dyDescent="0.45">
      <c r="G888">
        <f t="shared" ca="1" si="66"/>
        <v>-0.46886948796452732</v>
      </c>
      <c r="H888">
        <f t="shared" ca="1" si="67"/>
        <v>-0.11349473658921527</v>
      </c>
    </row>
    <row r="889" spans="7:8" x14ac:dyDescent="0.45">
      <c r="G889">
        <f t="shared" ca="1" si="66"/>
        <v>0.21579885205733845</v>
      </c>
      <c r="H889">
        <f t="shared" ca="1" si="67"/>
        <v>-0.28676418878406829</v>
      </c>
    </row>
    <row r="890" spans="7:8" x14ac:dyDescent="0.45">
      <c r="G890">
        <f t="shared" ca="1" si="66"/>
        <v>-0.46781729942448458</v>
      </c>
      <c r="H890">
        <f t="shared" ca="1" si="67"/>
        <v>-0.11448030769251547</v>
      </c>
    </row>
    <row r="891" spans="7:8" x14ac:dyDescent="0.45">
      <c r="G891">
        <f t="shared" ca="1" si="66"/>
        <v>0.52352907024528028</v>
      </c>
      <c r="H891">
        <f t="shared" ca="1" si="67"/>
        <v>-5.925064594144569E-2</v>
      </c>
    </row>
    <row r="892" spans="7:8" x14ac:dyDescent="0.45">
      <c r="G892">
        <f t="shared" ca="1" si="66"/>
        <v>-0.14817317398387297</v>
      </c>
      <c r="H892">
        <f t="shared" ca="1" si="67"/>
        <v>-0.31137804384487822</v>
      </c>
    </row>
    <row r="893" spans="7:8" x14ac:dyDescent="0.45">
      <c r="G893">
        <f t="shared" ca="1" si="66"/>
        <v>-0.31253242259685005</v>
      </c>
      <c r="H893">
        <f t="shared" ca="1" si="67"/>
        <v>-0.23565681815907724</v>
      </c>
    </row>
    <row r="894" spans="7:8" x14ac:dyDescent="0.45">
      <c r="G894">
        <f t="shared" ca="1" si="66"/>
        <v>0.27737360164375968</v>
      </c>
      <c r="H894">
        <f t="shared" ca="1" si="67"/>
        <v>-0.25639721844450225</v>
      </c>
    </row>
    <row r="895" spans="7:8" x14ac:dyDescent="0.45">
      <c r="G895">
        <f t="shared" ca="1" si="66"/>
        <v>0.24110332451805147</v>
      </c>
      <c r="H895">
        <f t="shared" ca="1" si="67"/>
        <v>-0.27520252023967645</v>
      </c>
    </row>
    <row r="896" spans="7:8" x14ac:dyDescent="0.45">
      <c r="G896">
        <f t="shared" ca="1" si="66"/>
        <v>-0.26624155446802206</v>
      </c>
      <c r="H896">
        <f t="shared" ca="1" si="67"/>
        <v>-0.26244876800778455</v>
      </c>
    </row>
    <row r="897" spans="7:8" x14ac:dyDescent="0.45">
      <c r="G897">
        <f t="shared" ca="1" si="66"/>
        <v>-6.7901473805933352E-2</v>
      </c>
      <c r="H897">
        <f t="shared" ca="1" si="67"/>
        <v>-0.32872272318831547</v>
      </c>
    </row>
    <row r="898" spans="7:8" x14ac:dyDescent="0.45">
      <c r="G898">
        <f t="shared" ca="1" si="66"/>
        <v>6.8672453175472978E-2</v>
      </c>
      <c r="H898">
        <f t="shared" ca="1" si="67"/>
        <v>-0.32861742750819578</v>
      </c>
    </row>
    <row r="899" spans="7:8" x14ac:dyDescent="0.45">
      <c r="G899">
        <f t="shared" ca="1" si="66"/>
        <v>5.7515743007901805E-2</v>
      </c>
      <c r="H899">
        <f t="shared" ca="1" si="67"/>
        <v>-0.33002527263958231</v>
      </c>
    </row>
    <row r="900" spans="7:8" x14ac:dyDescent="0.45">
      <c r="G900">
        <f t="shared" ca="1" si="66"/>
        <v>-9.2299505799030859E-2</v>
      </c>
      <c r="H900">
        <f t="shared" ca="1" si="67"/>
        <v>-0.32481413456258801</v>
      </c>
    </row>
    <row r="901" spans="7:8" x14ac:dyDescent="0.45">
      <c r="G901">
        <f t="shared" ca="1" si="66"/>
        <v>-0.2303223805891145</v>
      </c>
      <c r="H901">
        <f t="shared" ca="1" si="67"/>
        <v>-0.28028493433309642</v>
      </c>
    </row>
    <row r="902" spans="7:8" x14ac:dyDescent="0.45">
      <c r="G902">
        <f t="shared" ca="1" si="66"/>
        <v>1.1208114577380079E-2</v>
      </c>
      <c r="H902">
        <f t="shared" ca="1" si="67"/>
        <v>-0.33320771150095363</v>
      </c>
    </row>
    <row r="903" spans="7:8" x14ac:dyDescent="0.45">
      <c r="G903">
        <f t="shared" ca="1" si="66"/>
        <v>-0.33187697752898343</v>
      </c>
      <c r="H903">
        <f t="shared" ca="1" si="67"/>
        <v>-0.22319100511955994</v>
      </c>
    </row>
    <row r="904" spans="7:8" x14ac:dyDescent="0.45">
      <c r="G904">
        <f t="shared" ca="1" si="66"/>
        <v>4.6047217861566306E-2</v>
      </c>
      <c r="H904">
        <f t="shared" ca="1" si="67"/>
        <v>-0.33121298706054275</v>
      </c>
    </row>
    <row r="905" spans="7:8" x14ac:dyDescent="0.45">
      <c r="G905">
        <f t="shared" ref="G905:G968" ca="1" si="68">_xlfn.NORM.S.INV(RAND())*SQRT($I$4)</f>
        <v>-0.14907330534534574</v>
      </c>
      <c r="H905">
        <f t="shared" ref="H905:H968" ca="1" si="69">G905^2-$B$3^3/3</f>
        <v>-0.31111048296674665</v>
      </c>
    </row>
    <row r="906" spans="7:8" x14ac:dyDescent="0.45">
      <c r="G906">
        <f t="shared" ca="1" si="68"/>
        <v>1.1356001137092147</v>
      </c>
      <c r="H906">
        <f t="shared" ca="1" si="69"/>
        <v>0.95625428492304798</v>
      </c>
    </row>
    <row r="907" spans="7:8" x14ac:dyDescent="0.45">
      <c r="G907">
        <f t="shared" ca="1" si="68"/>
        <v>0.73238092783797659</v>
      </c>
      <c r="H907">
        <f t="shared" ca="1" si="69"/>
        <v>0.20304849012748211</v>
      </c>
    </row>
    <row r="908" spans="7:8" x14ac:dyDescent="0.45">
      <c r="G908">
        <f t="shared" ca="1" si="68"/>
        <v>0.98659175515165076</v>
      </c>
      <c r="H908">
        <f t="shared" ca="1" si="69"/>
        <v>0.64002995799988138</v>
      </c>
    </row>
    <row r="909" spans="7:8" x14ac:dyDescent="0.45">
      <c r="G909">
        <f t="shared" ca="1" si="68"/>
        <v>0.56074958702195388</v>
      </c>
      <c r="H909">
        <f t="shared" ca="1" si="69"/>
        <v>-1.8893233988041491E-2</v>
      </c>
    </row>
    <row r="910" spans="7:8" x14ac:dyDescent="0.45">
      <c r="G910">
        <f t="shared" ca="1" si="68"/>
        <v>0.30499926357945106</v>
      </c>
      <c r="H910">
        <f t="shared" ca="1" si="69"/>
        <v>-0.24030878254932586</v>
      </c>
    </row>
    <row r="911" spans="7:8" x14ac:dyDescent="0.45">
      <c r="G911">
        <f t="shared" ca="1" si="68"/>
        <v>0.6339452315848213</v>
      </c>
      <c r="H911">
        <f t="shared" ca="1" si="69"/>
        <v>6.8553223315799383E-2</v>
      </c>
    </row>
    <row r="912" spans="7:8" x14ac:dyDescent="0.45">
      <c r="G912">
        <f t="shared" ca="1" si="68"/>
        <v>-0.70430797391696875</v>
      </c>
      <c r="H912">
        <f t="shared" ca="1" si="69"/>
        <v>0.16271638878969225</v>
      </c>
    </row>
    <row r="913" spans="7:8" x14ac:dyDescent="0.45">
      <c r="G913">
        <f t="shared" ca="1" si="68"/>
        <v>0.71580279398030411</v>
      </c>
      <c r="H913">
        <f t="shared" ca="1" si="69"/>
        <v>0.17904030653667641</v>
      </c>
    </row>
    <row r="914" spans="7:8" x14ac:dyDescent="0.45">
      <c r="G914">
        <f t="shared" ca="1" si="68"/>
        <v>-0.41744118567286176</v>
      </c>
      <c r="H914">
        <f t="shared" ca="1" si="69"/>
        <v>-0.15907618983736868</v>
      </c>
    </row>
    <row r="915" spans="7:8" x14ac:dyDescent="0.45">
      <c r="G915">
        <f t="shared" ca="1" si="68"/>
        <v>0.92821416975397686</v>
      </c>
      <c r="H915">
        <f t="shared" ca="1" si="69"/>
        <v>0.52824821159873125</v>
      </c>
    </row>
    <row r="916" spans="7:8" x14ac:dyDescent="0.45">
      <c r="G916">
        <f t="shared" ca="1" si="68"/>
        <v>3.5625204302863034E-2</v>
      </c>
      <c r="H916">
        <f t="shared" ca="1" si="69"/>
        <v>-0.33206417815171257</v>
      </c>
    </row>
    <row r="917" spans="7:8" x14ac:dyDescent="0.45">
      <c r="G917">
        <f t="shared" ca="1" si="68"/>
        <v>0.96885705889974338</v>
      </c>
      <c r="H917">
        <f t="shared" ca="1" si="69"/>
        <v>0.60535066724652742</v>
      </c>
    </row>
    <row r="918" spans="7:8" x14ac:dyDescent="0.45">
      <c r="G918">
        <f t="shared" ca="1" si="68"/>
        <v>-0.13355862708547303</v>
      </c>
      <c r="H918">
        <f t="shared" ca="1" si="69"/>
        <v>-0.31549542646437689</v>
      </c>
    </row>
    <row r="919" spans="7:8" x14ac:dyDescent="0.45">
      <c r="G919">
        <f t="shared" ca="1" si="68"/>
        <v>-0.77912368924569997</v>
      </c>
      <c r="H919">
        <f t="shared" ca="1" si="69"/>
        <v>0.27370038981049677</v>
      </c>
    </row>
    <row r="920" spans="7:8" x14ac:dyDescent="0.45">
      <c r="G920">
        <f t="shared" ca="1" si="68"/>
        <v>-0.37176476549536597</v>
      </c>
      <c r="H920">
        <f t="shared" ca="1" si="69"/>
        <v>-0.19512429246950885</v>
      </c>
    </row>
    <row r="921" spans="7:8" x14ac:dyDescent="0.45">
      <c r="G921">
        <f t="shared" ca="1" si="68"/>
        <v>0.55247059891797667</v>
      </c>
      <c r="H921">
        <f t="shared" ca="1" si="69"/>
        <v>-2.8109570664545447E-2</v>
      </c>
    </row>
    <row r="922" spans="7:8" x14ac:dyDescent="0.45">
      <c r="G922">
        <f t="shared" ca="1" si="68"/>
        <v>1.413662221297028</v>
      </c>
      <c r="H922">
        <f t="shared" ca="1" si="69"/>
        <v>1.6651075425891142</v>
      </c>
    </row>
    <row r="923" spans="7:8" x14ac:dyDescent="0.45">
      <c r="G923">
        <f t="shared" ca="1" si="68"/>
        <v>1.3878819958396418</v>
      </c>
      <c r="H923">
        <f t="shared" ca="1" si="69"/>
        <v>1.5928831010424942</v>
      </c>
    </row>
    <row r="924" spans="7:8" x14ac:dyDescent="0.45">
      <c r="G924">
        <f t="shared" ca="1" si="68"/>
        <v>-6.3551275559854568E-3</v>
      </c>
      <c r="H924">
        <f t="shared" ca="1" si="69"/>
        <v>-0.33329294568708046</v>
      </c>
    </row>
    <row r="925" spans="7:8" x14ac:dyDescent="0.45">
      <c r="G925">
        <f t="shared" ca="1" si="68"/>
        <v>2.7807297683169654E-2</v>
      </c>
      <c r="H925">
        <f t="shared" ca="1" si="69"/>
        <v>-0.33256008752889288</v>
      </c>
    </row>
    <row r="926" spans="7:8" x14ac:dyDescent="0.45">
      <c r="G926">
        <f t="shared" ca="1" si="68"/>
        <v>-5.4738318278091398E-2</v>
      </c>
      <c r="H926">
        <f t="shared" ca="1" si="69"/>
        <v>-0.33033704984541967</v>
      </c>
    </row>
    <row r="927" spans="7:8" x14ac:dyDescent="0.45">
      <c r="G927">
        <f t="shared" ca="1" si="68"/>
        <v>-5.2889368628655661E-2</v>
      </c>
      <c r="H927">
        <f t="shared" ca="1" si="69"/>
        <v>-0.33053604801939551</v>
      </c>
    </row>
    <row r="928" spans="7:8" x14ac:dyDescent="0.45">
      <c r="G928">
        <f t="shared" ca="1" si="68"/>
        <v>0.14306844732403576</v>
      </c>
      <c r="H928">
        <f t="shared" ca="1" si="69"/>
        <v>-0.31286475271362291</v>
      </c>
    </row>
    <row r="929" spans="7:8" x14ac:dyDescent="0.45">
      <c r="G929">
        <f t="shared" ca="1" si="68"/>
        <v>-0.30093557448783376</v>
      </c>
      <c r="H929">
        <f t="shared" ca="1" si="69"/>
        <v>-0.24277111334101076</v>
      </c>
    </row>
    <row r="930" spans="7:8" x14ac:dyDescent="0.45">
      <c r="G930">
        <f t="shared" ca="1" si="68"/>
        <v>-0.60031413259961197</v>
      </c>
      <c r="H930">
        <f t="shared" ca="1" si="69"/>
        <v>2.7043724465491192E-2</v>
      </c>
    </row>
    <row r="931" spans="7:8" x14ac:dyDescent="0.45">
      <c r="G931">
        <f t="shared" ca="1" si="68"/>
        <v>0.30139272689937102</v>
      </c>
      <c r="H931">
        <f t="shared" ca="1" si="69"/>
        <v>-0.24249575750549446</v>
      </c>
    </row>
    <row r="932" spans="7:8" x14ac:dyDescent="0.45">
      <c r="G932">
        <f t="shared" ca="1" si="68"/>
        <v>8.2111560914317511E-2</v>
      </c>
      <c r="H932">
        <f t="shared" ca="1" si="69"/>
        <v>-0.32659102489754765</v>
      </c>
    </row>
    <row r="933" spans="7:8" x14ac:dyDescent="0.45">
      <c r="G933">
        <f t="shared" ca="1" si="68"/>
        <v>0.48828738090210944</v>
      </c>
      <c r="H933">
        <f t="shared" ca="1" si="69"/>
        <v>-9.4908766985091597E-2</v>
      </c>
    </row>
    <row r="934" spans="7:8" x14ac:dyDescent="0.45">
      <c r="G934">
        <f t="shared" ca="1" si="68"/>
        <v>0.69110913564756471</v>
      </c>
      <c r="H934">
        <f t="shared" ca="1" si="69"/>
        <v>0.14429850404219069</v>
      </c>
    </row>
    <row r="935" spans="7:8" x14ac:dyDescent="0.45">
      <c r="G935">
        <f t="shared" ca="1" si="68"/>
        <v>4.3194632522368416E-3</v>
      </c>
      <c r="H935">
        <f t="shared" ca="1" si="69"/>
        <v>-0.33331467557054589</v>
      </c>
    </row>
    <row r="936" spans="7:8" x14ac:dyDescent="0.45">
      <c r="G936">
        <f t="shared" ca="1" si="68"/>
        <v>0.10556304378953353</v>
      </c>
      <c r="H936">
        <f t="shared" ca="1" si="69"/>
        <v>-0.32218977711922236</v>
      </c>
    </row>
    <row r="937" spans="7:8" x14ac:dyDescent="0.45">
      <c r="G937">
        <f t="shared" ca="1" si="68"/>
        <v>0.10379615642717611</v>
      </c>
      <c r="H937">
        <f t="shared" ca="1" si="69"/>
        <v>-0.32255969124427852</v>
      </c>
    </row>
    <row r="938" spans="7:8" x14ac:dyDescent="0.45">
      <c r="G938">
        <f t="shared" ca="1" si="68"/>
        <v>0.43418627793907422</v>
      </c>
      <c r="H938">
        <f t="shared" ca="1" si="69"/>
        <v>-0.14481560938274632</v>
      </c>
    </row>
    <row r="939" spans="7:8" x14ac:dyDescent="0.45">
      <c r="G939">
        <f t="shared" ca="1" si="68"/>
        <v>0.38851209158824562</v>
      </c>
      <c r="H939">
        <f t="shared" ca="1" si="69"/>
        <v>-0.18239168802305997</v>
      </c>
    </row>
    <row r="940" spans="7:8" x14ac:dyDescent="0.45">
      <c r="G940">
        <f t="shared" ca="1" si="68"/>
        <v>0.10235453213773442</v>
      </c>
      <c r="H940">
        <f t="shared" ca="1" si="69"/>
        <v>-0.3228568830841988</v>
      </c>
    </row>
    <row r="941" spans="7:8" x14ac:dyDescent="0.45">
      <c r="G941">
        <f t="shared" ca="1" si="68"/>
        <v>-0.23551872102771299</v>
      </c>
      <c r="H941">
        <f t="shared" ca="1" si="69"/>
        <v>-0.2778642653788036</v>
      </c>
    </row>
    <row r="942" spans="7:8" x14ac:dyDescent="0.45">
      <c r="G942">
        <f t="shared" ca="1" si="68"/>
        <v>-0.1099954956039586</v>
      </c>
      <c r="H942">
        <f t="shared" ca="1" si="69"/>
        <v>-0.32123432428017284</v>
      </c>
    </row>
    <row r="943" spans="7:8" x14ac:dyDescent="0.45">
      <c r="G943">
        <f t="shared" ca="1" si="68"/>
        <v>0.51172295030238535</v>
      </c>
      <c r="H943">
        <f t="shared" ca="1" si="69"/>
        <v>-7.1472955467155763E-2</v>
      </c>
    </row>
    <row r="944" spans="7:8" x14ac:dyDescent="0.45">
      <c r="G944">
        <f t="shared" ca="1" si="68"/>
        <v>-1.6976560096171354</v>
      </c>
      <c r="H944">
        <f t="shared" ca="1" si="69"/>
        <v>2.5487025936558418</v>
      </c>
    </row>
    <row r="945" spans="7:8" x14ac:dyDescent="0.45">
      <c r="G945">
        <f t="shared" ca="1" si="68"/>
        <v>8.2151910992107696E-2</v>
      </c>
      <c r="H945">
        <f t="shared" ca="1" si="69"/>
        <v>-0.32658439685367813</v>
      </c>
    </row>
    <row r="946" spans="7:8" x14ac:dyDescent="0.45">
      <c r="G946">
        <f t="shared" ca="1" si="68"/>
        <v>-0.3478029697634491</v>
      </c>
      <c r="H946">
        <f t="shared" ca="1" si="69"/>
        <v>-0.21236642755705865</v>
      </c>
    </row>
    <row r="947" spans="7:8" x14ac:dyDescent="0.45">
      <c r="G947">
        <f t="shared" ca="1" si="68"/>
        <v>-4.8860396285564447E-2</v>
      </c>
      <c r="H947">
        <f t="shared" ca="1" si="69"/>
        <v>-0.33094599500815092</v>
      </c>
    </row>
    <row r="948" spans="7:8" x14ac:dyDescent="0.45">
      <c r="G948">
        <f t="shared" ca="1" si="68"/>
        <v>7.4664697527127094E-2</v>
      </c>
      <c r="H948">
        <f t="shared" ca="1" si="69"/>
        <v>-0.32775851627651592</v>
      </c>
    </row>
    <row r="949" spans="7:8" x14ac:dyDescent="0.45">
      <c r="G949">
        <f t="shared" ca="1" si="68"/>
        <v>-0.96332384856728459</v>
      </c>
      <c r="H949">
        <f t="shared" ca="1" si="69"/>
        <v>0.59465950388515143</v>
      </c>
    </row>
    <row r="950" spans="7:8" x14ac:dyDescent="0.45">
      <c r="G950">
        <f t="shared" ca="1" si="68"/>
        <v>0.33684661561734847</v>
      </c>
      <c r="H950">
        <f t="shared" ca="1" si="69"/>
        <v>-0.21986769088047159</v>
      </c>
    </row>
    <row r="951" spans="7:8" x14ac:dyDescent="0.45">
      <c r="G951">
        <f t="shared" ca="1" si="68"/>
        <v>-0.21005133111705171</v>
      </c>
      <c r="H951">
        <f t="shared" ca="1" si="69"/>
        <v>-0.28921177162928802</v>
      </c>
    </row>
    <row r="952" spans="7:8" x14ac:dyDescent="0.45">
      <c r="G952">
        <f t="shared" ca="1" si="68"/>
        <v>-0.75151692885976051</v>
      </c>
      <c r="H952">
        <f t="shared" ca="1" si="69"/>
        <v>0.23144436102947302</v>
      </c>
    </row>
    <row r="953" spans="7:8" x14ac:dyDescent="0.45">
      <c r="G953">
        <f t="shared" ca="1" si="68"/>
        <v>-1.2834167644394143</v>
      </c>
      <c r="H953">
        <f t="shared" ca="1" si="69"/>
        <v>1.3138252579108018</v>
      </c>
    </row>
    <row r="954" spans="7:8" x14ac:dyDescent="0.45">
      <c r="G954">
        <f t="shared" ca="1" si="68"/>
        <v>-2.7718559903900063E-2</v>
      </c>
      <c r="H954">
        <f t="shared" ca="1" si="69"/>
        <v>-0.33256501477018724</v>
      </c>
    </row>
    <row r="955" spans="7:8" x14ac:dyDescent="0.45">
      <c r="G955">
        <f t="shared" ca="1" si="68"/>
        <v>0.86269351266204364</v>
      </c>
      <c r="H955">
        <f t="shared" ca="1" si="69"/>
        <v>0.41090676345584237</v>
      </c>
    </row>
    <row r="956" spans="7:8" x14ac:dyDescent="0.45">
      <c r="G956">
        <f t="shared" ca="1" si="68"/>
        <v>-0.13011955099526679</v>
      </c>
      <c r="H956">
        <f t="shared" ca="1" si="69"/>
        <v>-0.31640223578212345</v>
      </c>
    </row>
    <row r="957" spans="7:8" x14ac:dyDescent="0.45">
      <c r="G957">
        <f t="shared" ca="1" si="68"/>
        <v>0.62368180256705441</v>
      </c>
      <c r="H957">
        <f t="shared" ca="1" si="69"/>
        <v>5.5645657519956926E-2</v>
      </c>
    </row>
    <row r="958" spans="7:8" x14ac:dyDescent="0.45">
      <c r="G958">
        <f t="shared" ca="1" si="68"/>
        <v>-0.3675926812853248</v>
      </c>
      <c r="H958">
        <f t="shared" ca="1" si="69"/>
        <v>-0.19820895399879895</v>
      </c>
    </row>
    <row r="959" spans="7:8" x14ac:dyDescent="0.45">
      <c r="G959">
        <f t="shared" ca="1" si="68"/>
        <v>7.1394283105477171E-2</v>
      </c>
      <c r="H959">
        <f t="shared" ca="1" si="69"/>
        <v>-0.32823618967318829</v>
      </c>
    </row>
    <row r="960" spans="7:8" x14ac:dyDescent="0.45">
      <c r="G960">
        <f t="shared" ca="1" si="68"/>
        <v>-0.17912993255794846</v>
      </c>
      <c r="H960">
        <f t="shared" ca="1" si="69"/>
        <v>-0.30124580059511813</v>
      </c>
    </row>
    <row r="961" spans="7:8" x14ac:dyDescent="0.45">
      <c r="G961">
        <f t="shared" ca="1" si="68"/>
        <v>0.21334563452581906</v>
      </c>
      <c r="H961">
        <f t="shared" ca="1" si="69"/>
        <v>-0.28781697356210895</v>
      </c>
    </row>
    <row r="962" spans="7:8" x14ac:dyDescent="0.45">
      <c r="G962">
        <f t="shared" ca="1" si="68"/>
        <v>-0.44387839766233689</v>
      </c>
      <c r="H962">
        <f t="shared" ca="1" si="69"/>
        <v>-0.13630530142204964</v>
      </c>
    </row>
    <row r="963" spans="7:8" x14ac:dyDescent="0.45">
      <c r="G963">
        <f t="shared" ca="1" si="68"/>
        <v>-0.60661306530738079</v>
      </c>
      <c r="H963">
        <f t="shared" ca="1" si="69"/>
        <v>3.4646077668283315E-2</v>
      </c>
    </row>
    <row r="964" spans="7:8" x14ac:dyDescent="0.45">
      <c r="G964">
        <f t="shared" ca="1" si="68"/>
        <v>-0.76925403219907895</v>
      </c>
      <c r="H964">
        <f t="shared" ca="1" si="69"/>
        <v>0.25841843272120829</v>
      </c>
    </row>
    <row r="965" spans="7:8" x14ac:dyDescent="0.45">
      <c r="G965">
        <f t="shared" ca="1" si="68"/>
        <v>0.67022580785325947</v>
      </c>
      <c r="H965">
        <f t="shared" ca="1" si="69"/>
        <v>0.11586930017922098</v>
      </c>
    </row>
    <row r="966" spans="7:8" x14ac:dyDescent="0.45">
      <c r="G966">
        <f t="shared" ca="1" si="68"/>
        <v>0.73171904777129915</v>
      </c>
      <c r="H966">
        <f t="shared" ca="1" si="69"/>
        <v>0.2020794315380034</v>
      </c>
    </row>
    <row r="967" spans="7:8" x14ac:dyDescent="0.45">
      <c r="G967">
        <f t="shared" ca="1" si="68"/>
        <v>0.13719655251796614</v>
      </c>
      <c r="H967">
        <f t="shared" ca="1" si="69"/>
        <v>-0.31451043931051825</v>
      </c>
    </row>
    <row r="968" spans="7:8" x14ac:dyDescent="0.45">
      <c r="G968">
        <f t="shared" ca="1" si="68"/>
        <v>-0.23998985355232164</v>
      </c>
      <c r="H968">
        <f t="shared" ca="1" si="69"/>
        <v>-0.27573820352526851</v>
      </c>
    </row>
    <row r="969" spans="7:8" x14ac:dyDescent="0.45">
      <c r="G969">
        <f t="shared" ref="G969:G1032" ca="1" si="70">_xlfn.NORM.S.INV(RAND())*SQRT($I$4)</f>
        <v>0.18580294349290524</v>
      </c>
      <c r="H969">
        <f t="shared" ref="H969:H1032" ca="1" si="71">G969^2-$B$3^3/3</f>
        <v>-0.29881059952270556</v>
      </c>
    </row>
    <row r="970" spans="7:8" x14ac:dyDescent="0.45">
      <c r="G970">
        <f t="shared" ca="1" si="70"/>
        <v>0.4106695588132025</v>
      </c>
      <c r="H970">
        <f t="shared" ca="1" si="71"/>
        <v>-0.16468384679750292</v>
      </c>
    </row>
    <row r="971" spans="7:8" x14ac:dyDescent="0.45">
      <c r="G971">
        <f t="shared" ca="1" si="70"/>
        <v>0.14984958876005949</v>
      </c>
      <c r="H971">
        <f t="shared" ca="1" si="71"/>
        <v>-0.31087843408177435</v>
      </c>
    </row>
    <row r="972" spans="7:8" x14ac:dyDescent="0.45">
      <c r="G972">
        <f t="shared" ca="1" si="70"/>
        <v>-0.39051225234839698</v>
      </c>
      <c r="H972">
        <f t="shared" ca="1" si="71"/>
        <v>-0.18083351409911522</v>
      </c>
    </row>
    <row r="973" spans="7:8" x14ac:dyDescent="0.45">
      <c r="G973">
        <f t="shared" ca="1" si="70"/>
        <v>0.74001133784050144</v>
      </c>
      <c r="H973">
        <f t="shared" ca="1" si="71"/>
        <v>0.2142834467991554</v>
      </c>
    </row>
    <row r="974" spans="7:8" x14ac:dyDescent="0.45">
      <c r="G974">
        <f t="shared" ca="1" si="70"/>
        <v>2.1394478238751478E-2</v>
      </c>
      <c r="H974">
        <f t="shared" ca="1" si="71"/>
        <v>-0.33287560963422491</v>
      </c>
    </row>
    <row r="975" spans="7:8" x14ac:dyDescent="0.45">
      <c r="G975">
        <f t="shared" ca="1" si="70"/>
        <v>-0.26319039496634239</v>
      </c>
      <c r="H975">
        <f t="shared" ca="1" si="71"/>
        <v>-0.26406414933079403</v>
      </c>
    </row>
    <row r="976" spans="7:8" x14ac:dyDescent="0.45">
      <c r="G976">
        <f t="shared" ca="1" si="70"/>
        <v>-0.56706226868991028</v>
      </c>
      <c r="H976">
        <f t="shared" ca="1" si="71"/>
        <v>-1.177371676158534E-2</v>
      </c>
    </row>
    <row r="977" spans="7:8" x14ac:dyDescent="0.45">
      <c r="G977">
        <f t="shared" ca="1" si="70"/>
        <v>-0.25357239368210277</v>
      </c>
      <c r="H977">
        <f t="shared" ca="1" si="71"/>
        <v>-0.26903437449566203</v>
      </c>
    </row>
    <row r="978" spans="7:8" x14ac:dyDescent="0.45">
      <c r="G978">
        <f t="shared" ca="1" si="70"/>
        <v>0.11708204371784507</v>
      </c>
      <c r="H978">
        <f t="shared" ca="1" si="71"/>
        <v>-0.31962512837218593</v>
      </c>
    </row>
    <row r="979" spans="7:8" x14ac:dyDescent="0.45">
      <c r="G979">
        <f t="shared" ca="1" si="70"/>
        <v>-0.14597606004937391</v>
      </c>
      <c r="H979">
        <f t="shared" ca="1" si="71"/>
        <v>-0.31202432322579488</v>
      </c>
    </row>
    <row r="980" spans="7:8" x14ac:dyDescent="0.45">
      <c r="G980">
        <f t="shared" ca="1" si="70"/>
        <v>4.0658240592787956E-2</v>
      </c>
      <c r="H980">
        <f t="shared" ca="1" si="71"/>
        <v>-0.33168024080523228</v>
      </c>
    </row>
    <row r="981" spans="7:8" x14ac:dyDescent="0.45">
      <c r="G981">
        <f t="shared" ca="1" si="70"/>
        <v>-0.69498022708637119</v>
      </c>
      <c r="H981">
        <f t="shared" ca="1" si="71"/>
        <v>0.14966418270769077</v>
      </c>
    </row>
    <row r="982" spans="7:8" x14ac:dyDescent="0.45">
      <c r="G982">
        <f t="shared" ca="1" si="70"/>
        <v>0.65756131397859985</v>
      </c>
      <c r="H982">
        <f t="shared" ca="1" si="71"/>
        <v>9.9053548307929451E-2</v>
      </c>
    </row>
    <row r="983" spans="7:8" x14ac:dyDescent="0.45">
      <c r="G983">
        <f t="shared" ca="1" si="70"/>
        <v>0.35001510096220018</v>
      </c>
      <c r="H983">
        <f t="shared" ca="1" si="71"/>
        <v>-0.21082276243175413</v>
      </c>
    </row>
    <row r="984" spans="7:8" x14ac:dyDescent="0.45">
      <c r="G984">
        <f t="shared" ca="1" si="70"/>
        <v>0.12227942090621098</v>
      </c>
      <c r="H984">
        <f t="shared" ca="1" si="71"/>
        <v>-0.31838107655617498</v>
      </c>
    </row>
    <row r="985" spans="7:8" x14ac:dyDescent="0.45">
      <c r="G985">
        <f t="shared" ca="1" si="70"/>
        <v>-0.29605668178167027</v>
      </c>
      <c r="H985">
        <f t="shared" ca="1" si="71"/>
        <v>-0.24568377450576012</v>
      </c>
    </row>
    <row r="986" spans="7:8" x14ac:dyDescent="0.45">
      <c r="G986">
        <f t="shared" ca="1" si="70"/>
        <v>0.94818640774272156</v>
      </c>
      <c r="H986">
        <f t="shared" ca="1" si="71"/>
        <v>0.56572413049471337</v>
      </c>
    </row>
    <row r="987" spans="7:8" x14ac:dyDescent="0.45">
      <c r="G987">
        <f t="shared" ca="1" si="70"/>
        <v>0.18893160204711038</v>
      </c>
      <c r="H987">
        <f t="shared" ca="1" si="71"/>
        <v>-0.29763818308124562</v>
      </c>
    </row>
    <row r="988" spans="7:8" x14ac:dyDescent="0.45">
      <c r="G988">
        <f t="shared" ca="1" si="70"/>
        <v>-0.68030743343151667</v>
      </c>
      <c r="H988">
        <f t="shared" ca="1" si="71"/>
        <v>0.12948487064884417</v>
      </c>
    </row>
    <row r="989" spans="7:8" x14ac:dyDescent="0.45">
      <c r="G989">
        <f t="shared" ca="1" si="70"/>
        <v>-0.26828561295414494</v>
      </c>
      <c r="H989">
        <f t="shared" ca="1" si="71"/>
        <v>-0.26135616321515204</v>
      </c>
    </row>
    <row r="990" spans="7:8" x14ac:dyDescent="0.45">
      <c r="G990">
        <f t="shared" ca="1" si="70"/>
        <v>-8.2866414830698079E-2</v>
      </c>
      <c r="H990">
        <f t="shared" ca="1" si="71"/>
        <v>-0.32646649062643995</v>
      </c>
    </row>
    <row r="991" spans="7:8" x14ac:dyDescent="0.45">
      <c r="G991">
        <f t="shared" ca="1" si="70"/>
        <v>0.39201423185597728</v>
      </c>
      <c r="H991">
        <f t="shared" ca="1" si="71"/>
        <v>-0.17965817535570142</v>
      </c>
    </row>
    <row r="992" spans="7:8" x14ac:dyDescent="0.45">
      <c r="G992">
        <f t="shared" ca="1" si="70"/>
        <v>-0.16704936798986117</v>
      </c>
      <c r="H992">
        <f t="shared" ca="1" si="71"/>
        <v>-0.30542784198752126</v>
      </c>
    </row>
    <row r="993" spans="7:8" x14ac:dyDescent="0.45">
      <c r="G993">
        <f t="shared" ca="1" si="70"/>
        <v>-0.40385267902664274</v>
      </c>
      <c r="H993">
        <f t="shared" ca="1" si="71"/>
        <v>-0.1702363469763368</v>
      </c>
    </row>
    <row r="994" spans="7:8" x14ac:dyDescent="0.45">
      <c r="G994">
        <f t="shared" ca="1" si="70"/>
        <v>-1.208146039785976</v>
      </c>
      <c r="H994">
        <f t="shared" ca="1" si="71"/>
        <v>1.1262835201172039</v>
      </c>
    </row>
    <row r="995" spans="7:8" x14ac:dyDescent="0.45">
      <c r="G995">
        <f t="shared" ca="1" si="70"/>
        <v>-0.67452916758600134</v>
      </c>
      <c r="H995">
        <f t="shared" ca="1" si="71"/>
        <v>0.1216562645909306</v>
      </c>
    </row>
    <row r="996" spans="7:8" x14ac:dyDescent="0.45">
      <c r="G996">
        <f t="shared" ca="1" si="70"/>
        <v>-0.41815204767019587</v>
      </c>
      <c r="H996">
        <f t="shared" ca="1" si="71"/>
        <v>-0.15848219836255556</v>
      </c>
    </row>
    <row r="997" spans="7:8" x14ac:dyDescent="0.45">
      <c r="G997">
        <f t="shared" ca="1" si="70"/>
        <v>-7.2693284752976442E-2</v>
      </c>
      <c r="H997">
        <f t="shared" ca="1" si="71"/>
        <v>-0.32804901968515598</v>
      </c>
    </row>
    <row r="998" spans="7:8" x14ac:dyDescent="0.45">
      <c r="G998">
        <f t="shared" ca="1" si="70"/>
        <v>0.11135499065820853</v>
      </c>
      <c r="H998">
        <f t="shared" ca="1" si="71"/>
        <v>-0.32093339938884363</v>
      </c>
    </row>
    <row r="999" spans="7:8" x14ac:dyDescent="0.45">
      <c r="G999">
        <f t="shared" ca="1" si="70"/>
        <v>-0.31213807813254418</v>
      </c>
      <c r="H999">
        <f t="shared" ca="1" si="71"/>
        <v>-0.23590315351305507</v>
      </c>
    </row>
    <row r="1000" spans="7:8" x14ac:dyDescent="0.45">
      <c r="G1000">
        <f t="shared" ca="1" si="70"/>
        <v>-6.365277736059495E-2</v>
      </c>
      <c r="H1000">
        <f t="shared" ca="1" si="71"/>
        <v>-0.32928165726761582</v>
      </c>
    </row>
    <row r="1001" spans="7:8" x14ac:dyDescent="0.45">
      <c r="G1001">
        <f t="shared" ca="1" si="70"/>
        <v>-0.24803795581531635</v>
      </c>
      <c r="H1001">
        <f t="shared" ca="1" si="71"/>
        <v>-0.27181050580829247</v>
      </c>
    </row>
    <row r="1002" spans="7:8" x14ac:dyDescent="0.45">
      <c r="G1002">
        <f t="shared" ca="1" si="70"/>
        <v>-0.79675022195011203</v>
      </c>
      <c r="H1002">
        <f t="shared" ca="1" si="71"/>
        <v>0.30147758284421949</v>
      </c>
    </row>
    <row r="1003" spans="7:8" x14ac:dyDescent="0.45">
      <c r="G1003">
        <f t="shared" ca="1" si="70"/>
        <v>0.1173999533001895</v>
      </c>
      <c r="H1003">
        <f t="shared" ca="1" si="71"/>
        <v>-0.31955058429844663</v>
      </c>
    </row>
    <row r="1004" spans="7:8" x14ac:dyDescent="0.45">
      <c r="G1004">
        <f t="shared" ca="1" si="70"/>
        <v>0.29938009900774332</v>
      </c>
      <c r="H1004">
        <f t="shared" ca="1" si="71"/>
        <v>-0.24370488965144713</v>
      </c>
    </row>
    <row r="1005" spans="7:8" x14ac:dyDescent="0.45">
      <c r="G1005">
        <f t="shared" ca="1" si="70"/>
        <v>-0.3331972103858506</v>
      </c>
      <c r="H1005">
        <f t="shared" ca="1" si="71"/>
        <v>-0.22231295232442053</v>
      </c>
    </row>
    <row r="1006" spans="7:8" x14ac:dyDescent="0.45">
      <c r="G1006">
        <f t="shared" ca="1" si="70"/>
        <v>-0.45060038523330453</v>
      </c>
      <c r="H1006">
        <f t="shared" ca="1" si="71"/>
        <v>-0.13029262616093087</v>
      </c>
    </row>
    <row r="1007" spans="7:8" x14ac:dyDescent="0.45">
      <c r="G1007">
        <f t="shared" ca="1" si="70"/>
        <v>-0.67473433996304177</v>
      </c>
      <c r="H1007">
        <f t="shared" ca="1" si="71"/>
        <v>0.1219330961920283</v>
      </c>
    </row>
    <row r="1008" spans="7:8" x14ac:dyDescent="0.45">
      <c r="G1008">
        <f t="shared" ca="1" si="70"/>
        <v>0.15209542125090528</v>
      </c>
      <c r="H1008">
        <f t="shared" ca="1" si="71"/>
        <v>-0.31020031616784299</v>
      </c>
    </row>
    <row r="1009" spans="7:8" x14ac:dyDescent="0.45">
      <c r="G1009">
        <f t="shared" ca="1" si="70"/>
        <v>1.2617430448469888</v>
      </c>
      <c r="H1009">
        <f t="shared" ca="1" si="71"/>
        <v>1.2586621778864173</v>
      </c>
    </row>
    <row r="1010" spans="7:8" x14ac:dyDescent="0.45">
      <c r="G1010">
        <f t="shared" ca="1" si="70"/>
        <v>0.46600979394698011</v>
      </c>
      <c r="H1010">
        <f t="shared" ca="1" si="71"/>
        <v>-0.11616820527882646</v>
      </c>
    </row>
    <row r="1011" spans="7:8" x14ac:dyDescent="0.45">
      <c r="G1011">
        <f t="shared" ca="1" si="70"/>
        <v>0.65713821000962847</v>
      </c>
      <c r="H1011">
        <f t="shared" ca="1" si="71"/>
        <v>9.8497293721325263E-2</v>
      </c>
    </row>
    <row r="1012" spans="7:8" x14ac:dyDescent="0.45">
      <c r="G1012">
        <f t="shared" ca="1" si="70"/>
        <v>0.84507289847927547</v>
      </c>
      <c r="H1012">
        <f t="shared" ca="1" si="71"/>
        <v>0.38081487041083056</v>
      </c>
    </row>
    <row r="1013" spans="7:8" x14ac:dyDescent="0.45">
      <c r="G1013">
        <f t="shared" ca="1" si="70"/>
        <v>0.62200113150583647</v>
      </c>
      <c r="H1013">
        <f t="shared" ca="1" si="71"/>
        <v>5.3552074261207561E-2</v>
      </c>
    </row>
    <row r="1014" spans="7:8" x14ac:dyDescent="0.45">
      <c r="G1014">
        <f t="shared" ca="1" si="70"/>
        <v>1.4463458695610987</v>
      </c>
      <c r="H1014">
        <f t="shared" ca="1" si="71"/>
        <v>1.7585830410631174</v>
      </c>
    </row>
    <row r="1015" spans="7:8" x14ac:dyDescent="0.45">
      <c r="G1015">
        <f t="shared" ca="1" si="70"/>
        <v>4.6007313272799132E-2</v>
      </c>
      <c r="H1015">
        <f t="shared" ca="1" si="71"/>
        <v>-0.33121666045875181</v>
      </c>
    </row>
    <row r="1016" spans="7:8" x14ac:dyDescent="0.45">
      <c r="G1016">
        <f t="shared" ca="1" si="70"/>
        <v>-0.9314751352244609</v>
      </c>
      <c r="H1016">
        <f t="shared" ca="1" si="71"/>
        <v>0.5343125942080944</v>
      </c>
    </row>
    <row r="1017" spans="7:8" x14ac:dyDescent="0.45">
      <c r="G1017">
        <f t="shared" ca="1" si="70"/>
        <v>-0.88836427644822613</v>
      </c>
      <c r="H1017">
        <f t="shared" ca="1" si="71"/>
        <v>0.45585775433604697</v>
      </c>
    </row>
    <row r="1018" spans="7:8" x14ac:dyDescent="0.45">
      <c r="G1018">
        <f t="shared" ca="1" si="70"/>
        <v>0.42204416150101254</v>
      </c>
      <c r="H1018">
        <f t="shared" ca="1" si="71"/>
        <v>-0.15521205907624055</v>
      </c>
    </row>
    <row r="1019" spans="7:8" x14ac:dyDescent="0.45">
      <c r="G1019">
        <f t="shared" ca="1" si="70"/>
        <v>0.46087549703355979</v>
      </c>
      <c r="H1019">
        <f t="shared" ca="1" si="71"/>
        <v>-0.12092710956740255</v>
      </c>
    </row>
    <row r="1020" spans="7:8" x14ac:dyDescent="0.45">
      <c r="G1020">
        <f t="shared" ca="1" si="70"/>
        <v>0.31820869997260665</v>
      </c>
      <c r="H1020">
        <f t="shared" ca="1" si="71"/>
        <v>-0.23207655659507692</v>
      </c>
    </row>
    <row r="1021" spans="7:8" x14ac:dyDescent="0.45">
      <c r="G1021">
        <f t="shared" ca="1" si="70"/>
        <v>0.13661993868758213</v>
      </c>
      <c r="H1021">
        <f t="shared" ca="1" si="71"/>
        <v>-0.31466832568633463</v>
      </c>
    </row>
    <row r="1022" spans="7:8" x14ac:dyDescent="0.45">
      <c r="G1022">
        <f t="shared" ca="1" si="70"/>
        <v>0.28372189988000807</v>
      </c>
      <c r="H1022">
        <f t="shared" ca="1" si="71"/>
        <v>-0.25283521686181198</v>
      </c>
    </row>
    <row r="1023" spans="7:8" x14ac:dyDescent="0.45">
      <c r="G1023">
        <f t="shared" ca="1" si="70"/>
        <v>-0.51961734555052319</v>
      </c>
      <c r="H1023">
        <f t="shared" ca="1" si="71"/>
        <v>-6.3331147536361487E-2</v>
      </c>
    </row>
    <row r="1024" spans="7:8" x14ac:dyDescent="0.45">
      <c r="G1024">
        <f t="shared" ca="1" si="70"/>
        <v>0.12201247052434128</v>
      </c>
      <c r="H1024">
        <f t="shared" ca="1" si="71"/>
        <v>-0.31844629036988009</v>
      </c>
    </row>
    <row r="1025" spans="7:8" x14ac:dyDescent="0.45">
      <c r="G1025">
        <f t="shared" ca="1" si="70"/>
        <v>0.72686590923228023</v>
      </c>
      <c r="H1025">
        <f t="shared" ca="1" si="71"/>
        <v>0.1950007166707361</v>
      </c>
    </row>
    <row r="1026" spans="7:8" x14ac:dyDescent="0.45">
      <c r="G1026">
        <f t="shared" ca="1" si="70"/>
        <v>-0.73553772024872677</v>
      </c>
      <c r="H1026">
        <f t="shared" ca="1" si="71"/>
        <v>0.20768240457536097</v>
      </c>
    </row>
    <row r="1027" spans="7:8" x14ac:dyDescent="0.45">
      <c r="G1027">
        <f t="shared" ca="1" si="70"/>
        <v>-0.86227631603771482</v>
      </c>
      <c r="H1027">
        <f t="shared" ca="1" si="71"/>
        <v>0.41018711186623974</v>
      </c>
    </row>
    <row r="1028" spans="7:8" x14ac:dyDescent="0.45">
      <c r="G1028">
        <f t="shared" ca="1" si="70"/>
        <v>2.3501701803137411E-2</v>
      </c>
      <c r="H1028">
        <f t="shared" ca="1" si="71"/>
        <v>-0.33278100334568972</v>
      </c>
    </row>
    <row r="1029" spans="7:8" x14ac:dyDescent="0.45">
      <c r="G1029">
        <f t="shared" ca="1" si="70"/>
        <v>-0.21609184621133123</v>
      </c>
      <c r="H1029">
        <f t="shared" ca="1" si="71"/>
        <v>-0.28663764733431168</v>
      </c>
    </row>
    <row r="1030" spans="7:8" x14ac:dyDescent="0.45">
      <c r="G1030">
        <f t="shared" ca="1" si="70"/>
        <v>-0.35476220958855037</v>
      </c>
      <c r="H1030">
        <f t="shared" ca="1" si="71"/>
        <v>-0.20747710798118277</v>
      </c>
    </row>
    <row r="1031" spans="7:8" x14ac:dyDescent="0.45">
      <c r="G1031">
        <f t="shared" ca="1" si="70"/>
        <v>-0.54024969997781747</v>
      </c>
      <c r="H1031">
        <f t="shared" ca="1" si="71"/>
        <v>-4.1463595007211529E-2</v>
      </c>
    </row>
    <row r="1032" spans="7:8" x14ac:dyDescent="0.45">
      <c r="G1032">
        <f t="shared" ca="1" si="70"/>
        <v>-0.27691452344940026</v>
      </c>
      <c r="H1032">
        <f t="shared" ca="1" si="71"/>
        <v>-0.25665168003612487</v>
      </c>
    </row>
    <row r="1033" spans="7:8" x14ac:dyDescent="0.45">
      <c r="G1033">
        <f t="shared" ref="G1033:G1096" ca="1" si="72">_xlfn.NORM.S.INV(RAND())*SQRT($I$4)</f>
        <v>0.28648540554650093</v>
      </c>
      <c r="H1033">
        <f t="shared" ref="H1033:H1096" ca="1" si="73">G1033^2-$B$3^3/3</f>
        <v>-0.25125944574219022</v>
      </c>
    </row>
    <row r="1034" spans="7:8" x14ac:dyDescent="0.45">
      <c r="G1034">
        <f t="shared" ca="1" si="72"/>
        <v>0.86524926313343731</v>
      </c>
      <c r="H1034">
        <f t="shared" ca="1" si="73"/>
        <v>0.41532295401962288</v>
      </c>
    </row>
    <row r="1035" spans="7:8" x14ac:dyDescent="0.45">
      <c r="G1035">
        <f t="shared" ca="1" si="72"/>
        <v>-0.77496273645381264</v>
      </c>
      <c r="H1035">
        <f t="shared" ca="1" si="73"/>
        <v>0.26723390955864817</v>
      </c>
    </row>
    <row r="1036" spans="7:8" x14ac:dyDescent="0.45">
      <c r="G1036">
        <f t="shared" ca="1" si="72"/>
        <v>-0.27926069463288927</v>
      </c>
      <c r="H1036">
        <f t="shared" ca="1" si="73"/>
        <v>-0.2553467977664895</v>
      </c>
    </row>
    <row r="1037" spans="7:8" x14ac:dyDescent="0.45">
      <c r="G1037">
        <f t="shared" ca="1" si="72"/>
        <v>-8.5980499576087638E-2</v>
      </c>
      <c r="H1037">
        <f t="shared" ca="1" si="73"/>
        <v>-0.32594068702597973</v>
      </c>
    </row>
    <row r="1038" spans="7:8" x14ac:dyDescent="0.45">
      <c r="G1038">
        <f t="shared" ca="1" si="72"/>
        <v>-0.67612675994611493</v>
      </c>
      <c r="H1038">
        <f t="shared" ca="1" si="73"/>
        <v>0.123814062181898</v>
      </c>
    </row>
    <row r="1039" spans="7:8" x14ac:dyDescent="0.45">
      <c r="G1039">
        <f t="shared" ca="1" si="72"/>
        <v>-0.35359774055559523</v>
      </c>
      <c r="H1039">
        <f t="shared" ca="1" si="73"/>
        <v>-0.20830197120731128</v>
      </c>
    </row>
    <row r="1040" spans="7:8" x14ac:dyDescent="0.45">
      <c r="G1040">
        <f t="shared" ca="1" si="72"/>
        <v>-6.6058973241550051E-2</v>
      </c>
      <c r="H1040">
        <f t="shared" ca="1" si="73"/>
        <v>-0.32896954538760548</v>
      </c>
    </row>
    <row r="1041" spans="7:8" x14ac:dyDescent="0.45">
      <c r="G1041">
        <f t="shared" ca="1" si="72"/>
        <v>0.80386359429339471</v>
      </c>
      <c r="H1041">
        <f t="shared" ca="1" si="73"/>
        <v>0.31286334489696216</v>
      </c>
    </row>
    <row r="1042" spans="7:8" x14ac:dyDescent="0.45">
      <c r="G1042">
        <f t="shared" ca="1" si="72"/>
        <v>0.20633337750523689</v>
      </c>
      <c r="H1042">
        <f t="shared" ca="1" si="73"/>
        <v>-0.29075987066061471</v>
      </c>
    </row>
    <row r="1043" spans="7:8" x14ac:dyDescent="0.45">
      <c r="G1043">
        <f t="shared" ca="1" si="72"/>
        <v>1.479850767496137E-2</v>
      </c>
      <c r="H1043">
        <f t="shared" ca="1" si="73"/>
        <v>-0.33311433750392744</v>
      </c>
    </row>
    <row r="1044" spans="7:8" x14ac:dyDescent="0.45">
      <c r="G1044">
        <f t="shared" ca="1" si="72"/>
        <v>1.1369040467046858</v>
      </c>
      <c r="H1044">
        <f t="shared" ca="1" si="73"/>
        <v>0.95921747808015723</v>
      </c>
    </row>
    <row r="1045" spans="7:8" x14ac:dyDescent="0.45">
      <c r="G1045">
        <f t="shared" ca="1" si="72"/>
        <v>0.53282853499831517</v>
      </c>
      <c r="H1045">
        <f t="shared" ca="1" si="73"/>
        <v>-4.9427085624882516E-2</v>
      </c>
    </row>
    <row r="1046" spans="7:8" x14ac:dyDescent="0.45">
      <c r="G1046">
        <f t="shared" ca="1" si="72"/>
        <v>-0.4457764921262764</v>
      </c>
      <c r="H1046">
        <f t="shared" ca="1" si="73"/>
        <v>-0.13461665240092516</v>
      </c>
    </row>
    <row r="1047" spans="7:8" x14ac:dyDescent="0.45">
      <c r="G1047">
        <f t="shared" ca="1" si="72"/>
        <v>-0.8266945453723531</v>
      </c>
      <c r="H1047">
        <f t="shared" ca="1" si="73"/>
        <v>0.35009053801506823</v>
      </c>
    </row>
    <row r="1048" spans="7:8" x14ac:dyDescent="0.45">
      <c r="G1048">
        <f t="shared" ca="1" si="72"/>
        <v>-0.1519028204683929</v>
      </c>
      <c r="H1048">
        <f t="shared" ca="1" si="73"/>
        <v>-0.31025886646708051</v>
      </c>
    </row>
    <row r="1049" spans="7:8" x14ac:dyDescent="0.45">
      <c r="G1049">
        <f t="shared" ca="1" si="72"/>
        <v>0.35037108069518264</v>
      </c>
      <c r="H1049">
        <f t="shared" ca="1" si="73"/>
        <v>-0.21057343914582313</v>
      </c>
    </row>
    <row r="1050" spans="7:8" x14ac:dyDescent="0.45">
      <c r="G1050">
        <f t="shared" ca="1" si="72"/>
        <v>0.18474654607395766</v>
      </c>
      <c r="H1050">
        <f t="shared" ca="1" si="73"/>
        <v>-0.29920204704707637</v>
      </c>
    </row>
    <row r="1051" spans="7:8" x14ac:dyDescent="0.45">
      <c r="G1051">
        <f t="shared" ca="1" si="72"/>
        <v>-3.5675848372306564E-2</v>
      </c>
      <c r="H1051">
        <f t="shared" ca="1" si="73"/>
        <v>-0.33206056717624949</v>
      </c>
    </row>
    <row r="1052" spans="7:8" x14ac:dyDescent="0.45">
      <c r="G1052">
        <f t="shared" ca="1" si="72"/>
        <v>0.80568367123615969</v>
      </c>
      <c r="H1052">
        <f t="shared" ca="1" si="73"/>
        <v>0.31579284476324293</v>
      </c>
    </row>
    <row r="1053" spans="7:8" x14ac:dyDescent="0.45">
      <c r="G1053">
        <f t="shared" ca="1" si="72"/>
        <v>-0.49539062114067134</v>
      </c>
      <c r="H1053">
        <f t="shared" ca="1" si="73"/>
        <v>-8.7921465819193162E-2</v>
      </c>
    </row>
    <row r="1054" spans="7:8" x14ac:dyDescent="0.45">
      <c r="G1054">
        <f t="shared" ca="1" si="72"/>
        <v>-1.1165919554182133</v>
      </c>
      <c r="H1054">
        <f t="shared" ca="1" si="73"/>
        <v>0.91344426157133607</v>
      </c>
    </row>
    <row r="1055" spans="7:8" x14ac:dyDescent="0.45">
      <c r="G1055">
        <f t="shared" ca="1" si="72"/>
        <v>-0.91257410515626924</v>
      </c>
      <c r="H1055">
        <f t="shared" ca="1" si="73"/>
        <v>0.49945816406843219</v>
      </c>
    </row>
    <row r="1056" spans="7:8" x14ac:dyDescent="0.45">
      <c r="G1056">
        <f t="shared" ca="1" si="72"/>
        <v>0.23114978526313373</v>
      </c>
      <c r="H1056">
        <f t="shared" ca="1" si="73"/>
        <v>-0.2799031101061405</v>
      </c>
    </row>
    <row r="1057" spans="7:8" x14ac:dyDescent="0.45">
      <c r="G1057">
        <f t="shared" ca="1" si="72"/>
        <v>0.78270099890010525</v>
      </c>
      <c r="H1057">
        <f t="shared" ca="1" si="73"/>
        <v>0.27928752034588927</v>
      </c>
    </row>
    <row r="1058" spans="7:8" x14ac:dyDescent="0.45">
      <c r="G1058">
        <f t="shared" ca="1" si="72"/>
        <v>-0.34545112600088185</v>
      </c>
      <c r="H1058">
        <f t="shared" ca="1" si="73"/>
        <v>-0.21399685287805617</v>
      </c>
    </row>
    <row r="1059" spans="7:8" x14ac:dyDescent="0.45">
      <c r="G1059">
        <f t="shared" ca="1" si="72"/>
        <v>0.69053452456268549</v>
      </c>
      <c r="H1059">
        <f t="shared" ca="1" si="73"/>
        <v>0.14350459627968076</v>
      </c>
    </row>
    <row r="1060" spans="7:8" x14ac:dyDescent="0.45">
      <c r="G1060">
        <f t="shared" ca="1" si="72"/>
        <v>4.1177678118122243E-2</v>
      </c>
      <c r="H1060">
        <f t="shared" ca="1" si="73"/>
        <v>-0.33163773215813364</v>
      </c>
    </row>
    <row r="1061" spans="7:8" x14ac:dyDescent="0.45">
      <c r="G1061">
        <f t="shared" ca="1" si="72"/>
        <v>-0.83834130025062226</v>
      </c>
      <c r="H1061">
        <f t="shared" ca="1" si="73"/>
        <v>0.36948280237257064</v>
      </c>
    </row>
    <row r="1062" spans="7:8" x14ac:dyDescent="0.45">
      <c r="G1062">
        <f t="shared" ca="1" si="72"/>
        <v>-0.56149362755135124</v>
      </c>
      <c r="H1062">
        <f t="shared" ca="1" si="73"/>
        <v>-1.8058239552557753E-2</v>
      </c>
    </row>
    <row r="1063" spans="7:8" x14ac:dyDescent="0.45">
      <c r="G1063">
        <f t="shared" ca="1" si="72"/>
        <v>0.82336356235458297</v>
      </c>
      <c r="H1063">
        <f t="shared" ca="1" si="73"/>
        <v>0.34459422247989596</v>
      </c>
    </row>
    <row r="1064" spans="7:8" x14ac:dyDescent="0.45">
      <c r="G1064">
        <f t="shared" ca="1" si="72"/>
        <v>0.16551534853695121</v>
      </c>
      <c r="H1064">
        <f t="shared" ca="1" si="73"/>
        <v>-0.30593800273202487</v>
      </c>
    </row>
    <row r="1065" spans="7:8" x14ac:dyDescent="0.45">
      <c r="G1065">
        <f t="shared" ca="1" si="72"/>
        <v>-0.51645080396405552</v>
      </c>
      <c r="H1065">
        <f t="shared" ca="1" si="73"/>
        <v>-6.6611900418214021E-2</v>
      </c>
    </row>
    <row r="1066" spans="7:8" x14ac:dyDescent="0.45">
      <c r="G1066">
        <f t="shared" ca="1" si="72"/>
        <v>-0.42079109641159695</v>
      </c>
      <c r="H1066">
        <f t="shared" ca="1" si="73"/>
        <v>-0.15626818651405944</v>
      </c>
    </row>
    <row r="1067" spans="7:8" x14ac:dyDescent="0.45">
      <c r="G1067">
        <f t="shared" ca="1" si="72"/>
        <v>-0.73887956006894262</v>
      </c>
      <c r="H1067">
        <f t="shared" ca="1" si="73"/>
        <v>0.21260967095434086</v>
      </c>
    </row>
    <row r="1068" spans="7:8" x14ac:dyDescent="0.45">
      <c r="G1068">
        <f t="shared" ca="1" si="72"/>
        <v>0.57407952374042925</v>
      </c>
      <c r="H1068">
        <f t="shared" ca="1" si="73"/>
        <v>-3.7660337552952172E-3</v>
      </c>
    </row>
    <row r="1069" spans="7:8" x14ac:dyDescent="0.45">
      <c r="G1069">
        <f t="shared" ca="1" si="72"/>
        <v>-1.436760838879908E-2</v>
      </c>
      <c r="H1069">
        <f t="shared" ca="1" si="73"/>
        <v>-0.33312690516251942</v>
      </c>
    </row>
    <row r="1070" spans="7:8" x14ac:dyDescent="0.45">
      <c r="G1070">
        <f t="shared" ca="1" si="72"/>
        <v>5.3881830833374181E-2</v>
      </c>
      <c r="H1070">
        <f t="shared" ca="1" si="73"/>
        <v>-0.33043008163937698</v>
      </c>
    </row>
    <row r="1071" spans="7:8" x14ac:dyDescent="0.45">
      <c r="G1071">
        <f t="shared" ca="1" si="72"/>
        <v>0.28467416910687665</v>
      </c>
      <c r="H1071">
        <f t="shared" ca="1" si="73"/>
        <v>-0.25229395077664274</v>
      </c>
    </row>
    <row r="1072" spans="7:8" x14ac:dyDescent="0.45">
      <c r="G1072">
        <f t="shared" ca="1" si="72"/>
        <v>-0.86045113596435352</v>
      </c>
      <c r="H1072">
        <f t="shared" ca="1" si="73"/>
        <v>0.4070428240490131</v>
      </c>
    </row>
    <row r="1073" spans="7:8" x14ac:dyDescent="0.45">
      <c r="G1073">
        <f t="shared" ca="1" si="72"/>
        <v>-0.92187317489210374</v>
      </c>
      <c r="H1073">
        <f t="shared" ca="1" si="73"/>
        <v>0.51651681725231402</v>
      </c>
    </row>
    <row r="1074" spans="7:8" x14ac:dyDescent="0.45">
      <c r="G1074">
        <f t="shared" ca="1" si="72"/>
        <v>-0.44039453621362273</v>
      </c>
      <c r="H1074">
        <f t="shared" ca="1" si="73"/>
        <v>-0.13938598580652145</v>
      </c>
    </row>
    <row r="1075" spans="7:8" x14ac:dyDescent="0.45">
      <c r="G1075">
        <f t="shared" ca="1" si="72"/>
        <v>-0.88240603583708421</v>
      </c>
      <c r="H1075">
        <f t="shared" ca="1" si="73"/>
        <v>0.44530707874838421</v>
      </c>
    </row>
    <row r="1076" spans="7:8" x14ac:dyDescent="0.45">
      <c r="G1076">
        <f t="shared" ca="1" si="72"/>
        <v>6.8658643692893328E-3</v>
      </c>
      <c r="H1076">
        <f t="shared" ca="1" si="73"/>
        <v>-0.33328619323979586</v>
      </c>
    </row>
    <row r="1077" spans="7:8" x14ac:dyDescent="0.45">
      <c r="G1077">
        <f t="shared" ca="1" si="72"/>
        <v>0.53125777959351717</v>
      </c>
      <c r="H1077">
        <f t="shared" ca="1" si="73"/>
        <v>-5.1098504954699253E-2</v>
      </c>
    </row>
    <row r="1078" spans="7:8" x14ac:dyDescent="0.45">
      <c r="G1078">
        <f t="shared" ca="1" si="72"/>
        <v>0.67931036708490145</v>
      </c>
      <c r="H1078">
        <f t="shared" ca="1" si="73"/>
        <v>0.12812924149569022</v>
      </c>
    </row>
    <row r="1079" spans="7:8" x14ac:dyDescent="0.45">
      <c r="G1079">
        <f t="shared" ca="1" si="72"/>
        <v>0.28196781222388012</v>
      </c>
      <c r="H1079">
        <f t="shared" ca="1" si="73"/>
        <v>-0.25382748620301199</v>
      </c>
    </row>
    <row r="1080" spans="7:8" x14ac:dyDescent="0.45">
      <c r="G1080">
        <f t="shared" ca="1" si="72"/>
        <v>0.64430798729289518</v>
      </c>
      <c r="H1080">
        <f t="shared" ca="1" si="73"/>
        <v>8.1799449156088277E-2</v>
      </c>
    </row>
    <row r="1081" spans="7:8" x14ac:dyDescent="0.45">
      <c r="G1081">
        <f t="shared" ca="1" si="72"/>
        <v>-0.25137358555494999</v>
      </c>
      <c r="H1081">
        <f t="shared" ca="1" si="73"/>
        <v>-0.27014465381858155</v>
      </c>
    </row>
    <row r="1082" spans="7:8" x14ac:dyDescent="0.45">
      <c r="G1082">
        <f t="shared" ca="1" si="72"/>
        <v>-1.1418031729030105</v>
      </c>
      <c r="H1082">
        <f t="shared" ca="1" si="73"/>
        <v>0.97038115231804878</v>
      </c>
    </row>
    <row r="1083" spans="7:8" x14ac:dyDescent="0.45">
      <c r="G1083">
        <f t="shared" ca="1" si="72"/>
        <v>-0.85933311553894698</v>
      </c>
      <c r="H1083">
        <f t="shared" ca="1" si="73"/>
        <v>0.40512007012853984</v>
      </c>
    </row>
    <row r="1084" spans="7:8" x14ac:dyDescent="0.45">
      <c r="G1084">
        <f t="shared" ca="1" si="72"/>
        <v>0.67596676980883763</v>
      </c>
      <c r="H1084">
        <f t="shared" ca="1" si="73"/>
        <v>0.12359774055246076</v>
      </c>
    </row>
    <row r="1085" spans="7:8" x14ac:dyDescent="0.45">
      <c r="G1085">
        <f t="shared" ca="1" si="72"/>
        <v>4.2817996765041492E-2</v>
      </c>
      <c r="H1085">
        <f t="shared" ca="1" si="73"/>
        <v>-0.33149995248636221</v>
      </c>
    </row>
    <row r="1086" spans="7:8" x14ac:dyDescent="0.45">
      <c r="G1086">
        <f t="shared" ca="1" si="72"/>
        <v>0.22948009061143812</v>
      </c>
      <c r="H1086">
        <f t="shared" ca="1" si="73"/>
        <v>-0.28067222134629949</v>
      </c>
    </row>
    <row r="1087" spans="7:8" x14ac:dyDescent="0.45">
      <c r="G1087">
        <f t="shared" ca="1" si="72"/>
        <v>0.52061583477340423</v>
      </c>
      <c r="H1087">
        <f t="shared" ca="1" si="73"/>
        <v>-6.2292485916524809E-2</v>
      </c>
    </row>
    <row r="1088" spans="7:8" x14ac:dyDescent="0.45">
      <c r="G1088">
        <f t="shared" ca="1" si="72"/>
        <v>-0.17188822101910309</v>
      </c>
      <c r="H1088">
        <f t="shared" ca="1" si="73"/>
        <v>-0.30378777280822128</v>
      </c>
    </row>
    <row r="1089" spans="7:8" x14ac:dyDescent="0.45">
      <c r="G1089">
        <f t="shared" ca="1" si="72"/>
        <v>1.0452283139146978</v>
      </c>
      <c r="H1089">
        <f t="shared" ca="1" si="73"/>
        <v>0.75916889487562877</v>
      </c>
    </row>
    <row r="1090" spans="7:8" x14ac:dyDescent="0.45">
      <c r="G1090">
        <f t="shared" ca="1" si="72"/>
        <v>-5.7846125733430939E-2</v>
      </c>
      <c r="H1090">
        <f t="shared" ca="1" si="73"/>
        <v>-0.32998715907096543</v>
      </c>
    </row>
    <row r="1091" spans="7:8" x14ac:dyDescent="0.45">
      <c r="G1091">
        <f t="shared" ca="1" si="72"/>
        <v>-0.40729083659423121</v>
      </c>
      <c r="H1091">
        <f t="shared" ca="1" si="73"/>
        <v>-0.16744750775970457</v>
      </c>
    </row>
    <row r="1092" spans="7:8" x14ac:dyDescent="0.45">
      <c r="G1092">
        <f t="shared" ca="1" si="72"/>
        <v>-0.22919284116899744</v>
      </c>
      <c r="H1092">
        <f t="shared" ca="1" si="73"/>
        <v>-0.28080397489021602</v>
      </c>
    </row>
    <row r="1093" spans="7:8" x14ac:dyDescent="0.45">
      <c r="G1093">
        <f t="shared" ca="1" si="72"/>
        <v>0.58745640889327844</v>
      </c>
      <c r="H1093">
        <f t="shared" ca="1" si="73"/>
        <v>1.1771699016453419E-2</v>
      </c>
    </row>
    <row r="1094" spans="7:8" x14ac:dyDescent="0.45">
      <c r="G1094">
        <f t="shared" ca="1" si="72"/>
        <v>-0.99298051619729699</v>
      </c>
      <c r="H1094">
        <f t="shared" ca="1" si="73"/>
        <v>0.65267697221411702</v>
      </c>
    </row>
    <row r="1095" spans="7:8" x14ac:dyDescent="0.45">
      <c r="G1095">
        <f t="shared" ca="1" si="72"/>
        <v>1.0184697650486823</v>
      </c>
      <c r="H1095">
        <f t="shared" ca="1" si="73"/>
        <v>0.70394732898498469</v>
      </c>
    </row>
    <row r="1096" spans="7:8" x14ac:dyDescent="0.45">
      <c r="G1096">
        <f t="shared" ca="1" si="72"/>
        <v>-0.90819963979018292</v>
      </c>
      <c r="H1096">
        <f t="shared" ca="1" si="73"/>
        <v>0.49149325238168468</v>
      </c>
    </row>
    <row r="1097" spans="7:8" x14ac:dyDescent="0.45">
      <c r="G1097">
        <f t="shared" ref="G1097:G1160" ca="1" si="74">_xlfn.NORM.S.INV(RAND())*SQRT($I$4)</f>
        <v>0.12319730696492694</v>
      </c>
      <c r="H1097">
        <f t="shared" ref="H1097:H1160" ca="1" si="75">G1097^2-$B$3^3/3</f>
        <v>-0.31815575688992287</v>
      </c>
    </row>
    <row r="1098" spans="7:8" x14ac:dyDescent="0.45">
      <c r="G1098">
        <f t="shared" ca="1" si="74"/>
        <v>-0.17099115416598432</v>
      </c>
      <c r="H1098">
        <f t="shared" ca="1" si="75"/>
        <v>-0.30409535853031788</v>
      </c>
    </row>
    <row r="1099" spans="7:8" x14ac:dyDescent="0.45">
      <c r="G1099">
        <f t="shared" ca="1" si="74"/>
        <v>9.1517983481727683E-2</v>
      </c>
      <c r="H1099">
        <f t="shared" ca="1" si="75"/>
        <v>-0.32495779203277153</v>
      </c>
    </row>
    <row r="1100" spans="7:8" x14ac:dyDescent="0.45">
      <c r="G1100">
        <f t="shared" ca="1" si="74"/>
        <v>-1.5142891811304481E-3</v>
      </c>
      <c r="H1100">
        <f t="shared" ca="1" si="75"/>
        <v>-0.3333310402616092</v>
      </c>
    </row>
    <row r="1101" spans="7:8" x14ac:dyDescent="0.45">
      <c r="G1101">
        <f t="shared" ca="1" si="74"/>
        <v>0.12963056904627895</v>
      </c>
      <c r="H1101">
        <f t="shared" ca="1" si="75"/>
        <v>-0.31652924890207124</v>
      </c>
    </row>
    <row r="1102" spans="7:8" x14ac:dyDescent="0.45">
      <c r="G1102">
        <f t="shared" ca="1" si="74"/>
        <v>-0.23586864770016755</v>
      </c>
      <c r="H1102">
        <f t="shared" ca="1" si="75"/>
        <v>-0.27769931436542755</v>
      </c>
    </row>
    <row r="1103" spans="7:8" x14ac:dyDescent="0.45">
      <c r="G1103">
        <f t="shared" ca="1" si="74"/>
        <v>0.59618431415340345</v>
      </c>
      <c r="H1103">
        <f t="shared" ca="1" si="75"/>
        <v>2.2102403109230728E-2</v>
      </c>
    </row>
    <row r="1104" spans="7:8" x14ac:dyDescent="0.45">
      <c r="G1104">
        <f t="shared" ca="1" si="74"/>
        <v>-0.34420991478459312</v>
      </c>
      <c r="H1104">
        <f t="shared" ca="1" si="75"/>
        <v>-0.21485286789731645</v>
      </c>
    </row>
    <row r="1105" spans="7:8" x14ac:dyDescent="0.45">
      <c r="G1105">
        <f t="shared" ca="1" si="74"/>
        <v>-0.34041136879269362</v>
      </c>
      <c r="H1105">
        <f t="shared" ca="1" si="75"/>
        <v>-0.21745343333001804</v>
      </c>
    </row>
    <row r="1106" spans="7:8" x14ac:dyDescent="0.45">
      <c r="G1106">
        <f t="shared" ca="1" si="74"/>
        <v>0.69368545958922012</v>
      </c>
      <c r="H1106">
        <f t="shared" ca="1" si="75"/>
        <v>0.14786618351217423</v>
      </c>
    </row>
    <row r="1107" spans="7:8" x14ac:dyDescent="0.45">
      <c r="G1107">
        <f t="shared" ca="1" si="74"/>
        <v>-0.12208399057002255</v>
      </c>
      <c r="H1107">
        <f t="shared" ca="1" si="75"/>
        <v>-0.31842883257983196</v>
      </c>
    </row>
    <row r="1108" spans="7:8" x14ac:dyDescent="0.45">
      <c r="G1108">
        <f t="shared" ca="1" si="74"/>
        <v>4.9633783460938045E-2</v>
      </c>
      <c r="H1108">
        <f t="shared" ca="1" si="75"/>
        <v>-0.33086982087268602</v>
      </c>
    </row>
    <row r="1109" spans="7:8" x14ac:dyDescent="0.45">
      <c r="G1109">
        <f t="shared" ca="1" si="74"/>
        <v>-0.40597096919117748</v>
      </c>
      <c r="H1109">
        <f t="shared" ca="1" si="75"/>
        <v>-0.16852090550730933</v>
      </c>
    </row>
    <row r="1110" spans="7:8" x14ac:dyDescent="0.45">
      <c r="G1110">
        <f t="shared" ca="1" si="74"/>
        <v>-0.89487225551377547</v>
      </c>
      <c r="H1110">
        <f t="shared" ca="1" si="75"/>
        <v>0.4674630203549785</v>
      </c>
    </row>
    <row r="1111" spans="7:8" x14ac:dyDescent="0.45">
      <c r="G1111">
        <f t="shared" ca="1" si="74"/>
        <v>0.16218864755417875</v>
      </c>
      <c r="H1111">
        <f t="shared" ca="1" si="75"/>
        <v>-0.30702817593787968</v>
      </c>
    </row>
    <row r="1112" spans="7:8" x14ac:dyDescent="0.45">
      <c r="G1112">
        <f t="shared" ca="1" si="74"/>
        <v>0.11666848502018119</v>
      </c>
      <c r="H1112">
        <f t="shared" ca="1" si="75"/>
        <v>-0.31972179793642908</v>
      </c>
    </row>
    <row r="1113" spans="7:8" x14ac:dyDescent="0.45">
      <c r="G1113">
        <f t="shared" ca="1" si="74"/>
        <v>0.50595768044742306</v>
      </c>
      <c r="H1113">
        <f t="shared" ca="1" si="75"/>
        <v>-7.734015892959667E-2</v>
      </c>
    </row>
    <row r="1114" spans="7:8" x14ac:dyDescent="0.45">
      <c r="G1114">
        <f t="shared" ca="1" si="74"/>
        <v>-0.67739156327302386</v>
      </c>
      <c r="H1114">
        <f t="shared" ca="1" si="75"/>
        <v>0.12552599666013775</v>
      </c>
    </row>
    <row r="1115" spans="7:8" x14ac:dyDescent="0.45">
      <c r="G1115">
        <f t="shared" ca="1" si="74"/>
        <v>0.41550058184728644</v>
      </c>
      <c r="H1115">
        <f t="shared" ca="1" si="75"/>
        <v>-0.16069259981789974</v>
      </c>
    </row>
    <row r="1116" spans="7:8" x14ac:dyDescent="0.45">
      <c r="G1116">
        <f t="shared" ca="1" si="74"/>
        <v>0.14570159099774341</v>
      </c>
      <c r="H1116">
        <f t="shared" ca="1" si="75"/>
        <v>-0.31210437971405963</v>
      </c>
    </row>
    <row r="1117" spans="7:8" x14ac:dyDescent="0.45">
      <c r="G1117">
        <f t="shared" ca="1" si="74"/>
        <v>-0.84787521313951897</v>
      </c>
      <c r="H1117">
        <f t="shared" ca="1" si="75"/>
        <v>0.38555904372305144</v>
      </c>
    </row>
    <row r="1118" spans="7:8" x14ac:dyDescent="0.45">
      <c r="G1118">
        <f t="shared" ca="1" si="74"/>
        <v>-7.1072223912596599E-2</v>
      </c>
      <c r="H1118">
        <f t="shared" ca="1" si="75"/>
        <v>-0.32828207232145107</v>
      </c>
    </row>
    <row r="1119" spans="7:8" x14ac:dyDescent="0.45">
      <c r="G1119">
        <f t="shared" ca="1" si="74"/>
        <v>1.019353816490439</v>
      </c>
      <c r="H1119">
        <f t="shared" ca="1" si="75"/>
        <v>0.70574886986029028</v>
      </c>
    </row>
    <row r="1120" spans="7:8" x14ac:dyDescent="0.45">
      <c r="G1120">
        <f t="shared" ca="1" si="74"/>
        <v>-0.46176428988791207</v>
      </c>
      <c r="H1120">
        <f t="shared" ca="1" si="75"/>
        <v>-0.12010707391764561</v>
      </c>
    </row>
    <row r="1121" spans="7:8" x14ac:dyDescent="0.45">
      <c r="G1121">
        <f t="shared" ca="1" si="74"/>
        <v>-0.51318343292325996</v>
      </c>
      <c r="H1121">
        <f t="shared" ca="1" si="75"/>
        <v>-6.9976097506431245E-2</v>
      </c>
    </row>
    <row r="1122" spans="7:8" x14ac:dyDescent="0.45">
      <c r="G1122">
        <f t="shared" ca="1" si="74"/>
        <v>-0.54615187136915233</v>
      </c>
      <c r="H1122">
        <f t="shared" ca="1" si="75"/>
        <v>-3.5051466733306225E-2</v>
      </c>
    </row>
    <row r="1123" spans="7:8" x14ac:dyDescent="0.45">
      <c r="G1123">
        <f t="shared" ca="1" si="74"/>
        <v>0.19334721954082185</v>
      </c>
      <c r="H1123">
        <f t="shared" ca="1" si="75"/>
        <v>-0.29595018602916656</v>
      </c>
    </row>
    <row r="1124" spans="7:8" x14ac:dyDescent="0.45">
      <c r="G1124">
        <f t="shared" ca="1" si="74"/>
        <v>0.66345258738898094</v>
      </c>
      <c r="H1124">
        <f t="shared" ca="1" si="75"/>
        <v>0.10683600237980007</v>
      </c>
    </row>
    <row r="1125" spans="7:8" x14ac:dyDescent="0.45">
      <c r="G1125">
        <f t="shared" ca="1" si="74"/>
        <v>-1.0544533239018916</v>
      </c>
      <c r="H1125">
        <f t="shared" ca="1" si="75"/>
        <v>0.7785384789544143</v>
      </c>
    </row>
    <row r="1126" spans="7:8" x14ac:dyDescent="0.45">
      <c r="G1126">
        <f t="shared" ca="1" si="74"/>
        <v>0.28593231397550894</v>
      </c>
      <c r="H1126">
        <f t="shared" ca="1" si="75"/>
        <v>-0.25157604515794429</v>
      </c>
    </row>
    <row r="1127" spans="7:8" x14ac:dyDescent="0.45">
      <c r="G1127">
        <f t="shared" ca="1" si="74"/>
        <v>-0.97951797268026874</v>
      </c>
      <c r="H1127">
        <f t="shared" ca="1" si="75"/>
        <v>0.62612212547033042</v>
      </c>
    </row>
    <row r="1128" spans="7:8" x14ac:dyDescent="0.45">
      <c r="G1128">
        <f t="shared" ca="1" si="74"/>
        <v>-0.15403403276831085</v>
      </c>
      <c r="H1128">
        <f t="shared" ca="1" si="75"/>
        <v>-0.30960685008246425</v>
      </c>
    </row>
    <row r="1129" spans="7:8" x14ac:dyDescent="0.45">
      <c r="G1129">
        <f t="shared" ca="1" si="74"/>
        <v>-0.72196991258832466</v>
      </c>
      <c r="H1129">
        <f t="shared" ca="1" si="75"/>
        <v>0.18790722134945986</v>
      </c>
    </row>
    <row r="1130" spans="7:8" x14ac:dyDescent="0.45">
      <c r="G1130">
        <f t="shared" ca="1" si="74"/>
        <v>0.20053191718020483</v>
      </c>
      <c r="H1130">
        <f t="shared" ca="1" si="75"/>
        <v>-0.29312028352536479</v>
      </c>
    </row>
    <row r="1131" spans="7:8" x14ac:dyDescent="0.45">
      <c r="G1131">
        <f t="shared" ca="1" si="74"/>
        <v>0.16479612854668965</v>
      </c>
      <c r="H1131">
        <f t="shared" ca="1" si="75"/>
        <v>-0.30617556934935625</v>
      </c>
    </row>
    <row r="1132" spans="7:8" x14ac:dyDescent="0.45">
      <c r="G1132">
        <f t="shared" ca="1" si="74"/>
        <v>-1.049736498759434</v>
      </c>
      <c r="H1132">
        <f t="shared" ca="1" si="75"/>
        <v>0.7686133834943818</v>
      </c>
    </row>
    <row r="1133" spans="7:8" x14ac:dyDescent="0.45">
      <c r="G1133">
        <f t="shared" ca="1" si="74"/>
        <v>0.59296894280421841</v>
      </c>
      <c r="H1133">
        <f t="shared" ca="1" si="75"/>
        <v>1.8278833797019112E-2</v>
      </c>
    </row>
    <row r="1134" spans="7:8" x14ac:dyDescent="0.45">
      <c r="G1134">
        <f t="shared" ca="1" si="74"/>
        <v>1.1171652565216528</v>
      </c>
      <c r="H1134">
        <f t="shared" ca="1" si="75"/>
        <v>0.914724877045757</v>
      </c>
    </row>
    <row r="1135" spans="7:8" x14ac:dyDescent="0.45">
      <c r="G1135">
        <f t="shared" ca="1" si="74"/>
        <v>0.32822538814827079</v>
      </c>
      <c r="H1135">
        <f t="shared" ca="1" si="75"/>
        <v>-0.2256014279082503</v>
      </c>
    </row>
    <row r="1136" spans="7:8" x14ac:dyDescent="0.45">
      <c r="G1136">
        <f t="shared" ca="1" si="74"/>
        <v>-0.50031641542291549</v>
      </c>
      <c r="H1136">
        <f t="shared" ca="1" si="75"/>
        <v>-8.301681779169795E-2</v>
      </c>
    </row>
    <row r="1137" spans="7:8" x14ac:dyDescent="0.45">
      <c r="G1137">
        <f t="shared" ca="1" si="74"/>
        <v>1.3214167853680832</v>
      </c>
      <c r="H1137">
        <f t="shared" ca="1" si="75"/>
        <v>1.4128089873191856</v>
      </c>
    </row>
    <row r="1138" spans="7:8" x14ac:dyDescent="0.45">
      <c r="G1138">
        <f t="shared" ca="1" si="74"/>
        <v>0.53423138504854217</v>
      </c>
      <c r="H1138">
        <f t="shared" ca="1" si="75"/>
        <v>-4.7930160562449586E-2</v>
      </c>
    </row>
    <row r="1139" spans="7:8" x14ac:dyDescent="0.45">
      <c r="G1139">
        <f t="shared" ca="1" si="74"/>
        <v>0.28827618104432029</v>
      </c>
      <c r="H1139">
        <f t="shared" ca="1" si="75"/>
        <v>-0.25023017677583559</v>
      </c>
    </row>
    <row r="1140" spans="7:8" x14ac:dyDescent="0.45">
      <c r="G1140">
        <f t="shared" ca="1" si="74"/>
        <v>-0.21672840936053114</v>
      </c>
      <c r="H1140">
        <f t="shared" ca="1" si="75"/>
        <v>-0.28636212990938736</v>
      </c>
    </row>
    <row r="1141" spans="7:8" x14ac:dyDescent="0.45">
      <c r="G1141">
        <f t="shared" ca="1" si="74"/>
        <v>1.0557527860199585</v>
      </c>
      <c r="H1141">
        <f t="shared" ca="1" si="75"/>
        <v>0.78128061185557107</v>
      </c>
    </row>
    <row r="1142" spans="7:8" x14ac:dyDescent="0.45">
      <c r="G1142">
        <f t="shared" ca="1" si="74"/>
        <v>-0.47513943608811371</v>
      </c>
      <c r="H1142">
        <f t="shared" ca="1" si="75"/>
        <v>-0.10757584960720262</v>
      </c>
    </row>
    <row r="1143" spans="7:8" x14ac:dyDescent="0.45">
      <c r="G1143">
        <f t="shared" ca="1" si="74"/>
        <v>-0.79033833903944684</v>
      </c>
      <c r="H1143">
        <f t="shared" ca="1" si="75"/>
        <v>0.29130135682229835</v>
      </c>
    </row>
    <row r="1144" spans="7:8" x14ac:dyDescent="0.45">
      <c r="G1144">
        <f t="shared" ca="1" si="74"/>
        <v>-0.72491324396227286</v>
      </c>
      <c r="H1144">
        <f t="shared" ca="1" si="75"/>
        <v>0.19216587793857237</v>
      </c>
    </row>
    <row r="1145" spans="7:8" x14ac:dyDescent="0.45">
      <c r="G1145">
        <f t="shared" ca="1" si="74"/>
        <v>-0.41527572753175906</v>
      </c>
      <c r="H1145">
        <f t="shared" ca="1" si="75"/>
        <v>-0.16087940345630153</v>
      </c>
    </row>
    <row r="1146" spans="7:8" x14ac:dyDescent="0.45">
      <c r="G1146">
        <f t="shared" ca="1" si="74"/>
        <v>0.10956464178395232</v>
      </c>
      <c r="H1146">
        <f t="shared" ca="1" si="75"/>
        <v>-0.32132892260408752</v>
      </c>
    </row>
    <row r="1147" spans="7:8" x14ac:dyDescent="0.45">
      <c r="G1147">
        <f t="shared" ca="1" si="74"/>
        <v>-0.26420497194791825</v>
      </c>
      <c r="H1147">
        <f t="shared" ca="1" si="75"/>
        <v>-0.26352906613133303</v>
      </c>
    </row>
    <row r="1148" spans="7:8" x14ac:dyDescent="0.45">
      <c r="G1148">
        <f t="shared" ca="1" si="74"/>
        <v>2.7001263803855872E-2</v>
      </c>
      <c r="H1148">
        <f t="shared" ca="1" si="75"/>
        <v>-0.3326042650863279</v>
      </c>
    </row>
    <row r="1149" spans="7:8" x14ac:dyDescent="0.45">
      <c r="G1149">
        <f t="shared" ca="1" si="74"/>
        <v>8.2623900009090256E-2</v>
      </c>
      <c r="H1149">
        <f t="shared" ca="1" si="75"/>
        <v>-0.32650662448062118</v>
      </c>
    </row>
    <row r="1150" spans="7:8" x14ac:dyDescent="0.45">
      <c r="G1150">
        <f t="shared" ca="1" si="74"/>
        <v>0.87895906394407863</v>
      </c>
      <c r="H1150">
        <f t="shared" ca="1" si="75"/>
        <v>0.43923570275611762</v>
      </c>
    </row>
    <row r="1151" spans="7:8" x14ac:dyDescent="0.45">
      <c r="G1151">
        <f t="shared" ca="1" si="74"/>
        <v>-0.58753614538618482</v>
      </c>
      <c r="H1151">
        <f t="shared" ca="1" si="75"/>
        <v>1.1865388801922783E-2</v>
      </c>
    </row>
    <row r="1152" spans="7:8" x14ac:dyDescent="0.45">
      <c r="G1152">
        <f t="shared" ca="1" si="74"/>
        <v>0.27552754227853099</v>
      </c>
      <c r="H1152">
        <f t="shared" ca="1" si="75"/>
        <v>-0.25741790677928567</v>
      </c>
    </row>
    <row r="1153" spans="7:8" x14ac:dyDescent="0.45">
      <c r="G1153">
        <f t="shared" ca="1" si="74"/>
        <v>-0.48937087094764048</v>
      </c>
      <c r="H1153">
        <f t="shared" ca="1" si="75"/>
        <v>-9.3849484001281125E-2</v>
      </c>
    </row>
    <row r="1154" spans="7:8" x14ac:dyDescent="0.45">
      <c r="G1154">
        <f t="shared" ca="1" si="74"/>
        <v>0.81725290510788384</v>
      </c>
      <c r="H1154">
        <f t="shared" ca="1" si="75"/>
        <v>0.33456897757394249</v>
      </c>
    </row>
    <row r="1155" spans="7:8" x14ac:dyDescent="0.45">
      <c r="G1155">
        <f t="shared" ca="1" si="74"/>
        <v>0.27207454917594764</v>
      </c>
      <c r="H1155">
        <f t="shared" ca="1" si="75"/>
        <v>-0.25930877302403815</v>
      </c>
    </row>
    <row r="1156" spans="7:8" x14ac:dyDescent="0.45">
      <c r="G1156">
        <f t="shared" ca="1" si="74"/>
        <v>-0.8229389727112959</v>
      </c>
      <c r="H1156">
        <f t="shared" ca="1" si="75"/>
        <v>0.3438952194737897</v>
      </c>
    </row>
    <row r="1157" spans="7:8" x14ac:dyDescent="0.45">
      <c r="G1157">
        <f t="shared" ca="1" si="74"/>
        <v>0.1159414167276233</v>
      </c>
      <c r="H1157">
        <f t="shared" ca="1" si="75"/>
        <v>-0.31989092122052493</v>
      </c>
    </row>
    <row r="1158" spans="7:8" x14ac:dyDescent="0.45">
      <c r="G1158">
        <f t="shared" ca="1" si="74"/>
        <v>-0.7917387431836167</v>
      </c>
      <c r="H1158">
        <f t="shared" ca="1" si="75"/>
        <v>0.29351690412463965</v>
      </c>
    </row>
    <row r="1159" spans="7:8" x14ac:dyDescent="0.45">
      <c r="G1159">
        <f t="shared" ca="1" si="74"/>
        <v>-0.16557551819268237</v>
      </c>
      <c r="H1159">
        <f t="shared" ca="1" si="75"/>
        <v>-0.305918081108558</v>
      </c>
    </row>
    <row r="1160" spans="7:8" x14ac:dyDescent="0.45">
      <c r="G1160">
        <f t="shared" ca="1" si="74"/>
        <v>-4.6729535069976083E-2</v>
      </c>
      <c r="H1160">
        <f t="shared" ca="1" si="75"/>
        <v>-0.33114968388547716</v>
      </c>
    </row>
    <row r="1161" spans="7:8" x14ac:dyDescent="0.45">
      <c r="G1161">
        <f t="shared" ref="G1161:G1224" ca="1" si="76">_xlfn.NORM.S.INV(RAND())*SQRT($I$4)</f>
        <v>0.57782478416377592</v>
      </c>
      <c r="H1161">
        <f t="shared" ref="H1161:H1224" ca="1" si="77">G1161^2-$B$3^3/3</f>
        <v>5.4814786058088316E-4</v>
      </c>
    </row>
    <row r="1162" spans="7:8" x14ac:dyDescent="0.45">
      <c r="G1162">
        <f t="shared" ca="1" si="76"/>
        <v>-0.40977879083400393</v>
      </c>
      <c r="H1162">
        <f t="shared" ca="1" si="77"/>
        <v>-0.16541467591595496</v>
      </c>
    </row>
    <row r="1163" spans="7:8" x14ac:dyDescent="0.45">
      <c r="G1163">
        <f t="shared" ca="1" si="76"/>
        <v>-0.45172760572605797</v>
      </c>
      <c r="H1163">
        <f t="shared" ca="1" si="77"/>
        <v>-0.12927550355833645</v>
      </c>
    </row>
    <row r="1164" spans="7:8" x14ac:dyDescent="0.45">
      <c r="G1164">
        <f t="shared" ca="1" si="76"/>
        <v>0.14698378902523296</v>
      </c>
      <c r="H1164">
        <f t="shared" ca="1" si="77"/>
        <v>-0.3117290990971191</v>
      </c>
    </row>
    <row r="1165" spans="7:8" x14ac:dyDescent="0.45">
      <c r="G1165">
        <f t="shared" ca="1" si="76"/>
        <v>-0.764768435710245</v>
      </c>
      <c r="H1165">
        <f t="shared" ca="1" si="77"/>
        <v>0.2515374269253618</v>
      </c>
    </row>
    <row r="1166" spans="7:8" x14ac:dyDescent="0.45">
      <c r="G1166">
        <f t="shared" ca="1" si="76"/>
        <v>0.50345891837077761</v>
      </c>
      <c r="H1166">
        <f t="shared" ca="1" si="77"/>
        <v>-7.986245084625998E-2</v>
      </c>
    </row>
    <row r="1167" spans="7:8" x14ac:dyDescent="0.45">
      <c r="G1167">
        <f t="shared" ca="1" si="76"/>
        <v>1.4380023698293871E-2</v>
      </c>
      <c r="H1167">
        <f t="shared" ca="1" si="77"/>
        <v>-0.33312654825176979</v>
      </c>
    </row>
    <row r="1168" spans="7:8" x14ac:dyDescent="0.45">
      <c r="G1168">
        <f t="shared" ca="1" si="76"/>
        <v>1.1777053846093715</v>
      </c>
      <c r="H1168">
        <f t="shared" ca="1" si="77"/>
        <v>1.0536566396045743</v>
      </c>
    </row>
    <row r="1169" spans="7:8" x14ac:dyDescent="0.45">
      <c r="G1169">
        <f t="shared" ca="1" si="76"/>
        <v>0.45491517623765498</v>
      </c>
      <c r="H1169">
        <f t="shared" ca="1" si="77"/>
        <v>-0.12638551576199661</v>
      </c>
    </row>
    <row r="1170" spans="7:8" x14ac:dyDescent="0.45">
      <c r="G1170">
        <f t="shared" ca="1" si="76"/>
        <v>0.93940635398957417</v>
      </c>
      <c r="H1170">
        <f t="shared" ca="1" si="77"/>
        <v>0.54915096458265178</v>
      </c>
    </row>
    <row r="1171" spans="7:8" x14ac:dyDescent="0.45">
      <c r="G1171">
        <f t="shared" ca="1" si="76"/>
        <v>0.3248251753277035</v>
      </c>
      <c r="H1171">
        <f t="shared" ca="1" si="77"/>
        <v>-0.22782193880666002</v>
      </c>
    </row>
    <row r="1172" spans="7:8" x14ac:dyDescent="0.45">
      <c r="G1172">
        <f t="shared" ca="1" si="76"/>
        <v>0.24120057045777574</v>
      </c>
      <c r="H1172">
        <f t="shared" ca="1" si="77"/>
        <v>-0.27515561814417688</v>
      </c>
    </row>
    <row r="1173" spans="7:8" x14ac:dyDescent="0.45">
      <c r="G1173">
        <f t="shared" ca="1" si="76"/>
        <v>-0.24949107844472482</v>
      </c>
      <c r="H1173">
        <f t="shared" ca="1" si="77"/>
        <v>-0.27108753510982148</v>
      </c>
    </row>
    <row r="1174" spans="7:8" x14ac:dyDescent="0.45">
      <c r="G1174">
        <f t="shared" ca="1" si="76"/>
        <v>-0.26773566799505066</v>
      </c>
      <c r="H1174">
        <f t="shared" ca="1" si="77"/>
        <v>-0.2616509454165773</v>
      </c>
    </row>
    <row r="1175" spans="7:8" x14ac:dyDescent="0.45">
      <c r="G1175">
        <f t="shared" ca="1" si="76"/>
        <v>0.80854199338200949</v>
      </c>
      <c r="H1175">
        <f t="shared" ca="1" si="77"/>
        <v>0.32040682172882012</v>
      </c>
    </row>
    <row r="1176" spans="7:8" x14ac:dyDescent="0.45">
      <c r="G1176">
        <f t="shared" ca="1" si="76"/>
        <v>0.45567444717670769</v>
      </c>
      <c r="H1176">
        <f t="shared" ca="1" si="77"/>
        <v>-0.12569413152353515</v>
      </c>
    </row>
    <row r="1177" spans="7:8" x14ac:dyDescent="0.45">
      <c r="G1177">
        <f t="shared" ca="1" si="76"/>
        <v>0.26639580449460243</v>
      </c>
      <c r="H1177">
        <f t="shared" ca="1" si="77"/>
        <v>-0.26236660868100686</v>
      </c>
    </row>
    <row r="1178" spans="7:8" x14ac:dyDescent="0.45">
      <c r="G1178">
        <f t="shared" ca="1" si="76"/>
        <v>-0.64500331183579984</v>
      </c>
      <c r="H1178">
        <f t="shared" ca="1" si="77"/>
        <v>8.2695938945816727E-2</v>
      </c>
    </row>
    <row r="1179" spans="7:8" x14ac:dyDescent="0.45">
      <c r="G1179">
        <f t="shared" ca="1" si="76"/>
        <v>-0.21417402959615006</v>
      </c>
      <c r="H1179">
        <f t="shared" ca="1" si="77"/>
        <v>-0.28746281837988075</v>
      </c>
    </row>
    <row r="1180" spans="7:8" x14ac:dyDescent="0.45">
      <c r="G1180">
        <f t="shared" ca="1" si="76"/>
        <v>0.91327158003521747</v>
      </c>
      <c r="H1180">
        <f t="shared" ca="1" si="77"/>
        <v>0.50073164556668925</v>
      </c>
    </row>
    <row r="1181" spans="7:8" x14ac:dyDescent="0.45">
      <c r="G1181">
        <f t="shared" ca="1" si="76"/>
        <v>-0.77376940199540833</v>
      </c>
      <c r="H1181">
        <f t="shared" ca="1" si="77"/>
        <v>0.26538575413099846</v>
      </c>
    </row>
    <row r="1182" spans="7:8" x14ac:dyDescent="0.45">
      <c r="G1182">
        <f t="shared" ca="1" si="76"/>
        <v>0.16144759022647806</v>
      </c>
      <c r="H1182">
        <f t="shared" ca="1" si="77"/>
        <v>-0.30726800894339656</v>
      </c>
    </row>
    <row r="1183" spans="7:8" x14ac:dyDescent="0.45">
      <c r="G1183">
        <f t="shared" ca="1" si="76"/>
        <v>-0.19186929226888838</v>
      </c>
      <c r="H1183">
        <f t="shared" ca="1" si="77"/>
        <v>-0.29651950801756921</v>
      </c>
    </row>
    <row r="1184" spans="7:8" x14ac:dyDescent="0.45">
      <c r="G1184">
        <f t="shared" ca="1" si="76"/>
        <v>0.71284950712594863</v>
      </c>
      <c r="H1184">
        <f t="shared" ca="1" si="77"/>
        <v>0.17482108647637457</v>
      </c>
    </row>
    <row r="1185" spans="7:8" x14ac:dyDescent="0.45">
      <c r="G1185">
        <f t="shared" ca="1" si="76"/>
        <v>4.3212927885074477E-2</v>
      </c>
      <c r="H1185">
        <f t="shared" ca="1" si="77"/>
        <v>-0.33146597619693269</v>
      </c>
    </row>
    <row r="1186" spans="7:8" x14ac:dyDescent="0.45">
      <c r="G1186">
        <f t="shared" ca="1" si="76"/>
        <v>0.99388665990150971</v>
      </c>
      <c r="H1186">
        <f t="shared" ca="1" si="77"/>
        <v>0.65447735939684581</v>
      </c>
    </row>
    <row r="1187" spans="7:8" x14ac:dyDescent="0.45">
      <c r="G1187">
        <f t="shared" ca="1" si="76"/>
        <v>0.49970771568663341</v>
      </c>
      <c r="H1187">
        <f t="shared" ca="1" si="77"/>
        <v>-8.3625532216580062E-2</v>
      </c>
    </row>
    <row r="1188" spans="7:8" x14ac:dyDescent="0.45">
      <c r="G1188">
        <f t="shared" ca="1" si="76"/>
        <v>0.13521098071233015</v>
      </c>
      <c r="H1188">
        <f t="shared" ca="1" si="77"/>
        <v>-0.31505132402814318</v>
      </c>
    </row>
    <row r="1189" spans="7:8" x14ac:dyDescent="0.45">
      <c r="G1189">
        <f t="shared" ca="1" si="76"/>
        <v>1.3421369098216773</v>
      </c>
      <c r="H1189">
        <f t="shared" ca="1" si="77"/>
        <v>1.4679981513723479</v>
      </c>
    </row>
    <row r="1190" spans="7:8" x14ac:dyDescent="0.45">
      <c r="G1190">
        <f t="shared" ca="1" si="76"/>
        <v>0.39787327799439431</v>
      </c>
      <c r="H1190">
        <f t="shared" ca="1" si="77"/>
        <v>-0.17503018799132875</v>
      </c>
    </row>
    <row r="1191" spans="7:8" x14ac:dyDescent="0.45">
      <c r="G1191">
        <f t="shared" ca="1" si="76"/>
        <v>-0.11352976250364882</v>
      </c>
      <c r="H1191">
        <f t="shared" ca="1" si="77"/>
        <v>-0.32044432635919839</v>
      </c>
    </row>
    <row r="1192" spans="7:8" x14ac:dyDescent="0.45">
      <c r="G1192">
        <f t="shared" ca="1" si="76"/>
        <v>0.14616882491008273</v>
      </c>
      <c r="H1192">
        <f t="shared" ca="1" si="77"/>
        <v>-0.31196800795773888</v>
      </c>
    </row>
    <row r="1193" spans="7:8" x14ac:dyDescent="0.45">
      <c r="G1193">
        <f t="shared" ca="1" si="76"/>
        <v>-0.58208986407972008</v>
      </c>
      <c r="H1193">
        <f t="shared" ca="1" si="77"/>
        <v>5.4952765310136709E-3</v>
      </c>
    </row>
    <row r="1194" spans="7:8" x14ac:dyDescent="0.45">
      <c r="G1194">
        <f t="shared" ca="1" si="76"/>
        <v>6.5805292146746269E-2</v>
      </c>
      <c r="H1194">
        <f t="shared" ca="1" si="77"/>
        <v>-0.32900299685881468</v>
      </c>
    </row>
    <row r="1195" spans="7:8" x14ac:dyDescent="0.45">
      <c r="G1195">
        <f t="shared" ca="1" si="76"/>
        <v>0.2412108292326203</v>
      </c>
      <c r="H1195">
        <f t="shared" ca="1" si="77"/>
        <v>-0.27515066919424502</v>
      </c>
    </row>
    <row r="1196" spans="7:8" x14ac:dyDescent="0.45">
      <c r="G1196">
        <f t="shared" ca="1" si="76"/>
        <v>0.42135856527417992</v>
      </c>
      <c r="H1196">
        <f t="shared" ca="1" si="77"/>
        <v>-0.15579029280341797</v>
      </c>
    </row>
    <row r="1197" spans="7:8" x14ac:dyDescent="0.45">
      <c r="G1197">
        <f t="shared" ca="1" si="76"/>
        <v>-0.77770358632739311</v>
      </c>
      <c r="H1197">
        <f t="shared" ca="1" si="77"/>
        <v>0.27148953485315569</v>
      </c>
    </row>
    <row r="1198" spans="7:8" x14ac:dyDescent="0.45">
      <c r="G1198">
        <f t="shared" ca="1" si="76"/>
        <v>5.8430144699883778E-3</v>
      </c>
      <c r="H1198">
        <f t="shared" ca="1" si="77"/>
        <v>-0.33329919251523682</v>
      </c>
    </row>
    <row r="1199" spans="7:8" x14ac:dyDescent="0.45">
      <c r="G1199">
        <f t="shared" ca="1" si="76"/>
        <v>0.187079200836447</v>
      </c>
      <c r="H1199">
        <f t="shared" ca="1" si="77"/>
        <v>-0.29833470594772965</v>
      </c>
    </row>
    <row r="1200" spans="7:8" x14ac:dyDescent="0.45">
      <c r="G1200">
        <f t="shared" ca="1" si="76"/>
        <v>0.28543470175959673</v>
      </c>
      <c r="H1200">
        <f t="shared" ca="1" si="77"/>
        <v>-0.25186036436474335</v>
      </c>
    </row>
    <row r="1201" spans="7:8" x14ac:dyDescent="0.45">
      <c r="G1201">
        <f t="shared" ca="1" si="76"/>
        <v>1.3341922005027773</v>
      </c>
      <c r="H1201">
        <f t="shared" ca="1" si="77"/>
        <v>1.44673549454911</v>
      </c>
    </row>
    <row r="1202" spans="7:8" x14ac:dyDescent="0.45">
      <c r="G1202">
        <f t="shared" ca="1" si="76"/>
        <v>-4.4192203631520915E-3</v>
      </c>
      <c r="H1202">
        <f t="shared" ca="1" si="77"/>
        <v>-0.3333138038247152</v>
      </c>
    </row>
    <row r="1203" spans="7:8" x14ac:dyDescent="0.45">
      <c r="G1203">
        <f t="shared" ca="1" si="76"/>
        <v>0.4858101362113954</v>
      </c>
      <c r="H1203">
        <f t="shared" ca="1" si="77"/>
        <v>-9.7321844887598763E-2</v>
      </c>
    </row>
    <row r="1204" spans="7:8" x14ac:dyDescent="0.45">
      <c r="G1204">
        <f t="shared" ca="1" si="76"/>
        <v>0.50006321512989871</v>
      </c>
      <c r="H1204">
        <f t="shared" ca="1" si="77"/>
        <v>-8.3270114207281976E-2</v>
      </c>
    </row>
    <row r="1205" spans="7:8" x14ac:dyDescent="0.45">
      <c r="G1205">
        <f t="shared" ca="1" si="76"/>
        <v>9.7574804417443164E-2</v>
      </c>
      <c r="H1205">
        <f t="shared" ca="1" si="77"/>
        <v>-0.32381249087623104</v>
      </c>
    </row>
    <row r="1206" spans="7:8" x14ac:dyDescent="0.45">
      <c r="G1206">
        <f t="shared" ca="1" si="76"/>
        <v>-4.1017214347492038E-2</v>
      </c>
      <c r="H1206">
        <f t="shared" ca="1" si="77"/>
        <v>-0.33165092146050523</v>
      </c>
    </row>
    <row r="1207" spans="7:8" x14ac:dyDescent="0.45">
      <c r="G1207">
        <f t="shared" ca="1" si="76"/>
        <v>-0.32384369178161609</v>
      </c>
      <c r="H1207">
        <f t="shared" ca="1" si="77"/>
        <v>-0.22845859662658696</v>
      </c>
    </row>
    <row r="1208" spans="7:8" x14ac:dyDescent="0.45">
      <c r="G1208">
        <f t="shared" ca="1" si="76"/>
        <v>1.04433407985075E-2</v>
      </c>
      <c r="H1208">
        <f t="shared" ca="1" si="77"/>
        <v>-0.33322426996629956</v>
      </c>
    </row>
    <row r="1209" spans="7:8" x14ac:dyDescent="0.45">
      <c r="G1209">
        <f t="shared" ca="1" si="76"/>
        <v>-0.28143794754021378</v>
      </c>
      <c r="H1209">
        <f t="shared" ca="1" si="77"/>
        <v>-0.25412601501768517</v>
      </c>
    </row>
    <row r="1210" spans="7:8" x14ac:dyDescent="0.45">
      <c r="G1210">
        <f t="shared" ca="1" si="76"/>
        <v>-1.1344600792864363</v>
      </c>
      <c r="H1210">
        <f t="shared" ca="1" si="77"/>
        <v>0.95366633816125423</v>
      </c>
    </row>
    <row r="1211" spans="7:8" x14ac:dyDescent="0.45">
      <c r="G1211">
        <f t="shared" ca="1" si="76"/>
        <v>-0.71449624605296891</v>
      </c>
      <c r="H1211">
        <f t="shared" ca="1" si="77"/>
        <v>0.1771715522904514</v>
      </c>
    </row>
    <row r="1212" spans="7:8" x14ac:dyDescent="0.45">
      <c r="G1212">
        <f t="shared" ca="1" si="76"/>
        <v>0.38943330219659072</v>
      </c>
      <c r="H1212">
        <f t="shared" ca="1" si="77"/>
        <v>-0.18167503647359215</v>
      </c>
    </row>
    <row r="1213" spans="7:8" x14ac:dyDescent="0.45">
      <c r="G1213">
        <f t="shared" ca="1" si="76"/>
        <v>-0.48944872947641999</v>
      </c>
      <c r="H1213">
        <f t="shared" ca="1" si="77"/>
        <v>-9.3773274547251567E-2</v>
      </c>
    </row>
    <row r="1214" spans="7:8" x14ac:dyDescent="0.45">
      <c r="G1214">
        <f t="shared" ca="1" si="76"/>
        <v>-1.0227763544050017</v>
      </c>
      <c r="H1214">
        <f t="shared" ca="1" si="77"/>
        <v>0.7127381377966524</v>
      </c>
    </row>
    <row r="1215" spans="7:8" x14ac:dyDescent="0.45">
      <c r="G1215">
        <f t="shared" ca="1" si="76"/>
        <v>0.33829410071374288</v>
      </c>
      <c r="H1215">
        <f t="shared" ca="1" si="77"/>
        <v>-0.21889043475561332</v>
      </c>
    </row>
    <row r="1216" spans="7:8" x14ac:dyDescent="0.45">
      <c r="G1216">
        <f t="shared" ca="1" si="76"/>
        <v>0.31292231582267399</v>
      </c>
      <c r="H1216">
        <f t="shared" ca="1" si="77"/>
        <v>-0.235412957593508</v>
      </c>
    </row>
    <row r="1217" spans="7:8" x14ac:dyDescent="0.45">
      <c r="G1217">
        <f t="shared" ca="1" si="76"/>
        <v>-1.9811886605700917E-2</v>
      </c>
      <c r="H1217">
        <f t="shared" ca="1" si="77"/>
        <v>-0.33294082248245616</v>
      </c>
    </row>
    <row r="1218" spans="7:8" x14ac:dyDescent="0.45">
      <c r="G1218">
        <f t="shared" ca="1" si="76"/>
        <v>0.13200636095966878</v>
      </c>
      <c r="H1218">
        <f t="shared" ca="1" si="77"/>
        <v>-0.31590765399951892</v>
      </c>
    </row>
    <row r="1219" spans="7:8" x14ac:dyDescent="0.45">
      <c r="G1219">
        <f t="shared" ca="1" si="76"/>
        <v>-0.2643090474244531</v>
      </c>
      <c r="H1219">
        <f t="shared" ca="1" si="77"/>
        <v>-0.26347406078291152</v>
      </c>
    </row>
    <row r="1220" spans="7:8" x14ac:dyDescent="0.45">
      <c r="G1220">
        <f t="shared" ca="1" si="76"/>
        <v>4.5039293162780436E-2</v>
      </c>
      <c r="H1220">
        <f t="shared" ca="1" si="77"/>
        <v>-0.33130479540473046</v>
      </c>
    </row>
    <row r="1221" spans="7:8" x14ac:dyDescent="0.45">
      <c r="G1221">
        <f t="shared" ca="1" si="76"/>
        <v>5.5762471054536224E-2</v>
      </c>
      <c r="H1221">
        <f t="shared" ca="1" si="77"/>
        <v>-0.3302238801552253</v>
      </c>
    </row>
    <row r="1222" spans="7:8" x14ac:dyDescent="0.45">
      <c r="G1222">
        <f t="shared" ca="1" si="76"/>
        <v>0.85501134040180371</v>
      </c>
      <c r="H1222">
        <f t="shared" ca="1" si="77"/>
        <v>0.39771105888235575</v>
      </c>
    </row>
    <row r="1223" spans="7:8" x14ac:dyDescent="0.45">
      <c r="G1223">
        <f t="shared" ca="1" si="76"/>
        <v>6.6034744012528429E-2</v>
      </c>
      <c r="H1223">
        <f t="shared" ca="1" si="77"/>
        <v>-0.32897274591653314</v>
      </c>
    </row>
    <row r="1224" spans="7:8" x14ac:dyDescent="0.45">
      <c r="G1224">
        <f t="shared" ca="1" si="76"/>
        <v>-0.49106843581883103</v>
      </c>
      <c r="H1224">
        <f t="shared" ca="1" si="77"/>
        <v>-9.2185124675779939E-2</v>
      </c>
    </row>
    <row r="1225" spans="7:8" x14ac:dyDescent="0.45">
      <c r="G1225">
        <f t="shared" ref="G1225:G1288" ca="1" si="78">_xlfn.NORM.S.INV(RAND())*SQRT($I$4)</f>
        <v>-0.16469581092068647</v>
      </c>
      <c r="H1225">
        <f t="shared" ref="H1225:H1288" ca="1" si="79">G1225^2-$B$3^3/3</f>
        <v>-0.30620862319851083</v>
      </c>
    </row>
    <row r="1226" spans="7:8" x14ac:dyDescent="0.45">
      <c r="G1226">
        <f t="shared" ca="1" si="78"/>
        <v>0.5757418445301612</v>
      </c>
      <c r="H1226">
        <f t="shared" ca="1" si="79"/>
        <v>-1.8546617903409945E-3</v>
      </c>
    </row>
    <row r="1227" spans="7:8" x14ac:dyDescent="0.45">
      <c r="G1227">
        <f t="shared" ca="1" si="78"/>
        <v>0.78726032020615921</v>
      </c>
      <c r="H1227">
        <f t="shared" ca="1" si="79"/>
        <v>0.28644547843777107</v>
      </c>
    </row>
    <row r="1228" spans="7:8" x14ac:dyDescent="0.45">
      <c r="G1228">
        <f t="shared" ca="1" si="78"/>
        <v>0.69023328410836005</v>
      </c>
      <c r="H1228">
        <f t="shared" ca="1" si="79"/>
        <v>0.14308865315767877</v>
      </c>
    </row>
    <row r="1229" spans="7:8" x14ac:dyDescent="0.45">
      <c r="G1229">
        <f t="shared" ca="1" si="78"/>
        <v>-0.17740865636029687</v>
      </c>
      <c r="H1229">
        <f t="shared" ca="1" si="79"/>
        <v>-0.30185950198176742</v>
      </c>
    </row>
    <row r="1230" spans="7:8" x14ac:dyDescent="0.45">
      <c r="G1230">
        <f t="shared" ca="1" si="78"/>
        <v>0.43019070694544514</v>
      </c>
      <c r="H1230">
        <f t="shared" ca="1" si="79"/>
        <v>-0.14826928899111144</v>
      </c>
    </row>
    <row r="1231" spans="7:8" x14ac:dyDescent="0.45">
      <c r="G1231">
        <f t="shared" ca="1" si="78"/>
        <v>0.18529403856886306</v>
      </c>
      <c r="H1231">
        <f t="shared" ca="1" si="79"/>
        <v>-0.29899945260417399</v>
      </c>
    </row>
    <row r="1232" spans="7:8" x14ac:dyDescent="0.45">
      <c r="G1232">
        <f t="shared" ca="1" si="78"/>
        <v>4.2216831396274336E-2</v>
      </c>
      <c r="H1232">
        <f t="shared" ca="1" si="79"/>
        <v>-0.33155107248019183</v>
      </c>
    </row>
    <row r="1233" spans="7:8" x14ac:dyDescent="0.45">
      <c r="G1233">
        <f t="shared" ca="1" si="78"/>
        <v>-1.2568828607752491</v>
      </c>
      <c r="H1233">
        <f t="shared" ca="1" si="79"/>
        <v>1.246421192377241</v>
      </c>
    </row>
    <row r="1234" spans="7:8" x14ac:dyDescent="0.45">
      <c r="G1234">
        <f t="shared" ca="1" si="78"/>
        <v>0.41512526323630772</v>
      </c>
      <c r="H1234">
        <f t="shared" ca="1" si="79"/>
        <v>-0.16100434915631953</v>
      </c>
    </row>
    <row r="1235" spans="7:8" x14ac:dyDescent="0.45">
      <c r="G1235">
        <f t="shared" ca="1" si="78"/>
        <v>9.8219507923798285E-2</v>
      </c>
      <c r="H1235">
        <f t="shared" ca="1" si="79"/>
        <v>-0.32368626159654024</v>
      </c>
    </row>
    <row r="1236" spans="7:8" x14ac:dyDescent="0.45">
      <c r="G1236">
        <f t="shared" ca="1" si="78"/>
        <v>0.56940134450039515</v>
      </c>
      <c r="H1236">
        <f t="shared" ca="1" si="79"/>
        <v>-9.1154422144756331E-3</v>
      </c>
    </row>
    <row r="1237" spans="7:8" x14ac:dyDescent="0.45">
      <c r="G1237">
        <f t="shared" ca="1" si="78"/>
        <v>-0.94876837923724511</v>
      </c>
      <c r="H1237">
        <f t="shared" ca="1" si="79"/>
        <v>0.56682810410713569</v>
      </c>
    </row>
    <row r="1238" spans="7:8" x14ac:dyDescent="0.45">
      <c r="G1238">
        <f t="shared" ca="1" si="78"/>
        <v>-0.59847339329581939</v>
      </c>
      <c r="H1238">
        <f t="shared" ca="1" si="79"/>
        <v>2.4837069149679203E-2</v>
      </c>
    </row>
    <row r="1239" spans="7:8" x14ac:dyDescent="0.45">
      <c r="G1239">
        <f t="shared" ca="1" si="78"/>
        <v>-0.43084913697486776</v>
      </c>
      <c r="H1239">
        <f t="shared" ca="1" si="79"/>
        <v>-0.14770235450134495</v>
      </c>
    </row>
    <row r="1240" spans="7:8" x14ac:dyDescent="0.45">
      <c r="G1240">
        <f t="shared" ca="1" si="78"/>
        <v>0.39718351723340772</v>
      </c>
      <c r="H1240">
        <f t="shared" ca="1" si="79"/>
        <v>-0.17557858697143264</v>
      </c>
    </row>
    <row r="1241" spans="7:8" x14ac:dyDescent="0.45">
      <c r="G1241">
        <f t="shared" ca="1" si="78"/>
        <v>0.11472967082631309</v>
      </c>
      <c r="H1241">
        <f t="shared" ca="1" si="79"/>
        <v>-0.32017043596541916</v>
      </c>
    </row>
    <row r="1242" spans="7:8" x14ac:dyDescent="0.45">
      <c r="G1242">
        <f t="shared" ca="1" si="78"/>
        <v>0.1845030001353262</v>
      </c>
      <c r="H1242">
        <f t="shared" ca="1" si="79"/>
        <v>-0.29929197627439713</v>
      </c>
    </row>
    <row r="1243" spans="7:8" x14ac:dyDescent="0.45">
      <c r="G1243">
        <f t="shared" ca="1" si="78"/>
        <v>-1.0771749300148805</v>
      </c>
      <c r="H1243">
        <f t="shared" ca="1" si="79"/>
        <v>0.82697249651922955</v>
      </c>
    </row>
    <row r="1244" spans="7:8" x14ac:dyDescent="0.45">
      <c r="G1244">
        <f t="shared" ca="1" si="78"/>
        <v>-1.2862046511284999</v>
      </c>
      <c r="H1244">
        <f t="shared" ca="1" si="79"/>
        <v>1.3209890712512529</v>
      </c>
    </row>
    <row r="1245" spans="7:8" x14ac:dyDescent="0.45">
      <c r="G1245">
        <f t="shared" ca="1" si="78"/>
        <v>-1.476116911674865E-2</v>
      </c>
      <c r="H1245">
        <f t="shared" ca="1" si="79"/>
        <v>-0.33311544121964004</v>
      </c>
    </row>
    <row r="1246" spans="7:8" x14ac:dyDescent="0.45">
      <c r="G1246">
        <f t="shared" ca="1" si="78"/>
        <v>0.99933731708370388</v>
      </c>
      <c r="H1246">
        <f t="shared" ca="1" si="79"/>
        <v>0.66534173998272195</v>
      </c>
    </row>
    <row r="1247" spans="7:8" x14ac:dyDescent="0.45">
      <c r="G1247">
        <f t="shared" ca="1" si="78"/>
        <v>-0.3638198726435154</v>
      </c>
      <c r="H1247">
        <f t="shared" ca="1" si="79"/>
        <v>-0.20096843360298955</v>
      </c>
    </row>
    <row r="1248" spans="7:8" x14ac:dyDescent="0.45">
      <c r="G1248">
        <f t="shared" ca="1" si="78"/>
        <v>-0.35784696818463041</v>
      </c>
      <c r="H1248">
        <f t="shared" ca="1" si="79"/>
        <v>-0.20527888069440142</v>
      </c>
    </row>
    <row r="1249" spans="7:8" x14ac:dyDescent="0.45">
      <c r="G1249">
        <f t="shared" ca="1" si="78"/>
        <v>0.16115997892006056</v>
      </c>
      <c r="H1249">
        <f t="shared" ca="1" si="79"/>
        <v>-0.30736079452781895</v>
      </c>
    </row>
    <row r="1250" spans="7:8" x14ac:dyDescent="0.45">
      <c r="G1250">
        <f t="shared" ca="1" si="78"/>
        <v>0.26902157331286353</v>
      </c>
      <c r="H1250">
        <f t="shared" ca="1" si="79"/>
        <v>-0.26096072642560492</v>
      </c>
    </row>
    <row r="1251" spans="7:8" x14ac:dyDescent="0.45">
      <c r="G1251">
        <f t="shared" ca="1" si="78"/>
        <v>0.21385542911102196</v>
      </c>
      <c r="H1251">
        <f t="shared" ca="1" si="79"/>
        <v>-0.287599188773074</v>
      </c>
    </row>
    <row r="1252" spans="7:8" x14ac:dyDescent="0.45">
      <c r="G1252">
        <f t="shared" ca="1" si="78"/>
        <v>0.11850824589778779</v>
      </c>
      <c r="H1252">
        <f t="shared" ca="1" si="79"/>
        <v>-0.31928912898756279</v>
      </c>
    </row>
    <row r="1253" spans="7:8" x14ac:dyDescent="0.45">
      <c r="G1253">
        <f t="shared" ca="1" si="78"/>
        <v>-0.28696311266894731</v>
      </c>
      <c r="H1253">
        <f t="shared" ca="1" si="79"/>
        <v>-0.25098550530068237</v>
      </c>
    </row>
    <row r="1254" spans="7:8" x14ac:dyDescent="0.45">
      <c r="G1254">
        <f t="shared" ca="1" si="78"/>
        <v>-0.2044925530322621</v>
      </c>
      <c r="H1254">
        <f t="shared" ca="1" si="79"/>
        <v>-0.29151612908768076</v>
      </c>
    </row>
    <row r="1255" spans="7:8" x14ac:dyDescent="0.45">
      <c r="G1255">
        <f t="shared" ca="1" si="78"/>
        <v>-0.37114763067890433</v>
      </c>
      <c r="H1255">
        <f t="shared" ca="1" si="79"/>
        <v>-0.19558276957476894</v>
      </c>
    </row>
    <row r="1256" spans="7:8" x14ac:dyDescent="0.45">
      <c r="G1256">
        <f t="shared" ca="1" si="78"/>
        <v>-0.63239960024345543</v>
      </c>
      <c r="H1256">
        <f t="shared" ca="1" si="79"/>
        <v>6.659592105474893E-2</v>
      </c>
    </row>
    <row r="1257" spans="7:8" x14ac:dyDescent="0.45">
      <c r="G1257">
        <f t="shared" ca="1" si="78"/>
        <v>-0.71856968332296589</v>
      </c>
      <c r="H1257">
        <f t="shared" ca="1" si="79"/>
        <v>0.18300905645753412</v>
      </c>
    </row>
    <row r="1258" spans="7:8" x14ac:dyDescent="0.45">
      <c r="G1258">
        <f t="shared" ca="1" si="78"/>
        <v>-0.93054360256652169</v>
      </c>
      <c r="H1258">
        <f t="shared" ca="1" si="79"/>
        <v>0.53257806294414745</v>
      </c>
    </row>
    <row r="1259" spans="7:8" x14ac:dyDescent="0.45">
      <c r="G1259">
        <f t="shared" ca="1" si="78"/>
        <v>-0.54678792752392835</v>
      </c>
      <c r="H1259">
        <f t="shared" ca="1" si="79"/>
        <v>-3.4356295647420598E-2</v>
      </c>
    </row>
    <row r="1260" spans="7:8" x14ac:dyDescent="0.45">
      <c r="G1260">
        <f t="shared" ca="1" si="78"/>
        <v>-0.39673973133773771</v>
      </c>
      <c r="H1260">
        <f t="shared" ca="1" si="79"/>
        <v>-0.17593091891139301</v>
      </c>
    </row>
    <row r="1261" spans="7:8" x14ac:dyDescent="0.45">
      <c r="G1261">
        <f t="shared" ca="1" si="78"/>
        <v>-0.70668604738946073</v>
      </c>
      <c r="H1261">
        <f t="shared" ca="1" si="79"/>
        <v>0.16607183624160582</v>
      </c>
    </row>
    <row r="1262" spans="7:8" x14ac:dyDescent="0.45">
      <c r="G1262">
        <f t="shared" ca="1" si="78"/>
        <v>0.53202680176379757</v>
      </c>
      <c r="H1262">
        <f t="shared" ca="1" si="79"/>
        <v>-5.0280815538318147E-2</v>
      </c>
    </row>
    <row r="1263" spans="7:8" x14ac:dyDescent="0.45">
      <c r="G1263">
        <f t="shared" ca="1" si="78"/>
        <v>-0.91208569142911855</v>
      </c>
      <c r="H1263">
        <f t="shared" ca="1" si="79"/>
        <v>0.49856697517639997</v>
      </c>
    </row>
    <row r="1264" spans="7:8" x14ac:dyDescent="0.45">
      <c r="G1264">
        <f t="shared" ca="1" si="78"/>
        <v>-0.22944888465665775</v>
      </c>
      <c r="H1264">
        <f t="shared" ca="1" si="79"/>
        <v>-0.28068654266314907</v>
      </c>
    </row>
    <row r="1265" spans="7:8" x14ac:dyDescent="0.45">
      <c r="G1265">
        <f t="shared" ca="1" si="78"/>
        <v>-0.37677568094377301</v>
      </c>
      <c r="H1265">
        <f t="shared" ca="1" si="79"/>
        <v>-0.19137341958268947</v>
      </c>
    </row>
    <row r="1266" spans="7:8" x14ac:dyDescent="0.45">
      <c r="G1266">
        <f t="shared" ca="1" si="78"/>
        <v>0.19960872903205709</v>
      </c>
      <c r="H1266">
        <f t="shared" ca="1" si="79"/>
        <v>-0.2934896886275401</v>
      </c>
    </row>
    <row r="1267" spans="7:8" x14ac:dyDescent="0.45">
      <c r="G1267">
        <f t="shared" ca="1" si="78"/>
        <v>-8.3591406354899686E-2</v>
      </c>
      <c r="H1267">
        <f t="shared" ca="1" si="79"/>
        <v>-0.32634581011694336</v>
      </c>
    </row>
    <row r="1268" spans="7:8" x14ac:dyDescent="0.45">
      <c r="G1268">
        <f t="shared" ca="1" si="78"/>
        <v>-0.11844717996769068</v>
      </c>
      <c r="H1268">
        <f t="shared" ca="1" si="79"/>
        <v>-0.31930359889103482</v>
      </c>
    </row>
    <row r="1269" spans="7:8" x14ac:dyDescent="0.45">
      <c r="G1269">
        <f t="shared" ca="1" si="78"/>
        <v>-1.0581584120731899</v>
      </c>
      <c r="H1269">
        <f t="shared" ca="1" si="79"/>
        <v>0.7863658917079217</v>
      </c>
    </row>
    <row r="1270" spans="7:8" x14ac:dyDescent="0.45">
      <c r="G1270">
        <f t="shared" ca="1" si="78"/>
        <v>-0.39375111384144035</v>
      </c>
      <c r="H1270">
        <f t="shared" ca="1" si="79"/>
        <v>-0.1782933936819584</v>
      </c>
    </row>
    <row r="1271" spans="7:8" x14ac:dyDescent="0.45">
      <c r="G1271">
        <f t="shared" ca="1" si="78"/>
        <v>0.38809355137163143</v>
      </c>
      <c r="H1271">
        <f t="shared" ca="1" si="79"/>
        <v>-0.18271672871708819</v>
      </c>
    </row>
    <row r="1272" spans="7:8" x14ac:dyDescent="0.45">
      <c r="G1272">
        <f t="shared" ca="1" si="78"/>
        <v>0.66923556816266716</v>
      </c>
      <c r="H1272">
        <f t="shared" ca="1" si="79"/>
        <v>0.1145429123606746</v>
      </c>
    </row>
    <row r="1273" spans="7:8" x14ac:dyDescent="0.45">
      <c r="G1273">
        <f t="shared" ca="1" si="78"/>
        <v>-0.23095072685595044</v>
      </c>
      <c r="H1273">
        <f t="shared" ca="1" si="79"/>
        <v>-0.27999509509804149</v>
      </c>
    </row>
    <row r="1274" spans="7:8" x14ac:dyDescent="0.45">
      <c r="G1274">
        <f t="shared" ca="1" si="78"/>
        <v>0.11009405355302425</v>
      </c>
      <c r="H1274">
        <f t="shared" ca="1" si="79"/>
        <v>-0.32121263270559713</v>
      </c>
    </row>
    <row r="1275" spans="7:8" x14ac:dyDescent="0.45">
      <c r="G1275">
        <f t="shared" ca="1" si="78"/>
        <v>0.2314489265874968</v>
      </c>
      <c r="H1275">
        <f t="shared" ca="1" si="79"/>
        <v>-0.27976472771482885</v>
      </c>
    </row>
    <row r="1276" spans="7:8" x14ac:dyDescent="0.45">
      <c r="G1276">
        <f t="shared" ca="1" si="78"/>
        <v>0.27199814111749349</v>
      </c>
      <c r="H1276">
        <f t="shared" ca="1" si="79"/>
        <v>-0.25935034456196143</v>
      </c>
    </row>
    <row r="1277" spans="7:8" x14ac:dyDescent="0.45">
      <c r="G1277">
        <f t="shared" ca="1" si="78"/>
        <v>1.5275585767807368E-2</v>
      </c>
      <c r="H1277">
        <f t="shared" ca="1" si="79"/>
        <v>-0.33309998981278366</v>
      </c>
    </row>
    <row r="1278" spans="7:8" x14ac:dyDescent="0.45">
      <c r="G1278">
        <f t="shared" ca="1" si="78"/>
        <v>-1.0460819254369205</v>
      </c>
      <c r="H1278">
        <f t="shared" ca="1" si="79"/>
        <v>0.76095406139248167</v>
      </c>
    </row>
    <row r="1279" spans="7:8" x14ac:dyDescent="0.45">
      <c r="G1279">
        <f t="shared" ca="1" si="78"/>
        <v>0.67274099200798365</v>
      </c>
      <c r="H1279">
        <f t="shared" ca="1" si="79"/>
        <v>0.1192471089945526</v>
      </c>
    </row>
    <row r="1280" spans="7:8" x14ac:dyDescent="0.45">
      <c r="G1280">
        <f t="shared" ca="1" si="78"/>
        <v>-0.99794117059601939</v>
      </c>
      <c r="H1280">
        <f t="shared" ca="1" si="79"/>
        <v>0.66255324663722015</v>
      </c>
    </row>
    <row r="1281" spans="7:8" x14ac:dyDescent="0.45">
      <c r="G1281">
        <f t="shared" ca="1" si="78"/>
        <v>0.30934838185349434</v>
      </c>
      <c r="H1281">
        <f t="shared" ca="1" si="79"/>
        <v>-0.23763691197795797</v>
      </c>
    </row>
    <row r="1282" spans="7:8" x14ac:dyDescent="0.45">
      <c r="G1282">
        <f t="shared" ca="1" si="78"/>
        <v>-0.10326225700603457</v>
      </c>
      <c r="H1282">
        <f t="shared" ca="1" si="79"/>
        <v>-0.32267023961135299</v>
      </c>
    </row>
    <row r="1283" spans="7:8" x14ac:dyDescent="0.45">
      <c r="G1283">
        <f t="shared" ca="1" si="78"/>
        <v>-0.95482201777818854</v>
      </c>
      <c r="H1283">
        <f t="shared" ca="1" si="79"/>
        <v>0.57835175230067803</v>
      </c>
    </row>
    <row r="1284" spans="7:8" x14ac:dyDescent="0.45">
      <c r="G1284">
        <f t="shared" ca="1" si="78"/>
        <v>0.53452766306118837</v>
      </c>
      <c r="H1284">
        <f t="shared" ca="1" si="79"/>
        <v>-4.761351075567799E-2</v>
      </c>
    </row>
    <row r="1285" spans="7:8" x14ac:dyDescent="0.45">
      <c r="G1285">
        <f t="shared" ca="1" si="78"/>
        <v>0.49486571308656568</v>
      </c>
      <c r="H1285">
        <f t="shared" ca="1" si="79"/>
        <v>-8.8441259344658157E-2</v>
      </c>
    </row>
    <row r="1286" spans="7:8" x14ac:dyDescent="0.45">
      <c r="G1286">
        <f t="shared" ca="1" si="78"/>
        <v>1.3769677669603702</v>
      </c>
      <c r="H1286">
        <f t="shared" ca="1" si="79"/>
        <v>1.5627068979144949</v>
      </c>
    </row>
    <row r="1287" spans="7:8" x14ac:dyDescent="0.45">
      <c r="G1287">
        <f t="shared" ca="1" si="78"/>
        <v>-0.21466298373101136</v>
      </c>
      <c r="H1287">
        <f t="shared" ca="1" si="79"/>
        <v>-0.28725313674903286</v>
      </c>
    </row>
    <row r="1288" spans="7:8" x14ac:dyDescent="0.45">
      <c r="G1288">
        <f t="shared" ca="1" si="78"/>
        <v>0.17853887235538762</v>
      </c>
      <c r="H1288">
        <f t="shared" ca="1" si="79"/>
        <v>-0.30145720439139989</v>
      </c>
    </row>
    <row r="1289" spans="7:8" x14ac:dyDescent="0.45">
      <c r="G1289">
        <f t="shared" ref="G1289:G1352" ca="1" si="80">_xlfn.NORM.S.INV(RAND())*SQRT($I$4)</f>
        <v>-0.44049217818055431</v>
      </c>
      <c r="H1289">
        <f t="shared" ref="H1289:H1352" ca="1" si="81">G1289^2-$B$3^3/3</f>
        <v>-0.13929997429508412</v>
      </c>
    </row>
    <row r="1290" spans="7:8" x14ac:dyDescent="0.45">
      <c r="G1290">
        <f t="shared" ca="1" si="80"/>
        <v>-1.1773090557620578</v>
      </c>
      <c r="H1290">
        <f t="shared" ca="1" si="81"/>
        <v>1.0527232794460148</v>
      </c>
    </row>
    <row r="1291" spans="7:8" x14ac:dyDescent="0.45">
      <c r="G1291">
        <f t="shared" ca="1" si="80"/>
        <v>-0.58745802526590651</v>
      </c>
      <c r="H1291">
        <f t="shared" ca="1" si="81"/>
        <v>1.1773598115985162E-2</v>
      </c>
    </row>
    <row r="1292" spans="7:8" x14ac:dyDescent="0.45">
      <c r="G1292">
        <f t="shared" ca="1" si="80"/>
        <v>-0.46393806392355486</v>
      </c>
      <c r="H1292">
        <f t="shared" ca="1" si="81"/>
        <v>-0.11809480617619683</v>
      </c>
    </row>
    <row r="1293" spans="7:8" x14ac:dyDescent="0.45">
      <c r="G1293">
        <f t="shared" ca="1" si="80"/>
        <v>-0.94525526253225689</v>
      </c>
      <c r="H1293">
        <f t="shared" ca="1" si="81"/>
        <v>0.56017417801159253</v>
      </c>
    </row>
    <row r="1294" spans="7:8" x14ac:dyDescent="0.45">
      <c r="G1294">
        <f t="shared" ca="1" si="80"/>
        <v>0.35326757883514509</v>
      </c>
      <c r="H1294">
        <f t="shared" ca="1" si="81"/>
        <v>-0.20853535107728788</v>
      </c>
    </row>
    <row r="1295" spans="7:8" x14ac:dyDescent="0.45">
      <c r="G1295">
        <f t="shared" ca="1" si="80"/>
        <v>-0.64247135201848027</v>
      </c>
      <c r="H1295">
        <f t="shared" ca="1" si="81"/>
        <v>7.943610483112068E-2</v>
      </c>
    </row>
    <row r="1296" spans="7:8" x14ac:dyDescent="0.45">
      <c r="G1296">
        <f t="shared" ca="1" si="80"/>
        <v>-0.56835617946499573</v>
      </c>
      <c r="H1296">
        <f t="shared" ca="1" si="81"/>
        <v>-1.0304586597286891E-2</v>
      </c>
    </row>
    <row r="1297" spans="7:8" x14ac:dyDescent="0.45">
      <c r="G1297">
        <f t="shared" ca="1" si="80"/>
        <v>-0.38237568062765043</v>
      </c>
      <c r="H1297">
        <f t="shared" ca="1" si="81"/>
        <v>-0.18712217219787439</v>
      </c>
    </row>
    <row r="1298" spans="7:8" x14ac:dyDescent="0.45">
      <c r="G1298">
        <f t="shared" ca="1" si="80"/>
        <v>-0.26170672789424487</v>
      </c>
      <c r="H1298">
        <f t="shared" ca="1" si="81"/>
        <v>-0.26484292190822101</v>
      </c>
    </row>
    <row r="1299" spans="7:8" x14ac:dyDescent="0.45">
      <c r="G1299">
        <f t="shared" ca="1" si="80"/>
        <v>8.0752757082533974E-2</v>
      </c>
      <c r="H1299">
        <f t="shared" ca="1" si="81"/>
        <v>-0.32681232555690259</v>
      </c>
    </row>
    <row r="1300" spans="7:8" x14ac:dyDescent="0.45">
      <c r="G1300">
        <f t="shared" ca="1" si="80"/>
        <v>-0.16862075157951795</v>
      </c>
      <c r="H1300">
        <f t="shared" ca="1" si="81"/>
        <v>-0.3049003754700918</v>
      </c>
    </row>
    <row r="1301" spans="7:8" x14ac:dyDescent="0.45">
      <c r="G1301">
        <f t="shared" ca="1" si="80"/>
        <v>-0.40931429639191069</v>
      </c>
      <c r="H1301">
        <f t="shared" ca="1" si="81"/>
        <v>-0.16579514010252841</v>
      </c>
    </row>
    <row r="1302" spans="7:8" x14ac:dyDescent="0.45">
      <c r="G1302">
        <f t="shared" ca="1" si="80"/>
        <v>-0.49834218080400672</v>
      </c>
      <c r="H1302">
        <f t="shared" ca="1" si="81"/>
        <v>-8.4988404164839992E-2</v>
      </c>
    </row>
    <row r="1303" spans="7:8" x14ac:dyDescent="0.45">
      <c r="G1303">
        <f t="shared" ca="1" si="80"/>
        <v>-1.6464289299416967E-2</v>
      </c>
      <c r="H1303">
        <f t="shared" ca="1" si="81"/>
        <v>-0.33306226051119842</v>
      </c>
    </row>
    <row r="1304" spans="7:8" x14ac:dyDescent="0.45">
      <c r="G1304">
        <f t="shared" ca="1" si="80"/>
        <v>0.59229644390494451</v>
      </c>
      <c r="H1304">
        <f t="shared" ca="1" si="81"/>
        <v>1.7481744129109744E-2</v>
      </c>
    </row>
    <row r="1305" spans="7:8" x14ac:dyDescent="0.45">
      <c r="G1305">
        <f t="shared" ca="1" si="80"/>
        <v>-0.11652327361012553</v>
      </c>
      <c r="H1305">
        <f t="shared" ca="1" si="81"/>
        <v>-0.31975566004051315</v>
      </c>
    </row>
    <row r="1306" spans="7:8" x14ac:dyDescent="0.45">
      <c r="G1306">
        <f t="shared" ca="1" si="80"/>
        <v>-0.29631047736292293</v>
      </c>
      <c r="H1306">
        <f t="shared" ca="1" si="81"/>
        <v>-0.24553343433829006</v>
      </c>
    </row>
    <row r="1307" spans="7:8" x14ac:dyDescent="0.45">
      <c r="G1307">
        <f t="shared" ca="1" si="80"/>
        <v>0.28969401656199306</v>
      </c>
      <c r="H1307">
        <f t="shared" ca="1" si="81"/>
        <v>-0.249410710101513</v>
      </c>
    </row>
    <row r="1308" spans="7:8" x14ac:dyDescent="0.45">
      <c r="G1308">
        <f t="shared" ca="1" si="80"/>
        <v>-1.045448842282735</v>
      </c>
      <c r="H1308">
        <f t="shared" ca="1" si="81"/>
        <v>0.75962994849697774</v>
      </c>
    </row>
    <row r="1309" spans="7:8" x14ac:dyDescent="0.45">
      <c r="G1309">
        <f t="shared" ca="1" si="80"/>
        <v>3.2158220625951319E-3</v>
      </c>
      <c r="H1309">
        <f t="shared" ca="1" si="81"/>
        <v>-0.33332299182179503</v>
      </c>
    </row>
    <row r="1310" spans="7:8" x14ac:dyDescent="0.45">
      <c r="G1310">
        <f t="shared" ca="1" si="80"/>
        <v>-9.4969228691859031E-2</v>
      </c>
      <c r="H1310">
        <f t="shared" ca="1" si="81"/>
        <v>-0.32431417893500669</v>
      </c>
    </row>
    <row r="1311" spans="7:8" x14ac:dyDescent="0.45">
      <c r="G1311">
        <f t="shared" ca="1" si="80"/>
        <v>-0.10939387947086371</v>
      </c>
      <c r="H1311">
        <f t="shared" ca="1" si="81"/>
        <v>-0.32136631246764746</v>
      </c>
    </row>
    <row r="1312" spans="7:8" x14ac:dyDescent="0.45">
      <c r="G1312">
        <f t="shared" ca="1" si="80"/>
        <v>-0.44492674119034448</v>
      </c>
      <c r="H1312">
        <f t="shared" ca="1" si="81"/>
        <v>-0.13537352830707353</v>
      </c>
    </row>
    <row r="1313" spans="7:8" x14ac:dyDescent="0.45">
      <c r="G1313">
        <f t="shared" ca="1" si="80"/>
        <v>0.6068185220988872</v>
      </c>
      <c r="H1313">
        <f t="shared" ca="1" si="81"/>
        <v>3.4895385428944325E-2</v>
      </c>
    </row>
    <row r="1314" spans="7:8" x14ac:dyDescent="0.45">
      <c r="G1314">
        <f t="shared" ca="1" si="80"/>
        <v>0.15577330827915464</v>
      </c>
      <c r="H1314">
        <f t="shared" ca="1" si="81"/>
        <v>-0.30906800976110077</v>
      </c>
    </row>
    <row r="1315" spans="7:8" x14ac:dyDescent="0.45">
      <c r="G1315">
        <f t="shared" ca="1" si="80"/>
        <v>-0.47841290609605308</v>
      </c>
      <c r="H1315">
        <f t="shared" ca="1" si="81"/>
        <v>-0.1044544246140624</v>
      </c>
    </row>
    <row r="1316" spans="7:8" x14ac:dyDescent="0.45">
      <c r="G1316">
        <f t="shared" ca="1" si="80"/>
        <v>0.14440621953405397</v>
      </c>
      <c r="H1316">
        <f t="shared" ca="1" si="81"/>
        <v>-0.31248017709321591</v>
      </c>
    </row>
    <row r="1317" spans="7:8" x14ac:dyDescent="0.45">
      <c r="G1317">
        <f t="shared" ca="1" si="80"/>
        <v>0.37188931383121238</v>
      </c>
      <c r="H1317">
        <f t="shared" ca="1" si="81"/>
        <v>-0.19503167159148335</v>
      </c>
    </row>
    <row r="1318" spans="7:8" x14ac:dyDescent="0.45">
      <c r="G1318">
        <f t="shared" ca="1" si="80"/>
        <v>4.8899189071838413E-2</v>
      </c>
      <c r="H1318">
        <f t="shared" ca="1" si="81"/>
        <v>-0.33094220264144991</v>
      </c>
    </row>
    <row r="1319" spans="7:8" x14ac:dyDescent="0.45">
      <c r="G1319">
        <f t="shared" ca="1" si="80"/>
        <v>-0.92109245332091683</v>
      </c>
      <c r="H1319">
        <f t="shared" ca="1" si="81"/>
        <v>0.51507797423141199</v>
      </c>
    </row>
    <row r="1320" spans="7:8" x14ac:dyDescent="0.45">
      <c r="G1320">
        <f t="shared" ca="1" si="80"/>
        <v>-0.11330983998531348</v>
      </c>
      <c r="H1320">
        <f t="shared" ca="1" si="81"/>
        <v>-0.32049421349583596</v>
      </c>
    </row>
    <row r="1321" spans="7:8" x14ac:dyDescent="0.45">
      <c r="G1321">
        <f t="shared" ca="1" si="80"/>
        <v>0.29313787868294605</v>
      </c>
      <c r="H1321">
        <f t="shared" ca="1" si="81"/>
        <v>-0.24740351741459571</v>
      </c>
    </row>
    <row r="1322" spans="7:8" x14ac:dyDescent="0.45">
      <c r="G1322">
        <f t="shared" ca="1" si="80"/>
        <v>-0.72641516835655351</v>
      </c>
      <c r="H1322">
        <f t="shared" ca="1" si="81"/>
        <v>0.19434566348514665</v>
      </c>
    </row>
    <row r="1323" spans="7:8" x14ac:dyDescent="0.45">
      <c r="G1323">
        <f t="shared" ca="1" si="80"/>
        <v>-4.4893093933877255E-2</v>
      </c>
      <c r="H1323">
        <f t="shared" ca="1" si="81"/>
        <v>-0.33131794345037741</v>
      </c>
    </row>
    <row r="1324" spans="7:8" x14ac:dyDescent="0.45">
      <c r="G1324">
        <f t="shared" ca="1" si="80"/>
        <v>0.26509422330363119</v>
      </c>
      <c r="H1324">
        <f t="shared" ca="1" si="81"/>
        <v>-0.26305838610437782</v>
      </c>
    </row>
    <row r="1325" spans="7:8" x14ac:dyDescent="0.45">
      <c r="G1325">
        <f t="shared" ca="1" si="80"/>
        <v>-0.44252788138238452</v>
      </c>
      <c r="H1325">
        <f t="shared" ca="1" si="81"/>
        <v>-0.13750240753255152</v>
      </c>
    </row>
    <row r="1326" spans="7:8" x14ac:dyDescent="0.45">
      <c r="G1326">
        <f t="shared" ca="1" si="80"/>
        <v>0.28152293827615377</v>
      </c>
      <c r="H1326">
        <f t="shared" ca="1" si="81"/>
        <v>-0.25407816855769422</v>
      </c>
    </row>
    <row r="1327" spans="7:8" x14ac:dyDescent="0.45">
      <c r="G1327">
        <f t="shared" ca="1" si="80"/>
        <v>0.74794370851759351</v>
      </c>
      <c r="H1327">
        <f t="shared" ca="1" si="81"/>
        <v>0.22608645777771758</v>
      </c>
    </row>
    <row r="1328" spans="7:8" x14ac:dyDescent="0.45">
      <c r="G1328">
        <f t="shared" ca="1" si="80"/>
        <v>-0.25101165070298509</v>
      </c>
      <c r="H1328">
        <f t="shared" ca="1" si="81"/>
        <v>-0.27032648454469593</v>
      </c>
    </row>
    <row r="1329" spans="7:8" x14ac:dyDescent="0.45">
      <c r="G1329">
        <f t="shared" ca="1" si="80"/>
        <v>-7.0301755049046372E-2</v>
      </c>
      <c r="H1329">
        <f t="shared" ca="1" si="81"/>
        <v>-0.3283909965703572</v>
      </c>
    </row>
    <row r="1330" spans="7:8" x14ac:dyDescent="0.45">
      <c r="G1330">
        <f t="shared" ca="1" si="80"/>
        <v>-0.17666757133073888</v>
      </c>
      <c r="H1330">
        <f t="shared" ca="1" si="81"/>
        <v>-0.30212190257343163</v>
      </c>
    </row>
    <row r="1331" spans="7:8" x14ac:dyDescent="0.45">
      <c r="G1331">
        <f t="shared" ca="1" si="80"/>
        <v>-0.23507767066471819</v>
      </c>
      <c r="H1331">
        <f t="shared" ca="1" si="81"/>
        <v>-0.2780718220881836</v>
      </c>
    </row>
    <row r="1332" spans="7:8" x14ac:dyDescent="0.45">
      <c r="G1332">
        <f t="shared" ca="1" si="80"/>
        <v>7.3140763276355769E-2</v>
      </c>
      <c r="H1332">
        <f t="shared" ca="1" si="81"/>
        <v>-0.32798376208068541</v>
      </c>
    </row>
    <row r="1333" spans="7:8" x14ac:dyDescent="0.45">
      <c r="G1333">
        <f t="shared" ca="1" si="80"/>
        <v>0.59353493001271218</v>
      </c>
      <c r="H1333">
        <f t="shared" ca="1" si="81"/>
        <v>1.8950379811861817E-2</v>
      </c>
    </row>
    <row r="1334" spans="7:8" x14ac:dyDescent="0.45">
      <c r="G1334">
        <f t="shared" ca="1" si="80"/>
        <v>-0.66905540330629665</v>
      </c>
      <c r="H1334">
        <f t="shared" ca="1" si="81"/>
        <v>0.11430179936001794</v>
      </c>
    </row>
    <row r="1335" spans="7:8" x14ac:dyDescent="0.45">
      <c r="G1335">
        <f t="shared" ca="1" si="80"/>
        <v>-0.88969162914501332</v>
      </c>
      <c r="H1335">
        <f t="shared" ca="1" si="81"/>
        <v>0.4582178616373746</v>
      </c>
    </row>
    <row r="1336" spans="7:8" x14ac:dyDescent="0.45">
      <c r="G1336">
        <f t="shared" ca="1" si="80"/>
        <v>0.53664558433691611</v>
      </c>
      <c r="H1336">
        <f t="shared" ca="1" si="81"/>
        <v>-4.5344850145023152E-2</v>
      </c>
    </row>
    <row r="1337" spans="7:8" x14ac:dyDescent="0.45">
      <c r="G1337">
        <f t="shared" ca="1" si="80"/>
        <v>7.4598727757826028E-2</v>
      </c>
      <c r="H1337">
        <f t="shared" ca="1" si="81"/>
        <v>-0.32776836315024704</v>
      </c>
    </row>
    <row r="1338" spans="7:8" x14ac:dyDescent="0.45">
      <c r="G1338">
        <f t="shared" ca="1" si="80"/>
        <v>0.42585026192395314</v>
      </c>
      <c r="H1338">
        <f t="shared" ca="1" si="81"/>
        <v>-0.15198488775263383</v>
      </c>
    </row>
    <row r="1339" spans="7:8" x14ac:dyDescent="0.45">
      <c r="G1339">
        <f t="shared" ca="1" si="80"/>
        <v>1.6963852682013774</v>
      </c>
      <c r="H1339">
        <f t="shared" ca="1" si="81"/>
        <v>2.5443896448373255</v>
      </c>
    </row>
    <row r="1340" spans="7:8" x14ac:dyDescent="0.45">
      <c r="G1340">
        <f t="shared" ca="1" si="80"/>
        <v>-0.54220432663433971</v>
      </c>
      <c r="H1340">
        <f t="shared" ca="1" si="81"/>
        <v>-3.9347801512335578E-2</v>
      </c>
    </row>
    <row r="1341" spans="7:8" x14ac:dyDescent="0.45">
      <c r="G1341">
        <f t="shared" ca="1" si="80"/>
        <v>0.25673178460459423</v>
      </c>
      <c r="H1341">
        <f t="shared" ca="1" si="81"/>
        <v>-0.26742212410707356</v>
      </c>
    </row>
    <row r="1342" spans="7:8" x14ac:dyDescent="0.45">
      <c r="G1342">
        <f t="shared" ca="1" si="80"/>
        <v>-0.37127053974992269</v>
      </c>
      <c r="H1342">
        <f t="shared" ca="1" si="81"/>
        <v>-0.1954915196471344</v>
      </c>
    </row>
    <row r="1343" spans="7:8" x14ac:dyDescent="0.45">
      <c r="G1343">
        <f t="shared" ca="1" si="80"/>
        <v>-0.87128936843437876</v>
      </c>
      <c r="H1343">
        <f t="shared" ca="1" si="81"/>
        <v>0.42581183021344532</v>
      </c>
    </row>
    <row r="1344" spans="7:8" x14ac:dyDescent="0.45">
      <c r="G1344">
        <f t="shared" ca="1" si="80"/>
        <v>0.62772211127888788</v>
      </c>
      <c r="H1344">
        <f t="shared" ca="1" si="81"/>
        <v>6.0701715655091193E-2</v>
      </c>
    </row>
    <row r="1345" spans="7:8" x14ac:dyDescent="0.45">
      <c r="G1345">
        <f t="shared" ca="1" si="80"/>
        <v>0.20144009024806536</v>
      </c>
      <c r="H1345">
        <f t="shared" ca="1" si="81"/>
        <v>-0.29275522337418458</v>
      </c>
    </row>
    <row r="1346" spans="7:8" x14ac:dyDescent="0.45">
      <c r="G1346">
        <f t="shared" ca="1" si="80"/>
        <v>-0.16135300924194576</v>
      </c>
      <c r="H1346">
        <f t="shared" ca="1" si="81"/>
        <v>-0.30729853974190185</v>
      </c>
    </row>
    <row r="1347" spans="7:8" x14ac:dyDescent="0.45">
      <c r="G1347">
        <f t="shared" ca="1" si="80"/>
        <v>-0.66545033029658707</v>
      </c>
      <c r="H1347">
        <f t="shared" ca="1" si="81"/>
        <v>0.10949080875850353</v>
      </c>
    </row>
    <row r="1348" spans="7:8" x14ac:dyDescent="0.45">
      <c r="G1348">
        <f t="shared" ca="1" si="80"/>
        <v>0.84650273262817388</v>
      </c>
      <c r="H1348">
        <f t="shared" ca="1" si="81"/>
        <v>0.38323354301363227</v>
      </c>
    </row>
    <row r="1349" spans="7:8" x14ac:dyDescent="0.45">
      <c r="G1349">
        <f t="shared" ca="1" si="80"/>
        <v>-0.15794565080619521</v>
      </c>
      <c r="H1349">
        <f t="shared" ca="1" si="81"/>
        <v>-0.30838650472474077</v>
      </c>
    </row>
    <row r="1350" spans="7:8" x14ac:dyDescent="0.45">
      <c r="G1350">
        <f t="shared" ca="1" si="80"/>
        <v>0.1785712917028443</v>
      </c>
      <c r="H1350">
        <f t="shared" ca="1" si="81"/>
        <v>-0.30144562711291101</v>
      </c>
    </row>
    <row r="1351" spans="7:8" x14ac:dyDescent="0.45">
      <c r="G1351">
        <f t="shared" ca="1" si="80"/>
        <v>-0.1585285410478163</v>
      </c>
      <c r="H1351">
        <f t="shared" ca="1" si="81"/>
        <v>-0.30820203500658416</v>
      </c>
    </row>
    <row r="1352" spans="7:8" x14ac:dyDescent="0.45">
      <c r="G1352">
        <f t="shared" ca="1" si="80"/>
        <v>-1.0100752203977925</v>
      </c>
      <c r="H1352">
        <f t="shared" ca="1" si="81"/>
        <v>0.68691861752831596</v>
      </c>
    </row>
    <row r="1353" spans="7:8" x14ac:dyDescent="0.45">
      <c r="G1353">
        <f t="shared" ref="G1353:G1416" ca="1" si="82">_xlfn.NORM.S.INV(RAND())*SQRT($I$4)</f>
        <v>0.75973050017319588</v>
      </c>
      <c r="H1353">
        <f t="shared" ref="H1353:H1416" ca="1" si="83">G1353^2-$B$3^3/3</f>
        <v>0.24385709956008111</v>
      </c>
    </row>
    <row r="1354" spans="7:8" x14ac:dyDescent="0.45">
      <c r="G1354">
        <f t="shared" ca="1" si="82"/>
        <v>-0.61720619998245496</v>
      </c>
      <c r="H1354">
        <f t="shared" ca="1" si="83"/>
        <v>4.7610159963448861E-2</v>
      </c>
    </row>
    <row r="1355" spans="7:8" x14ac:dyDescent="0.45">
      <c r="G1355">
        <f t="shared" ca="1" si="82"/>
        <v>0.80383893889795932</v>
      </c>
      <c r="H1355">
        <f t="shared" ca="1" si="83"/>
        <v>0.31282370635526385</v>
      </c>
    </row>
    <row r="1356" spans="7:8" x14ac:dyDescent="0.45">
      <c r="G1356">
        <f t="shared" ca="1" si="82"/>
        <v>5.2613165720347174E-2</v>
      </c>
      <c r="H1356">
        <f t="shared" ca="1" si="83"/>
        <v>-0.3305651881262166</v>
      </c>
    </row>
    <row r="1357" spans="7:8" x14ac:dyDescent="0.45">
      <c r="G1357">
        <f t="shared" ca="1" si="82"/>
        <v>-0.57579754499752778</v>
      </c>
      <c r="H1357">
        <f t="shared" ca="1" si="83"/>
        <v>-1.7905205081533149E-3</v>
      </c>
    </row>
    <row r="1358" spans="7:8" x14ac:dyDescent="0.45">
      <c r="G1358">
        <f t="shared" ca="1" si="82"/>
        <v>0.82449800081073477</v>
      </c>
      <c r="H1358">
        <f t="shared" ca="1" si="83"/>
        <v>0.34646362000756509</v>
      </c>
    </row>
    <row r="1359" spans="7:8" x14ac:dyDescent="0.45">
      <c r="G1359">
        <f t="shared" ca="1" si="82"/>
        <v>-1.0092624628281153</v>
      </c>
      <c r="H1359">
        <f t="shared" ca="1" si="83"/>
        <v>0.68527738554053941</v>
      </c>
    </row>
    <row r="1360" spans="7:8" x14ac:dyDescent="0.45">
      <c r="G1360">
        <f t="shared" ca="1" si="82"/>
        <v>0.31887443054881492</v>
      </c>
      <c r="H1360">
        <f t="shared" ca="1" si="83"/>
        <v>-0.2316524308755023</v>
      </c>
    </row>
    <row r="1361" spans="7:8" x14ac:dyDescent="0.45">
      <c r="G1361">
        <f t="shared" ca="1" si="82"/>
        <v>-0.23236423321622846</v>
      </c>
      <c r="H1361">
        <f t="shared" ca="1" si="83"/>
        <v>-0.2793401964551675</v>
      </c>
    </row>
    <row r="1362" spans="7:8" x14ac:dyDescent="0.45">
      <c r="G1362">
        <f t="shared" ca="1" si="82"/>
        <v>-0.10754182085528254</v>
      </c>
      <c r="H1362">
        <f t="shared" ca="1" si="83"/>
        <v>-0.32176809010046364</v>
      </c>
    </row>
    <row r="1363" spans="7:8" x14ac:dyDescent="0.45">
      <c r="G1363">
        <f t="shared" ca="1" si="82"/>
        <v>-0.90699938494919863</v>
      </c>
      <c r="H1363">
        <f t="shared" ca="1" si="83"/>
        <v>0.48931455096489124</v>
      </c>
    </row>
    <row r="1364" spans="7:8" x14ac:dyDescent="0.45">
      <c r="G1364">
        <f t="shared" ca="1" si="82"/>
        <v>-1.3135719758395745</v>
      </c>
      <c r="H1364">
        <f t="shared" ca="1" si="83"/>
        <v>1.3921380023777505</v>
      </c>
    </row>
    <row r="1365" spans="7:8" x14ac:dyDescent="0.45">
      <c r="G1365">
        <f t="shared" ca="1" si="82"/>
        <v>-0.55661004165976469</v>
      </c>
      <c r="H1365">
        <f t="shared" ca="1" si="83"/>
        <v>-2.3518594856848318E-2</v>
      </c>
    </row>
    <row r="1366" spans="7:8" x14ac:dyDescent="0.45">
      <c r="G1366">
        <f t="shared" ca="1" si="82"/>
        <v>4.2274371825201655E-2</v>
      </c>
      <c r="H1366">
        <f t="shared" ca="1" si="83"/>
        <v>-0.33154621082011793</v>
      </c>
    </row>
    <row r="1367" spans="7:8" x14ac:dyDescent="0.45">
      <c r="G1367">
        <f t="shared" ca="1" si="82"/>
        <v>0.14875437957198495</v>
      </c>
      <c r="H1367">
        <f t="shared" ca="1" si="83"/>
        <v>-0.31120546789148712</v>
      </c>
    </row>
    <row r="1368" spans="7:8" x14ac:dyDescent="0.45">
      <c r="G1368">
        <f t="shared" ca="1" si="82"/>
        <v>-0.23451616303162792</v>
      </c>
      <c r="H1368">
        <f t="shared" ca="1" si="83"/>
        <v>-0.27833550261025625</v>
      </c>
    </row>
    <row r="1369" spans="7:8" x14ac:dyDescent="0.45">
      <c r="G1369">
        <f t="shared" ca="1" si="82"/>
        <v>-0.40805208251157948</v>
      </c>
      <c r="H1369">
        <f t="shared" ca="1" si="83"/>
        <v>-0.16682683129129644</v>
      </c>
    </row>
    <row r="1370" spans="7:8" x14ac:dyDescent="0.45">
      <c r="G1370">
        <f t="shared" ca="1" si="82"/>
        <v>-0.5934203508227831</v>
      </c>
      <c r="H1370">
        <f t="shared" ca="1" si="83"/>
        <v>1.8814379437301687E-2</v>
      </c>
    </row>
    <row r="1371" spans="7:8" x14ac:dyDescent="0.45">
      <c r="G1371">
        <f t="shared" ca="1" si="82"/>
        <v>-0.50109801800873266</v>
      </c>
      <c r="H1371">
        <f t="shared" ca="1" si="83"/>
        <v>-8.2234109681053158E-2</v>
      </c>
    </row>
    <row r="1372" spans="7:8" x14ac:dyDescent="0.45">
      <c r="G1372">
        <f t="shared" ca="1" si="82"/>
        <v>-0.5468870164099261</v>
      </c>
      <c r="H1372">
        <f t="shared" ca="1" si="83"/>
        <v>-3.4247924615582515E-2</v>
      </c>
    </row>
    <row r="1373" spans="7:8" x14ac:dyDescent="0.45">
      <c r="G1373">
        <f t="shared" ca="1" si="82"/>
        <v>0.2862440070041386</v>
      </c>
      <c r="H1373">
        <f t="shared" ca="1" si="83"/>
        <v>-0.25139770178754794</v>
      </c>
    </row>
    <row r="1374" spans="7:8" x14ac:dyDescent="0.45">
      <c r="G1374">
        <f t="shared" ca="1" si="82"/>
        <v>0.62881825514825196</v>
      </c>
      <c r="H1374">
        <f t="shared" ca="1" si="83"/>
        <v>6.2079064674358808E-2</v>
      </c>
    </row>
    <row r="1375" spans="7:8" x14ac:dyDescent="0.45">
      <c r="G1375">
        <f t="shared" ca="1" si="82"/>
        <v>-9.9153512492698326E-2</v>
      </c>
      <c r="H1375">
        <f t="shared" ca="1" si="83"/>
        <v>-0.32350191429369363</v>
      </c>
    </row>
    <row r="1376" spans="7:8" x14ac:dyDescent="0.45">
      <c r="G1376">
        <f t="shared" ca="1" si="82"/>
        <v>0.16693124476735532</v>
      </c>
      <c r="H1376">
        <f t="shared" ca="1" si="83"/>
        <v>-0.30546729285375462</v>
      </c>
    </row>
    <row r="1377" spans="7:8" x14ac:dyDescent="0.45">
      <c r="G1377">
        <f t="shared" ca="1" si="82"/>
        <v>-1.0101238808855846</v>
      </c>
      <c r="H1377">
        <f t="shared" ca="1" si="83"/>
        <v>0.68701692140202142</v>
      </c>
    </row>
    <row r="1378" spans="7:8" x14ac:dyDescent="0.45">
      <c r="G1378">
        <f t="shared" ca="1" si="82"/>
        <v>0.66075462293574605</v>
      </c>
      <c r="H1378">
        <f t="shared" ca="1" si="83"/>
        <v>0.10326333839762664</v>
      </c>
    </row>
    <row r="1379" spans="7:8" x14ac:dyDescent="0.45">
      <c r="G1379">
        <f t="shared" ca="1" si="82"/>
        <v>-1.0772584329622081</v>
      </c>
      <c r="H1379">
        <f t="shared" ca="1" si="83"/>
        <v>0.82715239805485896</v>
      </c>
    </row>
    <row r="1380" spans="7:8" x14ac:dyDescent="0.45">
      <c r="G1380">
        <f t="shared" ca="1" si="82"/>
        <v>-0.34506025597836487</v>
      </c>
      <c r="H1380">
        <f t="shared" ca="1" si="83"/>
        <v>-0.21426675307747861</v>
      </c>
    </row>
    <row r="1381" spans="7:8" x14ac:dyDescent="0.45">
      <c r="G1381">
        <f t="shared" ca="1" si="82"/>
        <v>1.2078758703946035</v>
      </c>
      <c r="H1381">
        <f t="shared" ca="1" si="83"/>
        <v>1.1256307849481879</v>
      </c>
    </row>
    <row r="1382" spans="7:8" x14ac:dyDescent="0.45">
      <c r="G1382">
        <f t="shared" ca="1" si="82"/>
        <v>-0.3111612559403904</v>
      </c>
      <c r="H1382">
        <f t="shared" ca="1" si="83"/>
        <v>-0.23651200613493217</v>
      </c>
    </row>
    <row r="1383" spans="7:8" x14ac:dyDescent="0.45">
      <c r="G1383">
        <f t="shared" ca="1" si="82"/>
        <v>-0.35835015645402069</v>
      </c>
      <c r="H1383">
        <f t="shared" ca="1" si="83"/>
        <v>-0.2049184987027122</v>
      </c>
    </row>
    <row r="1384" spans="7:8" x14ac:dyDescent="0.45">
      <c r="G1384">
        <f t="shared" ca="1" si="82"/>
        <v>-0.40875790778052068</v>
      </c>
      <c r="H1384">
        <f t="shared" ca="1" si="83"/>
        <v>-0.16625030616022465</v>
      </c>
    </row>
    <row r="1385" spans="7:8" x14ac:dyDescent="0.45">
      <c r="G1385">
        <f t="shared" ca="1" si="82"/>
        <v>-4.2171860729306843E-2</v>
      </c>
      <c r="H1385">
        <f t="shared" ca="1" si="83"/>
        <v>-0.33155486749596125</v>
      </c>
    </row>
    <row r="1386" spans="7:8" x14ac:dyDescent="0.45">
      <c r="G1386">
        <f t="shared" ca="1" si="82"/>
        <v>-0.41517428161800313</v>
      </c>
      <c r="H1386">
        <f t="shared" ca="1" si="83"/>
        <v>-0.16096364921630835</v>
      </c>
    </row>
    <row r="1387" spans="7:8" x14ac:dyDescent="0.45">
      <c r="G1387">
        <f t="shared" ca="1" si="82"/>
        <v>-1.330444306337544</v>
      </c>
      <c r="H1387">
        <f t="shared" ca="1" si="83"/>
        <v>1.4367487189326553</v>
      </c>
    </row>
    <row r="1388" spans="7:8" x14ac:dyDescent="0.45">
      <c r="G1388">
        <f t="shared" ca="1" si="82"/>
        <v>-0.20235611591210897</v>
      </c>
      <c r="H1388">
        <f t="shared" ca="1" si="83"/>
        <v>-0.29238533568629843</v>
      </c>
    </row>
    <row r="1389" spans="7:8" x14ac:dyDescent="0.45">
      <c r="G1389">
        <f t="shared" ca="1" si="82"/>
        <v>0.90471844637617371</v>
      </c>
      <c r="H1389">
        <f t="shared" ca="1" si="83"/>
        <v>0.48518213387998416</v>
      </c>
    </row>
    <row r="1390" spans="7:8" x14ac:dyDescent="0.45">
      <c r="G1390">
        <f t="shared" ca="1" si="82"/>
        <v>-0.77800713764000917</v>
      </c>
      <c r="H1390">
        <f t="shared" ca="1" si="83"/>
        <v>0.27196177288546691</v>
      </c>
    </row>
    <row r="1391" spans="7:8" x14ac:dyDescent="0.45">
      <c r="G1391">
        <f t="shared" ca="1" si="82"/>
        <v>-1.4208011837281183</v>
      </c>
      <c r="H1391">
        <f t="shared" ca="1" si="83"/>
        <v>1.6853426703498886</v>
      </c>
    </row>
    <row r="1392" spans="7:8" x14ac:dyDescent="0.45">
      <c r="G1392">
        <f t="shared" ca="1" si="82"/>
        <v>1.278896643510975</v>
      </c>
      <c r="H1392">
        <f t="shared" ca="1" si="83"/>
        <v>1.3022432914503046</v>
      </c>
    </row>
    <row r="1393" spans="7:8" x14ac:dyDescent="0.45">
      <c r="G1393">
        <f t="shared" ca="1" si="82"/>
        <v>0.15099795819002809</v>
      </c>
      <c r="H1393">
        <f t="shared" ca="1" si="83"/>
        <v>-0.31053294995577585</v>
      </c>
    </row>
    <row r="1394" spans="7:8" x14ac:dyDescent="0.45">
      <c r="G1394">
        <f t="shared" ca="1" si="82"/>
        <v>-0.63082930793314973</v>
      </c>
      <c r="H1394">
        <f t="shared" ca="1" si="83"/>
        <v>6.4612282414083344E-2</v>
      </c>
    </row>
    <row r="1395" spans="7:8" x14ac:dyDescent="0.45">
      <c r="G1395">
        <f t="shared" ca="1" si="82"/>
        <v>0.42301474693870528</v>
      </c>
      <c r="H1395">
        <f t="shared" ca="1" si="83"/>
        <v>-0.15439185720571644</v>
      </c>
    </row>
    <row r="1396" spans="7:8" x14ac:dyDescent="0.45">
      <c r="G1396">
        <f t="shared" ca="1" si="82"/>
        <v>-1.0312088530800594</v>
      </c>
      <c r="H1396">
        <f t="shared" ca="1" si="83"/>
        <v>0.73005836533735824</v>
      </c>
    </row>
    <row r="1397" spans="7:8" x14ac:dyDescent="0.45">
      <c r="G1397">
        <f t="shared" ca="1" si="82"/>
        <v>-0.6877359178201421</v>
      </c>
      <c r="H1397">
        <f t="shared" ca="1" si="83"/>
        <v>0.1396473593265799</v>
      </c>
    </row>
    <row r="1398" spans="7:8" x14ac:dyDescent="0.45">
      <c r="G1398">
        <f t="shared" ca="1" si="82"/>
        <v>0.40457607912455851</v>
      </c>
      <c r="H1398">
        <f t="shared" ca="1" si="83"/>
        <v>-0.1696515295335323</v>
      </c>
    </row>
    <row r="1399" spans="7:8" x14ac:dyDescent="0.45">
      <c r="G1399">
        <f t="shared" ca="1" si="82"/>
        <v>-0.63272277877865268</v>
      </c>
      <c r="H1399">
        <f t="shared" ca="1" si="83"/>
        <v>6.7004781452046525E-2</v>
      </c>
    </row>
    <row r="1400" spans="7:8" x14ac:dyDescent="0.45">
      <c r="G1400">
        <f t="shared" ca="1" si="82"/>
        <v>-0.67911426800549757</v>
      </c>
      <c r="H1400">
        <f t="shared" ca="1" si="83"/>
        <v>0.12786285567530947</v>
      </c>
    </row>
    <row r="1401" spans="7:8" x14ac:dyDescent="0.45">
      <c r="G1401">
        <f t="shared" ca="1" si="82"/>
        <v>0.33694067120035331</v>
      </c>
      <c r="H1401">
        <f t="shared" ca="1" si="83"/>
        <v>-0.21980431742438872</v>
      </c>
    </row>
    <row r="1402" spans="7:8" x14ac:dyDescent="0.45">
      <c r="G1402">
        <f t="shared" ca="1" si="82"/>
        <v>0.9423877510704145</v>
      </c>
      <c r="H1402">
        <f t="shared" ca="1" si="83"/>
        <v>0.55476134003422017</v>
      </c>
    </row>
    <row r="1403" spans="7:8" x14ac:dyDescent="0.45">
      <c r="G1403">
        <f t="shared" ca="1" si="82"/>
        <v>-0.64237750534792104</v>
      </c>
      <c r="H1403">
        <f t="shared" ca="1" si="83"/>
        <v>7.9315526043685025E-2</v>
      </c>
    </row>
    <row r="1404" spans="7:8" x14ac:dyDescent="0.45">
      <c r="G1404">
        <f t="shared" ca="1" si="82"/>
        <v>-0.30084276926617681</v>
      </c>
      <c r="H1404">
        <f t="shared" ca="1" si="83"/>
        <v>-0.24282696151359123</v>
      </c>
    </row>
    <row r="1405" spans="7:8" x14ac:dyDescent="0.45">
      <c r="G1405">
        <f t="shared" ca="1" si="82"/>
        <v>6.0638364744922457E-2</v>
      </c>
      <c r="H1405">
        <f t="shared" ca="1" si="83"/>
        <v>-0.32965632205439505</v>
      </c>
    </row>
    <row r="1406" spans="7:8" x14ac:dyDescent="0.45">
      <c r="G1406">
        <f t="shared" ca="1" si="82"/>
        <v>-3.8410179960079123E-2</v>
      </c>
      <c r="H1406">
        <f t="shared" ca="1" si="83"/>
        <v>-0.33185799140876765</v>
      </c>
    </row>
    <row r="1407" spans="7:8" x14ac:dyDescent="0.45">
      <c r="G1407">
        <f t="shared" ca="1" si="82"/>
        <v>-0.44809627856454148</v>
      </c>
      <c r="H1407">
        <f t="shared" ca="1" si="83"/>
        <v>-0.13254305846994216</v>
      </c>
    </row>
    <row r="1408" spans="7:8" x14ac:dyDescent="0.45">
      <c r="G1408">
        <f t="shared" ca="1" si="82"/>
        <v>-0.27042933830940818</v>
      </c>
      <c r="H1408">
        <f t="shared" ca="1" si="83"/>
        <v>-0.26020130631486899</v>
      </c>
    </row>
    <row r="1409" spans="7:8" x14ac:dyDescent="0.45">
      <c r="G1409">
        <f t="shared" ca="1" si="82"/>
        <v>0.19674117182123507</v>
      </c>
      <c r="H1409">
        <f t="shared" ca="1" si="83"/>
        <v>-0.29462624464374054</v>
      </c>
    </row>
    <row r="1410" spans="7:8" x14ac:dyDescent="0.45">
      <c r="G1410">
        <f t="shared" ca="1" si="82"/>
        <v>1.0582545378145717E-2</v>
      </c>
      <c r="H1410">
        <f t="shared" ca="1" si="83"/>
        <v>-0.3332213430666528</v>
      </c>
    </row>
    <row r="1411" spans="7:8" x14ac:dyDescent="0.45">
      <c r="G1411">
        <f t="shared" ca="1" si="82"/>
        <v>0.10377735702071814</v>
      </c>
      <c r="H1411">
        <f t="shared" ca="1" si="83"/>
        <v>-0.32256359350312774</v>
      </c>
    </row>
    <row r="1412" spans="7:8" x14ac:dyDescent="0.45">
      <c r="G1412">
        <f t="shared" ca="1" si="82"/>
        <v>-0.1886286720928638</v>
      </c>
      <c r="H1412">
        <f t="shared" ca="1" si="83"/>
        <v>-0.2977525573978162</v>
      </c>
    </row>
    <row r="1413" spans="7:8" x14ac:dyDescent="0.45">
      <c r="G1413">
        <f t="shared" ca="1" si="82"/>
        <v>0.92159606192075827</v>
      </c>
      <c r="H1413">
        <f t="shared" ca="1" si="83"/>
        <v>0.51600596801451681</v>
      </c>
    </row>
    <row r="1414" spans="7:8" x14ac:dyDescent="0.45">
      <c r="G1414">
        <f t="shared" ca="1" si="82"/>
        <v>0.57836020351870376</v>
      </c>
      <c r="H1414">
        <f t="shared" ca="1" si="83"/>
        <v>1.1671916808631E-3</v>
      </c>
    </row>
    <row r="1415" spans="7:8" x14ac:dyDescent="0.45">
      <c r="G1415">
        <f t="shared" ca="1" si="82"/>
        <v>0.7498827083135563</v>
      </c>
      <c r="H1415">
        <f t="shared" ca="1" si="83"/>
        <v>0.22899074289434079</v>
      </c>
    </row>
    <row r="1416" spans="7:8" x14ac:dyDescent="0.45">
      <c r="G1416">
        <f t="shared" ca="1" si="82"/>
        <v>0.89101668799974254</v>
      </c>
      <c r="H1416">
        <f t="shared" ca="1" si="83"/>
        <v>0.46057740496069727</v>
      </c>
    </row>
    <row r="1417" spans="7:8" x14ac:dyDescent="0.45">
      <c r="G1417">
        <f t="shared" ref="G1417:G1480" ca="1" si="84">_xlfn.NORM.S.INV(RAND())*SQRT($I$4)</f>
        <v>2.5181895894391521E-3</v>
      </c>
      <c r="H1417">
        <f t="shared" ref="H1417:H1480" ca="1" si="85">G1417^2-$B$3^3/3</f>
        <v>-0.33332699205452493</v>
      </c>
    </row>
    <row r="1418" spans="7:8" x14ac:dyDescent="0.45">
      <c r="G1418">
        <f t="shared" ca="1" si="84"/>
        <v>0.76517081659316744</v>
      </c>
      <c r="H1418">
        <f t="shared" ca="1" si="85"/>
        <v>0.25215304523252141</v>
      </c>
    </row>
    <row r="1419" spans="7:8" x14ac:dyDescent="0.45">
      <c r="G1419">
        <f t="shared" ca="1" si="84"/>
        <v>-0.41137503193243458</v>
      </c>
      <c r="H1419">
        <f t="shared" ca="1" si="85"/>
        <v>-0.16410391643592176</v>
      </c>
    </row>
    <row r="1420" spans="7:8" x14ac:dyDescent="0.45">
      <c r="G1420">
        <f t="shared" ca="1" si="84"/>
        <v>0.24981124854125508</v>
      </c>
      <c r="H1420">
        <f t="shared" ca="1" si="85"/>
        <v>-0.2709276734355926</v>
      </c>
    </row>
    <row r="1421" spans="7:8" x14ac:dyDescent="0.45">
      <c r="G1421">
        <f t="shared" ca="1" si="84"/>
        <v>-8.8479335994123567E-2</v>
      </c>
      <c r="H1421">
        <f t="shared" ca="1" si="85"/>
        <v>-0.32550474043537231</v>
      </c>
    </row>
    <row r="1422" spans="7:8" x14ac:dyDescent="0.45">
      <c r="G1422">
        <f t="shared" ca="1" si="84"/>
        <v>-0.3772377820397782</v>
      </c>
      <c r="H1422">
        <f t="shared" ca="1" si="85"/>
        <v>-0.19102498913504212</v>
      </c>
    </row>
    <row r="1423" spans="7:8" x14ac:dyDescent="0.45">
      <c r="G1423">
        <f t="shared" ca="1" si="84"/>
        <v>-5.7302960771863032E-2</v>
      </c>
      <c r="H1423">
        <f t="shared" ca="1" si="85"/>
        <v>-0.33004970402011163</v>
      </c>
    </row>
    <row r="1424" spans="7:8" x14ac:dyDescent="0.45">
      <c r="G1424">
        <f t="shared" ca="1" si="84"/>
        <v>0.19397422014911139</v>
      </c>
      <c r="H1424">
        <f t="shared" ca="1" si="85"/>
        <v>-0.29570733525087739</v>
      </c>
    </row>
    <row r="1425" spans="7:8" x14ac:dyDescent="0.45">
      <c r="G1425">
        <f t="shared" ca="1" si="84"/>
        <v>-8.3239982184612871E-2</v>
      </c>
      <c r="H1425">
        <f t="shared" ca="1" si="85"/>
        <v>-0.32640443869923863</v>
      </c>
    </row>
    <row r="1426" spans="7:8" x14ac:dyDescent="0.45">
      <c r="G1426">
        <f t="shared" ca="1" si="84"/>
        <v>0.32840020689147176</v>
      </c>
      <c r="H1426">
        <f t="shared" ca="1" si="85"/>
        <v>-0.22548663744697187</v>
      </c>
    </row>
    <row r="1427" spans="7:8" x14ac:dyDescent="0.45">
      <c r="G1427">
        <f t="shared" ca="1" si="84"/>
        <v>0.37153367608590659</v>
      </c>
      <c r="H1427">
        <f t="shared" ca="1" si="85"/>
        <v>-0.19529606086742596</v>
      </c>
    </row>
    <row r="1428" spans="7:8" x14ac:dyDescent="0.45">
      <c r="G1428">
        <f t="shared" ca="1" si="84"/>
        <v>-0.71788681457206782</v>
      </c>
      <c r="H1428">
        <f t="shared" ca="1" si="85"/>
        <v>0.18202814520309712</v>
      </c>
    </row>
    <row r="1429" spans="7:8" x14ac:dyDescent="0.45">
      <c r="G1429">
        <f t="shared" ca="1" si="84"/>
        <v>0.30522603231109813</v>
      </c>
      <c r="H1429">
        <f t="shared" ca="1" si="85"/>
        <v>-0.24017040253295779</v>
      </c>
    </row>
    <row r="1430" spans="7:8" x14ac:dyDescent="0.45">
      <c r="G1430">
        <f t="shared" ca="1" si="84"/>
        <v>-0.24494113737068438</v>
      </c>
      <c r="H1430">
        <f t="shared" ca="1" si="85"/>
        <v>-0.27333717255688883</v>
      </c>
    </row>
    <row r="1431" spans="7:8" x14ac:dyDescent="0.45">
      <c r="G1431">
        <f t="shared" ca="1" si="84"/>
        <v>9.3359235920130054E-2</v>
      </c>
      <c r="H1431">
        <f t="shared" ca="1" si="85"/>
        <v>-0.32461738640174281</v>
      </c>
    </row>
    <row r="1432" spans="7:8" x14ac:dyDescent="0.45">
      <c r="G1432">
        <f t="shared" ca="1" si="84"/>
        <v>-0.30369058459352527</v>
      </c>
      <c r="H1432">
        <f t="shared" ca="1" si="85"/>
        <v>-0.24110536216257619</v>
      </c>
    </row>
    <row r="1433" spans="7:8" x14ac:dyDescent="0.45">
      <c r="G1433">
        <f t="shared" ca="1" si="84"/>
        <v>0.1509621187796773</v>
      </c>
      <c r="H1433">
        <f t="shared" ca="1" si="85"/>
        <v>-0.31054377202688394</v>
      </c>
    </row>
    <row r="1434" spans="7:8" x14ac:dyDescent="0.45">
      <c r="G1434">
        <f t="shared" ca="1" si="84"/>
        <v>0.2299954924217863</v>
      </c>
      <c r="H1434">
        <f t="shared" ca="1" si="85"/>
        <v>-0.28043540679899337</v>
      </c>
    </row>
    <row r="1435" spans="7:8" x14ac:dyDescent="0.45">
      <c r="G1435">
        <f t="shared" ca="1" si="84"/>
        <v>1.1069542664670797E-2</v>
      </c>
      <c r="H1435">
        <f t="shared" ca="1" si="85"/>
        <v>-0.33321079855852836</v>
      </c>
    </row>
    <row r="1436" spans="7:8" x14ac:dyDescent="0.45">
      <c r="G1436">
        <f t="shared" ca="1" si="84"/>
        <v>-0.54345150796810771</v>
      </c>
      <c r="H1436">
        <f t="shared" ca="1" si="85"/>
        <v>-3.7993791820523093E-2</v>
      </c>
    </row>
    <row r="1437" spans="7:8" x14ac:dyDescent="0.45">
      <c r="G1437">
        <f t="shared" ca="1" si="84"/>
        <v>-0.20722379349684386</v>
      </c>
      <c r="H1437">
        <f t="shared" ca="1" si="85"/>
        <v>-0.29039163274211072</v>
      </c>
    </row>
    <row r="1438" spans="7:8" x14ac:dyDescent="0.45">
      <c r="G1438">
        <f t="shared" ca="1" si="84"/>
        <v>-4.0953714708580682E-2</v>
      </c>
      <c r="H1438">
        <f t="shared" ca="1" si="85"/>
        <v>-0.33165612658490151</v>
      </c>
    </row>
    <row r="1439" spans="7:8" x14ac:dyDescent="0.45">
      <c r="G1439">
        <f t="shared" ca="1" si="84"/>
        <v>-0.3385724547051</v>
      </c>
      <c r="H1439">
        <f t="shared" ca="1" si="85"/>
        <v>-0.21870202624829632</v>
      </c>
    </row>
    <row r="1440" spans="7:8" x14ac:dyDescent="0.45">
      <c r="G1440">
        <f t="shared" ca="1" si="84"/>
        <v>0.61199778490284451</v>
      </c>
      <c r="H1440">
        <f t="shared" ca="1" si="85"/>
        <v>4.1207955392655038E-2</v>
      </c>
    </row>
    <row r="1441" spans="7:8" x14ac:dyDescent="0.45">
      <c r="G1441">
        <f t="shared" ca="1" si="84"/>
        <v>-0.34208013508794455</v>
      </c>
      <c r="H1441">
        <f t="shared" ca="1" si="85"/>
        <v>-0.21631451451154693</v>
      </c>
    </row>
    <row r="1442" spans="7:8" x14ac:dyDescent="0.45">
      <c r="G1442">
        <f t="shared" ca="1" si="84"/>
        <v>-0.19073883280236567</v>
      </c>
      <c r="H1442">
        <f t="shared" ca="1" si="85"/>
        <v>-0.2969520309945245</v>
      </c>
    </row>
    <row r="1443" spans="7:8" x14ac:dyDescent="0.45">
      <c r="G1443">
        <f t="shared" ca="1" si="84"/>
        <v>-0.41865975783906795</v>
      </c>
      <c r="H1443">
        <f t="shared" ca="1" si="85"/>
        <v>-0.15805734049946629</v>
      </c>
    </row>
    <row r="1444" spans="7:8" x14ac:dyDescent="0.45">
      <c r="G1444">
        <f t="shared" ca="1" si="84"/>
        <v>-0.58501797512663478</v>
      </c>
      <c r="H1444">
        <f t="shared" ca="1" si="85"/>
        <v>8.9126978879345842E-3</v>
      </c>
    </row>
    <row r="1445" spans="7:8" x14ac:dyDescent="0.45">
      <c r="G1445">
        <f t="shared" ca="1" si="84"/>
        <v>-0.35103767623715676</v>
      </c>
      <c r="H1445">
        <f t="shared" ca="1" si="85"/>
        <v>-0.21010588319535042</v>
      </c>
    </row>
    <row r="1446" spans="7:8" x14ac:dyDescent="0.45">
      <c r="G1446">
        <f t="shared" ca="1" si="84"/>
        <v>-0.67005194081238451</v>
      </c>
      <c r="H1446">
        <f t="shared" ca="1" si="85"/>
        <v>0.11563627005310989</v>
      </c>
    </row>
    <row r="1447" spans="7:8" x14ac:dyDescent="0.45">
      <c r="G1447">
        <f t="shared" ca="1" si="84"/>
        <v>0.46654249187808211</v>
      </c>
      <c r="H1447">
        <f t="shared" ca="1" si="85"/>
        <v>-0.11567143660552301</v>
      </c>
    </row>
    <row r="1448" spans="7:8" x14ac:dyDescent="0.45">
      <c r="G1448">
        <f t="shared" ca="1" si="84"/>
        <v>-0.77557660542594853</v>
      </c>
      <c r="H1448">
        <f t="shared" ca="1" si="85"/>
        <v>0.26818573755070413</v>
      </c>
    </row>
    <row r="1449" spans="7:8" x14ac:dyDescent="0.45">
      <c r="G1449">
        <f t="shared" ca="1" si="84"/>
        <v>-0.50197673748162319</v>
      </c>
      <c r="H1449">
        <f t="shared" ca="1" si="85"/>
        <v>-8.1352688360638858E-2</v>
      </c>
    </row>
    <row r="1450" spans="7:8" x14ac:dyDescent="0.45">
      <c r="G1450">
        <f t="shared" ca="1" si="84"/>
        <v>8.4012091056409915E-2</v>
      </c>
      <c r="H1450">
        <f t="shared" ca="1" si="85"/>
        <v>-0.32627530188966281</v>
      </c>
    </row>
    <row r="1451" spans="7:8" x14ac:dyDescent="0.45">
      <c r="G1451">
        <f t="shared" ca="1" si="84"/>
        <v>-0.53141551230089201</v>
      </c>
      <c r="H1451">
        <f t="shared" ca="1" si="85"/>
        <v>-5.0930886619313831E-2</v>
      </c>
    </row>
    <row r="1452" spans="7:8" x14ac:dyDescent="0.45">
      <c r="G1452">
        <f t="shared" ca="1" si="84"/>
        <v>0.71231790927202576</v>
      </c>
      <c r="H1452">
        <f t="shared" ca="1" si="85"/>
        <v>0.17406347053633658</v>
      </c>
    </row>
    <row r="1453" spans="7:8" x14ac:dyDescent="0.45">
      <c r="G1453">
        <f t="shared" ca="1" si="84"/>
        <v>-0.31859449204001666</v>
      </c>
      <c r="H1453">
        <f t="shared" ca="1" si="85"/>
        <v>-0.23183088297509707</v>
      </c>
    </row>
    <row r="1454" spans="7:8" x14ac:dyDescent="0.45">
      <c r="G1454">
        <f t="shared" ca="1" si="84"/>
        <v>-0.29479911875733683</v>
      </c>
      <c r="H1454">
        <f t="shared" ca="1" si="85"/>
        <v>-0.24642681291323093</v>
      </c>
    </row>
    <row r="1455" spans="7:8" x14ac:dyDescent="0.45">
      <c r="G1455">
        <f t="shared" ca="1" si="84"/>
        <v>0.41925734340160042</v>
      </c>
      <c r="H1455">
        <f t="shared" ca="1" si="85"/>
        <v>-0.15755661333716581</v>
      </c>
    </row>
    <row r="1456" spans="7:8" x14ac:dyDescent="0.45">
      <c r="G1456">
        <f t="shared" ca="1" si="84"/>
        <v>-0.3788841026697935</v>
      </c>
      <c r="H1456">
        <f t="shared" ca="1" si="85"/>
        <v>-0.18978017007743869</v>
      </c>
    </row>
    <row r="1457" spans="7:8" x14ac:dyDescent="0.45">
      <c r="G1457">
        <f t="shared" ca="1" si="84"/>
        <v>-4.639575745820896E-2</v>
      </c>
      <c r="H1457">
        <f t="shared" ca="1" si="85"/>
        <v>-0.33118076702321236</v>
      </c>
    </row>
    <row r="1458" spans="7:8" x14ac:dyDescent="0.45">
      <c r="G1458">
        <f t="shared" ca="1" si="84"/>
        <v>-0.59567273264706377</v>
      </c>
      <c r="H1458">
        <f t="shared" ca="1" si="85"/>
        <v>2.1492671085886983E-2</v>
      </c>
    </row>
    <row r="1459" spans="7:8" x14ac:dyDescent="0.45">
      <c r="G1459">
        <f t="shared" ca="1" si="84"/>
        <v>-0.13354715821901494</v>
      </c>
      <c r="H1459">
        <f t="shared" ca="1" si="85"/>
        <v>-0.31549848986495871</v>
      </c>
    </row>
    <row r="1460" spans="7:8" x14ac:dyDescent="0.45">
      <c r="G1460">
        <f t="shared" ca="1" si="84"/>
        <v>-0.69756991663431356</v>
      </c>
      <c r="H1460">
        <f t="shared" ca="1" si="85"/>
        <v>0.15327045525986988</v>
      </c>
    </row>
    <row r="1461" spans="7:8" x14ac:dyDescent="0.45">
      <c r="G1461">
        <f t="shared" ca="1" si="84"/>
        <v>0.86638516873156668</v>
      </c>
      <c r="H1461">
        <f t="shared" ca="1" si="85"/>
        <v>0.417289927264692</v>
      </c>
    </row>
    <row r="1462" spans="7:8" x14ac:dyDescent="0.45">
      <c r="G1462">
        <f t="shared" ca="1" si="84"/>
        <v>0.44658753749975916</v>
      </c>
      <c r="H1462">
        <f t="shared" ca="1" si="85"/>
        <v>-0.13389290468323453</v>
      </c>
    </row>
    <row r="1463" spans="7:8" x14ac:dyDescent="0.45">
      <c r="G1463">
        <f t="shared" ca="1" si="84"/>
        <v>5.2592973907254177E-3</v>
      </c>
      <c r="H1463">
        <f t="shared" ca="1" si="85"/>
        <v>-0.33330567312428921</v>
      </c>
    </row>
    <row r="1464" spans="7:8" x14ac:dyDescent="0.45">
      <c r="G1464">
        <f t="shared" ca="1" si="84"/>
        <v>-0.28667309995761908</v>
      </c>
      <c r="H1464">
        <f t="shared" ca="1" si="85"/>
        <v>-0.25115186709402226</v>
      </c>
    </row>
    <row r="1465" spans="7:8" x14ac:dyDescent="0.45">
      <c r="G1465">
        <f t="shared" ca="1" si="84"/>
        <v>0.47342894392721191</v>
      </c>
      <c r="H1465">
        <f t="shared" ca="1" si="85"/>
        <v>-0.10919836838529814</v>
      </c>
    </row>
    <row r="1466" spans="7:8" x14ac:dyDescent="0.45">
      <c r="G1466">
        <f t="shared" ca="1" si="84"/>
        <v>-1.3931953514669682E-3</v>
      </c>
      <c r="H1466">
        <f t="shared" ca="1" si="85"/>
        <v>-0.33333139234004594</v>
      </c>
    </row>
    <row r="1467" spans="7:8" x14ac:dyDescent="0.45">
      <c r="G1467">
        <f t="shared" ca="1" si="84"/>
        <v>0.91684188467826999</v>
      </c>
      <c r="H1467">
        <f t="shared" ca="1" si="85"/>
        <v>0.50726570816706884</v>
      </c>
    </row>
    <row r="1468" spans="7:8" x14ac:dyDescent="0.45">
      <c r="G1468">
        <f t="shared" ca="1" si="84"/>
        <v>0.24081932009394202</v>
      </c>
      <c r="H1468">
        <f t="shared" ca="1" si="85"/>
        <v>-0.27533938840282479</v>
      </c>
    </row>
    <row r="1469" spans="7:8" x14ac:dyDescent="0.45">
      <c r="G1469">
        <f t="shared" ca="1" si="84"/>
        <v>0.49958877311268168</v>
      </c>
      <c r="H1469">
        <f t="shared" ca="1" si="85"/>
        <v>-8.3744391113098782E-2</v>
      </c>
    </row>
    <row r="1470" spans="7:8" x14ac:dyDescent="0.45">
      <c r="G1470">
        <f t="shared" ca="1" si="84"/>
        <v>0.87381517711426571</v>
      </c>
      <c r="H1470">
        <f t="shared" ca="1" si="85"/>
        <v>0.4302196304219022</v>
      </c>
    </row>
    <row r="1471" spans="7:8" x14ac:dyDescent="0.45">
      <c r="G1471">
        <f t="shared" ca="1" si="84"/>
        <v>1.658928856675028</v>
      </c>
      <c r="H1471">
        <f t="shared" ca="1" si="85"/>
        <v>2.4187116181757822</v>
      </c>
    </row>
    <row r="1472" spans="7:8" x14ac:dyDescent="0.45">
      <c r="G1472">
        <f t="shared" ca="1" si="84"/>
        <v>-0.31195657670787719</v>
      </c>
      <c r="H1472">
        <f t="shared" ca="1" si="85"/>
        <v>-0.23601642758203567</v>
      </c>
    </row>
    <row r="1473" spans="7:8" x14ac:dyDescent="0.45">
      <c r="G1473">
        <f t="shared" ca="1" si="84"/>
        <v>0.74873506070145446</v>
      </c>
      <c r="H1473">
        <f t="shared" ca="1" si="85"/>
        <v>0.22727085779027739</v>
      </c>
    </row>
    <row r="1474" spans="7:8" x14ac:dyDescent="0.45">
      <c r="G1474">
        <f t="shared" ca="1" si="84"/>
        <v>-0.15092280704137206</v>
      </c>
      <c r="H1474">
        <f t="shared" ca="1" si="85"/>
        <v>-0.31055563964808608</v>
      </c>
    </row>
    <row r="1475" spans="7:8" x14ac:dyDescent="0.45">
      <c r="G1475">
        <f t="shared" ca="1" si="84"/>
        <v>-9.1612503964154615E-2</v>
      </c>
      <c r="H1475">
        <f t="shared" ca="1" si="85"/>
        <v>-0.32494048245075108</v>
      </c>
    </row>
    <row r="1476" spans="7:8" x14ac:dyDescent="0.45">
      <c r="G1476">
        <f t="shared" ca="1" si="84"/>
        <v>0.55107982923825849</v>
      </c>
      <c r="H1476">
        <f t="shared" ca="1" si="85"/>
        <v>-2.9644355140065193E-2</v>
      </c>
    </row>
    <row r="1477" spans="7:8" x14ac:dyDescent="0.45">
      <c r="G1477">
        <f t="shared" ca="1" si="84"/>
        <v>-0.1447721314946234</v>
      </c>
      <c r="H1477">
        <f t="shared" ca="1" si="85"/>
        <v>-0.31237436327583679</v>
      </c>
    </row>
    <row r="1478" spans="7:8" x14ac:dyDescent="0.45">
      <c r="G1478">
        <f t="shared" ca="1" si="84"/>
        <v>0.58713441832929647</v>
      </c>
      <c r="H1478">
        <f t="shared" ca="1" si="85"/>
        <v>1.1393491853547988E-2</v>
      </c>
    </row>
    <row r="1479" spans="7:8" x14ac:dyDescent="0.45">
      <c r="G1479">
        <f t="shared" ca="1" si="84"/>
        <v>-5.8825383610057361E-2</v>
      </c>
      <c r="H1479">
        <f t="shared" ca="1" si="85"/>
        <v>-0.32987290757646293</v>
      </c>
    </row>
    <row r="1480" spans="7:8" x14ac:dyDescent="0.45">
      <c r="G1480">
        <f t="shared" ca="1" si="84"/>
        <v>0.45318588560966871</v>
      </c>
      <c r="H1480">
        <f t="shared" ca="1" si="85"/>
        <v>-0.12795588641751357</v>
      </c>
    </row>
    <row r="1481" spans="7:8" x14ac:dyDescent="0.45">
      <c r="G1481">
        <f t="shared" ref="G1481:G1544" ca="1" si="86">_xlfn.NORM.S.INV(RAND())*SQRT($I$4)</f>
        <v>0.33622022862031709</v>
      </c>
      <c r="H1481">
        <f t="shared" ref="H1481:H1544" ca="1" si="87">G1481^2-$B$3^3/3</f>
        <v>-0.22028929119983504</v>
      </c>
    </row>
    <row r="1482" spans="7:8" x14ac:dyDescent="0.45">
      <c r="G1482">
        <f t="shared" ca="1" si="86"/>
        <v>0.39645231137128367</v>
      </c>
      <c r="H1482">
        <f t="shared" ca="1" si="87"/>
        <v>-0.17615889814170005</v>
      </c>
    </row>
    <row r="1483" spans="7:8" x14ac:dyDescent="0.45">
      <c r="G1483">
        <f t="shared" ca="1" si="86"/>
        <v>0.42013254670852618</v>
      </c>
      <c r="H1483">
        <f t="shared" ca="1" si="87"/>
        <v>-0.15682197652954138</v>
      </c>
    </row>
    <row r="1484" spans="7:8" x14ac:dyDescent="0.45">
      <c r="G1484">
        <f t="shared" ca="1" si="86"/>
        <v>0.48366976634812503</v>
      </c>
      <c r="H1484">
        <f t="shared" ca="1" si="87"/>
        <v>-9.9396890454083453E-2</v>
      </c>
    </row>
    <row r="1485" spans="7:8" x14ac:dyDescent="0.45">
      <c r="G1485">
        <f t="shared" ca="1" si="86"/>
        <v>-0.84352266044025082</v>
      </c>
      <c r="H1485">
        <f t="shared" ca="1" si="87"/>
        <v>0.37819714534286536</v>
      </c>
    </row>
    <row r="1486" spans="7:8" x14ac:dyDescent="0.45">
      <c r="G1486">
        <f t="shared" ca="1" si="86"/>
        <v>-0.8242017618500429</v>
      </c>
      <c r="H1486">
        <f t="shared" ca="1" si="87"/>
        <v>0.34597521090338151</v>
      </c>
    </row>
    <row r="1487" spans="7:8" x14ac:dyDescent="0.45">
      <c r="G1487">
        <f t="shared" ca="1" si="86"/>
        <v>0.69684079897759466</v>
      </c>
      <c r="H1487">
        <f t="shared" ca="1" si="87"/>
        <v>0.15225376578639915</v>
      </c>
    </row>
    <row r="1488" spans="7:8" x14ac:dyDescent="0.45">
      <c r="G1488">
        <f t="shared" ca="1" si="86"/>
        <v>0.23553191382112801</v>
      </c>
      <c r="H1488">
        <f t="shared" ca="1" si="87"/>
        <v>-0.27785805090509003</v>
      </c>
    </row>
    <row r="1489" spans="7:8" x14ac:dyDescent="0.45">
      <c r="G1489">
        <f t="shared" ca="1" si="86"/>
        <v>6.5572996469573291E-2</v>
      </c>
      <c r="H1489">
        <f t="shared" ca="1" si="87"/>
        <v>-0.32903351546733467</v>
      </c>
    </row>
    <row r="1490" spans="7:8" x14ac:dyDescent="0.45">
      <c r="G1490">
        <f t="shared" ca="1" si="86"/>
        <v>-2.0530458821616589E-2</v>
      </c>
      <c r="H1490">
        <f t="shared" ca="1" si="87"/>
        <v>-0.33291183359390725</v>
      </c>
    </row>
    <row r="1491" spans="7:8" x14ac:dyDescent="0.45">
      <c r="G1491">
        <f t="shared" ca="1" si="86"/>
        <v>-0.18486645360127249</v>
      </c>
      <c r="H1491">
        <f t="shared" ca="1" si="87"/>
        <v>-0.2991577276662219</v>
      </c>
    </row>
    <row r="1492" spans="7:8" x14ac:dyDescent="0.45">
      <c r="G1492">
        <f t="shared" ca="1" si="86"/>
        <v>0.46244838873790833</v>
      </c>
      <c r="H1492">
        <f t="shared" ca="1" si="87"/>
        <v>-0.11947482108704574</v>
      </c>
    </row>
    <row r="1493" spans="7:8" x14ac:dyDescent="0.45">
      <c r="G1493">
        <f t="shared" ca="1" si="86"/>
        <v>-7.4001175442098444E-2</v>
      </c>
      <c r="H1493">
        <f t="shared" ca="1" si="87"/>
        <v>-0.3278571593665211</v>
      </c>
    </row>
    <row r="1494" spans="7:8" x14ac:dyDescent="0.45">
      <c r="G1494">
        <f t="shared" ca="1" si="86"/>
        <v>-0.50048428934435241</v>
      </c>
      <c r="H1494">
        <f t="shared" ca="1" si="87"/>
        <v>-8.2848809452811867E-2</v>
      </c>
    </row>
    <row r="1495" spans="7:8" x14ac:dyDescent="0.45">
      <c r="G1495">
        <f t="shared" ca="1" si="86"/>
        <v>-0.47828986495864279</v>
      </c>
      <c r="H1495">
        <f t="shared" ca="1" si="87"/>
        <v>-0.10457213841117657</v>
      </c>
    </row>
    <row r="1496" spans="7:8" x14ac:dyDescent="0.45">
      <c r="G1496">
        <f t="shared" ca="1" si="86"/>
        <v>0.57645385932942983</v>
      </c>
      <c r="H1496">
        <f t="shared" ca="1" si="87"/>
        <v>-1.0342813975392495E-3</v>
      </c>
    </row>
    <row r="1497" spans="7:8" x14ac:dyDescent="0.45">
      <c r="G1497">
        <f t="shared" ca="1" si="86"/>
        <v>0.14366112419775487</v>
      </c>
      <c r="H1497">
        <f t="shared" ca="1" si="87"/>
        <v>-0.31269481472757055</v>
      </c>
    </row>
    <row r="1498" spans="7:8" x14ac:dyDescent="0.45">
      <c r="G1498">
        <f t="shared" ca="1" si="86"/>
        <v>-0.11179414246851917</v>
      </c>
      <c r="H1498">
        <f t="shared" ca="1" si="87"/>
        <v>-0.32083540304306174</v>
      </c>
    </row>
    <row r="1499" spans="7:8" x14ac:dyDescent="0.45">
      <c r="G1499">
        <f t="shared" ca="1" si="86"/>
        <v>-0.16762162532254754</v>
      </c>
      <c r="H1499">
        <f t="shared" ca="1" si="87"/>
        <v>-0.30523632405756079</v>
      </c>
    </row>
    <row r="1500" spans="7:8" x14ac:dyDescent="0.45">
      <c r="G1500">
        <f t="shared" ca="1" si="86"/>
        <v>7.3479076841247007E-2</v>
      </c>
      <c r="H1500">
        <f t="shared" ca="1" si="87"/>
        <v>-0.32793415859989145</v>
      </c>
    </row>
    <row r="1501" spans="7:8" x14ac:dyDescent="0.45">
      <c r="G1501">
        <f t="shared" ca="1" si="86"/>
        <v>-0.76616536213918163</v>
      </c>
      <c r="H1501">
        <f t="shared" ca="1" si="87"/>
        <v>0.25367602880852996</v>
      </c>
    </row>
    <row r="1502" spans="7:8" x14ac:dyDescent="0.45">
      <c r="G1502">
        <f t="shared" ca="1" si="86"/>
        <v>-0.20904358700616749</v>
      </c>
      <c r="H1502">
        <f t="shared" ca="1" si="87"/>
        <v>-0.28963411206492817</v>
      </c>
    </row>
    <row r="1503" spans="7:8" x14ac:dyDescent="0.45">
      <c r="G1503">
        <f t="shared" ca="1" si="86"/>
        <v>0.31132082051957827</v>
      </c>
      <c r="H1503">
        <f t="shared" ca="1" si="87"/>
        <v>-0.23641268004434984</v>
      </c>
    </row>
    <row r="1504" spans="7:8" x14ac:dyDescent="0.45">
      <c r="G1504">
        <f t="shared" ca="1" si="86"/>
        <v>-1.0510657076744681</v>
      </c>
      <c r="H1504">
        <f t="shared" ca="1" si="87"/>
        <v>0.77140578851589714</v>
      </c>
    </row>
    <row r="1505" spans="7:8" x14ac:dyDescent="0.45">
      <c r="G1505">
        <f t="shared" ca="1" si="86"/>
        <v>0.33694930304090775</v>
      </c>
      <c r="H1505">
        <f t="shared" ca="1" si="87"/>
        <v>-0.21979850051357983</v>
      </c>
    </row>
    <row r="1506" spans="7:8" x14ac:dyDescent="0.45">
      <c r="G1506">
        <f t="shared" ca="1" si="86"/>
        <v>-0.61397578914386886</v>
      </c>
      <c r="H1506">
        <f t="shared" ca="1" si="87"/>
        <v>4.3632936321503168E-2</v>
      </c>
    </row>
    <row r="1507" spans="7:8" x14ac:dyDescent="0.45">
      <c r="G1507">
        <f t="shared" ca="1" si="86"/>
        <v>0.42817753486857618</v>
      </c>
      <c r="H1507">
        <f t="shared" ca="1" si="87"/>
        <v>-0.14999733196720255</v>
      </c>
    </row>
    <row r="1508" spans="7:8" x14ac:dyDescent="0.45">
      <c r="G1508">
        <f t="shared" ca="1" si="86"/>
        <v>1.1375644999393495</v>
      </c>
      <c r="H1508">
        <f t="shared" ca="1" si="87"/>
        <v>0.96071965818892902</v>
      </c>
    </row>
    <row r="1509" spans="7:8" x14ac:dyDescent="0.45">
      <c r="G1509">
        <f t="shared" ca="1" si="86"/>
        <v>0.48265985659499533</v>
      </c>
      <c r="H1509">
        <f t="shared" ca="1" si="87"/>
        <v>-0.10037279616503186</v>
      </c>
    </row>
    <row r="1510" spans="7:8" x14ac:dyDescent="0.45">
      <c r="G1510">
        <f t="shared" ca="1" si="86"/>
        <v>0.10465368170662988</v>
      </c>
      <c r="H1510">
        <f t="shared" ca="1" si="87"/>
        <v>-0.32238094023858072</v>
      </c>
    </row>
    <row r="1511" spans="7:8" x14ac:dyDescent="0.45">
      <c r="G1511">
        <f t="shared" ca="1" si="86"/>
        <v>1.6456865223114128E-3</v>
      </c>
      <c r="H1511">
        <f t="shared" ca="1" si="87"/>
        <v>-0.33333062504920358</v>
      </c>
    </row>
    <row r="1512" spans="7:8" x14ac:dyDescent="0.45">
      <c r="G1512">
        <f t="shared" ca="1" si="86"/>
        <v>-0.67399236063201506</v>
      </c>
      <c r="H1512">
        <f t="shared" ca="1" si="87"/>
        <v>0.12093236885698294</v>
      </c>
    </row>
    <row r="1513" spans="7:8" x14ac:dyDescent="0.45">
      <c r="G1513">
        <f t="shared" ca="1" si="86"/>
        <v>-0.60586194836667995</v>
      </c>
      <c r="H1513">
        <f t="shared" ca="1" si="87"/>
        <v>3.3735367145336259E-2</v>
      </c>
    </row>
    <row r="1514" spans="7:8" x14ac:dyDescent="0.45">
      <c r="G1514">
        <f t="shared" ca="1" si="86"/>
        <v>-0.76125328440611884</v>
      </c>
      <c r="H1514">
        <f t="shared" ca="1" si="87"/>
        <v>0.24617322968576999</v>
      </c>
    </row>
    <row r="1515" spans="7:8" x14ac:dyDescent="0.45">
      <c r="G1515">
        <f t="shared" ca="1" si="86"/>
        <v>0.35556331847666195</v>
      </c>
      <c r="H1515">
        <f t="shared" ca="1" si="87"/>
        <v>-0.20690805988719718</v>
      </c>
    </row>
    <row r="1516" spans="7:8" x14ac:dyDescent="0.45">
      <c r="G1516">
        <f t="shared" ca="1" si="86"/>
        <v>0.2053785359660697</v>
      </c>
      <c r="H1516">
        <f t="shared" ca="1" si="87"/>
        <v>-0.29115299029776714</v>
      </c>
    </row>
    <row r="1517" spans="7:8" x14ac:dyDescent="0.45">
      <c r="G1517">
        <f t="shared" ca="1" si="86"/>
        <v>0.26169547196579862</v>
      </c>
      <c r="H1517">
        <f t="shared" ca="1" si="87"/>
        <v>-0.26484881328593124</v>
      </c>
    </row>
    <row r="1518" spans="7:8" x14ac:dyDescent="0.45">
      <c r="G1518">
        <f t="shared" ca="1" si="86"/>
        <v>-0.19436159581103632</v>
      </c>
      <c r="H1518">
        <f t="shared" ca="1" si="87"/>
        <v>-0.29555690340712065</v>
      </c>
    </row>
    <row r="1519" spans="7:8" x14ac:dyDescent="0.45">
      <c r="G1519">
        <f t="shared" ca="1" si="86"/>
        <v>0.15155954687270914</v>
      </c>
      <c r="H1519">
        <f t="shared" ca="1" si="87"/>
        <v>-0.3103630370850724</v>
      </c>
    </row>
    <row r="1520" spans="7:8" x14ac:dyDescent="0.45">
      <c r="G1520">
        <f t="shared" ca="1" si="86"/>
        <v>0.75832403296358819</v>
      </c>
      <c r="H1520">
        <f t="shared" ca="1" si="87"/>
        <v>0.24172200563682783</v>
      </c>
    </row>
    <row r="1521" spans="7:8" x14ac:dyDescent="0.45">
      <c r="G1521">
        <f t="shared" ca="1" si="86"/>
        <v>0.38328469449447039</v>
      </c>
      <c r="H1521">
        <f t="shared" ca="1" si="87"/>
        <v>-0.1864261762996138</v>
      </c>
    </row>
    <row r="1522" spans="7:8" x14ac:dyDescent="0.45">
      <c r="G1522">
        <f t="shared" ca="1" si="86"/>
        <v>-6.2199893696289497E-2</v>
      </c>
      <c r="H1522">
        <f t="shared" ca="1" si="87"/>
        <v>-0.32946450655750359</v>
      </c>
    </row>
    <row r="1523" spans="7:8" x14ac:dyDescent="0.45">
      <c r="G1523">
        <f t="shared" ca="1" si="86"/>
        <v>3.6394711728860558E-2</v>
      </c>
      <c r="H1523">
        <f t="shared" ca="1" si="87"/>
        <v>-0.33200875829150645</v>
      </c>
    </row>
    <row r="1524" spans="7:8" x14ac:dyDescent="0.45">
      <c r="G1524">
        <f t="shared" ca="1" si="86"/>
        <v>0.6438073575756692</v>
      </c>
      <c r="H1524">
        <f t="shared" ca="1" si="87"/>
        <v>8.1154580335232263E-2</v>
      </c>
    </row>
    <row r="1525" spans="7:8" x14ac:dyDescent="0.45">
      <c r="G1525">
        <f t="shared" ca="1" si="86"/>
        <v>-0.3532310352244023</v>
      </c>
      <c r="H1525">
        <f t="shared" ca="1" si="87"/>
        <v>-0.20856116908763039</v>
      </c>
    </row>
    <row r="1526" spans="7:8" x14ac:dyDescent="0.45">
      <c r="G1526">
        <f t="shared" ca="1" si="86"/>
        <v>1.0009817257068967</v>
      </c>
      <c r="H1526">
        <f t="shared" ca="1" si="87"/>
        <v>0.66863108186582365</v>
      </c>
    </row>
    <row r="1527" spans="7:8" x14ac:dyDescent="0.45">
      <c r="G1527">
        <f t="shared" ca="1" si="86"/>
        <v>1.0656818615612991</v>
      </c>
      <c r="H1527">
        <f t="shared" ca="1" si="87"/>
        <v>0.80234449672742247</v>
      </c>
    </row>
    <row r="1528" spans="7:8" x14ac:dyDescent="0.45">
      <c r="G1528">
        <f t="shared" ca="1" si="86"/>
        <v>-0.34649885256310192</v>
      </c>
      <c r="H1528">
        <f t="shared" ca="1" si="87"/>
        <v>-0.21327187850578708</v>
      </c>
    </row>
    <row r="1529" spans="7:8" x14ac:dyDescent="0.45">
      <c r="G1529">
        <f t="shared" ca="1" si="86"/>
        <v>-0.77551269269810263</v>
      </c>
      <c r="H1529">
        <f t="shared" ca="1" si="87"/>
        <v>0.26808660320252847</v>
      </c>
    </row>
    <row r="1530" spans="7:8" x14ac:dyDescent="0.45">
      <c r="G1530">
        <f t="shared" ca="1" si="86"/>
        <v>0.90382288765970353</v>
      </c>
      <c r="H1530">
        <f t="shared" ca="1" si="87"/>
        <v>0.48356247892419174</v>
      </c>
    </row>
    <row r="1531" spans="7:8" x14ac:dyDescent="0.45">
      <c r="G1531">
        <f t="shared" ca="1" si="86"/>
        <v>-0.50242538810748227</v>
      </c>
      <c r="H1531">
        <f t="shared" ca="1" si="87"/>
        <v>-8.0902062718379131E-2</v>
      </c>
    </row>
    <row r="1532" spans="7:8" x14ac:dyDescent="0.45">
      <c r="G1532">
        <f t="shared" ca="1" si="86"/>
        <v>0.35978860030589815</v>
      </c>
      <c r="H1532">
        <f t="shared" ca="1" si="87"/>
        <v>-0.20388549642325599</v>
      </c>
    </row>
    <row r="1533" spans="7:8" x14ac:dyDescent="0.45">
      <c r="G1533">
        <f t="shared" ca="1" si="86"/>
        <v>0.56754717587785364</v>
      </c>
      <c r="H1533">
        <f t="shared" ca="1" si="87"/>
        <v>-1.1223536486406005E-2</v>
      </c>
    </row>
    <row r="1534" spans="7:8" x14ac:dyDescent="0.45">
      <c r="G1534">
        <f t="shared" ca="1" si="86"/>
        <v>0.18439418524608375</v>
      </c>
      <c r="H1534">
        <f t="shared" ca="1" si="87"/>
        <v>-0.29933211778076629</v>
      </c>
    </row>
    <row r="1535" spans="7:8" x14ac:dyDescent="0.45">
      <c r="G1535">
        <f t="shared" ca="1" si="86"/>
        <v>0.34515376548933974</v>
      </c>
      <c r="H1535">
        <f t="shared" ca="1" si="87"/>
        <v>-0.21420221150186319</v>
      </c>
    </row>
    <row r="1536" spans="7:8" x14ac:dyDescent="0.45">
      <c r="G1536">
        <f t="shared" ca="1" si="86"/>
        <v>0.29730253527486628</v>
      </c>
      <c r="H1536">
        <f t="shared" ca="1" si="87"/>
        <v>-0.24494453585247022</v>
      </c>
    </row>
    <row r="1537" spans="7:8" x14ac:dyDescent="0.45">
      <c r="G1537">
        <f t="shared" ca="1" si="86"/>
        <v>0.51364404021978527</v>
      </c>
      <c r="H1537">
        <f t="shared" ca="1" si="87"/>
        <v>-6.9503133280028939E-2</v>
      </c>
    </row>
    <row r="1538" spans="7:8" x14ac:dyDescent="0.45">
      <c r="G1538">
        <f t="shared" ca="1" si="86"/>
        <v>0.17782086767785002</v>
      </c>
      <c r="H1538">
        <f t="shared" ca="1" si="87"/>
        <v>-0.30171307235162986</v>
      </c>
    </row>
    <row r="1539" spans="7:8" x14ac:dyDescent="0.45">
      <c r="G1539">
        <f t="shared" ca="1" si="86"/>
        <v>0.25357188440099565</v>
      </c>
      <c r="H1539">
        <f t="shared" ca="1" si="87"/>
        <v>-0.26903463277466144</v>
      </c>
    </row>
    <row r="1540" spans="7:8" x14ac:dyDescent="0.45">
      <c r="G1540">
        <f t="shared" ca="1" si="86"/>
        <v>0.16017985849465455</v>
      </c>
      <c r="H1540">
        <f t="shared" ca="1" si="87"/>
        <v>-0.30767574626596578</v>
      </c>
    </row>
    <row r="1541" spans="7:8" x14ac:dyDescent="0.45">
      <c r="G1541">
        <f t="shared" ca="1" si="86"/>
        <v>-0.68776907792765896</v>
      </c>
      <c r="H1541">
        <f t="shared" ca="1" si="87"/>
        <v>0.13969297122012891</v>
      </c>
    </row>
    <row r="1542" spans="7:8" x14ac:dyDescent="0.45">
      <c r="G1542">
        <f t="shared" ca="1" si="86"/>
        <v>0.52679832374715296</v>
      </c>
      <c r="H1542">
        <f t="shared" ca="1" si="87"/>
        <v>-5.5816859430523114E-2</v>
      </c>
    </row>
    <row r="1543" spans="7:8" x14ac:dyDescent="0.45">
      <c r="G1543">
        <f t="shared" ca="1" si="86"/>
        <v>0.58161410924150636</v>
      </c>
      <c r="H1543">
        <f t="shared" ca="1" si="87"/>
        <v>4.9416387354575542E-3</v>
      </c>
    </row>
    <row r="1544" spans="7:8" x14ac:dyDescent="0.45">
      <c r="G1544">
        <f t="shared" ca="1" si="86"/>
        <v>0.59937696734503976</v>
      </c>
      <c r="H1544">
        <f t="shared" ca="1" si="87"/>
        <v>2.5919415650403566E-2</v>
      </c>
    </row>
    <row r="1545" spans="7:8" x14ac:dyDescent="0.45">
      <c r="G1545">
        <f t="shared" ref="G1545:G1608" ca="1" si="88">_xlfn.NORM.S.INV(RAND())*SQRT($I$4)</f>
        <v>-7.3882127601004113E-2</v>
      </c>
      <c r="H1545">
        <f t="shared" ref="H1545:H1608" ca="1" si="89">G1545^2-$B$3^3/3</f>
        <v>-0.32787476455448228</v>
      </c>
    </row>
    <row r="1546" spans="7:8" x14ac:dyDescent="0.45">
      <c r="G1546">
        <f t="shared" ca="1" si="88"/>
        <v>4.8613577783316042E-2</v>
      </c>
      <c r="H1546">
        <f t="shared" ca="1" si="89"/>
        <v>-0.33097005338843882</v>
      </c>
    </row>
    <row r="1547" spans="7:8" x14ac:dyDescent="0.45">
      <c r="G1547">
        <f t="shared" ca="1" si="88"/>
        <v>0.24661573311662693</v>
      </c>
      <c r="H1547">
        <f t="shared" ca="1" si="89"/>
        <v>-0.27251401351268195</v>
      </c>
    </row>
    <row r="1548" spans="7:8" x14ac:dyDescent="0.45">
      <c r="G1548">
        <f t="shared" ca="1" si="88"/>
        <v>0.10034300039694935</v>
      </c>
      <c r="H1548">
        <f t="shared" ca="1" si="89"/>
        <v>-0.32326461560467112</v>
      </c>
    </row>
    <row r="1549" spans="7:8" x14ac:dyDescent="0.45">
      <c r="G1549">
        <f t="shared" ca="1" si="88"/>
        <v>0.37921976323018441</v>
      </c>
      <c r="H1549">
        <f t="shared" ca="1" si="89"/>
        <v>-0.18952570450897618</v>
      </c>
    </row>
    <row r="1550" spans="7:8" x14ac:dyDescent="0.45">
      <c r="G1550">
        <f t="shared" ca="1" si="88"/>
        <v>0.88113688520820543</v>
      </c>
      <c r="H1550">
        <f t="shared" ca="1" si="89"/>
        <v>0.44306887714108484</v>
      </c>
    </row>
    <row r="1551" spans="7:8" x14ac:dyDescent="0.45">
      <c r="G1551">
        <f t="shared" ca="1" si="88"/>
        <v>5.4156955519883481E-3</v>
      </c>
      <c r="H1551">
        <f t="shared" ca="1" si="89"/>
        <v>-0.33330400357502149</v>
      </c>
    </row>
    <row r="1552" spans="7:8" x14ac:dyDescent="0.45">
      <c r="G1552">
        <f t="shared" ca="1" si="88"/>
        <v>0.85624357015861696</v>
      </c>
      <c r="H1552">
        <f t="shared" ca="1" si="89"/>
        <v>0.39981971810464106</v>
      </c>
    </row>
    <row r="1553" spans="7:8" x14ac:dyDescent="0.45">
      <c r="G1553">
        <f t="shared" ca="1" si="88"/>
        <v>-0.26729337104742523</v>
      </c>
      <c r="H1553">
        <f t="shared" ca="1" si="89"/>
        <v>-0.26188758712743676</v>
      </c>
    </row>
    <row r="1554" spans="7:8" x14ac:dyDescent="0.45">
      <c r="G1554">
        <f t="shared" ca="1" si="88"/>
        <v>-0.34447773992366598</v>
      </c>
      <c r="H1554">
        <f t="shared" ca="1" si="89"/>
        <v>-0.21466842003041647</v>
      </c>
    </row>
    <row r="1555" spans="7:8" x14ac:dyDescent="0.45">
      <c r="G1555">
        <f t="shared" ca="1" si="88"/>
        <v>-0.10669408648102111</v>
      </c>
      <c r="H1555">
        <f t="shared" ca="1" si="89"/>
        <v>-0.32194970524331368</v>
      </c>
    </row>
    <row r="1556" spans="7:8" x14ac:dyDescent="0.45">
      <c r="G1556">
        <f t="shared" ca="1" si="88"/>
        <v>-0.40895259370642112</v>
      </c>
      <c r="H1556">
        <f t="shared" ca="1" si="89"/>
        <v>-0.16609110943412417</v>
      </c>
    </row>
    <row r="1557" spans="7:8" x14ac:dyDescent="0.45">
      <c r="G1557">
        <f t="shared" ca="1" si="88"/>
        <v>0.4467232914781003</v>
      </c>
      <c r="H1557">
        <f t="shared" ca="1" si="89"/>
        <v>-0.13377163418430554</v>
      </c>
    </row>
    <row r="1558" spans="7:8" x14ac:dyDescent="0.45">
      <c r="G1558">
        <f t="shared" ca="1" si="88"/>
        <v>-0.2033473765432717</v>
      </c>
      <c r="H1558">
        <f t="shared" ca="1" si="89"/>
        <v>-0.29198317778630217</v>
      </c>
    </row>
    <row r="1559" spans="7:8" x14ac:dyDescent="0.45">
      <c r="G1559">
        <f t="shared" ca="1" si="88"/>
        <v>0.85776695838593553</v>
      </c>
      <c r="H1559">
        <f t="shared" ca="1" si="89"/>
        <v>0.40243082156532589</v>
      </c>
    </row>
    <row r="1560" spans="7:8" x14ac:dyDescent="0.45">
      <c r="G1560">
        <f t="shared" ca="1" si="88"/>
        <v>-0.83555871198765319</v>
      </c>
      <c r="H1560">
        <f t="shared" ca="1" si="89"/>
        <v>0.36482502784513265</v>
      </c>
    </row>
    <row r="1561" spans="7:8" x14ac:dyDescent="0.45">
      <c r="G1561">
        <f t="shared" ca="1" si="88"/>
        <v>-0.48763726542894709</v>
      </c>
      <c r="H1561">
        <f t="shared" ca="1" si="89"/>
        <v>-9.5543230698311915E-2</v>
      </c>
    </row>
    <row r="1562" spans="7:8" x14ac:dyDescent="0.45">
      <c r="G1562">
        <f t="shared" ca="1" si="88"/>
        <v>0.30300330097682687</v>
      </c>
      <c r="H1562">
        <f t="shared" ca="1" si="89"/>
        <v>-0.24152233293047978</v>
      </c>
    </row>
    <row r="1563" spans="7:8" x14ac:dyDescent="0.45">
      <c r="G1563">
        <f t="shared" ca="1" si="88"/>
        <v>3.4726671983983076E-2</v>
      </c>
      <c r="H1563">
        <f t="shared" ca="1" si="89"/>
        <v>-0.33212739158625015</v>
      </c>
    </row>
    <row r="1564" spans="7:8" x14ac:dyDescent="0.45">
      <c r="G1564">
        <f t="shared" ca="1" si="88"/>
        <v>-0.83298920552174938</v>
      </c>
      <c r="H1564">
        <f t="shared" ca="1" si="89"/>
        <v>0.36053768318242191</v>
      </c>
    </row>
    <row r="1565" spans="7:8" x14ac:dyDescent="0.45">
      <c r="G1565">
        <f t="shared" ca="1" si="88"/>
        <v>-0.41463227863740204</v>
      </c>
      <c r="H1565">
        <f t="shared" ca="1" si="89"/>
        <v>-0.1614134068452891</v>
      </c>
    </row>
    <row r="1566" spans="7:8" x14ac:dyDescent="0.45">
      <c r="G1566">
        <f t="shared" ca="1" si="88"/>
        <v>-0.32001173374460551</v>
      </c>
      <c r="H1566">
        <f t="shared" ca="1" si="89"/>
        <v>-0.23092582359910502</v>
      </c>
    </row>
    <row r="1567" spans="7:8" x14ac:dyDescent="0.45">
      <c r="G1567">
        <f t="shared" ca="1" si="88"/>
        <v>-0.9948062592276955</v>
      </c>
      <c r="H1567">
        <f t="shared" ca="1" si="89"/>
        <v>0.65630616006526754</v>
      </c>
    </row>
    <row r="1568" spans="7:8" x14ac:dyDescent="0.45">
      <c r="G1568">
        <f t="shared" ca="1" si="88"/>
        <v>-0.30237710044778915</v>
      </c>
      <c r="H1568">
        <f t="shared" ca="1" si="89"/>
        <v>-0.24190142245812096</v>
      </c>
    </row>
    <row r="1569" spans="7:8" x14ac:dyDescent="0.45">
      <c r="G1569">
        <f t="shared" ca="1" si="88"/>
        <v>-0.35502919963973573</v>
      </c>
      <c r="H1569">
        <f t="shared" ca="1" si="89"/>
        <v>-0.20728760073650199</v>
      </c>
    </row>
    <row r="1570" spans="7:8" x14ac:dyDescent="0.45">
      <c r="G1570">
        <f t="shared" ca="1" si="88"/>
        <v>0.71155069761689094</v>
      </c>
      <c r="H1570">
        <f t="shared" ca="1" si="89"/>
        <v>0.17297106194575079</v>
      </c>
    </row>
    <row r="1571" spans="7:8" x14ac:dyDescent="0.45">
      <c r="G1571">
        <f t="shared" ca="1" si="88"/>
        <v>-0.13880777142908479</v>
      </c>
      <c r="H1571">
        <f t="shared" ca="1" si="89"/>
        <v>-0.31406573592422427</v>
      </c>
    </row>
    <row r="1572" spans="7:8" x14ac:dyDescent="0.45">
      <c r="G1572">
        <f t="shared" ca="1" si="88"/>
        <v>-0.3057224522290834</v>
      </c>
      <c r="H1572">
        <f t="shared" ca="1" si="89"/>
        <v>-0.23986711553636914</v>
      </c>
    </row>
    <row r="1573" spans="7:8" x14ac:dyDescent="0.45">
      <c r="G1573">
        <f t="shared" ca="1" si="88"/>
        <v>-0.71003191791889952</v>
      </c>
      <c r="H1573">
        <f t="shared" ca="1" si="89"/>
        <v>0.17081199113025752</v>
      </c>
    </row>
    <row r="1574" spans="7:8" x14ac:dyDescent="0.45">
      <c r="G1574">
        <f t="shared" ca="1" si="88"/>
        <v>-0.76512724693699796</v>
      </c>
      <c r="H1574">
        <f t="shared" ca="1" si="89"/>
        <v>0.25208637067205658</v>
      </c>
    </row>
    <row r="1575" spans="7:8" x14ac:dyDescent="0.45">
      <c r="G1575">
        <f t="shared" ca="1" si="88"/>
        <v>0.20240428786649878</v>
      </c>
      <c r="H1575">
        <f t="shared" ca="1" si="89"/>
        <v>-0.29236583758658879</v>
      </c>
    </row>
    <row r="1576" spans="7:8" x14ac:dyDescent="0.45">
      <c r="G1576">
        <f t="shared" ca="1" si="88"/>
        <v>-0.51936884506934178</v>
      </c>
      <c r="H1576">
        <f t="shared" ca="1" si="89"/>
        <v>-6.3589336104671379E-2</v>
      </c>
    </row>
    <row r="1577" spans="7:8" x14ac:dyDescent="0.45">
      <c r="G1577">
        <f t="shared" ca="1" si="88"/>
        <v>6.0703256502899802E-2</v>
      </c>
      <c r="H1577">
        <f t="shared" ca="1" si="89"/>
        <v>-0.32964844798327647</v>
      </c>
    </row>
    <row r="1578" spans="7:8" x14ac:dyDescent="0.45">
      <c r="G1578">
        <f t="shared" ca="1" si="88"/>
        <v>-0.1241716034724277</v>
      </c>
      <c r="H1578">
        <f t="shared" ca="1" si="89"/>
        <v>-0.31791474622441951</v>
      </c>
    </row>
    <row r="1579" spans="7:8" x14ac:dyDescent="0.45">
      <c r="G1579">
        <f t="shared" ca="1" si="88"/>
        <v>-0.46932857573881248</v>
      </c>
      <c r="H1579">
        <f t="shared" ca="1" si="89"/>
        <v>-0.11306402132831106</v>
      </c>
    </row>
    <row r="1580" spans="7:8" x14ac:dyDescent="0.45">
      <c r="G1580">
        <f t="shared" ca="1" si="88"/>
        <v>4.1677183307207086E-2</v>
      </c>
      <c r="H1580">
        <f t="shared" ca="1" si="89"/>
        <v>-0.33159634572491076</v>
      </c>
    </row>
    <row r="1581" spans="7:8" x14ac:dyDescent="0.45">
      <c r="G1581">
        <f t="shared" ca="1" si="88"/>
        <v>0.31692856005716624</v>
      </c>
      <c r="H1581">
        <f t="shared" ca="1" si="89"/>
        <v>-0.23288962115342449</v>
      </c>
    </row>
    <row r="1582" spans="7:8" x14ac:dyDescent="0.45">
      <c r="G1582">
        <f t="shared" ca="1" si="88"/>
        <v>0.67316366735455579</v>
      </c>
      <c r="H1582">
        <f t="shared" ca="1" si="89"/>
        <v>0.11981598971290175</v>
      </c>
    </row>
    <row r="1583" spans="7:8" x14ac:dyDescent="0.45">
      <c r="G1583">
        <f t="shared" ca="1" si="88"/>
        <v>-0.74183207149083685</v>
      </c>
      <c r="H1583">
        <f t="shared" ca="1" si="89"/>
        <v>0.21698148895905273</v>
      </c>
    </row>
    <row r="1584" spans="7:8" x14ac:dyDescent="0.45">
      <c r="G1584">
        <f t="shared" ca="1" si="88"/>
        <v>0.2997435895409023</v>
      </c>
      <c r="H1584">
        <f t="shared" ca="1" si="89"/>
        <v>-0.24348711386246841</v>
      </c>
    </row>
    <row r="1585" spans="7:8" x14ac:dyDescent="0.45">
      <c r="G1585">
        <f t="shared" ca="1" si="88"/>
        <v>-0.65668594944684455</v>
      </c>
      <c r="H1585">
        <f t="shared" ca="1" si="89"/>
        <v>9.7903102867570369E-2</v>
      </c>
    </row>
    <row r="1586" spans="7:8" x14ac:dyDescent="0.45">
      <c r="G1586">
        <f t="shared" ca="1" si="88"/>
        <v>-3.8266511670489264E-2</v>
      </c>
      <c r="H1586">
        <f t="shared" ca="1" si="89"/>
        <v>-0.33186900741790565</v>
      </c>
    </row>
    <row r="1587" spans="7:8" x14ac:dyDescent="0.45">
      <c r="G1587">
        <f t="shared" ca="1" si="88"/>
        <v>0.95224956621665546</v>
      </c>
      <c r="H1587">
        <f t="shared" ca="1" si="89"/>
        <v>0.57344590302647513</v>
      </c>
    </row>
    <row r="1588" spans="7:8" x14ac:dyDescent="0.45">
      <c r="G1588">
        <f t="shared" ca="1" si="88"/>
        <v>0.50480388418822286</v>
      </c>
      <c r="H1588">
        <f t="shared" ca="1" si="89"/>
        <v>-7.850637184181658E-2</v>
      </c>
    </row>
    <row r="1589" spans="7:8" x14ac:dyDescent="0.45">
      <c r="G1589">
        <f t="shared" ca="1" si="88"/>
        <v>0.98059647591238919</v>
      </c>
      <c r="H1589">
        <f t="shared" ca="1" si="89"/>
        <v>0.62823611523846346</v>
      </c>
    </row>
    <row r="1590" spans="7:8" x14ac:dyDescent="0.45">
      <c r="G1590">
        <f t="shared" ca="1" si="88"/>
        <v>0.29122080657195315</v>
      </c>
      <c r="H1590">
        <f t="shared" ca="1" si="89"/>
        <v>-0.24852377515291435</v>
      </c>
    </row>
    <row r="1591" spans="7:8" x14ac:dyDescent="0.45">
      <c r="G1591">
        <f t="shared" ca="1" si="88"/>
        <v>0.12470847295619</v>
      </c>
      <c r="H1591">
        <f t="shared" ca="1" si="89"/>
        <v>-0.31778113010626852</v>
      </c>
    </row>
    <row r="1592" spans="7:8" x14ac:dyDescent="0.45">
      <c r="G1592">
        <f t="shared" ca="1" si="88"/>
        <v>7.2347641697837507E-3</v>
      </c>
      <c r="H1592">
        <f t="shared" ca="1" si="89"/>
        <v>-0.33328099152074092</v>
      </c>
    </row>
    <row r="1593" spans="7:8" x14ac:dyDescent="0.45">
      <c r="G1593">
        <f t="shared" ca="1" si="88"/>
        <v>0.65618343962631309</v>
      </c>
      <c r="H1593">
        <f t="shared" ca="1" si="89"/>
        <v>9.7243373106485953E-2</v>
      </c>
    </row>
    <row r="1594" spans="7:8" x14ac:dyDescent="0.45">
      <c r="G1594">
        <f t="shared" ca="1" si="88"/>
        <v>0.39159482719032773</v>
      </c>
      <c r="H1594">
        <f t="shared" ca="1" si="89"/>
        <v>-0.17998682465111068</v>
      </c>
    </row>
    <row r="1595" spans="7:8" x14ac:dyDescent="0.45">
      <c r="G1595">
        <f t="shared" ca="1" si="88"/>
        <v>-0.41914827472759403</v>
      </c>
      <c r="H1595">
        <f t="shared" ca="1" si="89"/>
        <v>-0.15764805712621469</v>
      </c>
    </row>
    <row r="1596" spans="7:8" x14ac:dyDescent="0.45">
      <c r="G1596">
        <f t="shared" ca="1" si="88"/>
        <v>-0.4392739836941571</v>
      </c>
      <c r="H1596">
        <f t="shared" ca="1" si="89"/>
        <v>-0.14037170058279871</v>
      </c>
    </row>
    <row r="1597" spans="7:8" x14ac:dyDescent="0.45">
      <c r="G1597">
        <f t="shared" ca="1" si="88"/>
        <v>-6.7514194989772208E-2</v>
      </c>
      <c r="H1597">
        <f t="shared" ca="1" si="89"/>
        <v>-0.32877516680821633</v>
      </c>
    </row>
    <row r="1598" spans="7:8" x14ac:dyDescent="0.45">
      <c r="G1598">
        <f t="shared" ca="1" si="88"/>
        <v>0.18821417176973346</v>
      </c>
      <c r="H1598">
        <f t="shared" ca="1" si="89"/>
        <v>-0.2979087588783666</v>
      </c>
    </row>
    <row r="1599" spans="7:8" x14ac:dyDescent="0.45">
      <c r="G1599">
        <f t="shared" ca="1" si="88"/>
        <v>-1.1459425823143963</v>
      </c>
      <c r="H1599">
        <f t="shared" ca="1" si="89"/>
        <v>0.97985106862805371</v>
      </c>
    </row>
    <row r="1600" spans="7:8" x14ac:dyDescent="0.45">
      <c r="G1600">
        <f t="shared" ca="1" si="88"/>
        <v>-0.19539119913024314</v>
      </c>
      <c r="H1600">
        <f t="shared" ca="1" si="89"/>
        <v>-0.295155612635779</v>
      </c>
    </row>
    <row r="1601" spans="7:8" x14ac:dyDescent="0.45">
      <c r="G1601">
        <f t="shared" ca="1" si="88"/>
        <v>0.75959251667061622</v>
      </c>
      <c r="H1601">
        <f t="shared" ca="1" si="89"/>
        <v>0.24364745804866711</v>
      </c>
    </row>
    <row r="1602" spans="7:8" x14ac:dyDescent="0.45">
      <c r="G1602">
        <f t="shared" ca="1" si="88"/>
        <v>0.68180787980159585</v>
      </c>
      <c r="H1602">
        <f t="shared" ca="1" si="89"/>
        <v>0.13152865162621408</v>
      </c>
    </row>
    <row r="1603" spans="7:8" x14ac:dyDescent="0.45">
      <c r="G1603">
        <f t="shared" ca="1" si="88"/>
        <v>-0.18403805694354772</v>
      </c>
      <c r="H1603">
        <f t="shared" ca="1" si="89"/>
        <v>-0.29946332692977679</v>
      </c>
    </row>
    <row r="1604" spans="7:8" x14ac:dyDescent="0.45">
      <c r="G1604">
        <f t="shared" ca="1" si="88"/>
        <v>-0.73462892190858342</v>
      </c>
      <c r="H1604">
        <f t="shared" ca="1" si="89"/>
        <v>0.20634631957123423</v>
      </c>
    </row>
    <row r="1605" spans="7:8" x14ac:dyDescent="0.45">
      <c r="G1605">
        <f t="shared" ca="1" si="88"/>
        <v>0.867036782279759</v>
      </c>
      <c r="H1605">
        <f t="shared" ca="1" si="89"/>
        <v>0.4184194484927049</v>
      </c>
    </row>
    <row r="1606" spans="7:8" x14ac:dyDescent="0.45">
      <c r="G1606">
        <f t="shared" ca="1" si="88"/>
        <v>-8.9768681746396906E-2</v>
      </c>
      <c r="H1606">
        <f t="shared" ca="1" si="89"/>
        <v>-0.32527491711084744</v>
      </c>
    </row>
    <row r="1607" spans="7:8" x14ac:dyDescent="0.45">
      <c r="G1607">
        <f t="shared" ca="1" si="88"/>
        <v>-0.26297451712373371</v>
      </c>
      <c r="H1607">
        <f t="shared" ca="1" si="89"/>
        <v>-0.26417773667687239</v>
      </c>
    </row>
    <row r="1608" spans="7:8" x14ac:dyDescent="0.45">
      <c r="G1608">
        <f t="shared" ca="1" si="88"/>
        <v>0.27818235403632269</v>
      </c>
      <c r="H1608">
        <f t="shared" ca="1" si="89"/>
        <v>-0.25594791123614336</v>
      </c>
    </row>
    <row r="1609" spans="7:8" x14ac:dyDescent="0.45">
      <c r="G1609">
        <f t="shared" ref="G1609:G1672" ca="1" si="90">_xlfn.NORM.S.INV(RAND())*SQRT($I$4)</f>
        <v>0.46406044134185936</v>
      </c>
      <c r="H1609">
        <f t="shared" ref="H1609:H1672" ca="1" si="91">G1609^2-$B$3^3/3</f>
        <v>-0.11798124011493202</v>
      </c>
    </row>
    <row r="1610" spans="7:8" x14ac:dyDescent="0.45">
      <c r="G1610">
        <f t="shared" ca="1" si="90"/>
        <v>0.30998687565527128</v>
      </c>
      <c r="H1610">
        <f t="shared" ca="1" si="91"/>
        <v>-0.23724147025481671</v>
      </c>
    </row>
    <row r="1611" spans="7:8" x14ac:dyDescent="0.45">
      <c r="G1611">
        <f t="shared" ca="1" si="90"/>
        <v>-0.63888547126779405</v>
      </c>
      <c r="H1611">
        <f t="shared" ca="1" si="91"/>
        <v>7.4841312063737953E-2</v>
      </c>
    </row>
    <row r="1612" spans="7:8" x14ac:dyDescent="0.45">
      <c r="G1612">
        <f t="shared" ca="1" si="90"/>
        <v>-0.18624718391313666</v>
      </c>
      <c r="H1612">
        <f t="shared" ca="1" si="91"/>
        <v>-0.29864531981775955</v>
      </c>
    </row>
    <row r="1613" spans="7:8" x14ac:dyDescent="0.45">
      <c r="G1613">
        <f t="shared" ca="1" si="90"/>
        <v>0.14560304384505462</v>
      </c>
      <c r="H1613">
        <f t="shared" ca="1" si="91"/>
        <v>-0.31213308695638842</v>
      </c>
    </row>
    <row r="1614" spans="7:8" x14ac:dyDescent="0.45">
      <c r="G1614">
        <f t="shared" ca="1" si="90"/>
        <v>0.74677554949192548</v>
      </c>
      <c r="H1614">
        <f t="shared" ca="1" si="91"/>
        <v>0.22434038798563388</v>
      </c>
    </row>
    <row r="1615" spans="7:8" x14ac:dyDescent="0.45">
      <c r="G1615">
        <f t="shared" ca="1" si="90"/>
        <v>-0.58494098656441529</v>
      </c>
      <c r="H1615">
        <f t="shared" ca="1" si="91"/>
        <v>8.8226244296181755E-3</v>
      </c>
    </row>
    <row r="1616" spans="7:8" x14ac:dyDescent="0.45">
      <c r="G1616">
        <f t="shared" ca="1" si="90"/>
        <v>9.80067512403522E-2</v>
      </c>
      <c r="H1616">
        <f t="shared" ca="1" si="91"/>
        <v>-0.32372801004464502</v>
      </c>
    </row>
    <row r="1617" spans="7:8" x14ac:dyDescent="0.45">
      <c r="G1617">
        <f t="shared" ca="1" si="90"/>
        <v>-0.69665441348621382</v>
      </c>
      <c r="H1617">
        <f t="shared" ca="1" si="91"/>
        <v>0.15199403849648724</v>
      </c>
    </row>
    <row r="1618" spans="7:8" x14ac:dyDescent="0.45">
      <c r="G1618">
        <f t="shared" ca="1" si="90"/>
        <v>-0.13398129323666541</v>
      </c>
      <c r="H1618">
        <f t="shared" ca="1" si="91"/>
        <v>-0.31538234639596396</v>
      </c>
    </row>
    <row r="1619" spans="7:8" x14ac:dyDescent="0.45">
      <c r="G1619">
        <f t="shared" ca="1" si="90"/>
        <v>-7.5440249660275183E-2</v>
      </c>
      <c r="H1619">
        <f t="shared" ca="1" si="91"/>
        <v>-0.32764210206452865</v>
      </c>
    </row>
    <row r="1620" spans="7:8" x14ac:dyDescent="0.45">
      <c r="G1620">
        <f t="shared" ca="1" si="90"/>
        <v>0.80264189513552442</v>
      </c>
      <c r="H1620">
        <f t="shared" ca="1" si="91"/>
        <v>0.31090067849341291</v>
      </c>
    </row>
    <row r="1621" spans="7:8" x14ac:dyDescent="0.45">
      <c r="G1621">
        <f t="shared" ca="1" si="90"/>
        <v>-1.4431258314084939E-2</v>
      </c>
      <c r="H1621">
        <f t="shared" ca="1" si="91"/>
        <v>-0.33312507211680548</v>
      </c>
    </row>
    <row r="1622" spans="7:8" x14ac:dyDescent="0.45">
      <c r="G1622">
        <f t="shared" ca="1" si="90"/>
        <v>-0.52898928478022234</v>
      </c>
      <c r="H1622">
        <f t="shared" ca="1" si="91"/>
        <v>-5.3503669921042163E-2</v>
      </c>
    </row>
    <row r="1623" spans="7:8" x14ac:dyDescent="0.45">
      <c r="G1623">
        <f t="shared" ca="1" si="90"/>
        <v>-8.6179022121435175E-2</v>
      </c>
      <c r="H1623">
        <f t="shared" ca="1" si="91"/>
        <v>-0.32590650947952648</v>
      </c>
    </row>
    <row r="1624" spans="7:8" x14ac:dyDescent="0.45">
      <c r="G1624">
        <f t="shared" ca="1" si="90"/>
        <v>0.24198872093470178</v>
      </c>
      <c r="H1624">
        <f t="shared" ca="1" si="91"/>
        <v>-0.27477479227372037</v>
      </c>
    </row>
    <row r="1625" spans="7:8" x14ac:dyDescent="0.45">
      <c r="G1625">
        <f t="shared" ca="1" si="90"/>
        <v>-0.16323713641391824</v>
      </c>
      <c r="H1625">
        <f t="shared" ca="1" si="91"/>
        <v>-0.30668697062871719</v>
      </c>
    </row>
    <row r="1626" spans="7:8" x14ac:dyDescent="0.45">
      <c r="G1626">
        <f t="shared" ca="1" si="90"/>
        <v>-0.25814171100004285</v>
      </c>
      <c r="H1626">
        <f t="shared" ca="1" si="91"/>
        <v>-0.26669619037530368</v>
      </c>
    </row>
    <row r="1627" spans="7:8" x14ac:dyDescent="0.45">
      <c r="G1627">
        <f t="shared" ca="1" si="90"/>
        <v>1.1584479966295458</v>
      </c>
      <c r="H1627">
        <f t="shared" ca="1" si="91"/>
        <v>1.0086684275616749</v>
      </c>
    </row>
    <row r="1628" spans="7:8" x14ac:dyDescent="0.45">
      <c r="G1628">
        <f t="shared" ca="1" si="90"/>
        <v>-0.81908201655186208</v>
      </c>
      <c r="H1628">
        <f t="shared" ca="1" si="91"/>
        <v>0.33756201650533152</v>
      </c>
    </row>
    <row r="1629" spans="7:8" x14ac:dyDescent="0.45">
      <c r="G1629">
        <f t="shared" ca="1" si="90"/>
        <v>-2.6353489579086481E-2</v>
      </c>
      <c r="H1629">
        <f t="shared" ca="1" si="91"/>
        <v>-0.3326388269203383</v>
      </c>
    </row>
    <row r="1630" spans="7:8" x14ac:dyDescent="0.45">
      <c r="G1630">
        <f t="shared" ca="1" si="90"/>
        <v>-0.34697205354444921</v>
      </c>
      <c r="H1630">
        <f t="shared" ca="1" si="91"/>
        <v>-0.21294372739248119</v>
      </c>
    </row>
    <row r="1631" spans="7:8" x14ac:dyDescent="0.45">
      <c r="G1631">
        <f t="shared" ca="1" si="90"/>
        <v>0.1735419385277841</v>
      </c>
      <c r="H1631">
        <f t="shared" ca="1" si="91"/>
        <v>-0.30321652890535211</v>
      </c>
    </row>
    <row r="1632" spans="7:8" x14ac:dyDescent="0.45">
      <c r="G1632">
        <f t="shared" ca="1" si="90"/>
        <v>-0.16094638507765033</v>
      </c>
      <c r="H1632">
        <f t="shared" ca="1" si="91"/>
        <v>-0.30742959446377</v>
      </c>
    </row>
    <row r="1633" spans="7:8" x14ac:dyDescent="0.45">
      <c r="G1633">
        <f t="shared" ca="1" si="90"/>
        <v>-0.77836502501340721</v>
      </c>
      <c r="H1633">
        <f t="shared" ca="1" si="91"/>
        <v>0.27251877883078873</v>
      </c>
    </row>
    <row r="1634" spans="7:8" x14ac:dyDescent="0.45">
      <c r="G1634">
        <f t="shared" ca="1" si="90"/>
        <v>-0.92750077657359176</v>
      </c>
      <c r="H1634">
        <f t="shared" ca="1" si="91"/>
        <v>0.5269243572112825</v>
      </c>
    </row>
    <row r="1635" spans="7:8" x14ac:dyDescent="0.45">
      <c r="G1635">
        <f t="shared" ca="1" si="90"/>
        <v>-0.56206130934954668</v>
      </c>
      <c r="H1635">
        <f t="shared" ca="1" si="91"/>
        <v>-1.7420417865606497E-2</v>
      </c>
    </row>
    <row r="1636" spans="7:8" x14ac:dyDescent="0.45">
      <c r="G1636">
        <f t="shared" ca="1" si="90"/>
        <v>-0.27340395715829896</v>
      </c>
      <c r="H1636">
        <f t="shared" ca="1" si="91"/>
        <v>-0.25858360954351634</v>
      </c>
    </row>
    <row r="1637" spans="7:8" x14ac:dyDescent="0.45">
      <c r="G1637">
        <f t="shared" ca="1" si="90"/>
        <v>-9.5295174813273237E-2</v>
      </c>
      <c r="H1637">
        <f t="shared" ca="1" si="91"/>
        <v>-0.32425216299064102</v>
      </c>
    </row>
    <row r="1638" spans="7:8" x14ac:dyDescent="0.45">
      <c r="G1638">
        <f t="shared" ca="1" si="90"/>
        <v>-1.1427886012721229</v>
      </c>
      <c r="H1638">
        <f t="shared" ca="1" si="91"/>
        <v>0.97263245386416175</v>
      </c>
    </row>
    <row r="1639" spans="7:8" x14ac:dyDescent="0.45">
      <c r="G1639">
        <f t="shared" ca="1" si="90"/>
        <v>0.62935613517164846</v>
      </c>
      <c r="H1639">
        <f t="shared" ca="1" si="91"/>
        <v>6.2755811544860929E-2</v>
      </c>
    </row>
    <row r="1640" spans="7:8" x14ac:dyDescent="0.45">
      <c r="G1640">
        <f t="shared" ca="1" si="90"/>
        <v>-0.26336419212641043</v>
      </c>
      <c r="H1640">
        <f t="shared" ca="1" si="91"/>
        <v>-0.26397263563893647</v>
      </c>
    </row>
    <row r="1641" spans="7:8" x14ac:dyDescent="0.45">
      <c r="G1641">
        <f t="shared" ca="1" si="90"/>
        <v>0.89283741517676274</v>
      </c>
      <c r="H1641">
        <f t="shared" ca="1" si="91"/>
        <v>0.4638253166061897</v>
      </c>
    </row>
    <row r="1642" spans="7:8" x14ac:dyDescent="0.45">
      <c r="G1642">
        <f t="shared" ca="1" si="90"/>
        <v>-0.82458967081348911</v>
      </c>
      <c r="H1642">
        <f t="shared" ca="1" si="91"/>
        <v>0.34661479187896499</v>
      </c>
    </row>
    <row r="1643" spans="7:8" x14ac:dyDescent="0.45">
      <c r="G1643">
        <f t="shared" ca="1" si="90"/>
        <v>-6.3672989106957401E-2</v>
      </c>
      <c r="H1643">
        <f t="shared" ca="1" si="91"/>
        <v>-0.3292790837915186</v>
      </c>
    </row>
    <row r="1644" spans="7:8" x14ac:dyDescent="0.45">
      <c r="G1644">
        <f t="shared" ca="1" si="90"/>
        <v>-0.42287329361361581</v>
      </c>
      <c r="H1644">
        <f t="shared" ca="1" si="91"/>
        <v>-0.15451151088170598</v>
      </c>
    </row>
    <row r="1645" spans="7:8" x14ac:dyDescent="0.45">
      <c r="G1645">
        <f t="shared" ca="1" si="90"/>
        <v>-0.56095297488761453</v>
      </c>
      <c r="H1645">
        <f t="shared" ca="1" si="91"/>
        <v>-1.8665093298068591E-2</v>
      </c>
    </row>
    <row r="1646" spans="7:8" x14ac:dyDescent="0.45">
      <c r="G1646">
        <f t="shared" ca="1" si="90"/>
        <v>0.10134272672183278</v>
      </c>
      <c r="H1646">
        <f t="shared" ca="1" si="91"/>
        <v>-0.32306298507391723</v>
      </c>
    </row>
    <row r="1647" spans="7:8" x14ac:dyDescent="0.45">
      <c r="G1647">
        <f t="shared" ca="1" si="90"/>
        <v>0.32904457718981267</v>
      </c>
      <c r="H1647">
        <f t="shared" ca="1" si="91"/>
        <v>-0.22506299955531073</v>
      </c>
    </row>
    <row r="1648" spans="7:8" x14ac:dyDescent="0.45">
      <c r="G1648">
        <f t="shared" ca="1" si="90"/>
        <v>6.8978959551662375E-2</v>
      </c>
      <c r="H1648">
        <f t="shared" ca="1" si="91"/>
        <v>-0.32857523647250342</v>
      </c>
    </row>
    <row r="1649" spans="7:8" x14ac:dyDescent="0.45">
      <c r="G1649">
        <f t="shared" ca="1" si="90"/>
        <v>1.4303813115039534</v>
      </c>
      <c r="H1649">
        <f t="shared" ca="1" si="91"/>
        <v>1.7126573629664368</v>
      </c>
    </row>
    <row r="1650" spans="7:8" x14ac:dyDescent="0.45">
      <c r="G1650">
        <f t="shared" ca="1" si="90"/>
        <v>-0.52469868888542581</v>
      </c>
      <c r="H1650">
        <f t="shared" ca="1" si="91"/>
        <v>-5.802461921524843E-2</v>
      </c>
    </row>
    <row r="1651" spans="7:8" x14ac:dyDescent="0.45">
      <c r="G1651">
        <f t="shared" ca="1" si="90"/>
        <v>0.36465131362660846</v>
      </c>
      <c r="H1651">
        <f t="shared" ca="1" si="91"/>
        <v>-0.20036275280372215</v>
      </c>
    </row>
    <row r="1652" spans="7:8" x14ac:dyDescent="0.45">
      <c r="G1652">
        <f t="shared" ca="1" si="90"/>
        <v>4.552948980758792E-2</v>
      </c>
      <c r="H1652">
        <f t="shared" ca="1" si="91"/>
        <v>-0.33126039889119407</v>
      </c>
    </row>
    <row r="1653" spans="7:8" x14ac:dyDescent="0.45">
      <c r="G1653">
        <f t="shared" ca="1" si="90"/>
        <v>-0.2373738057121762</v>
      </c>
      <c r="H1653">
        <f t="shared" ca="1" si="91"/>
        <v>-0.27698700969505136</v>
      </c>
    </row>
    <row r="1654" spans="7:8" x14ac:dyDescent="0.45">
      <c r="G1654">
        <f t="shared" ca="1" si="90"/>
        <v>-0.28378190883688198</v>
      </c>
      <c r="H1654">
        <f t="shared" ca="1" si="91"/>
        <v>-0.25280116155022891</v>
      </c>
    </row>
    <row r="1655" spans="7:8" x14ac:dyDescent="0.45">
      <c r="G1655">
        <f t="shared" ca="1" si="90"/>
        <v>0.63937306647570469</v>
      </c>
      <c r="H1655">
        <f t="shared" ca="1" si="91"/>
        <v>7.5464584801212597E-2</v>
      </c>
    </row>
    <row r="1656" spans="7:8" x14ac:dyDescent="0.45">
      <c r="G1656">
        <f t="shared" ca="1" si="90"/>
        <v>1.9399525270842505E-2</v>
      </c>
      <c r="H1656">
        <f t="shared" ca="1" si="91"/>
        <v>-0.33295699175259924</v>
      </c>
    </row>
    <row r="1657" spans="7:8" x14ac:dyDescent="0.45">
      <c r="G1657">
        <f t="shared" ca="1" si="90"/>
        <v>-0.83663250360564301</v>
      </c>
      <c r="H1657">
        <f t="shared" ca="1" si="91"/>
        <v>0.36662061275611296</v>
      </c>
    </row>
    <row r="1658" spans="7:8" x14ac:dyDescent="0.45">
      <c r="G1658">
        <f t="shared" ca="1" si="90"/>
        <v>2.2549016456720639E-2</v>
      </c>
      <c r="H1658">
        <f t="shared" ca="1" si="91"/>
        <v>-0.33282487519016785</v>
      </c>
    </row>
    <row r="1659" spans="7:8" x14ac:dyDescent="0.45">
      <c r="G1659">
        <f t="shared" ca="1" si="90"/>
        <v>-1.2927871007326515</v>
      </c>
      <c r="H1659">
        <f t="shared" ca="1" si="91"/>
        <v>1.3379651544874014</v>
      </c>
    </row>
    <row r="1660" spans="7:8" x14ac:dyDescent="0.45">
      <c r="G1660">
        <f t="shared" ca="1" si="90"/>
        <v>-0.24777963378515491</v>
      </c>
      <c r="H1660">
        <f t="shared" ca="1" si="91"/>
        <v>-0.27193858641462781</v>
      </c>
    </row>
    <row r="1661" spans="7:8" x14ac:dyDescent="0.45">
      <c r="G1661">
        <f t="shared" ca="1" si="90"/>
        <v>0.44251979247307915</v>
      </c>
      <c r="H1661">
        <f t="shared" ca="1" si="91"/>
        <v>-0.13750956660291627</v>
      </c>
    </row>
    <row r="1662" spans="7:8" x14ac:dyDescent="0.45">
      <c r="G1662">
        <f t="shared" ca="1" si="90"/>
        <v>-0.49883535115648359</v>
      </c>
      <c r="H1662">
        <f t="shared" ca="1" si="91"/>
        <v>-8.4496625769921035E-2</v>
      </c>
    </row>
    <row r="1663" spans="7:8" x14ac:dyDescent="0.45">
      <c r="G1663">
        <f t="shared" ca="1" si="90"/>
        <v>0.68630022365417798</v>
      </c>
      <c r="H1663">
        <f t="shared" ca="1" si="91"/>
        <v>0.13767466365444142</v>
      </c>
    </row>
    <row r="1664" spans="7:8" x14ac:dyDescent="0.45">
      <c r="G1664">
        <f t="shared" ca="1" si="90"/>
        <v>-3.1803241160573196E-3</v>
      </c>
      <c r="H1664">
        <f t="shared" ca="1" si="91"/>
        <v>-0.33332321887185012</v>
      </c>
    </row>
    <row r="1665" spans="7:8" x14ac:dyDescent="0.45">
      <c r="G1665">
        <f t="shared" ca="1" si="90"/>
        <v>0.84217242698653982</v>
      </c>
      <c r="H1665">
        <f t="shared" ca="1" si="91"/>
        <v>0.37592106344306547</v>
      </c>
    </row>
    <row r="1666" spans="7:8" x14ac:dyDescent="0.45">
      <c r="G1666">
        <f t="shared" ca="1" si="90"/>
        <v>-0.18052715568623004</v>
      </c>
      <c r="H1666">
        <f t="shared" ca="1" si="91"/>
        <v>-0.30074327939317297</v>
      </c>
    </row>
    <row r="1667" spans="7:8" x14ac:dyDescent="0.45">
      <c r="G1667">
        <f t="shared" ca="1" si="90"/>
        <v>0.44821128584176972</v>
      </c>
      <c r="H1667">
        <f t="shared" ca="1" si="91"/>
        <v>-0.1324399765774007</v>
      </c>
    </row>
    <row r="1668" spans="7:8" x14ac:dyDescent="0.45">
      <c r="G1668">
        <f t="shared" ca="1" si="90"/>
        <v>9.9898164684067651E-3</v>
      </c>
      <c r="H1668">
        <f t="shared" ca="1" si="91"/>
        <v>-0.33323353690026086</v>
      </c>
    </row>
    <row r="1669" spans="7:8" x14ac:dyDescent="0.45">
      <c r="G1669">
        <f t="shared" ca="1" si="90"/>
        <v>0.30238894223251822</v>
      </c>
      <c r="H1669">
        <f t="shared" ca="1" si="91"/>
        <v>-0.24189426094883207</v>
      </c>
    </row>
    <row r="1670" spans="7:8" x14ac:dyDescent="0.45">
      <c r="G1670">
        <f t="shared" ca="1" si="90"/>
        <v>-0.56765271985510724</v>
      </c>
      <c r="H1670">
        <f t="shared" ca="1" si="91"/>
        <v>-1.1103722974432462E-2</v>
      </c>
    </row>
    <row r="1671" spans="7:8" x14ac:dyDescent="0.45">
      <c r="G1671">
        <f t="shared" ca="1" si="90"/>
        <v>0.95686845385515595</v>
      </c>
      <c r="H1671">
        <f t="shared" ca="1" si="91"/>
        <v>0.58226390464982347</v>
      </c>
    </row>
    <row r="1672" spans="7:8" x14ac:dyDescent="0.45">
      <c r="G1672">
        <f t="shared" ca="1" si="90"/>
        <v>0.71929017413963514</v>
      </c>
      <c r="H1672">
        <f t="shared" ca="1" si="91"/>
        <v>0.18404502128049333</v>
      </c>
    </row>
    <row r="1673" spans="7:8" x14ac:dyDescent="0.45">
      <c r="G1673">
        <f t="shared" ref="G1673:G1736" ca="1" si="92">_xlfn.NORM.S.INV(RAND())*SQRT($I$4)</f>
        <v>1.9837420341595791E-2</v>
      </c>
      <c r="H1673">
        <f t="shared" ref="H1673:H1736" ca="1" si="93">G1673^2-$B$3^3/3</f>
        <v>-0.33293981008752416</v>
      </c>
    </row>
    <row r="1674" spans="7:8" x14ac:dyDescent="0.45">
      <c r="G1674">
        <f t="shared" ca="1" si="92"/>
        <v>-0.86925730170268511</v>
      </c>
      <c r="H1674">
        <f t="shared" ca="1" si="93"/>
        <v>0.42227492323009957</v>
      </c>
    </row>
    <row r="1675" spans="7:8" x14ac:dyDescent="0.45">
      <c r="G1675">
        <f t="shared" ca="1" si="92"/>
        <v>0.20879708729598931</v>
      </c>
      <c r="H1675">
        <f t="shared" ca="1" si="93"/>
        <v>-0.28973710967004435</v>
      </c>
    </row>
    <row r="1676" spans="7:8" x14ac:dyDescent="0.45">
      <c r="G1676">
        <f t="shared" ca="1" si="92"/>
        <v>-0.33725873549393565</v>
      </c>
      <c r="H1676">
        <f t="shared" ca="1" si="93"/>
        <v>-0.21958987866636487</v>
      </c>
    </row>
    <row r="1677" spans="7:8" x14ac:dyDescent="0.45">
      <c r="G1677">
        <f t="shared" ca="1" si="92"/>
        <v>0.20438575778520418</v>
      </c>
      <c r="H1677">
        <f t="shared" ca="1" si="93"/>
        <v>-0.29155979534790116</v>
      </c>
    </row>
    <row r="1678" spans="7:8" x14ac:dyDescent="0.45">
      <c r="G1678">
        <f t="shared" ca="1" si="92"/>
        <v>0.61517072812429041</v>
      </c>
      <c r="H1678">
        <f t="shared" ca="1" si="93"/>
        <v>4.5101691407636313E-2</v>
      </c>
    </row>
    <row r="1679" spans="7:8" x14ac:dyDescent="0.45">
      <c r="G1679">
        <f t="shared" ca="1" si="92"/>
        <v>0.54600195274792152</v>
      </c>
      <c r="H1679">
        <f t="shared" ca="1" si="93"/>
        <v>-3.5215200928789769E-2</v>
      </c>
    </row>
    <row r="1680" spans="7:8" x14ac:dyDescent="0.45">
      <c r="G1680">
        <f t="shared" ca="1" si="92"/>
        <v>0.33317693455640662</v>
      </c>
      <c r="H1680">
        <f t="shared" ca="1" si="93"/>
        <v>-0.22232646361292924</v>
      </c>
    </row>
    <row r="1681" spans="7:8" x14ac:dyDescent="0.45">
      <c r="G1681">
        <f t="shared" ca="1" si="92"/>
        <v>0.88222590072490481</v>
      </c>
      <c r="H1681">
        <f t="shared" ca="1" si="93"/>
        <v>0.44498920657653623</v>
      </c>
    </row>
    <row r="1682" spans="7:8" x14ac:dyDescent="0.45">
      <c r="G1682">
        <f t="shared" ca="1" si="92"/>
        <v>0.26822391014102215</v>
      </c>
      <c r="H1682">
        <f t="shared" ca="1" si="93"/>
        <v>-0.26138926736199419</v>
      </c>
    </row>
    <row r="1683" spans="7:8" x14ac:dyDescent="0.45">
      <c r="G1683">
        <f t="shared" ca="1" si="92"/>
        <v>-0.57073803772349485</v>
      </c>
      <c r="H1683">
        <f t="shared" ca="1" si="93"/>
        <v>-7.5914256288678872E-3</v>
      </c>
    </row>
    <row r="1684" spans="7:8" x14ac:dyDescent="0.45">
      <c r="G1684">
        <f t="shared" ca="1" si="92"/>
        <v>0.6289789402878373</v>
      </c>
      <c r="H1684">
        <f t="shared" ca="1" si="93"/>
        <v>6.2281173992277505E-2</v>
      </c>
    </row>
    <row r="1685" spans="7:8" x14ac:dyDescent="0.45">
      <c r="G1685">
        <f t="shared" ca="1" si="92"/>
        <v>-0.45393668833461209</v>
      </c>
      <c r="H1685">
        <f t="shared" ca="1" si="93"/>
        <v>-0.12727481631713855</v>
      </c>
    </row>
    <row r="1686" spans="7:8" x14ac:dyDescent="0.45">
      <c r="G1686">
        <f t="shared" ca="1" si="92"/>
        <v>1.2160867882555433</v>
      </c>
      <c r="H1686">
        <f t="shared" ca="1" si="93"/>
        <v>1.1455337432363493</v>
      </c>
    </row>
    <row r="1687" spans="7:8" x14ac:dyDescent="0.45">
      <c r="G1687">
        <f t="shared" ca="1" si="92"/>
        <v>-8.3097798455472716E-2</v>
      </c>
      <c r="H1687">
        <f t="shared" ca="1" si="93"/>
        <v>-0.32642808922518696</v>
      </c>
    </row>
    <row r="1688" spans="7:8" x14ac:dyDescent="0.45">
      <c r="G1688">
        <f t="shared" ca="1" si="92"/>
        <v>0.56491182313381361</v>
      </c>
      <c r="H1688">
        <f t="shared" ca="1" si="93"/>
        <v>-1.420796541696423E-2</v>
      </c>
    </row>
    <row r="1689" spans="7:8" x14ac:dyDescent="0.45">
      <c r="G1689">
        <f t="shared" ca="1" si="92"/>
        <v>0.16960783411946714</v>
      </c>
      <c r="H1689">
        <f t="shared" ca="1" si="93"/>
        <v>-0.30456651593863665</v>
      </c>
    </row>
    <row r="1690" spans="7:8" x14ac:dyDescent="0.45">
      <c r="G1690">
        <f t="shared" ca="1" si="92"/>
        <v>0.22311370517634582</v>
      </c>
      <c r="H1690">
        <f t="shared" ca="1" si="93"/>
        <v>-0.28355360789581596</v>
      </c>
    </row>
    <row r="1691" spans="7:8" x14ac:dyDescent="0.45">
      <c r="G1691">
        <f t="shared" ca="1" si="92"/>
        <v>-6.7138785340586149E-2</v>
      </c>
      <c r="H1691">
        <f t="shared" ca="1" si="93"/>
        <v>-0.328825716836324</v>
      </c>
    </row>
    <row r="1692" spans="7:8" x14ac:dyDescent="0.45">
      <c r="G1692">
        <f t="shared" ca="1" si="92"/>
        <v>-0.54269990093540554</v>
      </c>
      <c r="H1692">
        <f t="shared" ca="1" si="93"/>
        <v>-3.8810150858034298E-2</v>
      </c>
    </row>
    <row r="1693" spans="7:8" x14ac:dyDescent="0.45">
      <c r="G1693">
        <f t="shared" ca="1" si="92"/>
        <v>-0.14224282694100915</v>
      </c>
      <c r="H1693">
        <f t="shared" ca="1" si="93"/>
        <v>-0.31310031151716344</v>
      </c>
    </row>
    <row r="1694" spans="7:8" x14ac:dyDescent="0.45">
      <c r="G1694">
        <f t="shared" ca="1" si="92"/>
        <v>-0.74816855935845561</v>
      </c>
      <c r="H1694">
        <f t="shared" ca="1" si="93"/>
        <v>0.2264228598791736</v>
      </c>
    </row>
    <row r="1695" spans="7:8" x14ac:dyDescent="0.45">
      <c r="G1695">
        <f t="shared" ca="1" si="92"/>
        <v>0.5177758223309431</v>
      </c>
      <c r="H1695">
        <f t="shared" ca="1" si="93"/>
        <v>-6.5241531142848974E-2</v>
      </c>
    </row>
    <row r="1696" spans="7:8" x14ac:dyDescent="0.45">
      <c r="G1696">
        <f t="shared" ca="1" si="92"/>
        <v>-1.2150540539224379</v>
      </c>
      <c r="H1696">
        <f t="shared" ca="1" si="93"/>
        <v>1.1430230206200174</v>
      </c>
    </row>
    <row r="1697" spans="7:8" x14ac:dyDescent="0.45">
      <c r="G1697">
        <f t="shared" ca="1" si="92"/>
        <v>0.60607540081556599</v>
      </c>
      <c r="H1697">
        <f t="shared" ca="1" si="93"/>
        <v>3.3994058140415673E-2</v>
      </c>
    </row>
    <row r="1698" spans="7:8" x14ac:dyDescent="0.45">
      <c r="G1698">
        <f t="shared" ca="1" si="92"/>
        <v>-5.0849314883664376E-3</v>
      </c>
      <c r="H1698">
        <f t="shared" ca="1" si="93"/>
        <v>-0.33330747680509193</v>
      </c>
    </row>
    <row r="1699" spans="7:8" x14ac:dyDescent="0.45">
      <c r="G1699">
        <f t="shared" ca="1" si="92"/>
        <v>1.7627939475560496E-2</v>
      </c>
      <c r="H1699">
        <f t="shared" ca="1" si="93"/>
        <v>-0.33302258908317928</v>
      </c>
    </row>
    <row r="1700" spans="7:8" x14ac:dyDescent="0.45">
      <c r="G1700">
        <f t="shared" ca="1" si="92"/>
        <v>1.1783904482346084</v>
      </c>
      <c r="H1700">
        <f t="shared" ca="1" si="93"/>
        <v>1.055270715157228</v>
      </c>
    </row>
    <row r="1701" spans="7:8" x14ac:dyDescent="0.45">
      <c r="G1701">
        <f t="shared" ca="1" si="92"/>
        <v>0.35870197050727065</v>
      </c>
      <c r="H1701">
        <f t="shared" ca="1" si="93"/>
        <v>-0.20466622968753445</v>
      </c>
    </row>
    <row r="1702" spans="7:8" x14ac:dyDescent="0.45">
      <c r="G1702">
        <f t="shared" ca="1" si="92"/>
        <v>6.1737142804800769E-2</v>
      </c>
      <c r="H1702">
        <f t="shared" ca="1" si="93"/>
        <v>-0.32952185853163296</v>
      </c>
    </row>
    <row r="1703" spans="7:8" x14ac:dyDescent="0.45">
      <c r="G1703">
        <f t="shared" ca="1" si="92"/>
        <v>-0.11975040289925619</v>
      </c>
      <c r="H1703">
        <f t="shared" ca="1" si="93"/>
        <v>-0.31899317433879915</v>
      </c>
    </row>
    <row r="1704" spans="7:8" x14ac:dyDescent="0.45">
      <c r="G1704">
        <f t="shared" ca="1" si="92"/>
        <v>0.19500842202449289</v>
      </c>
      <c r="H1704">
        <f t="shared" ca="1" si="93"/>
        <v>-0.29530504867285057</v>
      </c>
    </row>
    <row r="1705" spans="7:8" x14ac:dyDescent="0.45">
      <c r="G1705">
        <f t="shared" ca="1" si="92"/>
        <v>-0.6666103833815078</v>
      </c>
      <c r="H1705">
        <f t="shared" ca="1" si="93"/>
        <v>0.11103606989870751</v>
      </c>
    </row>
    <row r="1706" spans="7:8" x14ac:dyDescent="0.45">
      <c r="G1706">
        <f t="shared" ca="1" si="92"/>
        <v>-0.59374905643761688</v>
      </c>
      <c r="H1706">
        <f t="shared" ca="1" si="93"/>
        <v>1.9204608687227065E-2</v>
      </c>
    </row>
    <row r="1707" spans="7:8" x14ac:dyDescent="0.45">
      <c r="G1707">
        <f t="shared" ca="1" si="92"/>
        <v>-1.3607327552236534</v>
      </c>
      <c r="H1707">
        <f t="shared" ca="1" si="93"/>
        <v>1.518260297805222</v>
      </c>
    </row>
    <row r="1708" spans="7:8" x14ac:dyDescent="0.45">
      <c r="G1708">
        <f t="shared" ca="1" si="92"/>
        <v>-0.30507168750693753</v>
      </c>
      <c r="H1708">
        <f t="shared" ca="1" si="93"/>
        <v>-0.24026459881500278</v>
      </c>
    </row>
    <row r="1709" spans="7:8" x14ac:dyDescent="0.45">
      <c r="G1709">
        <f t="shared" ca="1" si="92"/>
        <v>1.3726123281763238</v>
      </c>
      <c r="H1709">
        <f t="shared" ca="1" si="93"/>
        <v>1.5507312701282949</v>
      </c>
    </row>
    <row r="1710" spans="7:8" x14ac:dyDescent="0.45">
      <c r="G1710">
        <f t="shared" ca="1" si="92"/>
        <v>0.45590274519171853</v>
      </c>
      <c r="H1710">
        <f t="shared" ca="1" si="93"/>
        <v>-0.12548602025998828</v>
      </c>
    </row>
    <row r="1711" spans="7:8" x14ac:dyDescent="0.45">
      <c r="G1711">
        <f t="shared" ca="1" si="92"/>
        <v>0.19336574793527406</v>
      </c>
      <c r="H1711">
        <f t="shared" ca="1" si="93"/>
        <v>-0.29594302085876539</v>
      </c>
    </row>
    <row r="1712" spans="7:8" x14ac:dyDescent="0.45">
      <c r="G1712">
        <f t="shared" ca="1" si="92"/>
        <v>-1.0111952246731733E-2</v>
      </c>
      <c r="H1712">
        <f t="shared" ca="1" si="93"/>
        <v>-0.33323108175509314</v>
      </c>
    </row>
    <row r="1713" spans="7:8" x14ac:dyDescent="0.45">
      <c r="G1713">
        <f t="shared" ca="1" si="92"/>
        <v>-0.54362992724273362</v>
      </c>
      <c r="H1713">
        <f t="shared" ca="1" si="93"/>
        <v>-3.7799835539393478E-2</v>
      </c>
    </row>
    <row r="1714" spans="7:8" x14ac:dyDescent="0.45">
      <c r="G1714">
        <f t="shared" ca="1" si="92"/>
        <v>-0.88213239062635163</v>
      </c>
      <c r="H1714">
        <f t="shared" ca="1" si="93"/>
        <v>0.44482422125882887</v>
      </c>
    </row>
    <row r="1715" spans="7:8" x14ac:dyDescent="0.45">
      <c r="G1715">
        <f t="shared" ca="1" si="92"/>
        <v>-6.8098509726950598E-2</v>
      </c>
      <c r="H1715">
        <f t="shared" ca="1" si="93"/>
        <v>-0.32869592630630173</v>
      </c>
    </row>
    <row r="1716" spans="7:8" x14ac:dyDescent="0.45">
      <c r="G1716">
        <f t="shared" ca="1" si="92"/>
        <v>-5.1602283890780774E-2</v>
      </c>
      <c r="H1716">
        <f t="shared" ca="1" si="93"/>
        <v>-0.33067053763058857</v>
      </c>
    </row>
    <row r="1717" spans="7:8" x14ac:dyDescent="0.45">
      <c r="G1717">
        <f t="shared" ca="1" si="92"/>
        <v>-0.2436526647072064</v>
      </c>
      <c r="H1717">
        <f t="shared" ca="1" si="93"/>
        <v>-0.27396671231441094</v>
      </c>
    </row>
    <row r="1718" spans="7:8" x14ac:dyDescent="0.45">
      <c r="G1718">
        <f t="shared" ca="1" si="92"/>
        <v>3.5913373238035888E-2</v>
      </c>
      <c r="H1718">
        <f t="shared" ca="1" si="93"/>
        <v>-0.33204356295599885</v>
      </c>
    </row>
    <row r="1719" spans="7:8" x14ac:dyDescent="0.45">
      <c r="G1719">
        <f t="shared" ca="1" si="92"/>
        <v>0.98757442791009176</v>
      </c>
      <c r="H1719">
        <f t="shared" ca="1" si="93"/>
        <v>0.64196991732861175</v>
      </c>
    </row>
    <row r="1720" spans="7:8" x14ac:dyDescent="0.45">
      <c r="G1720">
        <f t="shared" ca="1" si="92"/>
        <v>-0.44189463966651721</v>
      </c>
      <c r="H1720">
        <f t="shared" ca="1" si="93"/>
        <v>-0.13806246076733222</v>
      </c>
    </row>
    <row r="1721" spans="7:8" x14ac:dyDescent="0.45">
      <c r="G1721">
        <f t="shared" ca="1" si="92"/>
        <v>-0.42152894620137005</v>
      </c>
      <c r="H1721">
        <f t="shared" ca="1" si="93"/>
        <v>-0.15564668084769578</v>
      </c>
    </row>
    <row r="1722" spans="7:8" x14ac:dyDescent="0.45">
      <c r="G1722">
        <f t="shared" ca="1" si="92"/>
        <v>-0.50199086045042252</v>
      </c>
      <c r="H1722">
        <f t="shared" ca="1" si="93"/>
        <v>-8.1338509357577748E-2</v>
      </c>
    </row>
    <row r="1723" spans="7:8" x14ac:dyDescent="0.45">
      <c r="G1723">
        <f t="shared" ca="1" si="92"/>
        <v>-0.58643255717133524</v>
      </c>
      <c r="H1723">
        <f t="shared" ca="1" si="93"/>
        <v>1.0569810777178057E-2</v>
      </c>
    </row>
    <row r="1724" spans="7:8" x14ac:dyDescent="0.45">
      <c r="G1724">
        <f t="shared" ca="1" si="92"/>
        <v>5.4749017396515616E-2</v>
      </c>
      <c r="H1724">
        <f t="shared" ca="1" si="93"/>
        <v>-0.33033587842744933</v>
      </c>
    </row>
    <row r="1725" spans="7:8" x14ac:dyDescent="0.45">
      <c r="G1725">
        <f t="shared" ca="1" si="92"/>
        <v>3.1305487860088139E-2</v>
      </c>
      <c r="H1725">
        <f t="shared" ca="1" si="93"/>
        <v>-0.33235329976317518</v>
      </c>
    </row>
    <row r="1726" spans="7:8" x14ac:dyDescent="0.45">
      <c r="G1726">
        <f t="shared" ca="1" si="92"/>
        <v>0.60720764323242071</v>
      </c>
      <c r="H1726">
        <f t="shared" ca="1" si="93"/>
        <v>3.5367788666537392E-2</v>
      </c>
    </row>
    <row r="1727" spans="7:8" x14ac:dyDescent="0.45">
      <c r="G1727">
        <f t="shared" ca="1" si="92"/>
        <v>-3.430714843235852E-2</v>
      </c>
      <c r="H1727">
        <f t="shared" ca="1" si="93"/>
        <v>-0.33215635289977341</v>
      </c>
    </row>
    <row r="1728" spans="7:8" x14ac:dyDescent="0.45">
      <c r="G1728">
        <f t="shared" ca="1" si="92"/>
        <v>6.8674798138509852E-2</v>
      </c>
      <c r="H1728">
        <f t="shared" ca="1" si="93"/>
        <v>-0.32861710543396822</v>
      </c>
    </row>
    <row r="1729" spans="7:8" x14ac:dyDescent="0.45">
      <c r="G1729">
        <f t="shared" ca="1" si="92"/>
        <v>1.0471901964073267</v>
      </c>
      <c r="H1729">
        <f t="shared" ca="1" si="93"/>
        <v>0.76327397411828213</v>
      </c>
    </row>
    <row r="1730" spans="7:8" x14ac:dyDescent="0.45">
      <c r="G1730">
        <f t="shared" ca="1" si="92"/>
        <v>-0.26447112688779234</v>
      </c>
      <c r="H1730">
        <f t="shared" ca="1" si="93"/>
        <v>-0.26338835637603453</v>
      </c>
    </row>
    <row r="1731" spans="7:8" x14ac:dyDescent="0.45">
      <c r="G1731">
        <f t="shared" ca="1" si="92"/>
        <v>-0.46657695990555276</v>
      </c>
      <c r="H1731">
        <f t="shared" ca="1" si="93"/>
        <v>-0.11563927381862554</v>
      </c>
    </row>
    <row r="1732" spans="7:8" x14ac:dyDescent="0.45">
      <c r="G1732">
        <f t="shared" ca="1" si="92"/>
        <v>-0.69325260306109437</v>
      </c>
      <c r="H1732">
        <f t="shared" ca="1" si="93"/>
        <v>0.14726583831764994</v>
      </c>
    </row>
    <row r="1733" spans="7:8" x14ac:dyDescent="0.45">
      <c r="G1733">
        <f t="shared" ca="1" si="92"/>
        <v>0.4259158305976834</v>
      </c>
      <c r="H1733">
        <f t="shared" ca="1" si="93"/>
        <v>-0.15192903857961879</v>
      </c>
    </row>
    <row r="1734" spans="7:8" x14ac:dyDescent="0.45">
      <c r="G1734">
        <f t="shared" ca="1" si="92"/>
        <v>-0.19543778267767228</v>
      </c>
      <c r="H1734">
        <f t="shared" ca="1" si="93"/>
        <v>-0.29513740643536823</v>
      </c>
    </row>
    <row r="1735" spans="7:8" x14ac:dyDescent="0.45">
      <c r="G1735">
        <f t="shared" ca="1" si="92"/>
        <v>-0.93280064670155871</v>
      </c>
      <c r="H1735">
        <f t="shared" ca="1" si="93"/>
        <v>0.53678371315351292</v>
      </c>
    </row>
    <row r="1736" spans="7:8" x14ac:dyDescent="0.45">
      <c r="G1736">
        <f t="shared" ca="1" si="92"/>
        <v>-0.4824259078345719</v>
      </c>
      <c r="H1736">
        <f t="shared" ca="1" si="93"/>
        <v>-0.10059857678332246</v>
      </c>
    </row>
    <row r="1737" spans="7:8" x14ac:dyDescent="0.45">
      <c r="G1737">
        <f t="shared" ref="G1737:G1800" ca="1" si="94">_xlfn.NORM.S.INV(RAND())*SQRT($I$4)</f>
        <v>0.24364632755393217</v>
      </c>
      <c r="H1737">
        <f t="shared" ref="H1737:H1800" ca="1" si="95">G1737^2-$B$3^3/3</f>
        <v>-0.27396980040281532</v>
      </c>
    </row>
    <row r="1738" spans="7:8" x14ac:dyDescent="0.45">
      <c r="G1738">
        <f t="shared" ca="1" si="94"/>
        <v>0.21748777111030032</v>
      </c>
      <c r="H1738">
        <f t="shared" ca="1" si="95"/>
        <v>-0.28603240275080694</v>
      </c>
    </row>
    <row r="1739" spans="7:8" x14ac:dyDescent="0.45">
      <c r="G1739">
        <f t="shared" ca="1" si="94"/>
        <v>-0.54276107897604653</v>
      </c>
      <c r="H1739">
        <f t="shared" ca="1" si="95"/>
        <v>-3.8743744482091114E-2</v>
      </c>
    </row>
    <row r="1740" spans="7:8" x14ac:dyDescent="0.45">
      <c r="G1740">
        <f t="shared" ca="1" si="94"/>
        <v>-0.29532801574631062</v>
      </c>
      <c r="H1740">
        <f t="shared" ca="1" si="95"/>
        <v>-0.24611469644868023</v>
      </c>
    </row>
    <row r="1741" spans="7:8" x14ac:dyDescent="0.45">
      <c r="G1741">
        <f t="shared" ca="1" si="94"/>
        <v>-0.37686891086060642</v>
      </c>
      <c r="H1741">
        <f t="shared" ca="1" si="95"/>
        <v>-0.19130315736007361</v>
      </c>
    </row>
    <row r="1742" spans="7:8" x14ac:dyDescent="0.45">
      <c r="G1742">
        <f t="shared" ca="1" si="94"/>
        <v>0.67486661865560527</v>
      </c>
      <c r="H1742">
        <f t="shared" ca="1" si="95"/>
        <v>0.12211161964231682</v>
      </c>
    </row>
    <row r="1743" spans="7:8" x14ac:dyDescent="0.45">
      <c r="G1743">
        <f t="shared" ca="1" si="94"/>
        <v>-0.24723272438591931</v>
      </c>
      <c r="H1743">
        <f t="shared" ca="1" si="95"/>
        <v>-0.27220931332604936</v>
      </c>
    </row>
    <row r="1744" spans="7:8" x14ac:dyDescent="0.45">
      <c r="G1744">
        <f t="shared" ca="1" si="94"/>
        <v>0.4354112762775903</v>
      </c>
      <c r="H1744">
        <f t="shared" ca="1" si="95"/>
        <v>-0.14375035382365325</v>
      </c>
    </row>
    <row r="1745" spans="7:8" x14ac:dyDescent="0.45">
      <c r="G1745">
        <f t="shared" ca="1" si="94"/>
        <v>0.33088903468712594</v>
      </c>
      <c r="H1745">
        <f t="shared" ca="1" si="95"/>
        <v>-0.22384578005715527</v>
      </c>
    </row>
    <row r="1746" spans="7:8" x14ac:dyDescent="0.45">
      <c r="G1746">
        <f t="shared" ca="1" si="94"/>
        <v>-0.52657160262980662</v>
      </c>
      <c r="H1746">
        <f t="shared" ca="1" si="95"/>
        <v>-5.6055680637210337E-2</v>
      </c>
    </row>
    <row r="1747" spans="7:8" x14ac:dyDescent="0.45">
      <c r="G1747">
        <f t="shared" ca="1" si="94"/>
        <v>0.39810518414444795</v>
      </c>
      <c r="H1747">
        <f t="shared" ca="1" si="95"/>
        <v>-0.1748455956906485</v>
      </c>
    </row>
    <row r="1748" spans="7:8" x14ac:dyDescent="0.45">
      <c r="G1748">
        <f t="shared" ca="1" si="94"/>
        <v>-0.87176416898939779</v>
      </c>
      <c r="H1748">
        <f t="shared" ca="1" si="95"/>
        <v>0.42663943300044199</v>
      </c>
    </row>
    <row r="1749" spans="7:8" x14ac:dyDescent="0.45">
      <c r="G1749">
        <f t="shared" ca="1" si="94"/>
        <v>-9.9259572375051758E-2</v>
      </c>
      <c r="H1749">
        <f t="shared" ca="1" si="95"/>
        <v>-0.32348087062525516</v>
      </c>
    </row>
    <row r="1750" spans="7:8" x14ac:dyDescent="0.45">
      <c r="G1750">
        <f t="shared" ca="1" si="94"/>
        <v>-1.0588206069804262</v>
      </c>
      <c r="H1750">
        <f t="shared" ca="1" si="95"/>
        <v>0.78776774443306508</v>
      </c>
    </row>
    <row r="1751" spans="7:8" x14ac:dyDescent="0.45">
      <c r="G1751">
        <f t="shared" ca="1" si="94"/>
        <v>-0.6004016771453542</v>
      </c>
      <c r="H1751">
        <f t="shared" ca="1" si="95"/>
        <v>2.7148840585620837E-2</v>
      </c>
    </row>
    <row r="1752" spans="7:8" x14ac:dyDescent="0.45">
      <c r="G1752">
        <f t="shared" ca="1" si="94"/>
        <v>-0.38556243197838208</v>
      </c>
      <c r="H1752">
        <f t="shared" ca="1" si="95"/>
        <v>-0.18467494438024881</v>
      </c>
    </row>
    <row r="1753" spans="7:8" x14ac:dyDescent="0.45">
      <c r="G1753">
        <f t="shared" ca="1" si="94"/>
        <v>0.46192364045495288</v>
      </c>
      <c r="H1753">
        <f t="shared" ca="1" si="95"/>
        <v>-0.11995988372217672</v>
      </c>
    </row>
    <row r="1754" spans="7:8" x14ac:dyDescent="0.45">
      <c r="G1754">
        <f t="shared" ca="1" si="94"/>
        <v>-0.3452943120409056</v>
      </c>
      <c r="H1754">
        <f t="shared" ca="1" si="95"/>
        <v>-0.21410517140553104</v>
      </c>
    </row>
    <row r="1755" spans="7:8" x14ac:dyDescent="0.45">
      <c r="G1755">
        <f t="shared" ca="1" si="94"/>
        <v>0.20515669500080075</v>
      </c>
      <c r="H1755">
        <f t="shared" ca="1" si="95"/>
        <v>-0.29124406382968171</v>
      </c>
    </row>
    <row r="1756" spans="7:8" x14ac:dyDescent="0.45">
      <c r="G1756">
        <f t="shared" ca="1" si="94"/>
        <v>0.30642341255117</v>
      </c>
      <c r="H1756">
        <f t="shared" ca="1" si="95"/>
        <v>-0.23943802557382879</v>
      </c>
    </row>
    <row r="1757" spans="7:8" x14ac:dyDescent="0.45">
      <c r="G1757">
        <f t="shared" ca="1" si="94"/>
        <v>0.3765401181265936</v>
      </c>
      <c r="H1757">
        <f t="shared" ca="1" si="95"/>
        <v>-0.19155087277454425</v>
      </c>
    </row>
    <row r="1758" spans="7:8" x14ac:dyDescent="0.45">
      <c r="G1758">
        <f t="shared" ca="1" si="94"/>
        <v>0.92670034188502148</v>
      </c>
      <c r="H1758">
        <f t="shared" ca="1" si="95"/>
        <v>0.52544019031648248</v>
      </c>
    </row>
    <row r="1759" spans="7:8" x14ac:dyDescent="0.45">
      <c r="G1759">
        <f t="shared" ca="1" si="94"/>
        <v>-0.19700559962451727</v>
      </c>
      <c r="H1759">
        <f t="shared" ca="1" si="95"/>
        <v>-0.2945221270499177</v>
      </c>
    </row>
    <row r="1760" spans="7:8" x14ac:dyDescent="0.45">
      <c r="G1760">
        <f t="shared" ca="1" si="94"/>
        <v>-0.43837642317788017</v>
      </c>
      <c r="H1760">
        <f t="shared" ca="1" si="95"/>
        <v>-0.14115944493510144</v>
      </c>
    </row>
    <row r="1761" spans="7:8" x14ac:dyDescent="0.45">
      <c r="G1761">
        <f t="shared" ca="1" si="94"/>
        <v>-1.3517954144222126</v>
      </c>
      <c r="H1761">
        <f t="shared" ca="1" si="95"/>
        <v>1.4940175091195884</v>
      </c>
    </row>
    <row r="1762" spans="7:8" x14ac:dyDescent="0.45">
      <c r="G1762">
        <f t="shared" ca="1" si="94"/>
        <v>5.2619503102462183E-2</v>
      </c>
      <c r="H1762">
        <f t="shared" ca="1" si="95"/>
        <v>-0.33056452122658331</v>
      </c>
    </row>
    <row r="1763" spans="7:8" x14ac:dyDescent="0.45">
      <c r="G1763">
        <f t="shared" ca="1" si="94"/>
        <v>-0.11601930460868136</v>
      </c>
      <c r="H1763">
        <f t="shared" ca="1" si="95"/>
        <v>-0.31987285429145135</v>
      </c>
    </row>
    <row r="1764" spans="7:8" x14ac:dyDescent="0.45">
      <c r="G1764">
        <f t="shared" ca="1" si="94"/>
        <v>-6.9691755694668081E-2</v>
      </c>
      <c r="H1764">
        <f t="shared" ca="1" si="95"/>
        <v>-0.32847639252152799</v>
      </c>
    </row>
    <row r="1765" spans="7:8" x14ac:dyDescent="0.45">
      <c r="G1765">
        <f t="shared" ca="1" si="94"/>
        <v>0.79257833095830255</v>
      </c>
      <c r="H1765">
        <f t="shared" ca="1" si="95"/>
        <v>0.29484707737131527</v>
      </c>
    </row>
    <row r="1766" spans="7:8" x14ac:dyDescent="0.45">
      <c r="G1766">
        <f t="shared" ca="1" si="94"/>
        <v>-0.73512885200481193</v>
      </c>
      <c r="H1766">
        <f t="shared" ca="1" si="95"/>
        <v>0.20708109571657934</v>
      </c>
    </row>
    <row r="1767" spans="7:8" x14ac:dyDescent="0.45">
      <c r="G1767">
        <f t="shared" ca="1" si="94"/>
        <v>-0.83622615305454218</v>
      </c>
      <c r="H1767">
        <f t="shared" ca="1" si="95"/>
        <v>0.36594084571906532</v>
      </c>
    </row>
    <row r="1768" spans="7:8" x14ac:dyDescent="0.45">
      <c r="G1768">
        <f t="shared" ca="1" si="94"/>
        <v>-0.14454732682836338</v>
      </c>
      <c r="H1768">
        <f t="shared" ca="1" si="95"/>
        <v>-0.31243940364010764</v>
      </c>
    </row>
    <row r="1769" spans="7:8" x14ac:dyDescent="0.45">
      <c r="G1769">
        <f t="shared" ca="1" si="94"/>
        <v>-0.2902661857987815</v>
      </c>
      <c r="H1769">
        <f t="shared" ca="1" si="95"/>
        <v>-0.24907887471516058</v>
      </c>
    </row>
    <row r="1770" spans="7:8" x14ac:dyDescent="0.45">
      <c r="G1770">
        <f t="shared" ca="1" si="94"/>
        <v>-0.17801993399409849</v>
      </c>
      <c r="H1770">
        <f t="shared" ca="1" si="95"/>
        <v>-0.30164223643407012</v>
      </c>
    </row>
    <row r="1771" spans="7:8" x14ac:dyDescent="0.45">
      <c r="G1771">
        <f t="shared" ca="1" si="94"/>
        <v>6.2854475433260532E-2</v>
      </c>
      <c r="H1771">
        <f t="shared" ca="1" si="95"/>
        <v>-0.32938264825134295</v>
      </c>
    </row>
    <row r="1772" spans="7:8" x14ac:dyDescent="0.45">
      <c r="G1772">
        <f t="shared" ca="1" si="94"/>
        <v>-0.68181708916393413</v>
      </c>
      <c r="H1772">
        <f t="shared" ca="1" si="95"/>
        <v>0.13154120974264677</v>
      </c>
    </row>
    <row r="1773" spans="7:8" x14ac:dyDescent="0.45">
      <c r="G1773">
        <f t="shared" ca="1" si="94"/>
        <v>0.26157983320636324</v>
      </c>
      <c r="H1773">
        <f t="shared" ca="1" si="95"/>
        <v>-0.26490932419306451</v>
      </c>
    </row>
    <row r="1774" spans="7:8" x14ac:dyDescent="0.45">
      <c r="G1774">
        <f t="shared" ca="1" si="94"/>
        <v>0.70688337729798756</v>
      </c>
      <c r="H1774">
        <f t="shared" ca="1" si="95"/>
        <v>0.16635077576687574</v>
      </c>
    </row>
    <row r="1775" spans="7:8" x14ac:dyDescent="0.45">
      <c r="G1775">
        <f t="shared" ca="1" si="94"/>
        <v>-8.4061218696880186E-2</v>
      </c>
      <c r="H1775">
        <f t="shared" ca="1" si="95"/>
        <v>-0.32626704484452862</v>
      </c>
    </row>
    <row r="1776" spans="7:8" x14ac:dyDescent="0.45">
      <c r="G1776">
        <f t="shared" ca="1" si="94"/>
        <v>-0.31658681072154626</v>
      </c>
      <c r="H1776">
        <f t="shared" ca="1" si="95"/>
        <v>-0.23310612461049315</v>
      </c>
    </row>
    <row r="1777" spans="7:8" x14ac:dyDescent="0.45">
      <c r="G1777">
        <f t="shared" ca="1" si="94"/>
        <v>-0.4385957116534121</v>
      </c>
      <c r="H1777">
        <f t="shared" ca="1" si="95"/>
        <v>-0.1409671350525703</v>
      </c>
    </row>
    <row r="1778" spans="7:8" x14ac:dyDescent="0.45">
      <c r="G1778">
        <f t="shared" ca="1" si="94"/>
        <v>-4.5648442899230514E-2</v>
      </c>
      <c r="H1778">
        <f t="shared" ca="1" si="95"/>
        <v>-0.331249552994209</v>
      </c>
    </row>
    <row r="1779" spans="7:8" x14ac:dyDescent="0.45">
      <c r="G1779">
        <f t="shared" ca="1" si="94"/>
        <v>0.16797115472833177</v>
      </c>
      <c r="H1779">
        <f t="shared" ca="1" si="95"/>
        <v>-0.30511902451256412</v>
      </c>
    </row>
    <row r="1780" spans="7:8" x14ac:dyDescent="0.45">
      <c r="G1780">
        <f t="shared" ca="1" si="94"/>
        <v>0.44007468646100628</v>
      </c>
      <c r="H1780">
        <f t="shared" ca="1" si="95"/>
        <v>-0.13966760366958034</v>
      </c>
    </row>
    <row r="1781" spans="7:8" x14ac:dyDescent="0.45">
      <c r="G1781">
        <f t="shared" ca="1" si="94"/>
        <v>0.37710000745992783</v>
      </c>
      <c r="H1781">
        <f t="shared" ca="1" si="95"/>
        <v>-0.1911289177070557</v>
      </c>
    </row>
    <row r="1782" spans="7:8" x14ac:dyDescent="0.45">
      <c r="G1782">
        <f t="shared" ca="1" si="94"/>
        <v>-0.42990805248624325</v>
      </c>
      <c r="H1782">
        <f t="shared" ca="1" si="95"/>
        <v>-0.14851239974081884</v>
      </c>
    </row>
    <row r="1783" spans="7:8" x14ac:dyDescent="0.45">
      <c r="G1783">
        <f t="shared" ca="1" si="94"/>
        <v>-0.58105319406532363</v>
      </c>
      <c r="H1783">
        <f t="shared" ca="1" si="95"/>
        <v>4.2894810001813388E-3</v>
      </c>
    </row>
    <row r="1784" spans="7:8" x14ac:dyDescent="0.45">
      <c r="G1784">
        <f t="shared" ca="1" si="94"/>
        <v>0.79328756164143266</v>
      </c>
      <c r="H1784">
        <f t="shared" ca="1" si="95"/>
        <v>0.29597182212167655</v>
      </c>
    </row>
    <row r="1785" spans="7:8" x14ac:dyDescent="0.45">
      <c r="G1785">
        <f t="shared" ca="1" si="94"/>
        <v>-0.37224443160011766</v>
      </c>
      <c r="H1785">
        <f t="shared" ca="1" si="95"/>
        <v>-0.19476741647603862</v>
      </c>
    </row>
    <row r="1786" spans="7:8" x14ac:dyDescent="0.45">
      <c r="G1786">
        <f t="shared" ca="1" si="94"/>
        <v>0.21044765294716061</v>
      </c>
      <c r="H1786">
        <f t="shared" ca="1" si="95"/>
        <v>-0.28904511870236477</v>
      </c>
    </row>
    <row r="1787" spans="7:8" x14ac:dyDescent="0.45">
      <c r="G1787">
        <f t="shared" ca="1" si="94"/>
        <v>-0.16433703803816468</v>
      </c>
      <c r="H1787">
        <f t="shared" ca="1" si="95"/>
        <v>-0.30632667126217611</v>
      </c>
    </row>
    <row r="1788" spans="7:8" x14ac:dyDescent="0.45">
      <c r="G1788">
        <f t="shared" ca="1" si="94"/>
        <v>0.3491009722661112</v>
      </c>
      <c r="H1788">
        <f t="shared" ca="1" si="95"/>
        <v>-0.21146184449618916</v>
      </c>
    </row>
    <row r="1789" spans="7:8" x14ac:dyDescent="0.45">
      <c r="G1789">
        <f t="shared" ca="1" si="94"/>
        <v>0.4101641991447586</v>
      </c>
      <c r="H1789">
        <f t="shared" ca="1" si="95"/>
        <v>-0.16509866307327212</v>
      </c>
    </row>
    <row r="1790" spans="7:8" x14ac:dyDescent="0.45">
      <c r="G1790">
        <f t="shared" ca="1" si="94"/>
        <v>0.13142882312264945</v>
      </c>
      <c r="H1790">
        <f t="shared" ca="1" si="95"/>
        <v>-0.31605979778592863</v>
      </c>
    </row>
    <row r="1791" spans="7:8" x14ac:dyDescent="0.45">
      <c r="G1791">
        <f t="shared" ca="1" si="94"/>
        <v>0.60025792440068115</v>
      </c>
      <c r="H1791">
        <f t="shared" ca="1" si="95"/>
        <v>2.6976242472480538E-2</v>
      </c>
    </row>
    <row r="1792" spans="7:8" x14ac:dyDescent="0.45">
      <c r="G1792">
        <f t="shared" ca="1" si="94"/>
        <v>0.74150315761624896</v>
      </c>
      <c r="H1792">
        <f t="shared" ca="1" si="95"/>
        <v>0.2164935994215344</v>
      </c>
    </row>
    <row r="1793" spans="7:8" x14ac:dyDescent="0.45">
      <c r="G1793">
        <f t="shared" ca="1" si="94"/>
        <v>8.6192643043197362E-2</v>
      </c>
      <c r="H1793">
        <f t="shared" ca="1" si="95"/>
        <v>-0.32590416161856128</v>
      </c>
    </row>
    <row r="1794" spans="7:8" x14ac:dyDescent="0.45">
      <c r="G1794">
        <f t="shared" ca="1" si="94"/>
        <v>0.79646790114567101</v>
      </c>
      <c r="H1794">
        <f t="shared" ca="1" si="95"/>
        <v>0.30102778422205706</v>
      </c>
    </row>
    <row r="1795" spans="7:8" x14ac:dyDescent="0.45">
      <c r="G1795">
        <f t="shared" ca="1" si="94"/>
        <v>0.48908807564138762</v>
      </c>
      <c r="H1795">
        <f t="shared" ca="1" si="95"/>
        <v>-9.4126187598737615E-2</v>
      </c>
    </row>
    <row r="1796" spans="7:8" x14ac:dyDescent="0.45">
      <c r="G1796">
        <f t="shared" ca="1" si="94"/>
        <v>0.18692201187753141</v>
      </c>
      <c r="H1796">
        <f t="shared" ca="1" si="95"/>
        <v>-0.2983934948089893</v>
      </c>
    </row>
    <row r="1797" spans="7:8" x14ac:dyDescent="0.45">
      <c r="G1797">
        <f t="shared" ca="1" si="94"/>
        <v>-0.62677952147636751</v>
      </c>
      <c r="H1797">
        <f t="shared" ca="1" si="95"/>
        <v>5.9519235208810917E-2</v>
      </c>
    </row>
    <row r="1798" spans="7:8" x14ac:dyDescent="0.45">
      <c r="G1798">
        <f t="shared" ca="1" si="94"/>
        <v>0.21910538788632164</v>
      </c>
      <c r="H1798">
        <f t="shared" ca="1" si="95"/>
        <v>-0.28532616233251784</v>
      </c>
    </row>
    <row r="1799" spans="7:8" x14ac:dyDescent="0.45">
      <c r="G1799">
        <f t="shared" ca="1" si="94"/>
        <v>-1.2087885238046141</v>
      </c>
      <c r="H1799">
        <f t="shared" ca="1" si="95"/>
        <v>1.1278363619484049</v>
      </c>
    </row>
    <row r="1800" spans="7:8" x14ac:dyDescent="0.45">
      <c r="G1800">
        <f t="shared" ca="1" si="94"/>
        <v>-4.1980657157546959E-2</v>
      </c>
      <c r="H1800">
        <f t="shared" ca="1" si="95"/>
        <v>-0.33157095775795381</v>
      </c>
    </row>
    <row r="1801" spans="7:8" x14ac:dyDescent="0.45">
      <c r="G1801">
        <f t="shared" ref="G1801:G1864" ca="1" si="96">_xlfn.NORM.S.INV(RAND())*SQRT($I$4)</f>
        <v>-0.86535993717265314</v>
      </c>
      <c r="H1801">
        <f t="shared" ref="H1801:H1864" ca="1" si="97">G1801^2-$B$3^3/3</f>
        <v>0.41551448753012482</v>
      </c>
    </row>
    <row r="1802" spans="7:8" x14ac:dyDescent="0.45">
      <c r="G1802">
        <f t="shared" ca="1" si="96"/>
        <v>0.53692078494121243</v>
      </c>
      <c r="H1802">
        <f t="shared" ca="1" si="97"/>
        <v>-4.5049404031445639E-2</v>
      </c>
    </row>
    <row r="1803" spans="7:8" x14ac:dyDescent="0.45">
      <c r="G1803">
        <f t="shared" ca="1" si="96"/>
        <v>-0.44915667722023622</v>
      </c>
      <c r="H1803">
        <f t="shared" ca="1" si="97"/>
        <v>-0.13159161264180985</v>
      </c>
    </row>
    <row r="1804" spans="7:8" x14ac:dyDescent="0.45">
      <c r="G1804">
        <f t="shared" ca="1" si="96"/>
        <v>0.88002035318890515</v>
      </c>
      <c r="H1804">
        <f t="shared" ca="1" si="97"/>
        <v>0.44110248869339203</v>
      </c>
    </row>
    <row r="1805" spans="7:8" x14ac:dyDescent="0.45">
      <c r="G1805">
        <f t="shared" ca="1" si="96"/>
        <v>-0.8157428526327678</v>
      </c>
      <c r="H1805">
        <f t="shared" ca="1" si="97"/>
        <v>0.33210306828811226</v>
      </c>
    </row>
    <row r="1806" spans="7:8" x14ac:dyDescent="0.45">
      <c r="G1806">
        <f t="shared" ca="1" si="96"/>
        <v>-0.47179026335256152</v>
      </c>
      <c r="H1806">
        <f t="shared" ca="1" si="97"/>
        <v>-0.11074728073905396</v>
      </c>
    </row>
    <row r="1807" spans="7:8" x14ac:dyDescent="0.45">
      <c r="G1807">
        <f t="shared" ca="1" si="96"/>
        <v>-0.3676908511190789</v>
      </c>
      <c r="H1807">
        <f t="shared" ca="1" si="97"/>
        <v>-0.19813677133666066</v>
      </c>
    </row>
    <row r="1808" spans="7:8" x14ac:dyDescent="0.45">
      <c r="G1808">
        <f t="shared" ca="1" si="96"/>
        <v>0.97922737606583454</v>
      </c>
      <c r="H1808">
        <f t="shared" ca="1" si="97"/>
        <v>0.62555292070344604</v>
      </c>
    </row>
    <row r="1809" spans="7:8" x14ac:dyDescent="0.45">
      <c r="G1809">
        <f t="shared" ca="1" si="96"/>
        <v>0.23921718742876358</v>
      </c>
      <c r="H1809">
        <f t="shared" ca="1" si="97"/>
        <v>-0.2761084705720051</v>
      </c>
    </row>
    <row r="1810" spans="7:8" x14ac:dyDescent="0.45">
      <c r="G1810">
        <f t="shared" ca="1" si="96"/>
        <v>0.31640306452945022</v>
      </c>
      <c r="H1810">
        <f t="shared" ca="1" si="97"/>
        <v>-0.23322243408970589</v>
      </c>
    </row>
    <row r="1811" spans="7:8" x14ac:dyDescent="0.45">
      <c r="G1811">
        <f t="shared" ca="1" si="96"/>
        <v>-0.57283991281224633</v>
      </c>
      <c r="H1811">
        <f t="shared" ca="1" si="97"/>
        <v>-5.1877676225913216E-3</v>
      </c>
    </row>
    <row r="1812" spans="7:8" x14ac:dyDescent="0.45">
      <c r="G1812">
        <f t="shared" ca="1" si="96"/>
        <v>0.53891552710676016</v>
      </c>
      <c r="H1812">
        <f t="shared" ca="1" si="97"/>
        <v>-4.2903387976576168E-2</v>
      </c>
    </row>
    <row r="1813" spans="7:8" x14ac:dyDescent="0.45">
      <c r="G1813">
        <f t="shared" ca="1" si="96"/>
        <v>0.45773298352005704</v>
      </c>
      <c r="H1813">
        <f t="shared" ca="1" si="97"/>
        <v>-0.1238138491311605</v>
      </c>
    </row>
    <row r="1814" spans="7:8" x14ac:dyDescent="0.45">
      <c r="G1814">
        <f t="shared" ca="1" si="96"/>
        <v>-0.53982775030265873</v>
      </c>
      <c r="H1814">
        <f t="shared" ca="1" si="97"/>
        <v>-4.1919333336503661E-2</v>
      </c>
    </row>
    <row r="1815" spans="7:8" x14ac:dyDescent="0.45">
      <c r="G1815">
        <f t="shared" ca="1" si="96"/>
        <v>-2.4288199009738522E-2</v>
      </c>
      <c r="H1815">
        <f t="shared" ca="1" si="97"/>
        <v>-0.33274341672219665</v>
      </c>
    </row>
    <row r="1816" spans="7:8" x14ac:dyDescent="0.45">
      <c r="G1816">
        <f t="shared" ca="1" si="96"/>
        <v>-6.25320354930302E-2</v>
      </c>
      <c r="H1816">
        <f t="shared" ca="1" si="97"/>
        <v>-0.32942307787043174</v>
      </c>
    </row>
    <row r="1817" spans="7:8" x14ac:dyDescent="0.45">
      <c r="G1817">
        <f t="shared" ca="1" si="96"/>
        <v>0.47725467453694076</v>
      </c>
      <c r="H1817">
        <f t="shared" ca="1" si="97"/>
        <v>-0.10556130896597207</v>
      </c>
    </row>
    <row r="1818" spans="7:8" x14ac:dyDescent="0.45">
      <c r="G1818">
        <f t="shared" ca="1" si="96"/>
        <v>-0.5712805165190008</v>
      </c>
      <c r="H1818">
        <f t="shared" ca="1" si="97"/>
        <v>-6.9719047791169664E-3</v>
      </c>
    </row>
    <row r="1819" spans="7:8" x14ac:dyDescent="0.45">
      <c r="G1819">
        <f t="shared" ca="1" si="96"/>
        <v>0.43583844115391129</v>
      </c>
      <c r="H1819">
        <f t="shared" ca="1" si="97"/>
        <v>-0.14337818654586193</v>
      </c>
    </row>
    <row r="1820" spans="7:8" x14ac:dyDescent="0.45">
      <c r="G1820">
        <f t="shared" ca="1" si="96"/>
        <v>-0.3767561548318803</v>
      </c>
      <c r="H1820">
        <f t="shared" ca="1" si="97"/>
        <v>-0.19138813312962955</v>
      </c>
    </row>
    <row r="1821" spans="7:8" x14ac:dyDescent="0.45">
      <c r="G1821">
        <f t="shared" ca="1" si="96"/>
        <v>0.2749734496528134</v>
      </c>
      <c r="H1821">
        <f t="shared" ca="1" si="97"/>
        <v>-0.25772293531936502</v>
      </c>
    </row>
    <row r="1822" spans="7:8" x14ac:dyDescent="0.45">
      <c r="G1822">
        <f t="shared" ca="1" si="96"/>
        <v>-2.1757815733246904E-2</v>
      </c>
      <c r="H1822">
        <f t="shared" ca="1" si="97"/>
        <v>-0.33285993078785137</v>
      </c>
    </row>
    <row r="1823" spans="7:8" x14ac:dyDescent="0.45">
      <c r="G1823">
        <f t="shared" ca="1" si="96"/>
        <v>-0.68098887390259466</v>
      </c>
      <c r="H1823">
        <f t="shared" ca="1" si="97"/>
        <v>0.13041251304579066</v>
      </c>
    </row>
    <row r="1824" spans="7:8" x14ac:dyDescent="0.45">
      <c r="G1824">
        <f t="shared" ca="1" si="96"/>
        <v>-0.11595095501898033</v>
      </c>
      <c r="H1824">
        <f t="shared" ca="1" si="97"/>
        <v>-0.31988870936351971</v>
      </c>
    </row>
    <row r="1825" spans="7:8" x14ac:dyDescent="0.45">
      <c r="G1825">
        <f t="shared" ca="1" si="96"/>
        <v>-9.8991798004311279E-2</v>
      </c>
      <c r="H1825">
        <f t="shared" ca="1" si="97"/>
        <v>-0.32353395726120693</v>
      </c>
    </row>
    <row r="1826" spans="7:8" x14ac:dyDescent="0.45">
      <c r="G1826">
        <f t="shared" ca="1" si="96"/>
        <v>0.74076385562265912</v>
      </c>
      <c r="H1826">
        <f t="shared" ca="1" si="97"/>
        <v>0.21539775646361442</v>
      </c>
    </row>
    <row r="1827" spans="7:8" x14ac:dyDescent="0.45">
      <c r="G1827">
        <f t="shared" ca="1" si="96"/>
        <v>-0.42067579724439241</v>
      </c>
      <c r="H1827">
        <f t="shared" ca="1" si="97"/>
        <v>-0.15636520694612815</v>
      </c>
    </row>
    <row r="1828" spans="7:8" x14ac:dyDescent="0.45">
      <c r="G1828">
        <f t="shared" ca="1" si="96"/>
        <v>0.87418061117605173</v>
      </c>
      <c r="H1828">
        <f t="shared" ca="1" si="97"/>
        <v>0.43085840762280198</v>
      </c>
    </row>
    <row r="1829" spans="7:8" x14ac:dyDescent="0.45">
      <c r="G1829">
        <f t="shared" ca="1" si="96"/>
        <v>0.33960896137805396</v>
      </c>
      <c r="H1829">
        <f t="shared" ca="1" si="97"/>
        <v>-0.21799908668505275</v>
      </c>
    </row>
    <row r="1830" spans="7:8" x14ac:dyDescent="0.45">
      <c r="G1830">
        <f t="shared" ca="1" si="96"/>
        <v>-0.21475566774228719</v>
      </c>
      <c r="H1830">
        <f t="shared" ca="1" si="97"/>
        <v>-0.28721333650589764</v>
      </c>
    </row>
    <row r="1831" spans="7:8" x14ac:dyDescent="0.45">
      <c r="G1831">
        <f t="shared" ca="1" si="96"/>
        <v>5.0643111498175693E-2</v>
      </c>
      <c r="H1831">
        <f t="shared" ca="1" si="97"/>
        <v>-0.33076860859111668</v>
      </c>
    </row>
    <row r="1832" spans="7:8" x14ac:dyDescent="0.45">
      <c r="G1832">
        <f t="shared" ca="1" si="96"/>
        <v>-0.97753655029581987</v>
      </c>
      <c r="H1832">
        <f t="shared" ca="1" si="97"/>
        <v>0.62224437383091868</v>
      </c>
    </row>
    <row r="1833" spans="7:8" x14ac:dyDescent="0.45">
      <c r="G1833">
        <f t="shared" ca="1" si="96"/>
        <v>-0.62102514376984452</v>
      </c>
      <c r="H1833">
        <f t="shared" ca="1" si="97"/>
        <v>5.2338895861022749E-2</v>
      </c>
    </row>
    <row r="1834" spans="7:8" x14ac:dyDescent="0.45">
      <c r="G1834">
        <f t="shared" ca="1" si="96"/>
        <v>4.558505751003377E-2</v>
      </c>
      <c r="H1834">
        <f t="shared" ca="1" si="97"/>
        <v>-0.33125533586514022</v>
      </c>
    </row>
    <row r="1835" spans="7:8" x14ac:dyDescent="0.45">
      <c r="G1835">
        <f t="shared" ca="1" si="96"/>
        <v>-0.10452873145797441</v>
      </c>
      <c r="H1835">
        <f t="shared" ca="1" si="97"/>
        <v>-0.32240707763311999</v>
      </c>
    </row>
    <row r="1836" spans="7:8" x14ac:dyDescent="0.45">
      <c r="G1836">
        <f t="shared" ca="1" si="96"/>
        <v>0.64726834038851355</v>
      </c>
      <c r="H1836">
        <f t="shared" ca="1" si="97"/>
        <v>8.5622971135967341E-2</v>
      </c>
    </row>
    <row r="1837" spans="7:8" x14ac:dyDescent="0.45">
      <c r="G1837">
        <f t="shared" ca="1" si="96"/>
        <v>-1.0659930280684864</v>
      </c>
      <c r="H1837">
        <f t="shared" ca="1" si="97"/>
        <v>0.80300780255728754</v>
      </c>
    </row>
    <row r="1838" spans="7:8" x14ac:dyDescent="0.45">
      <c r="G1838">
        <f t="shared" ca="1" si="96"/>
        <v>0.53449785433167496</v>
      </c>
      <c r="H1838">
        <f t="shared" ca="1" si="97"/>
        <v>-4.7645377048168902E-2</v>
      </c>
    </row>
    <row r="1839" spans="7:8" x14ac:dyDescent="0.45">
      <c r="G1839">
        <f t="shared" ca="1" si="96"/>
        <v>-0.29211710961756271</v>
      </c>
      <c r="H1839">
        <f t="shared" ca="1" si="97"/>
        <v>-0.24800092760201417</v>
      </c>
    </row>
    <row r="1840" spans="7:8" x14ac:dyDescent="0.45">
      <c r="G1840">
        <f t="shared" ca="1" si="96"/>
        <v>0.47467157552472233</v>
      </c>
      <c r="H1840">
        <f t="shared" ca="1" si="97"/>
        <v>-0.10802022872221115</v>
      </c>
    </row>
    <row r="1841" spans="7:8" x14ac:dyDescent="0.45">
      <c r="G1841">
        <f t="shared" ca="1" si="96"/>
        <v>-0.48478104319660004</v>
      </c>
      <c r="H1841">
        <f t="shared" ca="1" si="97"/>
        <v>-9.8320673490549515E-2</v>
      </c>
    </row>
    <row r="1842" spans="7:8" x14ac:dyDescent="0.45">
      <c r="G1842">
        <f t="shared" ca="1" si="96"/>
        <v>0.29582238628633062</v>
      </c>
      <c r="H1842">
        <f t="shared" ca="1" si="97"/>
        <v>-0.2458224491051943</v>
      </c>
    </row>
    <row r="1843" spans="7:8" x14ac:dyDescent="0.45">
      <c r="G1843">
        <f t="shared" ca="1" si="96"/>
        <v>-0.39898179886281354</v>
      </c>
      <c r="H1843">
        <f t="shared" ca="1" si="97"/>
        <v>-0.17414685750952671</v>
      </c>
    </row>
    <row r="1844" spans="7:8" x14ac:dyDescent="0.45">
      <c r="G1844">
        <f t="shared" ca="1" si="96"/>
        <v>-0.67851905402726165</v>
      </c>
      <c r="H1844">
        <f t="shared" ca="1" si="97"/>
        <v>0.12705477334471671</v>
      </c>
    </row>
    <row r="1845" spans="7:8" x14ac:dyDescent="0.45">
      <c r="G1845">
        <f t="shared" ca="1" si="96"/>
        <v>1.2985070584219447</v>
      </c>
      <c r="H1845">
        <f t="shared" ca="1" si="97"/>
        <v>1.3527872474382785</v>
      </c>
    </row>
    <row r="1846" spans="7:8" x14ac:dyDescent="0.45">
      <c r="G1846">
        <f t="shared" ca="1" si="96"/>
        <v>-0.99553524060452114</v>
      </c>
      <c r="H1846">
        <f t="shared" ca="1" si="97"/>
        <v>0.65775708195216853</v>
      </c>
    </row>
    <row r="1847" spans="7:8" x14ac:dyDescent="0.45">
      <c r="G1847">
        <f t="shared" ca="1" si="96"/>
        <v>-4.5032366717211066E-2</v>
      </c>
      <c r="H1847">
        <f t="shared" ca="1" si="97"/>
        <v>-0.33130541928117996</v>
      </c>
    </row>
    <row r="1848" spans="7:8" x14ac:dyDescent="0.45">
      <c r="G1848">
        <f t="shared" ca="1" si="96"/>
        <v>0.74803636399222073</v>
      </c>
      <c r="H1848">
        <f t="shared" ca="1" si="97"/>
        <v>0.22622506852136887</v>
      </c>
    </row>
    <row r="1849" spans="7:8" x14ac:dyDescent="0.45">
      <c r="G1849">
        <f t="shared" ca="1" si="96"/>
        <v>0.12016528718241584</v>
      </c>
      <c r="H1849">
        <f t="shared" ca="1" si="97"/>
        <v>-0.31889363708970087</v>
      </c>
    </row>
    <row r="1850" spans="7:8" x14ac:dyDescent="0.45">
      <c r="G1850">
        <f t="shared" ca="1" si="96"/>
        <v>-1.6544486346887091E-3</v>
      </c>
      <c r="H1850">
        <f t="shared" ca="1" si="97"/>
        <v>-0.3333305961330485</v>
      </c>
    </row>
    <row r="1851" spans="7:8" x14ac:dyDescent="0.45">
      <c r="G1851">
        <f t="shared" ca="1" si="96"/>
        <v>0.17982383881424893</v>
      </c>
      <c r="H1851">
        <f t="shared" ca="1" si="97"/>
        <v>-0.30099672032744035</v>
      </c>
    </row>
    <row r="1852" spans="7:8" x14ac:dyDescent="0.45">
      <c r="G1852">
        <f t="shared" ca="1" si="96"/>
        <v>1.4579393112072585</v>
      </c>
      <c r="H1852">
        <f t="shared" ca="1" si="97"/>
        <v>1.7922537018301623</v>
      </c>
    </row>
    <row r="1853" spans="7:8" x14ac:dyDescent="0.45">
      <c r="G1853">
        <f t="shared" ca="1" si="96"/>
        <v>0.92076551704162379</v>
      </c>
      <c r="H1853">
        <f t="shared" ca="1" si="97"/>
        <v>0.51447580403959559</v>
      </c>
    </row>
    <row r="1854" spans="7:8" x14ac:dyDescent="0.45">
      <c r="G1854">
        <f t="shared" ca="1" si="96"/>
        <v>-0.19237682193882777</v>
      </c>
      <c r="H1854">
        <f t="shared" ca="1" si="97"/>
        <v>-0.29632449171404984</v>
      </c>
    </row>
    <row r="1855" spans="7:8" x14ac:dyDescent="0.45">
      <c r="G1855">
        <f t="shared" ca="1" si="96"/>
        <v>1.4395876688894185</v>
      </c>
      <c r="H1855">
        <f t="shared" ca="1" si="97"/>
        <v>1.7390793230851369</v>
      </c>
    </row>
    <row r="1856" spans="7:8" x14ac:dyDescent="0.45">
      <c r="G1856">
        <f t="shared" ca="1" si="96"/>
        <v>-0.85069340231689872</v>
      </c>
      <c r="H1856">
        <f t="shared" ca="1" si="97"/>
        <v>0.39034593141216761</v>
      </c>
    </row>
    <row r="1857" spans="7:8" x14ac:dyDescent="0.45">
      <c r="G1857">
        <f t="shared" ca="1" si="96"/>
        <v>-0.4782191351639663</v>
      </c>
      <c r="H1857">
        <f t="shared" ca="1" si="97"/>
        <v>-0.10463979209636146</v>
      </c>
    </row>
    <row r="1858" spans="7:8" x14ac:dyDescent="0.45">
      <c r="G1858">
        <f t="shared" ca="1" si="96"/>
        <v>-0.63814965453037586</v>
      </c>
      <c r="H1858">
        <f t="shared" ca="1" si="97"/>
        <v>7.3901648243904772E-2</v>
      </c>
    </row>
    <row r="1859" spans="7:8" x14ac:dyDescent="0.45">
      <c r="G1859">
        <f t="shared" ca="1" si="96"/>
        <v>-0.52234988907904623</v>
      </c>
      <c r="H1859">
        <f t="shared" ca="1" si="97"/>
        <v>-6.0483926712441405E-2</v>
      </c>
    </row>
    <row r="1860" spans="7:8" x14ac:dyDescent="0.45">
      <c r="G1860">
        <f t="shared" ca="1" si="96"/>
        <v>-0.93609956152819096</v>
      </c>
      <c r="H1860">
        <f t="shared" ca="1" si="97"/>
        <v>0.54294905575993813</v>
      </c>
    </row>
    <row r="1861" spans="7:8" x14ac:dyDescent="0.45">
      <c r="G1861">
        <f t="shared" ca="1" si="96"/>
        <v>-7.238413457655278E-2</v>
      </c>
      <c r="H1861">
        <f t="shared" ca="1" si="97"/>
        <v>-0.32809387039493682</v>
      </c>
    </row>
    <row r="1862" spans="7:8" x14ac:dyDescent="0.45">
      <c r="G1862">
        <f t="shared" ca="1" si="96"/>
        <v>0.46864315032617759</v>
      </c>
      <c r="H1862">
        <f t="shared" ca="1" si="97"/>
        <v>-0.11370693098568901</v>
      </c>
    </row>
    <row r="1863" spans="7:8" x14ac:dyDescent="0.45">
      <c r="G1863">
        <f t="shared" ca="1" si="96"/>
        <v>-0.10126264084477336</v>
      </c>
      <c r="H1863">
        <f t="shared" ca="1" si="97"/>
        <v>-0.32307921090247577</v>
      </c>
    </row>
    <row r="1864" spans="7:8" x14ac:dyDescent="0.45">
      <c r="G1864">
        <f t="shared" ca="1" si="96"/>
        <v>-0.19027482810272994</v>
      </c>
      <c r="H1864">
        <f t="shared" ca="1" si="97"/>
        <v>-0.29712882312380989</v>
      </c>
    </row>
    <row r="1865" spans="7:8" x14ac:dyDescent="0.45">
      <c r="G1865">
        <f t="shared" ref="G1865:G1928" ca="1" si="98">_xlfn.NORM.S.INV(RAND())*SQRT($I$4)</f>
        <v>0.24465453682216581</v>
      </c>
      <c r="H1865">
        <f t="shared" ref="H1865:H1928" ca="1" si="99">G1865^2-$B$3^3/3</f>
        <v>-0.27347749094566481</v>
      </c>
    </row>
    <row r="1866" spans="7:8" x14ac:dyDescent="0.45">
      <c r="G1866">
        <f t="shared" ca="1" si="98"/>
        <v>1.5040529825241993</v>
      </c>
      <c r="H1866">
        <f t="shared" ca="1" si="99"/>
        <v>1.9288420409066058</v>
      </c>
    </row>
    <row r="1867" spans="7:8" x14ac:dyDescent="0.45">
      <c r="G1867">
        <f t="shared" ca="1" si="98"/>
        <v>0.21295736039083329</v>
      </c>
      <c r="H1867">
        <f t="shared" ca="1" si="99"/>
        <v>-0.28798249598870207</v>
      </c>
    </row>
    <row r="1868" spans="7:8" x14ac:dyDescent="0.45">
      <c r="G1868">
        <f t="shared" ca="1" si="98"/>
        <v>-0.62939922220742239</v>
      </c>
      <c r="H1868">
        <f t="shared" ca="1" si="99"/>
        <v>6.2810047581974948E-2</v>
      </c>
    </row>
    <row r="1869" spans="7:8" x14ac:dyDescent="0.45">
      <c r="G1869">
        <f t="shared" ca="1" si="98"/>
        <v>-0.31873361413230472</v>
      </c>
      <c r="H1869">
        <f t="shared" ca="1" si="99"/>
        <v>-0.23174221655549238</v>
      </c>
    </row>
    <row r="1870" spans="7:8" x14ac:dyDescent="0.45">
      <c r="G1870">
        <f t="shared" ca="1" si="98"/>
        <v>0.69135075053434136</v>
      </c>
      <c r="H1870">
        <f t="shared" ca="1" si="99"/>
        <v>0.14463252693106377</v>
      </c>
    </row>
    <row r="1871" spans="7:8" x14ac:dyDescent="0.45">
      <c r="G1871">
        <f t="shared" ca="1" si="98"/>
        <v>0.18212913983502232</v>
      </c>
      <c r="H1871">
        <f t="shared" ca="1" si="99"/>
        <v>-0.30016230975628821</v>
      </c>
    </row>
    <row r="1872" spans="7:8" x14ac:dyDescent="0.45">
      <c r="G1872">
        <f t="shared" ca="1" si="98"/>
        <v>0.42345529027285178</v>
      </c>
      <c r="H1872">
        <f t="shared" ca="1" si="99"/>
        <v>-0.15401895047326816</v>
      </c>
    </row>
    <row r="1873" spans="7:8" x14ac:dyDescent="0.45">
      <c r="G1873">
        <f t="shared" ca="1" si="98"/>
        <v>-0.17443869329141615</v>
      </c>
      <c r="H1873">
        <f t="shared" ca="1" si="99"/>
        <v>-0.30290447561611655</v>
      </c>
    </row>
    <row r="1874" spans="7:8" x14ac:dyDescent="0.45">
      <c r="G1874">
        <f t="shared" ca="1" si="98"/>
        <v>0.21020588920224267</v>
      </c>
      <c r="H1874">
        <f t="shared" ca="1" si="99"/>
        <v>-0.28914681747802778</v>
      </c>
    </row>
    <row r="1875" spans="7:8" x14ac:dyDescent="0.45">
      <c r="G1875">
        <f t="shared" ca="1" si="98"/>
        <v>0.15640919494930264</v>
      </c>
      <c r="H1875">
        <f t="shared" ca="1" si="99"/>
        <v>-0.30886949706864436</v>
      </c>
    </row>
    <row r="1876" spans="7:8" x14ac:dyDescent="0.45">
      <c r="G1876">
        <f t="shared" ca="1" si="98"/>
        <v>-2.0017143657998857</v>
      </c>
      <c r="H1876">
        <f t="shared" ca="1" si="99"/>
        <v>3.6735270689163051</v>
      </c>
    </row>
    <row r="1877" spans="7:8" x14ac:dyDescent="0.45">
      <c r="G1877">
        <f t="shared" ca="1" si="98"/>
        <v>1.2567917573109006</v>
      </c>
      <c r="H1877">
        <f t="shared" ca="1" si="99"/>
        <v>1.2461921879112885</v>
      </c>
    </row>
    <row r="1878" spans="7:8" x14ac:dyDescent="0.45">
      <c r="G1878">
        <f t="shared" ca="1" si="98"/>
        <v>2.5841417314532693E-2</v>
      </c>
      <c r="H1878">
        <f t="shared" ca="1" si="99"/>
        <v>-0.33266555448450946</v>
      </c>
    </row>
    <row r="1879" spans="7:8" x14ac:dyDescent="0.45">
      <c r="G1879">
        <f t="shared" ca="1" si="98"/>
        <v>1.2098170440248508</v>
      </c>
      <c r="H1879">
        <f t="shared" ca="1" si="99"/>
        <v>1.1303239466796946</v>
      </c>
    </row>
    <row r="1880" spans="7:8" x14ac:dyDescent="0.45">
      <c r="G1880">
        <f t="shared" ca="1" si="98"/>
        <v>0.21949912564288154</v>
      </c>
      <c r="H1880">
        <f t="shared" ca="1" si="99"/>
        <v>-0.28515346717534384</v>
      </c>
    </row>
    <row r="1881" spans="7:8" x14ac:dyDescent="0.45">
      <c r="G1881">
        <f t="shared" ca="1" si="98"/>
        <v>-0.42855509826882926</v>
      </c>
      <c r="H1881">
        <f t="shared" ca="1" si="99"/>
        <v>-0.1496738610811274</v>
      </c>
    </row>
    <row r="1882" spans="7:8" x14ac:dyDescent="0.45">
      <c r="G1882">
        <f t="shared" ca="1" si="98"/>
        <v>-0.48123663775211567</v>
      </c>
      <c r="H1882">
        <f t="shared" ca="1" si="99"/>
        <v>-0.10174463181837232</v>
      </c>
    </row>
    <row r="1883" spans="7:8" x14ac:dyDescent="0.45">
      <c r="G1883">
        <f t="shared" ca="1" si="98"/>
        <v>-0.48871906482624211</v>
      </c>
      <c r="H1883">
        <f t="shared" ca="1" si="99"/>
        <v>-9.4487009008696665E-2</v>
      </c>
    </row>
    <row r="1884" spans="7:8" x14ac:dyDescent="0.45">
      <c r="G1884">
        <f t="shared" ca="1" si="98"/>
        <v>-0.49920732203242313</v>
      </c>
      <c r="H1884">
        <f t="shared" ca="1" si="99"/>
        <v>-8.4125382962549899E-2</v>
      </c>
    </row>
    <row r="1885" spans="7:8" x14ac:dyDescent="0.45">
      <c r="G1885">
        <f t="shared" ca="1" si="98"/>
        <v>0.28997083650378058</v>
      </c>
      <c r="H1885">
        <f t="shared" ca="1" si="99"/>
        <v>-0.24925024731063106</v>
      </c>
    </row>
    <row r="1886" spans="7:8" x14ac:dyDescent="0.45">
      <c r="G1886">
        <f t="shared" ca="1" si="98"/>
        <v>-0.22130742404950016</v>
      </c>
      <c r="H1886">
        <f t="shared" ca="1" si="99"/>
        <v>-0.28435635739390802</v>
      </c>
    </row>
    <row r="1887" spans="7:8" x14ac:dyDescent="0.45">
      <c r="G1887">
        <f t="shared" ca="1" si="98"/>
        <v>-0.28402574774730471</v>
      </c>
      <c r="H1887">
        <f t="shared" ca="1" si="99"/>
        <v>-0.25266270794991774</v>
      </c>
    </row>
    <row r="1888" spans="7:8" x14ac:dyDescent="0.45">
      <c r="G1888">
        <f t="shared" ca="1" si="98"/>
        <v>1.1291494771417234</v>
      </c>
      <c r="H1888">
        <f t="shared" ca="1" si="99"/>
        <v>0.94164520839609422</v>
      </c>
    </row>
    <row r="1889" spans="7:8" x14ac:dyDescent="0.45">
      <c r="G1889">
        <f t="shared" ca="1" si="98"/>
        <v>6.400950632090821E-2</v>
      </c>
      <c r="H1889">
        <f t="shared" ca="1" si="99"/>
        <v>-0.32923611643388695</v>
      </c>
    </row>
    <row r="1890" spans="7:8" x14ac:dyDescent="0.45">
      <c r="G1890">
        <f t="shared" ca="1" si="98"/>
        <v>-3.938044155668273E-2</v>
      </c>
      <c r="H1890">
        <f t="shared" ca="1" si="99"/>
        <v>-0.33178251415613402</v>
      </c>
    </row>
    <row r="1891" spans="7:8" x14ac:dyDescent="0.45">
      <c r="G1891">
        <f t="shared" ca="1" si="98"/>
        <v>0.32518320547140672</v>
      </c>
      <c r="H1891">
        <f t="shared" ca="1" si="99"/>
        <v>-0.22758921621267419</v>
      </c>
    </row>
    <row r="1892" spans="7:8" x14ac:dyDescent="0.45">
      <c r="G1892">
        <f t="shared" ca="1" si="98"/>
        <v>-0.42765682368977481</v>
      </c>
      <c r="H1892">
        <f t="shared" ca="1" si="99"/>
        <v>-0.15044297448490618</v>
      </c>
    </row>
    <row r="1893" spans="7:8" x14ac:dyDescent="0.45">
      <c r="G1893">
        <f t="shared" ca="1" si="98"/>
        <v>7.2671189036796327E-2</v>
      </c>
      <c r="H1893">
        <f t="shared" ca="1" si="99"/>
        <v>-0.32805223161731151</v>
      </c>
    </row>
    <row r="1894" spans="7:8" x14ac:dyDescent="0.45">
      <c r="G1894">
        <f t="shared" ca="1" si="98"/>
        <v>-1.6913484710506101</v>
      </c>
      <c r="H1894">
        <f t="shared" ca="1" si="99"/>
        <v>2.5273263171919034</v>
      </c>
    </row>
    <row r="1895" spans="7:8" x14ac:dyDescent="0.45">
      <c r="G1895">
        <f t="shared" ca="1" si="98"/>
        <v>1.0594258354284865</v>
      </c>
      <c r="H1895">
        <f t="shared" ca="1" si="99"/>
        <v>0.78904976744001321</v>
      </c>
    </row>
    <row r="1896" spans="7:8" x14ac:dyDescent="0.45">
      <c r="G1896">
        <f t="shared" ca="1" si="98"/>
        <v>-0.29710302433799429</v>
      </c>
      <c r="H1896">
        <f t="shared" ca="1" si="99"/>
        <v>-0.2450631262625505</v>
      </c>
    </row>
    <row r="1897" spans="7:8" x14ac:dyDescent="0.45">
      <c r="G1897">
        <f t="shared" ca="1" si="98"/>
        <v>-0.70259371220914091</v>
      </c>
      <c r="H1897">
        <f t="shared" ca="1" si="99"/>
        <v>0.16030459110248779</v>
      </c>
    </row>
    <row r="1898" spans="7:8" x14ac:dyDescent="0.45">
      <c r="G1898">
        <f t="shared" ca="1" si="98"/>
        <v>1.3571922710380335</v>
      </c>
      <c r="H1898">
        <f t="shared" ca="1" si="99"/>
        <v>1.5086375272320418</v>
      </c>
    </row>
    <row r="1899" spans="7:8" x14ac:dyDescent="0.45">
      <c r="G1899">
        <f t="shared" ca="1" si="98"/>
        <v>0.26104573395046188</v>
      </c>
      <c r="H1899">
        <f t="shared" ca="1" si="99"/>
        <v>-0.26518845811959801</v>
      </c>
    </row>
    <row r="1900" spans="7:8" x14ac:dyDescent="0.45">
      <c r="G1900">
        <f t="shared" ca="1" si="98"/>
        <v>-0.77309252818136576</v>
      </c>
      <c r="H1900">
        <f t="shared" ca="1" si="99"/>
        <v>0.26433872379652251</v>
      </c>
    </row>
    <row r="1901" spans="7:8" x14ac:dyDescent="0.45">
      <c r="G1901">
        <f t="shared" ca="1" si="98"/>
        <v>-0.6021812680357137</v>
      </c>
      <c r="H1901">
        <f t="shared" ca="1" si="99"/>
        <v>2.9288946239766744E-2</v>
      </c>
    </row>
    <row r="1902" spans="7:8" x14ac:dyDescent="0.45">
      <c r="G1902">
        <f t="shared" ca="1" si="98"/>
        <v>0.11983633459569709</v>
      </c>
      <c r="H1902">
        <f t="shared" ca="1" si="99"/>
        <v>-0.31897258624400143</v>
      </c>
    </row>
    <row r="1903" spans="7:8" x14ac:dyDescent="0.45">
      <c r="G1903">
        <f t="shared" ca="1" si="98"/>
        <v>0.52821107081145591</v>
      </c>
      <c r="H1903">
        <f t="shared" ca="1" si="99"/>
        <v>-5.4326398005548449E-2</v>
      </c>
    </row>
    <row r="1904" spans="7:8" x14ac:dyDescent="0.45">
      <c r="G1904">
        <f t="shared" ca="1" si="98"/>
        <v>-3.0065287736473056E-2</v>
      </c>
      <c r="H1904">
        <f t="shared" ca="1" si="99"/>
        <v>-0.33242941180665642</v>
      </c>
    </row>
    <row r="1905" spans="7:8" x14ac:dyDescent="0.45">
      <c r="G1905">
        <f t="shared" ca="1" si="98"/>
        <v>-1.8761895061796541E-2</v>
      </c>
      <c r="H1905">
        <f t="shared" ca="1" si="99"/>
        <v>-0.33298132462702346</v>
      </c>
    </row>
    <row r="1906" spans="7:8" x14ac:dyDescent="0.45">
      <c r="G1906">
        <f t="shared" ca="1" si="98"/>
        <v>-6.9377937743494822E-2</v>
      </c>
      <c r="H1906">
        <f t="shared" ca="1" si="99"/>
        <v>-0.32852003508779309</v>
      </c>
    </row>
    <row r="1907" spans="7:8" x14ac:dyDescent="0.45">
      <c r="G1907">
        <f t="shared" ca="1" si="98"/>
        <v>0.18130764535727009</v>
      </c>
      <c r="H1907">
        <f t="shared" ca="1" si="99"/>
        <v>-0.30046087106833569</v>
      </c>
    </row>
    <row r="1908" spans="7:8" x14ac:dyDescent="0.45">
      <c r="G1908">
        <f t="shared" ca="1" si="98"/>
        <v>0.37348930330759667</v>
      </c>
      <c r="H1908">
        <f t="shared" ca="1" si="99"/>
        <v>-0.19383907364813938</v>
      </c>
    </row>
    <row r="1909" spans="7:8" x14ac:dyDescent="0.45">
      <c r="G1909">
        <f t="shared" ca="1" si="98"/>
        <v>0.32814704360778962</v>
      </c>
      <c r="H1909">
        <f t="shared" ca="1" si="99"/>
        <v>-0.22565285110480071</v>
      </c>
    </row>
    <row r="1910" spans="7:8" x14ac:dyDescent="0.45">
      <c r="G1910">
        <f t="shared" ca="1" si="98"/>
        <v>0.75003551967829107</v>
      </c>
      <c r="H1910">
        <f t="shared" ca="1" si="99"/>
        <v>0.22921994744575086</v>
      </c>
    </row>
    <row r="1911" spans="7:8" x14ac:dyDescent="0.45">
      <c r="G1911">
        <f t="shared" ca="1" si="98"/>
        <v>-0.90747422214010343</v>
      </c>
      <c r="H1911">
        <f t="shared" ca="1" si="99"/>
        <v>0.49017613051545245</v>
      </c>
    </row>
    <row r="1912" spans="7:8" x14ac:dyDescent="0.45">
      <c r="G1912">
        <f t="shared" ca="1" si="98"/>
        <v>-0.7314103980948079</v>
      </c>
      <c r="H1912">
        <f t="shared" ca="1" si="99"/>
        <v>0.20162783710787208</v>
      </c>
    </row>
    <row r="1913" spans="7:8" x14ac:dyDescent="0.45">
      <c r="G1913">
        <f t="shared" ca="1" si="98"/>
        <v>0.94946197484296224</v>
      </c>
      <c r="H1913">
        <f t="shared" ca="1" si="99"/>
        <v>0.56814470833936448</v>
      </c>
    </row>
    <row r="1914" spans="7:8" x14ac:dyDescent="0.45">
      <c r="G1914">
        <f t="shared" ca="1" si="98"/>
        <v>0.44963837304786358</v>
      </c>
      <c r="H1914">
        <f t="shared" ca="1" si="99"/>
        <v>-0.13115866681620358</v>
      </c>
    </row>
    <row r="1915" spans="7:8" x14ac:dyDescent="0.45">
      <c r="G1915">
        <f t="shared" ca="1" si="98"/>
        <v>-0.5195331281017106</v>
      </c>
      <c r="H1915">
        <f t="shared" ca="1" si="99"/>
        <v>-6.3418662138184867E-2</v>
      </c>
    </row>
    <row r="1916" spans="7:8" x14ac:dyDescent="0.45">
      <c r="G1916">
        <f t="shared" ca="1" si="98"/>
        <v>-0.4640871566989011</v>
      </c>
      <c r="H1916">
        <f t="shared" ca="1" si="99"/>
        <v>-0.11795644432046293</v>
      </c>
    </row>
    <row r="1917" spans="7:8" x14ac:dyDescent="0.45">
      <c r="G1917">
        <f t="shared" ca="1" si="98"/>
        <v>-0.51557039586701447</v>
      </c>
      <c r="H1917">
        <f t="shared" ca="1" si="99"/>
        <v>-6.7520500238863301E-2</v>
      </c>
    </row>
    <row r="1918" spans="7:8" x14ac:dyDescent="0.45">
      <c r="G1918">
        <f t="shared" ca="1" si="98"/>
        <v>-0.52940272534953936</v>
      </c>
      <c r="H1918">
        <f t="shared" ca="1" si="99"/>
        <v>-5.3066087725813504E-2</v>
      </c>
    </row>
    <row r="1919" spans="7:8" x14ac:dyDescent="0.45">
      <c r="G1919">
        <f t="shared" ca="1" si="98"/>
        <v>0.72546181389622733</v>
      </c>
      <c r="H1919">
        <f t="shared" ca="1" si="99"/>
        <v>0.19296151008827106</v>
      </c>
    </row>
    <row r="1920" spans="7:8" x14ac:dyDescent="0.45">
      <c r="G1920">
        <f t="shared" ca="1" si="98"/>
        <v>-0.14956511470544454</v>
      </c>
      <c r="H1920">
        <f t="shared" ca="1" si="99"/>
        <v>-0.31096360979648052</v>
      </c>
    </row>
    <row r="1921" spans="7:8" x14ac:dyDescent="0.45">
      <c r="G1921">
        <f t="shared" ca="1" si="98"/>
        <v>-0.62939850203103043</v>
      </c>
      <c r="H1921">
        <f t="shared" ca="1" si="99"/>
        <v>6.2809141025571724E-2</v>
      </c>
    </row>
    <row r="1922" spans="7:8" x14ac:dyDescent="0.45">
      <c r="G1922">
        <f t="shared" ca="1" si="98"/>
        <v>-0.41463739132714139</v>
      </c>
      <c r="H1922">
        <f t="shared" ca="1" si="99"/>
        <v>-0.16140916704675634</v>
      </c>
    </row>
    <row r="1923" spans="7:8" x14ac:dyDescent="0.45">
      <c r="G1923">
        <f t="shared" ca="1" si="98"/>
        <v>0.40007423492022609</v>
      </c>
      <c r="H1923">
        <f t="shared" ca="1" si="99"/>
        <v>-0.17327393988632905</v>
      </c>
    </row>
    <row r="1924" spans="7:8" x14ac:dyDescent="0.45">
      <c r="G1924">
        <f t="shared" ca="1" si="98"/>
        <v>0.68545050567873</v>
      </c>
      <c r="H1924">
        <f t="shared" ca="1" si="99"/>
        <v>0.13650906240189337</v>
      </c>
    </row>
    <row r="1925" spans="7:8" x14ac:dyDescent="0.45">
      <c r="G1925">
        <f t="shared" ca="1" si="98"/>
        <v>0.76218936839008578</v>
      </c>
      <c r="H1925">
        <f t="shared" ca="1" si="99"/>
        <v>0.24759929995354452</v>
      </c>
    </row>
    <row r="1926" spans="7:8" x14ac:dyDescent="0.45">
      <c r="G1926">
        <f t="shared" ca="1" si="98"/>
        <v>0.10336256992219918</v>
      </c>
      <c r="H1926">
        <f t="shared" ca="1" si="99"/>
        <v>-0.3226495124724118</v>
      </c>
    </row>
    <row r="1927" spans="7:8" x14ac:dyDescent="0.45">
      <c r="G1927">
        <f t="shared" ca="1" si="98"/>
        <v>-0.42567933002338915</v>
      </c>
      <c r="H1927">
        <f t="shared" ca="1" si="99"/>
        <v>-0.15213044132417186</v>
      </c>
    </row>
    <row r="1928" spans="7:8" x14ac:dyDescent="0.45">
      <c r="G1928">
        <f t="shared" ca="1" si="98"/>
        <v>-0.39711438934128673</v>
      </c>
      <c r="H1928">
        <f t="shared" ca="1" si="99"/>
        <v>-0.17563349511143025</v>
      </c>
    </row>
    <row r="1929" spans="7:8" x14ac:dyDescent="0.45">
      <c r="G1929">
        <f t="shared" ref="G1929:G1992" ca="1" si="100">_xlfn.NORM.S.INV(RAND())*SQRT($I$4)</f>
        <v>-0.14430709006341066</v>
      </c>
      <c r="H1929">
        <f t="shared" ref="H1929:H1992" ca="1" si="101">G1929^2-$B$3^3/3</f>
        <v>-0.31250879709076401</v>
      </c>
    </row>
    <row r="1930" spans="7:8" x14ac:dyDescent="0.45">
      <c r="G1930">
        <f t="shared" ca="1" si="100"/>
        <v>0.15429133106523757</v>
      </c>
      <c r="H1930">
        <f t="shared" ca="1" si="101"/>
        <v>-0.30952751849145055</v>
      </c>
    </row>
    <row r="1931" spans="7:8" x14ac:dyDescent="0.45">
      <c r="G1931">
        <f t="shared" ca="1" si="100"/>
        <v>0.43992836303392291</v>
      </c>
      <c r="H1931">
        <f t="shared" ca="1" si="101"/>
        <v>-0.13979636873162624</v>
      </c>
    </row>
    <row r="1932" spans="7:8" x14ac:dyDescent="0.45">
      <c r="G1932">
        <f t="shared" ca="1" si="100"/>
        <v>0.18383289903802089</v>
      </c>
      <c r="H1932">
        <f t="shared" ca="1" si="101"/>
        <v>-0.29953879856461013</v>
      </c>
    </row>
    <row r="1933" spans="7:8" x14ac:dyDescent="0.45">
      <c r="G1933">
        <f t="shared" ca="1" si="100"/>
        <v>-0.98616418922977522</v>
      </c>
      <c r="H1933">
        <f t="shared" ca="1" si="101"/>
        <v>0.63918647478588664</v>
      </c>
    </row>
    <row r="1934" spans="7:8" x14ac:dyDescent="0.45">
      <c r="G1934">
        <f t="shared" ca="1" si="100"/>
        <v>-0.72987513260536629</v>
      </c>
      <c r="H1934">
        <f t="shared" ca="1" si="101"/>
        <v>0.19938437586236774</v>
      </c>
    </row>
    <row r="1935" spans="7:8" x14ac:dyDescent="0.45">
      <c r="G1935">
        <f t="shared" ca="1" si="100"/>
        <v>-0.16592201850498048</v>
      </c>
      <c r="H1935">
        <f t="shared" ca="1" si="101"/>
        <v>-0.30580321710856623</v>
      </c>
    </row>
    <row r="1936" spans="7:8" x14ac:dyDescent="0.45">
      <c r="G1936">
        <f t="shared" ca="1" si="100"/>
        <v>-0.14730597457911609</v>
      </c>
      <c r="H1936">
        <f t="shared" ca="1" si="101"/>
        <v>-0.31163428318663011</v>
      </c>
    </row>
    <row r="1937" spans="7:8" x14ac:dyDescent="0.45">
      <c r="G1937">
        <f t="shared" ca="1" si="100"/>
        <v>-0.54157048570859345</v>
      </c>
      <c r="H1937">
        <f t="shared" ca="1" si="101"/>
        <v>-4.0034742342691498E-2</v>
      </c>
    </row>
    <row r="1938" spans="7:8" x14ac:dyDescent="0.45">
      <c r="G1938">
        <f t="shared" ca="1" si="100"/>
        <v>-0.54071928300514338</v>
      </c>
      <c r="H1938">
        <f t="shared" ca="1" si="101"/>
        <v>-4.0955990319736957E-2</v>
      </c>
    </row>
    <row r="1939" spans="7:8" x14ac:dyDescent="0.45">
      <c r="G1939">
        <f t="shared" ca="1" si="100"/>
        <v>5.2197606412673694E-3</v>
      </c>
      <c r="H1939">
        <f t="shared" ca="1" si="101"/>
        <v>-0.33330608743218121</v>
      </c>
    </row>
    <row r="1940" spans="7:8" x14ac:dyDescent="0.45">
      <c r="G1940">
        <f t="shared" ca="1" si="100"/>
        <v>0.99659045326617468</v>
      </c>
      <c r="H1940">
        <f t="shared" ca="1" si="101"/>
        <v>0.65985919820794625</v>
      </c>
    </row>
    <row r="1941" spans="7:8" x14ac:dyDescent="0.45">
      <c r="G1941">
        <f t="shared" ca="1" si="100"/>
        <v>0.23940504032355897</v>
      </c>
      <c r="H1941">
        <f t="shared" ca="1" si="101"/>
        <v>-0.27601856000100844</v>
      </c>
    </row>
    <row r="1942" spans="7:8" x14ac:dyDescent="0.45">
      <c r="G1942">
        <f t="shared" ca="1" si="100"/>
        <v>0.29671954973530568</v>
      </c>
      <c r="H1942">
        <f t="shared" ca="1" si="101"/>
        <v>-0.24529084213821079</v>
      </c>
    </row>
    <row r="1943" spans="7:8" x14ac:dyDescent="0.45">
      <c r="G1943">
        <f t="shared" ca="1" si="100"/>
        <v>-0.25066761051138348</v>
      </c>
      <c r="H1943">
        <f t="shared" ca="1" si="101"/>
        <v>-0.27049908237384668</v>
      </c>
    </row>
    <row r="1944" spans="7:8" x14ac:dyDescent="0.45">
      <c r="G1944">
        <f t="shared" ca="1" si="100"/>
        <v>-1.2558019634299191E-2</v>
      </c>
      <c r="H1944">
        <f t="shared" ca="1" si="101"/>
        <v>-0.33317562947619789</v>
      </c>
    </row>
    <row r="1945" spans="7:8" x14ac:dyDescent="0.45">
      <c r="G1945">
        <f t="shared" ca="1" si="100"/>
        <v>1.2604693244818688E-2</v>
      </c>
      <c r="H1945">
        <f t="shared" ca="1" si="101"/>
        <v>-0.33317445504153731</v>
      </c>
    </row>
    <row r="1946" spans="7:8" x14ac:dyDescent="0.45">
      <c r="G1946">
        <f t="shared" ca="1" si="100"/>
        <v>-0.18015109484494793</v>
      </c>
      <c r="H1946">
        <f t="shared" ca="1" si="101"/>
        <v>-0.30087891635949987</v>
      </c>
    </row>
    <row r="1947" spans="7:8" x14ac:dyDescent="0.45">
      <c r="G1947">
        <f t="shared" ca="1" si="100"/>
        <v>-0.31837861248375998</v>
      </c>
      <c r="H1947">
        <f t="shared" ca="1" si="101"/>
        <v>-0.23196839244624912</v>
      </c>
    </row>
    <row r="1948" spans="7:8" x14ac:dyDescent="0.45">
      <c r="G1948">
        <f t="shared" ca="1" si="100"/>
        <v>2.2994832906943583E-2</v>
      </c>
      <c r="H1948">
        <f t="shared" ca="1" si="101"/>
        <v>-0.33280457099291505</v>
      </c>
    </row>
    <row r="1949" spans="7:8" x14ac:dyDescent="0.45">
      <c r="G1949">
        <f t="shared" ca="1" si="100"/>
        <v>-0.28446540520446834</v>
      </c>
      <c r="H1949">
        <f t="shared" ca="1" si="101"/>
        <v>-0.25241276657519096</v>
      </c>
    </row>
    <row r="1950" spans="7:8" x14ac:dyDescent="0.45">
      <c r="G1950">
        <f t="shared" ca="1" si="100"/>
        <v>-0.68200933393765584</v>
      </c>
      <c r="H1950">
        <f t="shared" ca="1" si="101"/>
        <v>0.13180339824475162</v>
      </c>
    </row>
    <row r="1951" spans="7:8" x14ac:dyDescent="0.45">
      <c r="G1951">
        <f t="shared" ca="1" si="100"/>
        <v>0.53148929593405492</v>
      </c>
      <c r="H1951">
        <f t="shared" ca="1" si="101"/>
        <v>-5.0852461640855884E-2</v>
      </c>
    </row>
    <row r="1952" spans="7:8" x14ac:dyDescent="0.45">
      <c r="G1952">
        <f t="shared" ca="1" si="100"/>
        <v>-0.6628935166052089</v>
      </c>
      <c r="H1952">
        <f t="shared" ca="1" si="101"/>
        <v>0.10609448102388708</v>
      </c>
    </row>
    <row r="1953" spans="7:8" x14ac:dyDescent="0.45">
      <c r="G1953">
        <f t="shared" ca="1" si="100"/>
        <v>0.42255762511752182</v>
      </c>
      <c r="H1953">
        <f t="shared" ca="1" si="101"/>
        <v>-0.15477838678837322</v>
      </c>
    </row>
    <row r="1954" spans="7:8" x14ac:dyDescent="0.45">
      <c r="G1954">
        <f t="shared" ca="1" si="100"/>
        <v>9.2565808313786441E-2</v>
      </c>
      <c r="H1954">
        <f t="shared" ca="1" si="101"/>
        <v>-0.32476490446454864</v>
      </c>
    </row>
    <row r="1955" spans="7:8" x14ac:dyDescent="0.45">
      <c r="G1955">
        <f t="shared" ca="1" si="100"/>
        <v>-0.22254314882869522</v>
      </c>
      <c r="H1955">
        <f t="shared" ca="1" si="101"/>
        <v>-0.28380788024274251</v>
      </c>
    </row>
    <row r="1956" spans="7:8" x14ac:dyDescent="0.45">
      <c r="G1956">
        <f t="shared" ca="1" si="100"/>
        <v>-0.21475808646554087</v>
      </c>
      <c r="H1956">
        <f t="shared" ca="1" si="101"/>
        <v>-0.2872122976309926</v>
      </c>
    </row>
    <row r="1957" spans="7:8" x14ac:dyDescent="0.45">
      <c r="G1957">
        <f t="shared" ca="1" si="100"/>
        <v>-0.50836407205386114</v>
      </c>
      <c r="H1957">
        <f t="shared" ca="1" si="101"/>
        <v>-7.4899303578150001E-2</v>
      </c>
    </row>
    <row r="1958" spans="7:8" x14ac:dyDescent="0.45">
      <c r="G1958">
        <f t="shared" ca="1" si="100"/>
        <v>-0.42559068049784399</v>
      </c>
      <c r="H1958">
        <f t="shared" ca="1" si="101"/>
        <v>-0.15220590600671538</v>
      </c>
    </row>
    <row r="1959" spans="7:8" x14ac:dyDescent="0.45">
      <c r="G1959">
        <f t="shared" ca="1" si="100"/>
        <v>-1.5535141442486491E-2</v>
      </c>
      <c r="H1959">
        <f t="shared" ca="1" si="101"/>
        <v>-0.33309199271369527</v>
      </c>
    </row>
    <row r="1960" spans="7:8" x14ac:dyDescent="0.45">
      <c r="G1960">
        <f t="shared" ca="1" si="100"/>
        <v>0.12857703357460837</v>
      </c>
      <c r="H1960">
        <f t="shared" ca="1" si="101"/>
        <v>-0.31680127977048733</v>
      </c>
    </row>
    <row r="1961" spans="7:8" x14ac:dyDescent="0.45">
      <c r="G1961">
        <f t="shared" ca="1" si="100"/>
        <v>4.9561235091662492E-2</v>
      </c>
      <c r="H1961">
        <f t="shared" ca="1" si="101"/>
        <v>-0.33087701730952229</v>
      </c>
    </row>
    <row r="1962" spans="7:8" x14ac:dyDescent="0.45">
      <c r="G1962">
        <f t="shared" ca="1" si="100"/>
        <v>-0.35092908875223205</v>
      </c>
      <c r="H1962">
        <f t="shared" ca="1" si="101"/>
        <v>-0.21018210800086135</v>
      </c>
    </row>
    <row r="1963" spans="7:8" x14ac:dyDescent="0.45">
      <c r="G1963">
        <f t="shared" ca="1" si="100"/>
        <v>0.3963292757658945</v>
      </c>
      <c r="H1963">
        <f t="shared" ca="1" si="101"/>
        <v>-0.17625643850421488</v>
      </c>
    </row>
    <row r="1964" spans="7:8" x14ac:dyDescent="0.45">
      <c r="G1964">
        <f t="shared" ca="1" si="100"/>
        <v>-5.1120289796610097E-2</v>
      </c>
      <c r="H1964">
        <f t="shared" ca="1" si="101"/>
        <v>-0.33072004930444393</v>
      </c>
    </row>
    <row r="1965" spans="7:8" x14ac:dyDescent="0.45">
      <c r="G1965">
        <f t="shared" ca="1" si="100"/>
        <v>-0.16531942785194814</v>
      </c>
      <c r="H1965">
        <f t="shared" ca="1" si="101"/>
        <v>-0.30600282010803781</v>
      </c>
    </row>
    <row r="1966" spans="7:8" x14ac:dyDescent="0.45">
      <c r="G1966">
        <f t="shared" ca="1" si="100"/>
        <v>0.69785013986572031</v>
      </c>
      <c r="H1966">
        <f t="shared" ca="1" si="101"/>
        <v>0.15366148437727206</v>
      </c>
    </row>
    <row r="1967" spans="7:8" x14ac:dyDescent="0.45">
      <c r="G1967">
        <f t="shared" ca="1" si="100"/>
        <v>0.26705402908828235</v>
      </c>
      <c r="H1967">
        <f t="shared" ca="1" si="101"/>
        <v>-0.26201547888104815</v>
      </c>
    </row>
    <row r="1968" spans="7:8" x14ac:dyDescent="0.45">
      <c r="G1968">
        <f t="shared" ca="1" si="100"/>
        <v>-4.8588402510403436E-3</v>
      </c>
      <c r="H1968">
        <f t="shared" ca="1" si="101"/>
        <v>-0.3333097250047482</v>
      </c>
    </row>
    <row r="1969" spans="7:8" x14ac:dyDescent="0.45">
      <c r="G1969">
        <f t="shared" ca="1" si="100"/>
        <v>-0.11467298782055178</v>
      </c>
      <c r="H1969">
        <f t="shared" ca="1" si="101"/>
        <v>-0.32018343919764092</v>
      </c>
    </row>
    <row r="1970" spans="7:8" x14ac:dyDescent="0.45">
      <c r="G1970">
        <f t="shared" ca="1" si="100"/>
        <v>-0.9917205892696056</v>
      </c>
      <c r="H1970">
        <f t="shared" ca="1" si="101"/>
        <v>0.65017639384792036</v>
      </c>
    </row>
    <row r="1971" spans="7:8" x14ac:dyDescent="0.45">
      <c r="G1971">
        <f t="shared" ca="1" si="100"/>
        <v>0.60616527305708667</v>
      </c>
      <c r="H1971">
        <f t="shared" ca="1" si="101"/>
        <v>3.4103004927039104E-2</v>
      </c>
    </row>
    <row r="1972" spans="7:8" x14ac:dyDescent="0.45">
      <c r="G1972">
        <f t="shared" ca="1" si="100"/>
        <v>-0.57273360799364248</v>
      </c>
      <c r="H1972">
        <f t="shared" ca="1" si="101"/>
        <v>-5.3095476079179638E-3</v>
      </c>
    </row>
    <row r="1973" spans="7:8" x14ac:dyDescent="0.45">
      <c r="G1973">
        <f t="shared" ca="1" si="100"/>
        <v>-0.97044862450722935</v>
      </c>
      <c r="H1973">
        <f t="shared" ca="1" si="101"/>
        <v>0.60843719947464003</v>
      </c>
    </row>
    <row r="1974" spans="7:8" x14ac:dyDescent="0.45">
      <c r="G1974">
        <f t="shared" ca="1" si="100"/>
        <v>-0.84053316095435271</v>
      </c>
      <c r="H1974">
        <f t="shared" ca="1" si="101"/>
        <v>0.37316266133058246</v>
      </c>
    </row>
    <row r="1975" spans="7:8" x14ac:dyDescent="0.45">
      <c r="G1975">
        <f t="shared" ca="1" si="100"/>
        <v>-2.8810272067675027E-2</v>
      </c>
      <c r="H1975">
        <f t="shared" ca="1" si="101"/>
        <v>-0.33250330155671987</v>
      </c>
    </row>
    <row r="1976" spans="7:8" x14ac:dyDescent="0.45">
      <c r="G1976">
        <f t="shared" ca="1" si="100"/>
        <v>0.70578441437475226</v>
      </c>
      <c r="H1976">
        <f t="shared" ca="1" si="101"/>
        <v>0.16479830624097869</v>
      </c>
    </row>
    <row r="1977" spans="7:8" x14ac:dyDescent="0.45">
      <c r="G1977">
        <f t="shared" ca="1" si="100"/>
        <v>0.19951779977437822</v>
      </c>
      <c r="H1977">
        <f t="shared" ca="1" si="101"/>
        <v>-0.29352598090652443</v>
      </c>
    </row>
    <row r="1978" spans="7:8" x14ac:dyDescent="0.45">
      <c r="G1978">
        <f t="shared" ca="1" si="100"/>
        <v>0.39107302041392644</v>
      </c>
      <c r="H1978">
        <f t="shared" ca="1" si="101"/>
        <v>-0.18039522603766198</v>
      </c>
    </row>
    <row r="1979" spans="7:8" x14ac:dyDescent="0.45">
      <c r="G1979">
        <f t="shared" ca="1" si="100"/>
        <v>0.87654630012574675</v>
      </c>
      <c r="H1979">
        <f t="shared" ca="1" si="101"/>
        <v>0.43500008293080233</v>
      </c>
    </row>
    <row r="1980" spans="7:8" x14ac:dyDescent="0.45">
      <c r="G1980">
        <f t="shared" ca="1" si="100"/>
        <v>-0.18326221328153247</v>
      </c>
      <c r="H1980">
        <f t="shared" ca="1" si="101"/>
        <v>-0.29974829451648743</v>
      </c>
    </row>
    <row r="1981" spans="7:8" x14ac:dyDescent="0.45">
      <c r="G1981">
        <f t="shared" ca="1" si="100"/>
        <v>-2.9895326607522404E-2</v>
      </c>
      <c r="H1981">
        <f t="shared" ca="1" si="101"/>
        <v>-0.33243960278036289</v>
      </c>
    </row>
    <row r="1982" spans="7:8" x14ac:dyDescent="0.45">
      <c r="G1982">
        <f t="shared" ca="1" si="100"/>
        <v>-6.7939138348226152E-2</v>
      </c>
      <c r="H1982">
        <f t="shared" ca="1" si="101"/>
        <v>-0.32871760681383388</v>
      </c>
    </row>
    <row r="1983" spans="7:8" x14ac:dyDescent="0.45">
      <c r="G1983">
        <f t="shared" ca="1" si="100"/>
        <v>-0.4383841924163922</v>
      </c>
      <c r="H1983">
        <f t="shared" ca="1" si="101"/>
        <v>-0.14115263317276094</v>
      </c>
    </row>
    <row r="1984" spans="7:8" x14ac:dyDescent="0.45">
      <c r="G1984">
        <f t="shared" ca="1" si="100"/>
        <v>0.117113730234672</v>
      </c>
      <c r="H1984">
        <f t="shared" ca="1" si="101"/>
        <v>-0.31961770752385377</v>
      </c>
    </row>
    <row r="1985" spans="7:8" x14ac:dyDescent="0.45">
      <c r="G1985">
        <f t="shared" ca="1" si="100"/>
        <v>2.0808510173618701E-3</v>
      </c>
      <c r="H1985">
        <f t="shared" ca="1" si="101"/>
        <v>-0.33332900339237687</v>
      </c>
    </row>
    <row r="1986" spans="7:8" x14ac:dyDescent="0.45">
      <c r="G1986">
        <f t="shared" ca="1" si="100"/>
        <v>-1.2901915157657253</v>
      </c>
      <c r="H1986">
        <f t="shared" ca="1" si="101"/>
        <v>1.3312608140205267</v>
      </c>
    </row>
    <row r="1987" spans="7:8" x14ac:dyDescent="0.45">
      <c r="G1987">
        <f t="shared" ca="1" si="100"/>
        <v>1.9152971481773366E-2</v>
      </c>
      <c r="H1987">
        <f t="shared" ca="1" si="101"/>
        <v>-0.33296649701675168</v>
      </c>
    </row>
    <row r="1988" spans="7:8" x14ac:dyDescent="0.45">
      <c r="G1988">
        <f t="shared" ca="1" si="100"/>
        <v>-1.2477609667292127</v>
      </c>
      <c r="H1988">
        <f t="shared" ca="1" si="101"/>
        <v>1.223574096759686</v>
      </c>
    </row>
    <row r="1989" spans="7:8" x14ac:dyDescent="0.45">
      <c r="G1989">
        <f t="shared" ca="1" si="100"/>
        <v>-0.94893808416580672</v>
      </c>
      <c r="H1989">
        <f t="shared" ca="1" si="101"/>
        <v>0.56715015424693838</v>
      </c>
    </row>
    <row r="1990" spans="7:8" x14ac:dyDescent="0.45">
      <c r="G1990">
        <f t="shared" ca="1" si="100"/>
        <v>-0.30102295262228546</v>
      </c>
      <c r="H1990">
        <f t="shared" ca="1" si="101"/>
        <v>-0.2427185153278946</v>
      </c>
    </row>
    <row r="1991" spans="7:8" x14ac:dyDescent="0.45">
      <c r="G1991">
        <f t="shared" ca="1" si="100"/>
        <v>3.8801901968921679E-2</v>
      </c>
      <c r="H1991">
        <f t="shared" ca="1" si="101"/>
        <v>-0.33182774573692753</v>
      </c>
    </row>
    <row r="1992" spans="7:8" x14ac:dyDescent="0.45">
      <c r="G1992">
        <f t="shared" ca="1" si="100"/>
        <v>-0.10163854783098406</v>
      </c>
      <c r="H1992">
        <f t="shared" ca="1" si="101"/>
        <v>-0.32300293892814208</v>
      </c>
    </row>
    <row r="1993" spans="7:8" x14ac:dyDescent="0.45">
      <c r="G1993">
        <f t="shared" ref="G1993:G2056" ca="1" si="102">_xlfn.NORM.S.INV(RAND())*SQRT($I$4)</f>
        <v>0.18008318640263968</v>
      </c>
      <c r="H1993">
        <f t="shared" ref="H1993:H2056" ca="1" si="103">G1993^2-$B$3^3/3</f>
        <v>-0.30090337930840544</v>
      </c>
    </row>
    <row r="1994" spans="7:8" x14ac:dyDescent="0.45">
      <c r="G1994">
        <f t="shared" ca="1" si="102"/>
        <v>-0.20082012407712169</v>
      </c>
      <c r="H1994">
        <f t="shared" ca="1" si="103"/>
        <v>-0.29300461109898279</v>
      </c>
    </row>
    <row r="1995" spans="7:8" x14ac:dyDescent="0.45">
      <c r="G1995">
        <f t="shared" ca="1" si="102"/>
        <v>-0.83288008839579764</v>
      </c>
      <c r="H1995">
        <f t="shared" ca="1" si="103"/>
        <v>0.36035590831285841</v>
      </c>
    </row>
    <row r="1996" spans="7:8" x14ac:dyDescent="0.45">
      <c r="G1996">
        <f t="shared" ca="1" si="102"/>
        <v>8.0909161648673109E-2</v>
      </c>
      <c r="H1996">
        <f t="shared" ca="1" si="103"/>
        <v>-0.32678704089464222</v>
      </c>
    </row>
    <row r="1997" spans="7:8" x14ac:dyDescent="0.45">
      <c r="G1997">
        <f t="shared" ca="1" si="102"/>
        <v>4.3461823139586589E-2</v>
      </c>
      <c r="H1997">
        <f t="shared" ca="1" si="103"/>
        <v>-0.33144440326271662</v>
      </c>
    </row>
    <row r="1998" spans="7:8" x14ac:dyDescent="0.45">
      <c r="G1998">
        <f t="shared" ca="1" si="102"/>
        <v>-0.43598968908381402</v>
      </c>
      <c r="H1998">
        <f t="shared" ca="1" si="103"/>
        <v>-0.14324632434593249</v>
      </c>
    </row>
    <row r="1999" spans="7:8" x14ac:dyDescent="0.45">
      <c r="G1999">
        <f t="shared" ca="1" si="102"/>
        <v>7.3870426656503729E-2</v>
      </c>
      <c r="H1999">
        <f t="shared" ca="1" si="103"/>
        <v>-0.32787649339891944</v>
      </c>
    </row>
    <row r="2000" spans="7:8" x14ac:dyDescent="0.45">
      <c r="G2000">
        <f t="shared" ca="1" si="102"/>
        <v>0.52663111825110598</v>
      </c>
      <c r="H2000">
        <f t="shared" ca="1" si="103"/>
        <v>-5.5992998622922951E-2</v>
      </c>
    </row>
    <row r="2001" spans="7:8" x14ac:dyDescent="0.45">
      <c r="G2001">
        <f t="shared" ca="1" si="102"/>
        <v>7.2286523603661876E-2</v>
      </c>
      <c r="H2001">
        <f t="shared" ca="1" si="103"/>
        <v>-0.32810799183863054</v>
      </c>
    </row>
    <row r="2002" spans="7:8" x14ac:dyDescent="0.45">
      <c r="G2002">
        <f t="shared" ca="1" si="102"/>
        <v>0.40828900852331901</v>
      </c>
      <c r="H2002">
        <f t="shared" ca="1" si="103"/>
        <v>-0.16663341885237845</v>
      </c>
    </row>
    <row r="2003" spans="7:8" x14ac:dyDescent="0.45">
      <c r="G2003">
        <f t="shared" ca="1" si="102"/>
        <v>0.46153921544905052</v>
      </c>
      <c r="H2003">
        <f t="shared" ca="1" si="103"/>
        <v>-0.12031488593600823</v>
      </c>
    </row>
    <row r="2004" spans="7:8" x14ac:dyDescent="0.45">
      <c r="G2004">
        <f t="shared" ca="1" si="102"/>
        <v>0.15237127397049668</v>
      </c>
      <c r="H2004">
        <f t="shared" ca="1" si="103"/>
        <v>-0.31011632820194113</v>
      </c>
    </row>
    <row r="2005" spans="7:8" x14ac:dyDescent="0.45">
      <c r="G2005">
        <f t="shared" ca="1" si="102"/>
        <v>-0.29410014581860622</v>
      </c>
      <c r="H2005">
        <f t="shared" ca="1" si="103"/>
        <v>-0.24683843756280788</v>
      </c>
    </row>
    <row r="2006" spans="7:8" x14ac:dyDescent="0.45">
      <c r="G2006">
        <f t="shared" ca="1" si="102"/>
        <v>-0.2106953685581397</v>
      </c>
      <c r="H2006">
        <f t="shared" ca="1" si="103"/>
        <v>-0.28894079500148301</v>
      </c>
    </row>
    <row r="2007" spans="7:8" x14ac:dyDescent="0.45">
      <c r="G2007">
        <f t="shared" ca="1" si="102"/>
        <v>-0.15993484355759163</v>
      </c>
      <c r="H2007">
        <f t="shared" ca="1" si="103"/>
        <v>-0.30775417914954201</v>
      </c>
    </row>
    <row r="2008" spans="7:8" x14ac:dyDescent="0.45">
      <c r="G2008">
        <f t="shared" ca="1" si="102"/>
        <v>-0.13795007542121404</v>
      </c>
      <c r="H2008">
        <f t="shared" ca="1" si="103"/>
        <v>-0.3143031100246147</v>
      </c>
    </row>
    <row r="2009" spans="7:8" x14ac:dyDescent="0.45">
      <c r="G2009">
        <f t="shared" ca="1" si="102"/>
        <v>-0.22416280044704004</v>
      </c>
      <c r="H2009">
        <f t="shared" ca="1" si="103"/>
        <v>-0.28308437222907384</v>
      </c>
    </row>
    <row r="2010" spans="7:8" x14ac:dyDescent="0.45">
      <c r="G2010">
        <f t="shared" ca="1" si="102"/>
        <v>-6.4787920714642717E-3</v>
      </c>
      <c r="H2010">
        <f t="shared" ca="1" si="103"/>
        <v>-0.33329135858662806</v>
      </c>
    </row>
    <row r="2011" spans="7:8" x14ac:dyDescent="0.45">
      <c r="G2011">
        <f t="shared" ca="1" si="102"/>
        <v>-0.78167426831432341</v>
      </c>
      <c r="H2011">
        <f t="shared" ca="1" si="103"/>
        <v>0.27768132841139953</v>
      </c>
    </row>
    <row r="2012" spans="7:8" x14ac:dyDescent="0.45">
      <c r="G2012">
        <f t="shared" ca="1" si="102"/>
        <v>0.3828752859157501</v>
      </c>
      <c r="H2012">
        <f t="shared" ca="1" si="103"/>
        <v>-0.18673984876826594</v>
      </c>
    </row>
    <row r="2013" spans="7:8" x14ac:dyDescent="0.45">
      <c r="G2013">
        <f t="shared" ca="1" si="102"/>
        <v>0.48816130107376676</v>
      </c>
      <c r="H2013">
        <f t="shared" ca="1" si="103"/>
        <v>-9.5031877467300546E-2</v>
      </c>
    </row>
    <row r="2014" spans="7:8" x14ac:dyDescent="0.45">
      <c r="G2014">
        <f t="shared" ca="1" si="102"/>
        <v>0.30081973875889134</v>
      </c>
      <c r="H2014">
        <f t="shared" ca="1" si="103"/>
        <v>-0.24284081810636568</v>
      </c>
    </row>
    <row r="2015" spans="7:8" x14ac:dyDescent="0.45">
      <c r="G2015">
        <f t="shared" ca="1" si="102"/>
        <v>1.1067978831661416</v>
      </c>
      <c r="H2015">
        <f t="shared" ca="1" si="103"/>
        <v>0.89166822084771868</v>
      </c>
    </row>
    <row r="2016" spans="7:8" x14ac:dyDescent="0.45">
      <c r="G2016">
        <f t="shared" ca="1" si="102"/>
        <v>-0.63025184810611656</v>
      </c>
      <c r="H2016">
        <f t="shared" ca="1" si="103"/>
        <v>6.3884058707842084E-2</v>
      </c>
    </row>
    <row r="2017" spans="7:8" x14ac:dyDescent="0.45">
      <c r="G2017">
        <f t="shared" ca="1" si="102"/>
        <v>0.10466232053744254</v>
      </c>
      <c r="H2017">
        <f t="shared" ca="1" si="103"/>
        <v>-0.32237913199305096</v>
      </c>
    </row>
    <row r="2018" spans="7:8" x14ac:dyDescent="0.45">
      <c r="G2018">
        <f t="shared" ca="1" si="102"/>
        <v>7.5284920088926149E-2</v>
      </c>
      <c r="H2018">
        <f t="shared" ca="1" si="103"/>
        <v>-0.3276655141405373</v>
      </c>
    </row>
    <row r="2019" spans="7:8" x14ac:dyDescent="0.45">
      <c r="G2019">
        <f t="shared" ca="1" si="102"/>
        <v>-0.63383053040309789</v>
      </c>
      <c r="H2019">
        <f t="shared" ca="1" si="103"/>
        <v>6.8407807937739096E-2</v>
      </c>
    </row>
    <row r="2020" spans="7:8" x14ac:dyDescent="0.45">
      <c r="G2020">
        <f t="shared" ca="1" si="102"/>
        <v>2.8962768697731022E-2</v>
      </c>
      <c r="H2020">
        <f t="shared" ca="1" si="103"/>
        <v>-0.33249449136269504</v>
      </c>
    </row>
    <row r="2021" spans="7:8" x14ac:dyDescent="0.45">
      <c r="G2021">
        <f t="shared" ca="1" si="102"/>
        <v>2.3114194922814905E-2</v>
      </c>
      <c r="H2021">
        <f t="shared" ca="1" si="103"/>
        <v>-0.33279906732640341</v>
      </c>
    </row>
    <row r="2022" spans="7:8" x14ac:dyDescent="0.45">
      <c r="G2022">
        <f t="shared" ca="1" si="102"/>
        <v>1.2677283356416513</v>
      </c>
      <c r="H2022">
        <f t="shared" ca="1" si="103"/>
        <v>1.2738017996554181</v>
      </c>
    </row>
    <row r="2023" spans="7:8" x14ac:dyDescent="0.45">
      <c r="G2023">
        <f t="shared" ca="1" si="102"/>
        <v>-0.38733311384321961</v>
      </c>
      <c r="H2023">
        <f t="shared" ca="1" si="103"/>
        <v>-0.18330639225384879</v>
      </c>
    </row>
    <row r="2024" spans="7:8" x14ac:dyDescent="0.45">
      <c r="G2024">
        <f t="shared" ca="1" si="102"/>
        <v>-0.32474457114821897</v>
      </c>
      <c r="H2024">
        <f t="shared" ca="1" si="103"/>
        <v>-0.22787429684309266</v>
      </c>
    </row>
    <row r="2025" spans="7:8" x14ac:dyDescent="0.45">
      <c r="G2025">
        <f t="shared" ca="1" si="102"/>
        <v>0.14472413512902052</v>
      </c>
      <c r="H2025">
        <f t="shared" ca="1" si="103"/>
        <v>-0.31238825804449033</v>
      </c>
    </row>
    <row r="2026" spans="7:8" x14ac:dyDescent="0.45">
      <c r="G2026">
        <f t="shared" ca="1" si="102"/>
        <v>-7.5619407640570596E-2</v>
      </c>
      <c r="H2026">
        <f t="shared" ca="1" si="103"/>
        <v>-0.32761503852142254</v>
      </c>
    </row>
    <row r="2027" spans="7:8" x14ac:dyDescent="0.45">
      <c r="G2027">
        <f t="shared" ca="1" si="102"/>
        <v>1.7581212562260962E-2</v>
      </c>
      <c r="H2027">
        <f t="shared" ca="1" si="103"/>
        <v>-0.3330242342981739</v>
      </c>
    </row>
    <row r="2028" spans="7:8" x14ac:dyDescent="0.45">
      <c r="G2028">
        <f t="shared" ca="1" si="102"/>
        <v>0.5859608847890162</v>
      </c>
      <c r="H2028">
        <f t="shared" ca="1" si="103"/>
        <v>1.0016825169393395E-2</v>
      </c>
    </row>
    <row r="2029" spans="7:8" x14ac:dyDescent="0.45">
      <c r="G2029">
        <f t="shared" ca="1" si="102"/>
        <v>0.12777093212329754</v>
      </c>
      <c r="H2029">
        <f t="shared" ca="1" si="103"/>
        <v>-0.31700792223767699</v>
      </c>
    </row>
    <row r="2030" spans="7:8" x14ac:dyDescent="0.45">
      <c r="G2030">
        <f t="shared" ca="1" si="102"/>
        <v>-0.14946994322397153</v>
      </c>
      <c r="H2030">
        <f t="shared" ca="1" si="103"/>
        <v>-0.31099206940595603</v>
      </c>
    </row>
    <row r="2031" spans="7:8" x14ac:dyDescent="0.45">
      <c r="G2031">
        <f t="shared" ca="1" si="102"/>
        <v>0.90586694467573381</v>
      </c>
      <c r="H2031">
        <f t="shared" ca="1" si="103"/>
        <v>0.48726158812281567</v>
      </c>
    </row>
    <row r="2032" spans="7:8" x14ac:dyDescent="0.45">
      <c r="G2032">
        <f t="shared" ca="1" si="102"/>
        <v>-0.2128032624030517</v>
      </c>
      <c r="H2032">
        <f t="shared" ca="1" si="103"/>
        <v>-0.28804810484395127</v>
      </c>
    </row>
    <row r="2033" spans="7:8" x14ac:dyDescent="0.45">
      <c r="G2033">
        <f t="shared" ca="1" si="102"/>
        <v>0.19715945871432591</v>
      </c>
      <c r="H2033">
        <f t="shared" ca="1" si="103"/>
        <v>-0.29446148117280735</v>
      </c>
    </row>
    <row r="2034" spans="7:8" x14ac:dyDescent="0.45">
      <c r="G2034">
        <f t="shared" ca="1" si="102"/>
        <v>-0.79855724284902496</v>
      </c>
      <c r="H2034">
        <f t="shared" ca="1" si="103"/>
        <v>0.30436033677330326</v>
      </c>
    </row>
    <row r="2035" spans="7:8" x14ac:dyDescent="0.45">
      <c r="G2035">
        <f t="shared" ca="1" si="102"/>
        <v>0.72328800903357915</v>
      </c>
      <c r="H2035">
        <f t="shared" ca="1" si="103"/>
        <v>0.18981221067842552</v>
      </c>
    </row>
    <row r="2036" spans="7:8" x14ac:dyDescent="0.45">
      <c r="G2036">
        <f t="shared" ca="1" si="102"/>
        <v>-7.4587250135286026E-2</v>
      </c>
      <c r="H2036">
        <f t="shared" ca="1" si="103"/>
        <v>-0.32777007545058962</v>
      </c>
    </row>
    <row r="2037" spans="7:8" x14ac:dyDescent="0.45">
      <c r="G2037">
        <f t="shared" ca="1" si="102"/>
        <v>-0.36791138881954205</v>
      </c>
      <c r="H2037">
        <f t="shared" ca="1" si="103"/>
        <v>-0.19797454331020906</v>
      </c>
    </row>
    <row r="2038" spans="7:8" x14ac:dyDescent="0.45">
      <c r="G2038">
        <f t="shared" ca="1" si="102"/>
        <v>-0.84886537725033895</v>
      </c>
      <c r="H2038">
        <f t="shared" ca="1" si="103"/>
        <v>0.38723909536102691</v>
      </c>
    </row>
    <row r="2039" spans="7:8" x14ac:dyDescent="0.45">
      <c r="G2039">
        <f t="shared" ca="1" si="102"/>
        <v>-1.06553012253666</v>
      </c>
      <c r="H2039">
        <f t="shared" ca="1" si="103"/>
        <v>0.80202110869965648</v>
      </c>
    </row>
    <row r="2040" spans="7:8" x14ac:dyDescent="0.45">
      <c r="G2040">
        <f t="shared" ca="1" si="102"/>
        <v>0.50391727448488999</v>
      </c>
      <c r="H2040">
        <f t="shared" ca="1" si="103"/>
        <v>-7.9400713809053336E-2</v>
      </c>
    </row>
    <row r="2041" spans="7:8" x14ac:dyDescent="0.45">
      <c r="G2041">
        <f t="shared" ca="1" si="102"/>
        <v>0.18127639401576257</v>
      </c>
      <c r="H2041">
        <f t="shared" ca="1" si="103"/>
        <v>-0.30047220230597532</v>
      </c>
    </row>
    <row r="2042" spans="7:8" x14ac:dyDescent="0.45">
      <c r="G2042">
        <f t="shared" ca="1" si="102"/>
        <v>-0.10346215895722501</v>
      </c>
      <c r="H2042">
        <f t="shared" ca="1" si="103"/>
        <v>-0.32262891499724322</v>
      </c>
    </row>
    <row r="2043" spans="7:8" x14ac:dyDescent="0.45">
      <c r="G2043">
        <f t="shared" ca="1" si="102"/>
        <v>-1.0618271062478466</v>
      </c>
      <c r="H2043">
        <f t="shared" ca="1" si="103"/>
        <v>0.7941434702293424</v>
      </c>
    </row>
    <row r="2044" spans="7:8" x14ac:dyDescent="0.45">
      <c r="G2044">
        <f t="shared" ca="1" si="102"/>
        <v>-0.17312392068038332</v>
      </c>
      <c r="H2044">
        <f t="shared" ca="1" si="103"/>
        <v>-0.30336144142158566</v>
      </c>
    </row>
    <row r="2045" spans="7:8" x14ac:dyDescent="0.45">
      <c r="G2045">
        <f t="shared" ca="1" si="102"/>
        <v>0.51824817748656549</v>
      </c>
      <c r="H2045">
        <f t="shared" ca="1" si="103"/>
        <v>-6.475215986518662E-2</v>
      </c>
    </row>
    <row r="2046" spans="7:8" x14ac:dyDescent="0.45">
      <c r="G2046">
        <f t="shared" ca="1" si="102"/>
        <v>-0.72972124618047818</v>
      </c>
      <c r="H2046">
        <f t="shared" ca="1" si="103"/>
        <v>0.19915976379385675</v>
      </c>
    </row>
    <row r="2047" spans="7:8" x14ac:dyDescent="0.45">
      <c r="G2047">
        <f t="shared" ca="1" si="102"/>
        <v>0.28621684993767255</v>
      </c>
      <c r="H2047">
        <f t="shared" ca="1" si="103"/>
        <v>-0.25141324814508914</v>
      </c>
    </row>
    <row r="2048" spans="7:8" x14ac:dyDescent="0.45">
      <c r="G2048">
        <f t="shared" ca="1" si="102"/>
        <v>0.14425425361773397</v>
      </c>
      <c r="H2048">
        <f t="shared" ca="1" si="103"/>
        <v>-0.31252404364652381</v>
      </c>
    </row>
    <row r="2049" spans="7:8" x14ac:dyDescent="0.45">
      <c r="G2049">
        <f t="shared" ca="1" si="102"/>
        <v>0.15013025766329857</v>
      </c>
      <c r="H2049">
        <f t="shared" ca="1" si="103"/>
        <v>-0.31079423906728487</v>
      </c>
    </row>
    <row r="2050" spans="7:8" x14ac:dyDescent="0.45">
      <c r="G2050">
        <f t="shared" ca="1" si="102"/>
        <v>-0.23109994195986933</v>
      </c>
      <c r="H2050">
        <f t="shared" ca="1" si="103"/>
        <v>-0.27992615015947836</v>
      </c>
    </row>
    <row r="2051" spans="7:8" x14ac:dyDescent="0.45">
      <c r="G2051">
        <f t="shared" ca="1" si="102"/>
        <v>0.16590323687192338</v>
      </c>
      <c r="H2051">
        <f t="shared" ca="1" si="103"/>
        <v>-0.30580944932875181</v>
      </c>
    </row>
    <row r="2052" spans="7:8" x14ac:dyDescent="0.45">
      <c r="G2052">
        <f t="shared" ca="1" si="102"/>
        <v>0.45083209656018974</v>
      </c>
      <c r="H2052">
        <f t="shared" ca="1" si="103"/>
        <v>-0.13008375404447706</v>
      </c>
    </row>
    <row r="2053" spans="7:8" x14ac:dyDescent="0.45">
      <c r="G2053">
        <f t="shared" ca="1" si="102"/>
        <v>-5.0266882049598307E-4</v>
      </c>
      <c r="H2053">
        <f t="shared" ca="1" si="103"/>
        <v>-0.3333330806573902</v>
      </c>
    </row>
    <row r="2054" spans="7:8" x14ac:dyDescent="0.45">
      <c r="G2054">
        <f t="shared" ca="1" si="102"/>
        <v>0.53238140156626435</v>
      </c>
      <c r="H2054">
        <f t="shared" ca="1" si="103"/>
        <v>-4.990337659967331E-2</v>
      </c>
    </row>
    <row r="2055" spans="7:8" x14ac:dyDescent="0.45">
      <c r="G2055">
        <f t="shared" ca="1" si="102"/>
        <v>0.15281347623220445</v>
      </c>
      <c r="H2055">
        <f t="shared" ca="1" si="103"/>
        <v>-0.3099813748151628</v>
      </c>
    </row>
    <row r="2056" spans="7:8" x14ac:dyDescent="0.45">
      <c r="G2056">
        <f t="shared" ca="1" si="102"/>
        <v>0.27733155298736717</v>
      </c>
      <c r="H2056">
        <f t="shared" ca="1" si="103"/>
        <v>-0.25642054305094847</v>
      </c>
    </row>
    <row r="2057" spans="7:8" x14ac:dyDescent="0.45">
      <c r="G2057">
        <f t="shared" ref="G2057:G2120" ca="1" si="104">_xlfn.NORM.S.INV(RAND())*SQRT($I$4)</f>
        <v>-0.15222716485838381</v>
      </c>
      <c r="H2057">
        <f t="shared" ref="H2057:H2120" ca="1" si="105">G2057^2-$B$3^3/3</f>
        <v>-0.31016022361251178</v>
      </c>
    </row>
    <row r="2058" spans="7:8" x14ac:dyDescent="0.45">
      <c r="G2058">
        <f t="shared" ca="1" si="104"/>
        <v>-3.0488189510067615E-2</v>
      </c>
      <c r="H2058">
        <f t="shared" ca="1" si="105"/>
        <v>-0.33240380363373151</v>
      </c>
    </row>
    <row r="2059" spans="7:8" x14ac:dyDescent="0.45">
      <c r="G2059">
        <f t="shared" ca="1" si="104"/>
        <v>0.2649412483591686</v>
      </c>
      <c r="H2059">
        <f t="shared" ca="1" si="105"/>
        <v>-0.26313946825121864</v>
      </c>
    </row>
    <row r="2060" spans="7:8" x14ac:dyDescent="0.45">
      <c r="G2060">
        <f t="shared" ca="1" si="104"/>
        <v>-0.10584777010680012</v>
      </c>
      <c r="H2060">
        <f t="shared" ca="1" si="105"/>
        <v>-0.32212958289675131</v>
      </c>
    </row>
    <row r="2061" spans="7:8" x14ac:dyDescent="0.45">
      <c r="G2061">
        <f t="shared" ca="1" si="104"/>
        <v>-0.65691642598687183</v>
      </c>
      <c r="H2061">
        <f t="shared" ca="1" si="105"/>
        <v>9.8205857398031948E-2</v>
      </c>
    </row>
    <row r="2062" spans="7:8" x14ac:dyDescent="0.45">
      <c r="G2062">
        <f t="shared" ca="1" si="104"/>
        <v>0.58046318708869493</v>
      </c>
      <c r="H2062">
        <f t="shared" ca="1" si="105"/>
        <v>3.604178231831956E-3</v>
      </c>
    </row>
    <row r="2063" spans="7:8" x14ac:dyDescent="0.45">
      <c r="G2063">
        <f t="shared" ca="1" si="104"/>
        <v>-1.6092714844193821</v>
      </c>
      <c r="H2063">
        <f t="shared" ca="1" si="105"/>
        <v>2.2564213772320278</v>
      </c>
    </row>
    <row r="2064" spans="7:8" x14ac:dyDescent="0.45">
      <c r="G2064">
        <f t="shared" ca="1" si="104"/>
        <v>-1.2790908450967076</v>
      </c>
      <c r="H2064">
        <f t="shared" ca="1" si="105"/>
        <v>1.3027400566768763</v>
      </c>
    </row>
    <row r="2065" spans="7:8" x14ac:dyDescent="0.45">
      <c r="G2065">
        <f t="shared" ca="1" si="104"/>
        <v>7.5006862603640215E-2</v>
      </c>
      <c r="H2065">
        <f t="shared" ca="1" si="105"/>
        <v>-0.32770730389569197</v>
      </c>
    </row>
    <row r="2066" spans="7:8" x14ac:dyDescent="0.45">
      <c r="G2066">
        <f t="shared" ca="1" si="104"/>
        <v>-0.48189791979872776</v>
      </c>
      <c r="H2066">
        <f t="shared" ca="1" si="105"/>
        <v>-0.10110772822699227</v>
      </c>
    </row>
    <row r="2067" spans="7:8" x14ac:dyDescent="0.45">
      <c r="G2067">
        <f t="shared" ca="1" si="104"/>
        <v>-6.3827101486619575E-2</v>
      </c>
      <c r="H2067">
        <f t="shared" ca="1" si="105"/>
        <v>-0.32925943444915007</v>
      </c>
    </row>
    <row r="2068" spans="7:8" x14ac:dyDescent="0.45">
      <c r="G2068">
        <f t="shared" ca="1" si="104"/>
        <v>0.71438183612140649</v>
      </c>
      <c r="H2068">
        <f t="shared" ca="1" si="105"/>
        <v>0.17700807444685879</v>
      </c>
    </row>
    <row r="2069" spans="7:8" x14ac:dyDescent="0.45">
      <c r="G2069">
        <f t="shared" ca="1" si="104"/>
        <v>0.17462107182224806</v>
      </c>
      <c r="H2069">
        <f t="shared" ca="1" si="105"/>
        <v>-0.3028408146089826</v>
      </c>
    </row>
    <row r="2070" spans="7:8" x14ac:dyDescent="0.45">
      <c r="G2070">
        <f t="shared" ca="1" si="104"/>
        <v>0.53929873226728464</v>
      </c>
      <c r="H2070">
        <f t="shared" ca="1" si="105"/>
        <v>-4.2490210708232945E-2</v>
      </c>
    </row>
    <row r="2071" spans="7:8" x14ac:dyDescent="0.45">
      <c r="G2071">
        <f t="shared" ca="1" si="104"/>
        <v>-0.16895204325582983</v>
      </c>
      <c r="H2071">
        <f t="shared" ca="1" si="105"/>
        <v>-0.30478854041301351</v>
      </c>
    </row>
    <row r="2072" spans="7:8" x14ac:dyDescent="0.45">
      <c r="G2072">
        <f t="shared" ca="1" si="104"/>
        <v>0.65837616365033469</v>
      </c>
      <c r="H2072">
        <f t="shared" ca="1" si="105"/>
        <v>0.10012583952959897</v>
      </c>
    </row>
    <row r="2073" spans="7:8" x14ac:dyDescent="0.45">
      <c r="G2073">
        <f t="shared" ca="1" si="104"/>
        <v>0.84265323833827321</v>
      </c>
      <c r="H2073">
        <f t="shared" ca="1" si="105"/>
        <v>0.37673114674864533</v>
      </c>
    </row>
    <row r="2074" spans="7:8" x14ac:dyDescent="0.45">
      <c r="G2074">
        <f t="shared" ca="1" si="104"/>
        <v>0.14155243512714391</v>
      </c>
      <c r="H2074">
        <f t="shared" ca="1" si="105"/>
        <v>-0.31329624144290902</v>
      </c>
    </row>
    <row r="2075" spans="7:8" x14ac:dyDescent="0.45">
      <c r="G2075">
        <f t="shared" ca="1" si="104"/>
        <v>-5.2516447119534466E-2</v>
      </c>
      <c r="H2075">
        <f t="shared" ca="1" si="105"/>
        <v>-0.33057535611527444</v>
      </c>
    </row>
    <row r="2076" spans="7:8" x14ac:dyDescent="0.45">
      <c r="G2076">
        <f t="shared" ca="1" si="104"/>
        <v>0.20797874010359343</v>
      </c>
      <c r="H2076">
        <f t="shared" ca="1" si="105"/>
        <v>-0.29007817699825522</v>
      </c>
    </row>
    <row r="2077" spans="7:8" x14ac:dyDescent="0.45">
      <c r="G2077">
        <f t="shared" ca="1" si="104"/>
        <v>-0.8630314200822643</v>
      </c>
      <c r="H2077">
        <f t="shared" ca="1" si="105"/>
        <v>0.41148989871587643</v>
      </c>
    </row>
    <row r="2078" spans="7:8" x14ac:dyDescent="0.45">
      <c r="G2078">
        <f t="shared" ca="1" si="104"/>
        <v>-1.1565589929650619</v>
      </c>
      <c r="H2078">
        <f t="shared" ca="1" si="105"/>
        <v>1.0042953708750249</v>
      </c>
    </row>
    <row r="2079" spans="7:8" x14ac:dyDescent="0.45">
      <c r="G2079">
        <f t="shared" ca="1" si="104"/>
        <v>0.15734510442858257</v>
      </c>
      <c r="H2079">
        <f t="shared" ca="1" si="105"/>
        <v>-0.30857585144569177</v>
      </c>
    </row>
    <row r="2080" spans="7:8" x14ac:dyDescent="0.45">
      <c r="G2080">
        <f t="shared" ca="1" si="104"/>
        <v>8.8046246941447352E-3</v>
      </c>
      <c r="H2080">
        <f t="shared" ca="1" si="105"/>
        <v>-0.33325581191732856</v>
      </c>
    </row>
    <row r="2081" spans="7:8" x14ac:dyDescent="0.45">
      <c r="G2081">
        <f t="shared" ca="1" si="104"/>
        <v>0.31618790095602756</v>
      </c>
      <c r="H2081">
        <f t="shared" ca="1" si="105"/>
        <v>-0.23335854462235461</v>
      </c>
    </row>
    <row r="2082" spans="7:8" x14ac:dyDescent="0.45">
      <c r="G2082">
        <f t="shared" ca="1" si="104"/>
        <v>-0.65531888770789204</v>
      </c>
      <c r="H2082">
        <f t="shared" ca="1" si="105"/>
        <v>9.6109511253375524E-2</v>
      </c>
    </row>
    <row r="2083" spans="7:8" x14ac:dyDescent="0.45">
      <c r="G2083">
        <f t="shared" ca="1" si="104"/>
        <v>-0.13721164839746455</v>
      </c>
      <c r="H2083">
        <f t="shared" ca="1" si="105"/>
        <v>-0.31450629687738385</v>
      </c>
    </row>
    <row r="2084" spans="7:8" x14ac:dyDescent="0.45">
      <c r="G2084">
        <f t="shared" ca="1" si="104"/>
        <v>-0.2177461997119991</v>
      </c>
      <c r="H2084">
        <f t="shared" ca="1" si="105"/>
        <v>-0.28591992584431553</v>
      </c>
    </row>
    <row r="2085" spans="7:8" x14ac:dyDescent="0.45">
      <c r="G2085">
        <f t="shared" ca="1" si="104"/>
        <v>-0.22052206239665056</v>
      </c>
      <c r="H2085">
        <f t="shared" ca="1" si="105"/>
        <v>-0.28470335332966107</v>
      </c>
    </row>
    <row r="2086" spans="7:8" x14ac:dyDescent="0.45">
      <c r="G2086">
        <f t="shared" ca="1" si="104"/>
        <v>0.37376260131094874</v>
      </c>
      <c r="H2086">
        <f t="shared" ca="1" si="105"/>
        <v>-0.19363485119460611</v>
      </c>
    </row>
    <row r="2087" spans="7:8" x14ac:dyDescent="0.45">
      <c r="G2087">
        <f t="shared" ca="1" si="104"/>
        <v>1.3783058282731335</v>
      </c>
      <c r="H2087">
        <f t="shared" ca="1" si="105"/>
        <v>1.5663936229183555</v>
      </c>
    </row>
    <row r="2088" spans="7:8" x14ac:dyDescent="0.45">
      <c r="G2088">
        <f t="shared" ca="1" si="104"/>
        <v>-0.43868102247519547</v>
      </c>
      <c r="H2088">
        <f t="shared" ca="1" si="105"/>
        <v>-0.14089229385345037</v>
      </c>
    </row>
    <row r="2089" spans="7:8" x14ac:dyDescent="0.45">
      <c r="G2089">
        <f t="shared" ca="1" si="104"/>
        <v>0.26686860898202081</v>
      </c>
      <c r="H2089">
        <f t="shared" ca="1" si="105"/>
        <v>-0.26211447887333461</v>
      </c>
    </row>
    <row r="2090" spans="7:8" x14ac:dyDescent="0.45">
      <c r="G2090">
        <f t="shared" ca="1" si="104"/>
        <v>-9.5782646866792234E-2</v>
      </c>
      <c r="H2090">
        <f t="shared" ca="1" si="105"/>
        <v>-0.32415901789252471</v>
      </c>
    </row>
    <row r="2091" spans="7:8" x14ac:dyDescent="0.45">
      <c r="G2091">
        <f t="shared" ca="1" si="104"/>
        <v>0.95273862598623704</v>
      </c>
      <c r="H2091">
        <f t="shared" ca="1" si="105"/>
        <v>0.5743775561128095</v>
      </c>
    </row>
    <row r="2092" spans="7:8" x14ac:dyDescent="0.45">
      <c r="G2092">
        <f t="shared" ca="1" si="104"/>
        <v>0.39257519841976551</v>
      </c>
      <c r="H2092">
        <f t="shared" ca="1" si="105"/>
        <v>-0.17921804691901505</v>
      </c>
    </row>
    <row r="2093" spans="7:8" x14ac:dyDescent="0.45">
      <c r="G2093">
        <f t="shared" ca="1" si="104"/>
        <v>-0.41262818507560944</v>
      </c>
      <c r="H2093">
        <f t="shared" ca="1" si="105"/>
        <v>-0.16307131421454191</v>
      </c>
    </row>
    <row r="2094" spans="7:8" x14ac:dyDescent="0.45">
      <c r="G2094">
        <f t="shared" ca="1" si="104"/>
        <v>0.39907865644484353</v>
      </c>
      <c r="H2094">
        <f t="shared" ca="1" si="105"/>
        <v>-0.17406955930351187</v>
      </c>
    </row>
    <row r="2095" spans="7:8" x14ac:dyDescent="0.45">
      <c r="G2095">
        <f t="shared" ca="1" si="104"/>
        <v>-0.58992197326569329</v>
      </c>
      <c r="H2095">
        <f t="shared" ca="1" si="105"/>
        <v>1.4674601208356008E-2</v>
      </c>
    </row>
    <row r="2096" spans="7:8" x14ac:dyDescent="0.45">
      <c r="G2096">
        <f t="shared" ca="1" si="104"/>
        <v>-4.5619693501414253E-2</v>
      </c>
      <c r="H2096">
        <f t="shared" ca="1" si="105"/>
        <v>-0.33125217689817033</v>
      </c>
    </row>
    <row r="2097" spans="7:8" x14ac:dyDescent="0.45">
      <c r="G2097">
        <f t="shared" ca="1" si="104"/>
        <v>0.90936038079902948</v>
      </c>
      <c r="H2097">
        <f t="shared" ca="1" si="105"/>
        <v>0.49360296883362259</v>
      </c>
    </row>
    <row r="2098" spans="7:8" x14ac:dyDescent="0.45">
      <c r="G2098">
        <f t="shared" ca="1" si="104"/>
        <v>0.48189203831172955</v>
      </c>
      <c r="H2098">
        <f t="shared" ca="1" si="105"/>
        <v>-0.10111339674509989</v>
      </c>
    </row>
    <row r="2099" spans="7:8" x14ac:dyDescent="0.45">
      <c r="G2099">
        <f t="shared" ca="1" si="104"/>
        <v>0.68057813980346427</v>
      </c>
      <c r="H2099">
        <f t="shared" ca="1" si="105"/>
        <v>0.12985327104501043</v>
      </c>
    </row>
    <row r="2100" spans="7:8" x14ac:dyDescent="0.45">
      <c r="G2100">
        <f t="shared" ca="1" si="104"/>
        <v>-0.45225928098495721</v>
      </c>
      <c r="H2100">
        <f t="shared" ca="1" si="105"/>
        <v>-0.12879487609630283</v>
      </c>
    </row>
    <row r="2101" spans="7:8" x14ac:dyDescent="0.45">
      <c r="G2101">
        <f t="shared" ca="1" si="104"/>
        <v>0.57526709011508215</v>
      </c>
      <c r="H2101">
        <f t="shared" ca="1" si="105"/>
        <v>-2.4011083638592612E-3</v>
      </c>
    </row>
    <row r="2102" spans="7:8" x14ac:dyDescent="0.45">
      <c r="G2102">
        <f t="shared" ca="1" si="104"/>
        <v>0.10862477261929197</v>
      </c>
      <c r="H2102">
        <f t="shared" ca="1" si="105"/>
        <v>-0.32153399210674044</v>
      </c>
    </row>
    <row r="2103" spans="7:8" x14ac:dyDescent="0.45">
      <c r="G2103">
        <f t="shared" ca="1" si="104"/>
        <v>0.9561949983191298</v>
      </c>
      <c r="H2103">
        <f t="shared" ca="1" si="105"/>
        <v>0.58097554147718733</v>
      </c>
    </row>
    <row r="2104" spans="7:8" x14ac:dyDescent="0.45">
      <c r="G2104">
        <f t="shared" ca="1" si="104"/>
        <v>0.14356418761408896</v>
      </c>
      <c r="H2104">
        <f t="shared" ca="1" si="105"/>
        <v>-0.31272265736804</v>
      </c>
    </row>
    <row r="2105" spans="7:8" x14ac:dyDescent="0.45">
      <c r="G2105">
        <f t="shared" ca="1" si="104"/>
        <v>0.62960326287624346</v>
      </c>
      <c r="H2105">
        <f t="shared" ca="1" si="105"/>
        <v>6.3066935291078818E-2</v>
      </c>
    </row>
    <row r="2106" spans="7:8" x14ac:dyDescent="0.45">
      <c r="G2106">
        <f t="shared" ca="1" si="104"/>
        <v>0.56333067998484898</v>
      </c>
      <c r="H2106">
        <f t="shared" ca="1" si="105"/>
        <v>-1.5991878321140962E-2</v>
      </c>
    </row>
    <row r="2107" spans="7:8" x14ac:dyDescent="0.45">
      <c r="G2107">
        <f t="shared" ca="1" si="104"/>
        <v>-9.054374424489138E-2</v>
      </c>
      <c r="H2107">
        <f t="shared" ca="1" si="105"/>
        <v>-0.32513516371144902</v>
      </c>
    </row>
    <row r="2108" spans="7:8" x14ac:dyDescent="0.45">
      <c r="G2108">
        <f t="shared" ca="1" si="104"/>
        <v>-0.4057645630028075</v>
      </c>
      <c r="H2108">
        <f t="shared" ca="1" si="105"/>
        <v>-0.16868845274447397</v>
      </c>
    </row>
    <row r="2109" spans="7:8" x14ac:dyDescent="0.45">
      <c r="G2109">
        <f t="shared" ca="1" si="104"/>
        <v>0.43583081060827816</v>
      </c>
      <c r="H2109">
        <f t="shared" ca="1" si="105"/>
        <v>-0.14338483785786449</v>
      </c>
    </row>
    <row r="2110" spans="7:8" x14ac:dyDescent="0.45">
      <c r="G2110">
        <f t="shared" ca="1" si="104"/>
        <v>0.18735372406396439</v>
      </c>
      <c r="H2110">
        <f t="shared" ca="1" si="105"/>
        <v>-0.29823191541269722</v>
      </c>
    </row>
    <row r="2111" spans="7:8" x14ac:dyDescent="0.45">
      <c r="G2111">
        <f t="shared" ca="1" si="104"/>
        <v>0.43253897526519092</v>
      </c>
      <c r="H2111">
        <f t="shared" ca="1" si="105"/>
        <v>-0.14624336820987188</v>
      </c>
    </row>
    <row r="2112" spans="7:8" x14ac:dyDescent="0.45">
      <c r="G2112">
        <f t="shared" ca="1" si="104"/>
        <v>0.56344054742224969</v>
      </c>
      <c r="H2112">
        <f t="shared" ca="1" si="105"/>
        <v>-1.5868082853848886E-2</v>
      </c>
    </row>
    <row r="2113" spans="7:8" x14ac:dyDescent="0.45">
      <c r="G2113">
        <f t="shared" ca="1" si="104"/>
        <v>-0.81075994935317297</v>
      </c>
      <c r="H2113">
        <f t="shared" ca="1" si="105"/>
        <v>0.32399836214182626</v>
      </c>
    </row>
    <row r="2114" spans="7:8" x14ac:dyDescent="0.45">
      <c r="G2114">
        <f t="shared" ca="1" si="104"/>
        <v>-0.2148323064437907</v>
      </c>
      <c r="H2114">
        <f t="shared" ca="1" si="105"/>
        <v>-0.28718041344137452</v>
      </c>
    </row>
    <row r="2115" spans="7:8" x14ac:dyDescent="0.45">
      <c r="G2115">
        <f t="shared" ca="1" si="104"/>
        <v>1.1216918487840839</v>
      </c>
      <c r="H2115">
        <f t="shared" ca="1" si="105"/>
        <v>0.92485927029532289</v>
      </c>
    </row>
    <row r="2116" spans="7:8" x14ac:dyDescent="0.45">
      <c r="G2116">
        <f t="shared" ca="1" si="104"/>
        <v>0.19135719173428878</v>
      </c>
      <c r="H2116">
        <f t="shared" ca="1" si="105"/>
        <v>-0.29671575850489995</v>
      </c>
    </row>
    <row r="2117" spans="7:8" x14ac:dyDescent="0.45">
      <c r="G2117">
        <f t="shared" ca="1" si="104"/>
        <v>-0.49680590456337653</v>
      </c>
      <c r="H2117">
        <f t="shared" ca="1" si="105"/>
        <v>-8.6517226524298524E-2</v>
      </c>
    </row>
    <row r="2118" spans="7:8" x14ac:dyDescent="0.45">
      <c r="G2118">
        <f t="shared" ca="1" si="104"/>
        <v>0.2813247808221363</v>
      </c>
      <c r="H2118">
        <f t="shared" ca="1" si="105"/>
        <v>-0.2541897010287103</v>
      </c>
    </row>
    <row r="2119" spans="7:8" x14ac:dyDescent="0.45">
      <c r="G2119">
        <f t="shared" ca="1" si="104"/>
        <v>-0.31808533710401837</v>
      </c>
      <c r="H2119">
        <f t="shared" ca="1" si="105"/>
        <v>-0.23215505165275629</v>
      </c>
    </row>
    <row r="2120" spans="7:8" x14ac:dyDescent="0.45">
      <c r="G2120">
        <f t="shared" ca="1" si="104"/>
        <v>-0.32403550371789508</v>
      </c>
      <c r="H2120">
        <f t="shared" ca="1" si="105"/>
        <v>-0.22833432566362333</v>
      </c>
    </row>
    <row r="2121" spans="7:8" x14ac:dyDescent="0.45">
      <c r="G2121">
        <f t="shared" ref="G2121:G2184" ca="1" si="106">_xlfn.NORM.S.INV(RAND())*SQRT($I$4)</f>
        <v>0.10628838834707729</v>
      </c>
      <c r="H2121">
        <f t="shared" ref="H2121:H2184" ca="1" si="107">G2121^2-$B$3^3/3</f>
        <v>-0.32203611183591418</v>
      </c>
    </row>
    <row r="2122" spans="7:8" x14ac:dyDescent="0.45">
      <c r="G2122">
        <f t="shared" ca="1" si="106"/>
        <v>0.52503073994832239</v>
      </c>
      <c r="H2122">
        <f t="shared" ca="1" si="107"/>
        <v>-5.7676055442650365E-2</v>
      </c>
    </row>
    <row r="2123" spans="7:8" x14ac:dyDescent="0.45">
      <c r="G2123">
        <f t="shared" ca="1" si="106"/>
        <v>4.7079443830257084E-2</v>
      </c>
      <c r="H2123">
        <f t="shared" ca="1" si="107"/>
        <v>-0.33111685930196699</v>
      </c>
    </row>
    <row r="2124" spans="7:8" x14ac:dyDescent="0.45">
      <c r="G2124">
        <f t="shared" ca="1" si="106"/>
        <v>-0.13725855405338272</v>
      </c>
      <c r="H2124">
        <f t="shared" ca="1" si="107"/>
        <v>-0.31449342267250791</v>
      </c>
    </row>
    <row r="2125" spans="7:8" x14ac:dyDescent="0.45">
      <c r="G2125">
        <f t="shared" ca="1" si="106"/>
        <v>0.56429774508083852</v>
      </c>
      <c r="H2125">
        <f t="shared" ca="1" si="107"/>
        <v>-1.4901388230014301E-2</v>
      </c>
    </row>
    <row r="2126" spans="7:8" x14ac:dyDescent="0.45">
      <c r="G2126">
        <f t="shared" ca="1" si="106"/>
        <v>-0.14085137268282216</v>
      </c>
      <c r="H2126">
        <f t="shared" ca="1" si="107"/>
        <v>-0.31349422414669803</v>
      </c>
    </row>
    <row r="2127" spans="7:8" x14ac:dyDescent="0.45">
      <c r="G2127">
        <f t="shared" ca="1" si="106"/>
        <v>-0.20817991639434671</v>
      </c>
      <c r="H2127">
        <f t="shared" ca="1" si="107"/>
        <v>-0.28999445574337612</v>
      </c>
    </row>
    <row r="2128" spans="7:8" x14ac:dyDescent="0.45">
      <c r="G2128">
        <f t="shared" ca="1" si="106"/>
        <v>0.42472408020286517</v>
      </c>
      <c r="H2128">
        <f t="shared" ca="1" si="107"/>
        <v>-0.15294278902916347</v>
      </c>
    </row>
    <row r="2129" spans="7:8" x14ac:dyDescent="0.45">
      <c r="G2129">
        <f t="shared" ca="1" si="106"/>
        <v>0.19880504964092288</v>
      </c>
      <c r="H2129">
        <f t="shared" ca="1" si="107"/>
        <v>-0.2938098855706035</v>
      </c>
    </row>
    <row r="2130" spans="7:8" x14ac:dyDescent="0.45">
      <c r="G2130">
        <f t="shared" ca="1" si="106"/>
        <v>0.23437244265977822</v>
      </c>
      <c r="H2130">
        <f t="shared" ca="1" si="107"/>
        <v>-0.27840289145502228</v>
      </c>
    </row>
    <row r="2131" spans="7:8" x14ac:dyDescent="0.45">
      <c r="G2131">
        <f t="shared" ca="1" si="106"/>
        <v>-0.28629496380489527</v>
      </c>
      <c r="H2131">
        <f t="shared" ca="1" si="107"/>
        <v>-0.25136852703328705</v>
      </c>
    </row>
    <row r="2132" spans="7:8" x14ac:dyDescent="0.45">
      <c r="G2132">
        <f t="shared" ca="1" si="106"/>
        <v>0.75745973461043792</v>
      </c>
      <c r="H2132">
        <f t="shared" ca="1" si="107"/>
        <v>0.24041191622278174</v>
      </c>
    </row>
    <row r="2133" spans="7:8" x14ac:dyDescent="0.45">
      <c r="G2133">
        <f t="shared" ca="1" si="106"/>
        <v>-0.57778375761600198</v>
      </c>
      <c r="H2133">
        <f t="shared" ca="1" si="107"/>
        <v>5.0073723153359895E-4</v>
      </c>
    </row>
    <row r="2134" spans="7:8" x14ac:dyDescent="0.45">
      <c r="G2134">
        <f t="shared" ca="1" si="106"/>
        <v>-0.79059912662247755</v>
      </c>
      <c r="H2134">
        <f t="shared" ca="1" si="107"/>
        <v>0.29171364568289099</v>
      </c>
    </row>
    <row r="2135" spans="7:8" x14ac:dyDescent="0.45">
      <c r="G2135">
        <f t="shared" ca="1" si="106"/>
        <v>-0.56859838929412743</v>
      </c>
      <c r="H2135">
        <f t="shared" ca="1" si="107"/>
        <v>-1.0029205025457233E-2</v>
      </c>
    </row>
    <row r="2136" spans="7:8" x14ac:dyDescent="0.45">
      <c r="G2136">
        <f t="shared" ca="1" si="106"/>
        <v>0.8111943876106843</v>
      </c>
      <c r="H2136">
        <f t="shared" ca="1" si="107"/>
        <v>0.32470300115773981</v>
      </c>
    </row>
    <row r="2137" spans="7:8" x14ac:dyDescent="0.45">
      <c r="G2137">
        <f t="shared" ca="1" si="106"/>
        <v>0.26803476712230667</v>
      </c>
      <c r="H2137">
        <f t="shared" ca="1" si="107"/>
        <v>-0.26149069694702415</v>
      </c>
    </row>
    <row r="2138" spans="7:8" x14ac:dyDescent="0.45">
      <c r="G2138">
        <f t="shared" ca="1" si="106"/>
        <v>1.8884352343554616</v>
      </c>
      <c r="H2138">
        <f t="shared" ca="1" si="107"/>
        <v>3.2328543010218334</v>
      </c>
    </row>
    <row r="2139" spans="7:8" x14ac:dyDescent="0.45">
      <c r="G2139">
        <f t="shared" ca="1" si="106"/>
        <v>0.64376801907882253</v>
      </c>
      <c r="H2139">
        <f t="shared" ca="1" si="107"/>
        <v>8.110392905533792E-2</v>
      </c>
    </row>
    <row r="2140" spans="7:8" x14ac:dyDescent="0.45">
      <c r="G2140">
        <f t="shared" ca="1" si="106"/>
        <v>0.7438761108134202</v>
      </c>
      <c r="H2140">
        <f t="shared" ca="1" si="107"/>
        <v>0.22001833490556649</v>
      </c>
    </row>
    <row r="2141" spans="7:8" x14ac:dyDescent="0.45">
      <c r="G2141">
        <f t="shared" ca="1" si="106"/>
        <v>-0.13970596427209878</v>
      </c>
      <c r="H2141">
        <f t="shared" ca="1" si="107"/>
        <v>-0.31381557688013639</v>
      </c>
    </row>
    <row r="2142" spans="7:8" x14ac:dyDescent="0.45">
      <c r="G2142">
        <f t="shared" ca="1" si="106"/>
        <v>-0.81103028483930528</v>
      </c>
      <c r="H2142">
        <f t="shared" ca="1" si="107"/>
        <v>0.32443678959319139</v>
      </c>
    </row>
    <row r="2143" spans="7:8" x14ac:dyDescent="0.45">
      <c r="G2143">
        <f t="shared" ca="1" si="106"/>
        <v>1.8140528869935038</v>
      </c>
      <c r="H2143">
        <f t="shared" ca="1" si="107"/>
        <v>2.9574545434761323</v>
      </c>
    </row>
    <row r="2144" spans="7:8" x14ac:dyDescent="0.45">
      <c r="G2144">
        <f t="shared" ca="1" si="106"/>
        <v>0.11264621701513339</v>
      </c>
      <c r="H2144">
        <f t="shared" ca="1" si="107"/>
        <v>-0.3206441631255128</v>
      </c>
    </row>
    <row r="2145" spans="7:8" x14ac:dyDescent="0.45">
      <c r="G2145">
        <f t="shared" ca="1" si="106"/>
        <v>-0.3871065645375133</v>
      </c>
      <c r="H2145">
        <f t="shared" ca="1" si="107"/>
        <v>-0.18348184102529735</v>
      </c>
    </row>
    <row r="2146" spans="7:8" x14ac:dyDescent="0.45">
      <c r="G2146">
        <f t="shared" ca="1" si="106"/>
        <v>1.3273313043261559</v>
      </c>
      <c r="H2146">
        <f t="shared" ca="1" si="107"/>
        <v>1.428475058110841</v>
      </c>
    </row>
    <row r="2147" spans="7:8" x14ac:dyDescent="0.45">
      <c r="G2147">
        <f t="shared" ca="1" si="106"/>
        <v>-0.54730602651357829</v>
      </c>
      <c r="H2147">
        <f t="shared" ca="1" si="107"/>
        <v>-3.3789446675251633E-2</v>
      </c>
    </row>
    <row r="2148" spans="7:8" x14ac:dyDescent="0.45">
      <c r="G2148">
        <f t="shared" ca="1" si="106"/>
        <v>-0.41261064171882822</v>
      </c>
      <c r="H2148">
        <f t="shared" ca="1" si="107"/>
        <v>-0.1630857916737101</v>
      </c>
    </row>
    <row r="2149" spans="7:8" x14ac:dyDescent="0.45">
      <c r="G2149">
        <f t="shared" ca="1" si="106"/>
        <v>-0.14237280994759671</v>
      </c>
      <c r="H2149">
        <f t="shared" ca="1" si="107"/>
        <v>-0.3130633163209588</v>
      </c>
    </row>
    <row r="2150" spans="7:8" x14ac:dyDescent="0.45">
      <c r="G2150">
        <f t="shared" ca="1" si="106"/>
        <v>-8.3317430610581972E-2</v>
      </c>
      <c r="H2150">
        <f t="shared" ca="1" si="107"/>
        <v>-0.32639153908978419</v>
      </c>
    </row>
    <row r="2151" spans="7:8" x14ac:dyDescent="0.45">
      <c r="G2151">
        <f t="shared" ca="1" si="106"/>
        <v>0.47074093812709378</v>
      </c>
      <c r="H2151">
        <f t="shared" ca="1" si="107"/>
        <v>-0.11173630250455699</v>
      </c>
    </row>
    <row r="2152" spans="7:8" x14ac:dyDescent="0.45">
      <c r="G2152">
        <f t="shared" ca="1" si="106"/>
        <v>0.46310483765657323</v>
      </c>
      <c r="H2152">
        <f t="shared" ca="1" si="107"/>
        <v>-0.11886724267241228</v>
      </c>
    </row>
    <row r="2153" spans="7:8" x14ac:dyDescent="0.45">
      <c r="G2153">
        <f t="shared" ca="1" si="106"/>
        <v>-0.33653076177397734</v>
      </c>
      <c r="H2153">
        <f t="shared" ca="1" si="107"/>
        <v>-0.22008037971315983</v>
      </c>
    </row>
    <row r="2154" spans="7:8" x14ac:dyDescent="0.45">
      <c r="G2154">
        <f t="shared" ca="1" si="106"/>
        <v>1.0310743860491627E-2</v>
      </c>
      <c r="H2154">
        <f t="shared" ca="1" si="107"/>
        <v>-0.33322702189437664</v>
      </c>
    </row>
    <row r="2155" spans="7:8" x14ac:dyDescent="0.45">
      <c r="G2155">
        <f t="shared" ca="1" si="106"/>
        <v>0.35317685825099415</v>
      </c>
      <c r="H2155">
        <f t="shared" ca="1" si="107"/>
        <v>-0.20859944012929049</v>
      </c>
    </row>
    <row r="2156" spans="7:8" x14ac:dyDescent="0.45">
      <c r="G2156">
        <f t="shared" ca="1" si="106"/>
        <v>0.7774823592910004</v>
      </c>
      <c r="H2156">
        <f t="shared" ca="1" si="107"/>
        <v>0.27114548567536695</v>
      </c>
    </row>
    <row r="2157" spans="7:8" x14ac:dyDescent="0.45">
      <c r="G2157">
        <f t="shared" ca="1" si="106"/>
        <v>-0.57659785569378053</v>
      </c>
      <c r="H2157">
        <f t="shared" ca="1" si="107"/>
        <v>-8.6824614266756139E-4</v>
      </c>
    </row>
    <row r="2158" spans="7:8" x14ac:dyDescent="0.45">
      <c r="G2158">
        <f t="shared" ca="1" si="106"/>
        <v>-0.47199991766557725</v>
      </c>
      <c r="H2158">
        <f t="shared" ca="1" si="107"/>
        <v>-0.11054941105702162</v>
      </c>
    </row>
    <row r="2159" spans="7:8" x14ac:dyDescent="0.45">
      <c r="G2159">
        <f t="shared" ca="1" si="106"/>
        <v>0.85827654851668422</v>
      </c>
      <c r="H2159">
        <f t="shared" ca="1" si="107"/>
        <v>0.40330530040037887</v>
      </c>
    </row>
    <row r="2160" spans="7:8" x14ac:dyDescent="0.45">
      <c r="G2160">
        <f t="shared" ca="1" si="106"/>
        <v>-0.38449729487158163</v>
      </c>
      <c r="H2160">
        <f t="shared" ca="1" si="107"/>
        <v>-0.18549516356976933</v>
      </c>
    </row>
    <row r="2161" spans="7:8" x14ac:dyDescent="0.45">
      <c r="G2161">
        <f t="shared" ca="1" si="106"/>
        <v>-8.9573616167043044E-3</v>
      </c>
      <c r="H2161">
        <f t="shared" ca="1" si="107"/>
        <v>-0.33325309900620093</v>
      </c>
    </row>
    <row r="2162" spans="7:8" x14ac:dyDescent="0.45">
      <c r="G2162">
        <f t="shared" ca="1" si="106"/>
        <v>-0.49389299011996135</v>
      </c>
      <c r="H2162">
        <f t="shared" ca="1" si="107"/>
        <v>-8.9403047643697081E-2</v>
      </c>
    </row>
    <row r="2163" spans="7:8" x14ac:dyDescent="0.45">
      <c r="G2163">
        <f t="shared" ca="1" si="106"/>
        <v>0.3061801307989912</v>
      </c>
      <c r="H2163">
        <f t="shared" ca="1" si="107"/>
        <v>-0.23958706083724596</v>
      </c>
    </row>
    <row r="2164" spans="7:8" x14ac:dyDescent="0.45">
      <c r="G2164">
        <f t="shared" ca="1" si="106"/>
        <v>-0.12073797697210721</v>
      </c>
      <c r="H2164">
        <f t="shared" ca="1" si="107"/>
        <v>-0.31875567425001622</v>
      </c>
    </row>
    <row r="2165" spans="7:8" x14ac:dyDescent="0.45">
      <c r="G2165">
        <f t="shared" ca="1" si="106"/>
        <v>1.1208015814230055</v>
      </c>
      <c r="H2165">
        <f t="shared" ca="1" si="107"/>
        <v>0.92286285158697656</v>
      </c>
    </row>
    <row r="2166" spans="7:8" x14ac:dyDescent="0.45">
      <c r="G2166">
        <f t="shared" ca="1" si="106"/>
        <v>-0.55203835440610904</v>
      </c>
      <c r="H2166">
        <f t="shared" ca="1" si="107"/>
        <v>-2.8586988597928464E-2</v>
      </c>
    </row>
    <row r="2167" spans="7:8" x14ac:dyDescent="0.45">
      <c r="G2167">
        <f t="shared" ca="1" si="106"/>
        <v>-0.51117263515853828</v>
      </c>
      <c r="H2167">
        <f t="shared" ca="1" si="107"/>
        <v>-7.2035870398409252E-2</v>
      </c>
    </row>
    <row r="2168" spans="7:8" x14ac:dyDescent="0.45">
      <c r="G2168">
        <f t="shared" ca="1" si="106"/>
        <v>-0.36316054079885296</v>
      </c>
      <c r="H2168">
        <f t="shared" ca="1" si="107"/>
        <v>-0.20144775494001796</v>
      </c>
    </row>
    <row r="2169" spans="7:8" x14ac:dyDescent="0.45">
      <c r="G2169">
        <f t="shared" ca="1" si="106"/>
        <v>0.15864657713895797</v>
      </c>
      <c r="H2169">
        <f t="shared" ca="1" si="107"/>
        <v>-0.30816459689542597</v>
      </c>
    </row>
    <row r="2170" spans="7:8" x14ac:dyDescent="0.45">
      <c r="G2170">
        <f t="shared" ca="1" si="106"/>
        <v>5.8383718519827661E-2</v>
      </c>
      <c r="H2170">
        <f t="shared" ca="1" si="107"/>
        <v>-0.32992467474513087</v>
      </c>
    </row>
    <row r="2171" spans="7:8" x14ac:dyDescent="0.45">
      <c r="G2171">
        <f t="shared" ca="1" si="106"/>
        <v>0.37242475354042032</v>
      </c>
      <c r="H2171">
        <f t="shared" ca="1" si="107"/>
        <v>-0.1946331362836905</v>
      </c>
    </row>
    <row r="2172" spans="7:8" x14ac:dyDescent="0.45">
      <c r="G2172">
        <f t="shared" ca="1" si="106"/>
        <v>-0.23354315877733162</v>
      </c>
      <c r="H2172">
        <f t="shared" ca="1" si="107"/>
        <v>-0.27879092632163938</v>
      </c>
    </row>
    <row r="2173" spans="7:8" x14ac:dyDescent="0.45">
      <c r="G2173">
        <f t="shared" ca="1" si="106"/>
        <v>-0.373143888186457</v>
      </c>
      <c r="H2173">
        <f t="shared" ca="1" si="107"/>
        <v>-0.19409697204242621</v>
      </c>
    </row>
    <row r="2174" spans="7:8" x14ac:dyDescent="0.45">
      <c r="G2174">
        <f t="shared" ca="1" si="106"/>
        <v>0.90710401273883845</v>
      </c>
      <c r="H2174">
        <f t="shared" ca="1" si="107"/>
        <v>0.48950435659356945</v>
      </c>
    </row>
    <row r="2175" spans="7:8" x14ac:dyDescent="0.45">
      <c r="G2175">
        <f t="shared" ca="1" si="106"/>
        <v>1.0307645789481137</v>
      </c>
      <c r="H2175">
        <f t="shared" ca="1" si="107"/>
        <v>0.72914228388074886</v>
      </c>
    </row>
    <row r="2176" spans="7:8" x14ac:dyDescent="0.45">
      <c r="G2176">
        <f t="shared" ca="1" si="106"/>
        <v>-6.438747911550953E-2</v>
      </c>
      <c r="H2176">
        <f t="shared" ca="1" si="107"/>
        <v>-0.32918758586648311</v>
      </c>
    </row>
    <row r="2177" spans="7:8" x14ac:dyDescent="0.45">
      <c r="G2177">
        <f t="shared" ca="1" si="106"/>
        <v>0.57040252129935942</v>
      </c>
      <c r="H2177">
        <f t="shared" ca="1" si="107"/>
        <v>-7.9742970286671433E-3</v>
      </c>
    </row>
    <row r="2178" spans="7:8" x14ac:dyDescent="0.45">
      <c r="G2178">
        <f t="shared" ca="1" si="106"/>
        <v>-0.18525310836287362</v>
      </c>
      <c r="H2178">
        <f t="shared" ca="1" si="107"/>
        <v>-0.2990146191752267</v>
      </c>
    </row>
    <row r="2179" spans="7:8" x14ac:dyDescent="0.45">
      <c r="G2179">
        <f t="shared" ca="1" si="106"/>
        <v>0.34567278411066849</v>
      </c>
      <c r="H2179">
        <f t="shared" ca="1" si="107"/>
        <v>-0.21384365965851249</v>
      </c>
    </row>
    <row r="2180" spans="7:8" x14ac:dyDescent="0.45">
      <c r="G2180">
        <f t="shared" ca="1" si="106"/>
        <v>-0.64680649753134756</v>
      </c>
      <c r="H2180">
        <f t="shared" ca="1" si="107"/>
        <v>8.5025311915435775E-2</v>
      </c>
    </row>
    <row r="2181" spans="7:8" x14ac:dyDescent="0.45">
      <c r="G2181">
        <f t="shared" ca="1" si="106"/>
        <v>-0.53408991294215591</v>
      </c>
      <c r="H2181">
        <f t="shared" ca="1" si="107"/>
        <v>-4.808129822677365E-2</v>
      </c>
    </row>
    <row r="2182" spans="7:8" x14ac:dyDescent="0.45">
      <c r="G2182">
        <f t="shared" ca="1" si="106"/>
        <v>-2.210302873326592E-2</v>
      </c>
      <c r="H2182">
        <f t="shared" ca="1" si="107"/>
        <v>-0.33284478945414975</v>
      </c>
    </row>
    <row r="2183" spans="7:8" x14ac:dyDescent="0.45">
      <c r="G2183">
        <f t="shared" ca="1" si="106"/>
        <v>-0.81090428271764869</v>
      </c>
      <c r="H2183">
        <f t="shared" ca="1" si="107"/>
        <v>0.32423242239649103</v>
      </c>
    </row>
    <row r="2184" spans="7:8" x14ac:dyDescent="0.45">
      <c r="G2184">
        <f t="shared" ca="1" si="106"/>
        <v>0.47641379403122774</v>
      </c>
      <c r="H2184">
        <f t="shared" ca="1" si="107"/>
        <v>-0.10636323019010421</v>
      </c>
    </row>
    <row r="2185" spans="7:8" x14ac:dyDescent="0.45">
      <c r="G2185">
        <f t="shared" ref="G2185:G2248" ca="1" si="108">_xlfn.NORM.S.INV(RAND())*SQRT($I$4)</f>
        <v>-0.23500939647908023</v>
      </c>
      <c r="H2185">
        <f t="shared" ref="H2185:H2248" ca="1" si="109">G2185^2-$B$3^3/3</f>
        <v>-0.27810391689987179</v>
      </c>
    </row>
    <row r="2186" spans="7:8" x14ac:dyDescent="0.45">
      <c r="G2186">
        <f t="shared" ca="1" si="108"/>
        <v>-0.35173390758431666</v>
      </c>
      <c r="H2186">
        <f t="shared" ca="1" si="109"/>
        <v>-0.20961659158880069</v>
      </c>
    </row>
    <row r="2187" spans="7:8" x14ac:dyDescent="0.45">
      <c r="G2187">
        <f t="shared" ca="1" si="108"/>
        <v>0.13722538685835256</v>
      </c>
      <c r="H2187">
        <f t="shared" ca="1" si="109"/>
        <v>-0.31450252653490879</v>
      </c>
    </row>
    <row r="2188" spans="7:8" x14ac:dyDescent="0.45">
      <c r="G2188">
        <f t="shared" ca="1" si="108"/>
        <v>0.34272029151327027</v>
      </c>
      <c r="H2188">
        <f t="shared" ca="1" si="109"/>
        <v>-0.21587613511839238</v>
      </c>
    </row>
    <row r="2189" spans="7:8" x14ac:dyDescent="0.45">
      <c r="G2189">
        <f t="shared" ca="1" si="108"/>
        <v>0.17717158832441229</v>
      </c>
      <c r="H2189">
        <f t="shared" ca="1" si="109"/>
        <v>-0.30194356162393832</v>
      </c>
    </row>
    <row r="2190" spans="7:8" x14ac:dyDescent="0.45">
      <c r="G2190">
        <f t="shared" ca="1" si="108"/>
        <v>2.6886556677371731E-2</v>
      </c>
      <c r="H2190">
        <f t="shared" ca="1" si="109"/>
        <v>-0.33261044640336779</v>
      </c>
    </row>
    <row r="2191" spans="7:8" x14ac:dyDescent="0.45">
      <c r="G2191">
        <f t="shared" ca="1" si="108"/>
        <v>-0.61348557353618272</v>
      </c>
      <c r="H2191">
        <f t="shared" ca="1" si="109"/>
        <v>4.3031215603685724E-2</v>
      </c>
    </row>
    <row r="2192" spans="7:8" x14ac:dyDescent="0.45">
      <c r="G2192">
        <f t="shared" ca="1" si="108"/>
        <v>0.49473233968737929</v>
      </c>
      <c r="H2192">
        <f t="shared" ca="1" si="109"/>
        <v>-8.8573245400784872E-2</v>
      </c>
    </row>
    <row r="2193" spans="7:8" x14ac:dyDescent="0.45">
      <c r="G2193">
        <f t="shared" ca="1" si="108"/>
        <v>0.16027041877104059</v>
      </c>
      <c r="H2193">
        <f t="shared" ca="1" si="109"/>
        <v>-0.3076467262002886</v>
      </c>
    </row>
    <row r="2194" spans="7:8" x14ac:dyDescent="0.45">
      <c r="G2194">
        <f t="shared" ca="1" si="108"/>
        <v>-6.057488025086849E-2</v>
      </c>
      <c r="H2194">
        <f t="shared" ca="1" si="109"/>
        <v>-0.32966401721592625</v>
      </c>
    </row>
    <row r="2195" spans="7:8" x14ac:dyDescent="0.45">
      <c r="G2195">
        <f t="shared" ca="1" si="108"/>
        <v>0.86005852362923008</v>
      </c>
      <c r="H2195">
        <f t="shared" ca="1" si="109"/>
        <v>0.40636733073395764</v>
      </c>
    </row>
    <row r="2196" spans="7:8" x14ac:dyDescent="0.45">
      <c r="G2196">
        <f t="shared" ca="1" si="108"/>
        <v>-8.7272887671147464E-2</v>
      </c>
      <c r="H2196">
        <f t="shared" ca="1" si="109"/>
        <v>-0.3257167764108726</v>
      </c>
    </row>
    <row r="2197" spans="7:8" x14ac:dyDescent="0.45">
      <c r="G2197">
        <f t="shared" ca="1" si="108"/>
        <v>1.3367814673701983</v>
      </c>
      <c r="H2197">
        <f t="shared" ca="1" si="109"/>
        <v>1.4536513581710873</v>
      </c>
    </row>
    <row r="2198" spans="7:8" x14ac:dyDescent="0.45">
      <c r="G2198">
        <f t="shared" ca="1" si="108"/>
        <v>0.28622099197114165</v>
      </c>
      <c r="H2198">
        <f t="shared" ca="1" si="109"/>
        <v>-0.251410877088389</v>
      </c>
    </row>
    <row r="2199" spans="7:8" x14ac:dyDescent="0.45">
      <c r="G2199">
        <f t="shared" ca="1" si="108"/>
        <v>0.17470459501401606</v>
      </c>
      <c r="H2199">
        <f t="shared" ca="1" si="109"/>
        <v>-0.30281163781432197</v>
      </c>
    </row>
    <row r="2200" spans="7:8" x14ac:dyDescent="0.45">
      <c r="G2200">
        <f t="shared" ca="1" si="108"/>
        <v>0.65988024659200273</v>
      </c>
      <c r="H2200">
        <f t="shared" ca="1" si="109"/>
        <v>0.10210860650898901</v>
      </c>
    </row>
    <row r="2201" spans="7:8" x14ac:dyDescent="0.45">
      <c r="G2201">
        <f t="shared" ca="1" si="108"/>
        <v>0.3868690779202385</v>
      </c>
      <c r="H2201">
        <f t="shared" ca="1" si="109"/>
        <v>-0.18366564988247774</v>
      </c>
    </row>
    <row r="2202" spans="7:8" x14ac:dyDescent="0.45">
      <c r="G2202">
        <f t="shared" ca="1" si="108"/>
        <v>-0.48799871567755326</v>
      </c>
      <c r="H2202">
        <f t="shared" ca="1" si="109"/>
        <v>-9.5190586830391832E-2</v>
      </c>
    </row>
    <row r="2203" spans="7:8" x14ac:dyDescent="0.45">
      <c r="G2203">
        <f t="shared" ca="1" si="108"/>
        <v>1.0307708827429252</v>
      </c>
      <c r="H2203">
        <f t="shared" ca="1" si="109"/>
        <v>0.72915527937729596</v>
      </c>
    </row>
    <row r="2204" spans="7:8" x14ac:dyDescent="0.45">
      <c r="G2204">
        <f t="shared" ca="1" si="108"/>
        <v>3.054751749255874E-2</v>
      </c>
      <c r="H2204">
        <f t="shared" ca="1" si="109"/>
        <v>-0.33240018250837511</v>
      </c>
    </row>
    <row r="2205" spans="7:8" x14ac:dyDescent="0.45">
      <c r="G2205">
        <f t="shared" ca="1" si="108"/>
        <v>0.14996498340364312</v>
      </c>
      <c r="H2205">
        <f t="shared" ca="1" si="109"/>
        <v>-0.31084383708607838</v>
      </c>
    </row>
    <row r="2206" spans="7:8" x14ac:dyDescent="0.45">
      <c r="G2206">
        <f t="shared" ca="1" si="108"/>
        <v>0.11864369258620711</v>
      </c>
      <c r="H2206">
        <f t="shared" ca="1" si="109"/>
        <v>-0.31925700754284292</v>
      </c>
    </row>
    <row r="2207" spans="7:8" x14ac:dyDescent="0.45">
      <c r="G2207">
        <f t="shared" ca="1" si="108"/>
        <v>0.36614464473147668</v>
      </c>
      <c r="H2207">
        <f t="shared" ca="1" si="109"/>
        <v>-0.19927143246779405</v>
      </c>
    </row>
    <row r="2208" spans="7:8" x14ac:dyDescent="0.45">
      <c r="G2208">
        <f t="shared" ca="1" si="108"/>
        <v>-0.83218781510809681</v>
      </c>
      <c r="H2208">
        <f t="shared" ca="1" si="109"/>
        <v>0.35920322628105456</v>
      </c>
    </row>
    <row r="2209" spans="7:8" x14ac:dyDescent="0.45">
      <c r="G2209">
        <f t="shared" ca="1" si="108"/>
        <v>-0.28672747649927427</v>
      </c>
      <c r="H2209">
        <f t="shared" ca="1" si="109"/>
        <v>-0.25112068755369144</v>
      </c>
    </row>
    <row r="2210" spans="7:8" x14ac:dyDescent="0.45">
      <c r="G2210">
        <f t="shared" ca="1" si="108"/>
        <v>1.0063430863472211</v>
      </c>
      <c r="H2210">
        <f t="shared" ca="1" si="109"/>
        <v>0.67939307410551741</v>
      </c>
    </row>
    <row r="2211" spans="7:8" x14ac:dyDescent="0.45">
      <c r="G2211">
        <f t="shared" ca="1" si="108"/>
        <v>0.85924555976121697</v>
      </c>
      <c r="H2211">
        <f t="shared" ca="1" si="109"/>
        <v>0.40496959863603382</v>
      </c>
    </row>
    <row r="2212" spans="7:8" x14ac:dyDescent="0.45">
      <c r="G2212">
        <f t="shared" ca="1" si="108"/>
        <v>-0.23494613015713825</v>
      </c>
      <c r="H2212">
        <f t="shared" ca="1" si="109"/>
        <v>-0.27813364925751838</v>
      </c>
    </row>
    <row r="2213" spans="7:8" x14ac:dyDescent="0.45">
      <c r="G2213">
        <f t="shared" ca="1" si="108"/>
        <v>0.50437000659257525</v>
      </c>
      <c r="H2213">
        <f t="shared" ca="1" si="109"/>
        <v>-7.8944229783138919E-2</v>
      </c>
    </row>
    <row r="2214" spans="7:8" x14ac:dyDescent="0.45">
      <c r="G2214">
        <f t="shared" ca="1" si="108"/>
        <v>0.16775009846400551</v>
      </c>
      <c r="H2214">
        <f t="shared" ca="1" si="109"/>
        <v>-0.30519323779864976</v>
      </c>
    </row>
    <row r="2215" spans="7:8" x14ac:dyDescent="0.45">
      <c r="G2215">
        <f t="shared" ca="1" si="108"/>
        <v>-0.69207100806788058</v>
      </c>
      <c r="H2215">
        <f t="shared" ca="1" si="109"/>
        <v>0.14562894687475914</v>
      </c>
    </row>
    <row r="2216" spans="7:8" x14ac:dyDescent="0.45">
      <c r="G2216">
        <f t="shared" ca="1" si="108"/>
        <v>9.0570875009122837E-2</v>
      </c>
      <c r="H2216">
        <f t="shared" ca="1" si="109"/>
        <v>-0.32513024993341516</v>
      </c>
    </row>
    <row r="2217" spans="7:8" x14ac:dyDescent="0.45">
      <c r="G2217">
        <f t="shared" ca="1" si="108"/>
        <v>-0.12114928244388787</v>
      </c>
      <c r="H2217">
        <f t="shared" ca="1" si="109"/>
        <v>-0.3186561846966644</v>
      </c>
    </row>
    <row r="2218" spans="7:8" x14ac:dyDescent="0.45">
      <c r="G2218">
        <f t="shared" ca="1" si="108"/>
        <v>0.19914984159571331</v>
      </c>
      <c r="H2218">
        <f t="shared" ca="1" si="109"/>
        <v>-0.29367267392573559</v>
      </c>
    </row>
    <row r="2219" spans="7:8" x14ac:dyDescent="0.45">
      <c r="G2219">
        <f t="shared" ca="1" si="108"/>
        <v>-0.17097277449850357</v>
      </c>
      <c r="H2219">
        <f t="shared" ca="1" si="109"/>
        <v>-0.30410164371361714</v>
      </c>
    </row>
    <row r="2220" spans="7:8" x14ac:dyDescent="0.45">
      <c r="G2220">
        <f t="shared" ca="1" si="108"/>
        <v>-0.36606421553812835</v>
      </c>
      <c r="H2220">
        <f t="shared" ca="1" si="109"/>
        <v>-0.19933032343578802</v>
      </c>
    </row>
    <row r="2221" spans="7:8" x14ac:dyDescent="0.45">
      <c r="G2221">
        <f t="shared" ca="1" si="108"/>
        <v>-0.56632364392942414</v>
      </c>
      <c r="H2221">
        <f t="shared" ca="1" si="109"/>
        <v>-1.2610863659832161E-2</v>
      </c>
    </row>
    <row r="2222" spans="7:8" x14ac:dyDescent="0.45">
      <c r="G2222">
        <f t="shared" ca="1" si="108"/>
        <v>-0.56601899722461146</v>
      </c>
      <c r="H2222">
        <f t="shared" ca="1" si="109"/>
        <v>-1.2955828114178614E-2</v>
      </c>
    </row>
    <row r="2223" spans="7:8" x14ac:dyDescent="0.45">
      <c r="G2223">
        <f t="shared" ca="1" si="108"/>
        <v>0.356671833084582</v>
      </c>
      <c r="H2223">
        <f t="shared" ca="1" si="109"/>
        <v>-0.2061185368174174</v>
      </c>
    </row>
    <row r="2224" spans="7:8" x14ac:dyDescent="0.45">
      <c r="G2224">
        <f t="shared" ca="1" si="108"/>
        <v>0.92170920615113083</v>
      </c>
      <c r="H2224">
        <f t="shared" ca="1" si="109"/>
        <v>0.5162145273704144</v>
      </c>
    </row>
    <row r="2225" spans="7:8" x14ac:dyDescent="0.45">
      <c r="G2225">
        <f t="shared" ca="1" si="108"/>
        <v>-4.4124783583175065E-2</v>
      </c>
      <c r="H2225">
        <f t="shared" ca="1" si="109"/>
        <v>-0.3313863368070713</v>
      </c>
    </row>
    <row r="2226" spans="7:8" x14ac:dyDescent="0.45">
      <c r="G2226">
        <f t="shared" ca="1" si="108"/>
        <v>-0.55790890975866358</v>
      </c>
      <c r="H2226">
        <f t="shared" ca="1" si="109"/>
        <v>-2.2070981745232698E-2</v>
      </c>
    </row>
    <row r="2227" spans="7:8" x14ac:dyDescent="0.45">
      <c r="G2227">
        <f t="shared" ca="1" si="108"/>
        <v>0.10571081402810653</v>
      </c>
      <c r="H2227">
        <f t="shared" ca="1" si="109"/>
        <v>-0.3221585571308484</v>
      </c>
    </row>
    <row r="2228" spans="7:8" x14ac:dyDescent="0.45">
      <c r="G2228">
        <f t="shared" ca="1" si="108"/>
        <v>-0.96546466476281378</v>
      </c>
      <c r="H2228">
        <f t="shared" ca="1" si="109"/>
        <v>0.59878868557223908</v>
      </c>
    </row>
    <row r="2229" spans="7:8" x14ac:dyDescent="0.45">
      <c r="G2229">
        <f t="shared" ca="1" si="108"/>
        <v>0.33643680796684533</v>
      </c>
      <c r="H2229">
        <f t="shared" ca="1" si="109"/>
        <v>-0.22014360757841334</v>
      </c>
    </row>
    <row r="2230" spans="7:8" x14ac:dyDescent="0.45">
      <c r="G2230">
        <f t="shared" ca="1" si="108"/>
        <v>0.83856209428945505</v>
      </c>
      <c r="H2230">
        <f t="shared" ca="1" si="109"/>
        <v>0.36985305264578355</v>
      </c>
    </row>
    <row r="2231" spans="7:8" x14ac:dyDescent="0.45">
      <c r="G2231">
        <f t="shared" ca="1" si="108"/>
        <v>-0.66221240639312262</v>
      </c>
      <c r="H2231">
        <f t="shared" ca="1" si="109"/>
        <v>0.10519193784763686</v>
      </c>
    </row>
    <row r="2232" spans="7:8" x14ac:dyDescent="0.45">
      <c r="G2232">
        <f t="shared" ca="1" si="108"/>
        <v>0.36305731512138834</v>
      </c>
      <c r="H2232">
        <f t="shared" ca="1" si="109"/>
        <v>-0.20152271927018225</v>
      </c>
    </row>
    <row r="2233" spans="7:8" x14ac:dyDescent="0.45">
      <c r="G2233">
        <f t="shared" ca="1" si="108"/>
        <v>-0.23856905115113089</v>
      </c>
      <c r="H2233">
        <f t="shared" ca="1" si="109"/>
        <v>-0.27641814116618241</v>
      </c>
    </row>
    <row r="2234" spans="7:8" x14ac:dyDescent="0.45">
      <c r="G2234">
        <f t="shared" ca="1" si="108"/>
        <v>-0.61113159252016347</v>
      </c>
      <c r="H2234">
        <f t="shared" ca="1" si="109"/>
        <v>4.0148490042897833E-2</v>
      </c>
    </row>
    <row r="2235" spans="7:8" x14ac:dyDescent="0.45">
      <c r="G2235">
        <f t="shared" ca="1" si="108"/>
        <v>0.22273624940790626</v>
      </c>
      <c r="H2235">
        <f t="shared" ca="1" si="109"/>
        <v>-0.28372189653303231</v>
      </c>
    </row>
    <row r="2236" spans="7:8" x14ac:dyDescent="0.45">
      <c r="G2236">
        <f t="shared" ca="1" si="108"/>
        <v>1.0837524926790234</v>
      </c>
      <c r="H2236">
        <f t="shared" ca="1" si="109"/>
        <v>0.84118613205466342</v>
      </c>
    </row>
    <row r="2237" spans="7:8" x14ac:dyDescent="0.45">
      <c r="G2237">
        <f t="shared" ca="1" si="108"/>
        <v>0.83237256842424368</v>
      </c>
      <c r="H2237">
        <f t="shared" ca="1" si="109"/>
        <v>0.3595107593318389</v>
      </c>
    </row>
    <row r="2238" spans="7:8" x14ac:dyDescent="0.45">
      <c r="G2238">
        <f t="shared" ca="1" si="108"/>
        <v>-8.565723261598146E-2</v>
      </c>
      <c r="H2238">
        <f t="shared" ca="1" si="109"/>
        <v>-0.32599617183390495</v>
      </c>
    </row>
    <row r="2239" spans="7:8" x14ac:dyDescent="0.45">
      <c r="G2239">
        <f t="shared" ca="1" si="108"/>
        <v>-1.3559772184630668E-2</v>
      </c>
      <c r="H2239">
        <f t="shared" ca="1" si="109"/>
        <v>-0.33314946591163425</v>
      </c>
    </row>
    <row r="2240" spans="7:8" x14ac:dyDescent="0.45">
      <c r="G2240">
        <f t="shared" ca="1" si="108"/>
        <v>0.1416689170232211</v>
      </c>
      <c r="H2240">
        <f t="shared" ca="1" si="109"/>
        <v>-0.31326325128280103</v>
      </c>
    </row>
    <row r="2241" spans="7:8" x14ac:dyDescent="0.45">
      <c r="G2241">
        <f t="shared" ca="1" si="108"/>
        <v>-0.1760215380244039</v>
      </c>
      <c r="H2241">
        <f t="shared" ca="1" si="109"/>
        <v>-0.30234975148485665</v>
      </c>
    </row>
    <row r="2242" spans="7:8" x14ac:dyDescent="0.45">
      <c r="G2242">
        <f t="shared" ca="1" si="108"/>
        <v>0.31474179277454195</v>
      </c>
      <c r="H2242">
        <f t="shared" ca="1" si="109"/>
        <v>-0.23427093721440062</v>
      </c>
    </row>
    <row r="2243" spans="7:8" x14ac:dyDescent="0.45">
      <c r="G2243">
        <f t="shared" ca="1" si="108"/>
        <v>0.66746376032180632</v>
      </c>
      <c r="H2243">
        <f t="shared" ca="1" si="109"/>
        <v>0.11217453800959237</v>
      </c>
    </row>
    <row r="2244" spans="7:8" x14ac:dyDescent="0.45">
      <c r="G2244">
        <f t="shared" ca="1" si="108"/>
        <v>0.66815580579130629</v>
      </c>
      <c r="H2244">
        <f t="shared" ca="1" si="109"/>
        <v>0.11309884747929649</v>
      </c>
    </row>
    <row r="2245" spans="7:8" x14ac:dyDescent="0.45">
      <c r="G2245">
        <f t="shared" ca="1" si="108"/>
        <v>-0.71368365799649547</v>
      </c>
      <c r="H2245">
        <f t="shared" ca="1" si="109"/>
        <v>0.17601103035792537</v>
      </c>
    </row>
    <row r="2246" spans="7:8" x14ac:dyDescent="0.45">
      <c r="G2246">
        <f t="shared" ca="1" si="108"/>
        <v>-0.41617317548560462</v>
      </c>
      <c r="H2246">
        <f t="shared" ca="1" si="109"/>
        <v>-0.16013322133956145</v>
      </c>
    </row>
    <row r="2247" spans="7:8" x14ac:dyDescent="0.45">
      <c r="G2247">
        <f t="shared" ca="1" si="108"/>
        <v>-0.38702726436213081</v>
      </c>
      <c r="H2247">
        <f t="shared" ca="1" si="109"/>
        <v>-0.18354322997369862</v>
      </c>
    </row>
    <row r="2248" spans="7:8" x14ac:dyDescent="0.45">
      <c r="G2248">
        <f t="shared" ca="1" si="108"/>
        <v>1.0388096044722272E-2</v>
      </c>
      <c r="H2248">
        <f t="shared" ca="1" si="109"/>
        <v>-0.33322542079389894</v>
      </c>
    </row>
    <row r="2249" spans="7:8" x14ac:dyDescent="0.45">
      <c r="G2249">
        <f t="shared" ref="G2249:G2312" ca="1" si="110">_xlfn.NORM.S.INV(RAND())*SQRT($I$4)</f>
        <v>0.36838492207037699</v>
      </c>
      <c r="H2249">
        <f t="shared" ref="H2249:H2312" ca="1" si="111">G2249^2-$B$3^3/3</f>
        <v>-0.19762588252453558</v>
      </c>
    </row>
    <row r="2250" spans="7:8" x14ac:dyDescent="0.45">
      <c r="G2250">
        <f t="shared" ca="1" si="110"/>
        <v>0.5471741194029639</v>
      </c>
      <c r="H2250">
        <f t="shared" ca="1" si="111"/>
        <v>-3.3933816388924343E-2</v>
      </c>
    </row>
    <row r="2251" spans="7:8" x14ac:dyDescent="0.45">
      <c r="G2251">
        <f t="shared" ca="1" si="110"/>
        <v>-9.2153028975217446E-2</v>
      </c>
      <c r="H2251">
        <f t="shared" ca="1" si="111"/>
        <v>-0.32484115258402607</v>
      </c>
    </row>
    <row r="2252" spans="7:8" x14ac:dyDescent="0.45">
      <c r="G2252">
        <f t="shared" ca="1" si="110"/>
        <v>0.15227096280841101</v>
      </c>
      <c r="H2252">
        <f t="shared" ca="1" si="111"/>
        <v>-0.31014688721873285</v>
      </c>
    </row>
    <row r="2253" spans="7:8" x14ac:dyDescent="0.45">
      <c r="G2253">
        <f t="shared" ca="1" si="110"/>
        <v>-1.1511862326333673</v>
      </c>
      <c r="H2253">
        <f t="shared" ca="1" si="111"/>
        <v>0.99189640887127184</v>
      </c>
    </row>
    <row r="2254" spans="7:8" x14ac:dyDescent="0.45">
      <c r="G2254">
        <f t="shared" ca="1" si="110"/>
        <v>0.17771633916465857</v>
      </c>
      <c r="H2254">
        <f t="shared" ca="1" si="111"/>
        <v>-0.30175023612724539</v>
      </c>
    </row>
    <row r="2255" spans="7:8" x14ac:dyDescent="0.45">
      <c r="G2255">
        <f t="shared" ca="1" si="110"/>
        <v>-0.33464824404676857</v>
      </c>
      <c r="H2255">
        <f t="shared" ca="1" si="111"/>
        <v>-0.22134388608974775</v>
      </c>
    </row>
    <row r="2256" spans="7:8" x14ac:dyDescent="0.45">
      <c r="G2256">
        <f t="shared" ca="1" si="110"/>
        <v>-0.12474507861057002</v>
      </c>
      <c r="H2256">
        <f t="shared" ca="1" si="111"/>
        <v>-0.31777199869577599</v>
      </c>
    </row>
    <row r="2257" spans="7:8" x14ac:dyDescent="0.45">
      <c r="G2257">
        <f t="shared" ca="1" si="110"/>
        <v>-1.1521235341932925</v>
      </c>
      <c r="H2257">
        <f t="shared" ca="1" si="111"/>
        <v>0.99405530470870951</v>
      </c>
    </row>
    <row r="2258" spans="7:8" x14ac:dyDescent="0.45">
      <c r="G2258">
        <f t="shared" ca="1" si="110"/>
        <v>0.35534903190574874</v>
      </c>
      <c r="H2258">
        <f t="shared" ca="1" si="111"/>
        <v>-0.20706039885698049</v>
      </c>
    </row>
    <row r="2259" spans="7:8" x14ac:dyDescent="0.45">
      <c r="G2259">
        <f t="shared" ca="1" si="110"/>
        <v>1.0056570781979148</v>
      </c>
      <c r="H2259">
        <f t="shared" ca="1" si="111"/>
        <v>0.67801282559623366</v>
      </c>
    </row>
    <row r="2260" spans="7:8" x14ac:dyDescent="0.45">
      <c r="G2260">
        <f t="shared" ca="1" si="110"/>
        <v>0.11639441534444195</v>
      </c>
      <c r="H2260">
        <f t="shared" ca="1" si="111"/>
        <v>-0.31978567340995884</v>
      </c>
    </row>
    <row r="2261" spans="7:8" x14ac:dyDescent="0.45">
      <c r="G2261">
        <f t="shared" ca="1" si="110"/>
        <v>-0.82670473565414904</v>
      </c>
      <c r="H2261">
        <f t="shared" ca="1" si="111"/>
        <v>0.35010738661966317</v>
      </c>
    </row>
    <row r="2262" spans="7:8" x14ac:dyDescent="0.45">
      <c r="G2262">
        <f t="shared" ca="1" si="110"/>
        <v>0.97073264399944259</v>
      </c>
      <c r="H2262">
        <f t="shared" ca="1" si="111"/>
        <v>0.60898853279281528</v>
      </c>
    </row>
    <row r="2263" spans="7:8" x14ac:dyDescent="0.45">
      <c r="G2263">
        <f t="shared" ca="1" si="110"/>
        <v>0.11113677675800861</v>
      </c>
      <c r="H2263">
        <f t="shared" ca="1" si="111"/>
        <v>-0.32098195018517389</v>
      </c>
    </row>
    <row r="2264" spans="7:8" x14ac:dyDescent="0.45">
      <c r="G2264">
        <f t="shared" ca="1" si="110"/>
        <v>0.3102035402591678</v>
      </c>
      <c r="H2264">
        <f t="shared" ca="1" si="111"/>
        <v>-0.23710709694401216</v>
      </c>
    </row>
    <row r="2265" spans="7:8" x14ac:dyDescent="0.45">
      <c r="G2265">
        <f t="shared" ca="1" si="110"/>
        <v>0.29228934126903855</v>
      </c>
      <c r="H2265">
        <f t="shared" ca="1" si="111"/>
        <v>-0.24790027431384482</v>
      </c>
    </row>
    <row r="2266" spans="7:8" x14ac:dyDescent="0.45">
      <c r="G2266">
        <f t="shared" ca="1" si="110"/>
        <v>0.48982639739605899</v>
      </c>
      <c r="H2266">
        <f t="shared" ca="1" si="111"/>
        <v>-9.3403433747331399E-2</v>
      </c>
    </row>
    <row r="2267" spans="7:8" x14ac:dyDescent="0.45">
      <c r="G2267">
        <f t="shared" ca="1" si="110"/>
        <v>0.20453163963821064</v>
      </c>
      <c r="H2267">
        <f t="shared" ca="1" si="111"/>
        <v>-0.29150014172023847</v>
      </c>
    </row>
    <row r="2268" spans="7:8" x14ac:dyDescent="0.45">
      <c r="G2268">
        <f t="shared" ca="1" si="110"/>
        <v>-1.2740005751652441</v>
      </c>
      <c r="H2268">
        <f t="shared" ca="1" si="111"/>
        <v>1.2897441321880396</v>
      </c>
    </row>
    <row r="2269" spans="7:8" x14ac:dyDescent="0.45">
      <c r="G2269">
        <f t="shared" ca="1" si="110"/>
        <v>1.6883447043054047</v>
      </c>
      <c r="H2269">
        <f t="shared" ca="1" si="111"/>
        <v>2.5171745072227711</v>
      </c>
    </row>
    <row r="2270" spans="7:8" x14ac:dyDescent="0.45">
      <c r="G2270">
        <f t="shared" ca="1" si="110"/>
        <v>0.26529326661287456</v>
      </c>
      <c r="H2270">
        <f t="shared" ca="1" si="111"/>
        <v>-0.26295281602320358</v>
      </c>
    </row>
    <row r="2271" spans="7:8" x14ac:dyDescent="0.45">
      <c r="G2271">
        <f t="shared" ca="1" si="110"/>
        <v>0.44466739566497898</v>
      </c>
      <c r="H2271">
        <f t="shared" ca="1" si="111"/>
        <v>-0.13560424056585835</v>
      </c>
    </row>
    <row r="2272" spans="7:8" x14ac:dyDescent="0.45">
      <c r="G2272">
        <f t="shared" ca="1" si="110"/>
        <v>8.5050128515770054E-2</v>
      </c>
      <c r="H2272">
        <f t="shared" ca="1" si="111"/>
        <v>-0.32609980897278429</v>
      </c>
    </row>
    <row r="2273" spans="7:8" x14ac:dyDescent="0.45">
      <c r="G2273">
        <f t="shared" ca="1" si="110"/>
        <v>0.54877924356797858</v>
      </c>
      <c r="H2273">
        <f t="shared" ca="1" si="111"/>
        <v>-3.2174675162290556E-2</v>
      </c>
    </row>
    <row r="2274" spans="7:8" x14ac:dyDescent="0.45">
      <c r="G2274">
        <f t="shared" ca="1" si="110"/>
        <v>0.56801420262136604</v>
      </c>
      <c r="H2274">
        <f t="shared" ca="1" si="111"/>
        <v>-1.0693198953747041E-2</v>
      </c>
    </row>
    <row r="2275" spans="7:8" x14ac:dyDescent="0.45">
      <c r="G2275">
        <f t="shared" ca="1" si="110"/>
        <v>-0.65915478246308457</v>
      </c>
      <c r="H2275">
        <f t="shared" ca="1" si="111"/>
        <v>0.10115169391062301</v>
      </c>
    </row>
    <row r="2276" spans="7:8" x14ac:dyDescent="0.45">
      <c r="G2276">
        <f t="shared" ca="1" si="110"/>
        <v>-4.9988168424074546E-2</v>
      </c>
      <c r="H2276">
        <f t="shared" ca="1" si="111"/>
        <v>-0.33083451635093969</v>
      </c>
    </row>
    <row r="2277" spans="7:8" x14ac:dyDescent="0.45">
      <c r="G2277">
        <f t="shared" ca="1" si="110"/>
        <v>0.42254860850161025</v>
      </c>
      <c r="H2277">
        <f t="shared" ca="1" si="111"/>
        <v>-0.15478600678668622</v>
      </c>
    </row>
    <row r="2278" spans="7:8" x14ac:dyDescent="0.45">
      <c r="G2278">
        <f t="shared" ca="1" si="110"/>
        <v>0.16266334261760051</v>
      </c>
      <c r="H2278">
        <f t="shared" ca="1" si="111"/>
        <v>-0.30687397030180241</v>
      </c>
    </row>
    <row r="2279" spans="7:8" x14ac:dyDescent="0.45">
      <c r="G2279">
        <f t="shared" ca="1" si="110"/>
        <v>-0.34601246804042002</v>
      </c>
      <c r="H2279">
        <f t="shared" ca="1" si="111"/>
        <v>-0.21360870529391063</v>
      </c>
    </row>
    <row r="2280" spans="7:8" x14ac:dyDescent="0.45">
      <c r="G2280">
        <f t="shared" ca="1" si="110"/>
        <v>1.1137832226224242</v>
      </c>
      <c r="H2280">
        <f t="shared" ca="1" si="111"/>
        <v>0.90717973366185944</v>
      </c>
    </row>
    <row r="2281" spans="7:8" x14ac:dyDescent="0.45">
      <c r="G2281">
        <f t="shared" ca="1" si="110"/>
        <v>-0.7326351809057523</v>
      </c>
      <c r="H2281">
        <f t="shared" ca="1" si="111"/>
        <v>0.20342097496747108</v>
      </c>
    </row>
    <row r="2282" spans="7:8" x14ac:dyDescent="0.45">
      <c r="G2282">
        <f t="shared" ca="1" si="110"/>
        <v>-1.3305919395174212E-2</v>
      </c>
      <c r="H2282">
        <f t="shared" ca="1" si="111"/>
        <v>-0.33315628584238244</v>
      </c>
    </row>
    <row r="2283" spans="7:8" x14ac:dyDescent="0.45">
      <c r="G2283">
        <f t="shared" ca="1" si="110"/>
        <v>-0.22343520344911449</v>
      </c>
      <c r="H2283">
        <f t="shared" ca="1" si="111"/>
        <v>-0.28341004319298613</v>
      </c>
    </row>
    <row r="2284" spans="7:8" x14ac:dyDescent="0.45">
      <c r="G2284">
        <f t="shared" ca="1" si="110"/>
        <v>0.26012356360692263</v>
      </c>
      <c r="H2284">
        <f t="shared" ca="1" si="111"/>
        <v>-0.26566906498976861</v>
      </c>
    </row>
    <row r="2285" spans="7:8" x14ac:dyDescent="0.45">
      <c r="G2285">
        <f t="shared" ca="1" si="110"/>
        <v>-9.7918037804203176E-2</v>
      </c>
      <c r="H2285">
        <f t="shared" ca="1" si="111"/>
        <v>-0.32374539120590795</v>
      </c>
    </row>
    <row r="2286" spans="7:8" x14ac:dyDescent="0.45">
      <c r="G2286">
        <f t="shared" ca="1" si="110"/>
        <v>-0.57048768746011869</v>
      </c>
      <c r="H2286">
        <f t="shared" ca="1" si="111"/>
        <v>-7.8771317897392557E-3</v>
      </c>
    </row>
    <row r="2287" spans="7:8" x14ac:dyDescent="0.45">
      <c r="G2287">
        <f t="shared" ca="1" si="110"/>
        <v>-0.68740813743046647</v>
      </c>
      <c r="H2287">
        <f t="shared" ca="1" si="111"/>
        <v>0.13919661407228978</v>
      </c>
    </row>
    <row r="2288" spans="7:8" x14ac:dyDescent="0.45">
      <c r="G2288">
        <f t="shared" ca="1" si="110"/>
        <v>-0.52842986402932446</v>
      </c>
      <c r="H2288">
        <f t="shared" ca="1" si="111"/>
        <v>-5.4095212135282955E-2</v>
      </c>
    </row>
    <row r="2289" spans="7:8" x14ac:dyDescent="0.45">
      <c r="G2289">
        <f t="shared" ca="1" si="110"/>
        <v>-0.18595179118609464</v>
      </c>
      <c r="H2289">
        <f t="shared" ca="1" si="111"/>
        <v>-0.29875526468801639</v>
      </c>
    </row>
    <row r="2290" spans="7:8" x14ac:dyDescent="0.45">
      <c r="G2290">
        <f t="shared" ca="1" si="110"/>
        <v>0.51295820249499746</v>
      </c>
      <c r="H2290">
        <f t="shared" ca="1" si="111"/>
        <v>-7.0207215826434521E-2</v>
      </c>
    </row>
    <row r="2291" spans="7:8" x14ac:dyDescent="0.45">
      <c r="G2291">
        <f t="shared" ca="1" si="110"/>
        <v>9.2300765502130646E-3</v>
      </c>
      <c r="H2291">
        <f t="shared" ca="1" si="111"/>
        <v>-0.3332481390202105</v>
      </c>
    </row>
    <row r="2292" spans="7:8" x14ac:dyDescent="0.45">
      <c r="G2292">
        <f t="shared" ca="1" si="110"/>
        <v>0.46231392657783399</v>
      </c>
      <c r="H2292">
        <f t="shared" ca="1" si="111"/>
        <v>-0.11959916662551845</v>
      </c>
    </row>
    <row r="2293" spans="7:8" x14ac:dyDescent="0.45">
      <c r="G2293">
        <f t="shared" ca="1" si="110"/>
        <v>-7.5818030116669488E-2</v>
      </c>
      <c r="H2293">
        <f t="shared" ca="1" si="111"/>
        <v>-0.32758495964256112</v>
      </c>
    </row>
    <row r="2294" spans="7:8" x14ac:dyDescent="0.45">
      <c r="G2294">
        <f t="shared" ca="1" si="110"/>
        <v>-0.56990570110412431</v>
      </c>
      <c r="H2294">
        <f t="shared" ca="1" si="111"/>
        <v>-8.5408251823498316E-3</v>
      </c>
    </row>
    <row r="2295" spans="7:8" x14ac:dyDescent="0.45">
      <c r="G2295">
        <f t="shared" ca="1" si="110"/>
        <v>0.36175994356688385</v>
      </c>
      <c r="H2295">
        <f t="shared" ca="1" si="111"/>
        <v>-0.20246307656381832</v>
      </c>
    </row>
    <row r="2296" spans="7:8" x14ac:dyDescent="0.45">
      <c r="G2296">
        <f t="shared" ca="1" si="110"/>
        <v>0.16022958039365101</v>
      </c>
      <c r="H2296">
        <f t="shared" ca="1" si="111"/>
        <v>-0.30765981490020783</v>
      </c>
    </row>
    <row r="2297" spans="7:8" x14ac:dyDescent="0.45">
      <c r="G2297">
        <f t="shared" ca="1" si="110"/>
        <v>0.56692963981903433</v>
      </c>
      <c r="H2297">
        <f t="shared" ca="1" si="111"/>
        <v>-1.1924116827993325E-2</v>
      </c>
    </row>
    <row r="2298" spans="7:8" x14ac:dyDescent="0.45">
      <c r="G2298">
        <f t="shared" ca="1" si="110"/>
        <v>-0.35104911182441539</v>
      </c>
      <c r="H2298">
        <f t="shared" ca="1" si="111"/>
        <v>-0.2100978544206224</v>
      </c>
    </row>
    <row r="2299" spans="7:8" x14ac:dyDescent="0.45">
      <c r="G2299">
        <f t="shared" ca="1" si="110"/>
        <v>-0.2620010152018446</v>
      </c>
      <c r="H2299">
        <f t="shared" ca="1" si="111"/>
        <v>-0.26468880136653611</v>
      </c>
    </row>
    <row r="2300" spans="7:8" x14ac:dyDescent="0.45">
      <c r="G2300">
        <f t="shared" ca="1" si="110"/>
        <v>1.5350175908110824E-3</v>
      </c>
      <c r="H2300">
        <f t="shared" ca="1" si="111"/>
        <v>-0.33333097705432924</v>
      </c>
    </row>
    <row r="2301" spans="7:8" x14ac:dyDescent="0.45">
      <c r="G2301">
        <f t="shared" ca="1" si="110"/>
        <v>1.1082952073329897</v>
      </c>
      <c r="H2301">
        <f t="shared" ca="1" si="111"/>
        <v>0.89498493326394146</v>
      </c>
    </row>
    <row r="2302" spans="7:8" x14ac:dyDescent="0.45">
      <c r="G2302">
        <f t="shared" ca="1" si="110"/>
        <v>-0.13635527793995264</v>
      </c>
      <c r="H2302">
        <f t="shared" ca="1" si="111"/>
        <v>-0.31474057151125157</v>
      </c>
    </row>
    <row r="2303" spans="7:8" x14ac:dyDescent="0.45">
      <c r="G2303">
        <f t="shared" ca="1" si="110"/>
        <v>-0.7787636275159675</v>
      </c>
      <c r="H2303">
        <f t="shared" ca="1" si="111"/>
        <v>0.27313945420849522</v>
      </c>
    </row>
    <row r="2304" spans="7:8" x14ac:dyDescent="0.45">
      <c r="G2304">
        <f t="shared" ca="1" si="110"/>
        <v>1.0270340523947088</v>
      </c>
      <c r="H2304">
        <f t="shared" ca="1" si="111"/>
        <v>0.72146561144496424</v>
      </c>
    </row>
    <row r="2305" spans="7:8" x14ac:dyDescent="0.45">
      <c r="G2305">
        <f t="shared" ca="1" si="110"/>
        <v>1.0050644304512171</v>
      </c>
      <c r="H2305">
        <f t="shared" ca="1" si="111"/>
        <v>0.67682117602489611</v>
      </c>
    </row>
    <row r="2306" spans="7:8" x14ac:dyDescent="0.45">
      <c r="G2306">
        <f t="shared" ca="1" si="110"/>
        <v>0.40756782766016747</v>
      </c>
      <c r="H2306">
        <f t="shared" ca="1" si="111"/>
        <v>-0.16722179918970534</v>
      </c>
    </row>
    <row r="2307" spans="7:8" x14ac:dyDescent="0.45">
      <c r="G2307">
        <f t="shared" ca="1" si="110"/>
        <v>-0.45149697010889084</v>
      </c>
      <c r="H2307">
        <f t="shared" ca="1" si="111"/>
        <v>-0.12948381931582464</v>
      </c>
    </row>
    <row r="2308" spans="7:8" x14ac:dyDescent="0.45">
      <c r="G2308">
        <f t="shared" ca="1" si="110"/>
        <v>-0.32063537368447204</v>
      </c>
      <c r="H2308">
        <f t="shared" ca="1" si="111"/>
        <v>-0.23052629047555229</v>
      </c>
    </row>
    <row r="2309" spans="7:8" x14ac:dyDescent="0.45">
      <c r="G2309">
        <f t="shared" ca="1" si="110"/>
        <v>0.5607965221588822</v>
      </c>
      <c r="H2309">
        <f t="shared" ca="1" si="111"/>
        <v>-1.884059406783567E-2</v>
      </c>
    </row>
    <row r="2310" spans="7:8" x14ac:dyDescent="0.45">
      <c r="G2310">
        <f t="shared" ca="1" si="110"/>
        <v>-0.41929932641585665</v>
      </c>
      <c r="H2310">
        <f t="shared" ca="1" si="111"/>
        <v>-0.1575214082005422</v>
      </c>
    </row>
    <row r="2311" spans="7:8" x14ac:dyDescent="0.45">
      <c r="G2311">
        <f t="shared" ca="1" si="110"/>
        <v>-0.83943000808679524</v>
      </c>
      <c r="H2311">
        <f t="shared" ca="1" si="111"/>
        <v>0.37130940514326377</v>
      </c>
    </row>
    <row r="2312" spans="7:8" x14ac:dyDescent="0.45">
      <c r="G2312">
        <f t="shared" ca="1" si="110"/>
        <v>-0.25634878596796423</v>
      </c>
      <c r="H2312">
        <f t="shared" ca="1" si="111"/>
        <v>-0.26761863326608415</v>
      </c>
    </row>
    <row r="2313" spans="7:8" x14ac:dyDescent="0.45">
      <c r="G2313">
        <f t="shared" ref="G2313:G2376" ca="1" si="112">_xlfn.NORM.S.INV(RAND())*SQRT($I$4)</f>
        <v>0.12177246789302527</v>
      </c>
      <c r="H2313">
        <f t="shared" ref="H2313:H2376" ca="1" si="113">G2313^2-$B$3^3/3</f>
        <v>-0.31850479939657544</v>
      </c>
    </row>
    <row r="2314" spans="7:8" x14ac:dyDescent="0.45">
      <c r="G2314">
        <f t="shared" ca="1" si="112"/>
        <v>-0.68149667230558519</v>
      </c>
      <c r="H2314">
        <f t="shared" ca="1" si="113"/>
        <v>0.13110438103025285</v>
      </c>
    </row>
    <row r="2315" spans="7:8" x14ac:dyDescent="0.45">
      <c r="G2315">
        <f t="shared" ca="1" si="112"/>
        <v>1.313601575888129</v>
      </c>
      <c r="H2315">
        <f t="shared" ca="1" si="113"/>
        <v>1.3922157668424426</v>
      </c>
    </row>
    <row r="2316" spans="7:8" x14ac:dyDescent="0.45">
      <c r="G2316">
        <f t="shared" ca="1" si="112"/>
        <v>-0.15122496523314619</v>
      </c>
      <c r="H2316">
        <f t="shared" ca="1" si="113"/>
        <v>-0.31046434322356703</v>
      </c>
    </row>
    <row r="2317" spans="7:8" x14ac:dyDescent="0.45">
      <c r="G2317">
        <f t="shared" ca="1" si="112"/>
        <v>-0.18893232301730881</v>
      </c>
      <c r="H2317">
        <f t="shared" ca="1" si="113"/>
        <v>-0.29763791065261658</v>
      </c>
    </row>
    <row r="2318" spans="7:8" x14ac:dyDescent="0.45">
      <c r="G2318">
        <f t="shared" ca="1" si="112"/>
        <v>-0.391131190901995</v>
      </c>
      <c r="H2318">
        <f t="shared" ca="1" si="113"/>
        <v>-0.18034972483692047</v>
      </c>
    </row>
    <row r="2319" spans="7:8" x14ac:dyDescent="0.45">
      <c r="G2319">
        <f t="shared" ca="1" si="112"/>
        <v>-1.3220713138126132</v>
      </c>
      <c r="H2319">
        <f t="shared" ca="1" si="113"/>
        <v>1.4145392254728759</v>
      </c>
    </row>
    <row r="2320" spans="7:8" x14ac:dyDescent="0.45">
      <c r="G2320">
        <f t="shared" ca="1" si="112"/>
        <v>-0.33776523896547844</v>
      </c>
      <c r="H2320">
        <f t="shared" ca="1" si="113"/>
        <v>-0.21924797667992657</v>
      </c>
    </row>
    <row r="2321" spans="7:8" x14ac:dyDescent="0.45">
      <c r="G2321">
        <f t="shared" ca="1" si="112"/>
        <v>0.21338651800329822</v>
      </c>
      <c r="H2321">
        <f t="shared" ca="1" si="113"/>
        <v>-0.28779952726776142</v>
      </c>
    </row>
    <row r="2322" spans="7:8" x14ac:dyDescent="0.45">
      <c r="G2322">
        <f t="shared" ca="1" si="112"/>
        <v>-0.14979539255463181</v>
      </c>
      <c r="H2322">
        <f t="shared" ca="1" si="113"/>
        <v>-0.31089467370273705</v>
      </c>
    </row>
    <row r="2323" spans="7:8" x14ac:dyDescent="0.45">
      <c r="G2323">
        <f t="shared" ca="1" si="112"/>
        <v>0.85385709260784903</v>
      </c>
      <c r="H2323">
        <f t="shared" ca="1" si="113"/>
        <v>0.39573860126339561</v>
      </c>
    </row>
    <row r="2324" spans="7:8" x14ac:dyDescent="0.45">
      <c r="G2324">
        <f t="shared" ca="1" si="112"/>
        <v>-6.9050232118979163E-2</v>
      </c>
      <c r="H2324">
        <f t="shared" ca="1" si="113"/>
        <v>-0.3285653987776484</v>
      </c>
    </row>
    <row r="2325" spans="7:8" x14ac:dyDescent="0.45">
      <c r="G2325">
        <f t="shared" ca="1" si="112"/>
        <v>-0.78369396881876308</v>
      </c>
      <c r="H2325">
        <f t="shared" ca="1" si="113"/>
        <v>0.28084290342957102</v>
      </c>
    </row>
    <row r="2326" spans="7:8" x14ac:dyDescent="0.45">
      <c r="G2326">
        <f t="shared" ca="1" si="112"/>
        <v>0.96975600113756844</v>
      </c>
      <c r="H2326">
        <f t="shared" ca="1" si="113"/>
        <v>0.6070933684089943</v>
      </c>
    </row>
    <row r="2327" spans="7:8" x14ac:dyDescent="0.45">
      <c r="G2327">
        <f t="shared" ca="1" si="112"/>
        <v>-0.18468100861216302</v>
      </c>
      <c r="H2327">
        <f t="shared" ca="1" si="113"/>
        <v>-0.29922625839132749</v>
      </c>
    </row>
    <row r="2328" spans="7:8" x14ac:dyDescent="0.45">
      <c r="G2328">
        <f t="shared" ca="1" si="112"/>
        <v>1.3515103337452417E-2</v>
      </c>
      <c r="H2328">
        <f t="shared" ca="1" si="113"/>
        <v>-0.33315067531511128</v>
      </c>
    </row>
    <row r="2329" spans="7:8" x14ac:dyDescent="0.45">
      <c r="G2329">
        <f t="shared" ca="1" si="112"/>
        <v>-0.74676995396847723</v>
      </c>
      <c r="H2329">
        <f t="shared" ca="1" si="113"/>
        <v>0.2243320308167483</v>
      </c>
    </row>
    <row r="2330" spans="7:8" x14ac:dyDescent="0.45">
      <c r="G2330">
        <f t="shared" ca="1" si="112"/>
        <v>-0.62619137799920677</v>
      </c>
      <c r="H2330">
        <f t="shared" ca="1" si="113"/>
        <v>5.8782308547212114E-2</v>
      </c>
    </row>
    <row r="2331" spans="7:8" x14ac:dyDescent="0.45">
      <c r="G2331">
        <f t="shared" ca="1" si="112"/>
        <v>0.16107345821466176</v>
      </c>
      <c r="H2331">
        <f t="shared" ca="1" si="113"/>
        <v>-0.30738867439210293</v>
      </c>
    </row>
    <row r="2332" spans="7:8" x14ac:dyDescent="0.45">
      <c r="G2332">
        <f t="shared" ca="1" si="112"/>
        <v>0.36990365012289678</v>
      </c>
      <c r="H2332">
        <f t="shared" ca="1" si="113"/>
        <v>-0.19650462295909088</v>
      </c>
    </row>
    <row r="2333" spans="7:8" x14ac:dyDescent="0.45">
      <c r="G2333">
        <f t="shared" ca="1" si="112"/>
        <v>0.50605654947972722</v>
      </c>
      <c r="H2333">
        <f t="shared" ca="1" si="113"/>
        <v>-7.7240102062005711E-2</v>
      </c>
    </row>
    <row r="2334" spans="7:8" x14ac:dyDescent="0.45">
      <c r="G2334">
        <f t="shared" ca="1" si="112"/>
        <v>0.59426899472797923</v>
      </c>
      <c r="H2334">
        <f t="shared" ca="1" si="113"/>
        <v>1.9822304761669685E-2</v>
      </c>
    </row>
    <row r="2335" spans="7:8" x14ac:dyDescent="0.45">
      <c r="G2335">
        <f t="shared" ca="1" si="112"/>
        <v>3.8487366402317612E-2</v>
      </c>
      <c r="H2335">
        <f t="shared" ca="1" si="113"/>
        <v>-0.33185205596074707</v>
      </c>
    </row>
    <row r="2336" spans="7:8" x14ac:dyDescent="0.45">
      <c r="G2336">
        <f t="shared" ca="1" si="112"/>
        <v>-0.64628782510219407</v>
      </c>
      <c r="H2336">
        <f t="shared" ca="1" si="113"/>
        <v>8.4354619541990861E-2</v>
      </c>
    </row>
    <row r="2337" spans="7:8" x14ac:dyDescent="0.45">
      <c r="G2337">
        <f t="shared" ca="1" si="112"/>
        <v>1.4202225103588262</v>
      </c>
      <c r="H2337">
        <f t="shared" ca="1" si="113"/>
        <v>1.683698645596593</v>
      </c>
    </row>
    <row r="2338" spans="7:8" x14ac:dyDescent="0.45">
      <c r="G2338">
        <f t="shared" ca="1" si="112"/>
        <v>0.94677291543766895</v>
      </c>
      <c r="H2338">
        <f t="shared" ca="1" si="113"/>
        <v>0.56304562007301007</v>
      </c>
    </row>
    <row r="2339" spans="7:8" x14ac:dyDescent="0.45">
      <c r="G2339">
        <f t="shared" ca="1" si="112"/>
        <v>4.7309410752582909E-2</v>
      </c>
      <c r="H2339">
        <f t="shared" ca="1" si="113"/>
        <v>-0.33109515298757669</v>
      </c>
    </row>
    <row r="2340" spans="7:8" x14ac:dyDescent="0.45">
      <c r="G2340">
        <f t="shared" ca="1" si="112"/>
        <v>0.72410974745535539</v>
      </c>
      <c r="H2340">
        <f t="shared" ca="1" si="113"/>
        <v>0.19100159302652525</v>
      </c>
    </row>
    <row r="2341" spans="7:8" x14ac:dyDescent="0.45">
      <c r="G2341">
        <f t="shared" ca="1" si="112"/>
        <v>-0.2215879194165446</v>
      </c>
      <c r="H2341">
        <f t="shared" ca="1" si="113"/>
        <v>-0.28423212730198028</v>
      </c>
    </row>
    <row r="2342" spans="7:8" x14ac:dyDescent="0.45">
      <c r="G2342">
        <f t="shared" ca="1" si="112"/>
        <v>-0.56507723876332983</v>
      </c>
      <c r="H2342">
        <f t="shared" ca="1" si="113"/>
        <v>-1.4021047564944045E-2</v>
      </c>
    </row>
    <row r="2343" spans="7:8" x14ac:dyDescent="0.45">
      <c r="G2343">
        <f t="shared" ca="1" si="112"/>
        <v>-3.7162177782810023E-2</v>
      </c>
      <c r="H2343">
        <f t="shared" ca="1" si="113"/>
        <v>-0.33195230587577212</v>
      </c>
    </row>
    <row r="2344" spans="7:8" x14ac:dyDescent="0.45">
      <c r="G2344">
        <f t="shared" ca="1" si="112"/>
        <v>1.1078266663195916E-3</v>
      </c>
      <c r="H2344">
        <f t="shared" ca="1" si="113"/>
        <v>-0.33333210605341068</v>
      </c>
    </row>
    <row r="2345" spans="7:8" x14ac:dyDescent="0.45">
      <c r="G2345">
        <f t="shared" ca="1" si="112"/>
        <v>-0.6388631830919802</v>
      </c>
      <c r="H2345">
        <f t="shared" ca="1" si="113"/>
        <v>7.4812833377083721E-2</v>
      </c>
    </row>
    <row r="2346" spans="7:8" x14ac:dyDescent="0.45">
      <c r="G2346">
        <f t="shared" ca="1" si="112"/>
        <v>1.0508297238678537</v>
      </c>
      <c r="H2346">
        <f t="shared" ca="1" si="113"/>
        <v>0.77090977523085624</v>
      </c>
    </row>
    <row r="2347" spans="7:8" x14ac:dyDescent="0.45">
      <c r="G2347">
        <f t="shared" ca="1" si="112"/>
        <v>-0.56804601649632624</v>
      </c>
      <c r="H2347">
        <f t="shared" ca="1" si="113"/>
        <v>-1.0657056475988747E-2</v>
      </c>
    </row>
    <row r="2348" spans="7:8" x14ac:dyDescent="0.45">
      <c r="G2348">
        <f t="shared" ca="1" si="112"/>
        <v>-0.1814649004858789</v>
      </c>
      <c r="H2348">
        <f t="shared" ca="1" si="113"/>
        <v>-0.30040382322498338</v>
      </c>
    </row>
    <row r="2349" spans="7:8" x14ac:dyDescent="0.45">
      <c r="G2349">
        <f t="shared" ca="1" si="112"/>
        <v>1.1201543110737266</v>
      </c>
      <c r="H2349">
        <f t="shared" ca="1" si="113"/>
        <v>0.9214123472837219</v>
      </c>
    </row>
    <row r="2350" spans="7:8" x14ac:dyDescent="0.45">
      <c r="G2350">
        <f t="shared" ca="1" si="112"/>
        <v>-0.46332486777665066</v>
      </c>
      <c r="H2350">
        <f t="shared" ca="1" si="113"/>
        <v>-0.1186634002330825</v>
      </c>
    </row>
    <row r="2351" spans="7:8" x14ac:dyDescent="0.45">
      <c r="G2351">
        <f t="shared" ca="1" si="112"/>
        <v>7.9970320001287384E-2</v>
      </c>
      <c r="H2351">
        <f t="shared" ca="1" si="113"/>
        <v>-0.32693808125222501</v>
      </c>
    </row>
    <row r="2352" spans="7:8" x14ac:dyDescent="0.45">
      <c r="G2352">
        <f t="shared" ca="1" si="112"/>
        <v>-1.4217019756865705</v>
      </c>
      <c r="H2352">
        <f t="shared" ca="1" si="113"/>
        <v>1.6879031743377648</v>
      </c>
    </row>
    <row r="2353" spans="7:8" x14ac:dyDescent="0.45">
      <c r="G2353">
        <f t="shared" ca="1" si="112"/>
        <v>-0.44182513229373321</v>
      </c>
      <c r="H2353">
        <f t="shared" ca="1" si="113"/>
        <v>-0.13812388580695845</v>
      </c>
    </row>
    <row r="2354" spans="7:8" x14ac:dyDescent="0.45">
      <c r="G2354">
        <f t="shared" ca="1" si="112"/>
        <v>-0.26899244607112743</v>
      </c>
      <c r="H2354">
        <f t="shared" ca="1" si="113"/>
        <v>-0.26097639729000488</v>
      </c>
    </row>
    <row r="2355" spans="7:8" x14ac:dyDescent="0.45">
      <c r="G2355">
        <f t="shared" ca="1" si="112"/>
        <v>-6.8090945879779721E-2</v>
      </c>
      <c r="H2355">
        <f t="shared" ca="1" si="113"/>
        <v>-0.32869695642253022</v>
      </c>
    </row>
    <row r="2356" spans="7:8" x14ac:dyDescent="0.45">
      <c r="G2356">
        <f t="shared" ca="1" si="112"/>
        <v>0.87125775871933853</v>
      </c>
      <c r="H2356">
        <f t="shared" ca="1" si="113"/>
        <v>0.42575674879531183</v>
      </c>
    </row>
    <row r="2357" spans="7:8" x14ac:dyDescent="0.45">
      <c r="G2357">
        <f t="shared" ca="1" si="112"/>
        <v>0.24864948308882515</v>
      </c>
      <c r="H2357">
        <f t="shared" ca="1" si="113"/>
        <v>-0.27150676789299338</v>
      </c>
    </row>
    <row r="2358" spans="7:8" x14ac:dyDescent="0.45">
      <c r="G2358">
        <f t="shared" ca="1" si="112"/>
        <v>5.5977499414205226E-2</v>
      </c>
      <c r="H2358">
        <f t="shared" ca="1" si="113"/>
        <v>-0.33019985289266596</v>
      </c>
    </row>
    <row r="2359" spans="7:8" x14ac:dyDescent="0.45">
      <c r="G2359">
        <f t="shared" ca="1" si="112"/>
        <v>-3.5883116534788838E-2</v>
      </c>
      <c r="H2359">
        <f t="shared" ca="1" si="113"/>
        <v>-0.33204573528108405</v>
      </c>
    </row>
    <row r="2360" spans="7:8" x14ac:dyDescent="0.45">
      <c r="G2360">
        <f t="shared" ca="1" si="112"/>
        <v>0.43293149491945571</v>
      </c>
      <c r="H2360">
        <f t="shared" ca="1" si="113"/>
        <v>-0.14590365404013861</v>
      </c>
    </row>
    <row r="2361" spans="7:8" x14ac:dyDescent="0.45">
      <c r="G2361">
        <f t="shared" ca="1" si="112"/>
        <v>-0.62430399007537907</v>
      </c>
      <c r="H2361">
        <f t="shared" ca="1" si="113"/>
        <v>5.642213869070567E-2</v>
      </c>
    </row>
    <row r="2362" spans="7:8" x14ac:dyDescent="0.45">
      <c r="G2362">
        <f t="shared" ca="1" si="112"/>
        <v>1.4269007168090811E-2</v>
      </c>
      <c r="H2362">
        <f t="shared" ca="1" si="113"/>
        <v>-0.33312972876777031</v>
      </c>
    </row>
    <row r="2363" spans="7:8" x14ac:dyDescent="0.45">
      <c r="G2363">
        <f t="shared" ca="1" si="112"/>
        <v>-2.1771737519342062E-2</v>
      </c>
      <c r="H2363">
        <f t="shared" ca="1" si="113"/>
        <v>-0.33285932477872221</v>
      </c>
    </row>
    <row r="2364" spans="7:8" x14ac:dyDescent="0.45">
      <c r="G2364">
        <f t="shared" ca="1" si="112"/>
        <v>0.49430463470403713</v>
      </c>
      <c r="H2364">
        <f t="shared" ca="1" si="113"/>
        <v>-8.8996261443441721E-2</v>
      </c>
    </row>
    <row r="2365" spans="7:8" x14ac:dyDescent="0.45">
      <c r="G2365">
        <f t="shared" ca="1" si="112"/>
        <v>0.14119632418632608</v>
      </c>
      <c r="H2365">
        <f t="shared" ca="1" si="113"/>
        <v>-0.31339693136960323</v>
      </c>
    </row>
    <row r="2366" spans="7:8" x14ac:dyDescent="0.45">
      <c r="G2366">
        <f t="shared" ca="1" si="112"/>
        <v>-0.46615766394106328</v>
      </c>
      <c r="H2366">
        <f t="shared" ca="1" si="113"/>
        <v>-0.11603036568234401</v>
      </c>
    </row>
    <row r="2367" spans="7:8" x14ac:dyDescent="0.45">
      <c r="G2367">
        <f t="shared" ca="1" si="112"/>
        <v>6.5204998092768779E-2</v>
      </c>
      <c r="H2367">
        <f t="shared" ca="1" si="113"/>
        <v>-0.32908164155705533</v>
      </c>
    </row>
    <row r="2368" spans="7:8" x14ac:dyDescent="0.45">
      <c r="G2368">
        <f t="shared" ca="1" si="112"/>
        <v>0.62933723807797837</v>
      </c>
      <c r="H2368">
        <f t="shared" ca="1" si="113"/>
        <v>6.2732025898284693E-2</v>
      </c>
    </row>
    <row r="2369" spans="7:8" x14ac:dyDescent="0.45">
      <c r="G2369">
        <f t="shared" ca="1" si="112"/>
        <v>-0.70903790993307636</v>
      </c>
      <c r="H2369">
        <f t="shared" ca="1" si="113"/>
        <v>0.16940142438893196</v>
      </c>
    </row>
    <row r="2370" spans="7:8" x14ac:dyDescent="0.45">
      <c r="G2370">
        <f t="shared" ca="1" si="112"/>
        <v>-0.87198879576393651</v>
      </c>
      <c r="H2370">
        <f t="shared" ca="1" si="113"/>
        <v>0.42703112660450687</v>
      </c>
    </row>
    <row r="2371" spans="7:8" x14ac:dyDescent="0.45">
      <c r="G2371">
        <f t="shared" ca="1" si="112"/>
        <v>0.48983880967867699</v>
      </c>
      <c r="H2371">
        <f t="shared" ca="1" si="113"/>
        <v>-9.3391273865910174E-2</v>
      </c>
    </row>
    <row r="2372" spans="7:8" x14ac:dyDescent="0.45">
      <c r="G2372">
        <f t="shared" ca="1" si="112"/>
        <v>0.6752588823615423</v>
      </c>
      <c r="H2372">
        <f t="shared" ca="1" si="113"/>
        <v>0.12264122487482593</v>
      </c>
    </row>
    <row r="2373" spans="7:8" x14ac:dyDescent="0.45">
      <c r="G2373">
        <f t="shared" ca="1" si="112"/>
        <v>-0.77594118386891187</v>
      </c>
      <c r="H2373">
        <f t="shared" ca="1" si="113"/>
        <v>0.26875138749055522</v>
      </c>
    </row>
    <row r="2374" spans="7:8" x14ac:dyDescent="0.45">
      <c r="G2374">
        <f t="shared" ca="1" si="112"/>
        <v>0.31083446396035791</v>
      </c>
      <c r="H2374">
        <f t="shared" ca="1" si="113"/>
        <v>-0.23671526934781029</v>
      </c>
    </row>
    <row r="2375" spans="7:8" x14ac:dyDescent="0.45">
      <c r="G2375">
        <f t="shared" ca="1" si="112"/>
        <v>-0.58595150248613659</v>
      </c>
      <c r="H2375">
        <f t="shared" ca="1" si="113"/>
        <v>1.0005829932427601E-2</v>
      </c>
    </row>
    <row r="2376" spans="7:8" x14ac:dyDescent="0.45">
      <c r="G2376">
        <f t="shared" ca="1" si="112"/>
        <v>-0.49950295460198502</v>
      </c>
      <c r="H2376">
        <f t="shared" ca="1" si="113"/>
        <v>-8.3830131677220615E-2</v>
      </c>
    </row>
    <row r="2377" spans="7:8" x14ac:dyDescent="0.45">
      <c r="G2377">
        <f t="shared" ref="G2377:G2440" ca="1" si="114">_xlfn.NORM.S.INV(RAND())*SQRT($I$4)</f>
        <v>0.39565905701685883</v>
      </c>
      <c r="H2377">
        <f t="shared" ref="H2377:H2440" ca="1" si="115">G2377^2-$B$3^3/3</f>
        <v>-0.17678724393386336</v>
      </c>
    </row>
    <row r="2378" spans="7:8" x14ac:dyDescent="0.45">
      <c r="G2378">
        <f t="shared" ca="1" si="114"/>
        <v>-0.19272452344542951</v>
      </c>
      <c r="H2378">
        <f t="shared" ca="1" si="115"/>
        <v>-0.29619059139606541</v>
      </c>
    </row>
    <row r="2379" spans="7:8" x14ac:dyDescent="0.45">
      <c r="G2379">
        <f t="shared" ca="1" si="114"/>
        <v>-0.3318184547140261</v>
      </c>
      <c r="H2379">
        <f t="shared" ca="1" si="115"/>
        <v>-0.22322984644452915</v>
      </c>
    </row>
    <row r="2380" spans="7:8" x14ac:dyDescent="0.45">
      <c r="G2380">
        <f t="shared" ca="1" si="114"/>
        <v>-0.84129519740418512</v>
      </c>
      <c r="H2380">
        <f t="shared" ca="1" si="115"/>
        <v>0.37444427584201351</v>
      </c>
    </row>
    <row r="2381" spans="7:8" x14ac:dyDescent="0.45">
      <c r="G2381">
        <f t="shared" ca="1" si="114"/>
        <v>-0.51011880971281354</v>
      </c>
      <c r="H2381">
        <f t="shared" ca="1" si="115"/>
        <v>-7.3112133310515637E-2</v>
      </c>
    </row>
    <row r="2382" spans="7:8" x14ac:dyDescent="0.45">
      <c r="G2382">
        <f t="shared" ca="1" si="114"/>
        <v>-1.1619970897414376</v>
      </c>
      <c r="H2382">
        <f t="shared" ca="1" si="115"/>
        <v>1.0169039032342373</v>
      </c>
    </row>
    <row r="2383" spans="7:8" x14ac:dyDescent="0.45">
      <c r="G2383">
        <f t="shared" ca="1" si="114"/>
        <v>-0.66905035178271455</v>
      </c>
      <c r="H2383">
        <f t="shared" ca="1" si="115"/>
        <v>0.11429503988724077</v>
      </c>
    </row>
    <row r="2384" spans="7:8" x14ac:dyDescent="0.45">
      <c r="G2384">
        <f t="shared" ca="1" si="114"/>
        <v>-1.0369500003096037</v>
      </c>
      <c r="H2384">
        <f t="shared" ca="1" si="115"/>
        <v>0.74193196980875387</v>
      </c>
    </row>
    <row r="2385" spans="7:8" x14ac:dyDescent="0.45">
      <c r="G2385">
        <f t="shared" ca="1" si="114"/>
        <v>-0.48917806720112472</v>
      </c>
      <c r="H2385">
        <f t="shared" ca="1" si="115"/>
        <v>-9.403815190270523E-2</v>
      </c>
    </row>
    <row r="2386" spans="7:8" x14ac:dyDescent="0.45">
      <c r="G2386">
        <f t="shared" ca="1" si="114"/>
        <v>0.68748942574317762</v>
      </c>
      <c r="H2386">
        <f t="shared" ca="1" si="115"/>
        <v>0.13930837717535083</v>
      </c>
    </row>
    <row r="2387" spans="7:8" x14ac:dyDescent="0.45">
      <c r="G2387">
        <f t="shared" ca="1" si="114"/>
        <v>0.67436071878057957</v>
      </c>
      <c r="H2387">
        <f t="shared" ca="1" si="115"/>
        <v>0.12142904570092661</v>
      </c>
    </row>
    <row r="2388" spans="7:8" x14ac:dyDescent="0.45">
      <c r="G2388">
        <f t="shared" ca="1" si="114"/>
        <v>-0.25848148339338661</v>
      </c>
      <c r="H2388">
        <f t="shared" ca="1" si="115"/>
        <v>-0.26652065607608771</v>
      </c>
    </row>
    <row r="2389" spans="7:8" x14ac:dyDescent="0.45">
      <c r="G2389">
        <f t="shared" ca="1" si="114"/>
        <v>-0.70594331860508786</v>
      </c>
      <c r="H2389">
        <f t="shared" ca="1" si="115"/>
        <v>0.16502263574983128</v>
      </c>
    </row>
    <row r="2390" spans="7:8" x14ac:dyDescent="0.45">
      <c r="G2390">
        <f t="shared" ca="1" si="114"/>
        <v>-6.3467256223253415E-3</v>
      </c>
      <c r="H2390">
        <f t="shared" ca="1" si="115"/>
        <v>-0.33329305240720825</v>
      </c>
    </row>
    <row r="2391" spans="7:8" x14ac:dyDescent="0.45">
      <c r="G2391">
        <f t="shared" ca="1" si="114"/>
        <v>0.68287027802465172</v>
      </c>
      <c r="H2391">
        <f t="shared" ca="1" si="115"/>
        <v>0.13297848327613182</v>
      </c>
    </row>
    <row r="2392" spans="7:8" x14ac:dyDescent="0.45">
      <c r="G2392">
        <f t="shared" ca="1" si="114"/>
        <v>0.18537985914044955</v>
      </c>
      <c r="H2392">
        <f t="shared" ca="1" si="115"/>
        <v>-0.29896764115840041</v>
      </c>
    </row>
    <row r="2393" spans="7:8" x14ac:dyDescent="0.45">
      <c r="G2393">
        <f t="shared" ca="1" si="114"/>
        <v>0.19232231965058708</v>
      </c>
      <c r="H2393">
        <f t="shared" ca="1" si="115"/>
        <v>-0.29634545869755075</v>
      </c>
    </row>
    <row r="2394" spans="7:8" x14ac:dyDescent="0.45">
      <c r="G2394">
        <f t="shared" ca="1" si="114"/>
        <v>0.2556723419857469</v>
      </c>
      <c r="H2394">
        <f t="shared" ca="1" si="115"/>
        <v>-0.2679649868768566</v>
      </c>
    </row>
    <row r="2395" spans="7:8" x14ac:dyDescent="0.45">
      <c r="G2395">
        <f t="shared" ca="1" si="114"/>
        <v>0.31231642612663951</v>
      </c>
      <c r="H2395">
        <f t="shared" ca="1" si="115"/>
        <v>-0.23579178330481665</v>
      </c>
    </row>
    <row r="2396" spans="7:8" x14ac:dyDescent="0.45">
      <c r="G2396">
        <f t="shared" ca="1" si="114"/>
        <v>-0.44559083341178674</v>
      </c>
      <c r="H2396">
        <f t="shared" ca="1" si="115"/>
        <v>-0.13478214251272264</v>
      </c>
    </row>
    <row r="2397" spans="7:8" x14ac:dyDescent="0.45">
      <c r="G2397">
        <f t="shared" ca="1" si="114"/>
        <v>-0.71459614002157146</v>
      </c>
      <c r="H2397">
        <f t="shared" ca="1" si="115"/>
        <v>0.17731431000039605</v>
      </c>
    </row>
    <row r="2398" spans="7:8" x14ac:dyDescent="0.45">
      <c r="G2398">
        <f t="shared" ca="1" si="114"/>
        <v>-0.77666129943523987</v>
      </c>
      <c r="H2398">
        <f t="shared" ca="1" si="115"/>
        <v>0.269869440707102</v>
      </c>
    </row>
    <row r="2399" spans="7:8" x14ac:dyDescent="0.45">
      <c r="G2399">
        <f t="shared" ca="1" si="114"/>
        <v>0.9726231086742505</v>
      </c>
      <c r="H2399">
        <f t="shared" ca="1" si="115"/>
        <v>0.61266237819382963</v>
      </c>
    </row>
    <row r="2400" spans="7:8" x14ac:dyDescent="0.45">
      <c r="G2400">
        <f t="shared" ca="1" si="114"/>
        <v>-0.26986714101926135</v>
      </c>
      <c r="H2400">
        <f t="shared" ca="1" si="115"/>
        <v>-0.26050505953142344</v>
      </c>
    </row>
    <row r="2401" spans="7:8" x14ac:dyDescent="0.45">
      <c r="G2401">
        <f t="shared" ca="1" si="114"/>
        <v>0.2249463045593397</v>
      </c>
      <c r="H2401">
        <f t="shared" ca="1" si="115"/>
        <v>-0.2827324933984301</v>
      </c>
    </row>
    <row r="2402" spans="7:8" x14ac:dyDescent="0.45">
      <c r="G2402">
        <f t="shared" ca="1" si="114"/>
        <v>-0.71233063122476314</v>
      </c>
      <c r="H2402">
        <f t="shared" ca="1" si="115"/>
        <v>0.17408159484773617</v>
      </c>
    </row>
    <row r="2403" spans="7:8" x14ac:dyDescent="0.45">
      <c r="G2403">
        <f t="shared" ca="1" si="114"/>
        <v>0.15145367067644672</v>
      </c>
      <c r="H2403">
        <f t="shared" ca="1" si="115"/>
        <v>-0.31039511897196376</v>
      </c>
    </row>
    <row r="2404" spans="7:8" x14ac:dyDescent="0.45">
      <c r="G2404">
        <f t="shared" ca="1" si="114"/>
        <v>-0.42490097699841928</v>
      </c>
      <c r="H2404">
        <f t="shared" ca="1" si="115"/>
        <v>-0.1527924930791221</v>
      </c>
    </row>
    <row r="2405" spans="7:8" x14ac:dyDescent="0.45">
      <c r="G2405">
        <f t="shared" ca="1" si="114"/>
        <v>-8.8648619979982385E-2</v>
      </c>
      <c r="H2405">
        <f t="shared" ca="1" si="115"/>
        <v>-0.32547475550897798</v>
      </c>
    </row>
    <row r="2406" spans="7:8" x14ac:dyDescent="0.45">
      <c r="G2406">
        <f t="shared" ca="1" si="114"/>
        <v>0.25218774112269737</v>
      </c>
      <c r="H2406">
        <f t="shared" ca="1" si="115"/>
        <v>-0.26973467656076466</v>
      </c>
    </row>
    <row r="2407" spans="7:8" x14ac:dyDescent="0.45">
      <c r="G2407">
        <f t="shared" ca="1" si="114"/>
        <v>0.58614730703244711</v>
      </c>
      <c r="H2407">
        <f t="shared" ca="1" si="115"/>
        <v>1.0235332208056502E-2</v>
      </c>
    </row>
    <row r="2408" spans="7:8" x14ac:dyDescent="0.45">
      <c r="G2408">
        <f t="shared" ca="1" si="114"/>
        <v>0.57914331584794998</v>
      </c>
      <c r="H2408">
        <f t="shared" ca="1" si="115"/>
        <v>2.0736469580250327E-3</v>
      </c>
    </row>
    <row r="2409" spans="7:8" x14ac:dyDescent="0.45">
      <c r="G2409">
        <f t="shared" ca="1" si="114"/>
        <v>-0.19698306087864997</v>
      </c>
      <c r="H2409">
        <f t="shared" ca="1" si="115"/>
        <v>-0.2945310070602114</v>
      </c>
    </row>
    <row r="2410" spans="7:8" x14ac:dyDescent="0.45">
      <c r="G2410">
        <f t="shared" ca="1" si="114"/>
        <v>1.2615388972483121</v>
      </c>
      <c r="H2410">
        <f t="shared" ca="1" si="115"/>
        <v>1.2581470559371541</v>
      </c>
    </row>
    <row r="2411" spans="7:8" x14ac:dyDescent="0.45">
      <c r="G2411">
        <f t="shared" ca="1" si="114"/>
        <v>-1.2133335222956472</v>
      </c>
      <c r="H2411">
        <f t="shared" ca="1" si="115"/>
        <v>1.1388449029930285</v>
      </c>
    </row>
    <row r="2412" spans="7:8" x14ac:dyDescent="0.45">
      <c r="G2412">
        <f t="shared" ca="1" si="114"/>
        <v>0.49136245636247289</v>
      </c>
      <c r="H2412">
        <f t="shared" ca="1" si="115"/>
        <v>-9.1896269810770231E-2</v>
      </c>
    </row>
    <row r="2413" spans="7:8" x14ac:dyDescent="0.45">
      <c r="G2413">
        <f t="shared" ca="1" si="114"/>
        <v>-0.45114645438391876</v>
      </c>
      <c r="H2413">
        <f t="shared" ca="1" si="115"/>
        <v>-0.12980021003015202</v>
      </c>
    </row>
    <row r="2414" spans="7:8" x14ac:dyDescent="0.45">
      <c r="G2414">
        <f t="shared" ca="1" si="114"/>
        <v>0.11931246491771359</v>
      </c>
      <c r="H2414">
        <f t="shared" ca="1" si="115"/>
        <v>-0.31909786904859266</v>
      </c>
    </row>
    <row r="2415" spans="7:8" x14ac:dyDescent="0.45">
      <c r="G2415">
        <f t="shared" ca="1" si="114"/>
        <v>0.34369388637231751</v>
      </c>
      <c r="H2415">
        <f t="shared" ca="1" si="115"/>
        <v>-0.21520784580362581</v>
      </c>
    </row>
    <row r="2416" spans="7:8" x14ac:dyDescent="0.45">
      <c r="G2416">
        <f t="shared" ca="1" si="114"/>
        <v>0.1906127641207282</v>
      </c>
      <c r="H2416">
        <f t="shared" ca="1" si="115"/>
        <v>-0.29700010748758893</v>
      </c>
    </row>
    <row r="2417" spans="7:8" x14ac:dyDescent="0.45">
      <c r="G2417">
        <f t="shared" ca="1" si="114"/>
        <v>-7.2820644731930548E-2</v>
      </c>
      <c r="H2417">
        <f t="shared" ca="1" si="115"/>
        <v>-0.32803048703415927</v>
      </c>
    </row>
    <row r="2418" spans="7:8" x14ac:dyDescent="0.45">
      <c r="G2418">
        <f t="shared" ca="1" si="114"/>
        <v>-1.1223601518463349</v>
      </c>
      <c r="H2418">
        <f t="shared" ca="1" si="115"/>
        <v>0.92635897711919468</v>
      </c>
    </row>
    <row r="2419" spans="7:8" x14ac:dyDescent="0.45">
      <c r="G2419">
        <f t="shared" ca="1" si="114"/>
        <v>0.45678376307476409</v>
      </c>
      <c r="H2419">
        <f t="shared" ca="1" si="115"/>
        <v>-0.12468192712459109</v>
      </c>
    </row>
    <row r="2420" spans="7:8" x14ac:dyDescent="0.45">
      <c r="G2420">
        <f t="shared" ca="1" si="114"/>
        <v>-0.10961225669226628</v>
      </c>
      <c r="H2420">
        <f t="shared" ca="1" si="115"/>
        <v>-0.32131848651616202</v>
      </c>
    </row>
    <row r="2421" spans="7:8" x14ac:dyDescent="0.45">
      <c r="G2421">
        <f t="shared" ca="1" si="114"/>
        <v>-1.1151732753877104</v>
      </c>
      <c r="H2421">
        <f t="shared" ca="1" si="115"/>
        <v>0.91027810080562088</v>
      </c>
    </row>
    <row r="2422" spans="7:8" x14ac:dyDescent="0.45">
      <c r="G2422">
        <f t="shared" ca="1" si="114"/>
        <v>-0.144394755728663</v>
      </c>
      <c r="H2422">
        <f t="shared" ca="1" si="115"/>
        <v>-0.31248348785139307</v>
      </c>
    </row>
    <row r="2423" spans="7:8" x14ac:dyDescent="0.45">
      <c r="G2423">
        <f t="shared" ca="1" si="114"/>
        <v>-0.62688584218930488</v>
      </c>
      <c r="H2423">
        <f t="shared" ca="1" si="115"/>
        <v>5.9652525804060719E-2</v>
      </c>
    </row>
    <row r="2424" spans="7:8" x14ac:dyDescent="0.45">
      <c r="G2424">
        <f t="shared" ca="1" si="114"/>
        <v>-0.6203183384240154</v>
      </c>
      <c r="H2424">
        <f t="shared" ca="1" si="115"/>
        <v>5.1461507651797966E-2</v>
      </c>
    </row>
    <row r="2425" spans="7:8" x14ac:dyDescent="0.45">
      <c r="G2425">
        <f t="shared" ca="1" si="114"/>
        <v>-0.10787583217650241</v>
      </c>
      <c r="H2425">
        <f t="shared" ca="1" si="115"/>
        <v>-0.32169613816556042</v>
      </c>
    </row>
    <row r="2426" spans="7:8" x14ac:dyDescent="0.45">
      <c r="G2426">
        <f t="shared" ca="1" si="114"/>
        <v>-0.53586244654070436</v>
      </c>
      <c r="H2426">
        <f t="shared" ca="1" si="115"/>
        <v>-4.6184771720744089E-2</v>
      </c>
    </row>
    <row r="2427" spans="7:8" x14ac:dyDescent="0.45">
      <c r="G2427">
        <f t="shared" ca="1" si="114"/>
        <v>-0.81192139816540965</v>
      </c>
      <c r="H2427">
        <f t="shared" ca="1" si="115"/>
        <v>0.32588302346554038</v>
      </c>
    </row>
    <row r="2428" spans="7:8" x14ac:dyDescent="0.45">
      <c r="G2428">
        <f t="shared" ca="1" si="114"/>
        <v>0.19152747337544943</v>
      </c>
      <c r="H2428">
        <f t="shared" ca="1" si="115"/>
        <v>-0.29665056027574982</v>
      </c>
    </row>
    <row r="2429" spans="7:8" x14ac:dyDescent="0.45">
      <c r="G2429">
        <f t="shared" ca="1" si="114"/>
        <v>-0.35006257857318107</v>
      </c>
      <c r="H2429">
        <f t="shared" ca="1" si="115"/>
        <v>-0.21078952441602875</v>
      </c>
    </row>
    <row r="2430" spans="7:8" x14ac:dyDescent="0.45">
      <c r="G2430">
        <f t="shared" ca="1" si="114"/>
        <v>5.6894656306032035E-2</v>
      </c>
      <c r="H2430">
        <f t="shared" ca="1" si="115"/>
        <v>-0.33009633141715178</v>
      </c>
    </row>
    <row r="2431" spans="7:8" x14ac:dyDescent="0.45">
      <c r="G2431">
        <f t="shared" ca="1" si="114"/>
        <v>-0.82945642821162902</v>
      </c>
      <c r="H2431">
        <f t="shared" ca="1" si="115"/>
        <v>0.35466463296825995</v>
      </c>
    </row>
    <row r="2432" spans="7:8" x14ac:dyDescent="0.45">
      <c r="G2432">
        <f t="shared" ca="1" si="114"/>
        <v>-0.11249806772209749</v>
      </c>
      <c r="H2432">
        <f t="shared" ca="1" si="115"/>
        <v>-0.32067751809212769</v>
      </c>
    </row>
    <row r="2433" spans="7:8" x14ac:dyDescent="0.45">
      <c r="G2433">
        <f t="shared" ca="1" si="114"/>
        <v>-0.31211313381885764</v>
      </c>
      <c r="H2433">
        <f t="shared" ca="1" si="115"/>
        <v>-0.23591872503110517</v>
      </c>
    </row>
    <row r="2434" spans="7:8" x14ac:dyDescent="0.45">
      <c r="G2434">
        <f t="shared" ca="1" si="114"/>
        <v>-0.50329769078317832</v>
      </c>
      <c r="H2434">
        <f t="shared" ca="1" si="115"/>
        <v>-8.0024767785653539E-2</v>
      </c>
    </row>
    <row r="2435" spans="7:8" x14ac:dyDescent="0.45">
      <c r="G2435">
        <f t="shared" ca="1" si="114"/>
        <v>-0.99516699164118205</v>
      </c>
      <c r="H2435">
        <f t="shared" ca="1" si="115"/>
        <v>0.6570240079188272</v>
      </c>
    </row>
    <row r="2436" spans="7:8" x14ac:dyDescent="0.45">
      <c r="G2436">
        <f t="shared" ca="1" si="114"/>
        <v>-0.95169118159669763</v>
      </c>
      <c r="H2436">
        <f t="shared" ca="1" si="115"/>
        <v>0.57238277179558517</v>
      </c>
    </row>
    <row r="2437" spans="7:8" x14ac:dyDescent="0.45">
      <c r="G2437">
        <f t="shared" ca="1" si="114"/>
        <v>-0.71106110602887462</v>
      </c>
      <c r="H2437">
        <f t="shared" ca="1" si="115"/>
        <v>0.17227456317367312</v>
      </c>
    </row>
    <row r="2438" spans="7:8" x14ac:dyDescent="0.45">
      <c r="G2438">
        <f t="shared" ca="1" si="114"/>
        <v>0.43842636911029675</v>
      </c>
      <c r="H2438">
        <f t="shared" ca="1" si="115"/>
        <v>-0.14111565220209515</v>
      </c>
    </row>
    <row r="2439" spans="7:8" x14ac:dyDescent="0.45">
      <c r="G2439">
        <f t="shared" ca="1" si="114"/>
        <v>0.3242567467919148</v>
      </c>
      <c r="H2439">
        <f t="shared" ca="1" si="115"/>
        <v>-0.22819089549325738</v>
      </c>
    </row>
    <row r="2440" spans="7:8" x14ac:dyDescent="0.45">
      <c r="G2440">
        <f t="shared" ca="1" si="114"/>
        <v>-0.1712299293993407</v>
      </c>
      <c r="H2440">
        <f t="shared" ca="1" si="115"/>
        <v>-0.30401364461123009</v>
      </c>
    </row>
    <row r="2441" spans="7:8" x14ac:dyDescent="0.45">
      <c r="G2441">
        <f t="shared" ref="G2441:G2504" ca="1" si="116">_xlfn.NORM.S.INV(RAND())*SQRT($I$4)</f>
        <v>-0.49993505838759578</v>
      </c>
      <c r="H2441">
        <f t="shared" ref="H2441:H2504" ca="1" si="117">G2441^2-$B$3^3/3</f>
        <v>-8.3398270728324508E-2</v>
      </c>
    </row>
    <row r="2442" spans="7:8" x14ac:dyDescent="0.45">
      <c r="G2442">
        <f t="shared" ca="1" si="116"/>
        <v>0.78767586949605817</v>
      </c>
      <c r="H2442">
        <f t="shared" ca="1" si="117"/>
        <v>0.28709994205303796</v>
      </c>
    </row>
    <row r="2443" spans="7:8" x14ac:dyDescent="0.45">
      <c r="G2443">
        <f t="shared" ca="1" si="116"/>
        <v>0.75473300483678296</v>
      </c>
      <c r="H2443">
        <f t="shared" ca="1" si="117"/>
        <v>0.23628857525662611</v>
      </c>
    </row>
    <row r="2444" spans="7:8" x14ac:dyDescent="0.45">
      <c r="G2444">
        <f t="shared" ca="1" si="116"/>
        <v>-0.1685244932060673</v>
      </c>
      <c r="H2444">
        <f t="shared" ca="1" si="117"/>
        <v>-0.30493282852297149</v>
      </c>
    </row>
    <row r="2445" spans="7:8" x14ac:dyDescent="0.45">
      <c r="G2445">
        <f t="shared" ca="1" si="116"/>
        <v>0.38371467737277065</v>
      </c>
      <c r="H2445">
        <f t="shared" ca="1" si="117"/>
        <v>-0.18609637970204385</v>
      </c>
    </row>
    <row r="2446" spans="7:8" x14ac:dyDescent="0.45">
      <c r="G2446">
        <f t="shared" ca="1" si="116"/>
        <v>-0.59070994859846071</v>
      </c>
      <c r="H2446">
        <f t="shared" ca="1" si="117"/>
        <v>1.5604910039862807E-2</v>
      </c>
    </row>
    <row r="2447" spans="7:8" x14ac:dyDescent="0.45">
      <c r="G2447">
        <f t="shared" ca="1" si="116"/>
        <v>-0.43144586813449992</v>
      </c>
      <c r="H2447">
        <f t="shared" ca="1" si="117"/>
        <v>-0.14718779620300101</v>
      </c>
    </row>
    <row r="2448" spans="7:8" x14ac:dyDescent="0.45">
      <c r="G2448">
        <f t="shared" ca="1" si="116"/>
        <v>0.80140586220453913</v>
      </c>
      <c r="H2448">
        <f t="shared" ca="1" si="117"/>
        <v>0.30891802264246743</v>
      </c>
    </row>
    <row r="2449" spans="7:8" x14ac:dyDescent="0.45">
      <c r="G2449">
        <f t="shared" ca="1" si="116"/>
        <v>-0.31299543038346178</v>
      </c>
      <c r="H2449">
        <f t="shared" ca="1" si="117"/>
        <v>-0.23536719389240485</v>
      </c>
    </row>
    <row r="2450" spans="7:8" x14ac:dyDescent="0.45">
      <c r="G2450">
        <f t="shared" ca="1" si="116"/>
        <v>-0.17906318903477972</v>
      </c>
      <c r="H2450">
        <f t="shared" ca="1" si="117"/>
        <v>-0.30126970766602806</v>
      </c>
    </row>
    <row r="2451" spans="7:8" x14ac:dyDescent="0.45">
      <c r="G2451">
        <f t="shared" ca="1" si="116"/>
        <v>-5.22233600264407E-2</v>
      </c>
      <c r="H2451">
        <f t="shared" ca="1" si="117"/>
        <v>-0.33060605400088205</v>
      </c>
    </row>
    <row r="2452" spans="7:8" x14ac:dyDescent="0.45">
      <c r="G2452">
        <f t="shared" ca="1" si="116"/>
        <v>0.50603028841155562</v>
      </c>
      <c r="H2452">
        <f t="shared" ca="1" si="117"/>
        <v>-7.7266680543451149E-2</v>
      </c>
    </row>
    <row r="2453" spans="7:8" x14ac:dyDescent="0.45">
      <c r="G2453">
        <f t="shared" ca="1" si="116"/>
        <v>-0.80536915124445696</v>
      </c>
      <c r="H2453">
        <f t="shared" ca="1" si="117"/>
        <v>0.31528613644288367</v>
      </c>
    </row>
    <row r="2454" spans="7:8" x14ac:dyDescent="0.45">
      <c r="G2454">
        <f t="shared" ca="1" si="116"/>
        <v>-1.3146904497309269</v>
      </c>
      <c r="H2454">
        <f t="shared" ca="1" si="117"/>
        <v>1.3950776452803735</v>
      </c>
    </row>
    <row r="2455" spans="7:8" x14ac:dyDescent="0.45">
      <c r="G2455">
        <f t="shared" ca="1" si="116"/>
        <v>0.31848079591175454</v>
      </c>
      <c r="H2455">
        <f t="shared" ca="1" si="117"/>
        <v>-0.23190331596874866</v>
      </c>
    </row>
    <row r="2456" spans="7:8" x14ac:dyDescent="0.45">
      <c r="G2456">
        <f t="shared" ca="1" si="116"/>
        <v>-0.13938657257062567</v>
      </c>
      <c r="H2456">
        <f t="shared" ca="1" si="117"/>
        <v>-0.31390471672034703</v>
      </c>
    </row>
    <row r="2457" spans="7:8" x14ac:dyDescent="0.45">
      <c r="G2457">
        <f t="shared" ca="1" si="116"/>
        <v>0.16609035402561523</v>
      </c>
      <c r="H2457">
        <f t="shared" ca="1" si="117"/>
        <v>-0.30574732763297913</v>
      </c>
    </row>
    <row r="2458" spans="7:8" x14ac:dyDescent="0.45">
      <c r="G2458">
        <f t="shared" ca="1" si="116"/>
        <v>-0.31358231113252499</v>
      </c>
      <c r="H2458">
        <f t="shared" ca="1" si="117"/>
        <v>-0.23499946747811762</v>
      </c>
    </row>
    <row r="2459" spans="7:8" x14ac:dyDescent="0.45">
      <c r="G2459">
        <f t="shared" ca="1" si="116"/>
        <v>0.27479265533777014</v>
      </c>
      <c r="H2459">
        <f t="shared" ca="1" si="117"/>
        <v>-0.25782232990575077</v>
      </c>
    </row>
    <row r="2460" spans="7:8" x14ac:dyDescent="0.45">
      <c r="G2460">
        <f t="shared" ca="1" si="116"/>
        <v>0.12657617200520968</v>
      </c>
      <c r="H2460">
        <f t="shared" ca="1" si="117"/>
        <v>-0.3173118060138409</v>
      </c>
    </row>
    <row r="2461" spans="7:8" x14ac:dyDescent="0.45">
      <c r="G2461">
        <f t="shared" ca="1" si="116"/>
        <v>-0.3005109455367051</v>
      </c>
      <c r="H2461">
        <f t="shared" ca="1" si="117"/>
        <v>-0.24302650494596878</v>
      </c>
    </row>
    <row r="2462" spans="7:8" x14ac:dyDescent="0.45">
      <c r="G2462">
        <f t="shared" ca="1" si="116"/>
        <v>-0.87955917151516827</v>
      </c>
      <c r="H2462">
        <f t="shared" ca="1" si="117"/>
        <v>0.4402910028631159</v>
      </c>
    </row>
    <row r="2463" spans="7:8" x14ac:dyDescent="0.45">
      <c r="G2463">
        <f t="shared" ca="1" si="116"/>
        <v>-0.25828010697031656</v>
      </c>
      <c r="H2463">
        <f t="shared" ca="1" si="117"/>
        <v>-0.26662471967673518</v>
      </c>
    </row>
    <row r="2464" spans="7:8" x14ac:dyDescent="0.45">
      <c r="G2464">
        <f t="shared" ca="1" si="116"/>
        <v>0.8393843617475728</v>
      </c>
      <c r="H2464">
        <f t="shared" ca="1" si="117"/>
        <v>0.37123277341304689</v>
      </c>
    </row>
    <row r="2465" spans="7:8" x14ac:dyDescent="0.45">
      <c r="G2465">
        <f t="shared" ca="1" si="116"/>
        <v>-7.9366543704862583E-2</v>
      </c>
      <c r="H2465">
        <f t="shared" ca="1" si="117"/>
        <v>-0.32703428507367743</v>
      </c>
    </row>
    <row r="2466" spans="7:8" x14ac:dyDescent="0.45">
      <c r="G2466">
        <f t="shared" ca="1" si="116"/>
        <v>-9.5623795163447975E-2</v>
      </c>
      <c r="H2466">
        <f t="shared" ca="1" si="117"/>
        <v>-0.32418942313187227</v>
      </c>
    </row>
    <row r="2467" spans="7:8" x14ac:dyDescent="0.45">
      <c r="G2467">
        <f t="shared" ca="1" si="116"/>
        <v>0.10322321111225273</v>
      </c>
      <c r="H2467">
        <f t="shared" ca="1" si="117"/>
        <v>-0.32267830202100861</v>
      </c>
    </row>
    <row r="2468" spans="7:8" x14ac:dyDescent="0.45">
      <c r="G2468">
        <f t="shared" ca="1" si="116"/>
        <v>-0.501513943723913</v>
      </c>
      <c r="H2468">
        <f t="shared" ca="1" si="117"/>
        <v>-8.1817097583821163E-2</v>
      </c>
    </row>
    <row r="2469" spans="7:8" x14ac:dyDescent="0.45">
      <c r="G2469">
        <f t="shared" ca="1" si="116"/>
        <v>-0.16126769880044162</v>
      </c>
      <c r="H2469">
        <f t="shared" ca="1" si="117"/>
        <v>-0.30732606265694334</v>
      </c>
    </row>
    <row r="2470" spans="7:8" x14ac:dyDescent="0.45">
      <c r="G2470">
        <f t="shared" ca="1" si="116"/>
        <v>0.61488892667726591</v>
      </c>
      <c r="H2470">
        <f t="shared" ca="1" si="117"/>
        <v>4.475505881698677E-2</v>
      </c>
    </row>
    <row r="2471" spans="7:8" x14ac:dyDescent="0.45">
      <c r="G2471">
        <f t="shared" ca="1" si="116"/>
        <v>-0.80155973343701903</v>
      </c>
      <c r="H2471">
        <f t="shared" ca="1" si="117"/>
        <v>0.30916467293429167</v>
      </c>
    </row>
    <row r="2472" spans="7:8" x14ac:dyDescent="0.45">
      <c r="G2472">
        <f t="shared" ca="1" si="116"/>
        <v>0.22568976772365179</v>
      </c>
      <c r="H2472">
        <f t="shared" ca="1" si="117"/>
        <v>-0.2823974620781774</v>
      </c>
    </row>
    <row r="2473" spans="7:8" x14ac:dyDescent="0.45">
      <c r="G2473">
        <f t="shared" ca="1" si="116"/>
        <v>-0.39362759850874268</v>
      </c>
      <c r="H2473">
        <f t="shared" ca="1" si="117"/>
        <v>-0.17839064702557339</v>
      </c>
    </row>
    <row r="2474" spans="7:8" x14ac:dyDescent="0.45">
      <c r="G2474">
        <f t="shared" ca="1" si="116"/>
        <v>0.25979476796798856</v>
      </c>
      <c r="H2474">
        <f t="shared" ca="1" si="117"/>
        <v>-0.26584001186979228</v>
      </c>
    </row>
    <row r="2475" spans="7:8" x14ac:dyDescent="0.45">
      <c r="G2475">
        <f t="shared" ca="1" si="116"/>
        <v>0.44220420618532968</v>
      </c>
      <c r="H2475">
        <f t="shared" ca="1" si="117"/>
        <v>-0.13778877336533574</v>
      </c>
    </row>
    <row r="2476" spans="7:8" x14ac:dyDescent="0.45">
      <c r="G2476">
        <f t="shared" ca="1" si="116"/>
        <v>0.13411088348705102</v>
      </c>
      <c r="H2476">
        <f t="shared" ca="1" si="117"/>
        <v>-0.31534760426365593</v>
      </c>
    </row>
    <row r="2477" spans="7:8" x14ac:dyDescent="0.45">
      <c r="G2477">
        <f t="shared" ca="1" si="116"/>
        <v>-0.6728510629006309</v>
      </c>
      <c r="H2477">
        <f t="shared" ca="1" si="117"/>
        <v>0.11939521951317544</v>
      </c>
    </row>
    <row r="2478" spans="7:8" x14ac:dyDescent="0.45">
      <c r="G2478">
        <f t="shared" ca="1" si="116"/>
        <v>1.259890452415402</v>
      </c>
      <c r="H2478">
        <f t="shared" ca="1" si="117"/>
        <v>1.253990618754153</v>
      </c>
    </row>
    <row r="2479" spans="7:8" x14ac:dyDescent="0.45">
      <c r="G2479">
        <f t="shared" ca="1" si="116"/>
        <v>0.59817231783702696</v>
      </c>
      <c r="H2479">
        <f t="shared" ca="1" si="117"/>
        <v>2.4476788493187907E-2</v>
      </c>
    </row>
    <row r="2480" spans="7:8" x14ac:dyDescent="0.45">
      <c r="G2480">
        <f t="shared" ca="1" si="116"/>
        <v>-0.39703033678686434</v>
      </c>
      <c r="H2480">
        <f t="shared" ca="1" si="117"/>
        <v>-0.17570024500424239</v>
      </c>
    </row>
    <row r="2481" spans="7:8" x14ac:dyDescent="0.45">
      <c r="G2481">
        <f t="shared" ca="1" si="116"/>
        <v>-0.44592263711005098</v>
      </c>
      <c r="H2481">
        <f t="shared" ca="1" si="117"/>
        <v>-0.1344863350461511</v>
      </c>
    </row>
    <row r="2482" spans="7:8" x14ac:dyDescent="0.45">
      <c r="G2482">
        <f t="shared" ca="1" si="116"/>
        <v>-0.44514953942989355</v>
      </c>
      <c r="H2482">
        <f t="shared" ca="1" si="117"/>
        <v>-0.13517522087868697</v>
      </c>
    </row>
    <row r="2483" spans="7:8" x14ac:dyDescent="0.45">
      <c r="G2483">
        <f t="shared" ca="1" si="116"/>
        <v>-0.35033072242183977</v>
      </c>
      <c r="H2483">
        <f t="shared" ca="1" si="117"/>
        <v>-0.21060171826072516</v>
      </c>
    </row>
    <row r="2484" spans="7:8" x14ac:dyDescent="0.45">
      <c r="G2484">
        <f t="shared" ca="1" si="116"/>
        <v>0.32647787450152277</v>
      </c>
      <c r="H2484">
        <f t="shared" ca="1" si="117"/>
        <v>-0.22674553079430126</v>
      </c>
    </row>
    <row r="2485" spans="7:8" x14ac:dyDescent="0.45">
      <c r="G2485">
        <f t="shared" ca="1" si="116"/>
        <v>0.95009627717161205</v>
      </c>
      <c r="H2485">
        <f t="shared" ca="1" si="117"/>
        <v>0.56934960256202327</v>
      </c>
    </row>
    <row r="2486" spans="7:8" x14ac:dyDescent="0.45">
      <c r="G2486">
        <f t="shared" ca="1" si="116"/>
        <v>0.102736859900462</v>
      </c>
      <c r="H2486">
        <f t="shared" ca="1" si="117"/>
        <v>-0.32277847095112616</v>
      </c>
    </row>
    <row r="2487" spans="7:8" x14ac:dyDescent="0.45">
      <c r="G2487">
        <f t="shared" ca="1" si="116"/>
        <v>-0.32660562492814849</v>
      </c>
      <c r="H2487">
        <f t="shared" ca="1" si="117"/>
        <v>-0.22666209909862689</v>
      </c>
    </row>
    <row r="2488" spans="7:8" x14ac:dyDescent="0.45">
      <c r="G2488">
        <f t="shared" ca="1" si="116"/>
        <v>0.57375591572233475</v>
      </c>
      <c r="H2488">
        <f t="shared" ca="1" si="117"/>
        <v>-4.1374825069583898E-3</v>
      </c>
    </row>
    <row r="2489" spans="7:8" x14ac:dyDescent="0.45">
      <c r="G2489">
        <f t="shared" ca="1" si="116"/>
        <v>0.77822172144887614</v>
      </c>
      <c r="H2489">
        <f t="shared" ca="1" si="117"/>
        <v>0.27229571440151884</v>
      </c>
    </row>
    <row r="2490" spans="7:8" x14ac:dyDescent="0.45">
      <c r="G2490">
        <f t="shared" ca="1" si="116"/>
        <v>-8.096540506240755E-4</v>
      </c>
      <c r="H2490">
        <f t="shared" ca="1" si="117"/>
        <v>-0.33333267779365161</v>
      </c>
    </row>
    <row r="2491" spans="7:8" x14ac:dyDescent="0.45">
      <c r="G2491">
        <f t="shared" ca="1" si="116"/>
        <v>1.0968656676910049</v>
      </c>
      <c r="H2491">
        <f t="shared" ca="1" si="117"/>
        <v>0.86978095962590074</v>
      </c>
    </row>
    <row r="2492" spans="7:8" x14ac:dyDescent="0.45">
      <c r="G2492">
        <f t="shared" ca="1" si="116"/>
        <v>-1.3755351454349958</v>
      </c>
      <c r="H2492">
        <f t="shared" ca="1" si="117"/>
        <v>1.5587636029935417</v>
      </c>
    </row>
    <row r="2493" spans="7:8" x14ac:dyDescent="0.45">
      <c r="G2493">
        <f t="shared" ca="1" si="116"/>
        <v>1.2550741260929399</v>
      </c>
      <c r="H2493">
        <f t="shared" ca="1" si="117"/>
        <v>1.2418777286546234</v>
      </c>
    </row>
    <row r="2494" spans="7:8" x14ac:dyDescent="0.45">
      <c r="G2494">
        <f t="shared" ca="1" si="116"/>
        <v>-0.3446025878853099</v>
      </c>
      <c r="H2494">
        <f t="shared" ca="1" si="117"/>
        <v>-0.21458238975608057</v>
      </c>
    </row>
    <row r="2495" spans="7:8" x14ac:dyDescent="0.45">
      <c r="G2495">
        <f t="shared" ca="1" si="116"/>
        <v>-0.49261053721826492</v>
      </c>
      <c r="H2495">
        <f t="shared" ca="1" si="117"/>
        <v>-9.0668191954865751E-2</v>
      </c>
    </row>
    <row r="2496" spans="7:8" x14ac:dyDescent="0.45">
      <c r="G2496">
        <f t="shared" ca="1" si="116"/>
        <v>-0.922576826206156</v>
      </c>
      <c r="H2496">
        <f t="shared" ca="1" si="117"/>
        <v>0.51781466691929046</v>
      </c>
    </row>
    <row r="2497" spans="7:8" x14ac:dyDescent="0.45">
      <c r="G2497">
        <f t="shared" ca="1" si="116"/>
        <v>1.1523793089992587</v>
      </c>
      <c r="H2497">
        <f t="shared" ca="1" si="117"/>
        <v>0.99464473847627555</v>
      </c>
    </row>
    <row r="2498" spans="7:8" x14ac:dyDescent="0.45">
      <c r="G2498">
        <f t="shared" ca="1" si="116"/>
        <v>0.37955944761255889</v>
      </c>
      <c r="H2498">
        <f t="shared" ca="1" si="117"/>
        <v>-0.18926795906138247</v>
      </c>
    </row>
    <row r="2499" spans="7:8" x14ac:dyDescent="0.45">
      <c r="G2499">
        <f t="shared" ca="1" si="116"/>
        <v>-0.13602029731626952</v>
      </c>
      <c r="H2499">
        <f t="shared" ca="1" si="117"/>
        <v>-0.31483181205132693</v>
      </c>
    </row>
    <row r="2500" spans="7:8" x14ac:dyDescent="0.45">
      <c r="G2500">
        <f t="shared" ca="1" si="116"/>
        <v>-1.3128784233467516</v>
      </c>
      <c r="H2500">
        <f t="shared" ca="1" si="117"/>
        <v>1.3903164211561192</v>
      </c>
    </row>
    <row r="2501" spans="7:8" x14ac:dyDescent="0.45">
      <c r="G2501">
        <f t="shared" ca="1" si="116"/>
        <v>4.4399836942010017E-2</v>
      </c>
      <c r="H2501">
        <f t="shared" ca="1" si="117"/>
        <v>-0.33136198781285625</v>
      </c>
    </row>
    <row r="2502" spans="7:8" x14ac:dyDescent="0.45">
      <c r="G2502">
        <f t="shared" ca="1" si="116"/>
        <v>0.26704667753904338</v>
      </c>
      <c r="H2502">
        <f t="shared" ca="1" si="117"/>
        <v>-0.2620194053486915</v>
      </c>
    </row>
    <row r="2503" spans="7:8" x14ac:dyDescent="0.45">
      <c r="G2503">
        <f t="shared" ca="1" si="116"/>
        <v>-0.3405480225169617</v>
      </c>
      <c r="H2503">
        <f t="shared" ca="1" si="117"/>
        <v>-0.21736037769312028</v>
      </c>
    </row>
    <row r="2504" spans="7:8" x14ac:dyDescent="0.45">
      <c r="G2504">
        <f t="shared" ca="1" si="116"/>
        <v>-0.43851599178206396</v>
      </c>
      <c r="H2504">
        <f t="shared" ca="1" si="117"/>
        <v>-0.14103705828472612</v>
      </c>
    </row>
    <row r="2505" spans="7:8" x14ac:dyDescent="0.45">
      <c r="G2505">
        <f t="shared" ref="G2505:G2568" ca="1" si="118">_xlfn.NORM.S.INV(RAND())*SQRT($I$4)</f>
        <v>-0.75038438750311842</v>
      </c>
      <c r="H2505">
        <f t="shared" ref="H2505:H2568" ca="1" si="119">G2505^2-$B$3^3/3</f>
        <v>0.22974339567509688</v>
      </c>
    </row>
    <row r="2506" spans="7:8" x14ac:dyDescent="0.45">
      <c r="G2506">
        <f t="shared" ca="1" si="118"/>
        <v>0.20093129953682698</v>
      </c>
      <c r="H2506">
        <f t="shared" ca="1" si="119"/>
        <v>-0.29295994619977522</v>
      </c>
    </row>
    <row r="2507" spans="7:8" x14ac:dyDescent="0.45">
      <c r="G2507">
        <f t="shared" ca="1" si="118"/>
        <v>0.5826471269780219</v>
      </c>
      <c r="H2507">
        <f t="shared" ca="1" si="119"/>
        <v>6.1443412424098676E-3</v>
      </c>
    </row>
    <row r="2508" spans="7:8" x14ac:dyDescent="0.45">
      <c r="G2508">
        <f t="shared" ca="1" si="118"/>
        <v>-0.16098844051402583</v>
      </c>
      <c r="H2508">
        <f t="shared" ca="1" si="119"/>
        <v>-0.30741605535419531</v>
      </c>
    </row>
    <row r="2509" spans="7:8" x14ac:dyDescent="0.45">
      <c r="G2509">
        <f t="shared" ca="1" si="118"/>
        <v>-5.369969128738495E-2</v>
      </c>
      <c r="H2509">
        <f t="shared" ca="1" si="119"/>
        <v>-0.33044967648897289</v>
      </c>
    </row>
    <row r="2510" spans="7:8" x14ac:dyDescent="0.45">
      <c r="G2510">
        <f t="shared" ca="1" si="118"/>
        <v>0.72247031191835376</v>
      </c>
      <c r="H2510">
        <f t="shared" ca="1" si="119"/>
        <v>0.18863001827007003</v>
      </c>
    </row>
    <row r="2511" spans="7:8" x14ac:dyDescent="0.45">
      <c r="G2511">
        <f t="shared" ca="1" si="118"/>
        <v>0.43295547517972593</v>
      </c>
      <c r="H2511">
        <f t="shared" ca="1" si="119"/>
        <v>-0.14588288984523104</v>
      </c>
    </row>
    <row r="2512" spans="7:8" x14ac:dyDescent="0.45">
      <c r="G2512">
        <f t="shared" ca="1" si="118"/>
        <v>0.70360029071402508</v>
      </c>
      <c r="H2512">
        <f t="shared" ca="1" si="119"/>
        <v>0.16172003575952731</v>
      </c>
    </row>
    <row r="2513" spans="7:8" x14ac:dyDescent="0.45">
      <c r="G2513">
        <f t="shared" ca="1" si="118"/>
        <v>-0.20699111848869631</v>
      </c>
      <c r="H2513">
        <f t="shared" ca="1" si="119"/>
        <v>-0.29048801020013182</v>
      </c>
    </row>
    <row r="2514" spans="7:8" x14ac:dyDescent="0.45">
      <c r="G2514">
        <f t="shared" ca="1" si="118"/>
        <v>-0.11352645107058394</v>
      </c>
      <c r="H2514">
        <f t="shared" ca="1" si="119"/>
        <v>-0.3204450782406516</v>
      </c>
    </row>
    <row r="2515" spans="7:8" x14ac:dyDescent="0.45">
      <c r="G2515">
        <f t="shared" ca="1" si="118"/>
        <v>-1.03771975086396</v>
      </c>
      <c r="H2515">
        <f t="shared" ca="1" si="119"/>
        <v>0.74352894799982594</v>
      </c>
    </row>
    <row r="2516" spans="7:8" x14ac:dyDescent="0.45">
      <c r="G2516">
        <f t="shared" ca="1" si="118"/>
        <v>0.23496633370173237</v>
      </c>
      <c r="H2516">
        <f t="shared" ca="1" si="119"/>
        <v>-0.27812415536009949</v>
      </c>
    </row>
    <row r="2517" spans="7:8" x14ac:dyDescent="0.45">
      <c r="G2517">
        <f t="shared" ca="1" si="118"/>
        <v>8.0453987505619412E-2</v>
      </c>
      <c r="H2517">
        <f t="shared" ca="1" si="119"/>
        <v>-0.32686048922777894</v>
      </c>
    </row>
    <row r="2518" spans="7:8" x14ac:dyDescent="0.45">
      <c r="G2518">
        <f t="shared" ca="1" si="118"/>
        <v>0.41266772482476882</v>
      </c>
      <c r="H2518">
        <f t="shared" ca="1" si="119"/>
        <v>-0.16303868222128221</v>
      </c>
    </row>
    <row r="2519" spans="7:8" x14ac:dyDescent="0.45">
      <c r="G2519">
        <f t="shared" ca="1" si="118"/>
        <v>0.95237601269589012</v>
      </c>
      <c r="H2519">
        <f t="shared" ca="1" si="119"/>
        <v>0.57368673622518895</v>
      </c>
    </row>
    <row r="2520" spans="7:8" x14ac:dyDescent="0.45">
      <c r="G2520">
        <f t="shared" ca="1" si="118"/>
        <v>-0.74600573826852767</v>
      </c>
      <c r="H2520">
        <f t="shared" ca="1" si="119"/>
        <v>0.22319122819623766</v>
      </c>
    </row>
    <row r="2521" spans="7:8" x14ac:dyDescent="0.45">
      <c r="G2521">
        <f t="shared" ca="1" si="118"/>
        <v>1.8518941503489128</v>
      </c>
      <c r="H2521">
        <f t="shared" ca="1" si="119"/>
        <v>3.0961786107631881</v>
      </c>
    </row>
    <row r="2522" spans="7:8" x14ac:dyDescent="0.45">
      <c r="G2522">
        <f t="shared" ca="1" si="118"/>
        <v>1.1483918193975553</v>
      </c>
      <c r="H2522">
        <f t="shared" ca="1" si="119"/>
        <v>0.98547043752589403</v>
      </c>
    </row>
    <row r="2523" spans="7:8" x14ac:dyDescent="0.45">
      <c r="G2523">
        <f t="shared" ca="1" si="118"/>
        <v>0.64488778140382874</v>
      </c>
      <c r="H2523">
        <f t="shared" ca="1" si="119"/>
        <v>8.254691727061908E-2</v>
      </c>
    </row>
    <row r="2524" spans="7:8" x14ac:dyDescent="0.45">
      <c r="G2524">
        <f t="shared" ca="1" si="118"/>
        <v>-0.50186778373364194</v>
      </c>
      <c r="H2524">
        <f t="shared" ca="1" si="119"/>
        <v>-8.1462060983615747E-2</v>
      </c>
    </row>
    <row r="2525" spans="7:8" x14ac:dyDescent="0.45">
      <c r="G2525">
        <f t="shared" ca="1" si="118"/>
        <v>-0.78223016436900927</v>
      </c>
      <c r="H2525">
        <f t="shared" ca="1" si="119"/>
        <v>0.27855069671543392</v>
      </c>
    </row>
    <row r="2526" spans="7:8" x14ac:dyDescent="0.45">
      <c r="G2526">
        <f t="shared" ca="1" si="118"/>
        <v>-0.28839461457685411</v>
      </c>
      <c r="H2526">
        <f t="shared" ca="1" si="119"/>
        <v>-0.25016187961640107</v>
      </c>
    </row>
    <row r="2527" spans="7:8" x14ac:dyDescent="0.45">
      <c r="G2527">
        <f t="shared" ca="1" si="118"/>
        <v>-0.71582477357736818</v>
      </c>
      <c r="H2527">
        <f t="shared" ca="1" si="119"/>
        <v>0.17907177313375705</v>
      </c>
    </row>
    <row r="2528" spans="7:8" x14ac:dyDescent="0.45">
      <c r="G2528">
        <f t="shared" ca="1" si="118"/>
        <v>-0.46534844155804583</v>
      </c>
      <c r="H2528">
        <f t="shared" ca="1" si="119"/>
        <v>-0.11678416127283131</v>
      </c>
    </row>
    <row r="2529" spans="7:8" x14ac:dyDescent="0.45">
      <c r="G2529">
        <f t="shared" ca="1" si="118"/>
        <v>-0.28729461232125947</v>
      </c>
      <c r="H2529">
        <f t="shared" ca="1" si="119"/>
        <v>-0.25079513906451056</v>
      </c>
    </row>
    <row r="2530" spans="7:8" x14ac:dyDescent="0.45">
      <c r="G2530">
        <f t="shared" ca="1" si="118"/>
        <v>0.43091240051251239</v>
      </c>
      <c r="H2530">
        <f t="shared" ca="1" si="119"/>
        <v>-0.14764783641787743</v>
      </c>
    </row>
    <row r="2531" spans="7:8" x14ac:dyDescent="0.45">
      <c r="G2531">
        <f t="shared" ca="1" si="118"/>
        <v>-0.79771367582677111</v>
      </c>
      <c r="H2531">
        <f t="shared" ca="1" si="119"/>
        <v>0.30301377526772549</v>
      </c>
    </row>
    <row r="2532" spans="7:8" x14ac:dyDescent="0.45">
      <c r="G2532">
        <f t="shared" ca="1" si="118"/>
        <v>-0.84297051450139826</v>
      </c>
      <c r="H2532">
        <f t="shared" ca="1" si="119"/>
        <v>0.37726595498541876</v>
      </c>
    </row>
    <row r="2533" spans="7:8" x14ac:dyDescent="0.45">
      <c r="G2533">
        <f t="shared" ca="1" si="118"/>
        <v>-0.61845345064279145</v>
      </c>
      <c r="H2533">
        <f t="shared" ca="1" si="119"/>
        <v>4.9151337278642349E-2</v>
      </c>
    </row>
    <row r="2534" spans="7:8" x14ac:dyDescent="0.45">
      <c r="G2534">
        <f t="shared" ca="1" si="118"/>
        <v>-0.3743067455817245</v>
      </c>
      <c r="H2534">
        <f t="shared" ca="1" si="119"/>
        <v>-0.19322779354535149</v>
      </c>
    </row>
    <row r="2535" spans="7:8" x14ac:dyDescent="0.45">
      <c r="G2535">
        <f t="shared" ca="1" si="118"/>
        <v>0.5122931489296787</v>
      </c>
      <c r="H2535">
        <f t="shared" ca="1" si="119"/>
        <v>-7.0889062893047361E-2</v>
      </c>
    </row>
    <row r="2536" spans="7:8" x14ac:dyDescent="0.45">
      <c r="G2536">
        <f t="shared" ca="1" si="118"/>
        <v>-0.53849405615676404</v>
      </c>
      <c r="H2536">
        <f t="shared" ca="1" si="119"/>
        <v>-4.3357484817169167E-2</v>
      </c>
    </row>
    <row r="2537" spans="7:8" x14ac:dyDescent="0.45">
      <c r="G2537">
        <f t="shared" ca="1" si="118"/>
        <v>0.89495007677235994</v>
      </c>
      <c r="H2537">
        <f t="shared" ca="1" si="119"/>
        <v>0.46760230658151963</v>
      </c>
    </row>
    <row r="2538" spans="7:8" x14ac:dyDescent="0.45">
      <c r="G2538">
        <f t="shared" ca="1" si="118"/>
        <v>-0.29771752098142024</v>
      </c>
      <c r="H2538">
        <f t="shared" ca="1" si="119"/>
        <v>-0.24469761103401091</v>
      </c>
    </row>
    <row r="2539" spans="7:8" x14ac:dyDescent="0.45">
      <c r="G2539">
        <f t="shared" ca="1" si="118"/>
        <v>9.8279609195937617E-2</v>
      </c>
      <c r="H2539">
        <f t="shared" ca="1" si="119"/>
        <v>-0.32367445174962711</v>
      </c>
    </row>
    <row r="2540" spans="7:8" x14ac:dyDescent="0.45">
      <c r="G2540">
        <f t="shared" ca="1" si="118"/>
        <v>-5.7305047019601159E-2</v>
      </c>
      <c r="H2540">
        <f t="shared" ca="1" si="119"/>
        <v>-0.33004946491941461</v>
      </c>
    </row>
    <row r="2541" spans="7:8" x14ac:dyDescent="0.45">
      <c r="G2541">
        <f t="shared" ca="1" si="118"/>
        <v>0.16842477591775998</v>
      </c>
      <c r="H2541">
        <f t="shared" ca="1" si="119"/>
        <v>-0.30496642819038566</v>
      </c>
    </row>
    <row r="2542" spans="7:8" x14ac:dyDescent="0.45">
      <c r="G2542">
        <f t="shared" ca="1" si="118"/>
        <v>-0.33636755768347021</v>
      </c>
      <c r="H2542">
        <f t="shared" ca="1" si="119"/>
        <v>-0.22019019947139065</v>
      </c>
    </row>
    <row r="2543" spans="7:8" x14ac:dyDescent="0.45">
      <c r="G2543">
        <f t="shared" ca="1" si="118"/>
        <v>-0.46210997153580258</v>
      </c>
      <c r="H2543">
        <f t="shared" ca="1" si="119"/>
        <v>-0.11978770754051304</v>
      </c>
    </row>
    <row r="2544" spans="7:8" x14ac:dyDescent="0.45">
      <c r="G2544">
        <f t="shared" ca="1" si="118"/>
        <v>-0.40727715144246346</v>
      </c>
      <c r="H2544">
        <f t="shared" ca="1" si="119"/>
        <v>-0.16745865524624601</v>
      </c>
    </row>
    <row r="2545" spans="7:8" x14ac:dyDescent="0.45">
      <c r="G2545">
        <f t="shared" ca="1" si="118"/>
        <v>-8.4813450427551049E-2</v>
      </c>
      <c r="H2545">
        <f t="shared" ca="1" si="119"/>
        <v>-0.32614001195990666</v>
      </c>
    </row>
    <row r="2546" spans="7:8" x14ac:dyDescent="0.45">
      <c r="G2546">
        <f t="shared" ca="1" si="118"/>
        <v>-1.0139819562128303</v>
      </c>
      <c r="H2546">
        <f t="shared" ca="1" si="119"/>
        <v>0.69482607419186482</v>
      </c>
    </row>
    <row r="2547" spans="7:8" x14ac:dyDescent="0.45">
      <c r="G2547">
        <f t="shared" ca="1" si="118"/>
        <v>-0.41478036258060047</v>
      </c>
      <c r="H2547">
        <f t="shared" ca="1" si="119"/>
        <v>-0.16129058415083891</v>
      </c>
    </row>
    <row r="2548" spans="7:8" x14ac:dyDescent="0.45">
      <c r="G2548">
        <f t="shared" ca="1" si="118"/>
        <v>1.1190019095104966</v>
      </c>
      <c r="H2548">
        <f t="shared" ca="1" si="119"/>
        <v>0.91883194015480441</v>
      </c>
    </row>
    <row r="2549" spans="7:8" x14ac:dyDescent="0.45">
      <c r="G2549">
        <f t="shared" ca="1" si="118"/>
        <v>0.37459375372455544</v>
      </c>
      <c r="H2549">
        <f t="shared" ca="1" si="119"/>
        <v>-0.19301285300388041</v>
      </c>
    </row>
    <row r="2550" spans="7:8" x14ac:dyDescent="0.45">
      <c r="G2550">
        <f t="shared" ca="1" si="118"/>
        <v>-0.70478464055882672</v>
      </c>
      <c r="H2550">
        <f t="shared" ca="1" si="119"/>
        <v>0.16338805623430125</v>
      </c>
    </row>
    <row r="2551" spans="7:8" x14ac:dyDescent="0.45">
      <c r="G2551">
        <f t="shared" ca="1" si="118"/>
        <v>0.14868256565251553</v>
      </c>
      <c r="H2551">
        <f t="shared" ca="1" si="119"/>
        <v>-0.31122682800431872</v>
      </c>
    </row>
    <row r="2552" spans="7:8" x14ac:dyDescent="0.45">
      <c r="G2552">
        <f t="shared" ca="1" si="118"/>
        <v>-0.43805994585389296</v>
      </c>
      <c r="H2552">
        <f t="shared" ca="1" si="119"/>
        <v>-0.14143681717181769</v>
      </c>
    </row>
    <row r="2553" spans="7:8" x14ac:dyDescent="0.45">
      <c r="G2553">
        <f t="shared" ca="1" si="118"/>
        <v>0.44135463657738033</v>
      </c>
      <c r="H2553">
        <f t="shared" ca="1" si="119"/>
        <v>-0.13853941810498185</v>
      </c>
    </row>
    <row r="2554" spans="7:8" x14ac:dyDescent="0.45">
      <c r="G2554">
        <f t="shared" ca="1" si="118"/>
        <v>0.10054018174072239</v>
      </c>
      <c r="H2554">
        <f t="shared" ca="1" si="119"/>
        <v>-0.32322500518887581</v>
      </c>
    </row>
    <row r="2555" spans="7:8" x14ac:dyDescent="0.45">
      <c r="G2555">
        <f t="shared" ca="1" si="118"/>
        <v>-0.39804718840968956</v>
      </c>
      <c r="H2555">
        <f t="shared" ca="1" si="119"/>
        <v>-0.17489176913247442</v>
      </c>
    </row>
    <row r="2556" spans="7:8" x14ac:dyDescent="0.45">
      <c r="G2556">
        <f t="shared" ca="1" si="118"/>
        <v>-0.61745302274545089</v>
      </c>
      <c r="H2556">
        <f t="shared" ca="1" si="119"/>
        <v>4.7914901964160983E-2</v>
      </c>
    </row>
    <row r="2557" spans="7:8" x14ac:dyDescent="0.45">
      <c r="G2557">
        <f t="shared" ca="1" si="118"/>
        <v>-0.12153472955887205</v>
      </c>
      <c r="H2557">
        <f t="shared" ca="1" si="119"/>
        <v>-0.31856264284438512</v>
      </c>
    </row>
    <row r="2558" spans="7:8" x14ac:dyDescent="0.45">
      <c r="G2558">
        <f t="shared" ca="1" si="118"/>
        <v>-0.26669149875904463</v>
      </c>
      <c r="H2558">
        <f t="shared" ca="1" si="119"/>
        <v>-0.2622089778229878</v>
      </c>
    </row>
    <row r="2559" spans="7:8" x14ac:dyDescent="0.45">
      <c r="G2559">
        <f t="shared" ca="1" si="118"/>
        <v>0.2992649056201705</v>
      </c>
      <c r="H2559">
        <f t="shared" ca="1" si="119"/>
        <v>-0.24377384959748377</v>
      </c>
    </row>
    <row r="2560" spans="7:8" x14ac:dyDescent="0.45">
      <c r="G2560">
        <f t="shared" ca="1" si="118"/>
        <v>0.83722355759645672</v>
      </c>
      <c r="H2560">
        <f t="shared" ca="1" si="119"/>
        <v>0.36760995206113417</v>
      </c>
    </row>
    <row r="2561" spans="7:8" x14ac:dyDescent="0.45">
      <c r="G2561">
        <f t="shared" ca="1" si="118"/>
        <v>-0.28992403708124248</v>
      </c>
      <c r="H2561">
        <f t="shared" ca="1" si="119"/>
        <v>-0.24927738605584765</v>
      </c>
    </row>
    <row r="2562" spans="7:8" x14ac:dyDescent="0.45">
      <c r="G2562">
        <f t="shared" ca="1" si="118"/>
        <v>-0.62640683887865545</v>
      </c>
      <c r="H2562">
        <f t="shared" ca="1" si="119"/>
        <v>5.9052194460616492E-2</v>
      </c>
    </row>
    <row r="2563" spans="7:8" x14ac:dyDescent="0.45">
      <c r="G2563">
        <f t="shared" ca="1" si="118"/>
        <v>0.28495594092083071</v>
      </c>
      <c r="H2563">
        <f t="shared" ca="1" si="119"/>
        <v>-0.25213344506725732</v>
      </c>
    </row>
    <row r="2564" spans="7:8" x14ac:dyDescent="0.45">
      <c r="G2564">
        <f t="shared" ca="1" si="118"/>
        <v>-1.4887007913012347</v>
      </c>
      <c r="H2564">
        <f t="shared" ca="1" si="119"/>
        <v>1.8828967126875888</v>
      </c>
    </row>
    <row r="2565" spans="7:8" x14ac:dyDescent="0.45">
      <c r="G2565">
        <f t="shared" ca="1" si="118"/>
        <v>0.91549812541442843</v>
      </c>
      <c r="H2565">
        <f t="shared" ca="1" si="119"/>
        <v>0.50480348430399924</v>
      </c>
    </row>
    <row r="2566" spans="7:8" x14ac:dyDescent="0.45">
      <c r="G2566">
        <f t="shared" ca="1" si="118"/>
        <v>3.6238201948244869E-2</v>
      </c>
      <c r="H2566">
        <f t="shared" ca="1" si="119"/>
        <v>-0.33202012605289155</v>
      </c>
    </row>
    <row r="2567" spans="7:8" x14ac:dyDescent="0.45">
      <c r="G2567">
        <f t="shared" ca="1" si="118"/>
        <v>-0.27360503161042743</v>
      </c>
      <c r="H2567">
        <f t="shared" ca="1" si="119"/>
        <v>-0.25847362001079033</v>
      </c>
    </row>
    <row r="2568" spans="7:8" x14ac:dyDescent="0.45">
      <c r="G2568">
        <f t="shared" ca="1" si="118"/>
        <v>-1.0428647358524388</v>
      </c>
      <c r="H2568">
        <f t="shared" ca="1" si="119"/>
        <v>0.75423352395124366</v>
      </c>
    </row>
    <row r="2569" spans="7:8" x14ac:dyDescent="0.45">
      <c r="G2569">
        <f t="shared" ref="G2569:G2632" ca="1" si="120">_xlfn.NORM.S.INV(RAND())*SQRT($I$4)</f>
        <v>-0.17734792954122922</v>
      </c>
      <c r="H2569">
        <f t="shared" ref="H2569:H2632" ca="1" si="121">G2569^2-$B$3^3/3</f>
        <v>-0.30188104522077253</v>
      </c>
    </row>
    <row r="2570" spans="7:8" x14ac:dyDescent="0.45">
      <c r="G2570">
        <f t="shared" ca="1" si="120"/>
        <v>-0.489113364471643</v>
      </c>
      <c r="H2570">
        <f t="shared" ca="1" si="121"/>
        <v>-9.4101450028563044E-2</v>
      </c>
    </row>
    <row r="2571" spans="7:8" x14ac:dyDescent="0.45">
      <c r="G2571">
        <f t="shared" ca="1" si="120"/>
        <v>-0.59337495026832554</v>
      </c>
      <c r="H2571">
        <f t="shared" ca="1" si="121"/>
        <v>1.8760498272604509E-2</v>
      </c>
    </row>
    <row r="2572" spans="7:8" x14ac:dyDescent="0.45">
      <c r="G2572">
        <f t="shared" ca="1" si="120"/>
        <v>-0.19521175380725417</v>
      </c>
      <c r="H2572">
        <f t="shared" ca="1" si="121"/>
        <v>-0.29522570450882929</v>
      </c>
    </row>
    <row r="2573" spans="7:8" x14ac:dyDescent="0.45">
      <c r="G2573">
        <f t="shared" ca="1" si="120"/>
        <v>0.87918773600718392</v>
      </c>
      <c r="H2573">
        <f t="shared" ca="1" si="121"/>
        <v>0.43963774181210441</v>
      </c>
    </row>
    <row r="2574" spans="7:8" x14ac:dyDescent="0.45">
      <c r="G2574">
        <f t="shared" ca="1" si="120"/>
        <v>6.8715071479481943E-2</v>
      </c>
      <c r="H2574">
        <f t="shared" ca="1" si="121"/>
        <v>-0.32861157228490301</v>
      </c>
    </row>
    <row r="2575" spans="7:8" x14ac:dyDescent="0.45">
      <c r="G2575">
        <f t="shared" ca="1" si="120"/>
        <v>-0.22463276668830404</v>
      </c>
      <c r="H2575">
        <f t="shared" ca="1" si="121"/>
        <v>-0.28287345346329129</v>
      </c>
    </row>
    <row r="2576" spans="7:8" x14ac:dyDescent="0.45">
      <c r="G2576">
        <f t="shared" ca="1" si="120"/>
        <v>-0.87479271925196989</v>
      </c>
      <c r="H2576">
        <f t="shared" ca="1" si="121"/>
        <v>0.43192896832292244</v>
      </c>
    </row>
    <row r="2577" spans="7:8" x14ac:dyDescent="0.45">
      <c r="G2577">
        <f t="shared" ca="1" si="120"/>
        <v>-0.50932484231138353</v>
      </c>
      <c r="H2577">
        <f t="shared" ca="1" si="121"/>
        <v>-7.3921538337817616E-2</v>
      </c>
    </row>
    <row r="2578" spans="7:8" x14ac:dyDescent="0.45">
      <c r="G2578">
        <f t="shared" ca="1" si="120"/>
        <v>-0.71416727568606397</v>
      </c>
      <c r="H2578">
        <f t="shared" ca="1" si="121"/>
        <v>0.17670156432752121</v>
      </c>
    </row>
    <row r="2579" spans="7:8" x14ac:dyDescent="0.45">
      <c r="G2579">
        <f t="shared" ca="1" si="120"/>
        <v>0.22300222403457334</v>
      </c>
      <c r="H2579">
        <f t="shared" ca="1" si="121"/>
        <v>-0.28360334140896726</v>
      </c>
    </row>
    <row r="2580" spans="7:8" x14ac:dyDescent="0.45">
      <c r="G2580">
        <f t="shared" ca="1" si="120"/>
        <v>0.78955537175754043</v>
      </c>
      <c r="H2580">
        <f t="shared" ca="1" si="121"/>
        <v>0.29006435173785455</v>
      </c>
    </row>
    <row r="2581" spans="7:8" x14ac:dyDescent="0.45">
      <c r="G2581">
        <f t="shared" ca="1" si="120"/>
        <v>-0.15104500769542589</v>
      </c>
      <c r="H2581">
        <f t="shared" ca="1" si="121"/>
        <v>-0.31051873898362203</v>
      </c>
    </row>
    <row r="2582" spans="7:8" x14ac:dyDescent="0.45">
      <c r="G2582">
        <f t="shared" ca="1" si="120"/>
        <v>0.44706134824631788</v>
      </c>
      <c r="H2582">
        <f t="shared" ca="1" si="121"/>
        <v>-0.13346948423751781</v>
      </c>
    </row>
    <row r="2583" spans="7:8" x14ac:dyDescent="0.45">
      <c r="G2583">
        <f t="shared" ca="1" si="120"/>
        <v>6.7075701872547105E-2</v>
      </c>
      <c r="H2583">
        <f t="shared" ca="1" si="121"/>
        <v>-0.32883418355163851</v>
      </c>
    </row>
    <row r="2584" spans="7:8" x14ac:dyDescent="0.45">
      <c r="G2584">
        <f t="shared" ca="1" si="120"/>
        <v>-0.81185646327772198</v>
      </c>
      <c r="H2584">
        <f t="shared" ca="1" si="121"/>
        <v>0.32577758363247783</v>
      </c>
    </row>
    <row r="2585" spans="7:8" x14ac:dyDescent="0.45">
      <c r="G2585">
        <f t="shared" ca="1" si="120"/>
        <v>0.2278727171882676</v>
      </c>
      <c r="H2585">
        <f t="shared" ca="1" si="121"/>
        <v>-0.28140735809456913</v>
      </c>
    </row>
    <row r="2586" spans="7:8" x14ac:dyDescent="0.45">
      <c r="G2586">
        <f t="shared" ca="1" si="120"/>
        <v>-0.19202313327117684</v>
      </c>
      <c r="H2586">
        <f t="shared" ca="1" si="121"/>
        <v>-0.2964604496220532</v>
      </c>
    </row>
    <row r="2587" spans="7:8" x14ac:dyDescent="0.45">
      <c r="G2587">
        <f t="shared" ca="1" si="120"/>
        <v>0.27197278205977943</v>
      </c>
      <c r="H2587">
        <f t="shared" ca="1" si="121"/>
        <v>-0.25936413915199702</v>
      </c>
    </row>
    <row r="2588" spans="7:8" x14ac:dyDescent="0.45">
      <c r="G2588">
        <f t="shared" ca="1" si="120"/>
        <v>-0.11167503179471662</v>
      </c>
      <c r="H2588">
        <f t="shared" ca="1" si="121"/>
        <v>-0.32086202060698232</v>
      </c>
    </row>
    <row r="2589" spans="7:8" x14ac:dyDescent="0.45">
      <c r="G2589">
        <f t="shared" ca="1" si="120"/>
        <v>0.17169566131709879</v>
      </c>
      <c r="H2589">
        <f t="shared" ca="1" si="121"/>
        <v>-0.30385393321821741</v>
      </c>
    </row>
    <row r="2590" spans="7:8" x14ac:dyDescent="0.45">
      <c r="G2590">
        <f t="shared" ca="1" si="120"/>
        <v>0.50984948529982355</v>
      </c>
      <c r="H2590">
        <f t="shared" ca="1" si="121"/>
        <v>-7.3386835672838324E-2</v>
      </c>
    </row>
    <row r="2591" spans="7:8" x14ac:dyDescent="0.45">
      <c r="G2591">
        <f t="shared" ca="1" si="120"/>
        <v>-0.75585068043326697</v>
      </c>
      <c r="H2591">
        <f t="shared" ca="1" si="121"/>
        <v>0.23797691777809932</v>
      </c>
    </row>
    <row r="2592" spans="7:8" x14ac:dyDescent="0.45">
      <c r="G2592">
        <f t="shared" ca="1" si="120"/>
        <v>-0.46580876227225843</v>
      </c>
      <c r="H2592">
        <f t="shared" ca="1" si="121"/>
        <v>-0.11635553032371995</v>
      </c>
    </row>
    <row r="2593" spans="7:8" x14ac:dyDescent="0.45">
      <c r="G2593">
        <f t="shared" ca="1" si="120"/>
        <v>-0.28824936854005473</v>
      </c>
      <c r="H2593">
        <f t="shared" ca="1" si="121"/>
        <v>-0.250245634869593</v>
      </c>
    </row>
    <row r="2594" spans="7:8" x14ac:dyDescent="0.45">
      <c r="G2594">
        <f t="shared" ca="1" si="120"/>
        <v>1.3095552521167564</v>
      </c>
      <c r="H2594">
        <f t="shared" ca="1" si="121"/>
        <v>1.3816016250132481</v>
      </c>
    </row>
    <row r="2595" spans="7:8" x14ac:dyDescent="0.45">
      <c r="G2595">
        <f t="shared" ca="1" si="120"/>
        <v>-1.0748538337156319E-2</v>
      </c>
      <c r="H2595">
        <f t="shared" ca="1" si="121"/>
        <v>-0.33321780225694797</v>
      </c>
    </row>
    <row r="2596" spans="7:8" x14ac:dyDescent="0.45">
      <c r="G2596">
        <f t="shared" ca="1" si="120"/>
        <v>3.8056992125362547E-3</v>
      </c>
      <c r="H2596">
        <f t="shared" ca="1" si="121"/>
        <v>-0.33331884998683703</v>
      </c>
    </row>
    <row r="2597" spans="7:8" x14ac:dyDescent="0.45">
      <c r="G2597">
        <f t="shared" ca="1" si="120"/>
        <v>-0.30091746381619539</v>
      </c>
      <c r="H2597">
        <f t="shared" ca="1" si="121"/>
        <v>-0.24278201330376206</v>
      </c>
    </row>
    <row r="2598" spans="7:8" x14ac:dyDescent="0.45">
      <c r="G2598">
        <f t="shared" ca="1" si="120"/>
        <v>-0.50560052178609038</v>
      </c>
      <c r="H2598">
        <f t="shared" ca="1" si="121"/>
        <v>-7.7701445702966443E-2</v>
      </c>
    </row>
    <row r="2599" spans="7:8" x14ac:dyDescent="0.45">
      <c r="G2599">
        <f t="shared" ca="1" si="120"/>
        <v>-7.9721744261583433E-2</v>
      </c>
      <c r="H2599">
        <f t="shared" ca="1" si="121"/>
        <v>-0.326977776825224</v>
      </c>
    </row>
    <row r="2600" spans="7:8" x14ac:dyDescent="0.45">
      <c r="G2600">
        <f t="shared" ca="1" si="120"/>
        <v>4.0897265748029904E-2</v>
      </c>
      <c r="H2600">
        <f t="shared" ca="1" si="121"/>
        <v>-0.33166074698766834</v>
      </c>
    </row>
    <row r="2601" spans="7:8" x14ac:dyDescent="0.45">
      <c r="G2601">
        <f t="shared" ca="1" si="120"/>
        <v>5.2814074485026952E-2</v>
      </c>
      <c r="H2601">
        <f t="shared" ca="1" si="121"/>
        <v>-0.33054400686962332</v>
      </c>
    </row>
    <row r="2602" spans="7:8" x14ac:dyDescent="0.45">
      <c r="G2602">
        <f t="shared" ca="1" si="120"/>
        <v>-0.22386034042485323</v>
      </c>
      <c r="H2602">
        <f t="shared" ca="1" si="121"/>
        <v>-0.28321988131820214</v>
      </c>
    </row>
    <row r="2603" spans="7:8" x14ac:dyDescent="0.45">
      <c r="G2603">
        <f t="shared" ca="1" si="120"/>
        <v>-0.11257270718856735</v>
      </c>
      <c r="H2603">
        <f t="shared" ca="1" si="121"/>
        <v>-0.32066071892957038</v>
      </c>
    </row>
    <row r="2604" spans="7:8" x14ac:dyDescent="0.45">
      <c r="G2604">
        <f t="shared" ca="1" si="120"/>
        <v>-1.0015628771599734</v>
      </c>
      <c r="H2604">
        <f t="shared" ca="1" si="121"/>
        <v>0.66979486357163065</v>
      </c>
    </row>
    <row r="2605" spans="7:8" x14ac:dyDescent="0.45">
      <c r="G2605">
        <f t="shared" ca="1" si="120"/>
        <v>0.85645185816497305</v>
      </c>
      <c r="H2605">
        <f t="shared" ca="1" si="121"/>
        <v>0.40017645202090174</v>
      </c>
    </row>
    <row r="2606" spans="7:8" x14ac:dyDescent="0.45">
      <c r="G2606">
        <f t="shared" ca="1" si="120"/>
        <v>0.33700228201128235</v>
      </c>
      <c r="H2606">
        <f t="shared" ca="1" si="121"/>
        <v>-0.21976279525252143</v>
      </c>
    </row>
    <row r="2607" spans="7:8" x14ac:dyDescent="0.45">
      <c r="G2607">
        <f t="shared" ca="1" si="120"/>
        <v>-0.69195837387867654</v>
      </c>
      <c r="H2607">
        <f t="shared" ca="1" si="121"/>
        <v>0.14547305784748898</v>
      </c>
    </row>
    <row r="2608" spans="7:8" x14ac:dyDescent="0.45">
      <c r="G2608">
        <f t="shared" ca="1" si="120"/>
        <v>-0.3091043009908751</v>
      </c>
      <c r="H2608">
        <f t="shared" ca="1" si="121"/>
        <v>-0.23778786444227579</v>
      </c>
    </row>
    <row r="2609" spans="7:8" x14ac:dyDescent="0.45">
      <c r="G2609">
        <f t="shared" ca="1" si="120"/>
        <v>0.35815204855865979</v>
      </c>
      <c r="H2609">
        <f t="shared" ca="1" si="121"/>
        <v>-0.20506044344656871</v>
      </c>
    </row>
    <row r="2610" spans="7:8" x14ac:dyDescent="0.45">
      <c r="G2610">
        <f t="shared" ca="1" si="120"/>
        <v>0.1712755121629741</v>
      </c>
      <c r="H2610">
        <f t="shared" ca="1" si="121"/>
        <v>-0.30399803226664424</v>
      </c>
    </row>
    <row r="2611" spans="7:8" x14ac:dyDescent="0.45">
      <c r="G2611">
        <f t="shared" ca="1" si="120"/>
        <v>-0.44332453944871336</v>
      </c>
      <c r="H2611">
        <f t="shared" ca="1" si="121"/>
        <v>-0.13679668605591949</v>
      </c>
    </row>
    <row r="2612" spans="7:8" x14ac:dyDescent="0.45">
      <c r="G2612">
        <f t="shared" ca="1" si="120"/>
        <v>-1.8784654021397937E-2</v>
      </c>
      <c r="H2612">
        <f t="shared" ca="1" si="121"/>
        <v>-0.33298047010662968</v>
      </c>
    </row>
    <row r="2613" spans="7:8" x14ac:dyDescent="0.45">
      <c r="G2613">
        <f t="shared" ca="1" si="120"/>
        <v>-0.15178162474851459</v>
      </c>
      <c r="H2613">
        <f t="shared" ca="1" si="121"/>
        <v>-0.31029567172203443</v>
      </c>
    </row>
    <row r="2614" spans="7:8" x14ac:dyDescent="0.45">
      <c r="G2614">
        <f t="shared" ca="1" si="120"/>
        <v>-0.17059406942002547</v>
      </c>
      <c r="H2614">
        <f t="shared" ca="1" si="121"/>
        <v>-0.30423099681204885</v>
      </c>
    </row>
    <row r="2615" spans="7:8" x14ac:dyDescent="0.45">
      <c r="G2615">
        <f t="shared" ca="1" si="120"/>
        <v>-5.1349617984213183E-2</v>
      </c>
      <c r="H2615">
        <f t="shared" ca="1" si="121"/>
        <v>-0.33069655006620868</v>
      </c>
    </row>
    <row r="2616" spans="7:8" x14ac:dyDescent="0.45">
      <c r="G2616">
        <f t="shared" ca="1" si="120"/>
        <v>0.55819575614057682</v>
      </c>
      <c r="H2616">
        <f t="shared" ca="1" si="121"/>
        <v>-2.1750831159982997E-2</v>
      </c>
    </row>
    <row r="2617" spans="7:8" x14ac:dyDescent="0.45">
      <c r="G2617">
        <f t="shared" ca="1" si="120"/>
        <v>0.76949903718264656</v>
      </c>
      <c r="H2617">
        <f t="shared" ca="1" si="121"/>
        <v>0.25879543489168672</v>
      </c>
    </row>
    <row r="2618" spans="7:8" x14ac:dyDescent="0.45">
      <c r="G2618">
        <f t="shared" ca="1" si="120"/>
        <v>0.55284298072196258</v>
      </c>
      <c r="H2618">
        <f t="shared" ca="1" si="121"/>
        <v>-2.7697971999789017E-2</v>
      </c>
    </row>
    <row r="2619" spans="7:8" x14ac:dyDescent="0.45">
      <c r="G2619">
        <f t="shared" ca="1" si="120"/>
        <v>0.17832893239470043</v>
      </c>
      <c r="H2619">
        <f t="shared" ca="1" si="121"/>
        <v>-0.30153212520429967</v>
      </c>
    </row>
    <row r="2620" spans="7:8" x14ac:dyDescent="0.45">
      <c r="G2620">
        <f t="shared" ca="1" si="120"/>
        <v>0.40321579951545261</v>
      </c>
      <c r="H2620">
        <f t="shared" ca="1" si="121"/>
        <v>-0.17075035235444763</v>
      </c>
    </row>
    <row r="2621" spans="7:8" x14ac:dyDescent="0.45">
      <c r="G2621">
        <f t="shared" ca="1" si="120"/>
        <v>0.59745929210521875</v>
      </c>
      <c r="H2621">
        <f t="shared" ca="1" si="121"/>
        <v>2.3624272389535794E-2</v>
      </c>
    </row>
    <row r="2622" spans="7:8" x14ac:dyDescent="0.45">
      <c r="G2622">
        <f t="shared" ca="1" si="120"/>
        <v>7.9948890010868384E-2</v>
      </c>
      <c r="H2622">
        <f t="shared" ca="1" si="121"/>
        <v>-0.32694150831936336</v>
      </c>
    </row>
    <row r="2623" spans="7:8" x14ac:dyDescent="0.45">
      <c r="G2623">
        <f t="shared" ca="1" si="120"/>
        <v>8.9409241057773384E-2</v>
      </c>
      <c r="H2623">
        <f t="shared" ca="1" si="121"/>
        <v>-0.32533932094680629</v>
      </c>
    </row>
    <row r="2624" spans="7:8" x14ac:dyDescent="0.45">
      <c r="G2624">
        <f t="shared" ca="1" si="120"/>
        <v>0.79487219850690816</v>
      </c>
      <c r="H2624">
        <f t="shared" ca="1" si="121"/>
        <v>0.2984884786258723</v>
      </c>
    </row>
    <row r="2625" spans="7:8" x14ac:dyDescent="0.45">
      <c r="G2625">
        <f t="shared" ca="1" si="120"/>
        <v>0.44350335290137605</v>
      </c>
      <c r="H2625">
        <f t="shared" ca="1" si="121"/>
        <v>-0.13663810929857081</v>
      </c>
    </row>
    <row r="2626" spans="7:8" x14ac:dyDescent="0.45">
      <c r="G2626">
        <f t="shared" ca="1" si="120"/>
        <v>0.10655441029948065</v>
      </c>
      <c r="H2626">
        <f t="shared" ca="1" si="121"/>
        <v>-0.32197949097906325</v>
      </c>
    </row>
    <row r="2627" spans="7:8" x14ac:dyDescent="0.45">
      <c r="G2627">
        <f t="shared" ca="1" si="120"/>
        <v>0.34740094946164313</v>
      </c>
      <c r="H2627">
        <f t="shared" ca="1" si="121"/>
        <v>-0.21264591364648219</v>
      </c>
    </row>
    <row r="2628" spans="7:8" x14ac:dyDescent="0.45">
      <c r="G2628">
        <f t="shared" ca="1" si="120"/>
        <v>0.32744001186986327</v>
      </c>
      <c r="H2628">
        <f t="shared" ca="1" si="121"/>
        <v>-0.22611637195999712</v>
      </c>
    </row>
    <row r="2629" spans="7:8" x14ac:dyDescent="0.45">
      <c r="G2629">
        <f t="shared" ca="1" si="120"/>
        <v>-0.43749018929542532</v>
      </c>
      <c r="H2629">
        <f t="shared" ca="1" si="121"/>
        <v>-0.14193566760358622</v>
      </c>
    </row>
    <row r="2630" spans="7:8" x14ac:dyDescent="0.45">
      <c r="G2630">
        <f t="shared" ca="1" si="120"/>
        <v>0.7789497496845772</v>
      </c>
      <c r="H2630">
        <f t="shared" ca="1" si="121"/>
        <v>0.27342937920033211</v>
      </c>
    </row>
    <row r="2631" spans="7:8" x14ac:dyDescent="0.45">
      <c r="G2631">
        <f t="shared" ca="1" si="120"/>
        <v>0.61840868615044609</v>
      </c>
      <c r="H2631">
        <f t="shared" ca="1" si="121"/>
        <v>4.9095969772987635E-2</v>
      </c>
    </row>
    <row r="2632" spans="7:8" x14ac:dyDescent="0.45">
      <c r="G2632">
        <f t="shared" ca="1" si="120"/>
        <v>-0.49863513955857525</v>
      </c>
      <c r="H2632">
        <f t="shared" ca="1" si="121"/>
        <v>-8.4696330930733504E-2</v>
      </c>
    </row>
    <row r="2633" spans="7:8" x14ac:dyDescent="0.45">
      <c r="G2633">
        <f t="shared" ref="G2633:G2696" ca="1" si="122">_xlfn.NORM.S.INV(RAND())*SQRT($I$4)</f>
        <v>0.32028581951868768</v>
      </c>
      <c r="H2633">
        <f t="shared" ref="H2633:H2696" ca="1" si="123">G2633^2-$B$3^3/3</f>
        <v>-0.23075032714857593</v>
      </c>
    </row>
    <row r="2634" spans="7:8" x14ac:dyDescent="0.45">
      <c r="G2634">
        <f t="shared" ca="1" si="122"/>
        <v>0.54784072613356605</v>
      </c>
      <c r="H2634">
        <f t="shared" ca="1" si="123"/>
        <v>-3.320387212278042E-2</v>
      </c>
    </row>
    <row r="2635" spans="7:8" x14ac:dyDescent="0.45">
      <c r="G2635">
        <f t="shared" ca="1" si="122"/>
        <v>0.36577127700010426</v>
      </c>
      <c r="H2635">
        <f t="shared" ca="1" si="123"/>
        <v>-0.19954470625504631</v>
      </c>
    </row>
    <row r="2636" spans="7:8" x14ac:dyDescent="0.45">
      <c r="G2636">
        <f t="shared" ca="1" si="122"/>
        <v>0.89930865610971533</v>
      </c>
      <c r="H2636">
        <f t="shared" ca="1" si="123"/>
        <v>0.47542272562052895</v>
      </c>
    </row>
    <row r="2637" spans="7:8" x14ac:dyDescent="0.45">
      <c r="G2637">
        <f t="shared" ca="1" si="122"/>
        <v>-3.5528885217204133E-2</v>
      </c>
      <c r="H2637">
        <f t="shared" ca="1" si="123"/>
        <v>-0.33207103164855606</v>
      </c>
    </row>
    <row r="2638" spans="7:8" x14ac:dyDescent="0.45">
      <c r="G2638">
        <f t="shared" ca="1" si="122"/>
        <v>0.58523633530216312</v>
      </c>
      <c r="H2638">
        <f t="shared" ca="1" si="123"/>
        <v>9.1682348245725742E-3</v>
      </c>
    </row>
    <row r="2639" spans="7:8" x14ac:dyDescent="0.45">
      <c r="G2639">
        <f t="shared" ca="1" si="122"/>
        <v>1.4441054487077989</v>
      </c>
      <c r="H2639">
        <f t="shared" ca="1" si="123"/>
        <v>1.75210721365422</v>
      </c>
    </row>
    <row r="2640" spans="7:8" x14ac:dyDescent="0.45">
      <c r="G2640">
        <f t="shared" ca="1" si="122"/>
        <v>-0.63888753589003922</v>
      </c>
      <c r="H2640">
        <f t="shared" ca="1" si="123"/>
        <v>7.4843950182312824E-2</v>
      </c>
    </row>
    <row r="2641" spans="7:8" x14ac:dyDescent="0.45">
      <c r="G2641">
        <f t="shared" ca="1" si="122"/>
        <v>0.39893983865995158</v>
      </c>
      <c r="H2641">
        <f t="shared" ca="1" si="123"/>
        <v>-0.17418033846330511</v>
      </c>
    </row>
    <row r="2642" spans="7:8" x14ac:dyDescent="0.45">
      <c r="G2642">
        <f t="shared" ca="1" si="122"/>
        <v>0.3201405445825094</v>
      </c>
      <c r="H2642">
        <f t="shared" ca="1" si="123"/>
        <v>-0.23084336504774761</v>
      </c>
    </row>
    <row r="2643" spans="7:8" x14ac:dyDescent="0.45">
      <c r="G2643">
        <f t="shared" ca="1" si="122"/>
        <v>-0.83826053556971325</v>
      </c>
      <c r="H2643">
        <f t="shared" ca="1" si="123"/>
        <v>0.36934739216028917</v>
      </c>
    </row>
    <row r="2644" spans="7:8" x14ac:dyDescent="0.45">
      <c r="G2644">
        <f t="shared" ca="1" si="122"/>
        <v>0.84958418836315175</v>
      </c>
      <c r="H2644">
        <f t="shared" ca="1" si="123"/>
        <v>0.38845995978334197</v>
      </c>
    </row>
    <row r="2645" spans="7:8" x14ac:dyDescent="0.45">
      <c r="G2645">
        <f t="shared" ca="1" si="122"/>
        <v>0.60660239283295092</v>
      </c>
      <c r="H2645">
        <f t="shared" ca="1" si="123"/>
        <v>3.4633129657328399E-2</v>
      </c>
    </row>
    <row r="2646" spans="7:8" x14ac:dyDescent="0.45">
      <c r="G2646">
        <f t="shared" ca="1" si="122"/>
        <v>-1.3242392187118436E-2</v>
      </c>
      <c r="H2646">
        <f t="shared" ca="1" si="123"/>
        <v>-0.33315797238249584</v>
      </c>
    </row>
    <row r="2647" spans="7:8" x14ac:dyDescent="0.45">
      <c r="G2647">
        <f t="shared" ca="1" si="122"/>
        <v>-5.055255799581946E-2</v>
      </c>
      <c r="H2647">
        <f t="shared" ca="1" si="123"/>
        <v>-0.33077777221341265</v>
      </c>
    </row>
    <row r="2648" spans="7:8" x14ac:dyDescent="0.45">
      <c r="G2648">
        <f t="shared" ca="1" si="122"/>
        <v>0.66981941118938215</v>
      </c>
      <c r="H2648">
        <f t="shared" ca="1" si="123"/>
        <v>0.11532471027275731</v>
      </c>
    </row>
    <row r="2649" spans="7:8" x14ac:dyDescent="0.45">
      <c r="G2649">
        <f t="shared" ca="1" si="122"/>
        <v>-0.22069833852741053</v>
      </c>
      <c r="H2649">
        <f t="shared" ca="1" si="123"/>
        <v>-0.28462557670457383</v>
      </c>
    </row>
    <row r="2650" spans="7:8" x14ac:dyDescent="0.45">
      <c r="G2650">
        <f t="shared" ca="1" si="122"/>
        <v>8.9748033344422603E-3</v>
      </c>
      <c r="H2650">
        <f t="shared" ca="1" si="123"/>
        <v>-0.3332527862384414</v>
      </c>
    </row>
    <row r="2651" spans="7:8" x14ac:dyDescent="0.45">
      <c r="G2651">
        <f t="shared" ca="1" si="122"/>
        <v>-1.4771456214988916</v>
      </c>
      <c r="H2651">
        <f t="shared" ca="1" si="123"/>
        <v>1.8486258537800133</v>
      </c>
    </row>
    <row r="2652" spans="7:8" x14ac:dyDescent="0.45">
      <c r="G2652">
        <f t="shared" ca="1" si="122"/>
        <v>0.65925280816602105</v>
      </c>
      <c r="H2652">
        <f t="shared" ca="1" si="123"/>
        <v>0.10128093174145125</v>
      </c>
    </row>
    <row r="2653" spans="7:8" x14ac:dyDescent="0.45">
      <c r="G2653">
        <f t="shared" ca="1" si="122"/>
        <v>-0.90164231339955969</v>
      </c>
      <c r="H2653">
        <f t="shared" ca="1" si="123"/>
        <v>0.47962552797917651</v>
      </c>
    </row>
    <row r="2654" spans="7:8" x14ac:dyDescent="0.45">
      <c r="G2654">
        <f t="shared" ca="1" si="122"/>
        <v>0.12275294183613275</v>
      </c>
      <c r="H2654">
        <f t="shared" ca="1" si="123"/>
        <v>-0.31826504860390831</v>
      </c>
    </row>
    <row r="2655" spans="7:8" x14ac:dyDescent="0.45">
      <c r="G2655">
        <f t="shared" ca="1" si="122"/>
        <v>-0.45669718262238646</v>
      </c>
      <c r="H2655">
        <f t="shared" ca="1" si="123"/>
        <v>-0.12476101671810791</v>
      </c>
    </row>
    <row r="2656" spans="7:8" x14ac:dyDescent="0.45">
      <c r="G2656">
        <f t="shared" ca="1" si="122"/>
        <v>-0.19047374374086332</v>
      </c>
      <c r="H2656">
        <f t="shared" ca="1" si="123"/>
        <v>-0.29705308627867322</v>
      </c>
    </row>
    <row r="2657" spans="7:8" x14ac:dyDescent="0.45">
      <c r="G2657">
        <f t="shared" ca="1" si="122"/>
        <v>-0.11384408264585634</v>
      </c>
      <c r="H2657">
        <f t="shared" ca="1" si="123"/>
        <v>-0.32037285817985672</v>
      </c>
    </row>
    <row r="2658" spans="7:8" x14ac:dyDescent="0.45">
      <c r="G2658">
        <f t="shared" ca="1" si="122"/>
        <v>-0.46088195510365509</v>
      </c>
      <c r="H2658">
        <f t="shared" ca="1" si="123"/>
        <v>-0.12092115679316576</v>
      </c>
    </row>
    <row r="2659" spans="7:8" x14ac:dyDescent="0.45">
      <c r="G2659">
        <f t="shared" ca="1" si="122"/>
        <v>0.5613581282726865</v>
      </c>
      <c r="H2659">
        <f t="shared" ca="1" si="123"/>
        <v>-1.8210385155519371E-2</v>
      </c>
    </row>
    <row r="2660" spans="7:8" x14ac:dyDescent="0.45">
      <c r="G2660">
        <f t="shared" ca="1" si="122"/>
        <v>-0.76401940734156593</v>
      </c>
      <c r="H2660">
        <f t="shared" ca="1" si="123"/>
        <v>0.25039232146122431</v>
      </c>
    </row>
    <row r="2661" spans="7:8" x14ac:dyDescent="0.45">
      <c r="G2661">
        <f t="shared" ca="1" si="122"/>
        <v>0.35409881817364725</v>
      </c>
      <c r="H2661">
        <f t="shared" ca="1" si="123"/>
        <v>-0.20794736030135963</v>
      </c>
    </row>
    <row r="2662" spans="7:8" x14ac:dyDescent="0.45">
      <c r="G2662">
        <f t="shared" ca="1" si="122"/>
        <v>-1.077692110531119</v>
      </c>
      <c r="H2662">
        <f t="shared" ca="1" si="123"/>
        <v>0.82808695176768432</v>
      </c>
    </row>
    <row r="2663" spans="7:8" x14ac:dyDescent="0.45">
      <c r="G2663">
        <f t="shared" ca="1" si="122"/>
        <v>-0.3639293542390134</v>
      </c>
      <c r="H2663">
        <f t="shared" ca="1" si="123"/>
        <v>-0.200888758456508</v>
      </c>
    </row>
    <row r="2664" spans="7:8" x14ac:dyDescent="0.45">
      <c r="G2664">
        <f t="shared" ca="1" si="122"/>
        <v>-9.7973121886099537E-2</v>
      </c>
      <c r="H2664">
        <f t="shared" ca="1" si="123"/>
        <v>-0.32373460072122479</v>
      </c>
    </row>
    <row r="2665" spans="7:8" x14ac:dyDescent="0.45">
      <c r="G2665">
        <f t="shared" ca="1" si="122"/>
        <v>-0.11084700217764726</v>
      </c>
      <c r="H2665">
        <f t="shared" ca="1" si="123"/>
        <v>-0.321046275441562</v>
      </c>
    </row>
    <row r="2666" spans="7:8" x14ac:dyDescent="0.45">
      <c r="G2666">
        <f t="shared" ca="1" si="122"/>
        <v>0.29777715544191974</v>
      </c>
      <c r="H2666">
        <f t="shared" ca="1" si="123"/>
        <v>-0.2446620990302521</v>
      </c>
    </row>
    <row r="2667" spans="7:8" x14ac:dyDescent="0.45">
      <c r="G2667">
        <f t="shared" ca="1" si="122"/>
        <v>-0.75432185770823401</v>
      </c>
      <c r="H2667">
        <f t="shared" ca="1" si="123"/>
        <v>0.23566813168306794</v>
      </c>
    </row>
    <row r="2668" spans="7:8" x14ac:dyDescent="0.45">
      <c r="G2668">
        <f t="shared" ca="1" si="122"/>
        <v>0.3405374414490796</v>
      </c>
      <c r="H2668">
        <f t="shared" ca="1" si="123"/>
        <v>-0.21736758430464798</v>
      </c>
    </row>
    <row r="2669" spans="7:8" x14ac:dyDescent="0.45">
      <c r="G2669">
        <f t="shared" ca="1" si="122"/>
        <v>-0.21836828284995458</v>
      </c>
      <c r="H2669">
        <f t="shared" ca="1" si="123"/>
        <v>-0.28564862637849553</v>
      </c>
    </row>
    <row r="2670" spans="7:8" x14ac:dyDescent="0.45">
      <c r="G2670">
        <f t="shared" ca="1" si="122"/>
        <v>0.56605567890765851</v>
      </c>
      <c r="H2670">
        <f t="shared" ca="1" si="123"/>
        <v>-1.2914301709723131E-2</v>
      </c>
    </row>
    <row r="2671" spans="7:8" x14ac:dyDescent="0.45">
      <c r="G2671">
        <f t="shared" ca="1" si="122"/>
        <v>-9.7453859036000498E-2</v>
      </c>
      <c r="H2671">
        <f t="shared" ca="1" si="123"/>
        <v>-0.32383607869232467</v>
      </c>
    </row>
    <row r="2672" spans="7:8" x14ac:dyDescent="0.45">
      <c r="G2672">
        <f t="shared" ca="1" si="122"/>
        <v>-1.264677085920241</v>
      </c>
      <c r="H2672">
        <f t="shared" ca="1" si="123"/>
        <v>1.2660747983183793</v>
      </c>
    </row>
    <row r="2673" spans="7:8" x14ac:dyDescent="0.45">
      <c r="G2673">
        <f t="shared" ca="1" si="122"/>
        <v>1.2924944820991116</v>
      </c>
      <c r="H2673">
        <f t="shared" ca="1" si="123"/>
        <v>1.3372086529233174</v>
      </c>
    </row>
    <row r="2674" spans="7:8" x14ac:dyDescent="0.45">
      <c r="G2674">
        <f t="shared" ca="1" si="122"/>
        <v>0.23584119522133454</v>
      </c>
      <c r="H2674">
        <f t="shared" ca="1" si="123"/>
        <v>-0.27771226396990567</v>
      </c>
    </row>
    <row r="2675" spans="7:8" x14ac:dyDescent="0.45">
      <c r="G2675">
        <f t="shared" ca="1" si="122"/>
        <v>0.87914360021889337</v>
      </c>
      <c r="H2675">
        <f t="shared" ca="1" si="123"/>
        <v>0.43956013647250408</v>
      </c>
    </row>
    <row r="2676" spans="7:8" x14ac:dyDescent="0.45">
      <c r="G2676">
        <f t="shared" ca="1" si="122"/>
        <v>0.35837339951805858</v>
      </c>
      <c r="H2676">
        <f t="shared" ca="1" si="123"/>
        <v>-0.20490183985120328</v>
      </c>
    </row>
    <row r="2677" spans="7:8" x14ac:dyDescent="0.45">
      <c r="G2677">
        <f t="shared" ca="1" si="122"/>
        <v>0.29286672239438122</v>
      </c>
      <c r="H2677">
        <f t="shared" ca="1" si="123"/>
        <v>-0.24756241624730577</v>
      </c>
    </row>
    <row r="2678" spans="7:8" x14ac:dyDescent="0.45">
      <c r="G2678">
        <f t="shared" ca="1" si="122"/>
        <v>0.4064752467321549</v>
      </c>
      <c r="H2678">
        <f t="shared" ca="1" si="123"/>
        <v>-0.1681112071273671</v>
      </c>
    </row>
    <row r="2679" spans="7:8" x14ac:dyDescent="0.45">
      <c r="G2679">
        <f t="shared" ca="1" si="122"/>
        <v>0.33680430604514178</v>
      </c>
      <c r="H2679">
        <f t="shared" ca="1" si="123"/>
        <v>-0.21989619276278377</v>
      </c>
    </row>
    <row r="2680" spans="7:8" x14ac:dyDescent="0.45">
      <c r="G2680">
        <f t="shared" ca="1" si="122"/>
        <v>-0.51812017303250235</v>
      </c>
      <c r="H2680">
        <f t="shared" ca="1" si="123"/>
        <v>-6.4884819630103119E-2</v>
      </c>
    </row>
    <row r="2681" spans="7:8" x14ac:dyDescent="0.45">
      <c r="G2681">
        <f t="shared" ca="1" si="122"/>
        <v>-0.19368998167147192</v>
      </c>
      <c r="H2681">
        <f t="shared" ca="1" si="123"/>
        <v>-0.29581752433343816</v>
      </c>
    </row>
    <row r="2682" spans="7:8" x14ac:dyDescent="0.45">
      <c r="G2682">
        <f t="shared" ca="1" si="122"/>
        <v>0.12100652730885551</v>
      </c>
      <c r="H2682">
        <f t="shared" ca="1" si="123"/>
        <v>-0.31869075368198452</v>
      </c>
    </row>
    <row r="2683" spans="7:8" x14ac:dyDescent="0.45">
      <c r="G2683">
        <f t="shared" ca="1" si="122"/>
        <v>-0.20710630833172233</v>
      </c>
      <c r="H2683">
        <f t="shared" ca="1" si="123"/>
        <v>-0.29044031038253887</v>
      </c>
    </row>
    <row r="2684" spans="7:8" x14ac:dyDescent="0.45">
      <c r="G2684">
        <f t="shared" ca="1" si="122"/>
        <v>4.181374127516272E-2</v>
      </c>
      <c r="H2684">
        <f t="shared" ca="1" si="123"/>
        <v>-0.33158494437390706</v>
      </c>
    </row>
    <row r="2685" spans="7:8" x14ac:dyDescent="0.45">
      <c r="G2685">
        <f t="shared" ca="1" si="122"/>
        <v>0.78434125547024747</v>
      </c>
      <c r="H2685">
        <f t="shared" ca="1" si="123"/>
        <v>0.2818578716993107</v>
      </c>
    </row>
    <row r="2686" spans="7:8" x14ac:dyDescent="0.45">
      <c r="G2686">
        <f t="shared" ca="1" si="122"/>
        <v>7.391774234696151E-2</v>
      </c>
      <c r="H2686">
        <f t="shared" ca="1" si="123"/>
        <v>-0.32786950069966153</v>
      </c>
    </row>
    <row r="2687" spans="7:8" x14ac:dyDescent="0.45">
      <c r="G2687">
        <f t="shared" ca="1" si="122"/>
        <v>-1.2233142533968058</v>
      </c>
      <c r="H2687">
        <f t="shared" ca="1" si="123"/>
        <v>1.163164429230451</v>
      </c>
    </row>
    <row r="2688" spans="7:8" x14ac:dyDescent="0.45">
      <c r="G2688">
        <f t="shared" ca="1" si="122"/>
        <v>-0.33428740205079638</v>
      </c>
      <c r="H2688">
        <f t="shared" ca="1" si="123"/>
        <v>-0.22158526616346252</v>
      </c>
    </row>
    <row r="2689" spans="7:8" x14ac:dyDescent="0.45">
      <c r="G2689">
        <f t="shared" ca="1" si="122"/>
        <v>-0.73548145241158269</v>
      </c>
      <c r="H2689">
        <f t="shared" ca="1" si="123"/>
        <v>0.20759963350811789</v>
      </c>
    </row>
    <row r="2690" spans="7:8" x14ac:dyDescent="0.45">
      <c r="G2690">
        <f t="shared" ca="1" si="122"/>
        <v>0.3461230103540851</v>
      </c>
      <c r="H2690">
        <f t="shared" ca="1" si="123"/>
        <v>-0.21353219503675921</v>
      </c>
    </row>
    <row r="2691" spans="7:8" x14ac:dyDescent="0.45">
      <c r="G2691">
        <f t="shared" ca="1" si="122"/>
        <v>-0.2658640600198649</v>
      </c>
      <c r="H2691">
        <f t="shared" ca="1" si="123"/>
        <v>-0.26264963492308702</v>
      </c>
    </row>
    <row r="2692" spans="7:8" x14ac:dyDescent="0.45">
      <c r="G2692">
        <f t="shared" ca="1" si="122"/>
        <v>-1.1968981944982982</v>
      </c>
      <c r="H2692">
        <f t="shared" ca="1" si="123"/>
        <v>1.0992319546599527</v>
      </c>
    </row>
    <row r="2693" spans="7:8" x14ac:dyDescent="0.45">
      <c r="G2693">
        <f t="shared" ca="1" si="122"/>
        <v>-0.38425141173526906</v>
      </c>
      <c r="H2693">
        <f t="shared" ca="1" si="123"/>
        <v>-0.18568418591278604</v>
      </c>
    </row>
    <row r="2694" spans="7:8" x14ac:dyDescent="0.45">
      <c r="G2694">
        <f t="shared" ca="1" si="122"/>
        <v>0.96143677342163858</v>
      </c>
      <c r="H2694">
        <f t="shared" ca="1" si="123"/>
        <v>0.59102733595407786</v>
      </c>
    </row>
    <row r="2695" spans="7:8" x14ac:dyDescent="0.45">
      <c r="G2695">
        <f t="shared" ca="1" si="122"/>
        <v>-0.76103199797316945</v>
      </c>
      <c r="H2695">
        <f t="shared" ca="1" si="123"/>
        <v>0.24583636860570085</v>
      </c>
    </row>
    <row r="2696" spans="7:8" x14ac:dyDescent="0.45">
      <c r="G2696">
        <f t="shared" ca="1" si="122"/>
        <v>-0.35784066013762122</v>
      </c>
      <c r="H2696">
        <f t="shared" ca="1" si="123"/>
        <v>-0.20528339528560477</v>
      </c>
    </row>
    <row r="2697" spans="7:8" x14ac:dyDescent="0.45">
      <c r="G2697">
        <f t="shared" ref="G2697:G2760" ca="1" si="124">_xlfn.NORM.S.INV(RAND())*SQRT($I$4)</f>
        <v>0.48249294746305593</v>
      </c>
      <c r="H2697">
        <f t="shared" ref="H2697:H2760" ca="1" si="125">G2697^2-$B$3^3/3</f>
        <v>-0.10053388898174606</v>
      </c>
    </row>
    <row r="2698" spans="7:8" x14ac:dyDescent="0.45">
      <c r="G2698">
        <f t="shared" ca="1" si="124"/>
        <v>-0.21491153608924884</v>
      </c>
      <c r="H2698">
        <f t="shared" ca="1" si="125"/>
        <v>-0.28714636498909279</v>
      </c>
    </row>
    <row r="2699" spans="7:8" x14ac:dyDescent="0.45">
      <c r="G2699">
        <f t="shared" ca="1" si="124"/>
        <v>-0.12321678250738614</v>
      </c>
      <c r="H2699">
        <f t="shared" ca="1" si="125"/>
        <v>-0.31815095784186082</v>
      </c>
    </row>
    <row r="2700" spans="7:8" x14ac:dyDescent="0.45">
      <c r="G2700">
        <f t="shared" ca="1" si="124"/>
        <v>0.56950335805530217</v>
      </c>
      <c r="H2700">
        <f t="shared" ca="1" si="125"/>
        <v>-8.9992584970676193E-3</v>
      </c>
    </row>
    <row r="2701" spans="7:8" x14ac:dyDescent="0.45">
      <c r="G2701">
        <f t="shared" ca="1" si="124"/>
        <v>-0.44586503161671531</v>
      </c>
      <c r="H2701">
        <f t="shared" ca="1" si="125"/>
        <v>-0.13453770691475878</v>
      </c>
    </row>
    <row r="2702" spans="7:8" x14ac:dyDescent="0.45">
      <c r="G2702">
        <f t="shared" ca="1" si="124"/>
        <v>7.0861950905336965E-2</v>
      </c>
      <c r="H2702">
        <f t="shared" ca="1" si="125"/>
        <v>-0.32831191724722292</v>
      </c>
    </row>
    <row r="2703" spans="7:8" x14ac:dyDescent="0.45">
      <c r="G2703">
        <f t="shared" ca="1" si="124"/>
        <v>-0.16737921715220344</v>
      </c>
      <c r="H2703">
        <f t="shared" ca="1" si="125"/>
        <v>-0.30531753099884884</v>
      </c>
    </row>
    <row r="2704" spans="7:8" x14ac:dyDescent="0.45">
      <c r="G2704">
        <f t="shared" ca="1" si="124"/>
        <v>-9.1230799191401438E-2</v>
      </c>
      <c r="H2704">
        <f t="shared" ca="1" si="125"/>
        <v>-0.32501027461223148</v>
      </c>
    </row>
    <row r="2705" spans="7:8" x14ac:dyDescent="0.45">
      <c r="G2705">
        <f t="shared" ca="1" si="124"/>
        <v>-0.77066891800324566</v>
      </c>
      <c r="H2705">
        <f t="shared" ca="1" si="125"/>
        <v>0.26059724784296007</v>
      </c>
    </row>
    <row r="2706" spans="7:8" x14ac:dyDescent="0.45">
      <c r="G2706">
        <f t="shared" ca="1" si="124"/>
        <v>0.35817740242613488</v>
      </c>
      <c r="H2706">
        <f t="shared" ca="1" si="125"/>
        <v>-0.20504228172459993</v>
      </c>
    </row>
    <row r="2707" spans="7:8" x14ac:dyDescent="0.45">
      <c r="G2707">
        <f t="shared" ca="1" si="124"/>
        <v>0.41898486742202568</v>
      </c>
      <c r="H2707">
        <f t="shared" ca="1" si="125"/>
        <v>-0.15778501420468088</v>
      </c>
    </row>
    <row r="2708" spans="7:8" x14ac:dyDescent="0.45">
      <c r="G2708">
        <f t="shared" ca="1" si="124"/>
        <v>0.14837182458553674</v>
      </c>
      <c r="H2708">
        <f t="shared" ca="1" si="125"/>
        <v>-0.31131913500249203</v>
      </c>
    </row>
    <row r="2709" spans="7:8" x14ac:dyDescent="0.45">
      <c r="G2709">
        <f t="shared" ca="1" si="124"/>
        <v>-0.48318167178127697</v>
      </c>
      <c r="H2709">
        <f t="shared" ca="1" si="125"/>
        <v>-9.986880538798365E-2</v>
      </c>
    </row>
    <row r="2710" spans="7:8" x14ac:dyDescent="0.45">
      <c r="G2710">
        <f t="shared" ca="1" si="124"/>
        <v>-0.23547014114786272</v>
      </c>
      <c r="H2710">
        <f t="shared" ca="1" si="125"/>
        <v>-0.27788714596113895</v>
      </c>
    </row>
    <row r="2711" spans="7:8" x14ac:dyDescent="0.45">
      <c r="G2711">
        <f t="shared" ca="1" si="124"/>
        <v>-0.43148911401077605</v>
      </c>
      <c r="H2711">
        <f t="shared" ca="1" si="125"/>
        <v>-0.14715047782352883</v>
      </c>
    </row>
    <row r="2712" spans="7:8" x14ac:dyDescent="0.45">
      <c r="G2712">
        <f t="shared" ca="1" si="124"/>
        <v>0.67064580501253002</v>
      </c>
      <c r="H2712">
        <f t="shared" ca="1" si="125"/>
        <v>0.11643246244757111</v>
      </c>
    </row>
    <row r="2713" spans="7:8" x14ac:dyDescent="0.45">
      <c r="G2713">
        <f t="shared" ca="1" si="124"/>
        <v>-0.80134157333555689</v>
      </c>
      <c r="H2713">
        <f t="shared" ca="1" si="125"/>
        <v>0.30881498382257239</v>
      </c>
    </row>
    <row r="2714" spans="7:8" x14ac:dyDescent="0.45">
      <c r="G2714">
        <f t="shared" ca="1" si="124"/>
        <v>1.1118295897413164</v>
      </c>
      <c r="H2714">
        <f t="shared" ca="1" si="125"/>
        <v>0.9028317032910107</v>
      </c>
    </row>
    <row r="2715" spans="7:8" x14ac:dyDescent="0.45">
      <c r="G2715">
        <f t="shared" ca="1" si="124"/>
        <v>0.98837364632544578</v>
      </c>
      <c r="H2715">
        <f t="shared" ca="1" si="125"/>
        <v>0.64354913141732406</v>
      </c>
    </row>
    <row r="2716" spans="7:8" x14ac:dyDescent="0.45">
      <c r="G2716">
        <f t="shared" ca="1" si="124"/>
        <v>0.63271234197258797</v>
      </c>
      <c r="H2716">
        <f t="shared" ca="1" si="125"/>
        <v>6.6991574351103811E-2</v>
      </c>
    </row>
    <row r="2717" spans="7:8" x14ac:dyDescent="0.45">
      <c r="G2717">
        <f t="shared" ca="1" si="124"/>
        <v>-0.4337547328501849</v>
      </c>
      <c r="H2717">
        <f t="shared" ca="1" si="125"/>
        <v>-0.14519016506339805</v>
      </c>
    </row>
    <row r="2718" spans="7:8" x14ac:dyDescent="0.45">
      <c r="G2718">
        <f t="shared" ca="1" si="124"/>
        <v>-0.58726425619994493</v>
      </c>
      <c r="H2718">
        <f t="shared" ca="1" si="125"/>
        <v>1.1545973276741228E-2</v>
      </c>
    </row>
    <row r="2719" spans="7:8" x14ac:dyDescent="0.45">
      <c r="G2719">
        <f t="shared" ca="1" si="124"/>
        <v>0.13883071191837709</v>
      </c>
      <c r="H2719">
        <f t="shared" ca="1" si="125"/>
        <v>-0.31405936676156992</v>
      </c>
    </row>
    <row r="2720" spans="7:8" x14ac:dyDescent="0.45">
      <c r="G2720">
        <f t="shared" ca="1" si="124"/>
        <v>-0.26960956295277988</v>
      </c>
      <c r="H2720">
        <f t="shared" ca="1" si="125"/>
        <v>-0.26064401689774436</v>
      </c>
    </row>
    <row r="2721" spans="7:8" x14ac:dyDescent="0.45">
      <c r="G2721">
        <f t="shared" ca="1" si="124"/>
        <v>-0.41014432493618852</v>
      </c>
      <c r="H2721">
        <f t="shared" ca="1" si="125"/>
        <v>-0.16511496605597153</v>
      </c>
    </row>
    <row r="2722" spans="7:8" x14ac:dyDescent="0.45">
      <c r="G2722">
        <f t="shared" ca="1" si="124"/>
        <v>0.26564819155874997</v>
      </c>
      <c r="H2722">
        <f t="shared" ca="1" si="125"/>
        <v>-0.26276437165489896</v>
      </c>
    </row>
    <row r="2723" spans="7:8" x14ac:dyDescent="0.45">
      <c r="G2723">
        <f t="shared" ca="1" si="124"/>
        <v>-1.0018931924423551</v>
      </c>
      <c r="H2723">
        <f t="shared" ca="1" si="125"/>
        <v>0.67045663572900072</v>
      </c>
    </row>
    <row r="2724" spans="7:8" x14ac:dyDescent="0.45">
      <c r="G2724">
        <f t="shared" ca="1" si="124"/>
        <v>-0.20723401532014304</v>
      </c>
      <c r="H2724">
        <f t="shared" ca="1" si="125"/>
        <v>-0.29038739622762405</v>
      </c>
    </row>
    <row r="2725" spans="7:8" x14ac:dyDescent="0.45">
      <c r="G2725">
        <f t="shared" ca="1" si="124"/>
        <v>-0.17302904550679721</v>
      </c>
      <c r="H2725">
        <f t="shared" ca="1" si="125"/>
        <v>-0.30339428274433999</v>
      </c>
    </row>
    <row r="2726" spans="7:8" x14ac:dyDescent="0.45">
      <c r="G2726">
        <f t="shared" ca="1" si="124"/>
        <v>-0.38615834378495595</v>
      </c>
      <c r="H2726">
        <f t="shared" ca="1" si="125"/>
        <v>-0.1842150668585931</v>
      </c>
    </row>
    <row r="2727" spans="7:8" x14ac:dyDescent="0.45">
      <c r="G2727">
        <f t="shared" ca="1" si="124"/>
        <v>0.11941407014573005</v>
      </c>
      <c r="H2727">
        <f t="shared" ca="1" si="125"/>
        <v>-0.31907361318456395</v>
      </c>
    </row>
    <row r="2728" spans="7:8" x14ac:dyDescent="0.45">
      <c r="G2728">
        <f t="shared" ca="1" si="124"/>
        <v>-1.2760501086033338</v>
      </c>
      <c r="H2728">
        <f t="shared" ca="1" si="125"/>
        <v>1.2949705463332466</v>
      </c>
    </row>
    <row r="2729" spans="7:8" x14ac:dyDescent="0.45">
      <c r="G2729">
        <f t="shared" ca="1" si="124"/>
        <v>-0.45645514935639941</v>
      </c>
      <c r="H2729">
        <f t="shared" ca="1" si="125"/>
        <v>-0.12498202995936042</v>
      </c>
    </row>
    <row r="2730" spans="7:8" x14ac:dyDescent="0.45">
      <c r="G2730">
        <f t="shared" ca="1" si="124"/>
        <v>0.48413763972828572</v>
      </c>
      <c r="H2730">
        <f t="shared" ca="1" si="125"/>
        <v>-9.8944079131657925E-2</v>
      </c>
    </row>
    <row r="2731" spans="7:8" x14ac:dyDescent="0.45">
      <c r="G2731">
        <f t="shared" ca="1" si="124"/>
        <v>-0.55463940676337076</v>
      </c>
      <c r="H2731">
        <f t="shared" ca="1" si="125"/>
        <v>-2.5708461798509497E-2</v>
      </c>
    </row>
    <row r="2732" spans="7:8" x14ac:dyDescent="0.45">
      <c r="G2732">
        <f t="shared" ca="1" si="124"/>
        <v>-1.0450310275763399</v>
      </c>
      <c r="H2732">
        <f t="shared" ca="1" si="125"/>
        <v>0.75875651526392773</v>
      </c>
    </row>
    <row r="2733" spans="7:8" x14ac:dyDescent="0.45">
      <c r="G2733">
        <f t="shared" ca="1" si="124"/>
        <v>0.36966170793606734</v>
      </c>
      <c r="H2733">
        <f t="shared" ca="1" si="125"/>
        <v>-0.19668355501912296</v>
      </c>
    </row>
    <row r="2734" spans="7:8" x14ac:dyDescent="0.45">
      <c r="G2734">
        <f t="shared" ca="1" si="124"/>
        <v>-0.37822525711992522</v>
      </c>
      <c r="H2734">
        <f t="shared" ca="1" si="125"/>
        <v>-0.19027898820989977</v>
      </c>
    </row>
    <row r="2735" spans="7:8" x14ac:dyDescent="0.45">
      <c r="G2735">
        <f t="shared" ca="1" si="124"/>
        <v>-0.25137189256834402</v>
      </c>
      <c r="H2735">
        <f t="shared" ca="1" si="125"/>
        <v>-0.27014550495994222</v>
      </c>
    </row>
    <row r="2736" spans="7:8" x14ac:dyDescent="0.45">
      <c r="G2736">
        <f t="shared" ca="1" si="124"/>
        <v>-1.5028496461230261</v>
      </c>
      <c r="H2736">
        <f t="shared" ca="1" si="125"/>
        <v>1.9252237255187714</v>
      </c>
    </row>
    <row r="2737" spans="7:8" x14ac:dyDescent="0.45">
      <c r="G2737">
        <f t="shared" ca="1" si="124"/>
        <v>-0.14507196293067773</v>
      </c>
      <c r="H2737">
        <f t="shared" ca="1" si="125"/>
        <v>-0.31228745890477339</v>
      </c>
    </row>
    <row r="2738" spans="7:8" x14ac:dyDescent="0.45">
      <c r="G2738">
        <f t="shared" ca="1" si="124"/>
        <v>-0.44400886784697269</v>
      </c>
      <c r="H2738">
        <f t="shared" ca="1" si="125"/>
        <v>-0.13618945860658285</v>
      </c>
    </row>
    <row r="2739" spans="7:8" x14ac:dyDescent="0.45">
      <c r="G2739">
        <f t="shared" ca="1" si="124"/>
        <v>0.19717153292541914</v>
      </c>
      <c r="H2739">
        <f t="shared" ca="1" si="125"/>
        <v>-0.29445671993717365</v>
      </c>
    </row>
    <row r="2740" spans="7:8" x14ac:dyDescent="0.45">
      <c r="G2740">
        <f t="shared" ca="1" si="124"/>
        <v>0.34696881495379422</v>
      </c>
      <c r="H2740">
        <f t="shared" ca="1" si="125"/>
        <v>-0.21294597478289301</v>
      </c>
    </row>
    <row r="2741" spans="7:8" x14ac:dyDescent="0.45">
      <c r="G2741">
        <f t="shared" ca="1" si="124"/>
        <v>-0.20923020860257108</v>
      </c>
      <c r="H2741">
        <f t="shared" ca="1" si="125"/>
        <v>-0.28955605314145794</v>
      </c>
    </row>
    <row r="2742" spans="7:8" x14ac:dyDescent="0.45">
      <c r="G2742">
        <f t="shared" ca="1" si="124"/>
        <v>0.3116322785997902</v>
      </c>
      <c r="H2742">
        <f t="shared" ca="1" si="125"/>
        <v>-0.23621865626803606</v>
      </c>
    </row>
    <row r="2743" spans="7:8" x14ac:dyDescent="0.45">
      <c r="G2743">
        <f t="shared" ca="1" si="124"/>
        <v>0.43653648165082981</v>
      </c>
      <c r="H2743">
        <f t="shared" ca="1" si="125"/>
        <v>-0.14276923352124804</v>
      </c>
    </row>
    <row r="2744" spans="7:8" x14ac:dyDescent="0.45">
      <c r="G2744">
        <f t="shared" ca="1" si="124"/>
        <v>0.59102094510112635</v>
      </c>
      <c r="H2744">
        <f t="shared" ca="1" si="125"/>
        <v>1.5972424214895309E-2</v>
      </c>
    </row>
    <row r="2745" spans="7:8" x14ac:dyDescent="0.45">
      <c r="G2745">
        <f t="shared" ca="1" si="124"/>
        <v>0.71872200038396727</v>
      </c>
      <c r="H2745">
        <f t="shared" ca="1" si="125"/>
        <v>0.18322798050259809</v>
      </c>
    </row>
    <row r="2746" spans="7:8" x14ac:dyDescent="0.45">
      <c r="G2746">
        <f t="shared" ca="1" si="124"/>
        <v>-0.17897512245219555</v>
      </c>
      <c r="H2746">
        <f t="shared" ca="1" si="125"/>
        <v>-0.30130123887655491</v>
      </c>
    </row>
    <row r="2747" spans="7:8" x14ac:dyDescent="0.45">
      <c r="G2747">
        <f t="shared" ca="1" si="124"/>
        <v>0.14351866581444378</v>
      </c>
      <c r="H2747">
        <f t="shared" ca="1" si="125"/>
        <v>-0.31273572589617532</v>
      </c>
    </row>
    <row r="2748" spans="7:8" x14ac:dyDescent="0.45">
      <c r="G2748">
        <f t="shared" ca="1" si="124"/>
        <v>-0.35874053241725407</v>
      </c>
      <c r="H2748">
        <f t="shared" ca="1" si="125"/>
        <v>-0.20463856373431841</v>
      </c>
    </row>
    <row r="2749" spans="7:8" x14ac:dyDescent="0.45">
      <c r="G2749">
        <f t="shared" ca="1" si="124"/>
        <v>-0.34647024611432609</v>
      </c>
      <c r="H2749">
        <f t="shared" ca="1" si="125"/>
        <v>-0.21329170189081162</v>
      </c>
    </row>
    <row r="2750" spans="7:8" x14ac:dyDescent="0.45">
      <c r="G2750">
        <f t="shared" ca="1" si="124"/>
        <v>0.52685909171399781</v>
      </c>
      <c r="H2750">
        <f t="shared" ca="1" si="125"/>
        <v>-5.5752830811634568E-2</v>
      </c>
    </row>
    <row r="2751" spans="7:8" x14ac:dyDescent="0.45">
      <c r="G2751">
        <f t="shared" ca="1" si="124"/>
        <v>-0.19942835567655989</v>
      </c>
      <c r="H2751">
        <f t="shared" ca="1" si="125"/>
        <v>-0.29356166428547681</v>
      </c>
    </row>
    <row r="2752" spans="7:8" x14ac:dyDescent="0.45">
      <c r="G2752">
        <f t="shared" ca="1" si="124"/>
        <v>-0.38178253423244829</v>
      </c>
      <c r="H2752">
        <f t="shared" ca="1" si="125"/>
        <v>-0.18757542988838277</v>
      </c>
    </row>
    <row r="2753" spans="7:8" x14ac:dyDescent="0.45">
      <c r="G2753">
        <f t="shared" ca="1" si="124"/>
        <v>-0.23933671390197192</v>
      </c>
      <c r="H2753">
        <f t="shared" ca="1" si="125"/>
        <v>-0.27605127071193897</v>
      </c>
    </row>
    <row r="2754" spans="7:8" x14ac:dyDescent="0.45">
      <c r="G2754">
        <f t="shared" ca="1" si="124"/>
        <v>-1.2818413369575079</v>
      </c>
      <c r="H2754">
        <f t="shared" ca="1" si="125"/>
        <v>1.3097838797996781</v>
      </c>
    </row>
    <row r="2755" spans="7:8" x14ac:dyDescent="0.45">
      <c r="G2755">
        <f t="shared" ca="1" si="124"/>
        <v>-5.2116208842783625E-3</v>
      </c>
      <c r="H2755">
        <f t="shared" ca="1" si="125"/>
        <v>-0.33330617234109189</v>
      </c>
    </row>
    <row r="2756" spans="7:8" x14ac:dyDescent="0.45">
      <c r="G2756">
        <f t="shared" ca="1" si="124"/>
        <v>3.9811626293013457E-2</v>
      </c>
      <c r="H2756">
        <f t="shared" ca="1" si="125"/>
        <v>-0.33174836774523875</v>
      </c>
    </row>
    <row r="2757" spans="7:8" x14ac:dyDescent="0.45">
      <c r="G2757">
        <f t="shared" ca="1" si="124"/>
        <v>3.0905335061375012E-2</v>
      </c>
      <c r="H2757">
        <f t="shared" ca="1" si="125"/>
        <v>-0.33237819359807746</v>
      </c>
    </row>
    <row r="2758" spans="7:8" x14ac:dyDescent="0.45">
      <c r="G2758">
        <f t="shared" ca="1" si="124"/>
        <v>-0.24890112696278341</v>
      </c>
      <c r="H2758">
        <f t="shared" ca="1" si="125"/>
        <v>-0.27138156232998967</v>
      </c>
    </row>
    <row r="2759" spans="7:8" x14ac:dyDescent="0.45">
      <c r="G2759">
        <f t="shared" ca="1" si="124"/>
        <v>0.44891679422313013</v>
      </c>
      <c r="H2759">
        <f t="shared" ca="1" si="125"/>
        <v>-0.13180704519776115</v>
      </c>
    </row>
    <row r="2760" spans="7:8" x14ac:dyDescent="0.45">
      <c r="G2760">
        <f t="shared" ca="1" si="124"/>
        <v>0.12386961898031536</v>
      </c>
      <c r="H2760">
        <f t="shared" ca="1" si="125"/>
        <v>-0.31798965082700481</v>
      </c>
    </row>
    <row r="2761" spans="7:8" x14ac:dyDescent="0.45">
      <c r="G2761">
        <f t="shared" ref="G2761:G2824" ca="1" si="126">_xlfn.NORM.S.INV(RAND())*SQRT($I$4)</f>
        <v>0.60186167693281967</v>
      </c>
      <c r="H2761">
        <f t="shared" ref="H2761:H2824" ca="1" si="127">G2761^2-$B$3^3/3</f>
        <v>2.8904144827052503E-2</v>
      </c>
    </row>
    <row r="2762" spans="7:8" x14ac:dyDescent="0.45">
      <c r="G2762">
        <f t="shared" ca="1" si="126"/>
        <v>0.61500286371170987</v>
      </c>
      <c r="H2762">
        <f t="shared" ca="1" si="127"/>
        <v>4.4895189040270678E-2</v>
      </c>
    </row>
    <row r="2763" spans="7:8" x14ac:dyDescent="0.45">
      <c r="G2763">
        <f t="shared" ca="1" si="126"/>
        <v>0.6057783158760407</v>
      </c>
      <c r="H2763">
        <f t="shared" ca="1" si="127"/>
        <v>3.3634034652278821E-2</v>
      </c>
    </row>
    <row r="2764" spans="7:8" x14ac:dyDescent="0.45">
      <c r="G2764">
        <f t="shared" ca="1" si="126"/>
        <v>-9.0663767375619486E-2</v>
      </c>
      <c r="H2764">
        <f t="shared" ca="1" si="127"/>
        <v>-0.32511341461859289</v>
      </c>
    </row>
    <row r="2765" spans="7:8" x14ac:dyDescent="0.45">
      <c r="G2765">
        <f t="shared" ca="1" si="126"/>
        <v>0.59503282610649588</v>
      </c>
      <c r="H2765">
        <f t="shared" ca="1" si="127"/>
        <v>2.073073081095006E-2</v>
      </c>
    </row>
    <row r="2766" spans="7:8" x14ac:dyDescent="0.45">
      <c r="G2766">
        <f t="shared" ca="1" si="126"/>
        <v>-0.50107297120668026</v>
      </c>
      <c r="H2766">
        <f t="shared" ca="1" si="127"/>
        <v>-8.2259210859442711E-2</v>
      </c>
    </row>
    <row r="2767" spans="7:8" x14ac:dyDescent="0.45">
      <c r="G2767">
        <f t="shared" ca="1" si="126"/>
        <v>-0.18170626175469898</v>
      </c>
      <c r="H2767">
        <f t="shared" ca="1" si="127"/>
        <v>-0.30031616777246611</v>
      </c>
    </row>
    <row r="2768" spans="7:8" x14ac:dyDescent="0.45">
      <c r="G2768">
        <f t="shared" ca="1" si="126"/>
        <v>-0.2684785397574922</v>
      </c>
      <c r="H2768">
        <f t="shared" ca="1" si="127"/>
        <v>-0.261252607023018</v>
      </c>
    </row>
    <row r="2769" spans="7:8" x14ac:dyDescent="0.45">
      <c r="G2769">
        <f t="shared" ca="1" si="126"/>
        <v>0.25221953440227612</v>
      </c>
      <c r="H2769">
        <f t="shared" ca="1" si="127"/>
        <v>-0.26971863979923238</v>
      </c>
    </row>
    <row r="2770" spans="7:8" x14ac:dyDescent="0.45">
      <c r="G2770">
        <f t="shared" ca="1" si="126"/>
        <v>1.2339570274720844</v>
      </c>
      <c r="H2770">
        <f t="shared" ca="1" si="127"/>
        <v>1.189316612314409</v>
      </c>
    </row>
    <row r="2771" spans="7:8" x14ac:dyDescent="0.45">
      <c r="G2771">
        <f t="shared" ca="1" si="126"/>
        <v>-0.86144890971212706</v>
      </c>
      <c r="H2771">
        <f t="shared" ca="1" si="127"/>
        <v>0.40876089071087912</v>
      </c>
    </row>
    <row r="2772" spans="7:8" x14ac:dyDescent="0.45">
      <c r="G2772">
        <f t="shared" ca="1" si="126"/>
        <v>0.51886535886000185</v>
      </c>
      <c r="H2772">
        <f t="shared" ca="1" si="127"/>
        <v>-6.4112072708414791E-2</v>
      </c>
    </row>
    <row r="2773" spans="7:8" x14ac:dyDescent="0.45">
      <c r="G2773">
        <f t="shared" ca="1" si="126"/>
        <v>-0.52840601423894729</v>
      </c>
      <c r="H2773">
        <f t="shared" ca="1" si="127"/>
        <v>-5.4120417449442737E-2</v>
      </c>
    </row>
    <row r="2774" spans="7:8" x14ac:dyDescent="0.45">
      <c r="G2774">
        <f t="shared" ca="1" si="126"/>
        <v>0.28350061657907377</v>
      </c>
      <c r="H2774">
        <f t="shared" ca="1" si="127"/>
        <v>-0.25296073373261829</v>
      </c>
    </row>
    <row r="2775" spans="7:8" x14ac:dyDescent="0.45">
      <c r="G2775">
        <f t="shared" ca="1" si="126"/>
        <v>0.53251550973611272</v>
      </c>
      <c r="H2775">
        <f t="shared" ca="1" si="127"/>
        <v>-4.9760565223821329E-2</v>
      </c>
    </row>
    <row r="2776" spans="7:8" x14ac:dyDescent="0.45">
      <c r="G2776">
        <f t="shared" ca="1" si="126"/>
        <v>0.16209707997765796</v>
      </c>
      <c r="H2776">
        <f t="shared" ca="1" si="127"/>
        <v>-0.30705786999605006</v>
      </c>
    </row>
    <row r="2777" spans="7:8" x14ac:dyDescent="0.45">
      <c r="G2777">
        <f t="shared" ca="1" si="126"/>
        <v>0.31872869668941661</v>
      </c>
      <c r="H2777">
        <f t="shared" ca="1" si="127"/>
        <v>-0.23174535123999918</v>
      </c>
    </row>
    <row r="2778" spans="7:8" x14ac:dyDescent="0.45">
      <c r="G2778">
        <f t="shared" ca="1" si="126"/>
        <v>-0.62512548338508023</v>
      </c>
      <c r="H2778">
        <f t="shared" ca="1" si="127"/>
        <v>5.7448536644096881E-2</v>
      </c>
    </row>
    <row r="2779" spans="7:8" x14ac:dyDescent="0.45">
      <c r="G2779">
        <f t="shared" ca="1" si="126"/>
        <v>0.27721029202593056</v>
      </c>
      <c r="H2779">
        <f t="shared" ca="1" si="127"/>
        <v>-0.25648778732823163</v>
      </c>
    </row>
    <row r="2780" spans="7:8" x14ac:dyDescent="0.45">
      <c r="G2780">
        <f t="shared" ca="1" si="126"/>
        <v>0.54872133942374524</v>
      </c>
      <c r="H2780">
        <f t="shared" ca="1" si="127"/>
        <v>-3.2238224994344311E-2</v>
      </c>
    </row>
    <row r="2781" spans="7:8" x14ac:dyDescent="0.45">
      <c r="G2781">
        <f t="shared" ca="1" si="126"/>
        <v>0.57170378913392039</v>
      </c>
      <c r="H2781">
        <f t="shared" ca="1" si="127"/>
        <v>-6.4881108232511808E-3</v>
      </c>
    </row>
    <row r="2782" spans="7:8" x14ac:dyDescent="0.45">
      <c r="G2782">
        <f t="shared" ca="1" si="126"/>
        <v>0.99638770990396686</v>
      </c>
      <c r="H2782">
        <f t="shared" ca="1" si="127"/>
        <v>0.65945513511433829</v>
      </c>
    </row>
    <row r="2783" spans="7:8" x14ac:dyDescent="0.45">
      <c r="G2783">
        <f t="shared" ca="1" si="126"/>
        <v>0.20246681691112209</v>
      </c>
      <c r="H2783">
        <f t="shared" ca="1" si="127"/>
        <v>-0.29234052138321148</v>
      </c>
    </row>
    <row r="2784" spans="7:8" x14ac:dyDescent="0.45">
      <c r="G2784">
        <f t="shared" ca="1" si="126"/>
        <v>-0.42972828974011368</v>
      </c>
      <c r="H2784">
        <f t="shared" ca="1" si="127"/>
        <v>-0.14866693033037023</v>
      </c>
    </row>
    <row r="2785" spans="7:8" x14ac:dyDescent="0.45">
      <c r="G2785">
        <f t="shared" ca="1" si="126"/>
        <v>0.5402651160979054</v>
      </c>
      <c r="H2785">
        <f t="shared" ca="1" si="127"/>
        <v>-4.1446937661050121E-2</v>
      </c>
    </row>
    <row r="2786" spans="7:8" x14ac:dyDescent="0.45">
      <c r="G2786">
        <f t="shared" ca="1" si="126"/>
        <v>-0.20940854530252928</v>
      </c>
      <c r="H2786">
        <f t="shared" ca="1" si="127"/>
        <v>-0.28948139448761184</v>
      </c>
    </row>
    <row r="2787" spans="7:8" x14ac:dyDescent="0.45">
      <c r="G2787">
        <f t="shared" ca="1" si="126"/>
        <v>-0.52931989862805473</v>
      </c>
      <c r="H2787">
        <f t="shared" ca="1" si="127"/>
        <v>-5.3153778249719175E-2</v>
      </c>
    </row>
    <row r="2788" spans="7:8" x14ac:dyDescent="0.45">
      <c r="G2788">
        <f t="shared" ca="1" si="126"/>
        <v>1.0570379850821943</v>
      </c>
      <c r="H2788">
        <f t="shared" ca="1" si="127"/>
        <v>0.78399596857329179</v>
      </c>
    </row>
    <row r="2789" spans="7:8" x14ac:dyDescent="0.45">
      <c r="G2789">
        <f t="shared" ca="1" si="126"/>
        <v>-0.59299796646864988</v>
      </c>
      <c r="H2789">
        <f t="shared" ca="1" si="127"/>
        <v>1.8313254902620701E-2</v>
      </c>
    </row>
    <row r="2790" spans="7:8" x14ac:dyDescent="0.45">
      <c r="G2790">
        <f t="shared" ca="1" si="126"/>
        <v>0.32956031197497299</v>
      </c>
      <c r="H2790">
        <f t="shared" ca="1" si="127"/>
        <v>-0.22472333410429179</v>
      </c>
    </row>
    <row r="2791" spans="7:8" x14ac:dyDescent="0.45">
      <c r="G2791">
        <f t="shared" ca="1" si="126"/>
        <v>-1.1003000921307036</v>
      </c>
      <c r="H2791">
        <f t="shared" ca="1" si="127"/>
        <v>0.87732695940950145</v>
      </c>
    </row>
    <row r="2792" spans="7:8" x14ac:dyDescent="0.45">
      <c r="G2792">
        <f t="shared" ca="1" si="126"/>
        <v>-7.177673308712465E-2</v>
      </c>
      <c r="H2792">
        <f t="shared" ca="1" si="127"/>
        <v>-0.328181433920673</v>
      </c>
    </row>
    <row r="2793" spans="7:8" x14ac:dyDescent="0.45">
      <c r="G2793">
        <f t="shared" ca="1" si="126"/>
        <v>-0.1841388334277852</v>
      </c>
      <c r="H2793">
        <f t="shared" ca="1" si="127"/>
        <v>-0.29942622335718772</v>
      </c>
    </row>
    <row r="2794" spans="7:8" x14ac:dyDescent="0.45">
      <c r="G2794">
        <f t="shared" ca="1" si="126"/>
        <v>-1.1781638005084583</v>
      </c>
      <c r="H2794">
        <f t="shared" ca="1" si="127"/>
        <v>1.0547366074952009</v>
      </c>
    </row>
    <row r="2795" spans="7:8" x14ac:dyDescent="0.45">
      <c r="G2795">
        <f t="shared" ca="1" si="126"/>
        <v>0.3899239495204298</v>
      </c>
      <c r="H2795">
        <f t="shared" ca="1" si="127"/>
        <v>-0.18129264692372263</v>
      </c>
    </row>
    <row r="2796" spans="7:8" x14ac:dyDescent="0.45">
      <c r="G2796">
        <f t="shared" ca="1" si="126"/>
        <v>0.41710019509191038</v>
      </c>
      <c r="H2796">
        <f t="shared" ca="1" si="127"/>
        <v>-0.15936076058762361</v>
      </c>
    </row>
    <row r="2797" spans="7:8" x14ac:dyDescent="0.45">
      <c r="G2797">
        <f t="shared" ca="1" si="126"/>
        <v>-0.63814125125167054</v>
      </c>
      <c r="H2797">
        <f t="shared" ca="1" si="127"/>
        <v>7.3890923215714388E-2</v>
      </c>
    </row>
    <row r="2798" spans="7:8" x14ac:dyDescent="0.45">
      <c r="G2798">
        <f t="shared" ca="1" si="126"/>
        <v>-0.24957301764256057</v>
      </c>
      <c r="H2798">
        <f t="shared" ca="1" si="127"/>
        <v>-0.27104664219811947</v>
      </c>
    </row>
    <row r="2799" spans="7:8" x14ac:dyDescent="0.45">
      <c r="G2799">
        <f t="shared" ca="1" si="126"/>
        <v>0.48474487088932311</v>
      </c>
      <c r="H2799">
        <f t="shared" ca="1" si="127"/>
        <v>-9.8355743479826785E-2</v>
      </c>
    </row>
    <row r="2800" spans="7:8" x14ac:dyDescent="0.45">
      <c r="G2800">
        <f t="shared" ca="1" si="126"/>
        <v>0.60960874619371064</v>
      </c>
      <c r="H2800">
        <f t="shared" ca="1" si="127"/>
        <v>3.8289490102534574E-2</v>
      </c>
    </row>
    <row r="2801" spans="7:8" x14ac:dyDescent="0.45">
      <c r="G2801">
        <f t="shared" ca="1" si="126"/>
        <v>-0.40875811915099275</v>
      </c>
      <c r="H2801">
        <f t="shared" ca="1" si="127"/>
        <v>-0.16625013336147612</v>
      </c>
    </row>
    <row r="2802" spans="7:8" x14ac:dyDescent="0.45">
      <c r="G2802">
        <f t="shared" ca="1" si="126"/>
        <v>0.64571916107630301</v>
      </c>
      <c r="H2802">
        <f t="shared" ca="1" si="127"/>
        <v>8.3619901647751238E-2</v>
      </c>
    </row>
    <row r="2803" spans="7:8" x14ac:dyDescent="0.45">
      <c r="G2803">
        <f t="shared" ca="1" si="126"/>
        <v>-0.41766276784224676</v>
      </c>
      <c r="H2803">
        <f t="shared" ca="1" si="127"/>
        <v>-0.1588911456916868</v>
      </c>
    </row>
    <row r="2804" spans="7:8" x14ac:dyDescent="0.45">
      <c r="G2804">
        <f t="shared" ca="1" si="126"/>
        <v>-0.79384114906054304</v>
      </c>
      <c r="H2804">
        <f t="shared" ca="1" si="127"/>
        <v>0.29685043660842997</v>
      </c>
    </row>
    <row r="2805" spans="7:8" x14ac:dyDescent="0.45">
      <c r="G2805">
        <f t="shared" ca="1" si="126"/>
        <v>5.0681434534117074E-2</v>
      </c>
      <c r="H2805">
        <f t="shared" ca="1" si="127"/>
        <v>-0.33076472552689734</v>
      </c>
    </row>
    <row r="2806" spans="7:8" x14ac:dyDescent="0.45">
      <c r="G2806">
        <f t="shared" ca="1" si="126"/>
        <v>-0.33736801974750508</v>
      </c>
      <c r="H2806">
        <f t="shared" ca="1" si="127"/>
        <v>-0.21951615258498033</v>
      </c>
    </row>
    <row r="2807" spans="7:8" x14ac:dyDescent="0.45">
      <c r="G2807">
        <f t="shared" ca="1" si="126"/>
        <v>-0.20547257964293414</v>
      </c>
      <c r="H2807">
        <f t="shared" ca="1" si="127"/>
        <v>-0.29111435234821142</v>
      </c>
    </row>
    <row r="2808" spans="7:8" x14ac:dyDescent="0.45">
      <c r="G2808">
        <f t="shared" ca="1" si="126"/>
        <v>-0.62503577251927112</v>
      </c>
      <c r="H2808">
        <f t="shared" ca="1" si="127"/>
        <v>5.7336383595428697E-2</v>
      </c>
    </row>
    <row r="2809" spans="7:8" x14ac:dyDescent="0.45">
      <c r="G2809">
        <f t="shared" ca="1" si="126"/>
        <v>4.2030500743728542E-2</v>
      </c>
      <c r="H2809">
        <f t="shared" ca="1" si="127"/>
        <v>-0.33156677034056475</v>
      </c>
    </row>
    <row r="2810" spans="7:8" x14ac:dyDescent="0.45">
      <c r="G2810">
        <f t="shared" ca="1" si="126"/>
        <v>-1.46664345305342</v>
      </c>
      <c r="H2810">
        <f t="shared" ca="1" si="127"/>
        <v>1.8177096850511261</v>
      </c>
    </row>
    <row r="2811" spans="7:8" x14ac:dyDescent="0.45">
      <c r="G2811">
        <f t="shared" ca="1" si="126"/>
        <v>-0.15671541725356863</v>
      </c>
      <c r="H2811">
        <f t="shared" ca="1" si="127"/>
        <v>-0.30877361132837322</v>
      </c>
    </row>
    <row r="2812" spans="7:8" x14ac:dyDescent="0.45">
      <c r="G2812">
        <f t="shared" ca="1" si="126"/>
        <v>0.12186194426760173</v>
      </c>
      <c r="H2812">
        <f t="shared" ca="1" si="127"/>
        <v>-0.31848299987265327</v>
      </c>
    </row>
    <row r="2813" spans="7:8" x14ac:dyDescent="0.45">
      <c r="G2813">
        <f t="shared" ca="1" si="126"/>
        <v>0.42150168971742463</v>
      </c>
      <c r="H2813">
        <f t="shared" ca="1" si="127"/>
        <v>-0.15566965889868919</v>
      </c>
    </row>
    <row r="2814" spans="7:8" x14ac:dyDescent="0.45">
      <c r="G2814">
        <f t="shared" ca="1" si="126"/>
        <v>-0.25660312836290805</v>
      </c>
      <c r="H2814">
        <f t="shared" ca="1" si="127"/>
        <v>-0.26748816784770224</v>
      </c>
    </row>
    <row r="2815" spans="7:8" x14ac:dyDescent="0.45">
      <c r="G2815">
        <f t="shared" ca="1" si="126"/>
        <v>-4.610537368895512E-2</v>
      </c>
      <c r="H2815">
        <f t="shared" ca="1" si="127"/>
        <v>-0.33120762785033514</v>
      </c>
    </row>
    <row r="2816" spans="7:8" x14ac:dyDescent="0.45">
      <c r="G2816">
        <f t="shared" ca="1" si="126"/>
        <v>0.14623864350322299</v>
      </c>
      <c r="H2816">
        <f t="shared" ca="1" si="127"/>
        <v>-0.31194759247967058</v>
      </c>
    </row>
    <row r="2817" spans="7:8" x14ac:dyDescent="0.45">
      <c r="G2817">
        <f t="shared" ca="1" si="126"/>
        <v>-0.44077099423522181</v>
      </c>
      <c r="H2817">
        <f t="shared" ca="1" si="127"/>
        <v>-0.13905426397422738</v>
      </c>
    </row>
    <row r="2818" spans="7:8" x14ac:dyDescent="0.45">
      <c r="G2818">
        <f t="shared" ca="1" si="126"/>
        <v>0.85535112767627997</v>
      </c>
      <c r="H2818">
        <f t="shared" ca="1" si="127"/>
        <v>0.39829221828375044</v>
      </c>
    </row>
    <row r="2819" spans="7:8" x14ac:dyDescent="0.45">
      <c r="G2819">
        <f t="shared" ca="1" si="126"/>
        <v>7.1522379293783883E-2</v>
      </c>
      <c r="H2819">
        <f t="shared" ca="1" si="127"/>
        <v>-0.32821788259348944</v>
      </c>
    </row>
    <row r="2820" spans="7:8" x14ac:dyDescent="0.45">
      <c r="G2820">
        <f t="shared" ca="1" si="126"/>
        <v>-0.59077002055787731</v>
      </c>
      <c r="H2820">
        <f t="shared" ca="1" si="127"/>
        <v>1.5675883856621442E-2</v>
      </c>
    </row>
    <row r="2821" spans="7:8" x14ac:dyDescent="0.45">
      <c r="G2821">
        <f t="shared" ca="1" si="126"/>
        <v>-0.34945633933969389</v>
      </c>
      <c r="H2821">
        <f t="shared" ca="1" si="127"/>
        <v>-0.21121360022863403</v>
      </c>
    </row>
    <row r="2822" spans="7:8" x14ac:dyDescent="0.45">
      <c r="G2822">
        <f t="shared" ca="1" si="126"/>
        <v>0.78307107353768957</v>
      </c>
      <c r="H2822">
        <f t="shared" ca="1" si="127"/>
        <v>0.27986697287813628</v>
      </c>
    </row>
    <row r="2823" spans="7:8" x14ac:dyDescent="0.45">
      <c r="G2823">
        <f t="shared" ca="1" si="126"/>
        <v>6.5704455645662865E-2</v>
      </c>
      <c r="H2823">
        <f t="shared" ca="1" si="127"/>
        <v>-0.32901625784164046</v>
      </c>
    </row>
    <row r="2824" spans="7:8" x14ac:dyDescent="0.45">
      <c r="G2824">
        <f t="shared" ca="1" si="126"/>
        <v>1.0769274307963725</v>
      </c>
      <c r="H2824">
        <f t="shared" ca="1" si="127"/>
        <v>0.82643935786834244</v>
      </c>
    </row>
    <row r="2825" spans="7:8" x14ac:dyDescent="0.45">
      <c r="G2825">
        <f t="shared" ref="G2825:G2888" ca="1" si="128">_xlfn.NORM.S.INV(RAND())*SQRT($I$4)</f>
        <v>-0.2720072115584673</v>
      </c>
      <c r="H2825">
        <f t="shared" ref="H2825:H2888" ca="1" si="129">G2825^2-$B$3^3/3</f>
        <v>-0.25934541019352053</v>
      </c>
    </row>
    <row r="2826" spans="7:8" x14ac:dyDescent="0.45">
      <c r="G2826">
        <f t="shared" ca="1" si="128"/>
        <v>-0.27416385905700102</v>
      </c>
      <c r="H2826">
        <f t="shared" ca="1" si="129"/>
        <v>-0.25816751172030616</v>
      </c>
    </row>
    <row r="2827" spans="7:8" x14ac:dyDescent="0.45">
      <c r="G2827">
        <f t="shared" ca="1" si="128"/>
        <v>0.62591130526690619</v>
      </c>
      <c r="H2827">
        <f t="shared" ca="1" si="129"/>
        <v>5.8431628727588891E-2</v>
      </c>
    </row>
    <row r="2828" spans="7:8" x14ac:dyDescent="0.45">
      <c r="G2828">
        <f t="shared" ca="1" si="128"/>
        <v>-0.17943558947947799</v>
      </c>
      <c r="H2828">
        <f t="shared" ca="1" si="129"/>
        <v>-0.30113620256148554</v>
      </c>
    </row>
    <row r="2829" spans="7:8" x14ac:dyDescent="0.45">
      <c r="G2829">
        <f t="shared" ca="1" si="128"/>
        <v>0.12715983633488742</v>
      </c>
      <c r="H2829">
        <f t="shared" ca="1" si="129"/>
        <v>-0.31716370935661797</v>
      </c>
    </row>
    <row r="2830" spans="7:8" x14ac:dyDescent="0.45">
      <c r="G2830">
        <f t="shared" ca="1" si="128"/>
        <v>-0.82898665126854088</v>
      </c>
      <c r="H2830">
        <f t="shared" ca="1" si="129"/>
        <v>0.35388553464809608</v>
      </c>
    </row>
    <row r="2831" spans="7:8" x14ac:dyDescent="0.45">
      <c r="G2831">
        <f t="shared" ca="1" si="128"/>
        <v>-0.71438379777176075</v>
      </c>
      <c r="H2831">
        <f t="shared" ca="1" si="129"/>
        <v>0.17701087718547065</v>
      </c>
    </row>
    <row r="2832" spans="7:8" x14ac:dyDescent="0.45">
      <c r="G2832">
        <f t="shared" ca="1" si="128"/>
        <v>0.23458175125852024</v>
      </c>
      <c r="H2832">
        <f t="shared" ca="1" si="129"/>
        <v>-0.27830473530981903</v>
      </c>
    </row>
    <row r="2833" spans="7:8" x14ac:dyDescent="0.45">
      <c r="G2833">
        <f t="shared" ca="1" si="128"/>
        <v>0.33988061196415686</v>
      </c>
      <c r="H2833">
        <f t="shared" ca="1" si="129"/>
        <v>-0.21781450294420354</v>
      </c>
    </row>
    <row r="2834" spans="7:8" x14ac:dyDescent="0.45">
      <c r="G2834">
        <f t="shared" ca="1" si="128"/>
        <v>-0.27194907750982683</v>
      </c>
      <c r="H2834">
        <f t="shared" ca="1" si="129"/>
        <v>-0.25937703257488753</v>
      </c>
    </row>
    <row r="2835" spans="7:8" x14ac:dyDescent="0.45">
      <c r="G2835">
        <f t="shared" ca="1" si="128"/>
        <v>0.32064991003835597</v>
      </c>
      <c r="H2835">
        <f t="shared" ca="1" si="129"/>
        <v>-0.23051696852572753</v>
      </c>
    </row>
    <row r="2836" spans="7:8" x14ac:dyDescent="0.45">
      <c r="G2836">
        <f t="shared" ca="1" si="128"/>
        <v>6.1819219546422916E-2</v>
      </c>
      <c r="H2836">
        <f t="shared" ca="1" si="129"/>
        <v>-0.3295117174280045</v>
      </c>
    </row>
    <row r="2837" spans="7:8" x14ac:dyDescent="0.45">
      <c r="G2837">
        <f t="shared" ca="1" si="128"/>
        <v>0.15030492897623143</v>
      </c>
      <c r="H2837">
        <f t="shared" ca="1" si="129"/>
        <v>-0.31074176165878331</v>
      </c>
    </row>
    <row r="2838" spans="7:8" x14ac:dyDescent="0.45">
      <c r="G2838">
        <f t="shared" ca="1" si="128"/>
        <v>-7.0216584808728749E-2</v>
      </c>
      <c r="H2838">
        <f t="shared" ca="1" si="129"/>
        <v>-0.32840296455113194</v>
      </c>
    </row>
    <row r="2839" spans="7:8" x14ac:dyDescent="0.45">
      <c r="G2839">
        <f t="shared" ca="1" si="128"/>
        <v>-0.23827475276923737</v>
      </c>
      <c r="H2839">
        <f t="shared" ca="1" si="129"/>
        <v>-0.27655847552609214</v>
      </c>
    </row>
    <row r="2840" spans="7:8" x14ac:dyDescent="0.45">
      <c r="G2840">
        <f t="shared" ca="1" si="128"/>
        <v>-1.1236550137342538</v>
      </c>
      <c r="H2840">
        <f t="shared" ca="1" si="129"/>
        <v>0.92926725655679276</v>
      </c>
    </row>
    <row r="2841" spans="7:8" x14ac:dyDescent="0.45">
      <c r="G2841">
        <f t="shared" ca="1" si="128"/>
        <v>0.54745949385225345</v>
      </c>
      <c r="H2841">
        <f t="shared" ca="1" si="129"/>
        <v>-3.3621435924367782E-2</v>
      </c>
    </row>
    <row r="2842" spans="7:8" x14ac:dyDescent="0.45">
      <c r="G2842">
        <f t="shared" ca="1" si="128"/>
        <v>5.0883066010249965E-2</v>
      </c>
      <c r="H2842">
        <f t="shared" ca="1" si="129"/>
        <v>-0.33074424692672988</v>
      </c>
    </row>
    <row r="2843" spans="7:8" x14ac:dyDescent="0.45">
      <c r="G2843">
        <f t="shared" ca="1" si="128"/>
        <v>0.42037688350765023</v>
      </c>
      <c r="H2843">
        <f t="shared" ca="1" si="129"/>
        <v>-0.15661660914572878</v>
      </c>
    </row>
    <row r="2844" spans="7:8" x14ac:dyDescent="0.45">
      <c r="G2844">
        <f t="shared" ca="1" si="128"/>
        <v>-0.52764361686651784</v>
      </c>
      <c r="H2844">
        <f t="shared" ca="1" si="129"/>
        <v>-5.4925546913352663E-2</v>
      </c>
    </row>
    <row r="2845" spans="7:8" x14ac:dyDescent="0.45">
      <c r="G2845">
        <f t="shared" ca="1" si="128"/>
        <v>6.4989592766630647E-2</v>
      </c>
      <c r="H2845">
        <f t="shared" ca="1" si="129"/>
        <v>-0.32910968616536085</v>
      </c>
    </row>
    <row r="2846" spans="7:8" x14ac:dyDescent="0.45">
      <c r="G2846">
        <f t="shared" ca="1" si="128"/>
        <v>-0.61245715165794579</v>
      </c>
      <c r="H2846">
        <f t="shared" ca="1" si="129"/>
        <v>4.1770429283630672E-2</v>
      </c>
    </row>
    <row r="2847" spans="7:8" x14ac:dyDescent="0.45">
      <c r="G2847">
        <f t="shared" ca="1" si="128"/>
        <v>0.5057586251373255</v>
      </c>
      <c r="H2847">
        <f t="shared" ca="1" si="129"/>
        <v>-7.754154643253558E-2</v>
      </c>
    </row>
    <row r="2848" spans="7:8" x14ac:dyDescent="0.45">
      <c r="G2848">
        <f t="shared" ca="1" si="128"/>
        <v>-5.3306051851862019E-2</v>
      </c>
      <c r="H2848">
        <f t="shared" ca="1" si="129"/>
        <v>-0.33049179816929991</v>
      </c>
    </row>
    <row r="2849" spans="7:8" x14ac:dyDescent="0.45">
      <c r="G2849">
        <f t="shared" ca="1" si="128"/>
        <v>0.4592218144682903</v>
      </c>
      <c r="H2849">
        <f t="shared" ca="1" si="129"/>
        <v>-0.12244865844978448</v>
      </c>
    </row>
    <row r="2850" spans="7:8" x14ac:dyDescent="0.45">
      <c r="G2850">
        <f t="shared" ca="1" si="128"/>
        <v>0.54591047549286653</v>
      </c>
      <c r="H2850">
        <f t="shared" ca="1" si="129"/>
        <v>-3.5315086080485669E-2</v>
      </c>
    </row>
    <row r="2851" spans="7:8" x14ac:dyDescent="0.45">
      <c r="G2851">
        <f t="shared" ca="1" si="128"/>
        <v>1.0540708438616957</v>
      </c>
      <c r="H2851">
        <f t="shared" ca="1" si="129"/>
        <v>0.77773201054597396</v>
      </c>
    </row>
    <row r="2852" spans="7:8" x14ac:dyDescent="0.45">
      <c r="G2852">
        <f t="shared" ca="1" si="128"/>
        <v>0.13151009286267429</v>
      </c>
      <c r="H2852">
        <f t="shared" ca="1" si="129"/>
        <v>-0.31603842880858413</v>
      </c>
    </row>
    <row r="2853" spans="7:8" x14ac:dyDescent="0.45">
      <c r="G2853">
        <f t="shared" ca="1" si="128"/>
        <v>1.2433366329258049</v>
      </c>
      <c r="H2853">
        <f t="shared" ca="1" si="129"/>
        <v>1.2125526494419443</v>
      </c>
    </row>
    <row r="2854" spans="7:8" x14ac:dyDescent="0.45">
      <c r="G2854">
        <f t="shared" ca="1" si="128"/>
        <v>0.1232599637116811</v>
      </c>
      <c r="H2854">
        <f t="shared" ca="1" si="129"/>
        <v>-0.3181403146791284</v>
      </c>
    </row>
    <row r="2855" spans="7:8" x14ac:dyDescent="0.45">
      <c r="G2855">
        <f t="shared" ca="1" si="128"/>
        <v>0.35221020880102</v>
      </c>
      <c r="H2855">
        <f t="shared" ca="1" si="129"/>
        <v>-0.20928130214967522</v>
      </c>
    </row>
    <row r="2856" spans="7:8" x14ac:dyDescent="0.45">
      <c r="G2856">
        <f t="shared" ca="1" si="128"/>
        <v>0.33068469602290024</v>
      </c>
      <c r="H2856">
        <f t="shared" ca="1" si="129"/>
        <v>-0.22398096514957538</v>
      </c>
    </row>
    <row r="2857" spans="7:8" x14ac:dyDescent="0.45">
      <c r="G2857">
        <f t="shared" ca="1" si="128"/>
        <v>-0.55321256789442685</v>
      </c>
      <c r="H2857">
        <f t="shared" ca="1" si="129"/>
        <v>-2.728918805698749E-2</v>
      </c>
    </row>
    <row r="2858" spans="7:8" x14ac:dyDescent="0.45">
      <c r="G2858">
        <f t="shared" ca="1" si="128"/>
        <v>5.1011583920869547E-2</v>
      </c>
      <c r="H2858">
        <f t="shared" ca="1" si="129"/>
        <v>-0.3307311516392174</v>
      </c>
    </row>
    <row r="2859" spans="7:8" x14ac:dyDescent="0.45">
      <c r="G2859">
        <f t="shared" ca="1" si="128"/>
        <v>0.31185447048197201</v>
      </c>
      <c r="H2859">
        <f t="shared" ca="1" si="129"/>
        <v>-0.23608012257374217</v>
      </c>
    </row>
    <row r="2860" spans="7:8" x14ac:dyDescent="0.45">
      <c r="G2860">
        <f t="shared" ca="1" si="128"/>
        <v>-1.5797290594405613</v>
      </c>
      <c r="H2860">
        <f t="shared" ca="1" si="129"/>
        <v>2.1622105679076271</v>
      </c>
    </row>
    <row r="2861" spans="7:8" x14ac:dyDescent="0.45">
      <c r="G2861">
        <f t="shared" ca="1" si="128"/>
        <v>-1.0913478490000268</v>
      </c>
      <c r="H2861">
        <f t="shared" ca="1" si="129"/>
        <v>0.85770679418365203</v>
      </c>
    </row>
    <row r="2862" spans="7:8" x14ac:dyDescent="0.45">
      <c r="G2862">
        <f t="shared" ca="1" si="128"/>
        <v>0.4370686824719961</v>
      </c>
      <c r="H2862">
        <f t="shared" ca="1" si="129"/>
        <v>-0.14230430013552678</v>
      </c>
    </row>
    <row r="2863" spans="7:8" x14ac:dyDescent="0.45">
      <c r="G2863">
        <f t="shared" ca="1" si="128"/>
        <v>0.88795862806232895</v>
      </c>
      <c r="H2863">
        <f t="shared" ca="1" si="129"/>
        <v>0.45513719181700013</v>
      </c>
    </row>
    <row r="2864" spans="7:8" x14ac:dyDescent="0.45">
      <c r="G2864">
        <f t="shared" ca="1" si="128"/>
        <v>0.42124533393426389</v>
      </c>
      <c r="H2864">
        <f t="shared" ca="1" si="129"/>
        <v>-0.15588570197194382</v>
      </c>
    </row>
    <row r="2865" spans="7:8" x14ac:dyDescent="0.45">
      <c r="G2865">
        <f t="shared" ca="1" si="128"/>
        <v>0.20003232830428022</v>
      </c>
      <c r="H2865">
        <f t="shared" ca="1" si="129"/>
        <v>-0.29332040096650197</v>
      </c>
    </row>
    <row r="2866" spans="7:8" x14ac:dyDescent="0.45">
      <c r="G2866">
        <f t="shared" ca="1" si="128"/>
        <v>-0.2868982889819921</v>
      </c>
      <c r="H2866">
        <f t="shared" ca="1" si="129"/>
        <v>-0.25102270511253866</v>
      </c>
    </row>
    <row r="2867" spans="7:8" x14ac:dyDescent="0.45">
      <c r="G2867">
        <f t="shared" ca="1" si="128"/>
        <v>-0.46731593277422456</v>
      </c>
      <c r="H2867">
        <f t="shared" ca="1" si="129"/>
        <v>-0.11494915230868974</v>
      </c>
    </row>
    <row r="2868" spans="7:8" x14ac:dyDescent="0.45">
      <c r="G2868">
        <f t="shared" ca="1" si="128"/>
        <v>-0.73711705272489503</v>
      </c>
      <c r="H2868">
        <f t="shared" ca="1" si="129"/>
        <v>0.21000821608450232</v>
      </c>
    </row>
    <row r="2869" spans="7:8" x14ac:dyDescent="0.45">
      <c r="G2869">
        <f t="shared" ca="1" si="128"/>
        <v>0.13513618175906736</v>
      </c>
      <c r="H2869">
        <f t="shared" ca="1" si="129"/>
        <v>-0.31507154571291363</v>
      </c>
    </row>
    <row r="2870" spans="7:8" x14ac:dyDescent="0.45">
      <c r="G2870">
        <f t="shared" ca="1" si="128"/>
        <v>0.57642771273780458</v>
      </c>
      <c r="H2870">
        <f t="shared" ca="1" si="129"/>
        <v>-1.0644253211963828E-3</v>
      </c>
    </row>
    <row r="2871" spans="7:8" x14ac:dyDescent="0.45">
      <c r="G2871">
        <f t="shared" ca="1" si="128"/>
        <v>-0.5788115251274345</v>
      </c>
      <c r="H2871">
        <f t="shared" ca="1" si="129"/>
        <v>1.6894482870134508E-3</v>
      </c>
    </row>
    <row r="2872" spans="7:8" x14ac:dyDescent="0.45">
      <c r="G2872">
        <f t="shared" ca="1" si="128"/>
        <v>1.7203004869740632</v>
      </c>
      <c r="H2872">
        <f t="shared" ca="1" si="129"/>
        <v>2.6261004321498658</v>
      </c>
    </row>
    <row r="2873" spans="7:8" x14ac:dyDescent="0.45">
      <c r="G2873">
        <f t="shared" ca="1" si="128"/>
        <v>7.0614677474109724E-2</v>
      </c>
      <c r="H2873">
        <f t="shared" ca="1" si="129"/>
        <v>-0.32834690065856076</v>
      </c>
    </row>
    <row r="2874" spans="7:8" x14ac:dyDescent="0.45">
      <c r="G2874">
        <f t="shared" ca="1" si="128"/>
        <v>-0.4873010951121825</v>
      </c>
      <c r="H2874">
        <f t="shared" ca="1" si="129"/>
        <v>-9.587097603580097E-2</v>
      </c>
    </row>
    <row r="2875" spans="7:8" x14ac:dyDescent="0.45">
      <c r="G2875">
        <f t="shared" ca="1" si="128"/>
        <v>0.30964535329383969</v>
      </c>
      <c r="H2875">
        <f t="shared" ca="1" si="129"/>
        <v>-0.23745308851686653</v>
      </c>
    </row>
    <row r="2876" spans="7:8" x14ac:dyDescent="0.45">
      <c r="G2876">
        <f t="shared" ca="1" si="128"/>
        <v>-0.11054906251121042</v>
      </c>
      <c r="H2876">
        <f t="shared" ca="1" si="129"/>
        <v>-0.3211122381112258</v>
      </c>
    </row>
    <row r="2877" spans="7:8" x14ac:dyDescent="0.45">
      <c r="G2877">
        <f t="shared" ca="1" si="128"/>
        <v>0.14293432364656861</v>
      </c>
      <c r="H2877">
        <f t="shared" ca="1" si="129"/>
        <v>-0.31290311245703128</v>
      </c>
    </row>
    <row r="2878" spans="7:8" x14ac:dyDescent="0.45">
      <c r="G2878">
        <f t="shared" ca="1" si="128"/>
        <v>-0.11393686493417832</v>
      </c>
      <c r="H2878">
        <f t="shared" ca="1" si="129"/>
        <v>-0.32035172414230412</v>
      </c>
    </row>
    <row r="2879" spans="7:8" x14ac:dyDescent="0.45">
      <c r="G2879">
        <f t="shared" ca="1" si="128"/>
        <v>1.0266938789312599</v>
      </c>
      <c r="H2879">
        <f t="shared" ca="1" si="129"/>
        <v>0.72076698770158321</v>
      </c>
    </row>
    <row r="2880" spans="7:8" x14ac:dyDescent="0.45">
      <c r="G2880">
        <f t="shared" ca="1" si="128"/>
        <v>-0.2189573655744772</v>
      </c>
      <c r="H2880">
        <f t="shared" ca="1" si="129"/>
        <v>-0.28539100539401807</v>
      </c>
    </row>
    <row r="2881" spans="7:8" x14ac:dyDescent="0.45">
      <c r="G2881">
        <f t="shared" ca="1" si="128"/>
        <v>0.5335537253182856</v>
      </c>
      <c r="H2881">
        <f t="shared" ca="1" si="129"/>
        <v>-4.865375553231277E-2</v>
      </c>
    </row>
    <row r="2882" spans="7:8" x14ac:dyDescent="0.45">
      <c r="G2882">
        <f t="shared" ca="1" si="128"/>
        <v>1.2108575863352442</v>
      </c>
      <c r="H2882">
        <f t="shared" ca="1" si="129"/>
        <v>1.1328427610522802</v>
      </c>
    </row>
    <row r="2883" spans="7:8" x14ac:dyDescent="0.45">
      <c r="G2883">
        <f t="shared" ca="1" si="128"/>
        <v>-0.62775927606670467</v>
      </c>
      <c r="H2883">
        <f t="shared" ca="1" si="129"/>
        <v>6.0748375354459816E-2</v>
      </c>
    </row>
    <row r="2884" spans="7:8" x14ac:dyDescent="0.45">
      <c r="G2884">
        <f t="shared" ca="1" si="128"/>
        <v>0.91659763236564751</v>
      </c>
      <c r="H2884">
        <f t="shared" ca="1" si="129"/>
        <v>0.50681788632497748</v>
      </c>
    </row>
    <row r="2885" spans="7:8" x14ac:dyDescent="0.45">
      <c r="G2885">
        <f t="shared" ca="1" si="128"/>
        <v>-0.44404551495127181</v>
      </c>
      <c r="H2885">
        <f t="shared" ca="1" si="129"/>
        <v>-0.13615691398499316</v>
      </c>
    </row>
    <row r="2886" spans="7:8" x14ac:dyDescent="0.45">
      <c r="G2886">
        <f t="shared" ca="1" si="128"/>
        <v>0.20893431018875172</v>
      </c>
      <c r="H2886">
        <f t="shared" ca="1" si="129"/>
        <v>-0.28967978735928379</v>
      </c>
    </row>
    <row r="2887" spans="7:8" x14ac:dyDescent="0.45">
      <c r="G2887">
        <f t="shared" ca="1" si="128"/>
        <v>0.50897490219410924</v>
      </c>
      <c r="H2887">
        <f t="shared" ca="1" si="129"/>
        <v>-7.4277882269830231E-2</v>
      </c>
    </row>
    <row r="2888" spans="7:8" x14ac:dyDescent="0.45">
      <c r="G2888">
        <f t="shared" ca="1" si="128"/>
        <v>-0.9828282295037839</v>
      </c>
      <c r="H2888">
        <f t="shared" ca="1" si="129"/>
        <v>0.63261799537620922</v>
      </c>
    </row>
    <row r="2889" spans="7:8" x14ac:dyDescent="0.45">
      <c r="G2889">
        <f t="shared" ref="G2889:G2952" ca="1" si="130">_xlfn.NORM.S.INV(RAND())*SQRT($I$4)</f>
        <v>-0.16964137058321807</v>
      </c>
      <c r="H2889">
        <f t="shared" ref="H2889:H2952" ca="1" si="131">G2889^2-$B$3^3/3</f>
        <v>-0.30455513871998058</v>
      </c>
    </row>
    <row r="2890" spans="7:8" x14ac:dyDescent="0.45">
      <c r="G2890">
        <f t="shared" ca="1" si="130"/>
        <v>-0.55025548477565067</v>
      </c>
      <c r="H2890">
        <f t="shared" ca="1" si="131"/>
        <v>-3.0552234807646961E-2</v>
      </c>
    </row>
    <row r="2891" spans="7:8" x14ac:dyDescent="0.45">
      <c r="G2891">
        <f t="shared" ca="1" si="130"/>
        <v>-0.845450946669281</v>
      </c>
      <c r="H2891">
        <f t="shared" ca="1" si="131"/>
        <v>0.38145396989065011</v>
      </c>
    </row>
    <row r="2892" spans="7:8" x14ac:dyDescent="0.45">
      <c r="G2892">
        <f t="shared" ca="1" si="130"/>
        <v>0.62277165390253686</v>
      </c>
      <c r="H2892">
        <f t="shared" ca="1" si="131"/>
        <v>5.4511199571167845E-2</v>
      </c>
    </row>
    <row r="2893" spans="7:8" x14ac:dyDescent="0.45">
      <c r="G2893">
        <f t="shared" ca="1" si="130"/>
        <v>4.0666997620258598E-2</v>
      </c>
      <c r="H2893">
        <f t="shared" ca="1" si="131"/>
        <v>-0.33167952863788719</v>
      </c>
    </row>
    <row r="2894" spans="7:8" x14ac:dyDescent="0.45">
      <c r="G2894">
        <f t="shared" ca="1" si="130"/>
        <v>-0.10311304685144682</v>
      </c>
      <c r="H2894">
        <f t="shared" ca="1" si="131"/>
        <v>-0.32270103290234464</v>
      </c>
    </row>
    <row r="2895" spans="7:8" x14ac:dyDescent="0.45">
      <c r="G2895">
        <f t="shared" ca="1" si="130"/>
        <v>-0.24189259161650425</v>
      </c>
      <c r="H2895">
        <f t="shared" ca="1" si="131"/>
        <v>-0.27482130745438443</v>
      </c>
    </row>
    <row r="2896" spans="7:8" x14ac:dyDescent="0.45">
      <c r="G2896">
        <f t="shared" ca="1" si="130"/>
        <v>-0.10355927359907624</v>
      </c>
      <c r="H2896">
        <f t="shared" ca="1" si="131"/>
        <v>-0.32260881018496501</v>
      </c>
    </row>
    <row r="2897" spans="7:8" x14ac:dyDescent="0.45">
      <c r="G2897">
        <f t="shared" ca="1" si="130"/>
        <v>0.42936169662100643</v>
      </c>
      <c r="H2897">
        <f t="shared" ca="1" si="131"/>
        <v>-0.14898186680806416</v>
      </c>
    </row>
    <row r="2898" spans="7:8" x14ac:dyDescent="0.45">
      <c r="G2898">
        <f t="shared" ca="1" si="130"/>
        <v>0.26995606879302453</v>
      </c>
      <c r="H2898">
        <f t="shared" ca="1" si="131"/>
        <v>-0.26045705425514909</v>
      </c>
    </row>
    <row r="2899" spans="7:8" x14ac:dyDescent="0.45">
      <c r="G2899">
        <f t="shared" ca="1" si="130"/>
        <v>-0.67261546852979859</v>
      </c>
      <c r="H2899">
        <f t="shared" ca="1" si="131"/>
        <v>0.11907823517222715</v>
      </c>
    </row>
    <row r="2900" spans="7:8" x14ac:dyDescent="0.45">
      <c r="G2900">
        <f t="shared" ca="1" si="130"/>
        <v>0.94483634860778842</v>
      </c>
      <c r="H2900">
        <f t="shared" ca="1" si="131"/>
        <v>0.55938239231716502</v>
      </c>
    </row>
    <row r="2901" spans="7:8" x14ac:dyDescent="0.45">
      <c r="G2901">
        <f t="shared" ca="1" si="130"/>
        <v>0.35183946822715795</v>
      </c>
      <c r="H2901">
        <f t="shared" ca="1" si="131"/>
        <v>-0.20954232193096403</v>
      </c>
    </row>
    <row r="2902" spans="7:8" x14ac:dyDescent="0.45">
      <c r="G2902">
        <f t="shared" ca="1" si="130"/>
        <v>0.47572204957900732</v>
      </c>
      <c r="H2902">
        <f t="shared" ca="1" si="131"/>
        <v>-0.10702186487768181</v>
      </c>
    </row>
    <row r="2903" spans="7:8" x14ac:dyDescent="0.45">
      <c r="G2903">
        <f t="shared" ca="1" si="130"/>
        <v>-1.054867896673968</v>
      </c>
      <c r="H2903">
        <f t="shared" ca="1" si="131"/>
        <v>0.77941294610002787</v>
      </c>
    </row>
    <row r="2904" spans="7:8" x14ac:dyDescent="0.45">
      <c r="G2904">
        <f t="shared" ca="1" si="130"/>
        <v>-0.51078296010930013</v>
      </c>
      <c r="H2904">
        <f t="shared" ca="1" si="131"/>
        <v>-7.2434100995314443E-2</v>
      </c>
    </row>
    <row r="2905" spans="7:8" x14ac:dyDescent="0.45">
      <c r="G2905">
        <f t="shared" ca="1" si="130"/>
        <v>0.20605787700360315</v>
      </c>
      <c r="H2905">
        <f t="shared" ca="1" si="131"/>
        <v>-0.29087348465810126</v>
      </c>
    </row>
    <row r="2906" spans="7:8" x14ac:dyDescent="0.45">
      <c r="G2906">
        <f t="shared" ca="1" si="130"/>
        <v>8.1751132422922659E-2</v>
      </c>
      <c r="H2906">
        <f t="shared" ca="1" si="131"/>
        <v>-0.32665008568090309</v>
      </c>
    </row>
    <row r="2907" spans="7:8" x14ac:dyDescent="0.45">
      <c r="G2907">
        <f t="shared" ca="1" si="130"/>
        <v>0.41648269716723646</v>
      </c>
      <c r="H2907">
        <f t="shared" ca="1" si="131"/>
        <v>-0.15987549629363731</v>
      </c>
    </row>
    <row r="2908" spans="7:8" x14ac:dyDescent="0.45">
      <c r="G2908">
        <f t="shared" ca="1" si="130"/>
        <v>0.22443542355276774</v>
      </c>
      <c r="H2908">
        <f t="shared" ca="1" si="131"/>
        <v>-0.28296207398802309</v>
      </c>
    </row>
    <row r="2909" spans="7:8" x14ac:dyDescent="0.45">
      <c r="G2909">
        <f t="shared" ca="1" si="130"/>
        <v>-0.63206136236227928</v>
      </c>
      <c r="H2909">
        <f t="shared" ca="1" si="131"/>
        <v>6.616823245792719E-2</v>
      </c>
    </row>
    <row r="2910" spans="7:8" x14ac:dyDescent="0.45">
      <c r="G2910">
        <f t="shared" ca="1" si="130"/>
        <v>-1.0229983538357714</v>
      </c>
      <c r="H2910">
        <f t="shared" ca="1" si="131"/>
        <v>0.71319229861736488</v>
      </c>
    </row>
    <row r="2911" spans="7:8" x14ac:dyDescent="0.45">
      <c r="G2911">
        <f t="shared" ca="1" si="130"/>
        <v>0.33234934248707898</v>
      </c>
      <c r="H2911">
        <f t="shared" ca="1" si="131"/>
        <v>-0.2228772478817396</v>
      </c>
    </row>
    <row r="2912" spans="7:8" x14ac:dyDescent="0.45">
      <c r="G2912">
        <f t="shared" ca="1" si="130"/>
        <v>-1.1941858197453852</v>
      </c>
      <c r="H2912">
        <f t="shared" ca="1" si="131"/>
        <v>1.0927464387476242</v>
      </c>
    </row>
    <row r="2913" spans="7:8" x14ac:dyDescent="0.45">
      <c r="G2913">
        <f t="shared" ca="1" si="130"/>
        <v>-0.91530937744477026</v>
      </c>
      <c r="H2913">
        <f t="shared" ca="1" si="131"/>
        <v>0.50445792310499948</v>
      </c>
    </row>
    <row r="2914" spans="7:8" x14ac:dyDescent="0.45">
      <c r="G2914">
        <f t="shared" ca="1" si="130"/>
        <v>-0.27497415814936349</v>
      </c>
      <c r="H2914">
        <f t="shared" ca="1" si="131"/>
        <v>-0.25772254568338215</v>
      </c>
    </row>
    <row r="2915" spans="7:8" x14ac:dyDescent="0.45">
      <c r="G2915">
        <f t="shared" ca="1" si="130"/>
        <v>-0.12058546946231304</v>
      </c>
      <c r="H2915">
        <f t="shared" ca="1" si="131"/>
        <v>-0.31879247788788689</v>
      </c>
    </row>
    <row r="2916" spans="7:8" x14ac:dyDescent="0.45">
      <c r="G2916">
        <f t="shared" ca="1" si="130"/>
        <v>0.31206789352222092</v>
      </c>
      <c r="H2916">
        <f t="shared" ca="1" si="131"/>
        <v>-0.23594696316593711</v>
      </c>
    </row>
    <row r="2917" spans="7:8" x14ac:dyDescent="0.45">
      <c r="G2917">
        <f t="shared" ca="1" si="130"/>
        <v>0.19942879958252746</v>
      </c>
      <c r="H2917">
        <f t="shared" ca="1" si="131"/>
        <v>-0.29356148723040543</v>
      </c>
    </row>
    <row r="2918" spans="7:8" x14ac:dyDescent="0.45">
      <c r="G2918">
        <f t="shared" ca="1" si="130"/>
        <v>-0.12299973438071575</v>
      </c>
      <c r="H2918">
        <f t="shared" ca="1" si="131"/>
        <v>-0.31820439867560668</v>
      </c>
    </row>
    <row r="2919" spans="7:8" x14ac:dyDescent="0.45">
      <c r="G2919">
        <f t="shared" ca="1" si="130"/>
        <v>0.96560487724622401</v>
      </c>
      <c r="H2919">
        <f t="shared" ca="1" si="131"/>
        <v>0.599059445628362</v>
      </c>
    </row>
    <row r="2920" spans="7:8" x14ac:dyDescent="0.45">
      <c r="G2920">
        <f t="shared" ca="1" si="130"/>
        <v>-0.44937159180741637</v>
      </c>
      <c r="H2920">
        <f t="shared" ca="1" si="131"/>
        <v>-0.13139850580980209</v>
      </c>
    </row>
    <row r="2921" spans="7:8" x14ac:dyDescent="0.45">
      <c r="G2921">
        <f t="shared" ca="1" si="130"/>
        <v>-0.88285806113568022</v>
      </c>
      <c r="H2921">
        <f t="shared" ca="1" si="131"/>
        <v>0.44610502277891911</v>
      </c>
    </row>
    <row r="2922" spans="7:8" x14ac:dyDescent="0.45">
      <c r="G2922">
        <f t="shared" ca="1" si="130"/>
        <v>-3.6967821111423702E-2</v>
      </c>
      <c r="H2922">
        <f t="shared" ca="1" si="131"/>
        <v>-0.33196671353560708</v>
      </c>
    </row>
    <row r="2923" spans="7:8" x14ac:dyDescent="0.45">
      <c r="G2923">
        <f t="shared" ca="1" si="130"/>
        <v>-0.7409458583898676</v>
      </c>
      <c r="H2923">
        <f t="shared" ca="1" si="131"/>
        <v>0.21566743173176445</v>
      </c>
    </row>
    <row r="2924" spans="7:8" x14ac:dyDescent="0.45">
      <c r="G2924">
        <f t="shared" ca="1" si="130"/>
        <v>0.90410281762501676</v>
      </c>
      <c r="H2924">
        <f t="shared" ca="1" si="131"/>
        <v>0.48406857150416099</v>
      </c>
    </row>
    <row r="2925" spans="7:8" x14ac:dyDescent="0.45">
      <c r="G2925">
        <f t="shared" ca="1" si="130"/>
        <v>-0.10801596220616703</v>
      </c>
      <c r="H2925">
        <f t="shared" ca="1" si="131"/>
        <v>-0.32166588524200923</v>
      </c>
    </row>
    <row r="2926" spans="7:8" x14ac:dyDescent="0.45">
      <c r="G2926">
        <f t="shared" ca="1" si="130"/>
        <v>0.69506714294790495</v>
      </c>
      <c r="H2926">
        <f t="shared" ca="1" si="131"/>
        <v>0.14978499987242999</v>
      </c>
    </row>
    <row r="2927" spans="7:8" x14ac:dyDescent="0.45">
      <c r="G2927">
        <f t="shared" ca="1" si="130"/>
        <v>0.62217165311988809</v>
      </c>
      <c r="H2927">
        <f t="shared" ca="1" si="131"/>
        <v>5.3764232612601048E-2</v>
      </c>
    </row>
    <row r="2928" spans="7:8" x14ac:dyDescent="0.45">
      <c r="G2928">
        <f t="shared" ca="1" si="130"/>
        <v>0.11688680128681718</v>
      </c>
      <c r="H2928">
        <f t="shared" ca="1" si="131"/>
        <v>-0.31967080901826944</v>
      </c>
    </row>
    <row r="2929" spans="7:8" x14ac:dyDescent="0.45">
      <c r="G2929">
        <f t="shared" ca="1" si="130"/>
        <v>6.9253688447183298E-2</v>
      </c>
      <c r="H2929">
        <f t="shared" ca="1" si="131"/>
        <v>-0.32853725996979377</v>
      </c>
    </row>
    <row r="2930" spans="7:8" x14ac:dyDescent="0.45">
      <c r="G2930">
        <f t="shared" ca="1" si="130"/>
        <v>0.2354210359945379</v>
      </c>
      <c r="H2930">
        <f t="shared" ca="1" si="131"/>
        <v>-0.27791026914459183</v>
      </c>
    </row>
    <row r="2931" spans="7:8" x14ac:dyDescent="0.45">
      <c r="G2931">
        <f t="shared" ca="1" si="130"/>
        <v>0.34422376223601714</v>
      </c>
      <c r="H2931">
        <f t="shared" ca="1" si="131"/>
        <v>-0.21484333484541526</v>
      </c>
    </row>
    <row r="2932" spans="7:8" x14ac:dyDescent="0.45">
      <c r="G2932">
        <f t="shared" ca="1" si="130"/>
        <v>0.75381582269606751</v>
      </c>
      <c r="H2932">
        <f t="shared" ca="1" si="131"/>
        <v>0.23490496121361576</v>
      </c>
    </row>
    <row r="2933" spans="7:8" x14ac:dyDescent="0.45">
      <c r="G2933">
        <f t="shared" ca="1" si="130"/>
        <v>1.3194163117510769</v>
      </c>
      <c r="H2933">
        <f t="shared" ca="1" si="131"/>
        <v>1.4075260703814816</v>
      </c>
    </row>
    <row r="2934" spans="7:8" x14ac:dyDescent="0.45">
      <c r="G2934">
        <f t="shared" ca="1" si="130"/>
        <v>0.54135960547340523</v>
      </c>
      <c r="H2934">
        <f t="shared" ca="1" si="131"/>
        <v>-4.0263110895012333E-2</v>
      </c>
    </row>
    <row r="2935" spans="7:8" x14ac:dyDescent="0.45">
      <c r="G2935">
        <f t="shared" ca="1" si="130"/>
        <v>-0.76664422238785768</v>
      </c>
      <c r="H2935">
        <f t="shared" ca="1" si="131"/>
        <v>0.25441003038734972</v>
      </c>
    </row>
    <row r="2936" spans="7:8" x14ac:dyDescent="0.45">
      <c r="G2936">
        <f t="shared" ca="1" si="130"/>
        <v>7.3624573601678622E-2</v>
      </c>
      <c r="H2936">
        <f t="shared" ca="1" si="131"/>
        <v>-0.3279127554953043</v>
      </c>
    </row>
    <row r="2937" spans="7:8" x14ac:dyDescent="0.45">
      <c r="G2937">
        <f t="shared" ca="1" si="130"/>
        <v>-1.0010591400036926</v>
      </c>
      <c r="H2937">
        <f t="shared" ca="1" si="131"/>
        <v>0.66878606845159938</v>
      </c>
    </row>
    <row r="2938" spans="7:8" x14ac:dyDescent="0.45">
      <c r="G2938">
        <f t="shared" ca="1" si="130"/>
        <v>0.71932489150030565</v>
      </c>
      <c r="H2938">
        <f t="shared" ca="1" si="131"/>
        <v>0.18409496619859317</v>
      </c>
    </row>
    <row r="2939" spans="7:8" x14ac:dyDescent="0.45">
      <c r="G2939">
        <f t="shared" ca="1" si="130"/>
        <v>0.36825123594342873</v>
      </c>
      <c r="H2939">
        <f t="shared" ca="1" si="131"/>
        <v>-0.19772436055947049</v>
      </c>
    </row>
    <row r="2940" spans="7:8" x14ac:dyDescent="0.45">
      <c r="G2940">
        <f t="shared" ca="1" si="130"/>
        <v>0.25221342734652741</v>
      </c>
      <c r="H2940">
        <f t="shared" ca="1" si="131"/>
        <v>-0.26972172039945125</v>
      </c>
    </row>
    <row r="2941" spans="7:8" x14ac:dyDescent="0.45">
      <c r="G2941">
        <f t="shared" ca="1" si="130"/>
        <v>-0.50745427574014945</v>
      </c>
      <c r="H2941">
        <f t="shared" ca="1" si="131"/>
        <v>-7.5823491366373674E-2</v>
      </c>
    </row>
    <row r="2942" spans="7:8" x14ac:dyDescent="0.45">
      <c r="G2942">
        <f t="shared" ca="1" si="130"/>
        <v>0.25910387675351637</v>
      </c>
      <c r="H2942">
        <f t="shared" ca="1" si="131"/>
        <v>-0.26619851438463193</v>
      </c>
    </row>
    <row r="2943" spans="7:8" x14ac:dyDescent="0.45">
      <c r="G2943">
        <f t="shared" ca="1" si="130"/>
        <v>-0.61664132965641805</v>
      </c>
      <c r="H2943">
        <f t="shared" ca="1" si="131"/>
        <v>4.6913196107101929E-2</v>
      </c>
    </row>
    <row r="2944" spans="7:8" x14ac:dyDescent="0.45">
      <c r="G2944">
        <f t="shared" ca="1" si="130"/>
        <v>-1.1023061413007209</v>
      </c>
      <c r="H2944">
        <f t="shared" ca="1" si="131"/>
        <v>0.88174549581595163</v>
      </c>
    </row>
    <row r="2945" spans="7:8" x14ac:dyDescent="0.45">
      <c r="G2945">
        <f t="shared" ca="1" si="130"/>
        <v>0.39565594019226225</v>
      </c>
      <c r="H2945">
        <f t="shared" ca="1" si="131"/>
        <v>-0.1767897103239103</v>
      </c>
    </row>
    <row r="2946" spans="7:8" x14ac:dyDescent="0.45">
      <c r="G2946">
        <f t="shared" ca="1" si="130"/>
        <v>-0.40654739712664179</v>
      </c>
      <c r="H2946">
        <f t="shared" ca="1" si="131"/>
        <v>-0.16805254722288593</v>
      </c>
    </row>
    <row r="2947" spans="7:8" x14ac:dyDescent="0.45">
      <c r="G2947">
        <f t="shared" ca="1" si="130"/>
        <v>0.22898176436357734</v>
      </c>
      <c r="H2947">
        <f t="shared" ca="1" si="131"/>
        <v>-0.28090068492227643</v>
      </c>
    </row>
    <row r="2948" spans="7:8" x14ac:dyDescent="0.45">
      <c r="G2948">
        <f t="shared" ca="1" si="130"/>
        <v>-0.11479594618568222</v>
      </c>
      <c r="H2948">
        <f t="shared" ca="1" si="131"/>
        <v>-0.32015522407266728</v>
      </c>
    </row>
    <row r="2949" spans="7:8" x14ac:dyDescent="0.45">
      <c r="G2949">
        <f t="shared" ca="1" si="130"/>
        <v>0.10214570516067027</v>
      </c>
      <c r="H2949">
        <f t="shared" ca="1" si="131"/>
        <v>-0.32289958825056275</v>
      </c>
    </row>
    <row r="2950" spans="7:8" x14ac:dyDescent="0.45">
      <c r="G2950">
        <f t="shared" ca="1" si="130"/>
        <v>-4.103038362415265E-2</v>
      </c>
      <c r="H2950">
        <f t="shared" ca="1" si="131"/>
        <v>-0.33164984095298816</v>
      </c>
    </row>
    <row r="2951" spans="7:8" x14ac:dyDescent="0.45">
      <c r="G2951">
        <f t="shared" ca="1" si="130"/>
        <v>0.35951939108896014</v>
      </c>
      <c r="H2951">
        <f t="shared" ca="1" si="131"/>
        <v>-0.20407914076435665</v>
      </c>
    </row>
    <row r="2952" spans="7:8" x14ac:dyDescent="0.45">
      <c r="G2952">
        <f t="shared" ca="1" si="130"/>
        <v>0.60771498523345768</v>
      </c>
      <c r="H2952">
        <f t="shared" ca="1" si="131"/>
        <v>3.5984169943968358E-2</v>
      </c>
    </row>
    <row r="2953" spans="7:8" x14ac:dyDescent="0.45">
      <c r="G2953">
        <f t="shared" ref="G2953:G3007" ca="1" si="132">_xlfn.NORM.S.INV(RAND())*SQRT($I$4)</f>
        <v>0.19381133229562025</v>
      </c>
      <c r="H2953">
        <f t="shared" ref="H2953:H3007" ca="1" si="133">G2953^2-$B$3^3/3</f>
        <v>-0.29577050080712997</v>
      </c>
    </row>
    <row r="2954" spans="7:8" x14ac:dyDescent="0.45">
      <c r="G2954">
        <f t="shared" ca="1" si="132"/>
        <v>0.21811179364739158</v>
      </c>
      <c r="H2954">
        <f t="shared" ca="1" si="133"/>
        <v>-0.28576057880525096</v>
      </c>
    </row>
    <row r="2955" spans="7:8" x14ac:dyDescent="0.45">
      <c r="G2955">
        <f t="shared" ca="1" si="132"/>
        <v>0.82842377759901642</v>
      </c>
      <c r="H2955">
        <f t="shared" ca="1" si="133"/>
        <v>0.35295262195809135</v>
      </c>
    </row>
    <row r="2956" spans="7:8" x14ac:dyDescent="0.45">
      <c r="G2956">
        <f t="shared" ca="1" si="132"/>
        <v>0.91462190949855882</v>
      </c>
      <c r="H2956">
        <f t="shared" ca="1" si="133"/>
        <v>0.50319990400145653</v>
      </c>
    </row>
    <row r="2957" spans="7:8" x14ac:dyDescent="0.45">
      <c r="G2957">
        <f t="shared" ca="1" si="132"/>
        <v>-0.19252758182851137</v>
      </c>
      <c r="H2957">
        <f t="shared" ca="1" si="133"/>
        <v>-0.29626646356859915</v>
      </c>
    </row>
    <row r="2958" spans="7:8" x14ac:dyDescent="0.45">
      <c r="G2958">
        <f t="shared" ca="1" si="132"/>
        <v>-0.27987402477065942</v>
      </c>
      <c r="H2958">
        <f t="shared" ca="1" si="133"/>
        <v>-0.25500386359200566</v>
      </c>
    </row>
    <row r="2959" spans="7:8" x14ac:dyDescent="0.45">
      <c r="G2959">
        <f t="shared" ca="1" si="132"/>
        <v>0.75181949907255863</v>
      </c>
      <c r="H2959">
        <f t="shared" ca="1" si="133"/>
        <v>0.23189922585237971</v>
      </c>
    </row>
    <row r="2960" spans="7:8" x14ac:dyDescent="0.45">
      <c r="G2960">
        <f t="shared" ca="1" si="132"/>
        <v>0.20818882720735002</v>
      </c>
      <c r="H2960">
        <f t="shared" ca="1" si="133"/>
        <v>-0.28999074555936144</v>
      </c>
    </row>
    <row r="2961" spans="7:8" x14ac:dyDescent="0.45">
      <c r="G2961">
        <f t="shared" ca="1" si="132"/>
        <v>0.36401519708157604</v>
      </c>
      <c r="H2961">
        <f t="shared" ca="1" si="133"/>
        <v>-0.20082626962699468</v>
      </c>
    </row>
    <row r="2962" spans="7:8" x14ac:dyDescent="0.45">
      <c r="G2962">
        <f t="shared" ca="1" si="132"/>
        <v>-0.43034004283634114</v>
      </c>
      <c r="H2962">
        <f t="shared" ca="1" si="133"/>
        <v>-0.14814078086494939</v>
      </c>
    </row>
    <row r="2963" spans="7:8" x14ac:dyDescent="0.45">
      <c r="G2963">
        <f t="shared" ca="1" si="132"/>
        <v>-0.61263862879517017</v>
      </c>
      <c r="H2963">
        <f t="shared" ca="1" si="133"/>
        <v>4.1992756158692968E-2</v>
      </c>
    </row>
    <row r="2964" spans="7:8" x14ac:dyDescent="0.45">
      <c r="G2964">
        <f t="shared" ca="1" si="132"/>
        <v>-0.67635125305093002</v>
      </c>
      <c r="H2964">
        <f t="shared" ca="1" si="133"/>
        <v>0.12411768417022989</v>
      </c>
    </row>
    <row r="2965" spans="7:8" x14ac:dyDescent="0.45">
      <c r="G2965">
        <f t="shared" ca="1" si="132"/>
        <v>1.055912422630453E-2</v>
      </c>
      <c r="H2965">
        <f t="shared" ca="1" si="133"/>
        <v>-0.33322183822890677</v>
      </c>
    </row>
    <row r="2966" spans="7:8" x14ac:dyDescent="0.45">
      <c r="G2966">
        <f t="shared" ca="1" si="132"/>
        <v>8.6830058493879841E-2</v>
      </c>
      <c r="H2966">
        <f t="shared" ca="1" si="133"/>
        <v>-0.32579387427528272</v>
      </c>
    </row>
    <row r="2967" spans="7:8" x14ac:dyDescent="0.45">
      <c r="G2967">
        <f t="shared" ca="1" si="132"/>
        <v>-0.66060184022231772</v>
      </c>
      <c r="H2967">
        <f t="shared" ca="1" si="133"/>
        <v>0.10306145797177929</v>
      </c>
    </row>
    <row r="2968" spans="7:8" x14ac:dyDescent="0.45">
      <c r="G2968">
        <f t="shared" ca="1" si="132"/>
        <v>0.17263291745176007</v>
      </c>
      <c r="H2968">
        <f t="shared" ca="1" si="133"/>
        <v>-0.30353120914542708</v>
      </c>
    </row>
    <row r="2969" spans="7:8" x14ac:dyDescent="0.45">
      <c r="G2969">
        <f t="shared" ca="1" si="132"/>
        <v>-4.6167587006616238E-2</v>
      </c>
      <c r="H2969">
        <f t="shared" ca="1" si="133"/>
        <v>-0.33120188724331984</v>
      </c>
    </row>
    <row r="2970" spans="7:8" x14ac:dyDescent="0.45">
      <c r="G2970">
        <f t="shared" ca="1" si="132"/>
        <v>-1.2696156017149767</v>
      </c>
      <c r="H2970">
        <f t="shared" ca="1" si="133"/>
        <v>1.278590442784749</v>
      </c>
    </row>
    <row r="2971" spans="7:8" x14ac:dyDescent="0.45">
      <c r="G2971">
        <f t="shared" ca="1" si="132"/>
        <v>-1.7056804482815178</v>
      </c>
      <c r="H2971">
        <f t="shared" ca="1" si="133"/>
        <v>2.576012458316506</v>
      </c>
    </row>
    <row r="2972" spans="7:8" x14ac:dyDescent="0.45">
      <c r="G2972">
        <f t="shared" ca="1" si="132"/>
        <v>6.9180027449139272E-2</v>
      </c>
      <c r="H2972">
        <f t="shared" ca="1" si="133"/>
        <v>-0.32854745713546968</v>
      </c>
    </row>
    <row r="2973" spans="7:8" x14ac:dyDescent="0.45">
      <c r="G2973">
        <f t="shared" ca="1" si="132"/>
        <v>0.13877134085712495</v>
      </c>
      <c r="H2973">
        <f t="shared" ca="1" si="133"/>
        <v>-0.31407584829004898</v>
      </c>
    </row>
    <row r="2974" spans="7:8" x14ac:dyDescent="0.45">
      <c r="G2974">
        <f t="shared" ca="1" si="132"/>
        <v>0.44109088960880266</v>
      </c>
      <c r="H2974">
        <f t="shared" ca="1" si="133"/>
        <v>-0.13877216043744839</v>
      </c>
    </row>
    <row r="2975" spans="7:8" x14ac:dyDescent="0.45">
      <c r="G2975">
        <f t="shared" ca="1" si="132"/>
        <v>0.29549632301099038</v>
      </c>
      <c r="H2975">
        <f t="shared" ca="1" si="133"/>
        <v>-0.24601525642031774</v>
      </c>
    </row>
    <row r="2976" spans="7:8" x14ac:dyDescent="0.45">
      <c r="G2976">
        <f t="shared" ca="1" si="132"/>
        <v>0.49257364839015488</v>
      </c>
      <c r="H2976">
        <f t="shared" ca="1" si="133"/>
        <v>-9.0704534244945373E-2</v>
      </c>
    </row>
    <row r="2977" spans="7:8" x14ac:dyDescent="0.45">
      <c r="G2977">
        <f t="shared" ca="1" si="132"/>
        <v>-0.57936237270796764</v>
      </c>
      <c r="H2977">
        <f t="shared" ca="1" si="133"/>
        <v>2.327425576472697E-3</v>
      </c>
    </row>
    <row r="2978" spans="7:8" x14ac:dyDescent="0.45">
      <c r="G2978">
        <f t="shared" ca="1" si="132"/>
        <v>-9.8033783114359604E-2</v>
      </c>
      <c r="H2978">
        <f t="shared" ca="1" si="133"/>
        <v>-0.32372271070162001</v>
      </c>
    </row>
    <row r="2979" spans="7:8" x14ac:dyDescent="0.45">
      <c r="G2979">
        <f t="shared" ca="1" si="132"/>
        <v>0.52149791474359919</v>
      </c>
      <c r="H2979">
        <f t="shared" ca="1" si="133"/>
        <v>-6.1373258251411045E-2</v>
      </c>
    </row>
    <row r="2980" spans="7:8" x14ac:dyDescent="0.45">
      <c r="G2980">
        <f t="shared" ca="1" si="132"/>
        <v>0.9510634423461205</v>
      </c>
      <c r="H2980">
        <f t="shared" ca="1" si="133"/>
        <v>0.57118833803391911</v>
      </c>
    </row>
    <row r="2981" spans="7:8" x14ac:dyDescent="0.45">
      <c r="G2981">
        <f t="shared" ca="1" si="132"/>
        <v>-9.9303552312921498E-2</v>
      </c>
      <c r="H2981">
        <f t="shared" ca="1" si="133"/>
        <v>-0.32347213783136819</v>
      </c>
    </row>
    <row r="2982" spans="7:8" x14ac:dyDescent="0.45">
      <c r="G2982">
        <f t="shared" ca="1" si="132"/>
        <v>1.6051002822328801</v>
      </c>
      <c r="H2982">
        <f t="shared" ca="1" si="133"/>
        <v>2.2430135826907383</v>
      </c>
    </row>
    <row r="2983" spans="7:8" x14ac:dyDescent="0.45">
      <c r="G2983">
        <f t="shared" ca="1" si="132"/>
        <v>-0.56362723844999552</v>
      </c>
      <c r="H2983">
        <f t="shared" ca="1" si="133"/>
        <v>-1.5657669410565234E-2</v>
      </c>
    </row>
    <row r="2984" spans="7:8" x14ac:dyDescent="0.45">
      <c r="G2984">
        <f t="shared" ca="1" si="132"/>
        <v>0.11889717456878235</v>
      </c>
      <c r="H2984">
        <f t="shared" ca="1" si="133"/>
        <v>-0.31919679521289379</v>
      </c>
    </row>
    <row r="2985" spans="7:8" x14ac:dyDescent="0.45">
      <c r="G2985">
        <f t="shared" ca="1" si="132"/>
        <v>0.38783076642598391</v>
      </c>
      <c r="H2985">
        <f t="shared" ca="1" si="133"/>
        <v>-0.18292062994676722</v>
      </c>
    </row>
    <row r="2986" spans="7:8" x14ac:dyDescent="0.45">
      <c r="G2986">
        <f t="shared" ca="1" si="132"/>
        <v>-6.8529085682403165E-2</v>
      </c>
      <c r="H2986">
        <f t="shared" ca="1" si="133"/>
        <v>-0.32863709774886718</v>
      </c>
    </row>
    <row r="2987" spans="7:8" x14ac:dyDescent="0.45">
      <c r="G2987">
        <f t="shared" ca="1" si="132"/>
        <v>0.78108921567156309</v>
      </c>
      <c r="H2987">
        <f t="shared" ca="1" si="133"/>
        <v>0.27676702950508431</v>
      </c>
    </row>
    <row r="2988" spans="7:8" x14ac:dyDescent="0.45">
      <c r="G2988">
        <f t="shared" ca="1" si="132"/>
        <v>-1.0144811007140624</v>
      </c>
      <c r="H2988">
        <f t="shared" ca="1" si="133"/>
        <v>0.69583857037268237</v>
      </c>
    </row>
    <row r="2989" spans="7:8" x14ac:dyDescent="0.45">
      <c r="G2989">
        <f t="shared" ca="1" si="132"/>
        <v>0.16673855756355918</v>
      </c>
      <c r="H2989">
        <f t="shared" ca="1" si="133"/>
        <v>-0.30553158675495695</v>
      </c>
    </row>
    <row r="2990" spans="7:8" x14ac:dyDescent="0.45">
      <c r="G2990">
        <f t="shared" ca="1" si="132"/>
        <v>-0.75248787624187263</v>
      </c>
      <c r="H2990">
        <f t="shared" ca="1" si="133"/>
        <v>0.23290467055767056</v>
      </c>
    </row>
    <row r="2991" spans="7:8" x14ac:dyDescent="0.45">
      <c r="G2991">
        <f t="shared" ca="1" si="132"/>
        <v>0.86606437236120892</v>
      </c>
      <c r="H2991">
        <f t="shared" ca="1" si="133"/>
        <v>0.41673416374008138</v>
      </c>
    </row>
    <row r="2992" spans="7:8" x14ac:dyDescent="0.45">
      <c r="G2992">
        <f t="shared" ca="1" si="132"/>
        <v>0.51487743067105773</v>
      </c>
      <c r="H2992">
        <f t="shared" ca="1" si="133"/>
        <v>-6.8234564718903434E-2</v>
      </c>
    </row>
    <row r="2993" spans="7:8" x14ac:dyDescent="0.45">
      <c r="G2993">
        <f t="shared" ca="1" si="132"/>
        <v>0.12420058958560837</v>
      </c>
      <c r="H2993">
        <f t="shared" ca="1" si="133"/>
        <v>-0.31790754687992057</v>
      </c>
    </row>
    <row r="2994" spans="7:8" x14ac:dyDescent="0.45">
      <c r="G2994">
        <f t="shared" ca="1" si="132"/>
        <v>-0.2169306292927311</v>
      </c>
      <c r="H2994">
        <f t="shared" ca="1" si="133"/>
        <v>-0.28627443540799297</v>
      </c>
    </row>
    <row r="2995" spans="7:8" x14ac:dyDescent="0.45">
      <c r="G2995">
        <f t="shared" ca="1" si="132"/>
        <v>-3.4550654230772631E-3</v>
      </c>
      <c r="H2995">
        <f t="shared" ca="1" si="133"/>
        <v>-0.33332139585625559</v>
      </c>
    </row>
    <row r="2996" spans="7:8" x14ac:dyDescent="0.45">
      <c r="G2996">
        <f t="shared" ca="1" si="132"/>
        <v>-1.0637102692210079</v>
      </c>
      <c r="H2996">
        <f t="shared" ca="1" si="133"/>
        <v>0.79814620351289567</v>
      </c>
    </row>
    <row r="2997" spans="7:8" x14ac:dyDescent="0.45">
      <c r="G2997">
        <f t="shared" ca="1" si="132"/>
        <v>0.4586458834989674</v>
      </c>
      <c r="H2997">
        <f t="shared" ca="1" si="133"/>
        <v>-0.12297728688278495</v>
      </c>
    </row>
    <row r="2998" spans="7:8" x14ac:dyDescent="0.45">
      <c r="G2998">
        <f t="shared" ca="1" si="132"/>
        <v>-0.55067408379375882</v>
      </c>
      <c r="H2998">
        <f t="shared" ca="1" si="133"/>
        <v>-3.0091386771237627E-2</v>
      </c>
    </row>
    <row r="2999" spans="7:8" x14ac:dyDescent="0.45">
      <c r="G2999">
        <f t="shared" ca="1" si="132"/>
        <v>-1.1049518282202974E-2</v>
      </c>
      <c r="H2999">
        <f t="shared" ca="1" si="133"/>
        <v>-0.33321124147906456</v>
      </c>
    </row>
    <row r="3000" spans="7:8" x14ac:dyDescent="0.45">
      <c r="G3000">
        <f t="shared" ca="1" si="132"/>
        <v>-0.47251276588360569</v>
      </c>
      <c r="H3000">
        <f t="shared" ca="1" si="133"/>
        <v>-0.11006501941035815</v>
      </c>
    </row>
    <row r="3001" spans="7:8" x14ac:dyDescent="0.45">
      <c r="G3001">
        <f t="shared" ca="1" si="132"/>
        <v>0.39217441161240724</v>
      </c>
      <c r="H3001">
        <f t="shared" ca="1" si="133"/>
        <v>-0.17953256420979549</v>
      </c>
    </row>
    <row r="3002" spans="7:8" x14ac:dyDescent="0.45">
      <c r="G3002">
        <f t="shared" ca="1" si="132"/>
        <v>-0.79816260809040607</v>
      </c>
      <c r="H3002">
        <f t="shared" ca="1" si="133"/>
        <v>0.3037302156203458</v>
      </c>
    </row>
    <row r="3003" spans="7:8" x14ac:dyDescent="0.45">
      <c r="G3003">
        <f t="shared" ca="1" si="132"/>
        <v>0.14317214231148329</v>
      </c>
      <c r="H3003">
        <f t="shared" ca="1" si="133"/>
        <v>-0.31283507099927371</v>
      </c>
    </row>
    <row r="3004" spans="7:8" x14ac:dyDescent="0.45">
      <c r="G3004">
        <f t="shared" ca="1" si="132"/>
        <v>-0.80073852223982145</v>
      </c>
      <c r="H3004">
        <f t="shared" ca="1" si="133"/>
        <v>0.30784884766547976</v>
      </c>
    </row>
    <row r="3005" spans="7:8" x14ac:dyDescent="0.45">
      <c r="G3005">
        <f t="shared" ca="1" si="132"/>
        <v>-0.32487099506076317</v>
      </c>
      <c r="H3005">
        <f t="shared" ca="1" si="133"/>
        <v>-0.22779216990156292</v>
      </c>
    </row>
    <row r="3006" spans="7:8" x14ac:dyDescent="0.45">
      <c r="G3006">
        <f t="shared" ca="1" si="132"/>
        <v>-0.21254739986680085</v>
      </c>
      <c r="H3006">
        <f t="shared" ca="1" si="133"/>
        <v>-0.2881569361431956</v>
      </c>
    </row>
    <row r="3007" spans="7:8" x14ac:dyDescent="0.45">
      <c r="G3007">
        <f t="shared" ca="1" si="132"/>
        <v>0.17774822379235106</v>
      </c>
      <c r="H3007">
        <f t="shared" ca="1" si="133"/>
        <v>-0.30173890227199762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0A5C9-401D-436E-955D-07376487A4FC}">
  <dimension ref="A1:H61"/>
  <sheetViews>
    <sheetView workbookViewId="0"/>
  </sheetViews>
  <sheetFormatPr defaultRowHeight="14.25" x14ac:dyDescent="0.45"/>
  <cols>
    <col min="1" max="1" width="10.59765625" customWidth="1"/>
    <col min="2" max="8" width="20.59765625" customWidth="1"/>
  </cols>
  <sheetData>
    <row r="1" spans="1:8" ht="16.899999999999999" x14ac:dyDescent="0.5">
      <c r="A1" s="2" t="s">
        <v>142</v>
      </c>
    </row>
    <row r="3" spans="1:8" x14ac:dyDescent="0.45">
      <c r="A3" s="1" t="s">
        <v>143</v>
      </c>
      <c r="B3">
        <v>100</v>
      </c>
    </row>
    <row r="4" spans="1:8" x14ac:dyDescent="0.45">
      <c r="A4" s="1" t="s">
        <v>144</v>
      </c>
      <c r="B4">
        <v>100</v>
      </c>
    </row>
    <row r="5" spans="1:8" x14ac:dyDescent="0.45">
      <c r="A5" s="1" t="s">
        <v>145</v>
      </c>
      <c r="B5">
        <v>0.01</v>
      </c>
    </row>
    <row r="7" spans="1:8" x14ac:dyDescent="0.45">
      <c r="A7" s="1" t="s">
        <v>146</v>
      </c>
      <c r="B7" s="10">
        <v>4.9958716872E-2</v>
      </c>
    </row>
    <row r="8" spans="1:8" x14ac:dyDescent="0.45">
      <c r="A8" s="1" t="s">
        <v>147</v>
      </c>
      <c r="B8" s="10">
        <v>0.20009475162000001</v>
      </c>
    </row>
    <row r="9" spans="1:8" x14ac:dyDescent="0.45">
      <c r="A9" s="1" t="s">
        <v>148</v>
      </c>
      <c r="B9" s="10">
        <v>9.9881280434000005E-2</v>
      </c>
    </row>
    <row r="11" spans="1:8" x14ac:dyDescent="0.45">
      <c r="A11" t="s">
        <v>149</v>
      </c>
    </row>
    <row r="13" spans="1:8" x14ac:dyDescent="0.45">
      <c r="A13" s="1" t="s">
        <v>119</v>
      </c>
      <c r="B13" s="1" t="s">
        <v>150</v>
      </c>
      <c r="C13" s="1" t="s">
        <v>151</v>
      </c>
      <c r="D13" s="1" t="s">
        <v>152</v>
      </c>
      <c r="E13" s="1" t="s">
        <v>153</v>
      </c>
      <c r="F13" s="1" t="s">
        <v>154</v>
      </c>
      <c r="G13" s="1" t="s">
        <v>155</v>
      </c>
      <c r="H13" s="1" t="s">
        <v>156</v>
      </c>
    </row>
    <row r="14" spans="1:8" x14ac:dyDescent="0.45">
      <c r="A14">
        <v>1</v>
      </c>
      <c r="B14" s="6">
        <f>$B$7^2/5*A14^5+$B$7*$B$8/2*A14^4+($B$8^2+2*$B$7*$B$9)/3*A14^3+$B$8*$B$9*A14^2+$B$9^2*A14</f>
        <v>5.2132000329875049E-2</v>
      </c>
      <c r="C14" s="6">
        <f>SQRT(B14/A14)</f>
        <v>0.22832433144515074</v>
      </c>
      <c r="D14" s="6">
        <f>(LN($B$3/$B$4)+$B$5*A14+0.5*B14)/SQRT(B14)</f>
        <v>0.15795951284150145</v>
      </c>
      <c r="E14" s="6">
        <f>D14-SQRT(B14)</f>
        <v>-7.0364818603649293E-2</v>
      </c>
      <c r="F14" s="6">
        <f>$B$3*_xlfn.NORM.S.DIST(D14,TRUE)-$B$4*EXP(-$B$5*A14)*_xlfn.NORM.S.DIST(E14,TRUE)</f>
        <v>9.5499999999965297</v>
      </c>
      <c r="G14">
        <v>9.5500000000000007</v>
      </c>
      <c r="H14" s="3">
        <f>F14-G14</f>
        <v>-3.4710012641880894E-12</v>
      </c>
    </row>
    <row r="15" spans="1:8" x14ac:dyDescent="0.45">
      <c r="A15">
        <v>1.25</v>
      </c>
      <c r="B15" s="6">
        <f>$B$7^2/5*A15^5+$B$7*$B$8/2*A15^4+($B$8^2+2*$B$7*$B$9)/3*A15^3+$B$8*$B$9*A15^2+$B$9^2*A15</f>
        <v>8.9987782132213923E-2</v>
      </c>
      <c r="C15" s="6">
        <f>SQRT(B15/A15)</f>
        <v>0.26830994335985975</v>
      </c>
      <c r="D15" s="6">
        <f>(LN($B$3/$B$4)+$B$5*A15+0.5*B15)/SQRT(B15)</f>
        <v>0.19165931326273186</v>
      </c>
      <c r="E15" s="6">
        <f>D15-SQRT(B15)</f>
        <v>-0.1083203229331505</v>
      </c>
      <c r="F15" s="6">
        <f>$B$3*_xlfn.NORM.S.DIST(D15,TRUE)-$B$4*EXP(-$B$5*A15)*_xlfn.NORM.S.DIST(E15,TRUE)</f>
        <v>12.47999999999378</v>
      </c>
      <c r="G15">
        <v>12.48</v>
      </c>
      <c r="H15" s="3">
        <f>F15-G15</f>
        <v>-6.2208016515796771E-12</v>
      </c>
    </row>
    <row r="16" spans="1:8" x14ac:dyDescent="0.45">
      <c r="A16">
        <v>2</v>
      </c>
      <c r="B16" s="6">
        <f>$B$7^2/5*A16^5+$B$7*$B$8/2*A16^4+($B$8^2+2*$B$7*$B$9)/3*A16^3+$B$8*$B$9*A16^2+$B$9^2*A16</f>
        <v>0.32922160200668393</v>
      </c>
      <c r="C16" s="6">
        <f>SQRT(B16/A16)</f>
        <v>0.40572256654435918</v>
      </c>
      <c r="D16" s="6">
        <f>(LN($B$3/$B$4)+$B$5*A16+0.5*B16)/SQRT(B16)</f>
        <v>0.32174584317944516</v>
      </c>
      <c r="E16" s="6">
        <f>D16-SQRT(B16)</f>
        <v>-0.25203251298840817</v>
      </c>
      <c r="F16" s="6">
        <f>$B$3*_xlfn.NORM.S.DIST(D16,TRUE)-$B$4*EXP(-$B$5*A16)*_xlfn.NORM.S.DIST(E16,TRUE)</f>
        <v>23.359999999975756</v>
      </c>
      <c r="G16">
        <v>23.36</v>
      </c>
      <c r="H16" s="3">
        <f>F16-G16</f>
        <v>-2.4243718144134618E-11</v>
      </c>
    </row>
    <row r="17" spans="1:4" x14ac:dyDescent="0.45">
      <c r="C17" t="s">
        <v>157</v>
      </c>
      <c r="D17" s="11">
        <f>SUMSQ(H14:H16)</f>
        <v>6.3850409241653386E-22</v>
      </c>
    </row>
    <row r="20" spans="1:4" x14ac:dyDescent="0.45">
      <c r="A20" s="1" t="s">
        <v>158</v>
      </c>
      <c r="B20" s="1" t="s">
        <v>159</v>
      </c>
      <c r="C20" s="1" t="s">
        <v>160</v>
      </c>
    </row>
    <row r="21" spans="1:4" x14ac:dyDescent="0.45">
      <c r="A21">
        <v>0</v>
      </c>
      <c r="B21" s="6">
        <f>$B$7*A21^2+$B$8*A21+$B$9</f>
        <v>9.9881280434000005E-2</v>
      </c>
      <c r="C21" s="6">
        <f>$B$7^2/5*A21^5+$B$7*$B$8/2*A21^4+($B$8^2+2*$B$7*$B$9)/3*A21^3+$B$8*$B$9*A21^2+$B$9^2*A21</f>
        <v>0</v>
      </c>
    </row>
    <row r="22" spans="1:4" x14ac:dyDescent="0.45">
      <c r="A22">
        <v>0.05</v>
      </c>
      <c r="B22" s="6">
        <f>$B$7*A22^2+$B$8*A22+$B$9</f>
        <v>0.11001091480718</v>
      </c>
      <c r="C22" s="6">
        <f>$B$7^2/5*A22^5+$B$7*$B$8/2*A22^4+($B$8^2+2*$B$7*$B$9)/3*A22^3+$B$8*$B$9*A22^2+$B$9^2*A22</f>
        <v>5.5089327865801745E-4</v>
      </c>
    </row>
    <row r="23" spans="1:4" x14ac:dyDescent="0.45">
      <c r="A23">
        <v>0.1</v>
      </c>
      <c r="B23" s="6">
        <f>$B$7*A23^2+$B$8*A23+$B$9</f>
        <v>0.12039034276472001</v>
      </c>
      <c r="C23" s="6">
        <f>$B$7^2/5*A23^5+$B$7*$B$8/2*A23^4+($B$8^2+2*$B$7*$B$9)/3*A23^3+$B$8*$B$9*A23^2+$B$9^2*A23</f>
        <v>1.2146616306604272E-3</v>
      </c>
    </row>
    <row r="24" spans="1:4" x14ac:dyDescent="0.45">
      <c r="A24">
        <v>0.15</v>
      </c>
      <c r="B24" s="6">
        <f>$B$7*A24^2+$B$8*A24+$B$9</f>
        <v>0.13101956430662001</v>
      </c>
      <c r="C24" s="6">
        <f>$B$7^2/5*A24^5+$B$7*$B$8/2*A24^4+($B$8^2+2*$B$7*$B$9)/3*A24^3+$B$8*$B$9*A24^2+$B$9^2*A24</f>
        <v>2.0049575061991719E-3</v>
      </c>
    </row>
    <row r="25" spans="1:4" x14ac:dyDescent="0.45">
      <c r="A25">
        <v>0.2</v>
      </c>
      <c r="B25" s="6">
        <f>$B$7*A25^2+$B$8*A25+$B$9</f>
        <v>0.14189857943288001</v>
      </c>
      <c r="C25" s="6">
        <f>$B$7^2/5*A25^5+$B$7*$B$8/2*A25^4+($B$8^2+2*$B$7*$B$9)/3*A25^3+$B$8*$B$9*A25^2+$B$9^2*A25</f>
        <v>2.9362205293453495E-3</v>
      </c>
    </row>
    <row r="26" spans="1:4" x14ac:dyDescent="0.45">
      <c r="A26">
        <v>0.25</v>
      </c>
      <c r="B26" s="6">
        <f>$B$7*A26^2+$B$8*A26+$B$9</f>
        <v>0.1530273881435</v>
      </c>
      <c r="C26" s="6">
        <f>$B$7^2/5*A26^5+$B$7*$B$8/2*A26^4+($B$8^2+2*$B$7*$B$9)/3*A26^3+$B$8*$B$9*A26^2+$B$9^2*A26</f>
        <v>4.0236962170996458E-3</v>
      </c>
    </row>
    <row r="27" spans="1:4" x14ac:dyDescent="0.45">
      <c r="A27">
        <v>0.3</v>
      </c>
      <c r="B27" s="6">
        <f>$B$7*A27^2+$B$8*A27+$B$9</f>
        <v>0.16440599043848</v>
      </c>
      <c r="C27" s="6">
        <f>$B$7^2/5*A27^5+$B$7*$B$8/2*A27^4+($B$8^2+2*$B$7*$B$9)/3*A27^3+$B$8*$B$9*A27^2+$B$9^2*A27</f>
        <v>5.2834546984427758E-3</v>
      </c>
    </row>
    <row r="28" spans="1:4" x14ac:dyDescent="0.45">
      <c r="A28">
        <v>0.35</v>
      </c>
      <c r="B28" s="6">
        <f>$B$7*A28^2+$B$8*A28+$B$9</f>
        <v>0.17603438631782001</v>
      </c>
      <c r="C28" s="6">
        <f>$B$7^2/5*A28^5+$B$7*$B$8/2*A28^4+($B$8^2+2*$B$7*$B$9)/3*A28^3+$B$8*$B$9*A28^2+$B$9^2*A28</f>
        <v>6.7324094333859157E-3</v>
      </c>
    </row>
    <row r="29" spans="1:4" x14ac:dyDescent="0.45">
      <c r="A29">
        <v>0.4</v>
      </c>
      <c r="B29" s="6">
        <f>$B$7*A29^2+$B$8*A29+$B$9</f>
        <v>0.18791257578152001</v>
      </c>
      <c r="C29" s="6">
        <f>$B$7^2/5*A29^5+$B$7*$B$8/2*A29^4+($B$8^2+2*$B$7*$B$9)/3*A29^3+$B$8*$B$9*A29^2+$B$9^2*A29</f>
        <v>8.3883359320211445E-3</v>
      </c>
    </row>
    <row r="30" spans="1:4" x14ac:dyDescent="0.45">
      <c r="A30">
        <v>0.45</v>
      </c>
      <c r="B30" s="6">
        <f>$B$7*A30^2+$B$8*A30+$B$9</f>
        <v>0.20004055882958</v>
      </c>
      <c r="C30" s="6">
        <f>$B$7^2/5*A30^5+$B$7*$B$8/2*A30^4+($B$8^2+2*$B$7*$B$9)/3*A30^3+$B$8*$B$9*A30^2+$B$9^2*A30</f>
        <v>1.0269890473571871E-2</v>
      </c>
    </row>
    <row r="31" spans="1:4" x14ac:dyDescent="0.45">
      <c r="A31">
        <v>0.5</v>
      </c>
      <c r="B31" s="6">
        <f>$B$7*A31^2+$B$8*A31+$B$9</f>
        <v>0.21241833546200001</v>
      </c>
      <c r="C31" s="6">
        <f>$B$7^2/5*A31^5+$B$7*$B$8/2*A31^4+($B$8^2+2*$B$7*$B$9)/3*A31^3+$B$8*$B$9*A31^2+$B$9^2*A31</f>
        <v>1.2396628825443278E-2</v>
      </c>
    </row>
    <row r="32" spans="1:4" x14ac:dyDescent="0.45">
      <c r="A32">
        <v>0.55000000000000004</v>
      </c>
      <c r="B32" s="6">
        <f>$B$7*A32^2+$B$8*A32+$B$9</f>
        <v>0.22504590567878002</v>
      </c>
      <c r="C32" s="6">
        <f>$B$7^2/5*A32^5+$B$7*$B$8/2*A32^4+($B$8^2+2*$B$7*$B$9)/3*A32^3+$B$8*$B$9*A32^2+$B$9^2*A32</f>
        <v>1.4789024962272758E-2</v>
      </c>
    </row>
    <row r="33" spans="1:3" x14ac:dyDescent="0.45">
      <c r="A33">
        <v>0.6</v>
      </c>
      <c r="B33" s="6">
        <f>$B$7*A33^2+$B$8*A33+$B$9</f>
        <v>0.23792326947991999</v>
      </c>
      <c r="C33" s="6">
        <f>$B$7^2/5*A33^5+$B$7*$B$8/2*A33^4+($B$8^2+2*$B$7*$B$9)/3*A33^3+$B$8*$B$9*A33^2+$B$9^2*A33</f>
        <v>1.7468489784980341E-2</v>
      </c>
    </row>
    <row r="34" spans="1:3" x14ac:dyDescent="0.45">
      <c r="A34">
        <v>0.65</v>
      </c>
      <c r="B34" s="6">
        <f>$B$7*A34^2+$B$8*A34+$B$9</f>
        <v>0.25105042686542001</v>
      </c>
      <c r="C34" s="6">
        <f>$B$7^2/5*A34^5+$B$7*$B$8/2*A34^4+($B$8^2+2*$B$7*$B$9)/3*A34^3+$B$8*$B$9*A34^2+$B$9^2*A34</f>
        <v>2.0457389839819151E-2</v>
      </c>
    </row>
    <row r="35" spans="1:3" x14ac:dyDescent="0.45">
      <c r="A35">
        <v>0.7</v>
      </c>
      <c r="B35" s="6">
        <f>$B$7*A35^2+$B$8*A35+$B$9</f>
        <v>0.26442737783527998</v>
      </c>
      <c r="C35" s="6">
        <f>$B$7^2/5*A35^5+$B$7*$B$8/2*A35^4+($B$8^2+2*$B$7*$B$9)/3*A35^3+$B$8*$B$9*A35^2+$B$9^2*A35</f>
        <v>2.3779066037425807E-2</v>
      </c>
    </row>
    <row r="36" spans="1:3" x14ac:dyDescent="0.45">
      <c r="A36">
        <v>0.75</v>
      </c>
      <c r="B36" s="6">
        <f>$B$7*A36^2+$B$8*A36+$B$9</f>
        <v>0.2780541223895</v>
      </c>
      <c r="C36" s="6">
        <f>$B$7^2/5*A36^5+$B$7*$B$8/2*A36^4+($B$8^2+2*$B$7*$B$9)/3*A36^3+$B$8*$B$9*A36^2+$B$9^2*A36</f>
        <v>2.7457852371870907E-2</v>
      </c>
    </row>
    <row r="37" spans="1:3" x14ac:dyDescent="0.45">
      <c r="A37">
        <v>0.8</v>
      </c>
      <c r="B37" s="6">
        <f>$B$7*A37^2+$B$8*A37+$B$9</f>
        <v>0.29193066052808003</v>
      </c>
      <c r="C37" s="6">
        <f>$B$7^2/5*A37^5+$B$7*$B$8/2*A37^4+($B$8^2+2*$B$7*$B$9)/3*A37^3+$B$8*$B$9*A37^2+$B$9^2*A37</f>
        <v>3.1519094639709422E-2</v>
      </c>
    </row>
    <row r="38" spans="1:3" x14ac:dyDescent="0.45">
      <c r="A38">
        <v>0.85</v>
      </c>
      <c r="B38" s="6">
        <f>$B$7*A38^2+$B$8*A38+$B$9</f>
        <v>0.30605699225102001</v>
      </c>
      <c r="C38" s="6">
        <f>$B$7^2/5*A38^5+$B$7*$B$8/2*A38^4+($B$8^2+2*$B$7*$B$9)/3*A38^3+$B$8*$B$9*A38^2+$B$9^2*A38</f>
        <v>3.5989169159031123E-2</v>
      </c>
    </row>
    <row r="39" spans="1:3" x14ac:dyDescent="0.45">
      <c r="A39">
        <v>0.9</v>
      </c>
      <c r="B39" s="6">
        <f>$B$7*A39^2+$B$8*A39+$B$9</f>
        <v>0.32043311755832005</v>
      </c>
      <c r="C39" s="6">
        <f>$B$7^2/5*A39^5+$B$7*$B$8/2*A39^4+($B$8^2+2*$B$7*$B$9)/3*A39^3+$B$8*$B$9*A39^2+$B$9^2*A39</f>
        <v>4.0895501488511121E-2</v>
      </c>
    </row>
    <row r="40" spans="1:3" x14ac:dyDescent="0.45">
      <c r="A40">
        <v>0.95</v>
      </c>
      <c r="B40" s="6">
        <f>$B$7*A40^2+$B$8*A40+$B$9</f>
        <v>0.33505903644998003</v>
      </c>
      <c r="C40" s="6">
        <f>$B$7^2/5*A40^5+$B$7*$B$8/2*A40^4+($B$8^2+2*$B$7*$B$9)/3*A40^3+$B$8*$B$9*A40^2+$B$9^2*A40</f>
        <v>4.6266585146460121E-2</v>
      </c>
    </row>
    <row r="41" spans="1:3" x14ac:dyDescent="0.45">
      <c r="A41">
        <v>1</v>
      </c>
      <c r="B41" s="6">
        <f>$B$7*A41^2+$B$8*A41+$B$9</f>
        <v>0.34993474892600002</v>
      </c>
      <c r="C41" s="6">
        <f>$B$7^2/5*A41^5+$B$7*$B$8/2*A41^4+($B$8^2+2*$B$7*$B$9)/3*A41^3+$B$8*$B$9*A41^2+$B$9^2*A41</f>
        <v>5.2132000329875049E-2</v>
      </c>
    </row>
    <row r="42" spans="1:3" x14ac:dyDescent="0.45">
      <c r="A42">
        <v>1.05</v>
      </c>
      <c r="B42" s="6">
        <f>$B$7*A42^2+$B$8*A42+$B$9</f>
        <v>0.36506025498638006</v>
      </c>
      <c r="C42" s="6">
        <f>$B$7^2/5*A42^5+$B$7*$B$8/2*A42^4+($B$8^2+2*$B$7*$B$9)/3*A42^3+$B$8*$B$9*A42^2+$B$9^2*A42</f>
        <v>5.852243263348935E-2</v>
      </c>
    </row>
    <row r="43" spans="1:3" x14ac:dyDescent="0.45">
      <c r="A43">
        <v>1.1000000000000001</v>
      </c>
      <c r="B43" s="6">
        <f>$B$7*A43^2+$B$8*A43+$B$9</f>
        <v>0.38043555463112005</v>
      </c>
      <c r="C43" s="6">
        <f>$B$7^2/5*A43^5+$B$7*$B$8/2*A43^4+($B$8^2+2*$B$7*$B$9)/3*A43^3+$B$8*$B$9*A43^2+$B$9^2*A43</f>
        <v>6.5469691768823515E-2</v>
      </c>
    </row>
    <row r="44" spans="1:3" x14ac:dyDescent="0.45">
      <c r="A44">
        <v>1.1499999999999999</v>
      </c>
      <c r="B44" s="6">
        <f>$B$7*A44^2+$B$8*A44+$B$9</f>
        <v>0.39606064786021999</v>
      </c>
      <c r="C44" s="6">
        <f>$B$7^2/5*A44^5+$B$7*$B$8/2*A44^4+($B$8^2+2*$B$7*$B$9)/3*A44^3+$B$8*$B$9*A44^2+$B$9^2*A44</f>
        <v>7.3006730283235372E-2</v>
      </c>
    </row>
    <row r="45" spans="1:3" x14ac:dyDescent="0.45">
      <c r="A45">
        <v>1.2</v>
      </c>
      <c r="B45" s="6">
        <f>$B$7*A45^2+$B$8*A45+$B$9</f>
        <v>0.41193553467368005</v>
      </c>
      <c r="C45" s="6">
        <f>$B$7^2/5*A45^5+$B$7*$B$8/2*A45^4+($B$8^2+2*$B$7*$B$9)/3*A45^3+$B$8*$B$9*A45^2+$B$9^2*A45</f>
        <v>8.1167662278970834E-2</v>
      </c>
    </row>
    <row r="46" spans="1:3" x14ac:dyDescent="0.45">
      <c r="A46">
        <v>1.25</v>
      </c>
      <c r="B46" s="6">
        <f>$B$7*A46^2+$B$8*A46+$B$9</f>
        <v>0.42806021507150005</v>
      </c>
      <c r="C46" s="6">
        <f>$B$7^2/5*A46^5+$B$7*$B$8/2*A46^4+($B$8^2+2*$B$7*$B$9)/3*A46^3+$B$8*$B$9*A46^2+$B$9^2*A46</f>
        <v>8.9987782132213923E-2</v>
      </c>
    </row>
    <row r="47" spans="1:3" x14ac:dyDescent="0.45">
      <c r="A47">
        <v>1.3</v>
      </c>
      <c r="B47" s="6">
        <f>$B$7*A47^2+$B$8*A47+$B$9</f>
        <v>0.44443468905368005</v>
      </c>
      <c r="C47" s="6">
        <f>$B$7^2/5*A47^5+$B$7*$B$8/2*A47^4+($B$8^2+2*$B$7*$B$9)/3*A47^3+$B$8*$B$9*A47^2+$B$9^2*A47</f>
        <v>9.9503583212137509E-2</v>
      </c>
    </row>
    <row r="48" spans="1:3" x14ac:dyDescent="0.45">
      <c r="A48">
        <v>1.35</v>
      </c>
      <c r="B48" s="6">
        <f>$B$7*A48^2+$B$8*A48+$B$9</f>
        <v>0.46105895662022006</v>
      </c>
      <c r="C48" s="6">
        <f>$B$7^2/5*A48^5+$B$7*$B$8/2*A48^4+($B$8^2+2*$B$7*$B$9)/3*A48^3+$B$8*$B$9*A48^2+$B$9^2*A48</f>
        <v>0.10975277659995365</v>
      </c>
    </row>
    <row r="49" spans="1:3" x14ac:dyDescent="0.45">
      <c r="A49">
        <v>1.4</v>
      </c>
      <c r="B49" s="6">
        <f>$B$7*A49^2+$B$8*A49+$B$9</f>
        <v>0.47793301777112002</v>
      </c>
      <c r="C49" s="6">
        <f>$B$7^2/5*A49^5+$B$7*$B$8/2*A49^4+($B$8^2+2*$B$7*$B$9)/3*A49^3+$B$8*$B$9*A49^2+$B$9^2*A49</f>
        <v>0.12077430980796394</v>
      </c>
    </row>
    <row r="50" spans="1:3" x14ac:dyDescent="0.45">
      <c r="A50">
        <v>1.45</v>
      </c>
      <c r="B50" s="6">
        <f>$B$7*A50^2+$B$8*A50+$B$9</f>
        <v>0.49505687250638003</v>
      </c>
      <c r="C50" s="6">
        <f>$B$7^2/5*A50^5+$B$7*$B$8/2*A50^4+($B$8^2+2*$B$7*$B$9)/3*A50^3+$B$8*$B$9*A50^2+$B$9^2*A50</f>
        <v>0.13260838549861023</v>
      </c>
    </row>
    <row r="51" spans="1:3" x14ac:dyDescent="0.45">
      <c r="A51">
        <v>1.5</v>
      </c>
      <c r="B51" s="6">
        <f>$B$7*A51^2+$B$8*A51+$B$9</f>
        <v>0.51243052082600005</v>
      </c>
      <c r="C51" s="6">
        <f>$B$7^2/5*A51^5+$B$7*$B$8/2*A51^4+($B$8^2+2*$B$7*$B$9)/3*A51^3+$B$8*$B$9*A51^2+$B$9^2*A51</f>
        <v>0.14529648020352467</v>
      </c>
    </row>
    <row r="52" spans="1:3" x14ac:dyDescent="0.45">
      <c r="A52">
        <v>1.55</v>
      </c>
      <c r="B52" s="6">
        <f>$B$7*A52^2+$B$8*A52+$B$9</f>
        <v>0.53005396272998007</v>
      </c>
      <c r="C52" s="6">
        <f>$B$7^2/5*A52^5+$B$7*$B$8/2*A52^4+($B$8^2+2*$B$7*$B$9)/3*A52^3+$B$8*$B$9*A52^2+$B$9^2*A52</f>
        <v>0.15888136304258041</v>
      </c>
    </row>
    <row r="53" spans="1:3" x14ac:dyDescent="0.45">
      <c r="A53">
        <v>1.6</v>
      </c>
      <c r="B53" s="6">
        <f>$B$7*A53^2+$B$8*A53+$B$9</f>
        <v>0.54792719821832003</v>
      </c>
      <c r="C53" s="6">
        <f>$B$7^2/5*A53^5+$B$7*$B$8/2*A53^4+($B$8^2+2*$B$7*$B$9)/3*A53^3+$B$8*$B$9*A53^2+$B$9^2*A53</f>
        <v>0.17340711444294199</v>
      </c>
    </row>
    <row r="54" spans="1:3" x14ac:dyDescent="0.45">
      <c r="A54">
        <v>1.65</v>
      </c>
      <c r="B54" s="6">
        <f>$B$7*A54^2+$B$8*A54+$B$9</f>
        <v>0.56605022729101995</v>
      </c>
      <c r="C54" s="6">
        <f>$B$7^2/5*A54^5+$B$7*$B$8/2*A54^4+($B$8^2+2*$B$7*$B$9)/3*A54^3+$B$8*$B$9*A54^2+$B$9^2*A54</f>
        <v>0.18891914485811565</v>
      </c>
    </row>
    <row r="55" spans="1:3" x14ac:dyDescent="0.45">
      <c r="A55">
        <v>1.7</v>
      </c>
      <c r="B55" s="6">
        <f>$B$7*A55^2+$B$8*A55+$B$9</f>
        <v>0.58442304994808003</v>
      </c>
      <c r="C55" s="6">
        <f>$B$7^2/5*A55^5+$B$7*$B$8/2*A55^4+($B$8^2+2*$B$7*$B$9)/3*A55^3+$B$8*$B$9*A55^2+$B$9^2*A55</f>
        <v>0.20546421348700006</v>
      </c>
    </row>
    <row r="56" spans="1:3" x14ac:dyDescent="0.45">
      <c r="A56">
        <v>1.75</v>
      </c>
      <c r="B56" s="6">
        <f>$B$7*A56^2+$B$8*A56+$B$9</f>
        <v>0.60304566618950006</v>
      </c>
      <c r="C56" s="6">
        <f>$B$7^2/5*A56^5+$B$7*$B$8/2*A56^4+($B$8^2+2*$B$7*$B$9)/3*A56^3+$B$8*$B$9*A56^2+$B$9^2*A56</f>
        <v>0.22309044699293651</v>
      </c>
    </row>
    <row r="57" spans="1:3" x14ac:dyDescent="0.45">
      <c r="A57">
        <v>1.8</v>
      </c>
      <c r="B57" s="6">
        <f>$B$7*A57^2+$B$8*A57+$B$9</f>
        <v>0.62191807601528004</v>
      </c>
      <c r="C57" s="6">
        <f>$B$7^2/5*A57^5+$B$7*$B$8/2*A57^4+($B$8^2+2*$B$7*$B$9)/3*A57^3+$B$8*$B$9*A57^2+$B$9^2*A57</f>
        <v>0.24184735822275924</v>
      </c>
    </row>
    <row r="58" spans="1:3" x14ac:dyDescent="0.45">
      <c r="A58">
        <v>1.85</v>
      </c>
      <c r="B58" s="6">
        <f>$B$7*A58^2+$B$8*A58+$B$9</f>
        <v>0.64104027942542008</v>
      </c>
      <c r="C58" s="6">
        <f>$B$7^2/5*A58^5+$B$7*$B$8/2*A58^4+($B$8^2+2*$B$7*$B$9)/3*A58^3+$B$8*$B$9*A58^2+$B$9^2*A58</f>
        <v>0.26178586492584621</v>
      </c>
    </row>
    <row r="59" spans="1:3" x14ac:dyDescent="0.45">
      <c r="A59">
        <v>1.9</v>
      </c>
      <c r="B59" s="6">
        <f>$B$7*A59^2+$B$8*A59+$B$9</f>
        <v>0.66041227641991995</v>
      </c>
      <c r="C59" s="6">
        <f>$B$7^2/5*A59^5+$B$7*$B$8/2*A59^4+($B$8^2+2*$B$7*$B$9)/3*A59^3+$B$8*$B$9*A59^2+$B$9^2*A59</f>
        <v>0.28295830847316927</v>
      </c>
    </row>
    <row r="60" spans="1:3" x14ac:dyDescent="0.45">
      <c r="A60">
        <v>1.95</v>
      </c>
      <c r="B60" s="6">
        <f>$B$7*A60^2+$B$8*A60+$B$9</f>
        <v>0.68003406699878</v>
      </c>
      <c r="C60" s="6">
        <f>$B$7^2/5*A60^5+$B$7*$B$8/2*A60^4+($B$8^2+2*$B$7*$B$9)/3*A60^3+$B$8*$B$9*A60^2+$B$9^2*A60</f>
        <v>0.30541847257634486</v>
      </c>
    </row>
    <row r="61" spans="1:3" x14ac:dyDescent="0.45">
      <c r="A61">
        <v>2</v>
      </c>
      <c r="B61" s="6">
        <f>$B$7*A61^2+$B$8*A61+$B$9</f>
        <v>0.69990565116199999</v>
      </c>
      <c r="C61" s="6">
        <f>$B$7^2/5*A61^5+$B$7*$B$8/2*A61^4+($B$8^2+2*$B$7*$B$9)/3*A61^3+$B$8*$B$9*A61^2+$B$9^2*A61</f>
        <v>0.32922160200668393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5682-2911-4194-B869-86B3C810FCFB}">
  <dimension ref="A1:N2020"/>
  <sheetViews>
    <sheetView workbookViewId="0">
      <selection activeCell="H22" sqref="H22:N2020"/>
    </sheetView>
  </sheetViews>
  <sheetFormatPr defaultRowHeight="14.25" x14ac:dyDescent="0.45"/>
  <cols>
    <col min="1" max="1" width="44.59765625" customWidth="1"/>
    <col min="2" max="6" width="18.59765625" customWidth="1"/>
    <col min="8" max="14" width="15.59765625" customWidth="1"/>
  </cols>
  <sheetData>
    <row r="1" spans="1:6" ht="16.899999999999999" x14ac:dyDescent="0.5">
      <c r="A1" s="2" t="s">
        <v>161</v>
      </c>
    </row>
    <row r="3" spans="1:6" x14ac:dyDescent="0.45">
      <c r="A3" s="1" t="s">
        <v>143</v>
      </c>
      <c r="B3">
        <f>Ej3_Calib!B3</f>
        <v>100</v>
      </c>
    </row>
    <row r="4" spans="1:6" x14ac:dyDescent="0.45">
      <c r="A4" s="1" t="s">
        <v>144</v>
      </c>
      <c r="B4">
        <f>Ej3_Calib!B4</f>
        <v>100</v>
      </c>
    </row>
    <row r="5" spans="1:6" x14ac:dyDescent="0.45">
      <c r="A5" s="1" t="s">
        <v>145</v>
      </c>
      <c r="B5">
        <f>Ej3_Calib!B5</f>
        <v>0.01</v>
      </c>
    </row>
    <row r="6" spans="1:6" x14ac:dyDescent="0.45">
      <c r="A6" s="1" t="s">
        <v>162</v>
      </c>
      <c r="B6">
        <v>2</v>
      </c>
    </row>
    <row r="8" spans="1:6" x14ac:dyDescent="0.45">
      <c r="A8" s="1" t="s">
        <v>163</v>
      </c>
      <c r="B8" s="1" t="s">
        <v>164</v>
      </c>
      <c r="C8" s="1" t="s">
        <v>165</v>
      </c>
      <c r="D8" s="1" t="s">
        <v>166</v>
      </c>
      <c r="E8" s="1" t="s">
        <v>167</v>
      </c>
      <c r="F8" s="1" t="s">
        <v>168</v>
      </c>
    </row>
    <row r="9" spans="1:6" x14ac:dyDescent="0.45">
      <c r="A9">
        <v>1</v>
      </c>
      <c r="B9">
        <v>1.1499999999999999</v>
      </c>
      <c r="C9" s="6">
        <f>Ej3_Calib!$B$7*B9^2+Ej3_Calib!$B$8*B9+Ej3_Calib!$B$9</f>
        <v>0.39606064786021999</v>
      </c>
      <c r="D9" s="6">
        <f>Ej3_Calib!$B$7^2/5*B9^5+Ej3_Calib!$B$7*Ej3_Calib!$B$8/2*B9^4+(Ej3_Calib!$B$8^2+2*Ej3_Calib!$B$7*Ej3_Calib!$B$9)/3*B9^3+Ej3_Calib!$B$8*Ej3_Calib!$B$9*B9^2+Ej3_Calib!$B$9^2*B9</f>
        <v>7.3006730283235372E-2</v>
      </c>
      <c r="E9" s="6">
        <f>D9</f>
        <v>7.3006730283235372E-2</v>
      </c>
      <c r="F9" s="6">
        <f>SQRT(E9)</f>
        <v>0.27019757638297826</v>
      </c>
    </row>
    <row r="10" spans="1:6" x14ac:dyDescent="0.45">
      <c r="A10">
        <v>2</v>
      </c>
      <c r="B10">
        <v>1.3</v>
      </c>
      <c r="C10" s="6">
        <f>Ej3_Calib!$B$7*B10^2+Ej3_Calib!$B$8*B10+Ej3_Calib!$B$9</f>
        <v>0.44443468905368005</v>
      </c>
      <c r="D10" s="6">
        <f>Ej3_Calib!$B$7^2/5*B10^5+Ej3_Calib!$B$7*Ej3_Calib!$B$8/2*B10^4+(Ej3_Calib!$B$8^2+2*Ej3_Calib!$B$7*Ej3_Calib!$B$9)/3*B10^3+Ej3_Calib!$B$8*Ej3_Calib!$B$9*B10^2+Ej3_Calib!$B$9^2*B10</f>
        <v>9.9503583212137509E-2</v>
      </c>
      <c r="E10" s="6">
        <f>D10-D9</f>
        <v>2.6496852928902137E-2</v>
      </c>
      <c r="F10" s="6">
        <f>SQRT(E10)</f>
        <v>0.16277853952195953</v>
      </c>
    </row>
    <row r="11" spans="1:6" x14ac:dyDescent="0.45">
      <c r="A11">
        <v>3</v>
      </c>
      <c r="B11">
        <v>1.6</v>
      </c>
      <c r="C11" s="6">
        <f>Ej3_Calib!$B$7*B11^2+Ej3_Calib!$B$8*B11+Ej3_Calib!$B$9</f>
        <v>0.54792719821832003</v>
      </c>
      <c r="D11" s="6">
        <f>Ej3_Calib!$B$7^2/5*B11^5+Ej3_Calib!$B$7*Ej3_Calib!$B$8/2*B11^4+(Ej3_Calib!$B$8^2+2*Ej3_Calib!$B$7*Ej3_Calib!$B$9)/3*B11^3+Ej3_Calib!$B$8*Ej3_Calib!$B$9*B11^2+Ej3_Calib!$B$9^2*B11</f>
        <v>0.17340711444294199</v>
      </c>
      <c r="E11" s="6">
        <f>D11-D10</f>
        <v>7.3903531230804481E-2</v>
      </c>
      <c r="F11" s="6">
        <f>SQRT(E11)</f>
        <v>0.27185203922502493</v>
      </c>
    </row>
    <row r="12" spans="1:6" x14ac:dyDescent="0.45">
      <c r="A12">
        <v>4</v>
      </c>
      <c r="B12">
        <v>1.7</v>
      </c>
      <c r="C12" s="6">
        <f>Ej3_Calib!$B$7*B12^2+Ej3_Calib!$B$8*B12+Ej3_Calib!$B$9</f>
        <v>0.58442304994808003</v>
      </c>
      <c r="D12" s="6">
        <f>Ej3_Calib!$B$7^2/5*B12^5+Ej3_Calib!$B$7*Ej3_Calib!$B$8/2*B12^4+(Ej3_Calib!$B$8^2+2*Ej3_Calib!$B$7*Ej3_Calib!$B$9)/3*B12^3+Ej3_Calib!$B$8*Ej3_Calib!$B$9*B12^2+Ej3_Calib!$B$9^2*B12</f>
        <v>0.20546421348700006</v>
      </c>
      <c r="E12" s="6">
        <f>D12-D11</f>
        <v>3.2057099044058068E-2</v>
      </c>
      <c r="F12" s="6">
        <f>SQRT(E12)</f>
        <v>0.17904496374949525</v>
      </c>
    </row>
    <row r="14" spans="1:6" x14ac:dyDescent="0.45">
      <c r="A14" s="1" t="s">
        <v>169</v>
      </c>
    </row>
    <row r="15" spans="1:6" x14ac:dyDescent="0.45">
      <c r="A15" t="s">
        <v>170</v>
      </c>
    </row>
    <row r="17" spans="1:14" x14ac:dyDescent="0.45">
      <c r="A17" s="1" t="s">
        <v>171</v>
      </c>
    </row>
    <row r="18" spans="1:14" x14ac:dyDescent="0.45">
      <c r="A18" t="s">
        <v>172</v>
      </c>
      <c r="B18" s="12">
        <f ca="1">AVERAGE(N21:N2020)</f>
        <v>13.722788663714306</v>
      </c>
      <c r="D18" t="s">
        <v>178</v>
      </c>
      <c r="F18" s="12">
        <f>($B$3*EXP($B$5*B9)+$B$3*EXP($B$5*B10)+$B$3*EXP($B$5*B11)+$B$3*EXP($B$5*B12))/4</f>
        <v>101.44813135751858</v>
      </c>
    </row>
    <row r="19" spans="1:14" x14ac:dyDescent="0.45">
      <c r="A19" t="s">
        <v>173</v>
      </c>
      <c r="B19" s="12">
        <f ca="1">_xlfn.STDEV.S(N21:N2020)</f>
        <v>23.519676643378855</v>
      </c>
      <c r="D19" t="s">
        <v>179</v>
      </c>
      <c r="F19" s="12">
        <f ca="1">AVERAGE(L21:L2020)</f>
        <v>102.10334222272854</v>
      </c>
    </row>
    <row r="20" spans="1:14" x14ac:dyDescent="0.45">
      <c r="A20" t="s">
        <v>174</v>
      </c>
      <c r="B20" s="12">
        <f ca="1">B19/SQRT(2000)</f>
        <v>0.52591595783409195</v>
      </c>
      <c r="H20" s="1" t="s">
        <v>180</v>
      </c>
      <c r="I20" s="1" t="s">
        <v>181</v>
      </c>
      <c r="J20" s="1" t="s">
        <v>182</v>
      </c>
      <c r="K20" s="1" t="s">
        <v>183</v>
      </c>
      <c r="L20" s="1" t="s">
        <v>184</v>
      </c>
      <c r="M20" s="1" t="s">
        <v>185</v>
      </c>
      <c r="N20" s="1" t="s">
        <v>186</v>
      </c>
    </row>
    <row r="21" spans="1:14" x14ac:dyDescent="0.45">
      <c r="A21" t="s">
        <v>175</v>
      </c>
      <c r="B21" s="12">
        <f ca="1">B18-1.96*B20</f>
        <v>12.691993386359487</v>
      </c>
      <c r="H21">
        <f ca="1">_xlfn.NORM.S.INV(RAND())</f>
        <v>0.17791990916790612</v>
      </c>
      <c r="I21">
        <f ca="1">_xlfn.NORM.S.INV(RAND())</f>
        <v>1.2608853660257728</v>
      </c>
      <c r="J21">
        <f ca="1">_xlfn.NORM.S.INV(RAND())</f>
        <v>0.38129478591122729</v>
      </c>
      <c r="K21">
        <f ca="1">_xlfn.NORM.S.INV(RAND())</f>
        <v>-0.86499742226279308</v>
      </c>
      <c r="L21">
        <f ca="1">($B$3*EXP($B$5*$B$9-$D$9/2+$F$9*H21)+$B$3*EXP($B$5*$B$10-$D$10/2+$F$9*H21+$F$10*I21)+$B$3*EXP($B$5*$B$11-$D$11/2+$F$9*H21+$F$10*I21+$F$11*J21)+$B$3*EXP($B$5*$B$12-$D$12/2+$F$9*H21+$F$10*I21+$F$11*J21+$F$12*K21))/4</f>
        <v>118.00018802627906</v>
      </c>
      <c r="M21">
        <f ca="1">MAX(L21-$B$4,0)</f>
        <v>18.000188026279062</v>
      </c>
      <c r="N21">
        <f ca="1">M21*EXP(-$B$5*$B$6)</f>
        <v>17.643760422630876</v>
      </c>
    </row>
    <row r="22" spans="1:14" x14ac:dyDescent="0.45">
      <c r="A22" t="s">
        <v>176</v>
      </c>
      <c r="B22" s="12">
        <f ca="1">B18+1.96*B20</f>
        <v>14.753583941069126</v>
      </c>
      <c r="H22">
        <f t="shared" ref="H22:K85" ca="1" si="0">_xlfn.NORM.S.INV(RAND())</f>
        <v>0.35258911184829234</v>
      </c>
      <c r="I22">
        <f t="shared" ca="1" si="0"/>
        <v>0.35682664513074414</v>
      </c>
      <c r="J22">
        <f t="shared" ca="1" si="0"/>
        <v>-1.1260081789381664</v>
      </c>
      <c r="K22">
        <f t="shared" ca="1" si="0"/>
        <v>-0.82699553529258329</v>
      </c>
      <c r="L22">
        <f t="shared" ref="L22:L85" ca="1" si="1">($B$3*EXP($B$5*$B$9-$D$9/2+$F$9*H22)+$B$3*EXP($B$5*$B$10-$D$10/2+$F$9*H22+$F$10*I22)+$B$3*EXP($B$5*$B$11-$D$11/2+$F$9*H22+$F$10*I22+$F$11*J22)+$B$3*EXP($B$5*$B$12-$D$12/2+$F$9*H22+$F$10*I22+$F$11*J22+$F$12*K22))/4</f>
        <v>91.890088523927034</v>
      </c>
      <c r="M22">
        <f t="shared" ref="M22:M85" ca="1" si="2">MAX(L22-$B$4,0)</f>
        <v>0</v>
      </c>
      <c r="N22">
        <f t="shared" ref="N22:N85" ca="1" si="3">M22*EXP(-$B$5*$B$6)</f>
        <v>0</v>
      </c>
    </row>
    <row r="23" spans="1:14" x14ac:dyDescent="0.45">
      <c r="A23" t="s">
        <v>177</v>
      </c>
      <c r="B23" s="12">
        <v>13.6212</v>
      </c>
      <c r="H23">
        <f t="shared" ca="1" si="0"/>
        <v>-0.86413043004661849</v>
      </c>
      <c r="I23">
        <f t="shared" ca="1" si="0"/>
        <v>0.27054219830336756</v>
      </c>
      <c r="J23">
        <f t="shared" ca="1" si="0"/>
        <v>-0.5489699277363379</v>
      </c>
      <c r="K23">
        <f t="shared" ca="1" si="0"/>
        <v>1.0954231205584943</v>
      </c>
      <c r="L23">
        <f t="shared" ca="1" si="1"/>
        <v>75.743168348479571</v>
      </c>
      <c r="M23">
        <f t="shared" ca="1" si="2"/>
        <v>0</v>
      </c>
      <c r="N23">
        <f t="shared" ca="1" si="3"/>
        <v>0</v>
      </c>
    </row>
    <row r="24" spans="1:14" x14ac:dyDescent="0.45">
      <c r="H24">
        <f t="shared" ca="1" si="0"/>
        <v>-1.8800596263461538</v>
      </c>
      <c r="I24">
        <f t="shared" ca="1" si="0"/>
        <v>-0.25817808987733615</v>
      </c>
      <c r="J24">
        <f t="shared" ca="1" si="0"/>
        <v>1.3328160898748374</v>
      </c>
      <c r="K24">
        <f t="shared" ca="1" si="0"/>
        <v>-0.25205471461645906</v>
      </c>
      <c r="L24">
        <f t="shared" ca="1" si="1"/>
        <v>66.061788808563421</v>
      </c>
      <c r="M24">
        <f t="shared" ca="1" si="2"/>
        <v>0</v>
      </c>
      <c r="N24">
        <f t="shared" ca="1" si="3"/>
        <v>0</v>
      </c>
    </row>
    <row r="25" spans="1:14" x14ac:dyDescent="0.45">
      <c r="H25">
        <f t="shared" ca="1" si="0"/>
        <v>0.59085800554816204</v>
      </c>
      <c r="I25">
        <f t="shared" ca="1" si="0"/>
        <v>0.42593508087495358</v>
      </c>
      <c r="J25">
        <f t="shared" ca="1" si="0"/>
        <v>1.8596842504598694</v>
      </c>
      <c r="K25">
        <f t="shared" ca="1" si="0"/>
        <v>0.87508388089050604</v>
      </c>
      <c r="L25">
        <f t="shared" ca="1" si="1"/>
        <v>163.40243108036125</v>
      </c>
      <c r="M25">
        <f t="shared" ca="1" si="2"/>
        <v>63.402431080361254</v>
      </c>
      <c r="N25">
        <f t="shared" ca="1" si="3"/>
        <v>62.146978829393085</v>
      </c>
    </row>
    <row r="26" spans="1:14" x14ac:dyDescent="0.45">
      <c r="H26">
        <f t="shared" ca="1" si="0"/>
        <v>1.6676533001193345</v>
      </c>
      <c r="I26">
        <f t="shared" ca="1" si="0"/>
        <v>0.30749458594495122</v>
      </c>
      <c r="J26">
        <f t="shared" ca="1" si="0"/>
        <v>-0.34899728324160306</v>
      </c>
      <c r="K26">
        <f t="shared" ca="1" si="0"/>
        <v>0.45809011586275461</v>
      </c>
      <c r="L26">
        <f t="shared" ca="1" si="1"/>
        <v>150.34243237508633</v>
      </c>
      <c r="M26">
        <f t="shared" ca="1" si="2"/>
        <v>50.342432375086332</v>
      </c>
      <c r="N26">
        <f t="shared" ca="1" si="3"/>
        <v>49.345585425094669</v>
      </c>
    </row>
    <row r="27" spans="1:14" x14ac:dyDescent="0.45">
      <c r="H27">
        <f t="shared" ca="1" si="0"/>
        <v>0.30211679032690597</v>
      </c>
      <c r="I27">
        <f t="shared" ca="1" si="0"/>
        <v>-1.9730900485445464</v>
      </c>
      <c r="J27">
        <f t="shared" ca="1" si="0"/>
        <v>-0.57470349511352925</v>
      </c>
      <c r="K27">
        <f t="shared" ca="1" si="0"/>
        <v>-4.3549201480616223E-2</v>
      </c>
      <c r="L27">
        <f t="shared" ca="1" si="1"/>
        <v>76.427577311728314</v>
      </c>
      <c r="M27">
        <f t="shared" ca="1" si="2"/>
        <v>0</v>
      </c>
      <c r="N27">
        <f t="shared" ca="1" si="3"/>
        <v>0</v>
      </c>
    </row>
    <row r="28" spans="1:14" x14ac:dyDescent="0.45">
      <c r="H28">
        <f t="shared" ca="1" si="0"/>
        <v>-0.65122888975189408</v>
      </c>
      <c r="I28">
        <f t="shared" ca="1" si="0"/>
        <v>0.34416456823401409</v>
      </c>
      <c r="J28">
        <f t="shared" ca="1" si="0"/>
        <v>-1.0500545491834024</v>
      </c>
      <c r="K28">
        <f t="shared" ca="1" si="0"/>
        <v>0.55395067925036401</v>
      </c>
      <c r="L28">
        <f t="shared" ca="1" si="1"/>
        <v>74.246296462020865</v>
      </c>
      <c r="M28">
        <f t="shared" ca="1" si="2"/>
        <v>0</v>
      </c>
      <c r="N28">
        <f t="shared" ca="1" si="3"/>
        <v>0</v>
      </c>
    </row>
    <row r="29" spans="1:14" x14ac:dyDescent="0.45">
      <c r="H29">
        <f t="shared" ca="1" si="0"/>
        <v>0.60318228948862784</v>
      </c>
      <c r="I29">
        <f t="shared" ca="1" si="0"/>
        <v>-1.0451606312086767</v>
      </c>
      <c r="J29">
        <f t="shared" ca="1" si="0"/>
        <v>1.4438051865186463</v>
      </c>
      <c r="K29">
        <f t="shared" ca="1" si="0"/>
        <v>1.5697515951468703</v>
      </c>
      <c r="L29">
        <f t="shared" ca="1" si="1"/>
        <v>131.55028269752333</v>
      </c>
      <c r="M29">
        <f t="shared" ca="1" si="2"/>
        <v>31.550282697523329</v>
      </c>
      <c r="N29">
        <f t="shared" ca="1" si="3"/>
        <v>30.925545242565441</v>
      </c>
    </row>
    <row r="30" spans="1:14" x14ac:dyDescent="0.45">
      <c r="H30">
        <f t="shared" ca="1" si="0"/>
        <v>-2.1601714021613314</v>
      </c>
      <c r="I30">
        <f t="shared" ca="1" si="0"/>
        <v>-1.4899043364227329</v>
      </c>
      <c r="J30">
        <f t="shared" ca="1" si="0"/>
        <v>-1.1068340401749623</v>
      </c>
      <c r="K30">
        <f t="shared" ca="1" si="0"/>
        <v>1.645481537519399</v>
      </c>
      <c r="L30">
        <f t="shared" ca="1" si="1"/>
        <v>41.67695786602772</v>
      </c>
      <c r="M30">
        <f t="shared" ca="1" si="2"/>
        <v>0</v>
      </c>
      <c r="N30">
        <f t="shared" ca="1" si="3"/>
        <v>0</v>
      </c>
    </row>
    <row r="31" spans="1:14" x14ac:dyDescent="0.45">
      <c r="H31">
        <f t="shared" ca="1" si="0"/>
        <v>-1.3123725349913342</v>
      </c>
      <c r="I31">
        <f t="shared" ca="1" si="0"/>
        <v>-1.1999294693729718</v>
      </c>
      <c r="J31">
        <f t="shared" ca="1" si="0"/>
        <v>0.79469843237305327</v>
      </c>
      <c r="K31">
        <f t="shared" ca="1" si="0"/>
        <v>-0.11271638802298041</v>
      </c>
      <c r="L31">
        <f t="shared" ca="1" si="1"/>
        <v>63.793193738497884</v>
      </c>
      <c r="M31">
        <f t="shared" ca="1" si="2"/>
        <v>0</v>
      </c>
      <c r="N31">
        <f t="shared" ca="1" si="3"/>
        <v>0</v>
      </c>
    </row>
    <row r="32" spans="1:14" x14ac:dyDescent="0.45">
      <c r="H32">
        <f t="shared" ca="1" si="0"/>
        <v>-1.7297517843762662</v>
      </c>
      <c r="I32">
        <f t="shared" ca="1" si="0"/>
        <v>0.66422744183661253</v>
      </c>
      <c r="J32">
        <f t="shared" ca="1" si="0"/>
        <v>-1.2169757195442705</v>
      </c>
      <c r="K32">
        <f t="shared" ca="1" si="0"/>
        <v>0.40212448324399158</v>
      </c>
      <c r="L32">
        <f t="shared" ca="1" si="1"/>
        <v>56.154008445465969</v>
      </c>
      <c r="M32">
        <f t="shared" ca="1" si="2"/>
        <v>0</v>
      </c>
      <c r="N32">
        <f t="shared" ca="1" si="3"/>
        <v>0</v>
      </c>
    </row>
    <row r="33" spans="8:14" x14ac:dyDescent="0.45">
      <c r="H33">
        <f t="shared" ca="1" si="0"/>
        <v>0.81004913258461875</v>
      </c>
      <c r="I33">
        <f t="shared" ca="1" si="0"/>
        <v>0.36303372495277608</v>
      </c>
      <c r="J33">
        <f t="shared" ca="1" si="0"/>
        <v>2.2363759023925529</v>
      </c>
      <c r="K33">
        <f t="shared" ca="1" si="0"/>
        <v>-8.4468587145081875E-2</v>
      </c>
      <c r="L33">
        <f t="shared" ca="1" si="1"/>
        <v>173.47485501373299</v>
      </c>
      <c r="M33">
        <f t="shared" ca="1" si="2"/>
        <v>73.474855013732991</v>
      </c>
      <c r="N33">
        <f t="shared" ca="1" si="3"/>
        <v>72.019955405867279</v>
      </c>
    </row>
    <row r="34" spans="8:14" x14ac:dyDescent="0.45">
      <c r="H34">
        <f t="shared" ca="1" si="0"/>
        <v>0.64570401830681279</v>
      </c>
      <c r="I34">
        <f t="shared" ca="1" si="0"/>
        <v>-0.23862873896854431</v>
      </c>
      <c r="J34">
        <f t="shared" ca="1" si="0"/>
        <v>1.4660907324349974</v>
      </c>
      <c r="K34">
        <f t="shared" ca="1" si="0"/>
        <v>-0.60167942128866903</v>
      </c>
      <c r="L34">
        <f t="shared" ca="1" si="1"/>
        <v>131.51747284731368</v>
      </c>
      <c r="M34">
        <f t="shared" ca="1" si="2"/>
        <v>31.517472847313684</v>
      </c>
      <c r="N34">
        <f t="shared" ca="1" si="3"/>
        <v>30.893385070918555</v>
      </c>
    </row>
    <row r="35" spans="8:14" x14ac:dyDescent="0.45">
      <c r="H35">
        <f t="shared" ca="1" si="0"/>
        <v>0.8929573476756969</v>
      </c>
      <c r="I35">
        <f t="shared" ca="1" si="0"/>
        <v>-0.28942298921284204</v>
      </c>
      <c r="J35">
        <f t="shared" ca="1" si="0"/>
        <v>1.2387334856841836</v>
      </c>
      <c r="K35">
        <f t="shared" ca="1" si="0"/>
        <v>0.68801130939132427</v>
      </c>
      <c r="L35">
        <f t="shared" ca="1" si="1"/>
        <v>144.04273954903189</v>
      </c>
      <c r="M35">
        <f t="shared" ca="1" si="2"/>
        <v>44.042739549031893</v>
      </c>
      <c r="N35">
        <f t="shared" ca="1" si="3"/>
        <v>43.170634874756018</v>
      </c>
    </row>
    <row r="36" spans="8:14" x14ac:dyDescent="0.45">
      <c r="H36">
        <f t="shared" ca="1" si="0"/>
        <v>1.7519248459970402</v>
      </c>
      <c r="I36">
        <f t="shared" ca="1" si="0"/>
        <v>-1.0249975956687956</v>
      </c>
      <c r="J36">
        <f t="shared" ca="1" si="0"/>
        <v>-0.93203741346376845</v>
      </c>
      <c r="K36">
        <f t="shared" ca="1" si="0"/>
        <v>0.51731806903127242</v>
      </c>
      <c r="L36">
        <f t="shared" ca="1" si="1"/>
        <v>122.99670102728271</v>
      </c>
      <c r="M36">
        <f t="shared" ca="1" si="2"/>
        <v>22.996701027282711</v>
      </c>
      <c r="N36">
        <f t="shared" ca="1" si="3"/>
        <v>22.541335837374611</v>
      </c>
    </row>
    <row r="37" spans="8:14" x14ac:dyDescent="0.45">
      <c r="H37">
        <f t="shared" ca="1" si="0"/>
        <v>0.5420609702090069</v>
      </c>
      <c r="I37">
        <f t="shared" ca="1" si="0"/>
        <v>-1.176431980637501</v>
      </c>
      <c r="J37">
        <f t="shared" ca="1" si="0"/>
        <v>0.99663249152338818</v>
      </c>
      <c r="K37">
        <f t="shared" ca="1" si="0"/>
        <v>1.5970041418935454</v>
      </c>
      <c r="L37">
        <f t="shared" ca="1" si="1"/>
        <v>118.7446516437662</v>
      </c>
      <c r="M37">
        <f t="shared" ca="1" si="2"/>
        <v>18.744651643766204</v>
      </c>
      <c r="N37">
        <f t="shared" ca="1" si="3"/>
        <v>18.373482672816923</v>
      </c>
    </row>
    <row r="38" spans="8:14" x14ac:dyDescent="0.45">
      <c r="H38">
        <f t="shared" ca="1" si="0"/>
        <v>-1.4297997322513663</v>
      </c>
      <c r="I38">
        <f t="shared" ca="1" si="0"/>
        <v>0.49195822803910672</v>
      </c>
      <c r="J38">
        <f t="shared" ca="1" si="0"/>
        <v>1.0409092682282681</v>
      </c>
      <c r="K38">
        <f t="shared" ca="1" si="0"/>
        <v>1.8286251558872033</v>
      </c>
      <c r="L38">
        <f t="shared" ca="1" si="1"/>
        <v>88.169779083862466</v>
      </c>
      <c r="M38">
        <f t="shared" ca="1" si="2"/>
        <v>0</v>
      </c>
      <c r="N38">
        <f t="shared" ca="1" si="3"/>
        <v>0</v>
      </c>
    </row>
    <row r="39" spans="8:14" x14ac:dyDescent="0.45">
      <c r="H39">
        <f t="shared" ca="1" si="0"/>
        <v>0.56532333708841975</v>
      </c>
      <c r="I39">
        <f t="shared" ca="1" si="0"/>
        <v>0.94974692236475411</v>
      </c>
      <c r="J39">
        <f t="shared" ca="1" si="0"/>
        <v>-1.7387672493419475</v>
      </c>
      <c r="K39">
        <f t="shared" ca="1" si="0"/>
        <v>-0.21127433846107188</v>
      </c>
      <c r="L39">
        <f t="shared" ca="1" si="1"/>
        <v>99.646061107372674</v>
      </c>
      <c r="M39">
        <f t="shared" ca="1" si="2"/>
        <v>0</v>
      </c>
      <c r="N39">
        <f t="shared" ca="1" si="3"/>
        <v>0</v>
      </c>
    </row>
    <row r="40" spans="8:14" x14ac:dyDescent="0.45">
      <c r="H40">
        <f t="shared" ca="1" si="0"/>
        <v>-1.7420877606608927</v>
      </c>
      <c r="I40">
        <f t="shared" ca="1" si="0"/>
        <v>-0.36396171635740621</v>
      </c>
      <c r="J40">
        <f t="shared" ca="1" si="0"/>
        <v>1.5264267770508197</v>
      </c>
      <c r="K40">
        <f t="shared" ca="1" si="0"/>
        <v>-0.61420495049989887</v>
      </c>
      <c r="L40">
        <f t="shared" ca="1" si="1"/>
        <v>68.499889672618025</v>
      </c>
      <c r="M40">
        <f t="shared" ca="1" si="2"/>
        <v>0</v>
      </c>
      <c r="N40">
        <f t="shared" ca="1" si="3"/>
        <v>0</v>
      </c>
    </row>
    <row r="41" spans="8:14" x14ac:dyDescent="0.45">
      <c r="H41">
        <f t="shared" ca="1" si="0"/>
        <v>0.61099572535621227</v>
      </c>
      <c r="I41">
        <f t="shared" ca="1" si="0"/>
        <v>-0.65519417817002501</v>
      </c>
      <c r="J41">
        <f t="shared" ca="1" si="0"/>
        <v>0.49181879431446701</v>
      </c>
      <c r="K41">
        <f t="shared" ca="1" si="0"/>
        <v>-1.303823966236012</v>
      </c>
      <c r="L41">
        <f t="shared" ca="1" si="1"/>
        <v>104.55290484322279</v>
      </c>
      <c r="M41">
        <f t="shared" ca="1" si="2"/>
        <v>4.552904843222791</v>
      </c>
      <c r="N41">
        <f t="shared" ca="1" si="3"/>
        <v>4.4627512870188806</v>
      </c>
    </row>
    <row r="42" spans="8:14" x14ac:dyDescent="0.45">
      <c r="H42">
        <f t="shared" ca="1" si="0"/>
        <v>0.59355111288219242</v>
      </c>
      <c r="I42">
        <f t="shared" ca="1" si="0"/>
        <v>-1.6430900138019116</v>
      </c>
      <c r="J42">
        <f t="shared" ca="1" si="0"/>
        <v>0.51650603448254861</v>
      </c>
      <c r="K42">
        <f t="shared" ca="1" si="0"/>
        <v>0.46011814502068638</v>
      </c>
      <c r="L42">
        <f t="shared" ca="1" si="1"/>
        <v>100.11856222611549</v>
      </c>
      <c r="M42">
        <f t="shared" ca="1" si="2"/>
        <v>0.11856222611548617</v>
      </c>
      <c r="N42">
        <f t="shared" ca="1" si="3"/>
        <v>0.11621453674269508</v>
      </c>
    </row>
    <row r="43" spans="8:14" x14ac:dyDescent="0.45">
      <c r="H43">
        <f t="shared" ca="1" si="0"/>
        <v>-0.62755870659737356</v>
      </c>
      <c r="I43">
        <f t="shared" ca="1" si="0"/>
        <v>1.7223961961760208</v>
      </c>
      <c r="J43">
        <f t="shared" ca="1" si="0"/>
        <v>0.14292009644888654</v>
      </c>
      <c r="K43">
        <f t="shared" ca="1" si="0"/>
        <v>-0.74963267793848354</v>
      </c>
      <c r="L43">
        <f t="shared" ca="1" si="1"/>
        <v>97.858218974111509</v>
      </c>
      <c r="M43">
        <f t="shared" ca="1" si="2"/>
        <v>0</v>
      </c>
      <c r="N43">
        <f t="shared" ca="1" si="3"/>
        <v>0</v>
      </c>
    </row>
    <row r="44" spans="8:14" x14ac:dyDescent="0.45">
      <c r="H44">
        <f t="shared" ca="1" si="0"/>
        <v>1.5846322181692061</v>
      </c>
      <c r="I44">
        <f t="shared" ca="1" si="0"/>
        <v>1.9647266572651241</v>
      </c>
      <c r="J44">
        <f t="shared" ca="1" si="0"/>
        <v>-0.50815031750774498</v>
      </c>
      <c r="K44">
        <f t="shared" ca="1" si="0"/>
        <v>-1.4497630276540079</v>
      </c>
      <c r="L44">
        <f t="shared" ca="1" si="1"/>
        <v>163.75947869883458</v>
      </c>
      <c r="M44">
        <f t="shared" ca="1" si="2"/>
        <v>63.759478698834585</v>
      </c>
      <c r="N44">
        <f t="shared" ca="1" si="3"/>
        <v>62.49695643132798</v>
      </c>
    </row>
    <row r="45" spans="8:14" x14ac:dyDescent="0.45">
      <c r="H45">
        <f t="shared" ca="1" si="0"/>
        <v>1.4356052860597839</v>
      </c>
      <c r="I45">
        <f t="shared" ca="1" si="0"/>
        <v>-0.35361844702427669</v>
      </c>
      <c r="J45">
        <f t="shared" ca="1" si="0"/>
        <v>1.0980888357063003</v>
      </c>
      <c r="K45">
        <f t="shared" ca="1" si="0"/>
        <v>0.68924902637534113</v>
      </c>
      <c r="L45">
        <f t="shared" ca="1" si="1"/>
        <v>161.84020681698237</v>
      </c>
      <c r="M45">
        <f t="shared" ca="1" si="2"/>
        <v>61.840206816982374</v>
      </c>
      <c r="N45">
        <f t="shared" ca="1" si="3"/>
        <v>60.615688679021481</v>
      </c>
    </row>
    <row r="46" spans="8:14" x14ac:dyDescent="0.45">
      <c r="H46">
        <f t="shared" ca="1" si="0"/>
        <v>0.65825796788111024</v>
      </c>
      <c r="I46">
        <f t="shared" ca="1" si="0"/>
        <v>1.0872127476129008</v>
      </c>
      <c r="J46">
        <f t="shared" ca="1" si="0"/>
        <v>-1.415624528674815</v>
      </c>
      <c r="K46">
        <f t="shared" ca="1" si="0"/>
        <v>0.30228627287168991</v>
      </c>
      <c r="L46">
        <f t="shared" ca="1" si="1"/>
        <v>109.6022050640575</v>
      </c>
      <c r="M46">
        <f t="shared" ca="1" si="2"/>
        <v>9.6022050640575003</v>
      </c>
      <c r="N46">
        <f t="shared" ca="1" si="3"/>
        <v>9.4120686646085687</v>
      </c>
    </row>
    <row r="47" spans="8:14" x14ac:dyDescent="0.45">
      <c r="H47">
        <f t="shared" ca="1" si="0"/>
        <v>0.26140004917928733</v>
      </c>
      <c r="I47">
        <f t="shared" ca="1" si="0"/>
        <v>0.87907794653891091</v>
      </c>
      <c r="J47">
        <f t="shared" ca="1" si="0"/>
        <v>-0.46004125985810612</v>
      </c>
      <c r="K47">
        <f t="shared" ca="1" si="0"/>
        <v>-0.15094781387154427</v>
      </c>
      <c r="L47">
        <f t="shared" ca="1" si="1"/>
        <v>105.86482754793553</v>
      </c>
      <c r="M47">
        <f t="shared" ca="1" si="2"/>
        <v>5.8648275479355334</v>
      </c>
      <c r="N47">
        <f t="shared" ca="1" si="3"/>
        <v>5.7486961816593203</v>
      </c>
    </row>
    <row r="48" spans="8:14" x14ac:dyDescent="0.45">
      <c r="H48">
        <f t="shared" ca="1" si="0"/>
        <v>-0.11826747011547287</v>
      </c>
      <c r="I48">
        <f t="shared" ca="1" si="0"/>
        <v>-1.1385580371536608</v>
      </c>
      <c r="J48">
        <f t="shared" ca="1" si="0"/>
        <v>-0.89590101045414872</v>
      </c>
      <c r="K48">
        <f t="shared" ca="1" si="0"/>
        <v>-0.58646979043147729</v>
      </c>
      <c r="L48">
        <f t="shared" ca="1" si="1"/>
        <v>70.730324225033215</v>
      </c>
      <c r="M48">
        <f t="shared" ca="1" si="2"/>
        <v>0</v>
      </c>
      <c r="N48">
        <f t="shared" ca="1" si="3"/>
        <v>0</v>
      </c>
    </row>
    <row r="49" spans="8:14" x14ac:dyDescent="0.45">
      <c r="H49">
        <f t="shared" ca="1" si="0"/>
        <v>0.50362528367065773</v>
      </c>
      <c r="I49">
        <f t="shared" ca="1" si="0"/>
        <v>1.788787075377519</v>
      </c>
      <c r="J49">
        <f t="shared" ca="1" si="0"/>
        <v>-0.56934812311684224</v>
      </c>
      <c r="K49">
        <f t="shared" ca="1" si="0"/>
        <v>-0.34980378866640144</v>
      </c>
      <c r="L49">
        <f t="shared" ca="1" si="1"/>
        <v>123.77289631687505</v>
      </c>
      <c r="M49">
        <f t="shared" ca="1" si="2"/>
        <v>23.772896316875048</v>
      </c>
      <c r="N49">
        <f t="shared" ca="1" si="3"/>
        <v>23.302161430459972</v>
      </c>
    </row>
    <row r="50" spans="8:14" x14ac:dyDescent="0.45">
      <c r="H50">
        <f t="shared" ca="1" si="0"/>
        <v>-0.85691131921282027</v>
      </c>
      <c r="I50">
        <f t="shared" ca="1" si="0"/>
        <v>-1.0468668687012959E-2</v>
      </c>
      <c r="J50">
        <f t="shared" ca="1" si="0"/>
        <v>-0.82371518348692041</v>
      </c>
      <c r="K50">
        <f t="shared" ca="1" si="0"/>
        <v>1.1099701891684632</v>
      </c>
      <c r="L50">
        <f t="shared" ca="1" si="1"/>
        <v>70.894545184873735</v>
      </c>
      <c r="M50">
        <f t="shared" ca="1" si="2"/>
        <v>0</v>
      </c>
      <c r="N50">
        <f t="shared" ca="1" si="3"/>
        <v>0</v>
      </c>
    </row>
    <row r="51" spans="8:14" x14ac:dyDescent="0.45">
      <c r="H51">
        <f t="shared" ca="1" si="0"/>
        <v>0.88523172362447444</v>
      </c>
      <c r="I51">
        <f t="shared" ca="1" si="0"/>
        <v>0.20716597020434946</v>
      </c>
      <c r="J51">
        <f t="shared" ca="1" si="0"/>
        <v>-0.41316123436263957</v>
      </c>
      <c r="K51">
        <f t="shared" ca="1" si="0"/>
        <v>0.97898769563217003</v>
      </c>
      <c r="L51">
        <f t="shared" ca="1" si="1"/>
        <v>122.08708050585894</v>
      </c>
      <c r="M51">
        <f t="shared" ca="1" si="2"/>
        <v>22.087080505858935</v>
      </c>
      <c r="N51">
        <f t="shared" ca="1" si="3"/>
        <v>21.649727009062424</v>
      </c>
    </row>
    <row r="52" spans="8:14" x14ac:dyDescent="0.45">
      <c r="H52">
        <f t="shared" ca="1" si="0"/>
        <v>-0.26446407668159427</v>
      </c>
      <c r="I52">
        <f t="shared" ca="1" si="0"/>
        <v>6.3746972383745007E-2</v>
      </c>
      <c r="J52">
        <f t="shared" ca="1" si="0"/>
        <v>1.0470192383124399</v>
      </c>
      <c r="K52">
        <f t="shared" ca="1" si="0"/>
        <v>0.19028512167115036</v>
      </c>
      <c r="L52">
        <f t="shared" ca="1" si="1"/>
        <v>104.18860603274645</v>
      </c>
      <c r="M52">
        <f t="shared" ca="1" si="2"/>
        <v>4.1886060327464492</v>
      </c>
      <c r="N52">
        <f t="shared" ca="1" si="3"/>
        <v>4.1056660763027413</v>
      </c>
    </row>
    <row r="53" spans="8:14" x14ac:dyDescent="0.45">
      <c r="H53">
        <f t="shared" ca="1" si="0"/>
        <v>-0.56680176273163274</v>
      </c>
      <c r="I53">
        <f t="shared" ca="1" si="0"/>
        <v>0.57307843023302096</v>
      </c>
      <c r="J53">
        <f t="shared" ca="1" si="0"/>
        <v>1.1030096662313156</v>
      </c>
      <c r="K53">
        <f t="shared" ca="1" si="0"/>
        <v>-0.49330941020088498</v>
      </c>
      <c r="L53">
        <f t="shared" ca="1" si="1"/>
        <v>99.933487411660025</v>
      </c>
      <c r="M53">
        <f t="shared" ca="1" si="2"/>
        <v>0</v>
      </c>
      <c r="N53">
        <f t="shared" ca="1" si="3"/>
        <v>0</v>
      </c>
    </row>
    <row r="54" spans="8:14" x14ac:dyDescent="0.45">
      <c r="H54">
        <f t="shared" ca="1" si="0"/>
        <v>0.57036389136408661</v>
      </c>
      <c r="I54">
        <f t="shared" ca="1" si="0"/>
        <v>1.4167213496354334</v>
      </c>
      <c r="J54">
        <f t="shared" ca="1" si="0"/>
        <v>1.043484140094795</v>
      </c>
      <c r="K54">
        <f t="shared" ca="1" si="0"/>
        <v>-5.0857705579228793E-2</v>
      </c>
      <c r="L54">
        <f t="shared" ca="1" si="1"/>
        <v>153.66231994736182</v>
      </c>
      <c r="M54">
        <f t="shared" ca="1" si="2"/>
        <v>53.662319947361823</v>
      </c>
      <c r="N54">
        <f t="shared" ca="1" si="3"/>
        <v>52.599734818966688</v>
      </c>
    </row>
    <row r="55" spans="8:14" x14ac:dyDescent="0.45">
      <c r="H55">
        <f t="shared" ca="1" si="0"/>
        <v>-0.10557099987342909</v>
      </c>
      <c r="I55">
        <f t="shared" ca="1" si="0"/>
        <v>-0.45781989688429509</v>
      </c>
      <c r="J55">
        <f t="shared" ca="1" si="0"/>
        <v>-0.99670109769169468</v>
      </c>
      <c r="K55">
        <f t="shared" ca="1" si="0"/>
        <v>0.45160453978604642</v>
      </c>
      <c r="L55">
        <f t="shared" ca="1" si="1"/>
        <v>78.576304405594286</v>
      </c>
      <c r="M55">
        <f t="shared" ca="1" si="2"/>
        <v>0</v>
      </c>
      <c r="N55">
        <f t="shared" ca="1" si="3"/>
        <v>0</v>
      </c>
    </row>
    <row r="56" spans="8:14" x14ac:dyDescent="0.45">
      <c r="H56">
        <f t="shared" ca="1" si="0"/>
        <v>1.0101492680012465</v>
      </c>
      <c r="I56">
        <f t="shared" ca="1" si="0"/>
        <v>-1.4823604451376511</v>
      </c>
      <c r="J56">
        <f t="shared" ca="1" si="0"/>
        <v>-0.23632840033405453</v>
      </c>
      <c r="K56">
        <f t="shared" ca="1" si="0"/>
        <v>-0.62801910167637709</v>
      </c>
      <c r="L56">
        <f t="shared" ca="1" si="1"/>
        <v>99.301222149449188</v>
      </c>
      <c r="M56">
        <f t="shared" ca="1" si="2"/>
        <v>0</v>
      </c>
      <c r="N56">
        <f t="shared" ca="1" si="3"/>
        <v>0</v>
      </c>
    </row>
    <row r="57" spans="8:14" x14ac:dyDescent="0.45">
      <c r="H57">
        <f t="shared" ca="1" si="0"/>
        <v>0.24029689986719349</v>
      </c>
      <c r="I57">
        <f t="shared" ca="1" si="0"/>
        <v>-0.51575566772283621</v>
      </c>
      <c r="J57">
        <f t="shared" ca="1" si="0"/>
        <v>-0.91788473287032379</v>
      </c>
      <c r="K57">
        <f t="shared" ca="1" si="0"/>
        <v>0.76530657818772274</v>
      </c>
      <c r="L57">
        <f t="shared" ca="1" si="1"/>
        <v>87.587435093918259</v>
      </c>
      <c r="M57">
        <f t="shared" ca="1" si="2"/>
        <v>0</v>
      </c>
      <c r="N57">
        <f t="shared" ca="1" si="3"/>
        <v>0</v>
      </c>
    </row>
    <row r="58" spans="8:14" x14ac:dyDescent="0.45">
      <c r="H58">
        <f t="shared" ca="1" si="0"/>
        <v>-0.35505051039293001</v>
      </c>
      <c r="I58">
        <f t="shared" ca="1" si="0"/>
        <v>-0.63582450562968418</v>
      </c>
      <c r="J58">
        <f t="shared" ca="1" si="0"/>
        <v>0.47531676104383164</v>
      </c>
      <c r="K58">
        <f t="shared" ca="1" si="0"/>
        <v>0.25268013145184764</v>
      </c>
      <c r="L58">
        <f t="shared" ca="1" si="1"/>
        <v>85.987102791662579</v>
      </c>
      <c r="M58">
        <f t="shared" ca="1" si="2"/>
        <v>0</v>
      </c>
      <c r="N58">
        <f t="shared" ca="1" si="3"/>
        <v>0</v>
      </c>
    </row>
    <row r="59" spans="8:14" x14ac:dyDescent="0.45">
      <c r="H59">
        <f t="shared" ca="1" si="0"/>
        <v>1.0305516349519059</v>
      </c>
      <c r="I59">
        <f t="shared" ca="1" si="0"/>
        <v>0.11930480250094561</v>
      </c>
      <c r="J59">
        <f t="shared" ca="1" si="0"/>
        <v>0.62135907671279866</v>
      </c>
      <c r="K59">
        <f t="shared" ca="1" si="0"/>
        <v>-1.5687933378453049</v>
      </c>
      <c r="L59">
        <f t="shared" ca="1" si="1"/>
        <v>129.45520997886695</v>
      </c>
      <c r="M59">
        <f t="shared" ca="1" si="2"/>
        <v>29.455209978866947</v>
      </c>
      <c r="N59">
        <f t="shared" ca="1" si="3"/>
        <v>28.87195774325728</v>
      </c>
    </row>
    <row r="60" spans="8:14" x14ac:dyDescent="0.45">
      <c r="H60">
        <f t="shared" ca="1" si="0"/>
        <v>-3.2742643429952235E-2</v>
      </c>
      <c r="I60">
        <f t="shared" ca="1" si="0"/>
        <v>0.60247997428747835</v>
      </c>
      <c r="J60">
        <f t="shared" ca="1" si="0"/>
        <v>-0.16594263914017759</v>
      </c>
      <c r="K60">
        <f t="shared" ca="1" si="0"/>
        <v>0.70636330528478253</v>
      </c>
      <c r="L60">
        <f t="shared" ca="1" si="1"/>
        <v>102.07256556528273</v>
      </c>
      <c r="M60">
        <f t="shared" ca="1" si="2"/>
        <v>2.0725655652827299</v>
      </c>
      <c r="N60">
        <f t="shared" ca="1" si="3"/>
        <v>2.0315260174313972</v>
      </c>
    </row>
    <row r="61" spans="8:14" x14ac:dyDescent="0.45">
      <c r="H61">
        <f t="shared" ca="1" si="0"/>
        <v>1.6121196272415041</v>
      </c>
      <c r="I61">
        <f t="shared" ca="1" si="0"/>
        <v>-0.80393383415736119</v>
      </c>
      <c r="J61">
        <f t="shared" ca="1" si="0"/>
        <v>0.83748670699630523</v>
      </c>
      <c r="K61">
        <f t="shared" ca="1" si="0"/>
        <v>0.63505496499609104</v>
      </c>
      <c r="L61">
        <f t="shared" ca="1" si="1"/>
        <v>153.82763346862544</v>
      </c>
      <c r="M61">
        <f t="shared" ca="1" si="2"/>
        <v>53.827633468625436</v>
      </c>
      <c r="N61">
        <f t="shared" ca="1" si="3"/>
        <v>52.761774913188951</v>
      </c>
    </row>
    <row r="62" spans="8:14" x14ac:dyDescent="0.45">
      <c r="H62">
        <f t="shared" ca="1" si="0"/>
        <v>9.5347436269340641E-2</v>
      </c>
      <c r="I62">
        <f t="shared" ca="1" si="0"/>
        <v>2.3486850965002946</v>
      </c>
      <c r="J62">
        <f t="shared" ca="1" si="0"/>
        <v>0.70714723257562884</v>
      </c>
      <c r="K62">
        <f t="shared" ca="1" si="0"/>
        <v>1.3567524796646386</v>
      </c>
      <c r="L62">
        <f t="shared" ca="1" si="1"/>
        <v>157.0410171230472</v>
      </c>
      <c r="M62">
        <f t="shared" ca="1" si="2"/>
        <v>57.041017123047197</v>
      </c>
      <c r="N62">
        <f t="shared" ca="1" si="3"/>
        <v>55.911529308078769</v>
      </c>
    </row>
    <row r="63" spans="8:14" x14ac:dyDescent="0.45">
      <c r="H63">
        <f t="shared" ca="1" si="0"/>
        <v>-1.2608855070663723</v>
      </c>
      <c r="I63">
        <f t="shared" ca="1" si="0"/>
        <v>0.49539925984490235</v>
      </c>
      <c r="J63">
        <f t="shared" ca="1" si="0"/>
        <v>-0.35358890763551043</v>
      </c>
      <c r="K63">
        <f t="shared" ca="1" si="0"/>
        <v>0.47527429595669718</v>
      </c>
      <c r="L63">
        <f t="shared" ca="1" si="1"/>
        <v>69.734030227357678</v>
      </c>
      <c r="M63">
        <f t="shared" ca="1" si="2"/>
        <v>0</v>
      </c>
      <c r="N63">
        <f t="shared" ca="1" si="3"/>
        <v>0</v>
      </c>
    </row>
    <row r="64" spans="8:14" x14ac:dyDescent="0.45">
      <c r="H64">
        <f t="shared" ca="1" si="0"/>
        <v>-0.57916319093342694</v>
      </c>
      <c r="I64">
        <f t="shared" ca="1" si="0"/>
        <v>-0.61409818625057633</v>
      </c>
      <c r="J64">
        <f t="shared" ca="1" si="0"/>
        <v>-0.16383306500202671</v>
      </c>
      <c r="K64">
        <f t="shared" ca="1" si="0"/>
        <v>1.1043097504250234</v>
      </c>
      <c r="L64">
        <f t="shared" ca="1" si="1"/>
        <v>77.431230596197992</v>
      </c>
      <c r="M64">
        <f t="shared" ca="1" si="2"/>
        <v>0</v>
      </c>
      <c r="N64">
        <f t="shared" ca="1" si="3"/>
        <v>0</v>
      </c>
    </row>
    <row r="65" spans="8:14" x14ac:dyDescent="0.45">
      <c r="H65">
        <f t="shared" ca="1" si="0"/>
        <v>-0.10393971780018996</v>
      </c>
      <c r="I65">
        <f t="shared" ca="1" si="0"/>
        <v>-1.498488312938336</v>
      </c>
      <c r="J65">
        <f t="shared" ca="1" si="0"/>
        <v>-1.3340418187433327</v>
      </c>
      <c r="K65">
        <f t="shared" ca="1" si="0"/>
        <v>-0.97918547829965663</v>
      </c>
      <c r="L65">
        <f t="shared" ca="1" si="1"/>
        <v>64.622368701710073</v>
      </c>
      <c r="M65">
        <f t="shared" ca="1" si="2"/>
        <v>0</v>
      </c>
      <c r="N65">
        <f t="shared" ca="1" si="3"/>
        <v>0</v>
      </c>
    </row>
    <row r="66" spans="8:14" x14ac:dyDescent="0.45">
      <c r="H66">
        <f t="shared" ca="1" si="0"/>
        <v>0.27452250079395984</v>
      </c>
      <c r="I66">
        <f t="shared" ca="1" si="0"/>
        <v>-1.6082570827974745</v>
      </c>
      <c r="J66">
        <f t="shared" ca="1" si="0"/>
        <v>-0.48660507055795865</v>
      </c>
      <c r="K66">
        <f t="shared" ca="1" si="0"/>
        <v>-0.18334121959846494</v>
      </c>
      <c r="L66">
        <f t="shared" ca="1" si="1"/>
        <v>79.277577524798374</v>
      </c>
      <c r="M66">
        <f t="shared" ca="1" si="2"/>
        <v>0</v>
      </c>
      <c r="N66">
        <f t="shared" ca="1" si="3"/>
        <v>0</v>
      </c>
    </row>
    <row r="67" spans="8:14" x14ac:dyDescent="0.45">
      <c r="H67">
        <f t="shared" ca="1" si="0"/>
        <v>-1.5047221468784377</v>
      </c>
      <c r="I67">
        <f t="shared" ca="1" si="0"/>
        <v>-0.76251253426461874</v>
      </c>
      <c r="J67">
        <f t="shared" ca="1" si="0"/>
        <v>1.4244369967684822</v>
      </c>
      <c r="K67">
        <f t="shared" ca="1" si="0"/>
        <v>0.26548606612945691</v>
      </c>
      <c r="L67">
        <f t="shared" ca="1" si="1"/>
        <v>71.43912848583517</v>
      </c>
      <c r="M67">
        <f t="shared" ca="1" si="2"/>
        <v>0</v>
      </c>
      <c r="N67">
        <f t="shared" ca="1" si="3"/>
        <v>0</v>
      </c>
    </row>
    <row r="68" spans="8:14" x14ac:dyDescent="0.45">
      <c r="H68">
        <f t="shared" ca="1" si="0"/>
        <v>-0.94543192558753564</v>
      </c>
      <c r="I68">
        <f t="shared" ca="1" si="0"/>
        <v>-1.4541593823132013</v>
      </c>
      <c r="J68">
        <f t="shared" ca="1" si="0"/>
        <v>1.1469943001698251</v>
      </c>
      <c r="K68">
        <f t="shared" ca="1" si="0"/>
        <v>-1.082787703920896</v>
      </c>
      <c r="L68">
        <f t="shared" ca="1" si="1"/>
        <v>68.849640782318062</v>
      </c>
      <c r="M68">
        <f t="shared" ca="1" si="2"/>
        <v>0</v>
      </c>
      <c r="N68">
        <f t="shared" ca="1" si="3"/>
        <v>0</v>
      </c>
    </row>
    <row r="69" spans="8:14" x14ac:dyDescent="0.45">
      <c r="H69">
        <f t="shared" ca="1" si="0"/>
        <v>0.52020644039342012</v>
      </c>
      <c r="I69">
        <f t="shared" ca="1" si="0"/>
        <v>2.1827633275458229</v>
      </c>
      <c r="J69">
        <f t="shared" ca="1" si="0"/>
        <v>1.3526073379407235</v>
      </c>
      <c r="K69">
        <f t="shared" ca="1" si="0"/>
        <v>-0.19801515956466068</v>
      </c>
      <c r="L69">
        <f t="shared" ca="1" si="1"/>
        <v>175.39617956121282</v>
      </c>
      <c r="M69">
        <f t="shared" ca="1" si="2"/>
        <v>75.396179561212818</v>
      </c>
      <c r="N69">
        <f t="shared" ca="1" si="3"/>
        <v>73.903235178298701</v>
      </c>
    </row>
    <row r="70" spans="8:14" x14ac:dyDescent="0.45">
      <c r="H70">
        <f t="shared" ca="1" si="0"/>
        <v>0.49237072989454639</v>
      </c>
      <c r="I70">
        <f t="shared" ca="1" si="0"/>
        <v>1.1481577126074296</v>
      </c>
      <c r="J70">
        <f t="shared" ca="1" si="0"/>
        <v>1.0975122871778717</v>
      </c>
      <c r="K70">
        <f t="shared" ca="1" si="0"/>
        <v>0.27233122918938107</v>
      </c>
      <c r="L70">
        <f t="shared" ca="1" si="1"/>
        <v>148.97280055131722</v>
      </c>
      <c r="M70">
        <f t="shared" ca="1" si="2"/>
        <v>48.972800551317221</v>
      </c>
      <c r="N70">
        <f t="shared" ca="1" si="3"/>
        <v>48.003074128517468</v>
      </c>
    </row>
    <row r="71" spans="8:14" x14ac:dyDescent="0.45">
      <c r="H71">
        <f t="shared" ca="1" si="0"/>
        <v>1.4549208240951266</v>
      </c>
      <c r="I71">
        <f t="shared" ca="1" si="0"/>
        <v>-0.94481982116340213</v>
      </c>
      <c r="J71">
        <f t="shared" ca="1" si="0"/>
        <v>-0.77554442124528034</v>
      </c>
      <c r="K71">
        <f t="shared" ca="1" si="0"/>
        <v>0.27737415620328099</v>
      </c>
      <c r="L71">
        <f t="shared" ca="1" si="1"/>
        <v>115.51637612060536</v>
      </c>
      <c r="M71">
        <f t="shared" ca="1" si="2"/>
        <v>15.516376120605358</v>
      </c>
      <c r="N71">
        <f t="shared" ca="1" si="3"/>
        <v>15.20913128794599</v>
      </c>
    </row>
    <row r="72" spans="8:14" x14ac:dyDescent="0.45">
      <c r="H72">
        <f t="shared" ca="1" si="0"/>
        <v>-0.66581310838759422</v>
      </c>
      <c r="I72">
        <f t="shared" ca="1" si="0"/>
        <v>-0.19991101943907538</v>
      </c>
      <c r="J72">
        <f t="shared" ca="1" si="0"/>
        <v>1.2321179873431993</v>
      </c>
      <c r="K72">
        <f t="shared" ca="1" si="0"/>
        <v>-0.63054905625532953</v>
      </c>
      <c r="L72">
        <f t="shared" ca="1" si="1"/>
        <v>89.350869598530451</v>
      </c>
      <c r="M72">
        <f t="shared" ca="1" si="2"/>
        <v>0</v>
      </c>
      <c r="N72">
        <f t="shared" ca="1" si="3"/>
        <v>0</v>
      </c>
    </row>
    <row r="73" spans="8:14" x14ac:dyDescent="0.45">
      <c r="H73">
        <f t="shared" ca="1" si="0"/>
        <v>0.92686592437972437</v>
      </c>
      <c r="I73">
        <f t="shared" ca="1" si="0"/>
        <v>-0.56806690391897097</v>
      </c>
      <c r="J73">
        <f t="shared" ca="1" si="0"/>
        <v>-1.0725409667027541</v>
      </c>
      <c r="K73">
        <f t="shared" ca="1" si="0"/>
        <v>0.22180537674319561</v>
      </c>
      <c r="L73">
        <f t="shared" ca="1" si="1"/>
        <v>100.81325808192847</v>
      </c>
      <c r="M73">
        <f t="shared" ca="1" si="2"/>
        <v>0.81325808192846694</v>
      </c>
      <c r="N73">
        <f t="shared" ca="1" si="3"/>
        <v>0.7971544929622798</v>
      </c>
    </row>
    <row r="74" spans="8:14" x14ac:dyDescent="0.45">
      <c r="H74">
        <f t="shared" ca="1" si="0"/>
        <v>-1.1508807093291671</v>
      </c>
      <c r="I74">
        <f t="shared" ca="1" si="0"/>
        <v>-0.36137441669587611</v>
      </c>
      <c r="J74">
        <f t="shared" ca="1" si="0"/>
        <v>1.863797399370537</v>
      </c>
      <c r="K74">
        <f t="shared" ca="1" si="0"/>
        <v>0.40372847794808758</v>
      </c>
      <c r="L74">
        <f t="shared" ca="1" si="1"/>
        <v>89.510069813784114</v>
      </c>
      <c r="M74">
        <f t="shared" ca="1" si="2"/>
        <v>0</v>
      </c>
      <c r="N74">
        <f t="shared" ca="1" si="3"/>
        <v>0</v>
      </c>
    </row>
    <row r="75" spans="8:14" x14ac:dyDescent="0.45">
      <c r="H75">
        <f t="shared" ca="1" si="0"/>
        <v>-0.67423498515729141</v>
      </c>
      <c r="I75">
        <f t="shared" ca="1" si="0"/>
        <v>0.54872513641203702</v>
      </c>
      <c r="J75">
        <f t="shared" ca="1" si="0"/>
        <v>-0.97990548011364775</v>
      </c>
      <c r="K75">
        <f t="shared" ca="1" si="0"/>
        <v>0.27890306981467455</v>
      </c>
      <c r="L75">
        <f t="shared" ca="1" si="1"/>
        <v>75.387696665859721</v>
      </c>
      <c r="M75">
        <f t="shared" ca="1" si="2"/>
        <v>0</v>
      </c>
      <c r="N75">
        <f t="shared" ca="1" si="3"/>
        <v>0</v>
      </c>
    </row>
    <row r="76" spans="8:14" x14ac:dyDescent="0.45">
      <c r="H76">
        <f t="shared" ca="1" si="0"/>
        <v>0.85397335115569029</v>
      </c>
      <c r="I76">
        <f t="shared" ca="1" si="0"/>
        <v>-0.42668229334050611</v>
      </c>
      <c r="J76">
        <f t="shared" ca="1" si="0"/>
        <v>0.42187909898518289</v>
      </c>
      <c r="K76">
        <f t="shared" ca="1" si="0"/>
        <v>-0.82406126625601139</v>
      </c>
      <c r="L76">
        <f t="shared" ca="1" si="1"/>
        <v>115.81340590560376</v>
      </c>
      <c r="M76">
        <f t="shared" ca="1" si="2"/>
        <v>15.813405905603759</v>
      </c>
      <c r="N76">
        <f t="shared" ca="1" si="3"/>
        <v>15.500279489134012</v>
      </c>
    </row>
    <row r="77" spans="8:14" x14ac:dyDescent="0.45">
      <c r="H77">
        <f t="shared" ca="1" si="0"/>
        <v>-0.62726831412172468</v>
      </c>
      <c r="I77">
        <f t="shared" ca="1" si="0"/>
        <v>1.4331793086436122</v>
      </c>
      <c r="J77">
        <f t="shared" ca="1" si="0"/>
        <v>-1.0144785182877989</v>
      </c>
      <c r="K77">
        <f t="shared" ca="1" si="0"/>
        <v>0.95586141658239776</v>
      </c>
      <c r="L77">
        <f t="shared" ca="1" si="1"/>
        <v>87.138536255906359</v>
      </c>
      <c r="M77">
        <f t="shared" ca="1" si="2"/>
        <v>0</v>
      </c>
      <c r="N77">
        <f t="shared" ca="1" si="3"/>
        <v>0</v>
      </c>
    </row>
    <row r="78" spans="8:14" x14ac:dyDescent="0.45">
      <c r="H78">
        <f t="shared" ca="1" si="0"/>
        <v>-3.7141275303885068E-3</v>
      </c>
      <c r="I78">
        <f t="shared" ca="1" si="0"/>
        <v>1.643226389000169</v>
      </c>
      <c r="J78">
        <f t="shared" ca="1" si="0"/>
        <v>2.4599692900985893E-2</v>
      </c>
      <c r="K78">
        <f t="shared" ca="1" si="0"/>
        <v>1.9567259372342483</v>
      </c>
      <c r="L78">
        <f t="shared" ca="1" si="1"/>
        <v>129.22981575771695</v>
      </c>
      <c r="M78">
        <f t="shared" ca="1" si="2"/>
        <v>29.229815757716949</v>
      </c>
      <c r="N78">
        <f t="shared" ca="1" si="3"/>
        <v>28.651026626715044</v>
      </c>
    </row>
    <row r="79" spans="8:14" x14ac:dyDescent="0.45">
      <c r="H79">
        <f t="shared" ca="1" si="0"/>
        <v>-0.1343850640709037</v>
      </c>
      <c r="I79">
        <f t="shared" ca="1" si="0"/>
        <v>0.64169136426547646</v>
      </c>
      <c r="J79">
        <f t="shared" ca="1" si="0"/>
        <v>-8.1779138200760979E-2</v>
      </c>
      <c r="K79">
        <f t="shared" ca="1" si="0"/>
        <v>-0.50317146580186189</v>
      </c>
      <c r="L79">
        <f t="shared" ca="1" si="1"/>
        <v>95.652576552095013</v>
      </c>
      <c r="M79">
        <f t="shared" ca="1" si="2"/>
        <v>0</v>
      </c>
      <c r="N79">
        <f t="shared" ca="1" si="3"/>
        <v>0</v>
      </c>
    </row>
    <row r="80" spans="8:14" x14ac:dyDescent="0.45">
      <c r="H80">
        <f t="shared" ca="1" si="0"/>
        <v>-0.34220835825439616</v>
      </c>
      <c r="I80">
        <f t="shared" ca="1" si="0"/>
        <v>-9.5092163640414354E-2</v>
      </c>
      <c r="J80">
        <f t="shared" ca="1" si="0"/>
        <v>0.39816262898911775</v>
      </c>
      <c r="K80">
        <f t="shared" ca="1" si="0"/>
        <v>-0.82687725705830883</v>
      </c>
      <c r="L80">
        <f t="shared" ca="1" si="1"/>
        <v>86.95610840694431</v>
      </c>
      <c r="M80">
        <f t="shared" ca="1" si="2"/>
        <v>0</v>
      </c>
      <c r="N80">
        <f t="shared" ca="1" si="3"/>
        <v>0</v>
      </c>
    </row>
    <row r="81" spans="8:14" x14ac:dyDescent="0.45">
      <c r="H81">
        <f t="shared" ca="1" si="0"/>
        <v>-0.36781645169871835</v>
      </c>
      <c r="I81">
        <f t="shared" ca="1" si="0"/>
        <v>-0.22752144537498986</v>
      </c>
      <c r="J81">
        <f t="shared" ca="1" si="0"/>
        <v>6.860248494132587E-2</v>
      </c>
      <c r="K81">
        <f t="shared" ca="1" si="0"/>
        <v>-2.3915848901880659</v>
      </c>
      <c r="L81">
        <f t="shared" ca="1" si="1"/>
        <v>77.098546454596644</v>
      </c>
      <c r="M81">
        <f t="shared" ca="1" si="2"/>
        <v>0</v>
      </c>
      <c r="N81">
        <f t="shared" ca="1" si="3"/>
        <v>0</v>
      </c>
    </row>
    <row r="82" spans="8:14" x14ac:dyDescent="0.45">
      <c r="H82">
        <f t="shared" ca="1" si="0"/>
        <v>0.91468468447174323</v>
      </c>
      <c r="I82">
        <f t="shared" ca="1" si="0"/>
        <v>0.79167914400489026</v>
      </c>
      <c r="J82">
        <f t="shared" ca="1" si="0"/>
        <v>1.5358308245118798E-2</v>
      </c>
      <c r="K82">
        <f t="shared" ca="1" si="0"/>
        <v>-1.1168617585829985</v>
      </c>
      <c r="L82">
        <f t="shared" ca="1" si="1"/>
        <v>127.86202130275416</v>
      </c>
      <c r="M82">
        <f t="shared" ca="1" si="2"/>
        <v>27.862021302754158</v>
      </c>
      <c r="N82">
        <f t="shared" ca="1" si="3"/>
        <v>27.31031631660418</v>
      </c>
    </row>
    <row r="83" spans="8:14" x14ac:dyDescent="0.45">
      <c r="H83">
        <f t="shared" ca="1" si="0"/>
        <v>-0.2032254061984568</v>
      </c>
      <c r="I83">
        <f t="shared" ca="1" si="0"/>
        <v>-0.16035620170772999</v>
      </c>
      <c r="J83">
        <f t="shared" ca="1" si="0"/>
        <v>0.24790174791643618</v>
      </c>
      <c r="K83">
        <f t="shared" ca="1" si="0"/>
        <v>1.492821019001964</v>
      </c>
      <c r="L83">
        <f t="shared" ca="1" si="1"/>
        <v>97.852139180266192</v>
      </c>
      <c r="M83">
        <f t="shared" ca="1" si="2"/>
        <v>0</v>
      </c>
      <c r="N83">
        <f t="shared" ca="1" si="3"/>
        <v>0</v>
      </c>
    </row>
    <row r="84" spans="8:14" x14ac:dyDescent="0.45">
      <c r="H84">
        <f t="shared" ca="1" si="0"/>
        <v>0.24700612625010931</v>
      </c>
      <c r="I84">
        <f t="shared" ca="1" si="0"/>
        <v>4.2880364743128667E-2</v>
      </c>
      <c r="J84">
        <f t="shared" ca="1" si="0"/>
        <v>0.68654986009728125</v>
      </c>
      <c r="K84">
        <f t="shared" ca="1" si="0"/>
        <v>1.0317961691732722</v>
      </c>
      <c r="L84">
        <f t="shared" ca="1" si="1"/>
        <v>118.038422676911</v>
      </c>
      <c r="M84">
        <f t="shared" ca="1" si="2"/>
        <v>18.038422676910997</v>
      </c>
      <c r="N84">
        <f t="shared" ca="1" si="3"/>
        <v>17.681237976454646</v>
      </c>
    </row>
    <row r="85" spans="8:14" x14ac:dyDescent="0.45">
      <c r="H85">
        <f t="shared" ca="1" si="0"/>
        <v>-0.77877505143280279</v>
      </c>
      <c r="I85">
        <f t="shared" ca="1" si="0"/>
        <v>0.12202285882664896</v>
      </c>
      <c r="J85">
        <f t="shared" ca="1" si="0"/>
        <v>-0.1621652558891547</v>
      </c>
      <c r="K85">
        <f t="shared" ref="K85:K148" ca="1" si="4">_xlfn.NORM.S.INV(RAND())</f>
        <v>-0.30523061398388995</v>
      </c>
      <c r="L85">
        <f t="shared" ca="1" si="1"/>
        <v>75.276058508441068</v>
      </c>
      <c r="M85">
        <f t="shared" ca="1" si="2"/>
        <v>0</v>
      </c>
      <c r="N85">
        <f t="shared" ca="1" si="3"/>
        <v>0</v>
      </c>
    </row>
    <row r="86" spans="8:14" x14ac:dyDescent="0.45">
      <c r="H86">
        <f t="shared" ref="H86:K149" ca="1" si="5">_xlfn.NORM.S.INV(RAND())</f>
        <v>-0.76271817497414995</v>
      </c>
      <c r="I86">
        <f t="shared" ca="1" si="5"/>
        <v>0.19966192002641309</v>
      </c>
      <c r="J86">
        <f t="shared" ca="1" si="5"/>
        <v>-1.5965749114342906</v>
      </c>
      <c r="K86">
        <f t="shared" ca="1" si="4"/>
        <v>-0.28518813571145374</v>
      </c>
      <c r="L86">
        <f t="shared" ref="L86:L149" ca="1" si="6">($B$3*EXP($B$5*$B$9-$D$9/2+$F$9*H86)+$B$3*EXP($B$5*$B$10-$D$10/2+$F$9*H86+$F$10*I86)+$B$3*EXP($B$5*$B$11-$D$11/2+$F$9*H86+$F$10*I86+$F$11*J86)+$B$3*EXP($B$5*$B$12-$D$12/2+$F$9*H86+$F$10*I86+$F$11*J86+$F$12*K86))/4</f>
        <v>64.66163626639289</v>
      </c>
      <c r="M86">
        <f t="shared" ref="M86:M149" ca="1" si="7">MAX(L86-$B$4,0)</f>
        <v>0</v>
      </c>
      <c r="N86">
        <f t="shared" ref="N86:N149" ca="1" si="8">M86*EXP(-$B$5*$B$6)</f>
        <v>0</v>
      </c>
    </row>
    <row r="87" spans="8:14" x14ac:dyDescent="0.45">
      <c r="H87">
        <f t="shared" ca="1" si="5"/>
        <v>-0.44551472101105521</v>
      </c>
      <c r="I87">
        <f t="shared" ca="1" si="5"/>
        <v>-0.48357764181436574</v>
      </c>
      <c r="J87">
        <f t="shared" ca="1" si="5"/>
        <v>-1.3206734511440354</v>
      </c>
      <c r="K87">
        <f t="shared" ca="1" si="4"/>
        <v>1.0753192652389856</v>
      </c>
      <c r="L87">
        <f t="shared" ca="1" si="6"/>
        <v>70.615008120196194</v>
      </c>
      <c r="M87">
        <f t="shared" ca="1" si="7"/>
        <v>0</v>
      </c>
      <c r="N87">
        <f t="shared" ca="1" si="8"/>
        <v>0</v>
      </c>
    </row>
    <row r="88" spans="8:14" x14ac:dyDescent="0.45">
      <c r="H88">
        <f t="shared" ca="1" si="5"/>
        <v>-0.2611493110237168</v>
      </c>
      <c r="I88">
        <f t="shared" ca="1" si="5"/>
        <v>1.5484589530904771</v>
      </c>
      <c r="J88">
        <f t="shared" ca="1" si="5"/>
        <v>0.81296398330178299</v>
      </c>
      <c r="K88">
        <f t="shared" ca="1" si="4"/>
        <v>1.1601629730887639</v>
      </c>
      <c r="L88">
        <f t="shared" ca="1" si="6"/>
        <v>128.69162672470964</v>
      </c>
      <c r="M88">
        <f t="shared" ca="1" si="7"/>
        <v>28.691626724709636</v>
      </c>
      <c r="N88">
        <f t="shared" ca="1" si="8"/>
        <v>28.123494450573027</v>
      </c>
    </row>
    <row r="89" spans="8:14" x14ac:dyDescent="0.45">
      <c r="H89">
        <f t="shared" ca="1" si="5"/>
        <v>5.3725703819118162E-2</v>
      </c>
      <c r="I89">
        <f t="shared" ca="1" si="5"/>
        <v>0.93985501890821621</v>
      </c>
      <c r="J89">
        <f t="shared" ca="1" si="5"/>
        <v>-0.55914782342906477</v>
      </c>
      <c r="K89">
        <f t="shared" ca="1" si="4"/>
        <v>1.6805628113747502</v>
      </c>
      <c r="L89">
        <f t="shared" ca="1" si="6"/>
        <v>108.37453606294298</v>
      </c>
      <c r="M89">
        <f t="shared" ca="1" si="7"/>
        <v>8.3745360629429797</v>
      </c>
      <c r="N89">
        <f t="shared" ca="1" si="8"/>
        <v>8.2087091384562854</v>
      </c>
    </row>
    <row r="90" spans="8:14" x14ac:dyDescent="0.45">
      <c r="H90">
        <f t="shared" ca="1" si="5"/>
        <v>-0.76599058183832602</v>
      </c>
      <c r="I90">
        <f t="shared" ca="1" si="5"/>
        <v>0.68034188458039047</v>
      </c>
      <c r="J90">
        <f t="shared" ca="1" si="5"/>
        <v>9.0880884157417283E-2</v>
      </c>
      <c r="K90">
        <f t="shared" ca="1" si="4"/>
        <v>-1.5241008574919728</v>
      </c>
      <c r="L90">
        <f t="shared" ca="1" si="6"/>
        <v>79.6576792860278</v>
      </c>
      <c r="M90">
        <f t="shared" ca="1" si="7"/>
        <v>0</v>
      </c>
      <c r="N90">
        <f t="shared" ca="1" si="8"/>
        <v>0</v>
      </c>
    </row>
    <row r="91" spans="8:14" x14ac:dyDescent="0.45">
      <c r="H91">
        <f t="shared" ca="1" si="5"/>
        <v>-0.19303305594544418</v>
      </c>
      <c r="I91">
        <f t="shared" ca="1" si="5"/>
        <v>1.9945828901678124</v>
      </c>
      <c r="J91">
        <f t="shared" ca="1" si="5"/>
        <v>0.37380852979764784</v>
      </c>
      <c r="K91">
        <f t="shared" ca="1" si="4"/>
        <v>0.38586702097425679</v>
      </c>
      <c r="L91">
        <f t="shared" ca="1" si="6"/>
        <v>124.3966561067661</v>
      </c>
      <c r="M91">
        <f t="shared" ca="1" si="7"/>
        <v>24.396656106766102</v>
      </c>
      <c r="N91">
        <f t="shared" ca="1" si="8"/>
        <v>23.913569948973283</v>
      </c>
    </row>
    <row r="92" spans="8:14" x14ac:dyDescent="0.45">
      <c r="H92">
        <f t="shared" ca="1" si="5"/>
        <v>-0.30867768521550287</v>
      </c>
      <c r="I92">
        <f t="shared" ca="1" si="5"/>
        <v>-0.75661683418756931</v>
      </c>
      <c r="J92">
        <f t="shared" ca="1" si="5"/>
        <v>0.28032375013581939</v>
      </c>
      <c r="K92">
        <f t="shared" ca="1" si="4"/>
        <v>1.4477392226832366</v>
      </c>
      <c r="L92">
        <f t="shared" ca="1" si="6"/>
        <v>88.58025238998394</v>
      </c>
      <c r="M92">
        <f t="shared" ca="1" si="7"/>
        <v>0</v>
      </c>
      <c r="N92">
        <f t="shared" ca="1" si="8"/>
        <v>0</v>
      </c>
    </row>
    <row r="93" spans="8:14" x14ac:dyDescent="0.45">
      <c r="H93">
        <f t="shared" ca="1" si="5"/>
        <v>0.37223085728507621</v>
      </c>
      <c r="I93">
        <f t="shared" ca="1" si="5"/>
        <v>-1.4658017047345642</v>
      </c>
      <c r="J93">
        <f t="shared" ca="1" si="5"/>
        <v>-0.40296130441382855</v>
      </c>
      <c r="K93">
        <f t="shared" ca="1" si="4"/>
        <v>0.54857733708688639</v>
      </c>
      <c r="L93">
        <f t="shared" ca="1" si="6"/>
        <v>85.901345891716488</v>
      </c>
      <c r="M93">
        <f t="shared" ca="1" si="7"/>
        <v>0</v>
      </c>
      <c r="N93">
        <f t="shared" ca="1" si="8"/>
        <v>0</v>
      </c>
    </row>
    <row r="94" spans="8:14" x14ac:dyDescent="0.45">
      <c r="H94">
        <f t="shared" ca="1" si="5"/>
        <v>-1.6099071593811471</v>
      </c>
      <c r="I94">
        <f t="shared" ca="1" si="5"/>
        <v>8.4110562988031268E-2</v>
      </c>
      <c r="J94">
        <f t="shared" ca="1" si="5"/>
        <v>-1.0785948596328552</v>
      </c>
      <c r="K94">
        <f t="shared" ca="1" si="4"/>
        <v>-0.52713656183453461</v>
      </c>
      <c r="L94">
        <f t="shared" ca="1" si="6"/>
        <v>53.214374947487983</v>
      </c>
      <c r="M94">
        <f t="shared" ca="1" si="7"/>
        <v>0</v>
      </c>
      <c r="N94">
        <f t="shared" ca="1" si="8"/>
        <v>0</v>
      </c>
    </row>
    <row r="95" spans="8:14" x14ac:dyDescent="0.45">
      <c r="H95">
        <f t="shared" ca="1" si="5"/>
        <v>-0.48865459798117478</v>
      </c>
      <c r="I95">
        <f t="shared" ca="1" si="5"/>
        <v>1.5468487338759458</v>
      </c>
      <c r="J95">
        <f t="shared" ca="1" si="5"/>
        <v>1.1947519642681075</v>
      </c>
      <c r="K95">
        <f t="shared" ca="1" si="4"/>
        <v>0.81676079472838325</v>
      </c>
      <c r="L95">
        <f t="shared" ca="1" si="6"/>
        <v>126.29084290062001</v>
      </c>
      <c r="M95">
        <f t="shared" ca="1" si="7"/>
        <v>26.290842900620007</v>
      </c>
      <c r="N95">
        <f t="shared" ca="1" si="8"/>
        <v>25.770249331304054</v>
      </c>
    </row>
    <row r="96" spans="8:14" x14ac:dyDescent="0.45">
      <c r="H96">
        <f t="shared" ca="1" si="5"/>
        <v>-1.5851589263505275</v>
      </c>
      <c r="I96">
        <f t="shared" ca="1" si="5"/>
        <v>0.54128507309519402</v>
      </c>
      <c r="J96">
        <f t="shared" ca="1" si="5"/>
        <v>-1.1957072916384097</v>
      </c>
      <c r="K96">
        <f t="shared" ca="1" si="4"/>
        <v>-0.86731275098039295</v>
      </c>
      <c r="L96">
        <f t="shared" ca="1" si="6"/>
        <v>55.113701924966129</v>
      </c>
      <c r="M96">
        <f t="shared" ca="1" si="7"/>
        <v>0</v>
      </c>
      <c r="N96">
        <f t="shared" ca="1" si="8"/>
        <v>0</v>
      </c>
    </row>
    <row r="97" spans="8:14" x14ac:dyDescent="0.45">
      <c r="H97">
        <f t="shared" ca="1" si="5"/>
        <v>1.8457956171689323</v>
      </c>
      <c r="I97">
        <f t="shared" ca="1" si="5"/>
        <v>-0.8451398408451215</v>
      </c>
      <c r="J97">
        <f t="shared" ca="1" si="5"/>
        <v>-1.7943102879604067</v>
      </c>
      <c r="K97">
        <f t="shared" ca="1" si="4"/>
        <v>0.97798048944494953</v>
      </c>
      <c r="L97">
        <f t="shared" ca="1" si="6"/>
        <v>119.33809059305281</v>
      </c>
      <c r="M97">
        <f t="shared" ca="1" si="7"/>
        <v>19.338090593052812</v>
      </c>
      <c r="N97">
        <f t="shared" ca="1" si="8"/>
        <v>18.955170743596209</v>
      </c>
    </row>
    <row r="98" spans="8:14" x14ac:dyDescent="0.45">
      <c r="H98">
        <f t="shared" ca="1" si="5"/>
        <v>-0.90687676530136074</v>
      </c>
      <c r="I98">
        <f t="shared" ca="1" si="5"/>
        <v>0.18850091475640221</v>
      </c>
      <c r="J98">
        <f t="shared" ca="1" si="5"/>
        <v>-0.74295484390494282</v>
      </c>
      <c r="K98">
        <f t="shared" ca="1" si="4"/>
        <v>-1.7070939772918992</v>
      </c>
      <c r="L98">
        <f t="shared" ca="1" si="6"/>
        <v>65.040514071594032</v>
      </c>
      <c r="M98">
        <f t="shared" ca="1" si="7"/>
        <v>0</v>
      </c>
      <c r="N98">
        <f t="shared" ca="1" si="8"/>
        <v>0</v>
      </c>
    </row>
    <row r="99" spans="8:14" x14ac:dyDescent="0.45">
      <c r="H99">
        <f t="shared" ca="1" si="5"/>
        <v>0.19058276827705894</v>
      </c>
      <c r="I99">
        <f t="shared" ca="1" si="5"/>
        <v>1.5205230554178901</v>
      </c>
      <c r="J99">
        <f t="shared" ca="1" si="5"/>
        <v>0.14009410207089673</v>
      </c>
      <c r="K99">
        <f t="shared" ca="1" si="4"/>
        <v>-0.14716682461518527</v>
      </c>
      <c r="L99">
        <f t="shared" ca="1" si="6"/>
        <v>122.10669696852845</v>
      </c>
      <c r="M99">
        <f t="shared" ca="1" si="7"/>
        <v>22.106696968528453</v>
      </c>
      <c r="N99">
        <f t="shared" ca="1" si="8"/>
        <v>21.668955039746059</v>
      </c>
    </row>
    <row r="100" spans="8:14" x14ac:dyDescent="0.45">
      <c r="H100">
        <f t="shared" ca="1" si="5"/>
        <v>-0.83593657484134098</v>
      </c>
      <c r="I100">
        <f t="shared" ca="1" si="5"/>
        <v>-5.7885872922826521E-2</v>
      </c>
      <c r="J100">
        <f t="shared" ca="1" si="5"/>
        <v>0.330557185299997</v>
      </c>
      <c r="K100">
        <f t="shared" ca="1" si="4"/>
        <v>0.27725360611014038</v>
      </c>
      <c r="L100">
        <f t="shared" ca="1" si="6"/>
        <v>79.489398460376563</v>
      </c>
      <c r="M100">
        <f t="shared" ca="1" si="7"/>
        <v>0</v>
      </c>
      <c r="N100">
        <f t="shared" ca="1" si="8"/>
        <v>0</v>
      </c>
    </row>
    <row r="101" spans="8:14" x14ac:dyDescent="0.45">
      <c r="H101">
        <f t="shared" ca="1" si="5"/>
        <v>0.50920795889084658</v>
      </c>
      <c r="I101">
        <f t="shared" ca="1" si="5"/>
        <v>0.18372697316544839</v>
      </c>
      <c r="J101">
        <f t="shared" ca="1" si="5"/>
        <v>0.26954524822816373</v>
      </c>
      <c r="K101">
        <f t="shared" ca="1" si="4"/>
        <v>1.2128327367325342</v>
      </c>
      <c r="L101">
        <f t="shared" ca="1" si="6"/>
        <v>122.37826240905153</v>
      </c>
      <c r="M101">
        <f t="shared" ca="1" si="7"/>
        <v>22.37826240905153</v>
      </c>
      <c r="N101">
        <f t="shared" ca="1" si="8"/>
        <v>21.935143124262741</v>
      </c>
    </row>
    <row r="102" spans="8:14" x14ac:dyDescent="0.45">
      <c r="H102">
        <f t="shared" ca="1" si="5"/>
        <v>0.30045172286297855</v>
      </c>
      <c r="I102">
        <f t="shared" ca="1" si="5"/>
        <v>-0.11256743774267985</v>
      </c>
      <c r="J102">
        <f t="shared" ca="1" si="5"/>
        <v>0.91098616625984896</v>
      </c>
      <c r="K102">
        <f t="shared" ca="1" si="4"/>
        <v>-0.96258569638191727</v>
      </c>
      <c r="L102">
        <f t="shared" ca="1" si="6"/>
        <v>110.22680551917696</v>
      </c>
      <c r="M102">
        <f t="shared" ca="1" si="7"/>
        <v>10.226805519176963</v>
      </c>
      <c r="N102">
        <f t="shared" ca="1" si="8"/>
        <v>10.024301202063462</v>
      </c>
    </row>
    <row r="103" spans="8:14" x14ac:dyDescent="0.45">
      <c r="H103">
        <f t="shared" ca="1" si="5"/>
        <v>9.6958412623148638E-2</v>
      </c>
      <c r="I103">
        <f t="shared" ca="1" si="5"/>
        <v>-0.99130641497491989</v>
      </c>
      <c r="J103">
        <f t="shared" ca="1" si="5"/>
        <v>0.36428183809255593</v>
      </c>
      <c r="K103">
        <f t="shared" ca="1" si="4"/>
        <v>-0.10558396406811178</v>
      </c>
      <c r="L103">
        <f t="shared" ca="1" si="6"/>
        <v>90.265080709733894</v>
      </c>
      <c r="M103">
        <f t="shared" ca="1" si="7"/>
        <v>0</v>
      </c>
      <c r="N103">
        <f t="shared" ca="1" si="8"/>
        <v>0</v>
      </c>
    </row>
    <row r="104" spans="8:14" x14ac:dyDescent="0.45">
      <c r="H104">
        <f t="shared" ca="1" si="5"/>
        <v>0.363517390027501</v>
      </c>
      <c r="I104">
        <f t="shared" ca="1" si="5"/>
        <v>8.318444254504645E-2</v>
      </c>
      <c r="J104">
        <f t="shared" ca="1" si="5"/>
        <v>-0.61169563255525505</v>
      </c>
      <c r="K104">
        <f t="shared" ca="1" si="4"/>
        <v>-1.0713816953654227</v>
      </c>
      <c r="L104">
        <f t="shared" ca="1" si="6"/>
        <v>93.839454352116348</v>
      </c>
      <c r="M104">
        <f t="shared" ca="1" si="7"/>
        <v>0</v>
      </c>
      <c r="N104">
        <f t="shared" ca="1" si="8"/>
        <v>0</v>
      </c>
    </row>
    <row r="105" spans="8:14" x14ac:dyDescent="0.45">
      <c r="H105">
        <f t="shared" ca="1" si="5"/>
        <v>0.75105431400454326</v>
      </c>
      <c r="I105">
        <f t="shared" ca="1" si="5"/>
        <v>-1.3406884222035031</v>
      </c>
      <c r="J105">
        <f t="shared" ca="1" si="5"/>
        <v>0.15478412789951582</v>
      </c>
      <c r="K105">
        <f t="shared" ca="1" si="4"/>
        <v>1.3489792826107752</v>
      </c>
      <c r="L105">
        <f t="shared" ca="1" si="6"/>
        <v>107.5335707922947</v>
      </c>
      <c r="M105">
        <f t="shared" ca="1" si="7"/>
        <v>7.5335707922946966</v>
      </c>
      <c r="N105">
        <f t="shared" ca="1" si="8"/>
        <v>7.384396095869783</v>
      </c>
    </row>
    <row r="106" spans="8:14" x14ac:dyDescent="0.45">
      <c r="H106">
        <f t="shared" ca="1" si="5"/>
        <v>-1.3278717211232651</v>
      </c>
      <c r="I106">
        <f t="shared" ca="1" si="5"/>
        <v>-2.4563680404203416</v>
      </c>
      <c r="J106">
        <f t="shared" ca="1" si="5"/>
        <v>0.35287341571009329</v>
      </c>
      <c r="K106">
        <f t="shared" ca="1" si="4"/>
        <v>-0.58761401423690729</v>
      </c>
      <c r="L106">
        <f t="shared" ca="1" si="6"/>
        <v>50.970315203351404</v>
      </c>
      <c r="M106">
        <f t="shared" ca="1" si="7"/>
        <v>0</v>
      </c>
      <c r="N106">
        <f t="shared" ca="1" si="8"/>
        <v>0</v>
      </c>
    </row>
    <row r="107" spans="8:14" x14ac:dyDescent="0.45">
      <c r="H107">
        <f t="shared" ca="1" si="5"/>
        <v>1.6917101413178051</v>
      </c>
      <c r="I107">
        <f t="shared" ca="1" si="5"/>
        <v>-0.51566054546348994</v>
      </c>
      <c r="J107">
        <f t="shared" ca="1" si="5"/>
        <v>0.71202385499069853</v>
      </c>
      <c r="K107">
        <f t="shared" ca="1" si="4"/>
        <v>-1.1717504704532802</v>
      </c>
      <c r="L107">
        <f t="shared" ca="1" si="6"/>
        <v>147.35214315213932</v>
      </c>
      <c r="M107">
        <f t="shared" ca="1" si="7"/>
        <v>47.35214315213932</v>
      </c>
      <c r="N107">
        <f t="shared" ca="1" si="8"/>
        <v>46.414507895958515</v>
      </c>
    </row>
    <row r="108" spans="8:14" x14ac:dyDescent="0.45">
      <c r="H108">
        <f t="shared" ca="1" si="5"/>
        <v>-0.2830837895504173</v>
      </c>
      <c r="I108">
        <f t="shared" ca="1" si="5"/>
        <v>-0.87091918523007028</v>
      </c>
      <c r="J108">
        <f t="shared" ca="1" si="5"/>
        <v>0.10404223280042191</v>
      </c>
      <c r="K108">
        <f t="shared" ca="1" si="4"/>
        <v>1.3884739167577458</v>
      </c>
      <c r="L108">
        <f t="shared" ca="1" si="6"/>
        <v>85.55476031127013</v>
      </c>
      <c r="M108">
        <f t="shared" ca="1" si="7"/>
        <v>0</v>
      </c>
      <c r="N108">
        <f t="shared" ca="1" si="8"/>
        <v>0</v>
      </c>
    </row>
    <row r="109" spans="8:14" x14ac:dyDescent="0.45">
      <c r="H109">
        <f t="shared" ca="1" si="5"/>
        <v>-0.30055618684350438</v>
      </c>
      <c r="I109">
        <f t="shared" ca="1" si="5"/>
        <v>-0.55081137518946854</v>
      </c>
      <c r="J109">
        <f t="shared" ca="1" si="5"/>
        <v>7.3522205292722576E-2</v>
      </c>
      <c r="K109">
        <f t="shared" ca="1" si="4"/>
        <v>-1.1110657344562371</v>
      </c>
      <c r="L109">
        <f t="shared" ca="1" si="6"/>
        <v>78.997652631722275</v>
      </c>
      <c r="M109">
        <f t="shared" ca="1" si="7"/>
        <v>0</v>
      </c>
      <c r="N109">
        <f t="shared" ca="1" si="8"/>
        <v>0</v>
      </c>
    </row>
    <row r="110" spans="8:14" x14ac:dyDescent="0.45">
      <c r="H110">
        <f t="shared" ca="1" si="5"/>
        <v>-1.4694981016775233</v>
      </c>
      <c r="I110">
        <f t="shared" ca="1" si="5"/>
        <v>-1.0783657111325888</v>
      </c>
      <c r="J110">
        <f t="shared" ca="1" si="5"/>
        <v>-0.26903565942213492</v>
      </c>
      <c r="K110">
        <f t="shared" ca="1" si="4"/>
        <v>1.3231342343134451</v>
      </c>
      <c r="L110">
        <f t="shared" ca="1" si="6"/>
        <v>57.443424608346788</v>
      </c>
      <c r="M110">
        <f t="shared" ca="1" si="7"/>
        <v>0</v>
      </c>
      <c r="N110">
        <f t="shared" ca="1" si="8"/>
        <v>0</v>
      </c>
    </row>
    <row r="111" spans="8:14" x14ac:dyDescent="0.45">
      <c r="H111">
        <f t="shared" ca="1" si="5"/>
        <v>0.44586445057222313</v>
      </c>
      <c r="I111">
        <f t="shared" ca="1" si="5"/>
        <v>-0.37243832801999921</v>
      </c>
      <c r="J111">
        <f t="shared" ca="1" si="5"/>
        <v>-0.79504812178612139</v>
      </c>
      <c r="K111">
        <f t="shared" ca="1" si="4"/>
        <v>-0.72479961673140225</v>
      </c>
      <c r="L111">
        <f t="shared" ca="1" si="6"/>
        <v>90.249028414280104</v>
      </c>
      <c r="M111">
        <f t="shared" ca="1" si="7"/>
        <v>0</v>
      </c>
      <c r="N111">
        <f t="shared" ca="1" si="8"/>
        <v>0</v>
      </c>
    </row>
    <row r="112" spans="8:14" x14ac:dyDescent="0.45">
      <c r="H112">
        <f t="shared" ca="1" si="5"/>
        <v>0.45490733594305788</v>
      </c>
      <c r="I112">
        <f t="shared" ca="1" si="5"/>
        <v>-0.12214945965488161</v>
      </c>
      <c r="J112">
        <f t="shared" ca="1" si="5"/>
        <v>0.26889904805968257</v>
      </c>
      <c r="K112">
        <f t="shared" ca="1" si="4"/>
        <v>-0.81676926569030017</v>
      </c>
      <c r="L112">
        <f t="shared" ca="1" si="6"/>
        <v>105.70674528106835</v>
      </c>
      <c r="M112">
        <f t="shared" ca="1" si="7"/>
        <v>5.7067452810683506</v>
      </c>
      <c r="N112">
        <f t="shared" ca="1" si="8"/>
        <v>5.593744153402783</v>
      </c>
    </row>
    <row r="113" spans="8:14" x14ac:dyDescent="0.45">
      <c r="H113">
        <f t="shared" ca="1" si="5"/>
        <v>1.2615821003706329</v>
      </c>
      <c r="I113">
        <f t="shared" ca="1" si="5"/>
        <v>-1.1509739928565759</v>
      </c>
      <c r="J113">
        <f t="shared" ca="1" si="5"/>
        <v>-0.46375608339821889</v>
      </c>
      <c r="K113">
        <f t="shared" ca="1" si="4"/>
        <v>-1.286327820381103</v>
      </c>
      <c r="L113">
        <f t="shared" ca="1" si="6"/>
        <v>105.05757618611936</v>
      </c>
      <c r="M113">
        <f t="shared" ca="1" si="7"/>
        <v>5.0575761861193627</v>
      </c>
      <c r="N113">
        <f t="shared" ca="1" si="8"/>
        <v>4.9574294677820383</v>
      </c>
    </row>
    <row r="114" spans="8:14" x14ac:dyDescent="0.45">
      <c r="H114">
        <f t="shared" ca="1" si="5"/>
        <v>7.7814243597211646E-2</v>
      </c>
      <c r="I114">
        <f t="shared" ca="1" si="5"/>
        <v>-0.18412300259173758</v>
      </c>
      <c r="J114">
        <f t="shared" ca="1" si="5"/>
        <v>1.2526591046506623</v>
      </c>
      <c r="K114">
        <f t="shared" ca="1" si="4"/>
        <v>0.25504705376384179</v>
      </c>
      <c r="L114">
        <f t="shared" ca="1" si="6"/>
        <v>114.69774164577814</v>
      </c>
      <c r="M114">
        <f t="shared" ca="1" si="7"/>
        <v>14.697741645778137</v>
      </c>
      <c r="N114">
        <f t="shared" ca="1" si="8"/>
        <v>14.406706861797176</v>
      </c>
    </row>
    <row r="115" spans="8:14" x14ac:dyDescent="0.45">
      <c r="H115">
        <f t="shared" ca="1" si="5"/>
        <v>0.32723370132467555</v>
      </c>
      <c r="I115">
        <f t="shared" ca="1" si="5"/>
        <v>0.53075245747500743</v>
      </c>
      <c r="J115">
        <f t="shared" ca="1" si="5"/>
        <v>-1.1713717536503712</v>
      </c>
      <c r="K115">
        <f t="shared" ca="1" si="4"/>
        <v>0.22791567949972319</v>
      </c>
      <c r="L115">
        <f t="shared" ca="1" si="6"/>
        <v>96.218826515675687</v>
      </c>
      <c r="M115">
        <f t="shared" ca="1" si="7"/>
        <v>0</v>
      </c>
      <c r="N115">
        <f t="shared" ca="1" si="8"/>
        <v>0</v>
      </c>
    </row>
    <row r="116" spans="8:14" x14ac:dyDescent="0.45">
      <c r="H116">
        <f t="shared" ca="1" si="5"/>
        <v>0.41769204155334427</v>
      </c>
      <c r="I116">
        <f t="shared" ca="1" si="5"/>
        <v>1.6397521969462834</v>
      </c>
      <c r="J116">
        <f t="shared" ca="1" si="5"/>
        <v>0.97450631298414181</v>
      </c>
      <c r="K116">
        <f t="shared" ca="1" si="4"/>
        <v>-0.41155225295594278</v>
      </c>
      <c r="L116">
        <f t="shared" ca="1" si="6"/>
        <v>147.52512332198873</v>
      </c>
      <c r="M116">
        <f t="shared" ca="1" si="7"/>
        <v>47.52512332198873</v>
      </c>
      <c r="N116">
        <f t="shared" ca="1" si="8"/>
        <v>46.584062828953286</v>
      </c>
    </row>
    <row r="117" spans="8:14" x14ac:dyDescent="0.45">
      <c r="H117">
        <f t="shared" ca="1" si="5"/>
        <v>0.58243947132862739</v>
      </c>
      <c r="I117">
        <f t="shared" ca="1" si="5"/>
        <v>-1.7568027691228594</v>
      </c>
      <c r="J117">
        <f t="shared" ca="1" si="5"/>
        <v>-1.8624246749932793E-2</v>
      </c>
      <c r="K117">
        <f t="shared" ca="1" si="4"/>
        <v>0.47710590947112058</v>
      </c>
      <c r="L117">
        <f t="shared" ca="1" si="6"/>
        <v>91.972869402552604</v>
      </c>
      <c r="M117">
        <f t="shared" ca="1" si="7"/>
        <v>0</v>
      </c>
      <c r="N117">
        <f t="shared" ca="1" si="8"/>
        <v>0</v>
      </c>
    </row>
    <row r="118" spans="8:14" x14ac:dyDescent="0.45">
      <c r="H118">
        <f t="shared" ca="1" si="5"/>
        <v>1.040575403855559</v>
      </c>
      <c r="I118">
        <f t="shared" ca="1" si="5"/>
        <v>-0.94017282932342339</v>
      </c>
      <c r="J118">
        <f t="shared" ca="1" si="5"/>
        <v>-0.74515891522995936</v>
      </c>
      <c r="K118">
        <f t="shared" ca="1" si="4"/>
        <v>0.49812639745512627</v>
      </c>
      <c r="L118">
        <f t="shared" ca="1" si="6"/>
        <v>104.59955377983982</v>
      </c>
      <c r="M118">
        <f t="shared" ca="1" si="7"/>
        <v>4.5995537798398232</v>
      </c>
      <c r="N118">
        <f t="shared" ca="1" si="8"/>
        <v>4.5084765128020665</v>
      </c>
    </row>
    <row r="119" spans="8:14" x14ac:dyDescent="0.45">
      <c r="H119">
        <f t="shared" ca="1" si="5"/>
        <v>1.396686387384092</v>
      </c>
      <c r="I119">
        <f t="shared" ca="1" si="5"/>
        <v>-0.681689444263753</v>
      </c>
      <c r="J119">
        <f t="shared" ca="1" si="5"/>
        <v>-2.1876285609598964</v>
      </c>
      <c r="K119">
        <f t="shared" ca="1" si="4"/>
        <v>-0.67865064770900441</v>
      </c>
      <c r="L119">
        <f t="shared" ca="1" si="6"/>
        <v>98.424308107416451</v>
      </c>
      <c r="M119">
        <f t="shared" ca="1" si="7"/>
        <v>0</v>
      </c>
      <c r="N119">
        <f t="shared" ca="1" si="8"/>
        <v>0</v>
      </c>
    </row>
    <row r="120" spans="8:14" x14ac:dyDescent="0.45">
      <c r="H120">
        <f t="shared" ca="1" si="5"/>
        <v>-1.2615477428905391</v>
      </c>
      <c r="I120">
        <f t="shared" ca="1" si="5"/>
        <v>-0.85930229014287685</v>
      </c>
      <c r="J120">
        <f t="shared" ca="1" si="5"/>
        <v>0.7812705379526983</v>
      </c>
      <c r="K120">
        <f t="shared" ca="1" si="4"/>
        <v>1.1049556644473888</v>
      </c>
      <c r="L120">
        <f t="shared" ca="1" si="6"/>
        <v>71.434826068490523</v>
      </c>
      <c r="M120">
        <f t="shared" ca="1" si="7"/>
        <v>0</v>
      </c>
      <c r="N120">
        <f t="shared" ca="1" si="8"/>
        <v>0</v>
      </c>
    </row>
    <row r="121" spans="8:14" x14ac:dyDescent="0.45">
      <c r="H121">
        <f t="shared" ca="1" si="5"/>
        <v>0.33310943770945578</v>
      </c>
      <c r="I121">
        <f t="shared" ca="1" si="5"/>
        <v>-0.89224434948642284</v>
      </c>
      <c r="J121">
        <f t="shared" ca="1" si="5"/>
        <v>0.69527857706310037</v>
      </c>
      <c r="K121">
        <f t="shared" ca="1" si="4"/>
        <v>-2.4161100491780605</v>
      </c>
      <c r="L121">
        <f t="shared" ca="1" si="6"/>
        <v>93.128732380705472</v>
      </c>
      <c r="M121">
        <f t="shared" ca="1" si="7"/>
        <v>0</v>
      </c>
      <c r="N121">
        <f t="shared" ca="1" si="8"/>
        <v>0</v>
      </c>
    </row>
    <row r="122" spans="8:14" x14ac:dyDescent="0.45">
      <c r="H122">
        <f t="shared" ca="1" si="5"/>
        <v>-0.75015264344855537</v>
      </c>
      <c r="I122">
        <f t="shared" ca="1" si="5"/>
        <v>3.1743722362550177</v>
      </c>
      <c r="J122">
        <f t="shared" ca="1" si="5"/>
        <v>0.69992494104566572</v>
      </c>
      <c r="K122">
        <f t="shared" ca="1" si="4"/>
        <v>0.12238022039755184</v>
      </c>
      <c r="L122">
        <f t="shared" ca="1" si="6"/>
        <v>130.30425096179013</v>
      </c>
      <c r="M122">
        <f t="shared" ca="1" si="7"/>
        <v>30.304250961790132</v>
      </c>
      <c r="N122">
        <f t="shared" ca="1" si="8"/>
        <v>29.704186588301649</v>
      </c>
    </row>
    <row r="123" spans="8:14" x14ac:dyDescent="0.45">
      <c r="H123">
        <f t="shared" ca="1" si="5"/>
        <v>-0.11116851232318996</v>
      </c>
      <c r="I123">
        <f t="shared" ca="1" si="5"/>
        <v>2.1367393306836955</v>
      </c>
      <c r="J123">
        <f t="shared" ca="1" si="5"/>
        <v>1.1136622371297498</v>
      </c>
      <c r="K123">
        <f t="shared" ca="1" si="4"/>
        <v>-1.951370714730551</v>
      </c>
      <c r="L123">
        <f t="shared" ca="1" si="6"/>
        <v>130.19005276270292</v>
      </c>
      <c r="M123">
        <f t="shared" ca="1" si="7"/>
        <v>30.190052762702919</v>
      </c>
      <c r="N123">
        <f t="shared" ca="1" si="8"/>
        <v>29.592249665062344</v>
      </c>
    </row>
    <row r="124" spans="8:14" x14ac:dyDescent="0.45">
      <c r="H124">
        <f t="shared" ca="1" si="5"/>
        <v>0.53703694639808963</v>
      </c>
      <c r="I124">
        <f t="shared" ca="1" si="5"/>
        <v>0.17387701966831717</v>
      </c>
      <c r="J124">
        <f t="shared" ca="1" si="5"/>
        <v>0.39549075951824941</v>
      </c>
      <c r="K124">
        <f t="shared" ca="1" si="4"/>
        <v>-4.4776722046783929E-2</v>
      </c>
      <c r="L124">
        <f t="shared" ca="1" si="6"/>
        <v>117.84594331828558</v>
      </c>
      <c r="M124">
        <f t="shared" ca="1" si="7"/>
        <v>17.845943318285578</v>
      </c>
      <c r="N124">
        <f t="shared" ca="1" si="8"/>
        <v>17.492569964491075</v>
      </c>
    </row>
    <row r="125" spans="8:14" x14ac:dyDescent="0.45">
      <c r="H125">
        <f t="shared" ca="1" si="5"/>
        <v>0.38014126006167365</v>
      </c>
      <c r="I125">
        <f t="shared" ca="1" si="5"/>
        <v>1.4039109905746994</v>
      </c>
      <c r="J125">
        <f t="shared" ca="1" si="5"/>
        <v>0.50432608834834525</v>
      </c>
      <c r="K125">
        <f t="shared" ca="1" si="4"/>
        <v>0.14476231921158167</v>
      </c>
      <c r="L125">
        <f t="shared" ca="1" si="6"/>
        <v>135.40390401169788</v>
      </c>
      <c r="M125">
        <f t="shared" ca="1" si="7"/>
        <v>35.403904011697875</v>
      </c>
      <c r="N125">
        <f t="shared" ca="1" si="8"/>
        <v>34.702859742145968</v>
      </c>
    </row>
    <row r="126" spans="8:14" x14ac:dyDescent="0.45">
      <c r="H126">
        <f t="shared" ca="1" si="5"/>
        <v>0.81488080187515344</v>
      </c>
      <c r="I126">
        <f t="shared" ca="1" si="5"/>
        <v>-1.1498798488611379</v>
      </c>
      <c r="J126">
        <f t="shared" ca="1" si="5"/>
        <v>0.72236609630423465</v>
      </c>
      <c r="K126">
        <f t="shared" ca="1" si="4"/>
        <v>-1.2996311784065153</v>
      </c>
      <c r="L126">
        <f t="shared" ca="1" si="6"/>
        <v>107.46363823291261</v>
      </c>
      <c r="M126">
        <f t="shared" ca="1" si="7"/>
        <v>7.463638232912615</v>
      </c>
      <c r="N126">
        <f t="shared" ca="1" si="8"/>
        <v>7.31584829394252</v>
      </c>
    </row>
    <row r="127" spans="8:14" x14ac:dyDescent="0.45">
      <c r="H127">
        <f t="shared" ca="1" si="5"/>
        <v>2.7299316591935141</v>
      </c>
      <c r="I127">
        <f t="shared" ca="1" si="5"/>
        <v>0.32712862076453242</v>
      </c>
      <c r="J127">
        <f t="shared" ca="1" si="5"/>
        <v>-2.3871541458493879</v>
      </c>
      <c r="K127">
        <f t="shared" ca="1" si="4"/>
        <v>0.11903471655876889</v>
      </c>
      <c r="L127">
        <f t="shared" ca="1" si="6"/>
        <v>157.98627268864115</v>
      </c>
      <c r="M127">
        <f t="shared" ca="1" si="7"/>
        <v>57.986272688641151</v>
      </c>
      <c r="N127">
        <f t="shared" ca="1" si="8"/>
        <v>56.838067559409794</v>
      </c>
    </row>
    <row r="128" spans="8:14" x14ac:dyDescent="0.45">
      <c r="H128">
        <f t="shared" ca="1" si="5"/>
        <v>0.6282355363629385</v>
      </c>
      <c r="I128">
        <f t="shared" ca="1" si="5"/>
        <v>0.52772683503183782</v>
      </c>
      <c r="J128">
        <f t="shared" ca="1" si="5"/>
        <v>0.67589908380249675</v>
      </c>
      <c r="K128">
        <f t="shared" ca="1" si="4"/>
        <v>0.71814563395034814</v>
      </c>
      <c r="L128">
        <f t="shared" ca="1" si="6"/>
        <v>136.64984448266475</v>
      </c>
      <c r="M128">
        <f t="shared" ca="1" si="7"/>
        <v>36.649844482664747</v>
      </c>
      <c r="N128">
        <f t="shared" ca="1" si="8"/>
        <v>35.924128938806888</v>
      </c>
    </row>
    <row r="129" spans="8:14" x14ac:dyDescent="0.45">
      <c r="H129">
        <f t="shared" ca="1" si="5"/>
        <v>-1.0607229591242218</v>
      </c>
      <c r="I129">
        <f t="shared" ca="1" si="5"/>
        <v>0.51170844530071657</v>
      </c>
      <c r="J129">
        <f t="shared" ca="1" si="5"/>
        <v>-0.26150815149503304</v>
      </c>
      <c r="K129">
        <f t="shared" ca="1" si="4"/>
        <v>1.3783073918316215</v>
      </c>
      <c r="L129">
        <f t="shared" ca="1" si="6"/>
        <v>77.995712394637167</v>
      </c>
      <c r="M129">
        <f t="shared" ca="1" si="7"/>
        <v>0</v>
      </c>
      <c r="N129">
        <f t="shared" ca="1" si="8"/>
        <v>0</v>
      </c>
    </row>
    <row r="130" spans="8:14" x14ac:dyDescent="0.45">
      <c r="H130">
        <f t="shared" ca="1" si="5"/>
        <v>-0.30261390686099343</v>
      </c>
      <c r="I130">
        <f t="shared" ca="1" si="5"/>
        <v>-0.84830400121701943</v>
      </c>
      <c r="J130">
        <f t="shared" ca="1" si="5"/>
        <v>0.42540438360778449</v>
      </c>
      <c r="K130">
        <f t="shared" ca="1" si="4"/>
        <v>-0.27072644550634911</v>
      </c>
      <c r="L130">
        <f t="shared" ca="1" si="6"/>
        <v>82.495596912973099</v>
      </c>
      <c r="M130">
        <f t="shared" ca="1" si="7"/>
        <v>0</v>
      </c>
      <c r="N130">
        <f t="shared" ca="1" si="8"/>
        <v>0</v>
      </c>
    </row>
    <row r="131" spans="8:14" x14ac:dyDescent="0.45">
      <c r="H131">
        <f t="shared" ca="1" si="5"/>
        <v>-0.21386768936435854</v>
      </c>
      <c r="I131">
        <f t="shared" ca="1" si="5"/>
        <v>0.39481686973503249</v>
      </c>
      <c r="J131">
        <f t="shared" ca="1" si="5"/>
        <v>-0.72761476886316556</v>
      </c>
      <c r="K131">
        <f t="shared" ca="1" si="4"/>
        <v>-1.2966145744406016E-2</v>
      </c>
      <c r="L131">
        <f t="shared" ca="1" si="6"/>
        <v>85.411851357280554</v>
      </c>
      <c r="M131">
        <f t="shared" ca="1" si="7"/>
        <v>0</v>
      </c>
      <c r="N131">
        <f t="shared" ca="1" si="8"/>
        <v>0</v>
      </c>
    </row>
    <row r="132" spans="8:14" x14ac:dyDescent="0.45">
      <c r="H132">
        <f t="shared" ca="1" si="5"/>
        <v>0.40423840159440305</v>
      </c>
      <c r="I132">
        <f t="shared" ca="1" si="5"/>
        <v>-0.94468150400533446</v>
      </c>
      <c r="J132">
        <f t="shared" ca="1" si="5"/>
        <v>0.87191459747534195</v>
      </c>
      <c r="K132">
        <f t="shared" ca="1" si="4"/>
        <v>-0.32121027320158752</v>
      </c>
      <c r="L132">
        <f t="shared" ca="1" si="6"/>
        <v>104.74400445649724</v>
      </c>
      <c r="M132">
        <f t="shared" ca="1" si="7"/>
        <v>4.7440044564972368</v>
      </c>
      <c r="N132">
        <f t="shared" ca="1" si="8"/>
        <v>4.6500668744199256</v>
      </c>
    </row>
    <row r="133" spans="8:14" x14ac:dyDescent="0.45">
      <c r="H133">
        <f t="shared" ca="1" si="5"/>
        <v>-1.4864743850636393</v>
      </c>
      <c r="I133">
        <f t="shared" ca="1" si="5"/>
        <v>-0.62300424154108747</v>
      </c>
      <c r="J133">
        <f t="shared" ca="1" si="5"/>
        <v>-1.472563482799532</v>
      </c>
      <c r="K133">
        <f t="shared" ca="1" si="4"/>
        <v>-1.021298979166013</v>
      </c>
      <c r="L133">
        <f t="shared" ca="1" si="6"/>
        <v>48.0713971831563</v>
      </c>
      <c r="M133">
        <f t="shared" ca="1" si="7"/>
        <v>0</v>
      </c>
      <c r="N133">
        <f t="shared" ca="1" si="8"/>
        <v>0</v>
      </c>
    </row>
    <row r="134" spans="8:14" x14ac:dyDescent="0.45">
      <c r="H134">
        <f t="shared" ca="1" si="5"/>
        <v>0.11611715657951975</v>
      </c>
      <c r="I134">
        <f t="shared" ca="1" si="5"/>
        <v>1.2247796558635264</v>
      </c>
      <c r="J134">
        <f t="shared" ca="1" si="5"/>
        <v>0.51159218680060936</v>
      </c>
      <c r="K134">
        <f t="shared" ca="1" si="4"/>
        <v>0.1713574339115144</v>
      </c>
      <c r="L134">
        <f t="shared" ca="1" si="6"/>
        <v>123.47711992008217</v>
      </c>
      <c r="M134">
        <f t="shared" ca="1" si="7"/>
        <v>23.477119920082174</v>
      </c>
      <c r="N134">
        <f t="shared" ca="1" si="8"/>
        <v>23.012241798728144</v>
      </c>
    </row>
    <row r="135" spans="8:14" x14ac:dyDescent="0.45">
      <c r="H135">
        <f t="shared" ca="1" si="5"/>
        <v>2.4019856730641225</v>
      </c>
      <c r="I135">
        <f t="shared" ca="1" si="5"/>
        <v>0.90582515456405377</v>
      </c>
      <c r="J135">
        <f t="shared" ca="1" si="5"/>
        <v>-1.1365827824664971</v>
      </c>
      <c r="K135">
        <f t="shared" ca="1" si="4"/>
        <v>2.4978866597104266</v>
      </c>
      <c r="L135">
        <f t="shared" ca="1" si="6"/>
        <v>196.4590686096484</v>
      </c>
      <c r="M135">
        <f t="shared" ca="1" si="7"/>
        <v>96.459068609648398</v>
      </c>
      <c r="N135">
        <f t="shared" ca="1" si="8"/>
        <v>94.54905107958264</v>
      </c>
    </row>
    <row r="136" spans="8:14" x14ac:dyDescent="0.45">
      <c r="H136">
        <f t="shared" ca="1" si="5"/>
        <v>-1.3905067562651066</v>
      </c>
      <c r="I136">
        <f t="shared" ca="1" si="5"/>
        <v>-6.0171409341014476E-2</v>
      </c>
      <c r="J136">
        <f t="shared" ca="1" si="5"/>
        <v>-0.71807338703951362</v>
      </c>
      <c r="K136">
        <f t="shared" ca="1" si="4"/>
        <v>0.24184694309959895</v>
      </c>
      <c r="L136">
        <f t="shared" ca="1" si="6"/>
        <v>59.574140903405393</v>
      </c>
      <c r="M136">
        <f t="shared" ca="1" si="7"/>
        <v>0</v>
      </c>
      <c r="N136">
        <f t="shared" ca="1" si="8"/>
        <v>0</v>
      </c>
    </row>
    <row r="137" spans="8:14" x14ac:dyDescent="0.45">
      <c r="H137">
        <f t="shared" ca="1" si="5"/>
        <v>-1.0033661719901525</v>
      </c>
      <c r="I137">
        <f t="shared" ca="1" si="5"/>
        <v>0.40164450959811188</v>
      </c>
      <c r="J137">
        <f t="shared" ca="1" si="5"/>
        <v>0.22149947111174279</v>
      </c>
      <c r="K137">
        <f t="shared" ca="1" si="4"/>
        <v>0.67206455949963462</v>
      </c>
      <c r="L137">
        <f t="shared" ca="1" si="6"/>
        <v>80.724009108404459</v>
      </c>
      <c r="M137">
        <f t="shared" ca="1" si="7"/>
        <v>0</v>
      </c>
      <c r="N137">
        <f t="shared" ca="1" si="8"/>
        <v>0</v>
      </c>
    </row>
    <row r="138" spans="8:14" x14ac:dyDescent="0.45">
      <c r="H138">
        <f t="shared" ca="1" si="5"/>
        <v>0.89279466049182121</v>
      </c>
      <c r="I138">
        <f t="shared" ca="1" si="5"/>
        <v>-0.25573527261026319</v>
      </c>
      <c r="J138">
        <f t="shared" ca="1" si="5"/>
        <v>-2.2010648970952968</v>
      </c>
      <c r="K138">
        <f t="shared" ca="1" si="4"/>
        <v>2.178822388814742</v>
      </c>
      <c r="L138">
        <f t="shared" ca="1" si="6"/>
        <v>98.837857450367849</v>
      </c>
      <c r="M138">
        <f t="shared" ca="1" si="7"/>
        <v>0</v>
      </c>
      <c r="N138">
        <f t="shared" ca="1" si="8"/>
        <v>0</v>
      </c>
    </row>
    <row r="139" spans="8:14" x14ac:dyDescent="0.45">
      <c r="H139">
        <f t="shared" ca="1" si="5"/>
        <v>0.45786500909552053</v>
      </c>
      <c r="I139">
        <f t="shared" ca="1" si="5"/>
        <v>1.0713010694692338</v>
      </c>
      <c r="J139">
        <f t="shared" ca="1" si="5"/>
        <v>0.62738161783732938</v>
      </c>
      <c r="K139">
        <f t="shared" ca="1" si="4"/>
        <v>-0.10239868551923209</v>
      </c>
      <c r="L139">
        <f t="shared" ca="1" si="6"/>
        <v>133.27788503709007</v>
      </c>
      <c r="M139">
        <f t="shared" ca="1" si="7"/>
        <v>33.277885037090073</v>
      </c>
      <c r="N139">
        <f t="shared" ca="1" si="8"/>
        <v>32.618938763810412</v>
      </c>
    </row>
    <row r="140" spans="8:14" x14ac:dyDescent="0.45">
      <c r="H140">
        <f t="shared" ca="1" si="5"/>
        <v>-0.4059658103627049</v>
      </c>
      <c r="I140">
        <f t="shared" ca="1" si="5"/>
        <v>1.3318259630513596</v>
      </c>
      <c r="J140">
        <f t="shared" ca="1" si="5"/>
        <v>0.1757462927902971</v>
      </c>
      <c r="K140">
        <f t="shared" ca="1" si="4"/>
        <v>-6.1809778404946059E-2</v>
      </c>
      <c r="L140">
        <f t="shared" ca="1" si="6"/>
        <v>102.36213915653988</v>
      </c>
      <c r="M140">
        <f t="shared" ca="1" si="7"/>
        <v>2.3621391565398824</v>
      </c>
      <c r="N140">
        <f t="shared" ca="1" si="8"/>
        <v>2.3153656674063305</v>
      </c>
    </row>
    <row r="141" spans="8:14" x14ac:dyDescent="0.45">
      <c r="H141">
        <f t="shared" ca="1" si="5"/>
        <v>0.49941812851887429</v>
      </c>
      <c r="I141">
        <f t="shared" ca="1" si="5"/>
        <v>-1.4042072166612549</v>
      </c>
      <c r="J141">
        <f t="shared" ca="1" si="5"/>
        <v>1.6016565536137737</v>
      </c>
      <c r="K141">
        <f t="shared" ca="1" si="4"/>
        <v>-0.22718417604578187</v>
      </c>
      <c r="L141">
        <f t="shared" ca="1" si="6"/>
        <v>113.64164005507604</v>
      </c>
      <c r="M141">
        <f t="shared" ca="1" si="7"/>
        <v>13.641640055076039</v>
      </c>
      <c r="N141">
        <f t="shared" ca="1" si="8"/>
        <v>13.371517483713825</v>
      </c>
    </row>
    <row r="142" spans="8:14" x14ac:dyDescent="0.45">
      <c r="H142">
        <f t="shared" ca="1" si="5"/>
        <v>-1.4922855019275802</v>
      </c>
      <c r="I142">
        <f t="shared" ca="1" si="5"/>
        <v>-1.1434876409712471</v>
      </c>
      <c r="J142">
        <f t="shared" ca="1" si="5"/>
        <v>1.3454573326564234</v>
      </c>
      <c r="K142">
        <f t="shared" ca="1" si="4"/>
        <v>-1.1584301181067063</v>
      </c>
      <c r="L142">
        <f t="shared" ca="1" si="6"/>
        <v>63.196980011726012</v>
      </c>
      <c r="M142">
        <f t="shared" ca="1" si="7"/>
        <v>0</v>
      </c>
      <c r="N142">
        <f t="shared" ca="1" si="8"/>
        <v>0</v>
      </c>
    </row>
    <row r="143" spans="8:14" x14ac:dyDescent="0.45">
      <c r="H143">
        <f t="shared" ca="1" si="5"/>
        <v>-1.5325249757593469</v>
      </c>
      <c r="I143">
        <f t="shared" ca="1" si="5"/>
        <v>-0.91734890214407006</v>
      </c>
      <c r="J143">
        <f t="shared" ca="1" si="5"/>
        <v>0.69555241355291686</v>
      </c>
      <c r="K143">
        <f t="shared" ca="1" si="4"/>
        <v>1.2996169847241261</v>
      </c>
      <c r="L143">
        <f t="shared" ca="1" si="6"/>
        <v>65.769649554967415</v>
      </c>
      <c r="M143">
        <f t="shared" ca="1" si="7"/>
        <v>0</v>
      </c>
      <c r="N143">
        <f t="shared" ca="1" si="8"/>
        <v>0</v>
      </c>
    </row>
    <row r="144" spans="8:14" x14ac:dyDescent="0.45">
      <c r="H144">
        <f t="shared" ca="1" si="5"/>
        <v>-0.23582626185264355</v>
      </c>
      <c r="I144">
        <f t="shared" ca="1" si="5"/>
        <v>0.81947312013649631</v>
      </c>
      <c r="J144">
        <f t="shared" ca="1" si="5"/>
        <v>-0.4165797710951839</v>
      </c>
      <c r="K144">
        <f t="shared" ca="1" si="4"/>
        <v>0.61637799766623214</v>
      </c>
      <c r="L144">
        <f t="shared" ca="1" si="6"/>
        <v>95.545198228063768</v>
      </c>
      <c r="M144">
        <f t="shared" ca="1" si="7"/>
        <v>0</v>
      </c>
      <c r="N144">
        <f t="shared" ca="1" si="8"/>
        <v>0</v>
      </c>
    </row>
    <row r="145" spans="8:14" x14ac:dyDescent="0.45">
      <c r="H145">
        <f t="shared" ca="1" si="5"/>
        <v>0.25067217229083166</v>
      </c>
      <c r="I145">
        <f t="shared" ca="1" si="5"/>
        <v>1.1645586262495426</v>
      </c>
      <c r="J145">
        <f t="shared" ca="1" si="5"/>
        <v>-0.57854855716415243</v>
      </c>
      <c r="K145">
        <f t="shared" ca="1" si="4"/>
        <v>1.3205796691520049</v>
      </c>
      <c r="L145">
        <f t="shared" ca="1" si="6"/>
        <v>115.12789313706165</v>
      </c>
      <c r="M145">
        <f t="shared" ca="1" si="7"/>
        <v>15.127893137061648</v>
      </c>
      <c r="N145">
        <f t="shared" ca="1" si="8"/>
        <v>14.828340782874195</v>
      </c>
    </row>
    <row r="146" spans="8:14" x14ac:dyDescent="0.45">
      <c r="H146">
        <f t="shared" ca="1" si="5"/>
        <v>0.76213534178549436</v>
      </c>
      <c r="I146">
        <f t="shared" ca="1" si="5"/>
        <v>-0.92082449630780028</v>
      </c>
      <c r="J146">
        <f t="shared" ca="1" si="5"/>
        <v>0.32369542594195699</v>
      </c>
      <c r="K146">
        <f t="shared" ca="1" si="4"/>
        <v>1.0763676723122508</v>
      </c>
      <c r="L146">
        <f t="shared" ca="1" si="6"/>
        <v>114.48044055798104</v>
      </c>
      <c r="M146">
        <f t="shared" ca="1" si="7"/>
        <v>14.480440557981041</v>
      </c>
      <c r="N146">
        <f t="shared" ca="1" si="8"/>
        <v>14.193708623830346</v>
      </c>
    </row>
    <row r="147" spans="8:14" x14ac:dyDescent="0.45">
      <c r="H147">
        <f t="shared" ca="1" si="5"/>
        <v>1.3601459903060946</v>
      </c>
      <c r="I147">
        <f t="shared" ca="1" si="5"/>
        <v>-0.26437630098601733</v>
      </c>
      <c r="J147">
        <f t="shared" ca="1" si="5"/>
        <v>1.1991402510501039</v>
      </c>
      <c r="K147">
        <f t="shared" ca="1" si="4"/>
        <v>-0.43057498728751553</v>
      </c>
      <c r="L147">
        <f t="shared" ca="1" si="6"/>
        <v>153.89822591111829</v>
      </c>
      <c r="M147">
        <f t="shared" ca="1" si="7"/>
        <v>53.898225911118288</v>
      </c>
      <c r="N147">
        <f t="shared" ca="1" si="8"/>
        <v>52.830969531665929</v>
      </c>
    </row>
    <row r="148" spans="8:14" x14ac:dyDescent="0.45">
      <c r="H148">
        <f t="shared" ca="1" si="5"/>
        <v>1.3366007521720449</v>
      </c>
      <c r="I148">
        <f t="shared" ca="1" si="5"/>
        <v>1.5809922181016596</v>
      </c>
      <c r="J148">
        <f t="shared" ca="1" si="5"/>
        <v>0.30273273219207059</v>
      </c>
      <c r="K148">
        <f t="shared" ca="1" si="4"/>
        <v>0.78299062257413299</v>
      </c>
      <c r="L148">
        <f t="shared" ca="1" si="6"/>
        <v>179.86593595413314</v>
      </c>
      <c r="M148">
        <f t="shared" ca="1" si="7"/>
        <v>79.865935954133136</v>
      </c>
      <c r="N148">
        <f t="shared" ca="1" si="8"/>
        <v>78.284484464643583</v>
      </c>
    </row>
    <row r="149" spans="8:14" x14ac:dyDescent="0.45">
      <c r="H149">
        <f t="shared" ca="1" si="5"/>
        <v>0.25308226837470538</v>
      </c>
      <c r="I149">
        <f t="shared" ca="1" si="5"/>
        <v>0.64279193157700898</v>
      </c>
      <c r="J149">
        <f t="shared" ca="1" si="5"/>
        <v>0.47079456208600812</v>
      </c>
      <c r="K149">
        <f t="shared" ca="1" si="5"/>
        <v>0.61404333253501864</v>
      </c>
      <c r="L149">
        <f t="shared" ca="1" si="6"/>
        <v>120.84035207081219</v>
      </c>
      <c r="M149">
        <f t="shared" ca="1" si="7"/>
        <v>20.840352070812187</v>
      </c>
      <c r="N149">
        <f t="shared" ca="1" si="8"/>
        <v>20.427685451055794</v>
      </c>
    </row>
    <row r="150" spans="8:14" x14ac:dyDescent="0.45">
      <c r="H150">
        <f t="shared" ref="H150:K213" ca="1" si="9">_xlfn.NORM.S.INV(RAND())</f>
        <v>-0.39343162525942194</v>
      </c>
      <c r="I150">
        <f t="shared" ca="1" si="9"/>
        <v>0.4202559227804431</v>
      </c>
      <c r="J150">
        <f t="shared" ca="1" si="9"/>
        <v>-0.56143484459144311</v>
      </c>
      <c r="K150">
        <f t="shared" ca="1" si="9"/>
        <v>-1.5686429624017859</v>
      </c>
      <c r="L150">
        <f t="shared" ref="L150:L213" ca="1" si="10">($B$3*EXP($B$5*$B$9-$D$9/2+$F$9*H150)+$B$3*EXP($B$5*$B$10-$D$10/2+$F$9*H150+$F$10*I150)+$B$3*EXP($B$5*$B$11-$D$11/2+$F$9*H150+$F$10*I150+$F$11*J150)+$B$3*EXP($B$5*$B$12-$D$12/2+$F$9*H150+$F$10*I150+$F$11*J150+$F$12*K150))/4</f>
        <v>78.699648340547867</v>
      </c>
      <c r="M150">
        <f t="shared" ref="M150:M213" ca="1" si="11">MAX(L150-$B$4,0)</f>
        <v>0</v>
      </c>
      <c r="N150">
        <f t="shared" ref="N150:N213" ca="1" si="12">M150*EXP(-$B$5*$B$6)</f>
        <v>0</v>
      </c>
    </row>
    <row r="151" spans="8:14" x14ac:dyDescent="0.45">
      <c r="H151">
        <f t="shared" ca="1" si="9"/>
        <v>-1.2748821146745333</v>
      </c>
      <c r="I151">
        <f t="shared" ca="1" si="9"/>
        <v>1.5512377237816146</v>
      </c>
      <c r="J151">
        <f t="shared" ca="1" si="9"/>
        <v>-2.604546765255713</v>
      </c>
      <c r="K151">
        <f t="shared" ca="1" si="9"/>
        <v>-0.15929172975333533</v>
      </c>
      <c r="L151">
        <f t="shared" ca="1" si="10"/>
        <v>59.744651735596982</v>
      </c>
      <c r="M151">
        <f t="shared" ca="1" si="11"/>
        <v>0</v>
      </c>
      <c r="N151">
        <f t="shared" ca="1" si="12"/>
        <v>0</v>
      </c>
    </row>
    <row r="152" spans="8:14" x14ac:dyDescent="0.45">
      <c r="H152">
        <f t="shared" ca="1" si="9"/>
        <v>-1.2388149779988173</v>
      </c>
      <c r="I152">
        <f t="shared" ca="1" si="9"/>
        <v>0.2615796455373019</v>
      </c>
      <c r="J152">
        <f t="shared" ca="1" si="9"/>
        <v>-0.2955849750276211</v>
      </c>
      <c r="K152">
        <f t="shared" ca="1" si="9"/>
        <v>-2.3597173891759882</v>
      </c>
      <c r="L152">
        <f t="shared" ca="1" si="10"/>
        <v>61.851004486911229</v>
      </c>
      <c r="M152">
        <f t="shared" ca="1" si="11"/>
        <v>0</v>
      </c>
      <c r="N152">
        <f t="shared" ca="1" si="12"/>
        <v>0</v>
      </c>
    </row>
    <row r="153" spans="8:14" x14ac:dyDescent="0.45">
      <c r="H153">
        <f t="shared" ca="1" si="9"/>
        <v>0.68434429524837237</v>
      </c>
      <c r="I153">
        <f t="shared" ca="1" si="9"/>
        <v>2.1335808503034204</v>
      </c>
      <c r="J153">
        <f t="shared" ca="1" si="9"/>
        <v>0.49529589017611103</v>
      </c>
      <c r="K153">
        <f t="shared" ca="1" si="9"/>
        <v>0.39498968755744346</v>
      </c>
      <c r="L153">
        <f t="shared" ca="1" si="10"/>
        <v>163.7212418540085</v>
      </c>
      <c r="M153">
        <f t="shared" ca="1" si="11"/>
        <v>63.721241854008497</v>
      </c>
      <c r="N153">
        <f t="shared" ca="1" si="12"/>
        <v>62.459476726758012</v>
      </c>
    </row>
    <row r="154" spans="8:14" x14ac:dyDescent="0.45">
      <c r="H154">
        <f t="shared" ca="1" si="9"/>
        <v>-0.35655161431269161</v>
      </c>
      <c r="I154">
        <f t="shared" ca="1" si="9"/>
        <v>0.96722478670438761</v>
      </c>
      <c r="J154">
        <f t="shared" ca="1" si="9"/>
        <v>-0.20330263055683617</v>
      </c>
      <c r="K154">
        <f t="shared" ca="1" si="9"/>
        <v>1.350527680916253</v>
      </c>
      <c r="L154">
        <f t="shared" ca="1" si="10"/>
        <v>100.58315148333349</v>
      </c>
      <c r="M154">
        <f t="shared" ca="1" si="11"/>
        <v>0.58315148333349498</v>
      </c>
      <c r="N154">
        <f t="shared" ca="1" si="12"/>
        <v>0.57160431030035819</v>
      </c>
    </row>
    <row r="155" spans="8:14" x14ac:dyDescent="0.45">
      <c r="H155">
        <f t="shared" ca="1" si="9"/>
        <v>1.0185342038825733</v>
      </c>
      <c r="I155">
        <f t="shared" ca="1" si="9"/>
        <v>2.5326208929399865</v>
      </c>
      <c r="J155">
        <f t="shared" ca="1" si="9"/>
        <v>1.3592118079586952</v>
      </c>
      <c r="K155">
        <f t="shared" ca="1" si="9"/>
        <v>-1.8192595012602355</v>
      </c>
      <c r="L155">
        <f t="shared" ca="1" si="10"/>
        <v>194.733286004744</v>
      </c>
      <c r="M155">
        <f t="shared" ca="1" si="11"/>
        <v>94.733286004744002</v>
      </c>
      <c r="N155">
        <f t="shared" ca="1" si="12"/>
        <v>92.857441259839476</v>
      </c>
    </row>
    <row r="156" spans="8:14" x14ac:dyDescent="0.45">
      <c r="H156">
        <f t="shared" ca="1" si="9"/>
        <v>-0.7215503150125856</v>
      </c>
      <c r="I156">
        <f t="shared" ca="1" si="9"/>
        <v>-0.54319087561796053</v>
      </c>
      <c r="J156">
        <f t="shared" ca="1" si="9"/>
        <v>-0.24452462339951361</v>
      </c>
      <c r="K156">
        <f t="shared" ca="1" si="9"/>
        <v>-8.7543918447196903E-3</v>
      </c>
      <c r="L156">
        <f t="shared" ca="1" si="10"/>
        <v>70.778770801116252</v>
      </c>
      <c r="M156">
        <f t="shared" ca="1" si="11"/>
        <v>0</v>
      </c>
      <c r="N156">
        <f t="shared" ca="1" si="12"/>
        <v>0</v>
      </c>
    </row>
    <row r="157" spans="8:14" x14ac:dyDescent="0.45">
      <c r="H157">
        <f t="shared" ca="1" si="9"/>
        <v>-0.94561036454867731</v>
      </c>
      <c r="I157">
        <f t="shared" ca="1" si="9"/>
        <v>-0.72053748992815891</v>
      </c>
      <c r="J157">
        <f t="shared" ca="1" si="9"/>
        <v>2.346327071795284</v>
      </c>
      <c r="K157">
        <f t="shared" ca="1" si="9"/>
        <v>-0.1807383911793676</v>
      </c>
      <c r="L157">
        <f t="shared" ca="1" si="10"/>
        <v>94.805303606794951</v>
      </c>
      <c r="M157">
        <f t="shared" ca="1" si="11"/>
        <v>0</v>
      </c>
      <c r="N157">
        <f t="shared" ca="1" si="12"/>
        <v>0</v>
      </c>
    </row>
    <row r="158" spans="8:14" x14ac:dyDescent="0.45">
      <c r="H158">
        <f t="shared" ca="1" si="9"/>
        <v>0.12129353778184578</v>
      </c>
      <c r="I158">
        <f t="shared" ca="1" si="9"/>
        <v>0.30269250786555357</v>
      </c>
      <c r="J158">
        <f t="shared" ca="1" si="9"/>
        <v>-0.40910072217057958</v>
      </c>
      <c r="K158">
        <f t="shared" ca="1" si="9"/>
        <v>1.0059416568873025</v>
      </c>
      <c r="L158">
        <f t="shared" ca="1" si="10"/>
        <v>100.66166576323253</v>
      </c>
      <c r="M158">
        <f t="shared" ca="1" si="11"/>
        <v>0.66166576323253423</v>
      </c>
      <c r="N158">
        <f t="shared" ca="1" si="12"/>
        <v>0.64856390329303171</v>
      </c>
    </row>
    <row r="159" spans="8:14" x14ac:dyDescent="0.45">
      <c r="H159">
        <f t="shared" ca="1" si="9"/>
        <v>1.0242684842656236</v>
      </c>
      <c r="I159">
        <f t="shared" ca="1" si="9"/>
        <v>-1.6242328720884858</v>
      </c>
      <c r="J159">
        <f t="shared" ca="1" si="9"/>
        <v>0.80814238706381758</v>
      </c>
      <c r="K159">
        <f t="shared" ca="1" si="9"/>
        <v>0.493973822649517</v>
      </c>
      <c r="L159">
        <f t="shared" ca="1" si="10"/>
        <v>117.54767436939666</v>
      </c>
      <c r="M159">
        <f t="shared" ca="1" si="11"/>
        <v>17.54767436939666</v>
      </c>
      <c r="N159">
        <f t="shared" ca="1" si="12"/>
        <v>17.200207136501557</v>
      </c>
    </row>
    <row r="160" spans="8:14" x14ac:dyDescent="0.45">
      <c r="H160">
        <f t="shared" ca="1" si="9"/>
        <v>0.39424657499191035</v>
      </c>
      <c r="I160">
        <f t="shared" ca="1" si="9"/>
        <v>1.3238593168201527</v>
      </c>
      <c r="J160">
        <f t="shared" ca="1" si="9"/>
        <v>1.824869430269513</v>
      </c>
      <c r="K160">
        <f t="shared" ca="1" si="9"/>
        <v>0.27775474189871024</v>
      </c>
      <c r="L160">
        <f t="shared" ca="1" si="10"/>
        <v>167.81673395626723</v>
      </c>
      <c r="M160">
        <f t="shared" ca="1" si="11"/>
        <v>67.816733956267228</v>
      </c>
      <c r="N160">
        <f t="shared" ca="1" si="12"/>
        <v>66.473872651930321</v>
      </c>
    </row>
    <row r="161" spans="8:14" x14ac:dyDescent="0.45">
      <c r="H161">
        <f t="shared" ca="1" si="9"/>
        <v>0.37287619440832109</v>
      </c>
      <c r="I161">
        <f t="shared" ca="1" si="9"/>
        <v>-0.64630946033290582</v>
      </c>
      <c r="J161">
        <f t="shared" ca="1" si="9"/>
        <v>-0.77449954016319678</v>
      </c>
      <c r="K161">
        <f t="shared" ca="1" si="9"/>
        <v>0.2521658941218019</v>
      </c>
      <c r="L161">
        <f t="shared" ca="1" si="10"/>
        <v>89.10659060035907</v>
      </c>
      <c r="M161">
        <f t="shared" ca="1" si="11"/>
        <v>0</v>
      </c>
      <c r="N161">
        <f t="shared" ca="1" si="12"/>
        <v>0</v>
      </c>
    </row>
    <row r="162" spans="8:14" x14ac:dyDescent="0.45">
      <c r="H162">
        <f t="shared" ca="1" si="9"/>
        <v>2.3192879256202149E-2</v>
      </c>
      <c r="I162">
        <f t="shared" ca="1" si="9"/>
        <v>-2.4475595556675587</v>
      </c>
      <c r="J162">
        <f t="shared" ca="1" si="9"/>
        <v>1.225920124419746</v>
      </c>
      <c r="K162">
        <f t="shared" ca="1" si="9"/>
        <v>-1.0633966776908457</v>
      </c>
      <c r="L162">
        <f t="shared" ca="1" si="10"/>
        <v>80.661700280414607</v>
      </c>
      <c r="M162">
        <f t="shared" ca="1" si="11"/>
        <v>0</v>
      </c>
      <c r="N162">
        <f t="shared" ca="1" si="12"/>
        <v>0</v>
      </c>
    </row>
    <row r="163" spans="8:14" x14ac:dyDescent="0.45">
      <c r="H163">
        <f t="shared" ca="1" si="9"/>
        <v>-1.0737444360461157</v>
      </c>
      <c r="I163">
        <f t="shared" ca="1" si="9"/>
        <v>-0.12727749949142544</v>
      </c>
      <c r="J163">
        <f t="shared" ca="1" si="9"/>
        <v>1.7476364200835139</v>
      </c>
      <c r="K163">
        <f t="shared" ca="1" si="9"/>
        <v>-0.74710516746534872</v>
      </c>
      <c r="L163">
        <f t="shared" ca="1" si="10"/>
        <v>87.010259446756393</v>
      </c>
      <c r="M163">
        <f t="shared" ca="1" si="11"/>
        <v>0</v>
      </c>
      <c r="N163">
        <f t="shared" ca="1" si="12"/>
        <v>0</v>
      </c>
    </row>
    <row r="164" spans="8:14" x14ac:dyDescent="0.45">
      <c r="H164">
        <f t="shared" ca="1" si="9"/>
        <v>0.78250928663449926</v>
      </c>
      <c r="I164">
        <f t="shared" ca="1" si="9"/>
        <v>0.37666024319309255</v>
      </c>
      <c r="J164">
        <f t="shared" ca="1" si="9"/>
        <v>-0.23336158948530802</v>
      </c>
      <c r="K164">
        <f t="shared" ca="1" si="9"/>
        <v>-0.1708991062523289</v>
      </c>
      <c r="L164">
        <f t="shared" ca="1" si="10"/>
        <v>117.93005420107988</v>
      </c>
      <c r="M164">
        <f t="shared" ca="1" si="11"/>
        <v>17.930054201079884</v>
      </c>
      <c r="N164">
        <f t="shared" ca="1" si="12"/>
        <v>17.575015340216716</v>
      </c>
    </row>
    <row r="165" spans="8:14" x14ac:dyDescent="0.45">
      <c r="H165">
        <f t="shared" ca="1" si="9"/>
        <v>-1.9973609183810916</v>
      </c>
      <c r="I165">
        <f t="shared" ca="1" si="9"/>
        <v>1.8508619751366655</v>
      </c>
      <c r="J165">
        <f t="shared" ca="1" si="9"/>
        <v>1.9714754994769959</v>
      </c>
      <c r="K165">
        <f t="shared" ca="1" si="9"/>
        <v>0.85231635426935237</v>
      </c>
      <c r="L165">
        <f t="shared" ca="1" si="10"/>
        <v>100.55767228734581</v>
      </c>
      <c r="M165">
        <f t="shared" ca="1" si="11"/>
        <v>0.55767228734580954</v>
      </c>
      <c r="N165">
        <f t="shared" ca="1" si="12"/>
        <v>0.54662963619630611</v>
      </c>
    </row>
    <row r="166" spans="8:14" x14ac:dyDescent="0.45">
      <c r="H166">
        <f t="shared" ca="1" si="9"/>
        <v>1.4848495702245881</v>
      </c>
      <c r="I166">
        <f t="shared" ca="1" si="9"/>
        <v>-0.74498113130022214</v>
      </c>
      <c r="J166">
        <f t="shared" ca="1" si="9"/>
        <v>-0.70904982990045406</v>
      </c>
      <c r="K166">
        <f t="shared" ca="1" si="9"/>
        <v>-0.91092733749922039</v>
      </c>
      <c r="L166">
        <f t="shared" ca="1" si="10"/>
        <v>114.98479864574881</v>
      </c>
      <c r="M166">
        <f t="shared" ca="1" si="11"/>
        <v>14.98479864574881</v>
      </c>
      <c r="N166">
        <f t="shared" ca="1" si="12"/>
        <v>14.688079752331847</v>
      </c>
    </row>
    <row r="167" spans="8:14" x14ac:dyDescent="0.45">
      <c r="H167">
        <f t="shared" ca="1" si="9"/>
        <v>-0.72352973502424844</v>
      </c>
      <c r="I167">
        <f t="shared" ca="1" si="9"/>
        <v>-0.9123939642268466</v>
      </c>
      <c r="J167">
        <f t="shared" ca="1" si="9"/>
        <v>-0.79345462645540987</v>
      </c>
      <c r="K167">
        <f t="shared" ca="1" si="9"/>
        <v>3.5889549344275094E-2</v>
      </c>
      <c r="L167">
        <f t="shared" ca="1" si="10"/>
        <v>63.640804700511218</v>
      </c>
      <c r="M167">
        <f t="shared" ca="1" si="11"/>
        <v>0</v>
      </c>
      <c r="N167">
        <f t="shared" ca="1" si="12"/>
        <v>0</v>
      </c>
    </row>
    <row r="168" spans="8:14" x14ac:dyDescent="0.45">
      <c r="H168">
        <f t="shared" ca="1" si="9"/>
        <v>-1.4615933098641583</v>
      </c>
      <c r="I168">
        <f t="shared" ca="1" si="9"/>
        <v>1.0327459524429199</v>
      </c>
      <c r="J168">
        <f t="shared" ca="1" si="9"/>
        <v>-0.78770155978210876</v>
      </c>
      <c r="K168">
        <f t="shared" ca="1" si="9"/>
        <v>0.92150333364870607</v>
      </c>
      <c r="L168">
        <f t="shared" ca="1" si="10"/>
        <v>68.035265972321241</v>
      </c>
      <c r="M168">
        <f t="shared" ca="1" si="11"/>
        <v>0</v>
      </c>
      <c r="N168">
        <f t="shared" ca="1" si="12"/>
        <v>0</v>
      </c>
    </row>
    <row r="169" spans="8:14" x14ac:dyDescent="0.45">
      <c r="H169">
        <f t="shared" ca="1" si="9"/>
        <v>1.0202429648278704</v>
      </c>
      <c r="I169">
        <f t="shared" ca="1" si="9"/>
        <v>9.9328508241754432E-2</v>
      </c>
      <c r="J169">
        <f t="shared" ca="1" si="9"/>
        <v>0.56568428494729539</v>
      </c>
      <c r="K169">
        <f t="shared" ca="1" si="9"/>
        <v>-0.59285343413711533</v>
      </c>
      <c r="L169">
        <f t="shared" ca="1" si="10"/>
        <v>132.97875089735135</v>
      </c>
      <c r="M169">
        <f t="shared" ca="1" si="11"/>
        <v>32.978750897351347</v>
      </c>
      <c r="N169">
        <f t="shared" ca="1" si="12"/>
        <v>32.325727876897751</v>
      </c>
    </row>
    <row r="170" spans="8:14" x14ac:dyDescent="0.45">
      <c r="H170">
        <f t="shared" ca="1" si="9"/>
        <v>-1.0989343640918492</v>
      </c>
      <c r="I170">
        <f t="shared" ca="1" si="9"/>
        <v>-0.71925687928088922</v>
      </c>
      <c r="J170">
        <f t="shared" ca="1" si="9"/>
        <v>-8.3195008178864341E-2</v>
      </c>
      <c r="K170">
        <f t="shared" ca="1" si="9"/>
        <v>-1.1055216264565466</v>
      </c>
      <c r="L170">
        <f t="shared" ca="1" si="10"/>
        <v>61.264997089023026</v>
      </c>
      <c r="M170">
        <f t="shared" ca="1" si="11"/>
        <v>0</v>
      </c>
      <c r="N170">
        <f t="shared" ca="1" si="12"/>
        <v>0</v>
      </c>
    </row>
    <row r="171" spans="8:14" x14ac:dyDescent="0.45">
      <c r="H171">
        <f t="shared" ca="1" si="9"/>
        <v>-0.267447729103578</v>
      </c>
      <c r="I171">
        <f t="shared" ca="1" si="9"/>
        <v>-0.2734096653345478</v>
      </c>
      <c r="J171">
        <f t="shared" ca="1" si="9"/>
        <v>0.30298052092900124</v>
      </c>
      <c r="K171">
        <f t="shared" ca="1" si="9"/>
        <v>0.20951687821190546</v>
      </c>
      <c r="L171">
        <f t="shared" ca="1" si="10"/>
        <v>89.648100090648555</v>
      </c>
      <c r="M171">
        <f t="shared" ca="1" si="11"/>
        <v>0</v>
      </c>
      <c r="N171">
        <f t="shared" ca="1" si="12"/>
        <v>0</v>
      </c>
    </row>
    <row r="172" spans="8:14" x14ac:dyDescent="0.45">
      <c r="H172">
        <f t="shared" ca="1" si="9"/>
        <v>-0.83212475535270158</v>
      </c>
      <c r="I172">
        <f t="shared" ca="1" si="9"/>
        <v>1.5833782185896159</v>
      </c>
      <c r="J172">
        <f t="shared" ca="1" si="9"/>
        <v>1.1397869000185425</v>
      </c>
      <c r="K172">
        <f t="shared" ca="1" si="9"/>
        <v>1.235380807046444</v>
      </c>
      <c r="L172">
        <f t="shared" ca="1" si="10"/>
        <v>117.52309930402367</v>
      </c>
      <c r="M172">
        <f t="shared" ca="1" si="11"/>
        <v>17.523099304023674</v>
      </c>
      <c r="N172">
        <f t="shared" ca="1" si="12"/>
        <v>17.176118690026531</v>
      </c>
    </row>
    <row r="173" spans="8:14" x14ac:dyDescent="0.45">
      <c r="H173">
        <f t="shared" ca="1" si="9"/>
        <v>1.3257903442323686</v>
      </c>
      <c r="I173">
        <f t="shared" ca="1" si="9"/>
        <v>-0.87133144514803584</v>
      </c>
      <c r="J173">
        <f t="shared" ca="1" si="9"/>
        <v>-0.49471637169774202</v>
      </c>
      <c r="K173">
        <f t="shared" ca="1" si="9"/>
        <v>-1.2727733408245392</v>
      </c>
      <c r="L173">
        <f t="shared" ca="1" si="10"/>
        <v>109.9169167758275</v>
      </c>
      <c r="M173">
        <f t="shared" ca="1" si="11"/>
        <v>9.9169167758275023</v>
      </c>
      <c r="N173">
        <f t="shared" ca="1" si="12"/>
        <v>9.7205486669596226</v>
      </c>
    </row>
    <row r="174" spans="8:14" x14ac:dyDescent="0.45">
      <c r="H174">
        <f t="shared" ca="1" si="9"/>
        <v>-0.46213109396570717</v>
      </c>
      <c r="I174">
        <f t="shared" ca="1" si="9"/>
        <v>0.40543556505235395</v>
      </c>
      <c r="J174">
        <f t="shared" ca="1" si="9"/>
        <v>1.1911014458182982</v>
      </c>
      <c r="K174">
        <f t="shared" ca="1" si="9"/>
        <v>-0.5987284147724824</v>
      </c>
      <c r="L174">
        <f t="shared" ca="1" si="10"/>
        <v>101.46646648722474</v>
      </c>
      <c r="M174">
        <f t="shared" ca="1" si="11"/>
        <v>1.4664664872247357</v>
      </c>
      <c r="N174">
        <f t="shared" ca="1" si="12"/>
        <v>1.4374285052265037</v>
      </c>
    </row>
    <row r="175" spans="8:14" x14ac:dyDescent="0.45">
      <c r="H175">
        <f t="shared" ca="1" si="9"/>
        <v>1.5879623087341104</v>
      </c>
      <c r="I175">
        <f t="shared" ca="1" si="9"/>
        <v>-0.10529466267059485</v>
      </c>
      <c r="J175">
        <f t="shared" ca="1" si="9"/>
        <v>0.23115634966647849</v>
      </c>
      <c r="K175">
        <f t="shared" ca="1" si="9"/>
        <v>1.3532389189754508</v>
      </c>
      <c r="L175">
        <f t="shared" ca="1" si="10"/>
        <v>158.27815936777085</v>
      </c>
      <c r="M175">
        <f t="shared" ca="1" si="11"/>
        <v>58.278159367770854</v>
      </c>
      <c r="N175">
        <f t="shared" ca="1" si="12"/>
        <v>57.124174495048642</v>
      </c>
    </row>
    <row r="176" spans="8:14" x14ac:dyDescent="0.45">
      <c r="H176">
        <f t="shared" ca="1" si="9"/>
        <v>0.65840666039163021</v>
      </c>
      <c r="I176">
        <f t="shared" ca="1" si="9"/>
        <v>0.83847777766972731</v>
      </c>
      <c r="J176">
        <f t="shared" ca="1" si="9"/>
        <v>-0.61056221102735619</v>
      </c>
      <c r="K176">
        <f t="shared" ca="1" si="9"/>
        <v>-1.0025414198169778</v>
      </c>
      <c r="L176">
        <f t="shared" ca="1" si="10"/>
        <v>111.39359311172996</v>
      </c>
      <c r="M176">
        <f t="shared" ca="1" si="11"/>
        <v>11.393593111729956</v>
      </c>
      <c r="N176">
        <f t="shared" ca="1" si="12"/>
        <v>11.167984852314689</v>
      </c>
    </row>
    <row r="177" spans="8:14" x14ac:dyDescent="0.45">
      <c r="H177">
        <f t="shared" ca="1" si="9"/>
        <v>0.76592959216754264</v>
      </c>
      <c r="I177">
        <f t="shared" ca="1" si="9"/>
        <v>-0.21056315205104106</v>
      </c>
      <c r="J177">
        <f t="shared" ca="1" si="9"/>
        <v>-0.91477421781434842</v>
      </c>
      <c r="K177">
        <f t="shared" ca="1" si="9"/>
        <v>-0.47080729365784796</v>
      </c>
      <c r="L177">
        <f t="shared" ca="1" si="10"/>
        <v>99.764744530007803</v>
      </c>
      <c r="M177">
        <f t="shared" ca="1" si="11"/>
        <v>0</v>
      </c>
      <c r="N177">
        <f t="shared" ca="1" si="12"/>
        <v>0</v>
      </c>
    </row>
    <row r="178" spans="8:14" x14ac:dyDescent="0.45">
      <c r="H178">
        <f t="shared" ca="1" si="9"/>
        <v>0.98760806966979531</v>
      </c>
      <c r="I178">
        <f t="shared" ca="1" si="9"/>
        <v>0.1366145191576853</v>
      </c>
      <c r="J178">
        <f t="shared" ca="1" si="9"/>
        <v>1.2605720447488571</v>
      </c>
      <c r="K178">
        <f t="shared" ca="1" si="9"/>
        <v>-0.72417383529181922</v>
      </c>
      <c r="L178">
        <f t="shared" ca="1" si="10"/>
        <v>145.74115071511079</v>
      </c>
      <c r="M178">
        <f t="shared" ca="1" si="11"/>
        <v>45.741150715110791</v>
      </c>
      <c r="N178">
        <f t="shared" ca="1" si="12"/>
        <v>44.835415246475939</v>
      </c>
    </row>
    <row r="179" spans="8:14" x14ac:dyDescent="0.45">
      <c r="H179">
        <f t="shared" ca="1" si="9"/>
        <v>-1.00969452437991</v>
      </c>
      <c r="I179">
        <f t="shared" ca="1" si="9"/>
        <v>-1.4360087295740631</v>
      </c>
      <c r="J179">
        <f t="shared" ca="1" si="9"/>
        <v>1.2902034652915384</v>
      </c>
      <c r="K179">
        <f t="shared" ca="1" si="9"/>
        <v>0.20081242819338399</v>
      </c>
      <c r="L179">
        <f t="shared" ca="1" si="10"/>
        <v>73.367651037843075</v>
      </c>
      <c r="M179">
        <f t="shared" ca="1" si="11"/>
        <v>0</v>
      </c>
      <c r="N179">
        <f t="shared" ca="1" si="12"/>
        <v>0</v>
      </c>
    </row>
    <row r="180" spans="8:14" x14ac:dyDescent="0.45">
      <c r="H180">
        <f t="shared" ca="1" si="9"/>
        <v>0.45363205463869677</v>
      </c>
      <c r="I180">
        <f t="shared" ca="1" si="9"/>
        <v>-2.1656769496876467</v>
      </c>
      <c r="J180">
        <f t="shared" ca="1" si="9"/>
        <v>0.74629586309687435</v>
      </c>
      <c r="K180">
        <f t="shared" ca="1" si="9"/>
        <v>0.14992868519090682</v>
      </c>
      <c r="L180">
        <f t="shared" ca="1" si="10"/>
        <v>92.321579003886853</v>
      </c>
      <c r="M180">
        <f t="shared" ca="1" si="11"/>
        <v>0</v>
      </c>
      <c r="N180">
        <f t="shared" ca="1" si="12"/>
        <v>0</v>
      </c>
    </row>
    <row r="181" spans="8:14" x14ac:dyDescent="0.45">
      <c r="H181">
        <f t="shared" ca="1" si="9"/>
        <v>-0.7396829655939704</v>
      </c>
      <c r="I181">
        <f t="shared" ca="1" si="9"/>
        <v>-0.16748629238249649</v>
      </c>
      <c r="J181">
        <f t="shared" ca="1" si="9"/>
        <v>-0.11640589751856194</v>
      </c>
      <c r="K181">
        <f t="shared" ca="1" si="9"/>
        <v>-0.43296843842882943</v>
      </c>
      <c r="L181">
        <f t="shared" ca="1" si="10"/>
        <v>73.542921811411688</v>
      </c>
      <c r="M181">
        <f t="shared" ca="1" si="11"/>
        <v>0</v>
      </c>
      <c r="N181">
        <f t="shared" ca="1" si="12"/>
        <v>0</v>
      </c>
    </row>
    <row r="182" spans="8:14" x14ac:dyDescent="0.45">
      <c r="H182">
        <f t="shared" ca="1" si="9"/>
        <v>-0.18905149067241867</v>
      </c>
      <c r="I182">
        <f t="shared" ca="1" si="9"/>
        <v>2.0650954851767063</v>
      </c>
      <c r="J182">
        <f t="shared" ca="1" si="9"/>
        <v>1.8353411703284637</v>
      </c>
      <c r="K182">
        <f t="shared" ca="1" si="9"/>
        <v>0.15234640986022829</v>
      </c>
      <c r="L182">
        <f t="shared" ca="1" si="10"/>
        <v>157.88064412724898</v>
      </c>
      <c r="M182">
        <f t="shared" ca="1" si="11"/>
        <v>57.880644127248985</v>
      </c>
      <c r="N182">
        <f t="shared" ca="1" si="12"/>
        <v>56.734530583669887</v>
      </c>
    </row>
    <row r="183" spans="8:14" x14ac:dyDescent="0.45">
      <c r="H183">
        <f t="shared" ca="1" si="9"/>
        <v>2.3217213262262608</v>
      </c>
      <c r="I183">
        <f t="shared" ca="1" si="9"/>
        <v>-2.4396447659126141</v>
      </c>
      <c r="J183">
        <f t="shared" ca="1" si="9"/>
        <v>-0.48609313885290495</v>
      </c>
      <c r="K183">
        <f t="shared" ca="1" si="9"/>
        <v>-0.10731738241271103</v>
      </c>
      <c r="L183">
        <f t="shared" ca="1" si="10"/>
        <v>126.51607977565313</v>
      </c>
      <c r="M183">
        <f t="shared" ca="1" si="11"/>
        <v>26.516079775653125</v>
      </c>
      <c r="N183">
        <f t="shared" ca="1" si="12"/>
        <v>25.991026217391276</v>
      </c>
    </row>
    <row r="184" spans="8:14" x14ac:dyDescent="0.45">
      <c r="H184">
        <f t="shared" ca="1" si="9"/>
        <v>0.9111959997364506</v>
      </c>
      <c r="I184">
        <f t="shared" ca="1" si="9"/>
        <v>-0.35486933555028083</v>
      </c>
      <c r="J184">
        <f t="shared" ca="1" si="9"/>
        <v>-0.43432512773819776</v>
      </c>
      <c r="K184">
        <f t="shared" ca="1" si="9"/>
        <v>1.2570599516167169</v>
      </c>
      <c r="L184">
        <f t="shared" ca="1" si="10"/>
        <v>116.10855218969677</v>
      </c>
      <c r="M184">
        <f t="shared" ca="1" si="11"/>
        <v>16.108552189696766</v>
      </c>
      <c r="N184">
        <f t="shared" ca="1" si="12"/>
        <v>15.789581485233398</v>
      </c>
    </row>
    <row r="185" spans="8:14" x14ac:dyDescent="0.45">
      <c r="H185">
        <f t="shared" ca="1" si="9"/>
        <v>1.2701777171371422</v>
      </c>
      <c r="I185">
        <f t="shared" ca="1" si="9"/>
        <v>-1.0681925516051378</v>
      </c>
      <c r="J185">
        <f t="shared" ca="1" si="9"/>
        <v>-0.78364607587660939</v>
      </c>
      <c r="K185">
        <f t="shared" ca="1" si="9"/>
        <v>1.6588310606761232</v>
      </c>
      <c r="L185">
        <f t="shared" ca="1" si="10"/>
        <v>114.76748624151338</v>
      </c>
      <c r="M185">
        <f t="shared" ca="1" si="11"/>
        <v>14.767486241513382</v>
      </c>
      <c r="N185">
        <f t="shared" ca="1" si="12"/>
        <v>14.475070422007178</v>
      </c>
    </row>
    <row r="186" spans="8:14" x14ac:dyDescent="0.45">
      <c r="H186">
        <f t="shared" ca="1" si="9"/>
        <v>-9.3015549946551396E-2</v>
      </c>
      <c r="I186">
        <f t="shared" ca="1" si="9"/>
        <v>-0.17838893378371501</v>
      </c>
      <c r="J186">
        <f t="shared" ca="1" si="9"/>
        <v>-0.57377199991939876</v>
      </c>
      <c r="K186">
        <f t="shared" ca="1" si="9"/>
        <v>0.58531496754046819</v>
      </c>
      <c r="L186">
        <f t="shared" ca="1" si="10"/>
        <v>86.134703178553096</v>
      </c>
      <c r="M186">
        <f t="shared" ca="1" si="11"/>
        <v>0</v>
      </c>
      <c r="N186">
        <f t="shared" ca="1" si="12"/>
        <v>0</v>
      </c>
    </row>
    <row r="187" spans="8:14" x14ac:dyDescent="0.45">
      <c r="H187">
        <f t="shared" ca="1" si="9"/>
        <v>-2.2149795331693283</v>
      </c>
      <c r="I187">
        <f t="shared" ca="1" si="9"/>
        <v>-1.2806104015070685</v>
      </c>
      <c r="J187">
        <f t="shared" ca="1" si="9"/>
        <v>-0.41946712708652484</v>
      </c>
      <c r="K187">
        <f t="shared" ca="1" si="9"/>
        <v>-0.95989277632806569</v>
      </c>
      <c r="L187">
        <f t="shared" ca="1" si="10"/>
        <v>41.121690259061808</v>
      </c>
      <c r="M187">
        <f t="shared" ca="1" si="11"/>
        <v>0</v>
      </c>
      <c r="N187">
        <f t="shared" ca="1" si="12"/>
        <v>0</v>
      </c>
    </row>
    <row r="188" spans="8:14" x14ac:dyDescent="0.45">
      <c r="H188">
        <f t="shared" ca="1" si="9"/>
        <v>-1.1027611093562515</v>
      </c>
      <c r="I188">
        <f t="shared" ca="1" si="9"/>
        <v>0.63277263830438069</v>
      </c>
      <c r="J188">
        <f t="shared" ca="1" si="9"/>
        <v>-0.39242743177585837</v>
      </c>
      <c r="K188">
        <f t="shared" ca="1" si="9"/>
        <v>1.6419688001116646</v>
      </c>
      <c r="L188">
        <f t="shared" ca="1" si="10"/>
        <v>77.928119089495823</v>
      </c>
      <c r="M188">
        <f t="shared" ca="1" si="11"/>
        <v>0</v>
      </c>
      <c r="N188">
        <f t="shared" ca="1" si="12"/>
        <v>0</v>
      </c>
    </row>
    <row r="189" spans="8:14" x14ac:dyDescent="0.45">
      <c r="H189">
        <f t="shared" ca="1" si="9"/>
        <v>-0.20815999390370132</v>
      </c>
      <c r="I189">
        <f t="shared" ca="1" si="9"/>
        <v>0.13395186804181933</v>
      </c>
      <c r="J189">
        <f t="shared" ca="1" si="9"/>
        <v>0.15910137535496802</v>
      </c>
      <c r="K189">
        <f t="shared" ca="1" si="9"/>
        <v>-2.8127117130322792</v>
      </c>
      <c r="L189">
        <f t="shared" ca="1" si="10"/>
        <v>83.821000439617933</v>
      </c>
      <c r="M189">
        <f t="shared" ca="1" si="11"/>
        <v>0</v>
      </c>
      <c r="N189">
        <f t="shared" ca="1" si="12"/>
        <v>0</v>
      </c>
    </row>
    <row r="190" spans="8:14" x14ac:dyDescent="0.45">
      <c r="H190">
        <f t="shared" ca="1" si="9"/>
        <v>-0.52872305861877411</v>
      </c>
      <c r="I190">
        <f t="shared" ca="1" si="9"/>
        <v>0.25400906835102322</v>
      </c>
      <c r="J190">
        <f t="shared" ca="1" si="9"/>
        <v>0.99230022058719725</v>
      </c>
      <c r="K190">
        <f t="shared" ca="1" si="9"/>
        <v>0.61826103163188217</v>
      </c>
      <c r="L190">
        <f t="shared" ca="1" si="10"/>
        <v>100.79838178022686</v>
      </c>
      <c r="M190">
        <f t="shared" ca="1" si="11"/>
        <v>0.79838178022686179</v>
      </c>
      <c r="N190">
        <f t="shared" ca="1" si="12"/>
        <v>0.78257276177065538</v>
      </c>
    </row>
    <row r="191" spans="8:14" x14ac:dyDescent="0.45">
      <c r="H191">
        <f t="shared" ca="1" si="9"/>
        <v>-1.4274949863688229</v>
      </c>
      <c r="I191">
        <f t="shared" ca="1" si="9"/>
        <v>0.36301048810401648</v>
      </c>
      <c r="J191">
        <f t="shared" ca="1" si="9"/>
        <v>-0.29061533862979938</v>
      </c>
      <c r="K191">
        <f t="shared" ca="1" si="9"/>
        <v>-0.86143381661839669</v>
      </c>
      <c r="L191">
        <f t="shared" ca="1" si="10"/>
        <v>62.598203452648207</v>
      </c>
      <c r="M191">
        <f t="shared" ca="1" si="11"/>
        <v>0</v>
      </c>
      <c r="N191">
        <f t="shared" ca="1" si="12"/>
        <v>0</v>
      </c>
    </row>
    <row r="192" spans="8:14" x14ac:dyDescent="0.45">
      <c r="H192">
        <f t="shared" ca="1" si="9"/>
        <v>-3.9308875339982369E-2</v>
      </c>
      <c r="I192">
        <f t="shared" ca="1" si="9"/>
        <v>1.352043260534757</v>
      </c>
      <c r="J192">
        <f t="shared" ca="1" si="9"/>
        <v>0.17125456097217281</v>
      </c>
      <c r="K192">
        <f t="shared" ca="1" si="9"/>
        <v>-2.2880912311643353</v>
      </c>
      <c r="L192">
        <f t="shared" ca="1" si="10"/>
        <v>103.60584619429443</v>
      </c>
      <c r="M192">
        <f t="shared" ca="1" si="11"/>
        <v>3.6058461942944291</v>
      </c>
      <c r="N192">
        <f t="shared" ca="1" si="12"/>
        <v>3.5344456557956119</v>
      </c>
    </row>
    <row r="193" spans="8:14" x14ac:dyDescent="0.45">
      <c r="H193">
        <f t="shared" ca="1" si="9"/>
        <v>1.6450568973537261</v>
      </c>
      <c r="I193">
        <f t="shared" ca="1" si="9"/>
        <v>-0.69659697483660754</v>
      </c>
      <c r="J193">
        <f t="shared" ca="1" si="9"/>
        <v>1.4321334597839743</v>
      </c>
      <c r="K193">
        <f t="shared" ca="1" si="9"/>
        <v>-0.3956821284851641</v>
      </c>
      <c r="L193">
        <f t="shared" ca="1" si="10"/>
        <v>163.39677088550337</v>
      </c>
      <c r="M193">
        <f t="shared" ca="1" si="11"/>
        <v>63.396770885503372</v>
      </c>
      <c r="N193">
        <f t="shared" ca="1" si="12"/>
        <v>62.141430713902736</v>
      </c>
    </row>
    <row r="194" spans="8:14" x14ac:dyDescent="0.45">
      <c r="H194">
        <f t="shared" ca="1" si="9"/>
        <v>0.15709953148062358</v>
      </c>
      <c r="I194">
        <f t="shared" ca="1" si="9"/>
        <v>-0.61104679074166257</v>
      </c>
      <c r="J194">
        <f t="shared" ca="1" si="9"/>
        <v>1.7548565231068023</v>
      </c>
      <c r="K194">
        <f t="shared" ca="1" si="9"/>
        <v>-1.5533922029756433</v>
      </c>
      <c r="L194">
        <f t="shared" ca="1" si="10"/>
        <v>110.10038532293515</v>
      </c>
      <c r="M194">
        <f t="shared" ca="1" si="11"/>
        <v>10.100385322935153</v>
      </c>
      <c r="N194">
        <f t="shared" ca="1" si="12"/>
        <v>9.9003842934280595</v>
      </c>
    </row>
    <row r="195" spans="8:14" x14ac:dyDescent="0.45">
      <c r="H195">
        <f t="shared" ca="1" si="9"/>
        <v>1.4109525353288188</v>
      </c>
      <c r="I195">
        <f t="shared" ca="1" si="9"/>
        <v>0.47003196968843847</v>
      </c>
      <c r="J195">
        <f t="shared" ca="1" si="9"/>
        <v>0.59972314968606599</v>
      </c>
      <c r="K195">
        <f t="shared" ca="1" si="9"/>
        <v>-0.40924929741716815</v>
      </c>
      <c r="L195">
        <f t="shared" ca="1" si="10"/>
        <v>156.79246831286636</v>
      </c>
      <c r="M195">
        <f t="shared" ca="1" si="11"/>
        <v>56.792468312866362</v>
      </c>
      <c r="N195">
        <f t="shared" ca="1" si="12"/>
        <v>55.667902094087545</v>
      </c>
    </row>
    <row r="196" spans="8:14" x14ac:dyDescent="0.45">
      <c r="H196">
        <f t="shared" ca="1" si="9"/>
        <v>-1.0187890944075284</v>
      </c>
      <c r="I196">
        <f t="shared" ca="1" si="9"/>
        <v>1.1462319698478292</v>
      </c>
      <c r="J196">
        <f t="shared" ca="1" si="9"/>
        <v>1.0727621111990953</v>
      </c>
      <c r="K196">
        <f t="shared" ca="1" si="9"/>
        <v>0.33823362969887094</v>
      </c>
      <c r="L196">
        <f t="shared" ca="1" si="10"/>
        <v>98.966074849240627</v>
      </c>
      <c r="M196">
        <f t="shared" ca="1" si="11"/>
        <v>0</v>
      </c>
      <c r="N196">
        <f t="shared" ca="1" si="12"/>
        <v>0</v>
      </c>
    </row>
    <row r="197" spans="8:14" x14ac:dyDescent="0.45">
      <c r="H197">
        <f t="shared" ca="1" si="9"/>
        <v>0.1875554673471875</v>
      </c>
      <c r="I197">
        <f t="shared" ca="1" si="9"/>
        <v>-0.38145194534709559</v>
      </c>
      <c r="J197">
        <f t="shared" ca="1" si="9"/>
        <v>-0.62469301698879387</v>
      </c>
      <c r="K197">
        <f t="shared" ca="1" si="9"/>
        <v>0.77294127189739903</v>
      </c>
      <c r="L197">
        <f t="shared" ca="1" si="10"/>
        <v>90.890327228394526</v>
      </c>
      <c r="M197">
        <f t="shared" ca="1" si="11"/>
        <v>0</v>
      </c>
      <c r="N197">
        <f t="shared" ca="1" si="12"/>
        <v>0</v>
      </c>
    </row>
    <row r="198" spans="8:14" x14ac:dyDescent="0.45">
      <c r="H198">
        <f t="shared" ca="1" si="9"/>
        <v>-0.39737142942096132</v>
      </c>
      <c r="I198">
        <f t="shared" ca="1" si="9"/>
        <v>-1.1660280970300556</v>
      </c>
      <c r="J198">
        <f t="shared" ca="1" si="9"/>
        <v>0.60799709160332782</v>
      </c>
      <c r="K198">
        <f t="shared" ca="1" si="9"/>
        <v>0.95975570235709029</v>
      </c>
      <c r="L198">
        <f t="shared" ca="1" si="10"/>
        <v>84.099644541283496</v>
      </c>
      <c r="M198">
        <f t="shared" ca="1" si="11"/>
        <v>0</v>
      </c>
      <c r="N198">
        <f t="shared" ca="1" si="12"/>
        <v>0</v>
      </c>
    </row>
    <row r="199" spans="8:14" x14ac:dyDescent="0.45">
      <c r="H199">
        <f t="shared" ca="1" si="9"/>
        <v>-1.1054983766780435</v>
      </c>
      <c r="I199">
        <f t="shared" ca="1" si="9"/>
        <v>-0.72946796745467868</v>
      </c>
      <c r="J199">
        <f t="shared" ca="1" si="9"/>
        <v>0.31241885084680265</v>
      </c>
      <c r="K199">
        <f t="shared" ca="1" si="9"/>
        <v>-1.2120766960069145</v>
      </c>
      <c r="L199">
        <f t="shared" ca="1" si="10"/>
        <v>63.909624932549605</v>
      </c>
      <c r="M199">
        <f t="shared" ca="1" si="11"/>
        <v>0</v>
      </c>
      <c r="N199">
        <f t="shared" ca="1" si="12"/>
        <v>0</v>
      </c>
    </row>
    <row r="200" spans="8:14" x14ac:dyDescent="0.45">
      <c r="H200">
        <f t="shared" ca="1" si="9"/>
        <v>-2.494985183306217E-2</v>
      </c>
      <c r="I200">
        <f t="shared" ca="1" si="9"/>
        <v>0.50765322032068994</v>
      </c>
      <c r="J200">
        <f t="shared" ca="1" si="9"/>
        <v>1.3070792308435411</v>
      </c>
      <c r="K200">
        <f t="shared" ca="1" si="9"/>
        <v>0.33488256668397948</v>
      </c>
      <c r="L200">
        <f t="shared" ca="1" si="10"/>
        <v>123.56828644215807</v>
      </c>
      <c r="M200">
        <f t="shared" ca="1" si="11"/>
        <v>23.568286442158069</v>
      </c>
      <c r="N200">
        <f t="shared" ca="1" si="12"/>
        <v>23.101603102716926</v>
      </c>
    </row>
    <row r="201" spans="8:14" x14ac:dyDescent="0.45">
      <c r="H201">
        <f t="shared" ca="1" si="9"/>
        <v>-0.594790759351424</v>
      </c>
      <c r="I201">
        <f t="shared" ca="1" si="9"/>
        <v>-0.92325639165030382</v>
      </c>
      <c r="J201">
        <f t="shared" ca="1" si="9"/>
        <v>-0.34614392845540526</v>
      </c>
      <c r="K201">
        <f t="shared" ca="1" si="9"/>
        <v>0.19694124683946615</v>
      </c>
      <c r="L201">
        <f t="shared" ca="1" si="10"/>
        <v>69.806542365371286</v>
      </c>
      <c r="M201">
        <f t="shared" ca="1" si="11"/>
        <v>0</v>
      </c>
      <c r="N201">
        <f t="shared" ca="1" si="12"/>
        <v>0</v>
      </c>
    </row>
    <row r="202" spans="8:14" x14ac:dyDescent="0.45">
      <c r="H202">
        <f t="shared" ca="1" si="9"/>
        <v>-7.8929433090553516E-2</v>
      </c>
      <c r="I202">
        <f t="shared" ca="1" si="9"/>
        <v>1.8905893319023244</v>
      </c>
      <c r="J202">
        <f t="shared" ca="1" si="9"/>
        <v>-1.3395623984030636</v>
      </c>
      <c r="K202">
        <f t="shared" ca="1" si="9"/>
        <v>-1.6289661008057186</v>
      </c>
      <c r="L202">
        <f t="shared" ca="1" si="10"/>
        <v>93.368463373926517</v>
      </c>
      <c r="M202">
        <f t="shared" ca="1" si="11"/>
        <v>0</v>
      </c>
      <c r="N202">
        <f t="shared" ca="1" si="12"/>
        <v>0</v>
      </c>
    </row>
    <row r="203" spans="8:14" x14ac:dyDescent="0.45">
      <c r="H203">
        <f t="shared" ca="1" si="9"/>
        <v>0.16254589019238189</v>
      </c>
      <c r="I203">
        <f t="shared" ca="1" si="9"/>
        <v>-1.0650645968072845</v>
      </c>
      <c r="J203">
        <f t="shared" ca="1" si="9"/>
        <v>1.0485385786569412</v>
      </c>
      <c r="K203">
        <f t="shared" ca="1" si="9"/>
        <v>-4.838062747469269E-2</v>
      </c>
      <c r="L203">
        <f t="shared" ca="1" si="10"/>
        <v>100.44217819991484</v>
      </c>
      <c r="M203">
        <f t="shared" ca="1" si="11"/>
        <v>0.44217819991483509</v>
      </c>
      <c r="N203">
        <f t="shared" ca="1" si="12"/>
        <v>0.43342248492169055</v>
      </c>
    </row>
    <row r="204" spans="8:14" x14ac:dyDescent="0.45">
      <c r="H204">
        <f t="shared" ca="1" si="9"/>
        <v>0.61725700692342544</v>
      </c>
      <c r="I204">
        <f t="shared" ca="1" si="9"/>
        <v>1.3792467886920619</v>
      </c>
      <c r="J204">
        <f t="shared" ca="1" si="9"/>
        <v>-2.5107291420403254E-2</v>
      </c>
      <c r="K204">
        <f t="shared" ca="1" si="9"/>
        <v>-0.77550978640299739</v>
      </c>
      <c r="L204">
        <f t="shared" ca="1" si="10"/>
        <v>127.99473886962113</v>
      </c>
      <c r="M204">
        <f t="shared" ca="1" si="11"/>
        <v>27.994738869621131</v>
      </c>
      <c r="N204">
        <f t="shared" ca="1" si="12"/>
        <v>27.440405899571687</v>
      </c>
    </row>
    <row r="205" spans="8:14" x14ac:dyDescent="0.45">
      <c r="H205">
        <f t="shared" ca="1" si="9"/>
        <v>-1.3484545310384028</v>
      </c>
      <c r="I205">
        <f t="shared" ca="1" si="9"/>
        <v>-1.898690269355831</v>
      </c>
      <c r="J205">
        <f t="shared" ca="1" si="9"/>
        <v>-0.73042319454360405</v>
      </c>
      <c r="K205">
        <f t="shared" ca="1" si="9"/>
        <v>0.95906325126308023</v>
      </c>
      <c r="L205">
        <f t="shared" ca="1" si="10"/>
        <v>50.357548770083127</v>
      </c>
      <c r="M205">
        <f t="shared" ca="1" si="11"/>
        <v>0</v>
      </c>
      <c r="N205">
        <f t="shared" ca="1" si="12"/>
        <v>0</v>
      </c>
    </row>
    <row r="206" spans="8:14" x14ac:dyDescent="0.45">
      <c r="H206">
        <f t="shared" ca="1" si="9"/>
        <v>-0.10791924701250941</v>
      </c>
      <c r="I206">
        <f t="shared" ca="1" si="9"/>
        <v>-0.3027067361455486</v>
      </c>
      <c r="J206">
        <f t="shared" ca="1" si="9"/>
        <v>-1.4585509633508769</v>
      </c>
      <c r="K206">
        <f t="shared" ca="1" si="9"/>
        <v>-0.12550394950617857</v>
      </c>
      <c r="L206">
        <f t="shared" ca="1" si="10"/>
        <v>74.402113048836526</v>
      </c>
      <c r="M206">
        <f t="shared" ca="1" si="11"/>
        <v>0</v>
      </c>
      <c r="N206">
        <f t="shared" ca="1" si="12"/>
        <v>0</v>
      </c>
    </row>
    <row r="207" spans="8:14" x14ac:dyDescent="0.45">
      <c r="H207">
        <f t="shared" ca="1" si="9"/>
        <v>1.5000826675996675</v>
      </c>
      <c r="I207">
        <f t="shared" ca="1" si="9"/>
        <v>0.58133743472537824</v>
      </c>
      <c r="J207">
        <f t="shared" ca="1" si="9"/>
        <v>0.9127580411605889</v>
      </c>
      <c r="K207">
        <f t="shared" ca="1" si="9"/>
        <v>1.3200024789325462</v>
      </c>
      <c r="L207">
        <f t="shared" ca="1" si="10"/>
        <v>186.9246980285543</v>
      </c>
      <c r="M207">
        <f t="shared" ca="1" si="11"/>
        <v>86.924698028554303</v>
      </c>
      <c r="N207">
        <f t="shared" ca="1" si="12"/>
        <v>85.203473685179247</v>
      </c>
    </row>
    <row r="208" spans="8:14" x14ac:dyDescent="0.45">
      <c r="H208">
        <f t="shared" ca="1" si="9"/>
        <v>-0.76340548267444686</v>
      </c>
      <c r="I208">
        <f t="shared" ca="1" si="9"/>
        <v>-1.9058749668832233</v>
      </c>
      <c r="J208">
        <f t="shared" ca="1" si="9"/>
        <v>-1.4117591891356687</v>
      </c>
      <c r="K208">
        <f t="shared" ca="1" si="9"/>
        <v>-1.5471832230869318</v>
      </c>
      <c r="L208">
        <f t="shared" ca="1" si="10"/>
        <v>50.752308684033146</v>
      </c>
      <c r="M208">
        <f t="shared" ca="1" si="11"/>
        <v>0</v>
      </c>
      <c r="N208">
        <f t="shared" ca="1" si="12"/>
        <v>0</v>
      </c>
    </row>
    <row r="209" spans="8:14" x14ac:dyDescent="0.45">
      <c r="H209">
        <f t="shared" ca="1" si="9"/>
        <v>0.39863889626496868</v>
      </c>
      <c r="I209">
        <f t="shared" ca="1" si="9"/>
        <v>-0.16299364399167185</v>
      </c>
      <c r="J209">
        <f t="shared" ca="1" si="9"/>
        <v>0.76879675080429366</v>
      </c>
      <c r="K209">
        <f t="shared" ca="1" si="9"/>
        <v>-1.5776648799097805</v>
      </c>
      <c r="L209">
        <f t="shared" ca="1" si="10"/>
        <v>107.55039911000652</v>
      </c>
      <c r="M209">
        <f t="shared" ca="1" si="11"/>
        <v>7.5503991100065235</v>
      </c>
      <c r="N209">
        <f t="shared" ca="1" si="12"/>
        <v>7.4008911905649004</v>
      </c>
    </row>
    <row r="210" spans="8:14" x14ac:dyDescent="0.45">
      <c r="H210">
        <f t="shared" ca="1" si="9"/>
        <v>-1.7162732470781117</v>
      </c>
      <c r="I210">
        <f t="shared" ca="1" si="9"/>
        <v>-0.71078779518605839</v>
      </c>
      <c r="J210">
        <f t="shared" ca="1" si="9"/>
        <v>-0.93664247691540148</v>
      </c>
      <c r="K210">
        <f t="shared" ca="1" si="9"/>
        <v>-0.18875577689153014</v>
      </c>
      <c r="L210">
        <f t="shared" ca="1" si="10"/>
        <v>48.58483057408074</v>
      </c>
      <c r="M210">
        <f t="shared" ca="1" si="11"/>
        <v>0</v>
      </c>
      <c r="N210">
        <f t="shared" ca="1" si="12"/>
        <v>0</v>
      </c>
    </row>
    <row r="211" spans="8:14" x14ac:dyDescent="0.45">
      <c r="H211">
        <f t="shared" ca="1" si="9"/>
        <v>-1.2603838001516381</v>
      </c>
      <c r="I211">
        <f t="shared" ca="1" si="9"/>
        <v>-0.53304502690106426</v>
      </c>
      <c r="J211">
        <f t="shared" ca="1" si="9"/>
        <v>0.80733553107091771</v>
      </c>
      <c r="K211">
        <f t="shared" ca="1" si="9"/>
        <v>2.2432103049148697</v>
      </c>
      <c r="L211">
        <f t="shared" ca="1" si="10"/>
        <v>79.838067105934954</v>
      </c>
      <c r="M211">
        <f t="shared" ca="1" si="11"/>
        <v>0</v>
      </c>
      <c r="N211">
        <f t="shared" ca="1" si="12"/>
        <v>0</v>
      </c>
    </row>
    <row r="212" spans="8:14" x14ac:dyDescent="0.45">
      <c r="H212">
        <f t="shared" ca="1" si="9"/>
        <v>1.3193834033590726</v>
      </c>
      <c r="I212">
        <f t="shared" ca="1" si="9"/>
        <v>5.5829760808239329E-2</v>
      </c>
      <c r="J212">
        <f t="shared" ca="1" si="9"/>
        <v>0.51682394978001656</v>
      </c>
      <c r="K212">
        <f t="shared" ca="1" si="9"/>
        <v>0.89432433966616687</v>
      </c>
      <c r="L212">
        <f t="shared" ca="1" si="10"/>
        <v>152.87044706281199</v>
      </c>
      <c r="M212">
        <f t="shared" ca="1" si="11"/>
        <v>52.870447062811991</v>
      </c>
      <c r="N212">
        <f t="shared" ca="1" si="12"/>
        <v>51.82354206810335</v>
      </c>
    </row>
    <row r="213" spans="8:14" x14ac:dyDescent="0.45">
      <c r="H213">
        <f t="shared" ca="1" si="9"/>
        <v>5.2442619664446681E-2</v>
      </c>
      <c r="I213">
        <f t="shared" ca="1" si="9"/>
        <v>-1.6921589217186894</v>
      </c>
      <c r="J213">
        <f t="shared" ca="1" si="9"/>
        <v>0.50261275997186494</v>
      </c>
      <c r="K213">
        <f t="shared" ref="K213:K276" ca="1" si="13">_xlfn.NORM.S.INV(RAND())</f>
        <v>-0.39327845385698518</v>
      </c>
      <c r="L213">
        <f t="shared" ca="1" si="10"/>
        <v>82.731115989393388</v>
      </c>
      <c r="M213">
        <f t="shared" ca="1" si="11"/>
        <v>0</v>
      </c>
      <c r="N213">
        <f t="shared" ca="1" si="12"/>
        <v>0</v>
      </c>
    </row>
    <row r="214" spans="8:14" x14ac:dyDescent="0.45">
      <c r="H214">
        <f t="shared" ref="H214:K277" ca="1" si="14">_xlfn.NORM.S.INV(RAND())</f>
        <v>-0.45969673258332999</v>
      </c>
      <c r="I214">
        <f t="shared" ca="1" si="14"/>
        <v>0.94370953188978934</v>
      </c>
      <c r="J214">
        <f t="shared" ca="1" si="14"/>
        <v>-2.8938952831466933</v>
      </c>
      <c r="K214">
        <f t="shared" ca="1" si="13"/>
        <v>-1.7841120655615272</v>
      </c>
      <c r="L214">
        <f t="shared" ref="L214:L277" ca="1" si="15">($B$3*EXP($B$5*$B$9-$D$9/2+$F$9*H214)+$B$3*EXP($B$5*$B$10-$D$10/2+$F$9*H214+$F$10*I214)+$B$3*EXP($B$5*$B$11-$D$11/2+$F$9*H214+$F$10*I214+$F$11*J214)+$B$3*EXP($B$5*$B$12-$D$12/2+$F$9*H214+$F$10*I214+$F$11*J214+$F$12*K214))/4</f>
        <v>65.092465543514962</v>
      </c>
      <c r="M214">
        <f t="shared" ref="M214:M277" ca="1" si="16">MAX(L214-$B$4,0)</f>
        <v>0</v>
      </c>
      <c r="N214">
        <f t="shared" ref="N214:N277" ca="1" si="17">M214*EXP(-$B$5*$B$6)</f>
        <v>0</v>
      </c>
    </row>
    <row r="215" spans="8:14" x14ac:dyDescent="0.45">
      <c r="H215">
        <f t="shared" ca="1" si="14"/>
        <v>-0.8978829301904323</v>
      </c>
      <c r="I215">
        <f t="shared" ca="1" si="14"/>
        <v>0.69270984848958272</v>
      </c>
      <c r="J215">
        <f t="shared" ca="1" si="14"/>
        <v>1.1128536738513755</v>
      </c>
      <c r="K215">
        <f t="shared" ca="1" si="13"/>
        <v>1.1788770229639332</v>
      </c>
      <c r="L215">
        <f t="shared" ca="1" si="15"/>
        <v>101.65753646747771</v>
      </c>
      <c r="M215">
        <f t="shared" ca="1" si="16"/>
        <v>1.657536467477712</v>
      </c>
      <c r="N215">
        <f t="shared" ca="1" si="17"/>
        <v>1.624715046379219</v>
      </c>
    </row>
    <row r="216" spans="8:14" x14ac:dyDescent="0.45">
      <c r="H216">
        <f t="shared" ca="1" si="14"/>
        <v>0.61283457061450231</v>
      </c>
      <c r="I216">
        <f t="shared" ca="1" si="14"/>
        <v>-1.1900751502445568</v>
      </c>
      <c r="J216">
        <f t="shared" ca="1" si="14"/>
        <v>-0.89246996855433713</v>
      </c>
      <c r="K216">
        <f t="shared" ca="1" si="13"/>
        <v>7.0718050550435552E-3</v>
      </c>
      <c r="L216">
        <f t="shared" ca="1" si="15"/>
        <v>87.496909592005082</v>
      </c>
      <c r="M216">
        <f t="shared" ca="1" si="16"/>
        <v>0</v>
      </c>
      <c r="N216">
        <f t="shared" ca="1" si="17"/>
        <v>0</v>
      </c>
    </row>
    <row r="217" spans="8:14" x14ac:dyDescent="0.45">
      <c r="H217">
        <f t="shared" ca="1" si="14"/>
        <v>-0.67813460011715421</v>
      </c>
      <c r="I217">
        <f t="shared" ca="1" si="14"/>
        <v>-1.8687584184384098</v>
      </c>
      <c r="J217">
        <f t="shared" ca="1" si="14"/>
        <v>0.74338681157664532</v>
      </c>
      <c r="K217">
        <f t="shared" ca="1" si="13"/>
        <v>-2.1140986887916546E-2</v>
      </c>
      <c r="L217">
        <f t="shared" ca="1" si="15"/>
        <v>69.797492508523618</v>
      </c>
      <c r="M217">
        <f t="shared" ca="1" si="16"/>
        <v>0</v>
      </c>
      <c r="N217">
        <f t="shared" ca="1" si="17"/>
        <v>0</v>
      </c>
    </row>
    <row r="218" spans="8:14" x14ac:dyDescent="0.45">
      <c r="H218">
        <f t="shared" ca="1" si="14"/>
        <v>-0.32376723442343047</v>
      </c>
      <c r="I218">
        <f t="shared" ca="1" si="14"/>
        <v>-0.26259413871803944</v>
      </c>
      <c r="J218">
        <f t="shared" ca="1" si="14"/>
        <v>-1.1105025445563907</v>
      </c>
      <c r="K218">
        <f t="shared" ca="1" si="13"/>
        <v>7.0462446893572395E-2</v>
      </c>
      <c r="L218">
        <f t="shared" ca="1" si="15"/>
        <v>73.70038809938309</v>
      </c>
      <c r="M218">
        <f t="shared" ca="1" si="16"/>
        <v>0</v>
      </c>
      <c r="N218">
        <f t="shared" ca="1" si="17"/>
        <v>0</v>
      </c>
    </row>
    <row r="219" spans="8:14" x14ac:dyDescent="0.45">
      <c r="H219">
        <f t="shared" ca="1" si="14"/>
        <v>-1.2048485010426873</v>
      </c>
      <c r="I219">
        <f t="shared" ca="1" si="14"/>
        <v>-0.83028375523953213</v>
      </c>
      <c r="J219">
        <f t="shared" ca="1" si="14"/>
        <v>-3.6813650088935952</v>
      </c>
      <c r="K219">
        <f t="shared" ca="1" si="13"/>
        <v>6.2222875994382976E-2</v>
      </c>
      <c r="L219">
        <f t="shared" ca="1" si="15"/>
        <v>43.591611257522281</v>
      </c>
      <c r="M219">
        <f t="shared" ca="1" si="16"/>
        <v>0</v>
      </c>
      <c r="N219">
        <f t="shared" ca="1" si="17"/>
        <v>0</v>
      </c>
    </row>
    <row r="220" spans="8:14" x14ac:dyDescent="0.45">
      <c r="H220">
        <f t="shared" ca="1" si="14"/>
        <v>0.72274783634655682</v>
      </c>
      <c r="I220">
        <f t="shared" ca="1" si="14"/>
        <v>-1.4558115855026565</v>
      </c>
      <c r="J220">
        <f t="shared" ca="1" si="14"/>
        <v>-1.5614440418459492</v>
      </c>
      <c r="K220">
        <f t="shared" ca="1" si="13"/>
        <v>-0.62798158368110812</v>
      </c>
      <c r="L220">
        <f t="shared" ca="1" si="15"/>
        <v>80.234464413096987</v>
      </c>
      <c r="M220">
        <f t="shared" ca="1" si="16"/>
        <v>0</v>
      </c>
      <c r="N220">
        <f t="shared" ca="1" si="17"/>
        <v>0</v>
      </c>
    </row>
    <row r="221" spans="8:14" x14ac:dyDescent="0.45">
      <c r="H221">
        <f t="shared" ca="1" si="14"/>
        <v>-1.4623798360852887</v>
      </c>
      <c r="I221">
        <f t="shared" ca="1" si="14"/>
        <v>0.48641387857201024</v>
      </c>
      <c r="J221">
        <f t="shared" ca="1" si="14"/>
        <v>-7.3123215112488954E-2</v>
      </c>
      <c r="K221">
        <f t="shared" ca="1" si="13"/>
        <v>-0.29358272404910052</v>
      </c>
      <c r="L221">
        <f t="shared" ca="1" si="15"/>
        <v>66.203059192173015</v>
      </c>
      <c r="M221">
        <f t="shared" ca="1" si="16"/>
        <v>0</v>
      </c>
      <c r="N221">
        <f t="shared" ca="1" si="17"/>
        <v>0</v>
      </c>
    </row>
    <row r="222" spans="8:14" x14ac:dyDescent="0.45">
      <c r="H222">
        <f t="shared" ca="1" si="14"/>
        <v>-1.8864958001988099</v>
      </c>
      <c r="I222">
        <f t="shared" ca="1" si="14"/>
        <v>1.8837514885817854</v>
      </c>
      <c r="J222">
        <f t="shared" ca="1" si="14"/>
        <v>5.3810842328371737E-2</v>
      </c>
      <c r="K222">
        <f t="shared" ca="1" si="13"/>
        <v>0.84048719114884962</v>
      </c>
      <c r="L222">
        <f t="shared" ca="1" si="15"/>
        <v>75.697682484321106</v>
      </c>
      <c r="M222">
        <f t="shared" ca="1" si="16"/>
        <v>0</v>
      </c>
      <c r="N222">
        <f t="shared" ca="1" si="17"/>
        <v>0</v>
      </c>
    </row>
    <row r="223" spans="8:14" x14ac:dyDescent="0.45">
      <c r="H223">
        <f t="shared" ca="1" si="14"/>
        <v>0.11476435679863363</v>
      </c>
      <c r="I223">
        <f t="shared" ca="1" si="14"/>
        <v>-1.4906632832153273</v>
      </c>
      <c r="J223">
        <f t="shared" ca="1" si="14"/>
        <v>1.1714233453744214</v>
      </c>
      <c r="K223">
        <f t="shared" ca="1" si="13"/>
        <v>1.109805149095054</v>
      </c>
      <c r="L223">
        <f t="shared" ca="1" si="15"/>
        <v>101.71656121927995</v>
      </c>
      <c r="M223">
        <f t="shared" ca="1" si="16"/>
        <v>1.7165612192799529</v>
      </c>
      <c r="N223">
        <f t="shared" ca="1" si="17"/>
        <v>1.6825710297880361</v>
      </c>
    </row>
    <row r="224" spans="8:14" x14ac:dyDescent="0.45">
      <c r="H224">
        <f t="shared" ca="1" si="14"/>
        <v>-1.6815027294394351</v>
      </c>
      <c r="I224">
        <f t="shared" ca="1" si="14"/>
        <v>-1.109205472267069</v>
      </c>
      <c r="J224">
        <f t="shared" ca="1" si="14"/>
        <v>-1.0923342389327122</v>
      </c>
      <c r="K224">
        <f t="shared" ca="1" si="13"/>
        <v>1.2695328939881756</v>
      </c>
      <c r="L224">
        <f t="shared" ca="1" si="15"/>
        <v>48.768040248718208</v>
      </c>
      <c r="M224">
        <f t="shared" ca="1" si="16"/>
        <v>0</v>
      </c>
      <c r="N224">
        <f t="shared" ca="1" si="17"/>
        <v>0</v>
      </c>
    </row>
    <row r="225" spans="8:14" x14ac:dyDescent="0.45">
      <c r="H225">
        <f t="shared" ca="1" si="14"/>
        <v>1.3281172396662744</v>
      </c>
      <c r="I225">
        <f t="shared" ca="1" si="14"/>
        <v>0.37184997779128171</v>
      </c>
      <c r="J225">
        <f t="shared" ca="1" si="14"/>
        <v>0.39691829648928723</v>
      </c>
      <c r="K225">
        <f t="shared" ca="1" si="13"/>
        <v>-2.0384965555235035</v>
      </c>
      <c r="L225">
        <f t="shared" ca="1" si="15"/>
        <v>138.01804599501301</v>
      </c>
      <c r="M225">
        <f t="shared" ca="1" si="16"/>
        <v>38.018045995013011</v>
      </c>
      <c r="N225">
        <f t="shared" ca="1" si="17"/>
        <v>37.265238246026954</v>
      </c>
    </row>
    <row r="226" spans="8:14" x14ac:dyDescent="0.45">
      <c r="H226">
        <f t="shared" ca="1" si="14"/>
        <v>0.72991119920166991</v>
      </c>
      <c r="I226">
        <f t="shared" ca="1" si="14"/>
        <v>4.0008003176704075E-2</v>
      </c>
      <c r="J226">
        <f t="shared" ca="1" si="14"/>
        <v>0.53043791820878194</v>
      </c>
      <c r="K226">
        <f t="shared" ca="1" si="13"/>
        <v>-9.0413239956242564E-2</v>
      </c>
      <c r="L226">
        <f t="shared" ca="1" si="15"/>
        <v>124.20132554694433</v>
      </c>
      <c r="M226">
        <f t="shared" ca="1" si="16"/>
        <v>24.201325546944332</v>
      </c>
      <c r="N226">
        <f t="shared" ca="1" si="17"/>
        <v>23.722107193379717</v>
      </c>
    </row>
    <row r="227" spans="8:14" x14ac:dyDescent="0.45">
      <c r="H227">
        <f t="shared" ca="1" si="14"/>
        <v>1.5455848009144009</v>
      </c>
      <c r="I227">
        <f t="shared" ca="1" si="14"/>
        <v>0.53975223167775288</v>
      </c>
      <c r="J227">
        <f t="shared" ca="1" si="14"/>
        <v>5.9656288150725989E-2</v>
      </c>
      <c r="K227">
        <f t="shared" ca="1" si="13"/>
        <v>1.4005771690058151</v>
      </c>
      <c r="L227">
        <f t="shared" ca="1" si="15"/>
        <v>165.8962358872071</v>
      </c>
      <c r="M227">
        <f t="shared" ca="1" si="16"/>
        <v>65.896235887207098</v>
      </c>
      <c r="N227">
        <f t="shared" ca="1" si="17"/>
        <v>64.591402992549391</v>
      </c>
    </row>
    <row r="228" spans="8:14" x14ac:dyDescent="0.45">
      <c r="H228">
        <f t="shared" ca="1" si="14"/>
        <v>0.22604872582137006</v>
      </c>
      <c r="I228">
        <f t="shared" ca="1" si="14"/>
        <v>2.2118884055788985</v>
      </c>
      <c r="J228">
        <f t="shared" ca="1" si="14"/>
        <v>0.41171392137512669</v>
      </c>
      <c r="K228">
        <f t="shared" ca="1" si="13"/>
        <v>2.4021845214055065E-2</v>
      </c>
      <c r="L228">
        <f t="shared" ca="1" si="15"/>
        <v>141.60198533186974</v>
      </c>
      <c r="M228">
        <f t="shared" ca="1" si="16"/>
        <v>41.601985331869741</v>
      </c>
      <c r="N228">
        <f t="shared" ca="1" si="17"/>
        <v>40.778210829225813</v>
      </c>
    </row>
    <row r="229" spans="8:14" x14ac:dyDescent="0.45">
      <c r="H229">
        <f t="shared" ca="1" si="14"/>
        <v>-0.79008090324323332</v>
      </c>
      <c r="I229">
        <f t="shared" ca="1" si="14"/>
        <v>0.18495304804187737</v>
      </c>
      <c r="J229">
        <f t="shared" ca="1" si="14"/>
        <v>1.8676991749025911</v>
      </c>
      <c r="K229">
        <f t="shared" ca="1" si="13"/>
        <v>-1.1983667737707644</v>
      </c>
      <c r="L229">
        <f t="shared" ca="1" si="15"/>
        <v>97.583624935800216</v>
      </c>
      <c r="M229">
        <f t="shared" ca="1" si="16"/>
        <v>0</v>
      </c>
      <c r="N229">
        <f t="shared" ca="1" si="17"/>
        <v>0</v>
      </c>
    </row>
    <row r="230" spans="8:14" x14ac:dyDescent="0.45">
      <c r="H230">
        <f t="shared" ca="1" si="14"/>
        <v>-0.44309830231439118</v>
      </c>
      <c r="I230">
        <f t="shared" ca="1" si="14"/>
        <v>-1.420024729319737</v>
      </c>
      <c r="J230">
        <f t="shared" ca="1" si="14"/>
        <v>0.49557309153001694</v>
      </c>
      <c r="K230">
        <f t="shared" ca="1" si="13"/>
        <v>-1.2850512817377333</v>
      </c>
      <c r="L230">
        <f t="shared" ca="1" si="15"/>
        <v>72.049870681177993</v>
      </c>
      <c r="M230">
        <f t="shared" ca="1" si="16"/>
        <v>0</v>
      </c>
      <c r="N230">
        <f t="shared" ca="1" si="17"/>
        <v>0</v>
      </c>
    </row>
    <row r="231" spans="8:14" x14ac:dyDescent="0.45">
      <c r="H231">
        <f t="shared" ca="1" si="14"/>
        <v>-0.21986733033848016</v>
      </c>
      <c r="I231">
        <f t="shared" ca="1" si="14"/>
        <v>0.58093463964136249</v>
      </c>
      <c r="J231">
        <f t="shared" ca="1" si="14"/>
        <v>-0.59928543255419786</v>
      </c>
      <c r="K231">
        <f t="shared" ca="1" si="13"/>
        <v>-1.540355753356901</v>
      </c>
      <c r="L231">
        <f t="shared" ca="1" si="15"/>
        <v>83.762798392175398</v>
      </c>
      <c r="M231">
        <f t="shared" ca="1" si="16"/>
        <v>0</v>
      </c>
      <c r="N231">
        <f t="shared" ca="1" si="17"/>
        <v>0</v>
      </c>
    </row>
    <row r="232" spans="8:14" x14ac:dyDescent="0.45">
      <c r="H232">
        <f t="shared" ca="1" si="14"/>
        <v>0.73456801908495517</v>
      </c>
      <c r="I232">
        <f t="shared" ca="1" si="14"/>
        <v>-0.55706763126320935</v>
      </c>
      <c r="J232">
        <f t="shared" ca="1" si="14"/>
        <v>-1.3104315695759774</v>
      </c>
      <c r="K232">
        <f t="shared" ca="1" si="13"/>
        <v>-1.4577327306390353</v>
      </c>
      <c r="L232">
        <f t="shared" ca="1" si="15"/>
        <v>88.532456855330167</v>
      </c>
      <c r="M232">
        <f t="shared" ca="1" si="16"/>
        <v>0</v>
      </c>
      <c r="N232">
        <f t="shared" ca="1" si="17"/>
        <v>0</v>
      </c>
    </row>
    <row r="233" spans="8:14" x14ac:dyDescent="0.45">
      <c r="H233">
        <f t="shared" ca="1" si="14"/>
        <v>-0.29035179517669829</v>
      </c>
      <c r="I233">
        <f t="shared" ca="1" si="14"/>
        <v>-0.38683026934179116</v>
      </c>
      <c r="J233">
        <f t="shared" ca="1" si="14"/>
        <v>5.795977772810372E-2</v>
      </c>
      <c r="K233">
        <f t="shared" ca="1" si="13"/>
        <v>1.2859201761507939</v>
      </c>
      <c r="L233">
        <f t="shared" ca="1" si="15"/>
        <v>89.481141258585538</v>
      </c>
      <c r="M233">
        <f t="shared" ca="1" si="16"/>
        <v>0</v>
      </c>
      <c r="N233">
        <f t="shared" ca="1" si="17"/>
        <v>0</v>
      </c>
    </row>
    <row r="234" spans="8:14" x14ac:dyDescent="0.45">
      <c r="H234">
        <f t="shared" ca="1" si="14"/>
        <v>-0.24182308777781489</v>
      </c>
      <c r="I234">
        <f t="shared" ca="1" si="14"/>
        <v>0.4762718715101113</v>
      </c>
      <c r="J234">
        <f t="shared" ca="1" si="14"/>
        <v>0.74495310687719463</v>
      </c>
      <c r="K234">
        <f t="shared" ca="1" si="13"/>
        <v>-0.84398700976796259</v>
      </c>
      <c r="L234">
        <f t="shared" ca="1" si="15"/>
        <v>100.55848917008639</v>
      </c>
      <c r="M234">
        <f t="shared" ca="1" si="16"/>
        <v>0.55848917008638921</v>
      </c>
      <c r="N234">
        <f t="shared" ca="1" si="17"/>
        <v>0.54743034357486953</v>
      </c>
    </row>
    <row r="235" spans="8:14" x14ac:dyDescent="0.45">
      <c r="H235">
        <f t="shared" ca="1" si="14"/>
        <v>0.23221960691242877</v>
      </c>
      <c r="I235">
        <f t="shared" ca="1" si="14"/>
        <v>-1.1052784926921968</v>
      </c>
      <c r="J235">
        <f t="shared" ca="1" si="14"/>
        <v>0.89607810777759411</v>
      </c>
      <c r="K235">
        <f t="shared" ca="1" si="13"/>
        <v>-0.84010887432051817</v>
      </c>
      <c r="L235">
        <f t="shared" ca="1" si="15"/>
        <v>96.229904223418828</v>
      </c>
      <c r="M235">
        <f t="shared" ca="1" si="16"/>
        <v>0</v>
      </c>
      <c r="N235">
        <f t="shared" ca="1" si="17"/>
        <v>0</v>
      </c>
    </row>
    <row r="236" spans="8:14" x14ac:dyDescent="0.45">
      <c r="H236">
        <f t="shared" ca="1" si="14"/>
        <v>-0.13640640099030393</v>
      </c>
      <c r="I236">
        <f t="shared" ca="1" si="14"/>
        <v>-0.46675605518137553</v>
      </c>
      <c r="J236">
        <f t="shared" ca="1" si="14"/>
        <v>2.4141134634544374</v>
      </c>
      <c r="K236">
        <f t="shared" ca="1" si="13"/>
        <v>-2.6085002579820977</v>
      </c>
      <c r="L236">
        <f t="shared" ca="1" si="15"/>
        <v>109.90469863208668</v>
      </c>
      <c r="M236">
        <f t="shared" ca="1" si="16"/>
        <v>9.9046986320866779</v>
      </c>
      <c r="N236">
        <f t="shared" ca="1" si="17"/>
        <v>9.7085724586745954</v>
      </c>
    </row>
    <row r="237" spans="8:14" x14ac:dyDescent="0.45">
      <c r="H237">
        <f t="shared" ca="1" si="14"/>
        <v>0.20203573958774804</v>
      </c>
      <c r="I237">
        <f t="shared" ca="1" si="14"/>
        <v>0.88335975160186664</v>
      </c>
      <c r="J237">
        <f t="shared" ca="1" si="14"/>
        <v>1.1261825768276388</v>
      </c>
      <c r="K237">
        <f t="shared" ca="1" si="13"/>
        <v>0.71020297733177018</v>
      </c>
      <c r="L237">
        <f t="shared" ca="1" si="15"/>
        <v>136.87210045507513</v>
      </c>
      <c r="M237">
        <f t="shared" ca="1" si="16"/>
        <v>36.872100455075127</v>
      </c>
      <c r="N237">
        <f t="shared" ca="1" si="17"/>
        <v>36.141983948098044</v>
      </c>
    </row>
    <row r="238" spans="8:14" x14ac:dyDescent="0.45">
      <c r="H238">
        <f t="shared" ca="1" si="14"/>
        <v>-0.682707173627358</v>
      </c>
      <c r="I238">
        <f t="shared" ca="1" si="14"/>
        <v>1.3110560100175983</v>
      </c>
      <c r="J238">
        <f t="shared" ca="1" si="14"/>
        <v>0.5298084138682374</v>
      </c>
      <c r="K238">
        <f t="shared" ca="1" si="13"/>
        <v>-0.76519019897820983</v>
      </c>
      <c r="L238">
        <f t="shared" ca="1" si="15"/>
        <v>96.559536018990954</v>
      </c>
      <c r="M238">
        <f t="shared" ca="1" si="16"/>
        <v>0</v>
      </c>
      <c r="N238">
        <f t="shared" ca="1" si="17"/>
        <v>0</v>
      </c>
    </row>
    <row r="239" spans="8:14" x14ac:dyDescent="0.45">
      <c r="H239">
        <f t="shared" ca="1" si="14"/>
        <v>1.5557370564782753</v>
      </c>
      <c r="I239">
        <f t="shared" ca="1" si="14"/>
        <v>-2.4394962842439392</v>
      </c>
      <c r="J239">
        <f t="shared" ca="1" si="14"/>
        <v>0.73063638067234149</v>
      </c>
      <c r="K239">
        <f t="shared" ca="1" si="13"/>
        <v>-1.3111249863588865</v>
      </c>
      <c r="L239">
        <f t="shared" ca="1" si="15"/>
        <v>113.52045845034179</v>
      </c>
      <c r="M239">
        <f t="shared" ca="1" si="16"/>
        <v>13.520458450341792</v>
      </c>
      <c r="N239">
        <f t="shared" ca="1" si="17"/>
        <v>13.252735435524132</v>
      </c>
    </row>
    <row r="240" spans="8:14" x14ac:dyDescent="0.45">
      <c r="H240">
        <f t="shared" ca="1" si="14"/>
        <v>1.5398452567382612</v>
      </c>
      <c r="I240">
        <f t="shared" ca="1" si="14"/>
        <v>1.5768743219248225</v>
      </c>
      <c r="J240">
        <f t="shared" ca="1" si="14"/>
        <v>-0.2255434140447363</v>
      </c>
      <c r="K240">
        <f t="shared" ca="1" si="13"/>
        <v>0.91506155461320793</v>
      </c>
      <c r="L240">
        <f t="shared" ca="1" si="15"/>
        <v>176.93702395488441</v>
      </c>
      <c r="M240">
        <f t="shared" ca="1" si="16"/>
        <v>76.93702395488441</v>
      </c>
      <c r="N240">
        <f t="shared" ca="1" si="17"/>
        <v>75.41356880874774</v>
      </c>
    </row>
    <row r="241" spans="8:14" x14ac:dyDescent="0.45">
      <c r="H241">
        <f t="shared" ca="1" si="14"/>
        <v>0.3928051248586954</v>
      </c>
      <c r="I241">
        <f t="shared" ca="1" si="14"/>
        <v>-0.57020200893486295</v>
      </c>
      <c r="J241">
        <f t="shared" ca="1" si="14"/>
        <v>0.60504322654348852</v>
      </c>
      <c r="K241">
        <f t="shared" ca="1" si="13"/>
        <v>0.19804596336242108</v>
      </c>
      <c r="L241">
        <f t="shared" ca="1" si="15"/>
        <v>107.76027708017413</v>
      </c>
      <c r="M241">
        <f t="shared" ca="1" si="16"/>
        <v>7.7602770801741343</v>
      </c>
      <c r="N241">
        <f t="shared" ca="1" si="17"/>
        <v>7.6066132984795072</v>
      </c>
    </row>
    <row r="242" spans="8:14" x14ac:dyDescent="0.45">
      <c r="H242">
        <f t="shared" ca="1" si="14"/>
        <v>1.2495312190479173</v>
      </c>
      <c r="I242">
        <f t="shared" ca="1" si="14"/>
        <v>-0.21799722913524902</v>
      </c>
      <c r="J242">
        <f t="shared" ca="1" si="14"/>
        <v>-4.2085521436840266E-2</v>
      </c>
      <c r="K242">
        <f t="shared" ca="1" si="13"/>
        <v>-0.60996365060869329</v>
      </c>
      <c r="L242">
        <f t="shared" ca="1" si="15"/>
        <v>125.43695502821717</v>
      </c>
      <c r="M242">
        <f t="shared" ca="1" si="16"/>
        <v>25.43695502821717</v>
      </c>
      <c r="N242">
        <f t="shared" ca="1" si="17"/>
        <v>24.933269571622066</v>
      </c>
    </row>
    <row r="243" spans="8:14" x14ac:dyDescent="0.45">
      <c r="H243">
        <f t="shared" ca="1" si="14"/>
        <v>-0.16904885261600597</v>
      </c>
      <c r="I243">
        <f t="shared" ca="1" si="14"/>
        <v>1.1131235052624719</v>
      </c>
      <c r="J243">
        <f t="shared" ca="1" si="14"/>
        <v>-0.40048636364386997</v>
      </c>
      <c r="K243">
        <f t="shared" ca="1" si="13"/>
        <v>-1.1363511053291062</v>
      </c>
      <c r="L243">
        <f t="shared" ca="1" si="15"/>
        <v>94.03880642856106</v>
      </c>
      <c r="M243">
        <f t="shared" ca="1" si="16"/>
        <v>0</v>
      </c>
      <c r="N243">
        <f t="shared" ca="1" si="17"/>
        <v>0</v>
      </c>
    </row>
    <row r="244" spans="8:14" x14ac:dyDescent="0.45">
      <c r="H244">
        <f t="shared" ca="1" si="14"/>
        <v>0.50922501596632408</v>
      </c>
      <c r="I244">
        <f t="shared" ca="1" si="14"/>
        <v>-0.38254667839063683</v>
      </c>
      <c r="J244">
        <f t="shared" ca="1" si="14"/>
        <v>-1.0229608367405254</v>
      </c>
      <c r="K244">
        <f t="shared" ca="1" si="13"/>
        <v>-2.3186033960222874</v>
      </c>
      <c r="L244">
        <f t="shared" ca="1" si="15"/>
        <v>85.350121351248362</v>
      </c>
      <c r="M244">
        <f t="shared" ca="1" si="16"/>
        <v>0</v>
      </c>
      <c r="N244">
        <f t="shared" ca="1" si="17"/>
        <v>0</v>
      </c>
    </row>
    <row r="245" spans="8:14" x14ac:dyDescent="0.45">
      <c r="H245">
        <f t="shared" ca="1" si="14"/>
        <v>-1.0471229769933645</v>
      </c>
      <c r="I245">
        <f t="shared" ca="1" si="14"/>
        <v>0.33134597139048227</v>
      </c>
      <c r="J245">
        <f t="shared" ca="1" si="14"/>
        <v>-1.2410883110898838</v>
      </c>
      <c r="K245">
        <f t="shared" ca="1" si="13"/>
        <v>-0.37458412060768725</v>
      </c>
      <c r="L245">
        <f t="shared" ca="1" si="15"/>
        <v>62.939396677022813</v>
      </c>
      <c r="M245">
        <f t="shared" ca="1" si="16"/>
        <v>0</v>
      </c>
      <c r="N245">
        <f t="shared" ca="1" si="17"/>
        <v>0</v>
      </c>
    </row>
    <row r="246" spans="8:14" x14ac:dyDescent="0.45">
      <c r="H246">
        <f t="shared" ca="1" si="14"/>
        <v>0.76011934391394576</v>
      </c>
      <c r="I246">
        <f t="shared" ca="1" si="14"/>
        <v>0.53455030316571861</v>
      </c>
      <c r="J246">
        <f t="shared" ca="1" si="14"/>
        <v>0.45969188557676949</v>
      </c>
      <c r="K246">
        <f t="shared" ca="1" si="13"/>
        <v>-1.1617432017022729</v>
      </c>
      <c r="L246">
        <f t="shared" ca="1" si="15"/>
        <v>125.8723662278251</v>
      </c>
      <c r="M246">
        <f t="shared" ca="1" si="16"/>
        <v>25.872366227825097</v>
      </c>
      <c r="N246">
        <f t="shared" ca="1" si="17"/>
        <v>25.360059051820659</v>
      </c>
    </row>
    <row r="247" spans="8:14" x14ac:dyDescent="0.45">
      <c r="H247">
        <f t="shared" ca="1" si="14"/>
        <v>0.18388216994822026</v>
      </c>
      <c r="I247">
        <f t="shared" ca="1" si="14"/>
        <v>1.17694993424696</v>
      </c>
      <c r="J247">
        <f t="shared" ca="1" si="14"/>
        <v>1.9554026585932924</v>
      </c>
      <c r="K247">
        <f t="shared" ca="1" si="13"/>
        <v>0.44901341457422922</v>
      </c>
      <c r="L247">
        <f t="shared" ca="1" si="15"/>
        <v>160.60957966258951</v>
      </c>
      <c r="M247">
        <f t="shared" ca="1" si="16"/>
        <v>60.60957966258951</v>
      </c>
      <c r="N247">
        <f t="shared" ca="1" si="17"/>
        <v>59.40942957495033</v>
      </c>
    </row>
    <row r="248" spans="8:14" x14ac:dyDescent="0.45">
      <c r="H248">
        <f t="shared" ca="1" si="14"/>
        <v>-0.85892986743473587</v>
      </c>
      <c r="I248">
        <f t="shared" ca="1" si="14"/>
        <v>-0.54185357842070891</v>
      </c>
      <c r="J248">
        <f t="shared" ca="1" si="14"/>
        <v>-2.3065444640866897</v>
      </c>
      <c r="K248">
        <f t="shared" ca="1" si="13"/>
        <v>0.31215108857909463</v>
      </c>
      <c r="L248">
        <f t="shared" ca="1" si="15"/>
        <v>55.268395024350141</v>
      </c>
      <c r="M248">
        <f t="shared" ca="1" si="16"/>
        <v>0</v>
      </c>
      <c r="N248">
        <f t="shared" ca="1" si="17"/>
        <v>0</v>
      </c>
    </row>
    <row r="249" spans="8:14" x14ac:dyDescent="0.45">
      <c r="H249">
        <f t="shared" ca="1" si="14"/>
        <v>1.7601504669805432</v>
      </c>
      <c r="I249">
        <f t="shared" ca="1" si="14"/>
        <v>0.19125506462786068</v>
      </c>
      <c r="J249">
        <f t="shared" ca="1" si="14"/>
        <v>8.0713982710041488E-2</v>
      </c>
      <c r="K249">
        <f t="shared" ca="1" si="13"/>
        <v>0.62931940718178503</v>
      </c>
      <c r="L249">
        <f t="shared" ca="1" si="15"/>
        <v>162.32545041765454</v>
      </c>
      <c r="M249">
        <f t="shared" ca="1" si="16"/>
        <v>62.325450417654537</v>
      </c>
      <c r="N249">
        <f t="shared" ca="1" si="17"/>
        <v>61.091323812630932</v>
      </c>
    </row>
    <row r="250" spans="8:14" x14ac:dyDescent="0.45">
      <c r="H250">
        <f t="shared" ca="1" si="14"/>
        <v>-1.9739934820283331E-2</v>
      </c>
      <c r="I250">
        <f t="shared" ca="1" si="14"/>
        <v>2.6057949104885836</v>
      </c>
      <c r="J250">
        <f t="shared" ca="1" si="14"/>
        <v>0.6517044797456536</v>
      </c>
      <c r="K250">
        <f t="shared" ca="1" si="13"/>
        <v>0.85909242521832285</v>
      </c>
      <c r="L250">
        <f t="shared" ca="1" si="15"/>
        <v>151.7281187621594</v>
      </c>
      <c r="M250">
        <f t="shared" ca="1" si="16"/>
        <v>51.728118762159397</v>
      </c>
      <c r="N250">
        <f t="shared" ca="1" si="17"/>
        <v>50.703833383322916</v>
      </c>
    </row>
    <row r="251" spans="8:14" x14ac:dyDescent="0.45">
      <c r="H251">
        <f t="shared" ca="1" si="14"/>
        <v>1.2882827915525479</v>
      </c>
      <c r="I251">
        <f t="shared" ca="1" si="14"/>
        <v>0.13579915092015507</v>
      </c>
      <c r="J251">
        <f t="shared" ca="1" si="14"/>
        <v>-0.3941456041509992</v>
      </c>
      <c r="K251">
        <f t="shared" ca="1" si="13"/>
        <v>0.59348421987698663</v>
      </c>
      <c r="L251">
        <f t="shared" ca="1" si="15"/>
        <v>132.92771305815666</v>
      </c>
      <c r="M251">
        <f t="shared" ca="1" si="16"/>
        <v>32.927713058156655</v>
      </c>
      <c r="N251">
        <f t="shared" ca="1" si="17"/>
        <v>32.275700654630676</v>
      </c>
    </row>
    <row r="252" spans="8:14" x14ac:dyDescent="0.45">
      <c r="H252">
        <f t="shared" ca="1" si="14"/>
        <v>-0.18673827994848705</v>
      </c>
      <c r="I252">
        <f t="shared" ca="1" si="14"/>
        <v>-1.5645085545345983</v>
      </c>
      <c r="J252">
        <f t="shared" ca="1" si="14"/>
        <v>-1.411080651917771</v>
      </c>
      <c r="K252">
        <f t="shared" ca="1" si="13"/>
        <v>-2.1171440349907771</v>
      </c>
      <c r="L252">
        <f t="shared" ca="1" si="15"/>
        <v>60.530174753044392</v>
      </c>
      <c r="M252">
        <f t="shared" ca="1" si="16"/>
        <v>0</v>
      </c>
      <c r="N252">
        <f t="shared" ca="1" si="17"/>
        <v>0</v>
      </c>
    </row>
    <row r="253" spans="8:14" x14ac:dyDescent="0.45">
      <c r="H253">
        <f t="shared" ca="1" si="14"/>
        <v>0.89980170505634993</v>
      </c>
      <c r="I253">
        <f t="shared" ca="1" si="14"/>
        <v>-1.8654536226486742</v>
      </c>
      <c r="J253">
        <f t="shared" ca="1" si="14"/>
        <v>-2.0440081133333829</v>
      </c>
      <c r="K253">
        <f t="shared" ca="1" si="13"/>
        <v>2.1435066239824736</v>
      </c>
      <c r="L253">
        <f t="shared" ca="1" si="15"/>
        <v>84.541593104521198</v>
      </c>
      <c r="M253">
        <f t="shared" ca="1" si="16"/>
        <v>0</v>
      </c>
      <c r="N253">
        <f t="shared" ca="1" si="17"/>
        <v>0</v>
      </c>
    </row>
    <row r="254" spans="8:14" x14ac:dyDescent="0.45">
      <c r="H254">
        <f t="shared" ca="1" si="14"/>
        <v>0.75070838637388937</v>
      </c>
      <c r="I254">
        <f t="shared" ca="1" si="14"/>
        <v>0.19559993517652932</v>
      </c>
      <c r="J254">
        <f t="shared" ca="1" si="14"/>
        <v>-1.0347377229863233</v>
      </c>
      <c r="K254">
        <f t="shared" ca="1" si="13"/>
        <v>-0.27976013511766296</v>
      </c>
      <c r="L254">
        <f t="shared" ca="1" si="15"/>
        <v>103.40100001739658</v>
      </c>
      <c r="M254">
        <f t="shared" ca="1" si="16"/>
        <v>3.4010000173965835</v>
      </c>
      <c r="N254">
        <f t="shared" ca="1" si="17"/>
        <v>3.3336557049683826</v>
      </c>
    </row>
    <row r="255" spans="8:14" x14ac:dyDescent="0.45">
      <c r="H255">
        <f t="shared" ca="1" si="14"/>
        <v>-8.724871733171978E-2</v>
      </c>
      <c r="I255">
        <f t="shared" ca="1" si="14"/>
        <v>-0.39317097345794139</v>
      </c>
      <c r="J255">
        <f t="shared" ca="1" si="14"/>
        <v>-0.54297159093694747</v>
      </c>
      <c r="K255">
        <f t="shared" ca="1" si="13"/>
        <v>0.29783581637941553</v>
      </c>
      <c r="L255">
        <f t="shared" ca="1" si="15"/>
        <v>83.43422029592557</v>
      </c>
      <c r="M255">
        <f t="shared" ca="1" si="16"/>
        <v>0</v>
      </c>
      <c r="N255">
        <f t="shared" ca="1" si="17"/>
        <v>0</v>
      </c>
    </row>
    <row r="256" spans="8:14" x14ac:dyDescent="0.45">
      <c r="H256">
        <f t="shared" ca="1" si="14"/>
        <v>1.7402479212185087</v>
      </c>
      <c r="I256">
        <f t="shared" ca="1" si="14"/>
        <v>0.43330567273587262</v>
      </c>
      <c r="J256">
        <f t="shared" ca="1" si="14"/>
        <v>0.13028181583489631</v>
      </c>
      <c r="K256">
        <f t="shared" ca="1" si="13"/>
        <v>-2.2211068101684917</v>
      </c>
      <c r="L256">
        <f t="shared" ca="1" si="15"/>
        <v>149.27654616632734</v>
      </c>
      <c r="M256">
        <f t="shared" ca="1" si="16"/>
        <v>49.276546166327336</v>
      </c>
      <c r="N256">
        <f t="shared" ca="1" si="17"/>
        <v>48.300805177373128</v>
      </c>
    </row>
    <row r="257" spans="8:14" x14ac:dyDescent="0.45">
      <c r="H257">
        <f t="shared" ca="1" si="14"/>
        <v>2.0892190732894447</v>
      </c>
      <c r="I257">
        <f t="shared" ca="1" si="14"/>
        <v>-1.251157525001515</v>
      </c>
      <c r="J257">
        <f t="shared" ca="1" si="14"/>
        <v>0.60936094072983427</v>
      </c>
      <c r="K257">
        <f t="shared" ca="1" si="13"/>
        <v>-0.90166932987739457</v>
      </c>
      <c r="L257">
        <f t="shared" ca="1" si="15"/>
        <v>149.93941657809356</v>
      </c>
      <c r="M257">
        <f t="shared" ca="1" si="16"/>
        <v>49.939416578093557</v>
      </c>
      <c r="N257">
        <f t="shared" ca="1" si="17"/>
        <v>48.950549875560682</v>
      </c>
    </row>
    <row r="258" spans="8:14" x14ac:dyDescent="0.45">
      <c r="H258">
        <f t="shared" ca="1" si="14"/>
        <v>-0.261758034460499</v>
      </c>
      <c r="I258">
        <f t="shared" ca="1" si="14"/>
        <v>-0.44154435012365412</v>
      </c>
      <c r="J258">
        <f t="shared" ca="1" si="14"/>
        <v>1.5597375732430685</v>
      </c>
      <c r="K258">
        <f t="shared" ca="1" si="13"/>
        <v>-1.1120972701529925</v>
      </c>
      <c r="L258">
        <f t="shared" ca="1" si="15"/>
        <v>99.391403082309679</v>
      </c>
      <c r="M258">
        <f t="shared" ca="1" si="16"/>
        <v>0</v>
      </c>
      <c r="N258">
        <f t="shared" ca="1" si="17"/>
        <v>0</v>
      </c>
    </row>
    <row r="259" spans="8:14" x14ac:dyDescent="0.45">
      <c r="H259">
        <f t="shared" ca="1" si="14"/>
        <v>0.85354070313380004</v>
      </c>
      <c r="I259">
        <f t="shared" ca="1" si="14"/>
        <v>-0.45116431387088729</v>
      </c>
      <c r="J259">
        <f t="shared" ca="1" si="14"/>
        <v>-0.35059546470487696</v>
      </c>
      <c r="K259">
        <f t="shared" ca="1" si="13"/>
        <v>-0.13070878107984818</v>
      </c>
      <c r="L259">
        <f t="shared" ca="1" si="15"/>
        <v>107.53305524581435</v>
      </c>
      <c r="M259">
        <f t="shared" ca="1" si="16"/>
        <v>7.5330552458143529</v>
      </c>
      <c r="N259">
        <f t="shared" ca="1" si="17"/>
        <v>7.3838907578937221</v>
      </c>
    </row>
    <row r="260" spans="8:14" x14ac:dyDescent="0.45">
      <c r="H260">
        <f t="shared" ca="1" si="14"/>
        <v>0.22284801846452773</v>
      </c>
      <c r="I260">
        <f t="shared" ca="1" si="14"/>
        <v>2.8890216818542251</v>
      </c>
      <c r="J260">
        <f t="shared" ca="1" si="14"/>
        <v>0.76834895265294234</v>
      </c>
      <c r="K260">
        <f t="shared" ca="1" si="13"/>
        <v>0.76476275663575133</v>
      </c>
      <c r="L260">
        <f t="shared" ca="1" si="15"/>
        <v>170.76231955314384</v>
      </c>
      <c r="M260">
        <f t="shared" ca="1" si="16"/>
        <v>70.76231955314384</v>
      </c>
      <c r="N260">
        <f t="shared" ca="1" si="17"/>
        <v>69.361131746100256</v>
      </c>
    </row>
    <row r="261" spans="8:14" x14ac:dyDescent="0.45">
      <c r="H261">
        <f t="shared" ca="1" si="14"/>
        <v>-0.73140254456513965</v>
      </c>
      <c r="I261">
        <f t="shared" ca="1" si="14"/>
        <v>1.3299932961167353</v>
      </c>
      <c r="J261">
        <f t="shared" ca="1" si="14"/>
        <v>0.66133750954258641</v>
      </c>
      <c r="K261">
        <f t="shared" ca="1" si="13"/>
        <v>0.81540076640129688</v>
      </c>
      <c r="L261">
        <f t="shared" ca="1" si="15"/>
        <v>105.36800808437641</v>
      </c>
      <c r="M261">
        <f t="shared" ca="1" si="16"/>
        <v>5.3680080843764131</v>
      </c>
      <c r="N261">
        <f t="shared" ca="1" si="17"/>
        <v>5.2617144026056968</v>
      </c>
    </row>
    <row r="262" spans="8:14" x14ac:dyDescent="0.45">
      <c r="H262">
        <f t="shared" ca="1" si="14"/>
        <v>-0.85576734207467531</v>
      </c>
      <c r="I262">
        <f t="shared" ca="1" si="14"/>
        <v>0.17138106745951573</v>
      </c>
      <c r="J262">
        <f t="shared" ca="1" si="14"/>
        <v>0.67082184309758552</v>
      </c>
      <c r="K262">
        <f t="shared" ca="1" si="13"/>
        <v>0.34650206900944019</v>
      </c>
      <c r="L262">
        <f t="shared" ca="1" si="15"/>
        <v>85.731528193957928</v>
      </c>
      <c r="M262">
        <f t="shared" ca="1" si="16"/>
        <v>0</v>
      </c>
      <c r="N262">
        <f t="shared" ca="1" si="17"/>
        <v>0</v>
      </c>
    </row>
    <row r="263" spans="8:14" x14ac:dyDescent="0.45">
      <c r="H263">
        <f t="shared" ca="1" si="14"/>
        <v>0.38957920567228599</v>
      </c>
      <c r="I263">
        <f t="shared" ca="1" si="14"/>
        <v>1.2206765688390639</v>
      </c>
      <c r="J263">
        <f t="shared" ca="1" si="14"/>
        <v>-0.35515361344761903</v>
      </c>
      <c r="K263">
        <f t="shared" ca="1" si="13"/>
        <v>1.1957145712327713</v>
      </c>
      <c r="L263">
        <f t="shared" ca="1" si="15"/>
        <v>123.38492468426369</v>
      </c>
      <c r="M263">
        <f t="shared" ca="1" si="16"/>
        <v>23.384924684263694</v>
      </c>
      <c r="N263">
        <f t="shared" ca="1" si="17"/>
        <v>22.921872150893666</v>
      </c>
    </row>
    <row r="264" spans="8:14" x14ac:dyDescent="0.45">
      <c r="H264">
        <f t="shared" ca="1" si="14"/>
        <v>-0.88134817481053396</v>
      </c>
      <c r="I264">
        <f t="shared" ca="1" si="14"/>
        <v>-0.68321228537902656</v>
      </c>
      <c r="J264">
        <f t="shared" ca="1" si="14"/>
        <v>-0.49624404037019293</v>
      </c>
      <c r="K264">
        <f t="shared" ca="1" si="13"/>
        <v>1.8405625029513679</v>
      </c>
      <c r="L264">
        <f t="shared" ca="1" si="15"/>
        <v>70.217715515624718</v>
      </c>
      <c r="M264">
        <f t="shared" ca="1" si="16"/>
        <v>0</v>
      </c>
      <c r="N264">
        <f t="shared" ca="1" si="17"/>
        <v>0</v>
      </c>
    </row>
    <row r="265" spans="8:14" x14ac:dyDescent="0.45">
      <c r="H265">
        <f t="shared" ca="1" si="14"/>
        <v>-1.4655156199608934</v>
      </c>
      <c r="I265">
        <f t="shared" ca="1" si="14"/>
        <v>-0.64523005267557587</v>
      </c>
      <c r="J265">
        <f t="shared" ca="1" si="14"/>
        <v>-0.39731976193507246</v>
      </c>
      <c r="K265">
        <f t="shared" ca="1" si="13"/>
        <v>2.3547648241903927</v>
      </c>
      <c r="L265">
        <f t="shared" ca="1" si="15"/>
        <v>62.704921648509085</v>
      </c>
      <c r="M265">
        <f t="shared" ca="1" si="16"/>
        <v>0</v>
      </c>
      <c r="N265">
        <f t="shared" ca="1" si="17"/>
        <v>0</v>
      </c>
    </row>
    <row r="266" spans="8:14" x14ac:dyDescent="0.45">
      <c r="H266">
        <f t="shared" ca="1" si="14"/>
        <v>0.42253816369093838</v>
      </c>
      <c r="I266">
        <f t="shared" ca="1" si="14"/>
        <v>-0.76105450584975509</v>
      </c>
      <c r="J266">
        <f t="shared" ca="1" si="14"/>
        <v>0.99682021112323149</v>
      </c>
      <c r="K266">
        <f t="shared" ca="1" si="13"/>
        <v>0.5417163789045395</v>
      </c>
      <c r="L266">
        <f t="shared" ca="1" si="15"/>
        <v>114.27707060690855</v>
      </c>
      <c r="M266">
        <f t="shared" ca="1" si="16"/>
        <v>14.277070606908552</v>
      </c>
      <c r="N266">
        <f t="shared" ca="1" si="17"/>
        <v>13.994365667598634</v>
      </c>
    </row>
    <row r="267" spans="8:14" x14ac:dyDescent="0.45">
      <c r="H267">
        <f t="shared" ca="1" si="14"/>
        <v>-0.77712627831788572</v>
      </c>
      <c r="I267">
        <f t="shared" ca="1" si="14"/>
        <v>-0.64791686029514628</v>
      </c>
      <c r="J267">
        <f t="shared" ca="1" si="14"/>
        <v>0.15914464601024672</v>
      </c>
      <c r="K267">
        <f t="shared" ca="1" si="13"/>
        <v>0.49352988306913925</v>
      </c>
      <c r="L267">
        <f t="shared" ca="1" si="15"/>
        <v>74.179303149480603</v>
      </c>
      <c r="M267">
        <f t="shared" ca="1" si="16"/>
        <v>0</v>
      </c>
      <c r="N267">
        <f t="shared" ca="1" si="17"/>
        <v>0</v>
      </c>
    </row>
    <row r="268" spans="8:14" x14ac:dyDescent="0.45">
      <c r="H268">
        <f t="shared" ca="1" si="14"/>
        <v>-2.3821943389292022</v>
      </c>
      <c r="I268">
        <f t="shared" ca="1" si="14"/>
        <v>0.49676929293493005</v>
      </c>
      <c r="J268">
        <f t="shared" ca="1" si="14"/>
        <v>1.2277751352959203</v>
      </c>
      <c r="K268">
        <f t="shared" ca="1" si="13"/>
        <v>-1.4591043746364403</v>
      </c>
      <c r="L268">
        <f t="shared" ca="1" si="15"/>
        <v>59.115189382593442</v>
      </c>
      <c r="M268">
        <f t="shared" ca="1" si="16"/>
        <v>0</v>
      </c>
      <c r="N268">
        <f t="shared" ca="1" si="17"/>
        <v>0</v>
      </c>
    </row>
    <row r="269" spans="8:14" x14ac:dyDescent="0.45">
      <c r="H269">
        <f t="shared" ca="1" si="14"/>
        <v>0.68660861767036596</v>
      </c>
      <c r="I269">
        <f t="shared" ca="1" si="14"/>
        <v>0.27452284064883409</v>
      </c>
      <c r="J269">
        <f t="shared" ca="1" si="14"/>
        <v>-0.89802138060906467</v>
      </c>
      <c r="K269">
        <f t="shared" ca="1" si="13"/>
        <v>-6.8464454120519325E-2</v>
      </c>
      <c r="L269">
        <f t="shared" ca="1" si="15"/>
        <v>105.0132392103518</v>
      </c>
      <c r="M269">
        <f t="shared" ca="1" si="16"/>
        <v>5.0132392103517986</v>
      </c>
      <c r="N269">
        <f t="shared" ca="1" si="17"/>
        <v>4.913970422956238</v>
      </c>
    </row>
    <row r="270" spans="8:14" x14ac:dyDescent="0.45">
      <c r="H270">
        <f t="shared" ca="1" si="14"/>
        <v>5.0733736924239631E-2</v>
      </c>
      <c r="I270">
        <f t="shared" ca="1" si="14"/>
        <v>-0.14828537506946279</v>
      </c>
      <c r="J270">
        <f t="shared" ca="1" si="14"/>
        <v>0.976341224492843</v>
      </c>
      <c r="K270">
        <f t="shared" ca="1" si="13"/>
        <v>1.8423573011443011</v>
      </c>
      <c r="L270">
        <f t="shared" ca="1" si="15"/>
        <v>119.80801682409026</v>
      </c>
      <c r="M270">
        <f t="shared" ca="1" si="16"/>
        <v>19.808016824090259</v>
      </c>
      <c r="N270">
        <f t="shared" ca="1" si="17"/>
        <v>19.415791811811161</v>
      </c>
    </row>
    <row r="271" spans="8:14" x14ac:dyDescent="0.45">
      <c r="H271">
        <f t="shared" ca="1" si="14"/>
        <v>1.7566572636738893</v>
      </c>
      <c r="I271">
        <f t="shared" ca="1" si="14"/>
        <v>0.63036563529639089</v>
      </c>
      <c r="J271">
        <f t="shared" ca="1" si="14"/>
        <v>0.58067209251212715</v>
      </c>
      <c r="K271">
        <f t="shared" ca="1" si="13"/>
        <v>1.1124207809586319</v>
      </c>
      <c r="L271">
        <f t="shared" ca="1" si="15"/>
        <v>189.10554528595657</v>
      </c>
      <c r="M271">
        <f t="shared" ca="1" si="16"/>
        <v>89.105545285956566</v>
      </c>
      <c r="N271">
        <f t="shared" ca="1" si="17"/>
        <v>87.341137273569629</v>
      </c>
    </row>
    <row r="272" spans="8:14" x14ac:dyDescent="0.45">
      <c r="H272">
        <f t="shared" ca="1" si="14"/>
        <v>-0.33770067633201045</v>
      </c>
      <c r="I272">
        <f t="shared" ca="1" si="14"/>
        <v>-0.14991594811007777</v>
      </c>
      <c r="J272">
        <f t="shared" ca="1" si="14"/>
        <v>-0.22754211195873347</v>
      </c>
      <c r="K272">
        <f t="shared" ca="1" si="13"/>
        <v>1.0136783207370117</v>
      </c>
      <c r="L272">
        <f t="shared" ca="1" si="15"/>
        <v>86.265004346076694</v>
      </c>
      <c r="M272">
        <f t="shared" ca="1" si="16"/>
        <v>0</v>
      </c>
      <c r="N272">
        <f t="shared" ca="1" si="17"/>
        <v>0</v>
      </c>
    </row>
    <row r="273" spans="8:14" x14ac:dyDescent="0.45">
      <c r="H273">
        <f t="shared" ca="1" si="14"/>
        <v>-0.13581279756106238</v>
      </c>
      <c r="I273">
        <f t="shared" ca="1" si="14"/>
        <v>0.14797411631001769</v>
      </c>
      <c r="J273">
        <f t="shared" ca="1" si="14"/>
        <v>0.13464123146289977</v>
      </c>
      <c r="K273">
        <f t="shared" ca="1" si="13"/>
        <v>0.75792253743273519</v>
      </c>
      <c r="L273">
        <f t="shared" ca="1" si="15"/>
        <v>98.078342863711896</v>
      </c>
      <c r="M273">
        <f t="shared" ca="1" si="16"/>
        <v>0</v>
      </c>
      <c r="N273">
        <f t="shared" ca="1" si="17"/>
        <v>0</v>
      </c>
    </row>
    <row r="274" spans="8:14" x14ac:dyDescent="0.45">
      <c r="H274">
        <f t="shared" ca="1" si="14"/>
        <v>-1.1609694552756185</v>
      </c>
      <c r="I274">
        <f t="shared" ca="1" si="14"/>
        <v>-2.3414634303334476</v>
      </c>
      <c r="J274">
        <f t="shared" ca="1" si="14"/>
        <v>-6.7152399542449767E-2</v>
      </c>
      <c r="K274">
        <f t="shared" ca="1" si="13"/>
        <v>-0.11190044913061475</v>
      </c>
      <c r="L274">
        <f t="shared" ca="1" si="15"/>
        <v>52.28638642071239</v>
      </c>
      <c r="M274">
        <f t="shared" ca="1" si="16"/>
        <v>0</v>
      </c>
      <c r="N274">
        <f t="shared" ca="1" si="17"/>
        <v>0</v>
      </c>
    </row>
    <row r="275" spans="8:14" x14ac:dyDescent="0.45">
      <c r="H275">
        <f t="shared" ca="1" si="14"/>
        <v>2.9929207317235824</v>
      </c>
      <c r="I275">
        <f t="shared" ca="1" si="14"/>
        <v>0.83899347716023709</v>
      </c>
      <c r="J275">
        <f t="shared" ca="1" si="14"/>
        <v>-0.35478664470414145</v>
      </c>
      <c r="K275">
        <f t="shared" ca="1" si="13"/>
        <v>0.51011926645861461</v>
      </c>
      <c r="L275">
        <f t="shared" ca="1" si="15"/>
        <v>229.93493291401259</v>
      </c>
      <c r="M275">
        <f t="shared" ca="1" si="16"/>
        <v>129.93493291401259</v>
      </c>
      <c r="N275">
        <f t="shared" ca="1" si="17"/>
        <v>127.36204885851738</v>
      </c>
    </row>
    <row r="276" spans="8:14" x14ac:dyDescent="0.45">
      <c r="H276">
        <f t="shared" ca="1" si="14"/>
        <v>0.87873521517472331</v>
      </c>
      <c r="I276">
        <f t="shared" ca="1" si="14"/>
        <v>-0.38591672286280199</v>
      </c>
      <c r="J276">
        <f t="shared" ca="1" si="14"/>
        <v>0.24163518904701925</v>
      </c>
      <c r="K276">
        <f t="shared" ca="1" si="13"/>
        <v>-0.25479035354771584</v>
      </c>
      <c r="L276">
        <f t="shared" ca="1" si="15"/>
        <v>117.11078752747943</v>
      </c>
      <c r="M276">
        <f t="shared" ca="1" si="16"/>
        <v>17.110787527479431</v>
      </c>
      <c r="N276">
        <f t="shared" ca="1" si="17"/>
        <v>16.771971233669113</v>
      </c>
    </row>
    <row r="277" spans="8:14" x14ac:dyDescent="0.45">
      <c r="H277">
        <f t="shared" ca="1" si="14"/>
        <v>-0.81561364167624828</v>
      </c>
      <c r="I277">
        <f t="shared" ca="1" si="14"/>
        <v>2.451839242791836E-2</v>
      </c>
      <c r="J277">
        <f t="shared" ca="1" si="14"/>
        <v>1.7866946134537138</v>
      </c>
      <c r="K277">
        <f t="shared" ca="1" si="14"/>
        <v>5.8810286616430327E-2</v>
      </c>
      <c r="L277">
        <f t="shared" ca="1" si="15"/>
        <v>99.818687669653741</v>
      </c>
      <c r="M277">
        <f t="shared" ca="1" si="16"/>
        <v>0</v>
      </c>
      <c r="N277">
        <f t="shared" ca="1" si="17"/>
        <v>0</v>
      </c>
    </row>
    <row r="278" spans="8:14" x14ac:dyDescent="0.45">
      <c r="H278">
        <f t="shared" ref="H278:K341" ca="1" si="18">_xlfn.NORM.S.INV(RAND())</f>
        <v>0.35659121063619709</v>
      </c>
      <c r="I278">
        <f t="shared" ca="1" si="18"/>
        <v>-0.45526243623143503</v>
      </c>
      <c r="J278">
        <f t="shared" ca="1" si="18"/>
        <v>-0.18194009316481555</v>
      </c>
      <c r="K278">
        <f t="shared" ca="1" si="18"/>
        <v>0.42051776793230183</v>
      </c>
      <c r="L278">
        <f t="shared" ref="L278:L341" ca="1" si="19">($B$3*EXP($B$5*$B$9-$D$9/2+$F$9*H278)+$B$3*EXP($B$5*$B$10-$D$10/2+$F$9*H278+$F$10*I278)+$B$3*EXP($B$5*$B$11-$D$11/2+$F$9*H278+$F$10*I278+$F$11*J278)+$B$3*EXP($B$5*$B$12-$D$12/2+$F$9*H278+$F$10*I278+$F$11*J278+$F$12*K278))/4</f>
        <v>98.232800161644917</v>
      </c>
      <c r="M278">
        <f t="shared" ref="M278:M341" ca="1" si="20">MAX(L278-$B$4,0)</f>
        <v>0</v>
      </c>
      <c r="N278">
        <f t="shared" ref="N278:N341" ca="1" si="21">M278*EXP(-$B$5*$B$6)</f>
        <v>0</v>
      </c>
    </row>
    <row r="279" spans="8:14" x14ac:dyDescent="0.45">
      <c r="H279">
        <f t="shared" ca="1" si="18"/>
        <v>0.94697355078340428</v>
      </c>
      <c r="I279">
        <f t="shared" ca="1" si="18"/>
        <v>0.65022396377648639</v>
      </c>
      <c r="J279">
        <f t="shared" ca="1" si="18"/>
        <v>0.56683276299926411</v>
      </c>
      <c r="K279">
        <f t="shared" ca="1" si="18"/>
        <v>-0.6167828026470985</v>
      </c>
      <c r="L279">
        <f t="shared" ca="1" si="19"/>
        <v>139.52389022661532</v>
      </c>
      <c r="M279">
        <f t="shared" ca="1" si="20"/>
        <v>39.523890226615322</v>
      </c>
      <c r="N279">
        <f t="shared" ca="1" si="21"/>
        <v>38.741264764050172</v>
      </c>
    </row>
    <row r="280" spans="8:14" x14ac:dyDescent="0.45">
      <c r="H280">
        <f t="shared" ca="1" si="18"/>
        <v>0.69245594826703494</v>
      </c>
      <c r="I280">
        <f t="shared" ca="1" si="18"/>
        <v>-0.7613698495953185</v>
      </c>
      <c r="J280">
        <f t="shared" ca="1" si="18"/>
        <v>-1.1507482171779602</v>
      </c>
      <c r="K280">
        <f t="shared" ca="1" si="18"/>
        <v>0.23190271608651905</v>
      </c>
      <c r="L280">
        <f t="shared" ca="1" si="19"/>
        <v>91.849626149643285</v>
      </c>
      <c r="M280">
        <f t="shared" ca="1" si="20"/>
        <v>0</v>
      </c>
      <c r="N280">
        <f t="shared" ca="1" si="21"/>
        <v>0</v>
      </c>
    </row>
    <row r="281" spans="8:14" x14ac:dyDescent="0.45">
      <c r="H281">
        <f t="shared" ca="1" si="18"/>
        <v>1.4718923569514315</v>
      </c>
      <c r="I281">
        <f t="shared" ca="1" si="18"/>
        <v>0.83225420737885569</v>
      </c>
      <c r="J281">
        <f t="shared" ca="1" si="18"/>
        <v>-1.2618292895208427</v>
      </c>
      <c r="K281">
        <f t="shared" ca="1" si="18"/>
        <v>0.31652196011919792</v>
      </c>
      <c r="L281">
        <f t="shared" ca="1" si="19"/>
        <v>134.90325405801016</v>
      </c>
      <c r="M281">
        <f t="shared" ca="1" si="20"/>
        <v>34.903254058010162</v>
      </c>
      <c r="N281">
        <f t="shared" ca="1" si="21"/>
        <v>34.212123321750184</v>
      </c>
    </row>
    <row r="282" spans="8:14" x14ac:dyDescent="0.45">
      <c r="H282">
        <f t="shared" ca="1" si="18"/>
        <v>5.8916925527461195E-2</v>
      </c>
      <c r="I282">
        <f t="shared" ca="1" si="18"/>
        <v>0.69304038435624116</v>
      </c>
      <c r="J282">
        <f t="shared" ca="1" si="18"/>
        <v>-4.9716166918281499E-2</v>
      </c>
      <c r="K282">
        <f t="shared" ca="1" si="18"/>
        <v>-0.68317027099124128</v>
      </c>
      <c r="L282">
        <f t="shared" ca="1" si="19"/>
        <v>101.10403945993728</v>
      </c>
      <c r="M282">
        <f t="shared" ca="1" si="20"/>
        <v>1.1040394599372831</v>
      </c>
      <c r="N282">
        <f t="shared" ca="1" si="21"/>
        <v>1.0821780139088315</v>
      </c>
    </row>
    <row r="283" spans="8:14" x14ac:dyDescent="0.45">
      <c r="H283">
        <f t="shared" ca="1" si="18"/>
        <v>0.91736540085177876</v>
      </c>
      <c r="I283">
        <f t="shared" ca="1" si="18"/>
        <v>-0.87258025729542832</v>
      </c>
      <c r="J283">
        <f t="shared" ca="1" si="18"/>
        <v>-2.1895650705236704</v>
      </c>
      <c r="K283">
        <f t="shared" ca="1" si="18"/>
        <v>-1.5445872510037759</v>
      </c>
      <c r="L283">
        <f t="shared" ca="1" si="19"/>
        <v>82.975441172460421</v>
      </c>
      <c r="M283">
        <f t="shared" ca="1" si="20"/>
        <v>0</v>
      </c>
      <c r="N283">
        <f t="shared" ca="1" si="21"/>
        <v>0</v>
      </c>
    </row>
    <row r="284" spans="8:14" x14ac:dyDescent="0.45">
      <c r="H284">
        <f t="shared" ca="1" si="18"/>
        <v>0.63965145843353255</v>
      </c>
      <c r="I284">
        <f t="shared" ca="1" si="18"/>
        <v>-0.63546440288640815</v>
      </c>
      <c r="J284">
        <f t="shared" ca="1" si="18"/>
        <v>0.51036379169723067</v>
      </c>
      <c r="K284">
        <f t="shared" ca="1" si="18"/>
        <v>-0.52344339411338603</v>
      </c>
      <c r="L284">
        <f t="shared" ca="1" si="19"/>
        <v>109.22291409102465</v>
      </c>
      <c r="M284">
        <f t="shared" ca="1" si="20"/>
        <v>9.2229140910246485</v>
      </c>
      <c r="N284">
        <f t="shared" ca="1" si="21"/>
        <v>9.0402881560445394</v>
      </c>
    </row>
    <row r="285" spans="8:14" x14ac:dyDescent="0.45">
      <c r="H285">
        <f t="shared" ca="1" si="18"/>
        <v>0.42504485440366241</v>
      </c>
      <c r="I285">
        <f t="shared" ca="1" si="18"/>
        <v>-2.7927554894165412</v>
      </c>
      <c r="J285">
        <f t="shared" ca="1" si="18"/>
        <v>4.0566316642371161E-2</v>
      </c>
      <c r="K285">
        <f t="shared" ca="1" si="18"/>
        <v>0.63330038424748425</v>
      </c>
      <c r="L285">
        <f t="shared" ca="1" si="19"/>
        <v>79.774638837778099</v>
      </c>
      <c r="M285">
        <f t="shared" ca="1" si="20"/>
        <v>0</v>
      </c>
      <c r="N285">
        <f t="shared" ca="1" si="21"/>
        <v>0</v>
      </c>
    </row>
    <row r="286" spans="8:14" x14ac:dyDescent="0.45">
      <c r="H286">
        <f t="shared" ca="1" si="18"/>
        <v>-1.8606896593216891</v>
      </c>
      <c r="I286">
        <f t="shared" ca="1" si="18"/>
        <v>-2.0719382744392707</v>
      </c>
      <c r="J286">
        <f t="shared" ca="1" si="18"/>
        <v>0.78953583649703374</v>
      </c>
      <c r="K286">
        <f t="shared" ca="1" si="18"/>
        <v>0.92111656703159883</v>
      </c>
      <c r="L286">
        <f t="shared" ca="1" si="19"/>
        <v>52.093290860951264</v>
      </c>
      <c r="M286">
        <f t="shared" ca="1" si="20"/>
        <v>0</v>
      </c>
      <c r="N286">
        <f t="shared" ca="1" si="21"/>
        <v>0</v>
      </c>
    </row>
    <row r="287" spans="8:14" x14ac:dyDescent="0.45">
      <c r="H287">
        <f t="shared" ca="1" si="18"/>
        <v>0.69496732293436458</v>
      </c>
      <c r="I287">
        <f t="shared" ca="1" si="18"/>
        <v>2.1794557133779882</v>
      </c>
      <c r="J287">
        <f t="shared" ca="1" si="18"/>
        <v>-2.1453722733933787</v>
      </c>
      <c r="K287">
        <f t="shared" ca="1" si="18"/>
        <v>1.4761717151851168</v>
      </c>
      <c r="L287">
        <f t="shared" ca="1" si="19"/>
        <v>121.93815699201112</v>
      </c>
      <c r="M287">
        <f t="shared" ca="1" si="20"/>
        <v>21.938156992011116</v>
      </c>
      <c r="N287">
        <f t="shared" ca="1" si="21"/>
        <v>21.503752378364613</v>
      </c>
    </row>
    <row r="288" spans="8:14" x14ac:dyDescent="0.45">
      <c r="H288">
        <f t="shared" ca="1" si="18"/>
        <v>-0.1869880746153596</v>
      </c>
      <c r="I288">
        <f t="shared" ca="1" si="18"/>
        <v>-2.0797184838349688E-2</v>
      </c>
      <c r="J288">
        <f t="shared" ca="1" si="18"/>
        <v>1.5838549334637251</v>
      </c>
      <c r="K288">
        <f t="shared" ca="1" si="18"/>
        <v>-1.6259290727792877</v>
      </c>
      <c r="L288">
        <f t="shared" ca="1" si="19"/>
        <v>104.95826958323573</v>
      </c>
      <c r="M288">
        <f t="shared" ca="1" si="20"/>
        <v>4.9582695832357331</v>
      </c>
      <c r="N288">
        <f t="shared" ca="1" si="21"/>
        <v>4.8600892673849039</v>
      </c>
    </row>
    <row r="289" spans="8:14" x14ac:dyDescent="0.45">
      <c r="H289">
        <f t="shared" ca="1" si="18"/>
        <v>-1.7176925017807823</v>
      </c>
      <c r="I289">
        <f t="shared" ca="1" si="18"/>
        <v>0.26096888504698817</v>
      </c>
      <c r="J289">
        <f t="shared" ca="1" si="18"/>
        <v>-0.25178791361517555</v>
      </c>
      <c r="K289">
        <f t="shared" ca="1" si="18"/>
        <v>-1.3158485783465346</v>
      </c>
      <c r="L289">
        <f t="shared" ca="1" si="19"/>
        <v>56.511409734210147</v>
      </c>
      <c r="M289">
        <f t="shared" ca="1" si="20"/>
        <v>0</v>
      </c>
      <c r="N289">
        <f t="shared" ca="1" si="21"/>
        <v>0</v>
      </c>
    </row>
    <row r="290" spans="8:14" x14ac:dyDescent="0.45">
      <c r="H290">
        <f t="shared" ca="1" si="18"/>
        <v>-2.5464729982862238E-2</v>
      </c>
      <c r="I290">
        <f t="shared" ca="1" si="18"/>
        <v>0.76455760057742816</v>
      </c>
      <c r="J290">
        <f t="shared" ca="1" si="18"/>
        <v>-0.22807905812371693</v>
      </c>
      <c r="K290">
        <f t="shared" ca="1" si="18"/>
        <v>-0.83578269511424097</v>
      </c>
      <c r="L290">
        <f t="shared" ca="1" si="19"/>
        <v>96.830213899921915</v>
      </c>
      <c r="M290">
        <f t="shared" ca="1" si="20"/>
        <v>0</v>
      </c>
      <c r="N290">
        <f t="shared" ca="1" si="21"/>
        <v>0</v>
      </c>
    </row>
    <row r="291" spans="8:14" x14ac:dyDescent="0.45">
      <c r="H291">
        <f t="shared" ca="1" si="18"/>
        <v>-0.93726381162924155</v>
      </c>
      <c r="I291">
        <f t="shared" ca="1" si="18"/>
        <v>1.9203686629452172</v>
      </c>
      <c r="J291">
        <f t="shared" ca="1" si="18"/>
        <v>-2.1400361138595683</v>
      </c>
      <c r="K291">
        <f t="shared" ca="1" si="18"/>
        <v>0.12800814690738821</v>
      </c>
      <c r="L291">
        <f t="shared" ca="1" si="19"/>
        <v>72.238271666139653</v>
      </c>
      <c r="M291">
        <f t="shared" ca="1" si="20"/>
        <v>0</v>
      </c>
      <c r="N291">
        <f t="shared" ca="1" si="21"/>
        <v>0</v>
      </c>
    </row>
    <row r="292" spans="8:14" x14ac:dyDescent="0.45">
      <c r="H292">
        <f t="shared" ca="1" si="18"/>
        <v>0.48314344706043316</v>
      </c>
      <c r="I292">
        <f t="shared" ca="1" si="18"/>
        <v>-0.48727563797706008</v>
      </c>
      <c r="J292">
        <f t="shared" ca="1" si="18"/>
        <v>7.5199210961998691E-2</v>
      </c>
      <c r="K292">
        <f t="shared" ca="1" si="18"/>
        <v>-0.14580856117764834</v>
      </c>
      <c r="L292">
        <f t="shared" ca="1" si="19"/>
        <v>102.18710433141059</v>
      </c>
      <c r="M292">
        <f t="shared" ca="1" si="20"/>
        <v>2.1871043314105947</v>
      </c>
      <c r="N292">
        <f t="shared" ca="1" si="21"/>
        <v>2.1437967640321229</v>
      </c>
    </row>
    <row r="293" spans="8:14" x14ac:dyDescent="0.45">
      <c r="H293">
        <f t="shared" ca="1" si="18"/>
        <v>2.1945652048138369</v>
      </c>
      <c r="I293">
        <f t="shared" ca="1" si="18"/>
        <v>-1.6366687989171584</v>
      </c>
      <c r="J293">
        <f t="shared" ca="1" si="18"/>
        <v>0.55630173775406588</v>
      </c>
      <c r="K293">
        <f t="shared" ca="1" si="18"/>
        <v>-1.2444322932852463</v>
      </c>
      <c r="L293">
        <f t="shared" ca="1" si="19"/>
        <v>144.69148120440025</v>
      </c>
      <c r="M293">
        <f t="shared" ca="1" si="20"/>
        <v>44.691481204400247</v>
      </c>
      <c r="N293">
        <f t="shared" ca="1" si="21"/>
        <v>43.806530584666909</v>
      </c>
    </row>
    <row r="294" spans="8:14" x14ac:dyDescent="0.45">
      <c r="H294">
        <f t="shared" ca="1" si="18"/>
        <v>-0.21061528755946091</v>
      </c>
      <c r="I294">
        <f t="shared" ca="1" si="18"/>
        <v>-2.5075001173113714E-2</v>
      </c>
      <c r="J294">
        <f t="shared" ca="1" si="18"/>
        <v>-0.43734861667841807</v>
      </c>
      <c r="K294">
        <f t="shared" ca="1" si="18"/>
        <v>1.2128216045711377</v>
      </c>
      <c r="L294">
        <f t="shared" ca="1" si="19"/>
        <v>88.981770650670867</v>
      </c>
      <c r="M294">
        <f t="shared" ca="1" si="20"/>
        <v>0</v>
      </c>
      <c r="N294">
        <f t="shared" ca="1" si="21"/>
        <v>0</v>
      </c>
    </row>
    <row r="295" spans="8:14" x14ac:dyDescent="0.45">
      <c r="H295">
        <f t="shared" ca="1" si="18"/>
        <v>0.94844488221688217</v>
      </c>
      <c r="I295">
        <f t="shared" ca="1" si="18"/>
        <v>0.29321679599507777</v>
      </c>
      <c r="J295">
        <f t="shared" ca="1" si="18"/>
        <v>0.19164166300322422</v>
      </c>
      <c r="K295">
        <f t="shared" ca="1" si="18"/>
        <v>1.8392965265237793</v>
      </c>
      <c r="L295">
        <f t="shared" ca="1" si="19"/>
        <v>142.95927095878835</v>
      </c>
      <c r="M295">
        <f t="shared" ca="1" si="20"/>
        <v>42.959270958788352</v>
      </c>
      <c r="N295">
        <f t="shared" ca="1" si="21"/>
        <v>42.108620400029764</v>
      </c>
    </row>
    <row r="296" spans="8:14" x14ac:dyDescent="0.45">
      <c r="H296">
        <f t="shared" ca="1" si="18"/>
        <v>-1.2750053089465001</v>
      </c>
      <c r="I296">
        <f t="shared" ca="1" si="18"/>
        <v>1.828905423701151E-2</v>
      </c>
      <c r="J296">
        <f t="shared" ca="1" si="18"/>
        <v>0.42393748515391821</v>
      </c>
      <c r="K296">
        <f t="shared" ca="1" si="18"/>
        <v>-0.56593611411830635</v>
      </c>
      <c r="L296">
        <f t="shared" ca="1" si="19"/>
        <v>69.515285918670756</v>
      </c>
      <c r="M296">
        <f t="shared" ca="1" si="20"/>
        <v>0</v>
      </c>
      <c r="N296">
        <f t="shared" ca="1" si="21"/>
        <v>0</v>
      </c>
    </row>
    <row r="297" spans="8:14" x14ac:dyDescent="0.45">
      <c r="H297">
        <f t="shared" ca="1" si="18"/>
        <v>2.2880032582316749</v>
      </c>
      <c r="I297">
        <f t="shared" ca="1" si="18"/>
        <v>-0.29592869084230761</v>
      </c>
      <c r="J297">
        <f t="shared" ca="1" si="18"/>
        <v>-0.5082114347821266</v>
      </c>
      <c r="K297">
        <f t="shared" ca="1" si="18"/>
        <v>0.14875513363580678</v>
      </c>
      <c r="L297">
        <f t="shared" ca="1" si="19"/>
        <v>160.0278567377066</v>
      </c>
      <c r="M297">
        <f t="shared" ca="1" si="20"/>
        <v>60.0278567377066</v>
      </c>
      <c r="N297">
        <f t="shared" ca="1" si="21"/>
        <v>58.839225535747978</v>
      </c>
    </row>
    <row r="298" spans="8:14" x14ac:dyDescent="0.45">
      <c r="H298">
        <f t="shared" ca="1" si="18"/>
        <v>0.21627704418911328</v>
      </c>
      <c r="I298">
        <f t="shared" ca="1" si="18"/>
        <v>0.43470265350513637</v>
      </c>
      <c r="J298">
        <f t="shared" ca="1" si="18"/>
        <v>-1.8911104867187907</v>
      </c>
      <c r="K298">
        <f t="shared" ca="1" si="18"/>
        <v>1.8654392622768867E-2</v>
      </c>
      <c r="L298">
        <f t="shared" ca="1" si="19"/>
        <v>84.790245608039982</v>
      </c>
      <c r="M298">
        <f t="shared" ca="1" si="20"/>
        <v>0</v>
      </c>
      <c r="N298">
        <f t="shared" ca="1" si="21"/>
        <v>0</v>
      </c>
    </row>
    <row r="299" spans="8:14" x14ac:dyDescent="0.45">
      <c r="H299">
        <f t="shared" ca="1" si="18"/>
        <v>-1.7029770541061768</v>
      </c>
      <c r="I299">
        <f t="shared" ca="1" si="18"/>
        <v>-1.5952003579968763</v>
      </c>
      <c r="J299">
        <f t="shared" ca="1" si="18"/>
        <v>0.53558701689991717</v>
      </c>
      <c r="K299">
        <f t="shared" ca="1" si="18"/>
        <v>0.235866158348017</v>
      </c>
      <c r="L299">
        <f t="shared" ca="1" si="19"/>
        <v>53.719484714590799</v>
      </c>
      <c r="M299">
        <f t="shared" ca="1" si="20"/>
        <v>0</v>
      </c>
      <c r="N299">
        <f t="shared" ca="1" si="21"/>
        <v>0</v>
      </c>
    </row>
    <row r="300" spans="8:14" x14ac:dyDescent="0.45">
      <c r="H300">
        <f t="shared" ca="1" si="18"/>
        <v>1.6051282171841694</v>
      </c>
      <c r="I300">
        <f t="shared" ca="1" si="18"/>
        <v>0.49424990105564975</v>
      </c>
      <c r="J300">
        <f t="shared" ca="1" si="18"/>
        <v>5.9717155951480097E-2</v>
      </c>
      <c r="K300">
        <f t="shared" ca="1" si="18"/>
        <v>-1.3704073627581959</v>
      </c>
      <c r="L300">
        <f t="shared" ca="1" si="19"/>
        <v>148.02140800260111</v>
      </c>
      <c r="M300">
        <f t="shared" ca="1" si="20"/>
        <v>48.021408002601106</v>
      </c>
      <c r="N300">
        <f t="shared" ca="1" si="21"/>
        <v>47.070520414472007</v>
      </c>
    </row>
    <row r="301" spans="8:14" x14ac:dyDescent="0.45">
      <c r="H301">
        <f t="shared" ca="1" si="18"/>
        <v>-0.82774439995274673</v>
      </c>
      <c r="I301">
        <f t="shared" ca="1" si="18"/>
        <v>-0.11619269388369448</v>
      </c>
      <c r="J301">
        <f t="shared" ca="1" si="18"/>
        <v>-1.167108722980432</v>
      </c>
      <c r="K301">
        <f t="shared" ca="1" si="18"/>
        <v>0.53701755480225377</v>
      </c>
      <c r="L301">
        <f t="shared" ca="1" si="19"/>
        <v>66.143008747429349</v>
      </c>
      <c r="M301">
        <f t="shared" ca="1" si="20"/>
        <v>0</v>
      </c>
      <c r="N301">
        <f t="shared" ca="1" si="21"/>
        <v>0</v>
      </c>
    </row>
    <row r="302" spans="8:14" x14ac:dyDescent="0.45">
      <c r="H302">
        <f t="shared" ca="1" si="18"/>
        <v>3.0368992679123172E-2</v>
      </c>
      <c r="I302">
        <f t="shared" ca="1" si="18"/>
        <v>0.81714905756230494</v>
      </c>
      <c r="J302">
        <f t="shared" ca="1" si="18"/>
        <v>-0.17530142793625317</v>
      </c>
      <c r="K302">
        <f t="shared" ca="1" si="18"/>
        <v>2.674952192303532</v>
      </c>
      <c r="L302">
        <f t="shared" ca="1" si="19"/>
        <v>118.59090497407999</v>
      </c>
      <c r="M302">
        <f t="shared" ca="1" si="20"/>
        <v>18.59090497407999</v>
      </c>
      <c r="N302">
        <f t="shared" ca="1" si="21"/>
        <v>18.222780391165163</v>
      </c>
    </row>
    <row r="303" spans="8:14" x14ac:dyDescent="0.45">
      <c r="H303">
        <f t="shared" ca="1" si="18"/>
        <v>-0.12527612422825168</v>
      </c>
      <c r="I303">
        <f t="shared" ca="1" si="18"/>
        <v>0.78410391162417903</v>
      </c>
      <c r="J303">
        <f t="shared" ca="1" si="18"/>
        <v>0.83199440893274301</v>
      </c>
      <c r="K303">
        <f t="shared" ca="1" si="18"/>
        <v>-1.0116467228913477</v>
      </c>
      <c r="L303">
        <f t="shared" ca="1" si="19"/>
        <v>108.47884605351479</v>
      </c>
      <c r="M303">
        <f t="shared" ca="1" si="20"/>
        <v>8.4788460535147863</v>
      </c>
      <c r="N303">
        <f t="shared" ca="1" si="21"/>
        <v>8.3109536528274113</v>
      </c>
    </row>
    <row r="304" spans="8:14" x14ac:dyDescent="0.45">
      <c r="H304">
        <f t="shared" ca="1" si="18"/>
        <v>-1.077181957974227</v>
      </c>
      <c r="I304">
        <f t="shared" ca="1" si="18"/>
        <v>-4.0106030643408175E-2</v>
      </c>
      <c r="J304">
        <f t="shared" ca="1" si="18"/>
        <v>1.0070379759574319</v>
      </c>
      <c r="K304">
        <f t="shared" ca="1" si="18"/>
        <v>2.0083940587102065</v>
      </c>
      <c r="L304">
        <f t="shared" ca="1" si="19"/>
        <v>90.968250959501006</v>
      </c>
      <c r="M304">
        <f t="shared" ca="1" si="20"/>
        <v>0</v>
      </c>
      <c r="N304">
        <f t="shared" ca="1" si="21"/>
        <v>0</v>
      </c>
    </row>
    <row r="305" spans="8:14" x14ac:dyDescent="0.45">
      <c r="H305">
        <f t="shared" ca="1" si="18"/>
        <v>-0.74747508199413448</v>
      </c>
      <c r="I305">
        <f t="shared" ca="1" si="18"/>
        <v>-0.40403870335878894</v>
      </c>
      <c r="J305">
        <f t="shared" ca="1" si="18"/>
        <v>-1.3635890566755673</v>
      </c>
      <c r="K305">
        <f t="shared" ca="1" si="18"/>
        <v>-0.98235724911389299</v>
      </c>
      <c r="L305">
        <f t="shared" ca="1" si="19"/>
        <v>60.826706225120972</v>
      </c>
      <c r="M305">
        <f t="shared" ca="1" si="20"/>
        <v>0</v>
      </c>
      <c r="N305">
        <f t="shared" ca="1" si="21"/>
        <v>0</v>
      </c>
    </row>
    <row r="306" spans="8:14" x14ac:dyDescent="0.45">
      <c r="H306">
        <f t="shared" ca="1" si="18"/>
        <v>-1.3006207392046867</v>
      </c>
      <c r="I306">
        <f t="shared" ca="1" si="18"/>
        <v>-1.3011648194335432</v>
      </c>
      <c r="J306">
        <f t="shared" ca="1" si="18"/>
        <v>9.4967316300902133E-2</v>
      </c>
      <c r="K306">
        <f t="shared" ca="1" si="18"/>
        <v>1.5227897861231241</v>
      </c>
      <c r="L306">
        <f t="shared" ca="1" si="19"/>
        <v>62.096248146206278</v>
      </c>
      <c r="M306">
        <f t="shared" ca="1" si="20"/>
        <v>0</v>
      </c>
      <c r="N306">
        <f t="shared" ca="1" si="21"/>
        <v>0</v>
      </c>
    </row>
    <row r="307" spans="8:14" x14ac:dyDescent="0.45">
      <c r="H307">
        <f t="shared" ca="1" si="18"/>
        <v>1.0480142820892551</v>
      </c>
      <c r="I307">
        <f t="shared" ca="1" si="18"/>
        <v>-8.2431435957970423E-2</v>
      </c>
      <c r="J307">
        <f t="shared" ca="1" si="18"/>
        <v>-0.56580028892983614</v>
      </c>
      <c r="K307">
        <f t="shared" ca="1" si="18"/>
        <v>-0.47639139774522427</v>
      </c>
      <c r="L307">
        <f t="shared" ca="1" si="19"/>
        <v>113.74034436271978</v>
      </c>
      <c r="M307">
        <f t="shared" ca="1" si="20"/>
        <v>13.740344362719782</v>
      </c>
      <c r="N307">
        <f t="shared" ca="1" si="21"/>
        <v>13.468267315115883</v>
      </c>
    </row>
    <row r="308" spans="8:14" x14ac:dyDescent="0.45">
      <c r="H308">
        <f t="shared" ca="1" si="18"/>
        <v>0.50137130971898369</v>
      </c>
      <c r="I308">
        <f t="shared" ca="1" si="18"/>
        <v>-0.75404701118182227</v>
      </c>
      <c r="J308">
        <f t="shared" ca="1" si="18"/>
        <v>-0.81773048302954054</v>
      </c>
      <c r="K308">
        <f t="shared" ca="1" si="18"/>
        <v>-0.49861485701152042</v>
      </c>
      <c r="L308">
        <f t="shared" ca="1" si="19"/>
        <v>88.234200998233604</v>
      </c>
      <c r="M308">
        <f t="shared" ca="1" si="20"/>
        <v>0</v>
      </c>
      <c r="N308">
        <f t="shared" ca="1" si="21"/>
        <v>0</v>
      </c>
    </row>
    <row r="309" spans="8:14" x14ac:dyDescent="0.45">
      <c r="H309">
        <f t="shared" ca="1" si="18"/>
        <v>0.71077660699213785</v>
      </c>
      <c r="I309">
        <f t="shared" ca="1" si="18"/>
        <v>0.91646978409567181</v>
      </c>
      <c r="J309">
        <f t="shared" ca="1" si="18"/>
        <v>9.545096320641927E-2</v>
      </c>
      <c r="K309">
        <f t="shared" ca="1" si="18"/>
        <v>-0.511839221688141</v>
      </c>
      <c r="L309">
        <f t="shared" ca="1" si="19"/>
        <v>127.29638359610637</v>
      </c>
      <c r="M309">
        <f t="shared" ca="1" si="20"/>
        <v>27.296383596106367</v>
      </c>
      <c r="N309">
        <f t="shared" ca="1" si="21"/>
        <v>26.755878986975738</v>
      </c>
    </row>
    <row r="310" spans="8:14" x14ac:dyDescent="0.45">
      <c r="H310">
        <f t="shared" ca="1" si="18"/>
        <v>1.7283143534324319</v>
      </c>
      <c r="I310">
        <f t="shared" ca="1" si="18"/>
        <v>1.477937395319233</v>
      </c>
      <c r="J310">
        <f t="shared" ca="1" si="18"/>
        <v>0.16502615583206379</v>
      </c>
      <c r="K310">
        <f t="shared" ca="1" si="18"/>
        <v>-1.2317550211510982E-2</v>
      </c>
      <c r="L310">
        <f t="shared" ca="1" si="19"/>
        <v>185.80967790722826</v>
      </c>
      <c r="M310">
        <f t="shared" ca="1" si="20"/>
        <v>85.809677907228263</v>
      </c>
      <c r="N310">
        <f t="shared" ca="1" si="21"/>
        <v>84.110532441545132</v>
      </c>
    </row>
    <row r="311" spans="8:14" x14ac:dyDescent="0.45">
      <c r="H311">
        <f t="shared" ca="1" si="18"/>
        <v>5.575465064316118E-2</v>
      </c>
      <c r="I311">
        <f t="shared" ca="1" si="18"/>
        <v>-0.45796840319894905</v>
      </c>
      <c r="J311">
        <f t="shared" ca="1" si="18"/>
        <v>0.63919056936760021</v>
      </c>
      <c r="K311">
        <f t="shared" ca="1" si="18"/>
        <v>-0.3619000933114761</v>
      </c>
      <c r="L311">
        <f t="shared" ca="1" si="19"/>
        <v>97.682684187017614</v>
      </c>
      <c r="M311">
        <f t="shared" ca="1" si="20"/>
        <v>0</v>
      </c>
      <c r="N311">
        <f t="shared" ca="1" si="21"/>
        <v>0</v>
      </c>
    </row>
    <row r="312" spans="8:14" x14ac:dyDescent="0.45">
      <c r="H312">
        <f t="shared" ca="1" si="18"/>
        <v>-1.1631223698803335</v>
      </c>
      <c r="I312">
        <f t="shared" ca="1" si="18"/>
        <v>1.4139070899901818</v>
      </c>
      <c r="J312">
        <f t="shared" ca="1" si="18"/>
        <v>-0.27150037019356549</v>
      </c>
      <c r="K312">
        <f t="shared" ca="1" si="18"/>
        <v>0.48341960660572364</v>
      </c>
      <c r="L312">
        <f t="shared" ca="1" si="19"/>
        <v>81.216761773247839</v>
      </c>
      <c r="M312">
        <f t="shared" ca="1" si="20"/>
        <v>0</v>
      </c>
      <c r="N312">
        <f t="shared" ca="1" si="21"/>
        <v>0</v>
      </c>
    </row>
    <row r="313" spans="8:14" x14ac:dyDescent="0.45">
      <c r="H313">
        <f t="shared" ca="1" si="18"/>
        <v>-0.73251341867486486</v>
      </c>
      <c r="I313">
        <f t="shared" ca="1" si="18"/>
        <v>0.1170422069162792</v>
      </c>
      <c r="J313">
        <f t="shared" ca="1" si="18"/>
        <v>1.4827654404145731</v>
      </c>
      <c r="K313">
        <f t="shared" ca="1" si="18"/>
        <v>2.6690185614882402</v>
      </c>
      <c r="L313">
        <f t="shared" ca="1" si="19"/>
        <v>115.60804158526338</v>
      </c>
      <c r="M313">
        <f t="shared" ca="1" si="20"/>
        <v>15.608041585263379</v>
      </c>
      <c r="N313">
        <f t="shared" ca="1" si="21"/>
        <v>15.298981654791829</v>
      </c>
    </row>
    <row r="314" spans="8:14" x14ac:dyDescent="0.45">
      <c r="H314">
        <f t="shared" ca="1" si="18"/>
        <v>0.71600595715111837</v>
      </c>
      <c r="I314">
        <f t="shared" ca="1" si="18"/>
        <v>-1.6184214318635071</v>
      </c>
      <c r="J314">
        <f t="shared" ca="1" si="18"/>
        <v>-1.8743871101650069</v>
      </c>
      <c r="K314">
        <f t="shared" ca="1" si="18"/>
        <v>0.91591189891078495</v>
      </c>
      <c r="L314">
        <f t="shared" ca="1" si="19"/>
        <v>80.2480292488261</v>
      </c>
      <c r="M314">
        <f t="shared" ca="1" si="20"/>
        <v>0</v>
      </c>
      <c r="N314">
        <f t="shared" ca="1" si="21"/>
        <v>0</v>
      </c>
    </row>
    <row r="315" spans="8:14" x14ac:dyDescent="0.45">
      <c r="H315">
        <f t="shared" ca="1" si="18"/>
        <v>1.4182046443503993</v>
      </c>
      <c r="I315">
        <f t="shared" ca="1" si="18"/>
        <v>0.42649750835996647</v>
      </c>
      <c r="J315">
        <f t="shared" ca="1" si="18"/>
        <v>-0.53142188009515268</v>
      </c>
      <c r="K315">
        <f t="shared" ca="1" si="18"/>
        <v>-1.5235097993837505E-2</v>
      </c>
      <c r="L315">
        <f t="shared" ca="1" si="19"/>
        <v>136.50323495246823</v>
      </c>
      <c r="M315">
        <f t="shared" ca="1" si="20"/>
        <v>36.503234952468233</v>
      </c>
      <c r="N315">
        <f t="shared" ca="1" si="21"/>
        <v>35.780422471814141</v>
      </c>
    </row>
    <row r="316" spans="8:14" x14ac:dyDescent="0.45">
      <c r="H316">
        <f t="shared" ca="1" si="18"/>
        <v>-0.90949070064684479</v>
      </c>
      <c r="I316">
        <f t="shared" ca="1" si="18"/>
        <v>-0.57807502188764315</v>
      </c>
      <c r="J316">
        <f t="shared" ca="1" si="18"/>
        <v>-0.45411660334157139</v>
      </c>
      <c r="K316">
        <f t="shared" ca="1" si="18"/>
        <v>0.11710628267090738</v>
      </c>
      <c r="L316">
        <f t="shared" ca="1" si="19"/>
        <v>65.625326479443714</v>
      </c>
      <c r="M316">
        <f t="shared" ca="1" si="20"/>
        <v>0</v>
      </c>
      <c r="N316">
        <f t="shared" ca="1" si="21"/>
        <v>0</v>
      </c>
    </row>
    <row r="317" spans="8:14" x14ac:dyDescent="0.45">
      <c r="H317">
        <f t="shared" ca="1" si="18"/>
        <v>-0.50190561344692741</v>
      </c>
      <c r="I317">
        <f t="shared" ca="1" si="18"/>
        <v>-0.29838720807958158</v>
      </c>
      <c r="J317">
        <f t="shared" ca="1" si="18"/>
        <v>6.4723611748030083E-2</v>
      </c>
      <c r="K317">
        <f t="shared" ca="1" si="18"/>
        <v>-1.5452469152670834</v>
      </c>
      <c r="L317">
        <f t="shared" ca="1" si="19"/>
        <v>75.783636624754365</v>
      </c>
      <c r="M317">
        <f t="shared" ca="1" si="20"/>
        <v>0</v>
      </c>
      <c r="N317">
        <f t="shared" ca="1" si="21"/>
        <v>0</v>
      </c>
    </row>
    <row r="318" spans="8:14" x14ac:dyDescent="0.45">
      <c r="H318">
        <f t="shared" ca="1" si="18"/>
        <v>0.97657706980528103</v>
      </c>
      <c r="I318">
        <f t="shared" ca="1" si="18"/>
        <v>1.7107850386544163</v>
      </c>
      <c r="J318">
        <f t="shared" ca="1" si="18"/>
        <v>1.1021475130165772</v>
      </c>
      <c r="K318">
        <f t="shared" ca="1" si="18"/>
        <v>0.34414563979507629</v>
      </c>
      <c r="L318">
        <f t="shared" ca="1" si="19"/>
        <v>183.89788036393216</v>
      </c>
      <c r="M318">
        <f t="shared" ca="1" si="20"/>
        <v>83.89788036393216</v>
      </c>
      <c r="N318">
        <f t="shared" ca="1" si="21"/>
        <v>82.236591025975173</v>
      </c>
    </row>
    <row r="319" spans="8:14" x14ac:dyDescent="0.45">
      <c r="H319">
        <f t="shared" ca="1" si="18"/>
        <v>-1.3002251735240713</v>
      </c>
      <c r="I319">
        <f t="shared" ca="1" si="18"/>
        <v>7.1811293127938533E-2</v>
      </c>
      <c r="J319">
        <f t="shared" ca="1" si="18"/>
        <v>-0.5092486582950464</v>
      </c>
      <c r="K319">
        <f t="shared" ca="1" si="18"/>
        <v>-2.5754075936415677</v>
      </c>
      <c r="L319">
        <f t="shared" ca="1" si="19"/>
        <v>57.730226832321762</v>
      </c>
      <c r="M319">
        <f t="shared" ca="1" si="20"/>
        <v>0</v>
      </c>
      <c r="N319">
        <f t="shared" ca="1" si="21"/>
        <v>0</v>
      </c>
    </row>
    <row r="320" spans="8:14" x14ac:dyDescent="0.45">
      <c r="H320">
        <f t="shared" ca="1" si="18"/>
        <v>-0.56215360070953857</v>
      </c>
      <c r="I320">
        <f t="shared" ca="1" si="18"/>
        <v>1.2423127803001118E-2</v>
      </c>
      <c r="J320">
        <f t="shared" ca="1" si="18"/>
        <v>0.83237621598276945</v>
      </c>
      <c r="K320">
        <f t="shared" ca="1" si="18"/>
        <v>-2.4195903728463657</v>
      </c>
      <c r="L320">
        <f t="shared" ca="1" si="19"/>
        <v>82.893897040033067</v>
      </c>
      <c r="M320">
        <f t="shared" ca="1" si="20"/>
        <v>0</v>
      </c>
      <c r="N320">
        <f t="shared" ca="1" si="21"/>
        <v>0</v>
      </c>
    </row>
    <row r="321" spans="8:14" x14ac:dyDescent="0.45">
      <c r="H321">
        <f t="shared" ca="1" si="18"/>
        <v>0.97444844615818338</v>
      </c>
      <c r="I321">
        <f t="shared" ca="1" si="18"/>
        <v>-0.29363704050670952</v>
      </c>
      <c r="J321">
        <f t="shared" ca="1" si="18"/>
        <v>-0.57997928730127957</v>
      </c>
      <c r="K321">
        <f t="shared" ca="1" si="18"/>
        <v>-0.29369282346576692</v>
      </c>
      <c r="L321">
        <f t="shared" ca="1" si="19"/>
        <v>109.36658268657494</v>
      </c>
      <c r="M321">
        <f t="shared" ca="1" si="20"/>
        <v>9.3665826865749438</v>
      </c>
      <c r="N321">
        <f t="shared" ca="1" si="21"/>
        <v>9.1811119227987827</v>
      </c>
    </row>
    <row r="322" spans="8:14" x14ac:dyDescent="0.45">
      <c r="H322">
        <f t="shared" ca="1" si="18"/>
        <v>-0.49874029822163113</v>
      </c>
      <c r="I322">
        <f t="shared" ca="1" si="18"/>
        <v>0.85074626077815207</v>
      </c>
      <c r="J322">
        <f t="shared" ca="1" si="18"/>
        <v>-1.4235260350935415</v>
      </c>
      <c r="K322">
        <f t="shared" ca="1" si="18"/>
        <v>-0.6636546048844526</v>
      </c>
      <c r="L322">
        <f t="shared" ca="1" si="19"/>
        <v>75.262499946153099</v>
      </c>
      <c r="M322">
        <f t="shared" ca="1" si="20"/>
        <v>0</v>
      </c>
      <c r="N322">
        <f t="shared" ca="1" si="21"/>
        <v>0</v>
      </c>
    </row>
    <row r="323" spans="8:14" x14ac:dyDescent="0.45">
      <c r="H323">
        <f t="shared" ca="1" si="18"/>
        <v>0.74666503034192178</v>
      </c>
      <c r="I323">
        <f t="shared" ca="1" si="18"/>
        <v>0.12423183772439886</v>
      </c>
      <c r="J323">
        <f t="shared" ca="1" si="18"/>
        <v>0.72103848028752138</v>
      </c>
      <c r="K323">
        <f t="shared" ca="1" si="18"/>
        <v>-0.76364456895632848</v>
      </c>
      <c r="L323">
        <f t="shared" ca="1" si="19"/>
        <v>125.69928597619554</v>
      </c>
      <c r="M323">
        <f t="shared" ca="1" si="20"/>
        <v>25.69928597619554</v>
      </c>
      <c r="N323">
        <f t="shared" ca="1" si="21"/>
        <v>25.19040601879777</v>
      </c>
    </row>
    <row r="324" spans="8:14" x14ac:dyDescent="0.45">
      <c r="H324">
        <f t="shared" ca="1" si="18"/>
        <v>-1.4816773784182089</v>
      </c>
      <c r="I324">
        <f t="shared" ca="1" si="18"/>
        <v>-0.18745249271887418</v>
      </c>
      <c r="J324">
        <f t="shared" ca="1" si="18"/>
        <v>0.94805638711264872</v>
      </c>
      <c r="K324">
        <f t="shared" ca="1" si="18"/>
        <v>0.45185566451137504</v>
      </c>
      <c r="L324">
        <f t="shared" ca="1" si="19"/>
        <v>72.51592127181371</v>
      </c>
      <c r="M324">
        <f t="shared" ca="1" si="20"/>
        <v>0</v>
      </c>
      <c r="N324">
        <f t="shared" ca="1" si="21"/>
        <v>0</v>
      </c>
    </row>
    <row r="325" spans="8:14" x14ac:dyDescent="0.45">
      <c r="H325">
        <f t="shared" ca="1" si="18"/>
        <v>0.69287635824861882</v>
      </c>
      <c r="I325">
        <f t="shared" ca="1" si="18"/>
        <v>-0.75295994141468592</v>
      </c>
      <c r="J325">
        <f t="shared" ca="1" si="18"/>
        <v>0.44327844083411977</v>
      </c>
      <c r="K325">
        <f t="shared" ca="1" si="18"/>
        <v>-1.0717750358155562</v>
      </c>
      <c r="L325">
        <f t="shared" ca="1" si="19"/>
        <v>105.93314878224521</v>
      </c>
      <c r="M325">
        <f t="shared" ca="1" si="20"/>
        <v>5.9331487822452118</v>
      </c>
      <c r="N325">
        <f t="shared" ca="1" si="21"/>
        <v>5.8156645648883467</v>
      </c>
    </row>
    <row r="326" spans="8:14" x14ac:dyDescent="0.45">
      <c r="H326">
        <f t="shared" ca="1" si="18"/>
        <v>-0.13823205289014176</v>
      </c>
      <c r="I326">
        <f t="shared" ca="1" si="18"/>
        <v>0.58876551793871068</v>
      </c>
      <c r="J326">
        <f t="shared" ca="1" si="18"/>
        <v>0.23793682257831211</v>
      </c>
      <c r="K326">
        <f t="shared" ca="1" si="18"/>
        <v>-1.944492884722347</v>
      </c>
      <c r="L326">
        <f t="shared" ca="1" si="19"/>
        <v>93.70799800283757</v>
      </c>
      <c r="M326">
        <f t="shared" ca="1" si="20"/>
        <v>0</v>
      </c>
      <c r="N326">
        <f t="shared" ca="1" si="21"/>
        <v>0</v>
      </c>
    </row>
    <row r="327" spans="8:14" x14ac:dyDescent="0.45">
      <c r="H327">
        <f t="shared" ca="1" si="18"/>
        <v>0.58334594366786097</v>
      </c>
      <c r="I327">
        <f t="shared" ca="1" si="18"/>
        <v>-0.30442801636260758</v>
      </c>
      <c r="J327">
        <f t="shared" ca="1" si="18"/>
        <v>0.23900220933449712</v>
      </c>
      <c r="K327">
        <f t="shared" ca="1" si="18"/>
        <v>0.65964814043612063</v>
      </c>
      <c r="L327">
        <f t="shared" ca="1" si="19"/>
        <v>113.78779745181602</v>
      </c>
      <c r="M327">
        <f t="shared" ca="1" si="20"/>
        <v>13.787797451816019</v>
      </c>
      <c r="N327">
        <f t="shared" ca="1" si="21"/>
        <v>13.514780770092322</v>
      </c>
    </row>
    <row r="328" spans="8:14" x14ac:dyDescent="0.45">
      <c r="H328">
        <f t="shared" ca="1" si="18"/>
        <v>1.6169036579400549</v>
      </c>
      <c r="I328">
        <f t="shared" ca="1" si="18"/>
        <v>-0.22557931395600722</v>
      </c>
      <c r="J328">
        <f t="shared" ca="1" si="18"/>
        <v>-0.99803606331022732</v>
      </c>
      <c r="K328">
        <f t="shared" ca="1" si="18"/>
        <v>0.92617834686697231</v>
      </c>
      <c r="L328">
        <f t="shared" ca="1" si="19"/>
        <v>131.00300982093083</v>
      </c>
      <c r="M328">
        <f t="shared" ca="1" si="20"/>
        <v>31.003009820930828</v>
      </c>
      <c r="N328">
        <f t="shared" ca="1" si="21"/>
        <v>30.389109094992701</v>
      </c>
    </row>
    <row r="329" spans="8:14" x14ac:dyDescent="0.45">
      <c r="H329">
        <f t="shared" ca="1" si="18"/>
        <v>2.0209589834997647E-2</v>
      </c>
      <c r="I329">
        <f t="shared" ca="1" si="18"/>
        <v>-0.40966682434376145</v>
      </c>
      <c r="J329">
        <f t="shared" ca="1" si="18"/>
        <v>-0.36648045314775313</v>
      </c>
      <c r="K329">
        <f t="shared" ca="1" si="18"/>
        <v>-0.7756036367346546</v>
      </c>
      <c r="L329">
        <f t="shared" ca="1" si="19"/>
        <v>84.018948518410568</v>
      </c>
      <c r="M329">
        <f t="shared" ca="1" si="20"/>
        <v>0</v>
      </c>
      <c r="N329">
        <f t="shared" ca="1" si="21"/>
        <v>0</v>
      </c>
    </row>
    <row r="330" spans="8:14" x14ac:dyDescent="0.45">
      <c r="H330">
        <f t="shared" ca="1" si="18"/>
        <v>1.3460878644804852</v>
      </c>
      <c r="I330">
        <f t="shared" ca="1" si="18"/>
        <v>-0.6136990995624374</v>
      </c>
      <c r="J330">
        <f t="shared" ca="1" si="18"/>
        <v>-1.2163912254016249</v>
      </c>
      <c r="K330">
        <f t="shared" ca="1" si="18"/>
        <v>1.3732673145034413</v>
      </c>
      <c r="L330">
        <f t="shared" ca="1" si="19"/>
        <v>115.68197394180274</v>
      </c>
      <c r="M330">
        <f t="shared" ca="1" si="20"/>
        <v>15.681973941802738</v>
      </c>
      <c r="N330">
        <f t="shared" ca="1" si="21"/>
        <v>15.371450052586152</v>
      </c>
    </row>
    <row r="331" spans="8:14" x14ac:dyDescent="0.45">
      <c r="H331">
        <f t="shared" ca="1" si="18"/>
        <v>-1.096742104233821</v>
      </c>
      <c r="I331">
        <f t="shared" ca="1" si="18"/>
        <v>-1.3736058563166282</v>
      </c>
      <c r="J331">
        <f t="shared" ca="1" si="18"/>
        <v>-1.534829315104645</v>
      </c>
      <c r="K331">
        <f t="shared" ca="1" si="18"/>
        <v>7.5116541944650686E-2</v>
      </c>
      <c r="L331">
        <f t="shared" ca="1" si="19"/>
        <v>50.692275588516495</v>
      </c>
      <c r="M331">
        <f t="shared" ca="1" si="20"/>
        <v>0</v>
      </c>
      <c r="N331">
        <f t="shared" ca="1" si="21"/>
        <v>0</v>
      </c>
    </row>
    <row r="332" spans="8:14" x14ac:dyDescent="0.45">
      <c r="H332">
        <f t="shared" ca="1" si="18"/>
        <v>-1.7159086040213676</v>
      </c>
      <c r="I332">
        <f t="shared" ca="1" si="18"/>
        <v>-0.66232759337305613</v>
      </c>
      <c r="J332">
        <f t="shared" ca="1" si="18"/>
        <v>0.13328737431908549</v>
      </c>
      <c r="K332">
        <f t="shared" ca="1" si="18"/>
        <v>-1.6666858986445245</v>
      </c>
      <c r="L332">
        <f t="shared" ca="1" si="19"/>
        <v>52.553547231110869</v>
      </c>
      <c r="M332">
        <f t="shared" ca="1" si="20"/>
        <v>0</v>
      </c>
      <c r="N332">
        <f t="shared" ca="1" si="21"/>
        <v>0</v>
      </c>
    </row>
    <row r="333" spans="8:14" x14ac:dyDescent="0.45">
      <c r="H333">
        <f t="shared" ca="1" si="18"/>
        <v>0.54721743573107928</v>
      </c>
      <c r="I333">
        <f t="shared" ca="1" si="18"/>
        <v>0.1533667392936596</v>
      </c>
      <c r="J333">
        <f t="shared" ca="1" si="18"/>
        <v>-2.284726358557752</v>
      </c>
      <c r="K333">
        <f t="shared" ca="1" si="18"/>
        <v>0.23819267094672594</v>
      </c>
      <c r="L333">
        <f t="shared" ca="1" si="19"/>
        <v>87.084736776407624</v>
      </c>
      <c r="M333">
        <f t="shared" ca="1" si="20"/>
        <v>0</v>
      </c>
      <c r="N333">
        <f t="shared" ca="1" si="21"/>
        <v>0</v>
      </c>
    </row>
    <row r="334" spans="8:14" x14ac:dyDescent="0.45">
      <c r="H334">
        <f t="shared" ca="1" si="18"/>
        <v>-0.7035535057737089</v>
      </c>
      <c r="I334">
        <f t="shared" ca="1" si="18"/>
        <v>0.6426950929865799</v>
      </c>
      <c r="J334">
        <f t="shared" ca="1" si="18"/>
        <v>1.3299343870091624</v>
      </c>
      <c r="K334">
        <f t="shared" ca="1" si="18"/>
        <v>0.93511258509801221</v>
      </c>
      <c r="L334">
        <f t="shared" ca="1" si="19"/>
        <v>108.73723986963719</v>
      </c>
      <c r="M334">
        <f t="shared" ca="1" si="20"/>
        <v>8.7372398696371931</v>
      </c>
      <c r="N334">
        <f t="shared" ca="1" si="21"/>
        <v>8.5642309285812637</v>
      </c>
    </row>
    <row r="335" spans="8:14" x14ac:dyDescent="0.45">
      <c r="H335">
        <f t="shared" ca="1" si="18"/>
        <v>1.2227248428230659</v>
      </c>
      <c r="I335">
        <f t="shared" ca="1" si="18"/>
        <v>0.75631848928375323</v>
      </c>
      <c r="J335">
        <f t="shared" ca="1" si="18"/>
        <v>0.9529088452622505</v>
      </c>
      <c r="K335">
        <f t="shared" ca="1" si="18"/>
        <v>0.28195223073583098</v>
      </c>
      <c r="L335">
        <f t="shared" ca="1" si="19"/>
        <v>168.56599021669922</v>
      </c>
      <c r="M335">
        <f t="shared" ca="1" si="20"/>
        <v>68.56599021669922</v>
      </c>
      <c r="N335">
        <f t="shared" ca="1" si="21"/>
        <v>67.208292644372534</v>
      </c>
    </row>
    <row r="336" spans="8:14" x14ac:dyDescent="0.45">
      <c r="H336">
        <f t="shared" ca="1" si="18"/>
        <v>-0.33756871074533212</v>
      </c>
      <c r="I336">
        <f t="shared" ca="1" si="18"/>
        <v>-1.3560204626234564</v>
      </c>
      <c r="J336">
        <f t="shared" ca="1" si="18"/>
        <v>1.2804388325351705</v>
      </c>
      <c r="K336">
        <f t="shared" ca="1" si="18"/>
        <v>1.7227604062070316</v>
      </c>
      <c r="L336">
        <f t="shared" ca="1" si="19"/>
        <v>96.43482230137721</v>
      </c>
      <c r="M336">
        <f t="shared" ca="1" si="20"/>
        <v>0</v>
      </c>
      <c r="N336">
        <f t="shared" ca="1" si="21"/>
        <v>0</v>
      </c>
    </row>
    <row r="337" spans="8:14" x14ac:dyDescent="0.45">
      <c r="H337">
        <f t="shared" ca="1" si="18"/>
        <v>-0.7379313268224843</v>
      </c>
      <c r="I337">
        <f t="shared" ca="1" si="18"/>
        <v>2.3126874999565348</v>
      </c>
      <c r="J337">
        <f t="shared" ca="1" si="18"/>
        <v>0.43199764487716974</v>
      </c>
      <c r="K337">
        <f t="shared" ca="1" si="18"/>
        <v>-0.789950194355587</v>
      </c>
      <c r="L337">
        <f t="shared" ca="1" si="19"/>
        <v>106.75315478546503</v>
      </c>
      <c r="M337">
        <f t="shared" ca="1" si="20"/>
        <v>6.7531547854650285</v>
      </c>
      <c r="N337">
        <f t="shared" ca="1" si="21"/>
        <v>6.6194333613479861</v>
      </c>
    </row>
    <row r="338" spans="8:14" x14ac:dyDescent="0.45">
      <c r="H338">
        <f t="shared" ca="1" si="18"/>
        <v>0.41708124398429702</v>
      </c>
      <c r="I338">
        <f t="shared" ca="1" si="18"/>
        <v>-0.97683797255167881</v>
      </c>
      <c r="J338">
        <f t="shared" ca="1" si="18"/>
        <v>0.81217867582383196</v>
      </c>
      <c r="K338">
        <f t="shared" ca="1" si="18"/>
        <v>-0.67831786876895095</v>
      </c>
      <c r="L338">
        <f t="shared" ca="1" si="19"/>
        <v>102.22795346288444</v>
      </c>
      <c r="M338">
        <f t="shared" ca="1" si="20"/>
        <v>2.2279534628844431</v>
      </c>
      <c r="N338">
        <f t="shared" ca="1" si="21"/>
        <v>2.1838370285085222</v>
      </c>
    </row>
    <row r="339" spans="8:14" x14ac:dyDescent="0.45">
      <c r="H339">
        <f t="shared" ca="1" si="18"/>
        <v>-0.38202453551423599</v>
      </c>
      <c r="I339">
        <f t="shared" ca="1" si="18"/>
        <v>0.30000258711451305</v>
      </c>
      <c r="J339">
        <f t="shared" ca="1" si="18"/>
        <v>0.95361637612391825</v>
      </c>
      <c r="K339">
        <f t="shared" ca="1" si="18"/>
        <v>-0.38633333375276074</v>
      </c>
      <c r="L339">
        <f t="shared" ca="1" si="19"/>
        <v>99.683255935143052</v>
      </c>
      <c r="M339">
        <f t="shared" ca="1" si="20"/>
        <v>0</v>
      </c>
      <c r="N339">
        <f t="shared" ca="1" si="21"/>
        <v>0</v>
      </c>
    </row>
    <row r="340" spans="8:14" x14ac:dyDescent="0.45">
      <c r="H340">
        <f t="shared" ca="1" si="18"/>
        <v>-0.77532219808979552</v>
      </c>
      <c r="I340">
        <f t="shared" ca="1" si="18"/>
        <v>4.3260978470761345E-2</v>
      </c>
      <c r="J340">
        <f t="shared" ca="1" si="18"/>
        <v>0.26366305299913839</v>
      </c>
      <c r="K340">
        <f t="shared" ca="1" si="18"/>
        <v>0.60402019676786067</v>
      </c>
      <c r="L340">
        <f t="shared" ca="1" si="19"/>
        <v>82.326528171755584</v>
      </c>
      <c r="M340">
        <f t="shared" ca="1" si="20"/>
        <v>0</v>
      </c>
      <c r="N340">
        <f t="shared" ca="1" si="21"/>
        <v>0</v>
      </c>
    </row>
    <row r="341" spans="8:14" x14ac:dyDescent="0.45">
      <c r="H341">
        <f t="shared" ca="1" si="18"/>
        <v>0.15370397150866677</v>
      </c>
      <c r="I341">
        <f t="shared" ca="1" si="18"/>
        <v>1.604205304521817</v>
      </c>
      <c r="J341">
        <f t="shared" ca="1" si="18"/>
        <v>0.52765909643503428</v>
      </c>
      <c r="K341">
        <f t="shared" ref="K341:K404" ca="1" si="22">_xlfn.NORM.S.INV(RAND())</f>
        <v>-0.16256778391017834</v>
      </c>
      <c r="L341">
        <f t="shared" ca="1" si="19"/>
        <v>129.23971727046953</v>
      </c>
      <c r="M341">
        <f t="shared" ca="1" si="20"/>
        <v>29.239717270469527</v>
      </c>
      <c r="N341">
        <f t="shared" ca="1" si="21"/>
        <v>28.660732076378849</v>
      </c>
    </row>
    <row r="342" spans="8:14" x14ac:dyDescent="0.45">
      <c r="H342">
        <f t="shared" ref="H342:K405" ca="1" si="23">_xlfn.NORM.S.INV(RAND())</f>
        <v>0.92539791896052648</v>
      </c>
      <c r="I342">
        <f t="shared" ca="1" si="23"/>
        <v>-0.17079247814661172</v>
      </c>
      <c r="J342">
        <f t="shared" ca="1" si="23"/>
        <v>-0.97896413646181912</v>
      </c>
      <c r="K342">
        <f t="shared" ca="1" si="22"/>
        <v>0.39032797725416246</v>
      </c>
      <c r="L342">
        <f t="shared" ref="L342:L405" ca="1" si="24">($B$3*EXP($B$5*$B$9-$D$9/2+$F$9*H342)+$B$3*EXP($B$5*$B$10-$D$10/2+$F$9*H342+$F$10*I342)+$B$3*EXP($B$5*$B$11-$D$11/2+$F$9*H342+$F$10*I342+$F$11*J342)+$B$3*EXP($B$5*$B$12-$D$12/2+$F$9*H342+$F$10*I342+$F$11*J342+$F$12*K342))/4</f>
        <v>107.2476822980145</v>
      </c>
      <c r="M342">
        <f t="shared" ref="M342:M405" ca="1" si="25">MAX(L342-$B$4,0)</f>
        <v>7.2476822980144959</v>
      </c>
      <c r="N342">
        <f t="shared" ref="N342:N405" ca="1" si="26">M342*EXP(-$B$5*$B$6)</f>
        <v>7.1041685730626645</v>
      </c>
    </row>
    <row r="343" spans="8:14" x14ac:dyDescent="0.45">
      <c r="H343">
        <f t="shared" ca="1" si="23"/>
        <v>6.7357194431355863E-2</v>
      </c>
      <c r="I343">
        <f t="shared" ca="1" si="23"/>
        <v>0.26047525619552564</v>
      </c>
      <c r="J343">
        <f t="shared" ca="1" si="23"/>
        <v>-0.91467454479294019</v>
      </c>
      <c r="K343">
        <f t="shared" ca="1" si="22"/>
        <v>1.3364960695754267</v>
      </c>
      <c r="L343">
        <f t="shared" ca="1" si="24"/>
        <v>93.886359482153935</v>
      </c>
      <c r="M343">
        <f t="shared" ca="1" si="25"/>
        <v>0</v>
      </c>
      <c r="N343">
        <f t="shared" ca="1" si="26"/>
        <v>0</v>
      </c>
    </row>
    <row r="344" spans="8:14" x14ac:dyDescent="0.45">
      <c r="H344">
        <f t="shared" ca="1" si="23"/>
        <v>-1.5406996059149458</v>
      </c>
      <c r="I344">
        <f t="shared" ca="1" si="23"/>
        <v>-0.22369152767165695</v>
      </c>
      <c r="J344">
        <f t="shared" ca="1" si="23"/>
        <v>-2.069116528231111</v>
      </c>
      <c r="K344">
        <f t="shared" ca="1" si="22"/>
        <v>0.88583799224924553</v>
      </c>
      <c r="L344">
        <f t="shared" ca="1" si="24"/>
        <v>49.586948723485435</v>
      </c>
      <c r="M344">
        <f t="shared" ca="1" si="25"/>
        <v>0</v>
      </c>
      <c r="N344">
        <f t="shared" ca="1" si="26"/>
        <v>0</v>
      </c>
    </row>
    <row r="345" spans="8:14" x14ac:dyDescent="0.45">
      <c r="H345">
        <f t="shared" ca="1" si="23"/>
        <v>3.4379136433175814E-3</v>
      </c>
      <c r="I345">
        <f t="shared" ca="1" si="23"/>
        <v>0.7808774101569439</v>
      </c>
      <c r="J345">
        <f t="shared" ca="1" si="23"/>
        <v>0.81119630312367963</v>
      </c>
      <c r="K345">
        <f t="shared" ca="1" si="22"/>
        <v>0.84807760152063394</v>
      </c>
      <c r="L345">
        <f t="shared" ca="1" si="24"/>
        <v>122.6494915468012</v>
      </c>
      <c r="M345">
        <f t="shared" ca="1" si="25"/>
        <v>22.649491546801201</v>
      </c>
      <c r="N345">
        <f t="shared" ca="1" si="26"/>
        <v>22.201001565247104</v>
      </c>
    </row>
    <row r="346" spans="8:14" x14ac:dyDescent="0.45">
      <c r="H346">
        <f t="shared" ca="1" si="23"/>
        <v>-0.13482590512634898</v>
      </c>
      <c r="I346">
        <f t="shared" ca="1" si="23"/>
        <v>-0.89391635076062692</v>
      </c>
      <c r="J346">
        <f t="shared" ca="1" si="23"/>
        <v>0.75355400078619938</v>
      </c>
      <c r="K346">
        <f t="shared" ca="1" si="22"/>
        <v>0.13088319480560992</v>
      </c>
      <c r="L346">
        <f t="shared" ca="1" si="24"/>
        <v>91.467580739488824</v>
      </c>
      <c r="M346">
        <f t="shared" ca="1" si="25"/>
        <v>0</v>
      </c>
      <c r="N346">
        <f t="shared" ca="1" si="26"/>
        <v>0</v>
      </c>
    </row>
    <row r="347" spans="8:14" x14ac:dyDescent="0.45">
      <c r="H347">
        <f t="shared" ca="1" si="23"/>
        <v>0.48435844372930775</v>
      </c>
      <c r="I347">
        <f t="shared" ca="1" si="23"/>
        <v>-0.36515969774875823</v>
      </c>
      <c r="J347">
        <f t="shared" ca="1" si="23"/>
        <v>1.5624715502070821</v>
      </c>
      <c r="K347">
        <f t="shared" ca="1" si="22"/>
        <v>-0.48024819987604278</v>
      </c>
      <c r="L347">
        <f t="shared" ca="1" si="24"/>
        <v>126.51524261503933</v>
      </c>
      <c r="M347">
        <f t="shared" ca="1" si="25"/>
        <v>26.515242615039327</v>
      </c>
      <c r="N347">
        <f t="shared" ca="1" si="26"/>
        <v>25.990205633668289</v>
      </c>
    </row>
    <row r="348" spans="8:14" x14ac:dyDescent="0.45">
      <c r="H348">
        <f t="shared" ca="1" si="23"/>
        <v>0.55011090590253531</v>
      </c>
      <c r="I348">
        <f t="shared" ca="1" si="23"/>
        <v>-2.1259246205163596</v>
      </c>
      <c r="J348">
        <f t="shared" ca="1" si="23"/>
        <v>0.19166066356956041</v>
      </c>
      <c r="K348">
        <f t="shared" ca="1" si="22"/>
        <v>-1.0300380603021244</v>
      </c>
      <c r="L348">
        <f t="shared" ca="1" si="24"/>
        <v>84.714627932073796</v>
      </c>
      <c r="M348">
        <f t="shared" ca="1" si="25"/>
        <v>0</v>
      </c>
      <c r="N348">
        <f t="shared" ca="1" si="26"/>
        <v>0</v>
      </c>
    </row>
    <row r="349" spans="8:14" x14ac:dyDescent="0.45">
      <c r="H349">
        <f t="shared" ca="1" si="23"/>
        <v>-0.68939060789083306</v>
      </c>
      <c r="I349">
        <f t="shared" ca="1" si="23"/>
        <v>3.8025761724643377</v>
      </c>
      <c r="J349">
        <f t="shared" ca="1" si="23"/>
        <v>-0.53203264608565881</v>
      </c>
      <c r="K349">
        <f t="shared" ca="1" si="22"/>
        <v>-0.58240937694051553</v>
      </c>
      <c r="L349">
        <f t="shared" ca="1" si="24"/>
        <v>116.02965805106352</v>
      </c>
      <c r="M349">
        <f t="shared" ca="1" si="25"/>
        <v>16.029658051063521</v>
      </c>
      <c r="N349">
        <f t="shared" ca="1" si="26"/>
        <v>15.712249555213411</v>
      </c>
    </row>
    <row r="350" spans="8:14" x14ac:dyDescent="0.45">
      <c r="H350">
        <f t="shared" ca="1" si="23"/>
        <v>-0.13820503655001273</v>
      </c>
      <c r="I350">
        <f t="shared" ca="1" si="23"/>
        <v>-1.6251765182306657</v>
      </c>
      <c r="J350">
        <f t="shared" ca="1" si="23"/>
        <v>0.44578906411624164</v>
      </c>
      <c r="K350">
        <f t="shared" ca="1" si="22"/>
        <v>-0.12393391342020822</v>
      </c>
      <c r="L350">
        <f t="shared" ca="1" si="24"/>
        <v>79.48262817120397</v>
      </c>
      <c r="M350">
        <f t="shared" ca="1" si="25"/>
        <v>0</v>
      </c>
      <c r="N350">
        <f t="shared" ca="1" si="26"/>
        <v>0</v>
      </c>
    </row>
    <row r="351" spans="8:14" x14ac:dyDescent="0.45">
      <c r="H351">
        <f t="shared" ca="1" si="23"/>
        <v>-1.1696503795599829</v>
      </c>
      <c r="I351">
        <f t="shared" ca="1" si="23"/>
        <v>-0.41826312822941725</v>
      </c>
      <c r="J351">
        <f t="shared" ca="1" si="23"/>
        <v>2.0277101520033374</v>
      </c>
      <c r="K351">
        <f t="shared" ca="1" si="22"/>
        <v>0.70275036768767374</v>
      </c>
      <c r="L351">
        <f t="shared" ca="1" si="24"/>
        <v>92.473895772464445</v>
      </c>
      <c r="M351">
        <f t="shared" ca="1" si="25"/>
        <v>0</v>
      </c>
      <c r="N351">
        <f t="shared" ca="1" si="26"/>
        <v>0</v>
      </c>
    </row>
    <row r="352" spans="8:14" x14ac:dyDescent="0.45">
      <c r="H352">
        <f t="shared" ca="1" si="23"/>
        <v>0.6253778427136012</v>
      </c>
      <c r="I352">
        <f t="shared" ca="1" si="23"/>
        <v>-0.55737098978344535</v>
      </c>
      <c r="J352">
        <f t="shared" ca="1" si="23"/>
        <v>1.7844486008610361</v>
      </c>
      <c r="K352">
        <f t="shared" ca="1" si="22"/>
        <v>-2.1290507516554915</v>
      </c>
      <c r="L352">
        <f t="shared" ca="1" si="24"/>
        <v>123.37739907592884</v>
      </c>
      <c r="M352">
        <f t="shared" ca="1" si="25"/>
        <v>23.377399075928835</v>
      </c>
      <c r="N352">
        <f t="shared" ca="1" si="26"/>
        <v>22.914495559588012</v>
      </c>
    </row>
    <row r="353" spans="8:14" x14ac:dyDescent="0.45">
      <c r="H353">
        <f t="shared" ca="1" si="23"/>
        <v>0.17738060052924171</v>
      </c>
      <c r="I353">
        <f t="shared" ca="1" si="23"/>
        <v>0.42416540878875214</v>
      </c>
      <c r="J353">
        <f t="shared" ca="1" si="23"/>
        <v>0.99836140929403661</v>
      </c>
      <c r="K353">
        <f t="shared" ca="1" si="22"/>
        <v>-0.11891204663309872</v>
      </c>
      <c r="L353">
        <f t="shared" ca="1" si="24"/>
        <v>120.13931883015363</v>
      </c>
      <c r="M353">
        <f t="shared" ca="1" si="25"/>
        <v>20.139318830153627</v>
      </c>
      <c r="N353">
        <f t="shared" ca="1" si="26"/>
        <v>19.740533598618338</v>
      </c>
    </row>
    <row r="354" spans="8:14" x14ac:dyDescent="0.45">
      <c r="H354">
        <f t="shared" ca="1" si="23"/>
        <v>-0.9542417830054386</v>
      </c>
      <c r="I354">
        <f t="shared" ca="1" si="23"/>
        <v>0.45787886126126165</v>
      </c>
      <c r="J354">
        <f t="shared" ca="1" si="23"/>
        <v>0.74190791262621503</v>
      </c>
      <c r="K354">
        <f t="shared" ca="1" si="22"/>
        <v>-2.1926406083032433</v>
      </c>
      <c r="L354">
        <f t="shared" ca="1" si="24"/>
        <v>78.411984840665596</v>
      </c>
      <c r="M354">
        <f t="shared" ca="1" si="25"/>
        <v>0</v>
      </c>
      <c r="N354">
        <f t="shared" ca="1" si="26"/>
        <v>0</v>
      </c>
    </row>
    <row r="355" spans="8:14" x14ac:dyDescent="0.45">
      <c r="H355">
        <f t="shared" ca="1" si="23"/>
        <v>-0.51871692373663392</v>
      </c>
      <c r="I355">
        <f t="shared" ca="1" si="23"/>
        <v>1.351071920426075</v>
      </c>
      <c r="J355">
        <f t="shared" ca="1" si="23"/>
        <v>-1.0517394028535436</v>
      </c>
      <c r="K355">
        <f t="shared" ca="1" si="22"/>
        <v>-0.53953258084860323</v>
      </c>
      <c r="L355">
        <f t="shared" ca="1" si="24"/>
        <v>83.199204062417238</v>
      </c>
      <c r="M355">
        <f t="shared" ca="1" si="25"/>
        <v>0</v>
      </c>
      <c r="N355">
        <f t="shared" ca="1" si="26"/>
        <v>0</v>
      </c>
    </row>
    <row r="356" spans="8:14" x14ac:dyDescent="0.45">
      <c r="H356">
        <f t="shared" ca="1" si="23"/>
        <v>-0.58535184296246301</v>
      </c>
      <c r="I356">
        <f t="shared" ca="1" si="23"/>
        <v>4.070091684830684E-3</v>
      </c>
      <c r="J356">
        <f t="shared" ca="1" si="23"/>
        <v>-0.12693184365419166</v>
      </c>
      <c r="K356">
        <f t="shared" ca="1" si="22"/>
        <v>-5.99335958651602E-2</v>
      </c>
      <c r="L356">
        <f t="shared" ca="1" si="24"/>
        <v>79.361519559417133</v>
      </c>
      <c r="M356">
        <f t="shared" ca="1" si="25"/>
        <v>0</v>
      </c>
      <c r="N356">
        <f t="shared" ca="1" si="26"/>
        <v>0</v>
      </c>
    </row>
    <row r="357" spans="8:14" x14ac:dyDescent="0.45">
      <c r="H357">
        <f t="shared" ca="1" si="23"/>
        <v>0.45932232959206631</v>
      </c>
      <c r="I357">
        <f t="shared" ca="1" si="23"/>
        <v>-0.55609524371711838</v>
      </c>
      <c r="J357">
        <f t="shared" ca="1" si="23"/>
        <v>-0.63457593349076402</v>
      </c>
      <c r="K357">
        <f t="shared" ca="1" si="22"/>
        <v>-0.6567517111192136</v>
      </c>
      <c r="L357">
        <f t="shared" ca="1" si="24"/>
        <v>90.552103790660226</v>
      </c>
      <c r="M357">
        <f t="shared" ca="1" si="25"/>
        <v>0</v>
      </c>
      <c r="N357">
        <f t="shared" ca="1" si="26"/>
        <v>0</v>
      </c>
    </row>
    <row r="358" spans="8:14" x14ac:dyDescent="0.45">
      <c r="H358">
        <f t="shared" ca="1" si="23"/>
        <v>2.5191358116331735</v>
      </c>
      <c r="I358">
        <f t="shared" ca="1" si="23"/>
        <v>-0.80671107292074484</v>
      </c>
      <c r="J358">
        <f t="shared" ca="1" si="23"/>
        <v>-0.30708337271237995</v>
      </c>
      <c r="K358">
        <f t="shared" ca="1" si="22"/>
        <v>1.0396647784376057E-2</v>
      </c>
      <c r="L358">
        <f t="shared" ca="1" si="24"/>
        <v>163.64684737897153</v>
      </c>
      <c r="M358">
        <f t="shared" ca="1" si="25"/>
        <v>63.646847378971529</v>
      </c>
      <c r="N358">
        <f t="shared" ca="1" si="26"/>
        <v>62.386555361025422</v>
      </c>
    </row>
    <row r="359" spans="8:14" x14ac:dyDescent="0.45">
      <c r="H359">
        <f t="shared" ca="1" si="23"/>
        <v>0.98725595698741075</v>
      </c>
      <c r="I359">
        <f t="shared" ca="1" si="23"/>
        <v>-1.0645392908578175</v>
      </c>
      <c r="J359">
        <f t="shared" ca="1" si="23"/>
        <v>0.64867425325746908</v>
      </c>
      <c r="K359">
        <f t="shared" ca="1" si="22"/>
        <v>-0.61206569782909859</v>
      </c>
      <c r="L359">
        <f t="shared" ca="1" si="24"/>
        <v>115.73723318175486</v>
      </c>
      <c r="M359">
        <f t="shared" ca="1" si="25"/>
        <v>15.73723318175486</v>
      </c>
      <c r="N359">
        <f t="shared" ca="1" si="26"/>
        <v>15.42561508627516</v>
      </c>
    </row>
    <row r="360" spans="8:14" x14ac:dyDescent="0.45">
      <c r="H360">
        <f t="shared" ca="1" si="23"/>
        <v>-4.0073842151214251E-3</v>
      </c>
      <c r="I360">
        <f t="shared" ca="1" si="23"/>
        <v>-0.41038422527964125</v>
      </c>
      <c r="J360">
        <f t="shared" ca="1" si="23"/>
        <v>-0.1481207269291443</v>
      </c>
      <c r="K360">
        <f t="shared" ca="1" si="22"/>
        <v>-0.18238947815975212</v>
      </c>
      <c r="L360">
        <f t="shared" ca="1" si="24"/>
        <v>87.710454190442235</v>
      </c>
      <c r="M360">
        <f t="shared" ca="1" si="25"/>
        <v>0</v>
      </c>
      <c r="N360">
        <f t="shared" ca="1" si="26"/>
        <v>0</v>
      </c>
    </row>
    <row r="361" spans="8:14" x14ac:dyDescent="0.45">
      <c r="H361">
        <f t="shared" ca="1" si="23"/>
        <v>0.37671053566113971</v>
      </c>
      <c r="I361">
        <f t="shared" ca="1" si="23"/>
        <v>0.11659489116799224</v>
      </c>
      <c r="J361">
        <f t="shared" ca="1" si="23"/>
        <v>-0.30664184759134921</v>
      </c>
      <c r="K361">
        <f t="shared" ca="1" si="22"/>
        <v>7.0090247692046775E-2</v>
      </c>
      <c r="L361">
        <f t="shared" ca="1" si="24"/>
        <v>102.48885543034264</v>
      </c>
      <c r="M361">
        <f t="shared" ca="1" si="25"/>
        <v>2.4888554303426389</v>
      </c>
      <c r="N361">
        <f t="shared" ca="1" si="26"/>
        <v>2.439572790874168</v>
      </c>
    </row>
    <row r="362" spans="8:14" x14ac:dyDescent="0.45">
      <c r="H362">
        <f t="shared" ca="1" si="23"/>
        <v>-0.84798446861667387</v>
      </c>
      <c r="I362">
        <f t="shared" ca="1" si="23"/>
        <v>-0.80419129079248075</v>
      </c>
      <c r="J362">
        <f t="shared" ca="1" si="23"/>
        <v>-0.75550283657470718</v>
      </c>
      <c r="K362">
        <f t="shared" ca="1" si="22"/>
        <v>4.1489369656399308E-2</v>
      </c>
      <c r="L362">
        <f t="shared" ca="1" si="24"/>
        <v>62.568882485277911</v>
      </c>
      <c r="M362">
        <f t="shared" ca="1" si="25"/>
        <v>0</v>
      </c>
      <c r="N362">
        <f t="shared" ca="1" si="26"/>
        <v>0</v>
      </c>
    </row>
    <row r="363" spans="8:14" x14ac:dyDescent="0.45">
      <c r="H363">
        <f t="shared" ca="1" si="23"/>
        <v>0.39218808847422543</v>
      </c>
      <c r="I363">
        <f t="shared" ca="1" si="23"/>
        <v>1.3817918235152435</v>
      </c>
      <c r="J363">
        <f t="shared" ca="1" si="23"/>
        <v>0.91253903074337839</v>
      </c>
      <c r="K363">
        <f t="shared" ca="1" si="22"/>
        <v>0.39158445467088537</v>
      </c>
      <c r="L363">
        <f t="shared" ca="1" si="24"/>
        <v>146.1315025071334</v>
      </c>
      <c r="M363">
        <f t="shared" ca="1" si="25"/>
        <v>46.131502507133405</v>
      </c>
      <c r="N363">
        <f t="shared" ca="1" si="26"/>
        <v>45.218037555139418</v>
      </c>
    </row>
    <row r="364" spans="8:14" x14ac:dyDescent="0.45">
      <c r="H364">
        <f t="shared" ca="1" si="23"/>
        <v>-0.56030065313355526</v>
      </c>
      <c r="I364">
        <f t="shared" ca="1" si="23"/>
        <v>0.73106405264768815</v>
      </c>
      <c r="J364">
        <f t="shared" ca="1" si="23"/>
        <v>-0.98243466597308104</v>
      </c>
      <c r="K364">
        <f t="shared" ca="1" si="22"/>
        <v>-2.4147101416110077</v>
      </c>
      <c r="L364">
        <f t="shared" ca="1" si="24"/>
        <v>72.590325496996513</v>
      </c>
      <c r="M364">
        <f t="shared" ca="1" si="25"/>
        <v>0</v>
      </c>
      <c r="N364">
        <f t="shared" ca="1" si="26"/>
        <v>0</v>
      </c>
    </row>
    <row r="365" spans="8:14" x14ac:dyDescent="0.45">
      <c r="H365">
        <f t="shared" ca="1" si="23"/>
        <v>-0.22518024884877585</v>
      </c>
      <c r="I365">
        <f t="shared" ca="1" si="23"/>
        <v>-0.90567436396594503</v>
      </c>
      <c r="J365">
        <f t="shared" ca="1" si="23"/>
        <v>0.85184385637338123</v>
      </c>
      <c r="K365">
        <f t="shared" ca="1" si="22"/>
        <v>0.12760460170736412</v>
      </c>
      <c r="L365">
        <f t="shared" ca="1" si="24"/>
        <v>90.383258624462556</v>
      </c>
      <c r="M365">
        <f t="shared" ca="1" si="25"/>
        <v>0</v>
      </c>
      <c r="N365">
        <f t="shared" ca="1" si="26"/>
        <v>0</v>
      </c>
    </row>
    <row r="366" spans="8:14" x14ac:dyDescent="0.45">
      <c r="H366">
        <f t="shared" ca="1" si="23"/>
        <v>-0.20060822157569638</v>
      </c>
      <c r="I366">
        <f t="shared" ca="1" si="23"/>
        <v>1.2219682804497307</v>
      </c>
      <c r="J366">
        <f t="shared" ca="1" si="23"/>
        <v>-1.8218673661138383</v>
      </c>
      <c r="K366">
        <f t="shared" ca="1" si="22"/>
        <v>-0.50826217855655453</v>
      </c>
      <c r="L366">
        <f t="shared" ca="1" si="24"/>
        <v>82.106192985199542</v>
      </c>
      <c r="M366">
        <f t="shared" ca="1" si="25"/>
        <v>0</v>
      </c>
      <c r="N366">
        <f t="shared" ca="1" si="26"/>
        <v>0</v>
      </c>
    </row>
    <row r="367" spans="8:14" x14ac:dyDescent="0.45">
      <c r="H367">
        <f t="shared" ca="1" si="23"/>
        <v>-1.004881723134043</v>
      </c>
      <c r="I367">
        <f t="shared" ca="1" si="23"/>
        <v>0.85453718512904608</v>
      </c>
      <c r="J367">
        <f t="shared" ca="1" si="23"/>
        <v>-0.47449236426594077</v>
      </c>
      <c r="K367">
        <f t="shared" ca="1" si="22"/>
        <v>-3.9886191646349128E-2</v>
      </c>
      <c r="L367">
        <f t="shared" ca="1" si="24"/>
        <v>75.171310519956705</v>
      </c>
      <c r="M367">
        <f t="shared" ca="1" si="25"/>
        <v>0</v>
      </c>
      <c r="N367">
        <f t="shared" ca="1" si="26"/>
        <v>0</v>
      </c>
    </row>
    <row r="368" spans="8:14" x14ac:dyDescent="0.45">
      <c r="H368">
        <f t="shared" ca="1" si="23"/>
        <v>1.8196423093171386</v>
      </c>
      <c r="I368">
        <f t="shared" ca="1" si="23"/>
        <v>-1.4785042755581457</v>
      </c>
      <c r="J368">
        <f t="shared" ca="1" si="23"/>
        <v>-1.3067942496403377</v>
      </c>
      <c r="K368">
        <f t="shared" ca="1" si="22"/>
        <v>1.0812812069678233</v>
      </c>
      <c r="L368">
        <f t="shared" ca="1" si="24"/>
        <v>116.91701004799529</v>
      </c>
      <c r="M368">
        <f t="shared" ca="1" si="25"/>
        <v>16.917010047995291</v>
      </c>
      <c r="N368">
        <f t="shared" ca="1" si="26"/>
        <v>16.582030805362031</v>
      </c>
    </row>
    <row r="369" spans="8:14" x14ac:dyDescent="0.45">
      <c r="H369">
        <f t="shared" ca="1" si="23"/>
        <v>-1.4518610598088</v>
      </c>
      <c r="I369">
        <f t="shared" ca="1" si="23"/>
        <v>-1.1847264740173313</v>
      </c>
      <c r="J369">
        <f t="shared" ca="1" si="23"/>
        <v>-1.9849326118802208E-2</v>
      </c>
      <c r="K369">
        <f t="shared" ca="1" si="22"/>
        <v>-1.0724756321573889</v>
      </c>
      <c r="L369">
        <f t="shared" ca="1" si="24"/>
        <v>53.290985122135901</v>
      </c>
      <c r="M369">
        <f t="shared" ca="1" si="25"/>
        <v>0</v>
      </c>
      <c r="N369">
        <f t="shared" ca="1" si="26"/>
        <v>0</v>
      </c>
    </row>
    <row r="370" spans="8:14" x14ac:dyDescent="0.45">
      <c r="H370">
        <f t="shared" ca="1" si="23"/>
        <v>-0.87378175199169528</v>
      </c>
      <c r="I370">
        <f t="shared" ca="1" si="23"/>
        <v>-0.44603032067345838</v>
      </c>
      <c r="J370">
        <f t="shared" ca="1" si="23"/>
        <v>7.0075871208994195E-2</v>
      </c>
      <c r="K370">
        <f t="shared" ca="1" si="22"/>
        <v>-1.0753062558689575</v>
      </c>
      <c r="L370">
        <f t="shared" ca="1" si="24"/>
        <v>68.556232506921063</v>
      </c>
      <c r="M370">
        <f t="shared" ca="1" si="25"/>
        <v>0</v>
      </c>
      <c r="N370">
        <f t="shared" ca="1" si="26"/>
        <v>0</v>
      </c>
    </row>
    <row r="371" spans="8:14" x14ac:dyDescent="0.45">
      <c r="H371">
        <f t="shared" ca="1" si="23"/>
        <v>4.2477303967061251E-2</v>
      </c>
      <c r="I371">
        <f t="shared" ca="1" si="23"/>
        <v>0.94121693293312414</v>
      </c>
      <c r="J371">
        <f t="shared" ca="1" si="23"/>
        <v>0.11432110327795626</v>
      </c>
      <c r="K371">
        <f t="shared" ca="1" si="22"/>
        <v>-1.4981314621847019</v>
      </c>
      <c r="L371">
        <f t="shared" ca="1" si="24"/>
        <v>102.74857135029765</v>
      </c>
      <c r="M371">
        <f t="shared" ca="1" si="25"/>
        <v>2.7485713502976523</v>
      </c>
      <c r="N371">
        <f t="shared" ca="1" si="26"/>
        <v>2.6941459910507155</v>
      </c>
    </row>
    <row r="372" spans="8:14" x14ac:dyDescent="0.45">
      <c r="H372">
        <f t="shared" ca="1" si="23"/>
        <v>-0.33815513579902545</v>
      </c>
      <c r="I372">
        <f t="shared" ca="1" si="23"/>
        <v>0.59495516684941852</v>
      </c>
      <c r="J372">
        <f t="shared" ca="1" si="23"/>
        <v>0.56825654319618213</v>
      </c>
      <c r="K372">
        <f t="shared" ca="1" si="22"/>
        <v>-0.14225416376009073</v>
      </c>
      <c r="L372">
        <f t="shared" ca="1" si="24"/>
        <v>100.06695894596399</v>
      </c>
      <c r="M372">
        <f t="shared" ca="1" si="25"/>
        <v>6.6958945963989436E-2</v>
      </c>
      <c r="N372">
        <f t="shared" ca="1" si="26"/>
        <v>6.5633069999921162E-2</v>
      </c>
    </row>
    <row r="373" spans="8:14" x14ac:dyDescent="0.45">
      <c r="H373">
        <f t="shared" ca="1" si="23"/>
        <v>-0.76559197204979512</v>
      </c>
      <c r="I373">
        <f t="shared" ca="1" si="23"/>
        <v>0.82387053507813379</v>
      </c>
      <c r="J373">
        <f t="shared" ca="1" si="23"/>
        <v>-0.60915012298947502</v>
      </c>
      <c r="K373">
        <f t="shared" ca="1" si="22"/>
        <v>-0.87394188446521848</v>
      </c>
      <c r="L373">
        <f t="shared" ca="1" si="24"/>
        <v>76.047755720337747</v>
      </c>
      <c r="M373">
        <f t="shared" ca="1" si="25"/>
        <v>0</v>
      </c>
      <c r="N373">
        <f t="shared" ca="1" si="26"/>
        <v>0</v>
      </c>
    </row>
    <row r="374" spans="8:14" x14ac:dyDescent="0.45">
      <c r="H374">
        <f t="shared" ca="1" si="23"/>
        <v>-1.108291818554676</v>
      </c>
      <c r="I374">
        <f t="shared" ca="1" si="23"/>
        <v>-0.71767540907682315</v>
      </c>
      <c r="J374">
        <f t="shared" ca="1" si="23"/>
        <v>-0.37977479104345796</v>
      </c>
      <c r="K374">
        <f t="shared" ca="1" si="22"/>
        <v>-1.2069853957945937</v>
      </c>
      <c r="L374">
        <f t="shared" ca="1" si="24"/>
        <v>58.816255037263161</v>
      </c>
      <c r="M374">
        <f t="shared" ca="1" si="25"/>
        <v>0</v>
      </c>
      <c r="N374">
        <f t="shared" ca="1" si="26"/>
        <v>0</v>
      </c>
    </row>
    <row r="375" spans="8:14" x14ac:dyDescent="0.45">
      <c r="H375">
        <f t="shared" ca="1" si="23"/>
        <v>-0.30402470275113302</v>
      </c>
      <c r="I375">
        <f t="shared" ca="1" si="23"/>
        <v>1.625380209465126</v>
      </c>
      <c r="J375">
        <f t="shared" ca="1" si="23"/>
        <v>0.96197965467591384</v>
      </c>
      <c r="K375">
        <f t="shared" ca="1" si="22"/>
        <v>-0.12668672806958201</v>
      </c>
      <c r="L375">
        <f t="shared" ca="1" si="24"/>
        <v>122.65839685014134</v>
      </c>
      <c r="M375">
        <f t="shared" ca="1" si="25"/>
        <v>22.658396850141344</v>
      </c>
      <c r="N375">
        <f t="shared" ca="1" si="26"/>
        <v>22.209730531766507</v>
      </c>
    </row>
    <row r="376" spans="8:14" x14ac:dyDescent="0.45">
      <c r="H376">
        <f t="shared" ca="1" si="23"/>
        <v>0.58449513889022708</v>
      </c>
      <c r="I376">
        <f t="shared" ca="1" si="23"/>
        <v>-1.3942999136833267</v>
      </c>
      <c r="J376">
        <f t="shared" ca="1" si="23"/>
        <v>-2.3007081186480978</v>
      </c>
      <c r="K376">
        <f t="shared" ca="1" si="22"/>
        <v>-1.2717237087283961</v>
      </c>
      <c r="L376">
        <f t="shared" ca="1" si="24"/>
        <v>71.800239883555051</v>
      </c>
      <c r="M376">
        <f t="shared" ca="1" si="25"/>
        <v>0</v>
      </c>
      <c r="N376">
        <f t="shared" ca="1" si="26"/>
        <v>0</v>
      </c>
    </row>
    <row r="377" spans="8:14" x14ac:dyDescent="0.45">
      <c r="H377">
        <f t="shared" ca="1" si="23"/>
        <v>1.9097630217008457</v>
      </c>
      <c r="I377">
        <f t="shared" ca="1" si="23"/>
        <v>-0.33905927700180688</v>
      </c>
      <c r="J377">
        <f t="shared" ca="1" si="23"/>
        <v>-6.8115902078611901E-2</v>
      </c>
      <c r="K377">
        <f t="shared" ca="1" si="22"/>
        <v>-1.9673630683428853</v>
      </c>
      <c r="L377">
        <f t="shared" ca="1" si="24"/>
        <v>140.41308138465959</v>
      </c>
      <c r="M377">
        <f t="shared" ca="1" si="25"/>
        <v>40.413081384659591</v>
      </c>
      <c r="N377">
        <f t="shared" ca="1" si="26"/>
        <v>39.61284875748126</v>
      </c>
    </row>
    <row r="378" spans="8:14" x14ac:dyDescent="0.45">
      <c r="H378">
        <f t="shared" ca="1" si="23"/>
        <v>0.7653655671719567</v>
      </c>
      <c r="I378">
        <f t="shared" ca="1" si="23"/>
        <v>-2.4447558898531443</v>
      </c>
      <c r="J378">
        <f t="shared" ca="1" si="23"/>
        <v>1.7228890652436981</v>
      </c>
      <c r="K378">
        <f t="shared" ca="1" si="22"/>
        <v>0.96569516072804351</v>
      </c>
      <c r="L378">
        <f t="shared" ca="1" si="24"/>
        <v>116.61465507756805</v>
      </c>
      <c r="M378">
        <f t="shared" ca="1" si="25"/>
        <v>16.614655077568045</v>
      </c>
      <c r="N378">
        <f t="shared" ca="1" si="26"/>
        <v>16.285662864481544</v>
      </c>
    </row>
    <row r="379" spans="8:14" x14ac:dyDescent="0.45">
      <c r="H379">
        <f t="shared" ca="1" si="23"/>
        <v>0.26155584484328143</v>
      </c>
      <c r="I379">
        <f t="shared" ca="1" si="23"/>
        <v>1.015611492969414</v>
      </c>
      <c r="J379">
        <f t="shared" ca="1" si="23"/>
        <v>0.44262937478776132</v>
      </c>
      <c r="K379">
        <f t="shared" ca="1" si="22"/>
        <v>-1.2866330955026426</v>
      </c>
      <c r="L379">
        <f t="shared" ca="1" si="24"/>
        <v>115.97073069060278</v>
      </c>
      <c r="M379">
        <f t="shared" ca="1" si="25"/>
        <v>15.970730690602778</v>
      </c>
      <c r="N379">
        <f t="shared" ca="1" si="26"/>
        <v>15.654489034668321</v>
      </c>
    </row>
    <row r="380" spans="8:14" x14ac:dyDescent="0.45">
      <c r="H380">
        <f t="shared" ca="1" si="23"/>
        <v>1.5191833752277784</v>
      </c>
      <c r="I380">
        <f t="shared" ca="1" si="23"/>
        <v>0.41100667476340436</v>
      </c>
      <c r="J380">
        <f t="shared" ca="1" si="23"/>
        <v>-0.51805339303369013</v>
      </c>
      <c r="K380">
        <f t="shared" ca="1" si="22"/>
        <v>0.48876923555805535</v>
      </c>
      <c r="L380">
        <f t="shared" ca="1" si="24"/>
        <v>143.27839933596786</v>
      </c>
      <c r="M380">
        <f t="shared" ca="1" si="25"/>
        <v>43.278399335967862</v>
      </c>
      <c r="N380">
        <f t="shared" ca="1" si="26"/>
        <v>42.421429611955652</v>
      </c>
    </row>
    <row r="381" spans="8:14" x14ac:dyDescent="0.45">
      <c r="H381">
        <f t="shared" ca="1" si="23"/>
        <v>-0.17171888497947166</v>
      </c>
      <c r="I381">
        <f t="shared" ca="1" si="23"/>
        <v>-0.78008586835369542</v>
      </c>
      <c r="J381">
        <f t="shared" ca="1" si="23"/>
        <v>0.8862142662991267</v>
      </c>
      <c r="K381">
        <f t="shared" ca="1" si="22"/>
        <v>-1.3473613158974351</v>
      </c>
      <c r="L381">
        <f t="shared" ca="1" si="24"/>
        <v>87.747457097453179</v>
      </c>
      <c r="M381">
        <f t="shared" ca="1" si="25"/>
        <v>0</v>
      </c>
      <c r="N381">
        <f t="shared" ca="1" si="26"/>
        <v>0</v>
      </c>
    </row>
    <row r="382" spans="8:14" x14ac:dyDescent="0.45">
      <c r="H382">
        <f t="shared" ca="1" si="23"/>
        <v>-0.45709947636052928</v>
      </c>
      <c r="I382">
        <f t="shared" ca="1" si="23"/>
        <v>1.0929597946461616</v>
      </c>
      <c r="J382">
        <f t="shared" ca="1" si="23"/>
        <v>0.3719227931571128</v>
      </c>
      <c r="K382">
        <f t="shared" ca="1" si="22"/>
        <v>-1.0648562564808506E-2</v>
      </c>
      <c r="L382">
        <f t="shared" ca="1" si="24"/>
        <v>100.96338996838602</v>
      </c>
      <c r="M382">
        <f t="shared" ca="1" si="25"/>
        <v>0.96338996838602498</v>
      </c>
      <c r="N382">
        <f t="shared" ca="1" si="26"/>
        <v>0.94431356888901852</v>
      </c>
    </row>
    <row r="383" spans="8:14" x14ac:dyDescent="0.45">
      <c r="H383">
        <f t="shared" ca="1" si="23"/>
        <v>-0.46056922666360212</v>
      </c>
      <c r="I383">
        <f t="shared" ca="1" si="23"/>
        <v>0.64129228904175295</v>
      </c>
      <c r="J383">
        <f t="shared" ca="1" si="23"/>
        <v>1.2342400483575426</v>
      </c>
      <c r="K383">
        <f t="shared" ca="1" si="22"/>
        <v>-0.36277006854779392</v>
      </c>
      <c r="L383">
        <f t="shared" ca="1" si="24"/>
        <v>106.56083678960948</v>
      </c>
      <c r="M383">
        <f t="shared" ca="1" si="25"/>
        <v>6.5608367896094819</v>
      </c>
      <c r="N383">
        <f t="shared" ca="1" si="26"/>
        <v>6.4309235169573657</v>
      </c>
    </row>
    <row r="384" spans="8:14" x14ac:dyDescent="0.45">
      <c r="H384">
        <f t="shared" ca="1" si="23"/>
        <v>-0.7393744524907675</v>
      </c>
      <c r="I384">
        <f t="shared" ca="1" si="23"/>
        <v>-1.454213858929077</v>
      </c>
      <c r="J384">
        <f t="shared" ca="1" si="23"/>
        <v>0.17884346466871059</v>
      </c>
      <c r="K384">
        <f t="shared" ca="1" si="22"/>
        <v>-1.8688412910282435</v>
      </c>
      <c r="L384">
        <f t="shared" ca="1" si="24"/>
        <v>62.48767009374653</v>
      </c>
      <c r="M384">
        <f t="shared" ca="1" si="25"/>
        <v>0</v>
      </c>
      <c r="N384">
        <f t="shared" ca="1" si="26"/>
        <v>0</v>
      </c>
    </row>
    <row r="385" spans="8:14" x14ac:dyDescent="0.45">
      <c r="H385">
        <f t="shared" ca="1" si="23"/>
        <v>0.3622594196777425</v>
      </c>
      <c r="I385">
        <f t="shared" ca="1" si="23"/>
        <v>1.1702683092816486</v>
      </c>
      <c r="J385">
        <f t="shared" ca="1" si="23"/>
        <v>-0.31330040913189922</v>
      </c>
      <c r="K385">
        <f t="shared" ca="1" si="22"/>
        <v>2.2027965940022454</v>
      </c>
      <c r="L385">
        <f t="shared" ca="1" si="24"/>
        <v>129.29512633111403</v>
      </c>
      <c r="M385">
        <f t="shared" ca="1" si="25"/>
        <v>29.295126331114034</v>
      </c>
      <c r="N385">
        <f t="shared" ca="1" si="26"/>
        <v>28.715043964111768</v>
      </c>
    </row>
    <row r="386" spans="8:14" x14ac:dyDescent="0.45">
      <c r="H386">
        <f t="shared" ca="1" si="23"/>
        <v>-1.0259335165984576</v>
      </c>
      <c r="I386">
        <f t="shared" ca="1" si="23"/>
        <v>-2.1895131590623835</v>
      </c>
      <c r="J386">
        <f t="shared" ca="1" si="23"/>
        <v>-1.1761441475678827</v>
      </c>
      <c r="K386">
        <f t="shared" ca="1" si="22"/>
        <v>0.22711314353301612</v>
      </c>
      <c r="L386">
        <f t="shared" ca="1" si="24"/>
        <v>49.457674341636441</v>
      </c>
      <c r="M386">
        <f t="shared" ca="1" si="25"/>
        <v>0</v>
      </c>
      <c r="N386">
        <f t="shared" ca="1" si="26"/>
        <v>0</v>
      </c>
    </row>
    <row r="387" spans="8:14" x14ac:dyDescent="0.45">
      <c r="H387">
        <f t="shared" ca="1" si="23"/>
        <v>1.0415161488589249</v>
      </c>
      <c r="I387">
        <f t="shared" ca="1" si="23"/>
        <v>0.73452877465558197</v>
      </c>
      <c r="J387">
        <f t="shared" ca="1" si="23"/>
        <v>0.4877151452417483</v>
      </c>
      <c r="K387">
        <f t="shared" ca="1" si="22"/>
        <v>-0.61256670516369949</v>
      </c>
      <c r="L387">
        <f t="shared" ca="1" si="24"/>
        <v>143.0666683271655</v>
      </c>
      <c r="M387">
        <f t="shared" ca="1" si="25"/>
        <v>43.066668327165502</v>
      </c>
      <c r="N387">
        <f t="shared" ca="1" si="26"/>
        <v>42.213891158029682</v>
      </c>
    </row>
    <row r="388" spans="8:14" x14ac:dyDescent="0.45">
      <c r="H388">
        <f t="shared" ca="1" si="23"/>
        <v>-0.27569280140911206</v>
      </c>
      <c r="I388">
        <f t="shared" ca="1" si="23"/>
        <v>0.64093036734341335</v>
      </c>
      <c r="J388">
        <f t="shared" ca="1" si="23"/>
        <v>-0.72012801510185764</v>
      </c>
      <c r="K388">
        <f t="shared" ca="1" si="22"/>
        <v>-5.2799474050949965E-2</v>
      </c>
      <c r="L388">
        <f t="shared" ca="1" si="24"/>
        <v>86.446925623323324</v>
      </c>
      <c r="M388">
        <f t="shared" ca="1" si="25"/>
        <v>0</v>
      </c>
      <c r="N388">
        <f t="shared" ca="1" si="26"/>
        <v>0</v>
      </c>
    </row>
    <row r="389" spans="8:14" x14ac:dyDescent="0.45">
      <c r="H389">
        <f t="shared" ca="1" si="23"/>
        <v>0.31413312963794759</v>
      </c>
      <c r="I389">
        <f t="shared" ca="1" si="23"/>
        <v>-0.64741433214249489</v>
      </c>
      <c r="J389">
        <f t="shared" ca="1" si="23"/>
        <v>1.8067780063791237</v>
      </c>
      <c r="K389">
        <f t="shared" ca="1" si="22"/>
        <v>6.908505364716154E-2</v>
      </c>
      <c r="L389">
        <f t="shared" ca="1" si="24"/>
        <v>124.64094927804835</v>
      </c>
      <c r="M389">
        <f t="shared" ca="1" si="25"/>
        <v>24.640949278048353</v>
      </c>
      <c r="N389">
        <f t="shared" ca="1" si="26"/>
        <v>24.153025791362044</v>
      </c>
    </row>
    <row r="390" spans="8:14" x14ac:dyDescent="0.45">
      <c r="H390">
        <f t="shared" ca="1" si="23"/>
        <v>-0.17617078076044651</v>
      </c>
      <c r="I390">
        <f t="shared" ca="1" si="23"/>
        <v>0.85249477452419242</v>
      </c>
      <c r="J390">
        <f t="shared" ca="1" si="23"/>
        <v>0.68630766901458007</v>
      </c>
      <c r="K390">
        <f t="shared" ca="1" si="22"/>
        <v>-1.1379672370796261</v>
      </c>
      <c r="L390">
        <f t="shared" ca="1" si="24"/>
        <v>105.10626612546002</v>
      </c>
      <c r="M390">
        <f t="shared" ca="1" si="25"/>
        <v>5.1062661254600243</v>
      </c>
      <c r="N390">
        <f t="shared" ca="1" si="26"/>
        <v>5.0051552817271414</v>
      </c>
    </row>
    <row r="391" spans="8:14" x14ac:dyDescent="0.45">
      <c r="H391">
        <f t="shared" ca="1" si="23"/>
        <v>-0.52071270021449756</v>
      </c>
      <c r="I391">
        <f t="shared" ca="1" si="23"/>
        <v>1.2088326983843267</v>
      </c>
      <c r="J391">
        <f t="shared" ca="1" si="23"/>
        <v>0.35667424474227993</v>
      </c>
      <c r="K391">
        <f t="shared" ca="1" si="22"/>
        <v>0.4009104563643397</v>
      </c>
      <c r="L391">
        <f t="shared" ca="1" si="24"/>
        <v>102.54650471416093</v>
      </c>
      <c r="M391">
        <f t="shared" ca="1" si="25"/>
        <v>2.5465047141609318</v>
      </c>
      <c r="N391">
        <f t="shared" ca="1" si="26"/>
        <v>2.4960805423899433</v>
      </c>
    </row>
    <row r="392" spans="8:14" x14ac:dyDescent="0.45">
      <c r="H392">
        <f t="shared" ca="1" si="23"/>
        <v>0.42534426053592839</v>
      </c>
      <c r="I392">
        <f t="shared" ca="1" si="23"/>
        <v>0.67169450743343095</v>
      </c>
      <c r="J392">
        <f t="shared" ca="1" si="23"/>
        <v>9.3505700795061306E-2</v>
      </c>
      <c r="K392">
        <f t="shared" ca="1" si="22"/>
        <v>0.34442062527792494</v>
      </c>
      <c r="L392">
        <f t="shared" ca="1" si="24"/>
        <v>118.73579219195388</v>
      </c>
      <c r="M392">
        <f t="shared" ca="1" si="25"/>
        <v>18.735792191953877</v>
      </c>
      <c r="N392">
        <f t="shared" ca="1" si="26"/>
        <v>18.364798649904255</v>
      </c>
    </row>
    <row r="393" spans="8:14" x14ac:dyDescent="0.45">
      <c r="H393">
        <f t="shared" ca="1" si="23"/>
        <v>1.0371949021142117</v>
      </c>
      <c r="I393">
        <f t="shared" ca="1" si="23"/>
        <v>0.96454415537509453</v>
      </c>
      <c r="J393">
        <f t="shared" ca="1" si="23"/>
        <v>0.42898193990499967</v>
      </c>
      <c r="K393">
        <f t="shared" ca="1" si="22"/>
        <v>0.44105097728339765</v>
      </c>
      <c r="L393">
        <f t="shared" ca="1" si="24"/>
        <v>153.32024381236391</v>
      </c>
      <c r="M393">
        <f t="shared" ca="1" si="25"/>
        <v>53.320243812363913</v>
      </c>
      <c r="N393">
        <f t="shared" ca="1" si="26"/>
        <v>52.264432245271834</v>
      </c>
    </row>
    <row r="394" spans="8:14" x14ac:dyDescent="0.45">
      <c r="H394">
        <f t="shared" ca="1" si="23"/>
        <v>-0.30111553361045679</v>
      </c>
      <c r="I394">
        <f t="shared" ca="1" si="23"/>
        <v>1.3552817079155715</v>
      </c>
      <c r="J394">
        <f t="shared" ca="1" si="23"/>
        <v>0.37480036437732489</v>
      </c>
      <c r="K394">
        <f t="shared" ca="1" si="22"/>
        <v>-0.43139489293857863</v>
      </c>
      <c r="L394">
        <f t="shared" ca="1" si="24"/>
        <v>106.85402254465562</v>
      </c>
      <c r="M394">
        <f t="shared" ca="1" si="25"/>
        <v>6.8540225446556207</v>
      </c>
      <c r="N394">
        <f t="shared" ca="1" si="26"/>
        <v>6.7183038050860304</v>
      </c>
    </row>
    <row r="395" spans="8:14" x14ac:dyDescent="0.45">
      <c r="H395">
        <f t="shared" ca="1" si="23"/>
        <v>5.6753035051475678E-2</v>
      </c>
      <c r="I395">
        <f t="shared" ca="1" si="23"/>
        <v>0.69562955819706318</v>
      </c>
      <c r="J395">
        <f t="shared" ca="1" si="23"/>
        <v>0.83803330912524487</v>
      </c>
      <c r="K395">
        <f t="shared" ca="1" si="22"/>
        <v>-0.40604344970722883</v>
      </c>
      <c r="L395">
        <f t="shared" ca="1" si="24"/>
        <v>115.90313087753304</v>
      </c>
      <c r="M395">
        <f t="shared" ca="1" si="25"/>
        <v>15.903130877533044</v>
      </c>
      <c r="N395">
        <f t="shared" ca="1" si="26"/>
        <v>15.588227787581584</v>
      </c>
    </row>
    <row r="396" spans="8:14" x14ac:dyDescent="0.45">
      <c r="H396">
        <f t="shared" ca="1" si="23"/>
        <v>0.81689406431689571</v>
      </c>
      <c r="I396">
        <f t="shared" ca="1" si="23"/>
        <v>-0.72896163004071235</v>
      </c>
      <c r="J396">
        <f t="shared" ca="1" si="23"/>
        <v>-1.2872494572639468</v>
      </c>
      <c r="K396">
        <f t="shared" ca="1" si="22"/>
        <v>-1.1563664658193487</v>
      </c>
      <c r="L396">
        <f t="shared" ca="1" si="24"/>
        <v>89.830645844827629</v>
      </c>
      <c r="M396">
        <f t="shared" ca="1" si="25"/>
        <v>0</v>
      </c>
      <c r="N396">
        <f t="shared" ca="1" si="26"/>
        <v>0</v>
      </c>
    </row>
    <row r="397" spans="8:14" x14ac:dyDescent="0.45">
      <c r="H397">
        <f t="shared" ca="1" si="23"/>
        <v>1.3806676815408332</v>
      </c>
      <c r="I397">
        <f t="shared" ca="1" si="23"/>
        <v>0.64999908738230627</v>
      </c>
      <c r="J397">
        <f t="shared" ca="1" si="23"/>
        <v>0.21333897146026823</v>
      </c>
      <c r="K397">
        <f t="shared" ca="1" si="22"/>
        <v>0.2637189460984049</v>
      </c>
      <c r="L397">
        <f t="shared" ca="1" si="24"/>
        <v>155.3030702219059</v>
      </c>
      <c r="M397">
        <f t="shared" ca="1" si="25"/>
        <v>55.303070221905898</v>
      </c>
      <c r="N397">
        <f t="shared" ca="1" si="26"/>
        <v>54.207996061302481</v>
      </c>
    </row>
    <row r="398" spans="8:14" x14ac:dyDescent="0.45">
      <c r="H398">
        <f t="shared" ca="1" si="23"/>
        <v>-2.0521312200935378</v>
      </c>
      <c r="I398">
        <f t="shared" ca="1" si="23"/>
        <v>-0.69824801556046567</v>
      </c>
      <c r="J398">
        <f t="shared" ca="1" si="23"/>
        <v>-6.8811117245487038E-2</v>
      </c>
      <c r="K398">
        <f t="shared" ca="1" si="22"/>
        <v>0.70194391185513305</v>
      </c>
      <c r="L398">
        <f t="shared" ca="1" si="24"/>
        <v>51.170725134967576</v>
      </c>
      <c r="M398">
        <f t="shared" ca="1" si="25"/>
        <v>0</v>
      </c>
      <c r="N398">
        <f t="shared" ca="1" si="26"/>
        <v>0</v>
      </c>
    </row>
    <row r="399" spans="8:14" x14ac:dyDescent="0.45">
      <c r="H399">
        <f t="shared" ca="1" si="23"/>
        <v>-0.30881649346235746</v>
      </c>
      <c r="I399">
        <f t="shared" ca="1" si="23"/>
        <v>-0.87731234799349944</v>
      </c>
      <c r="J399">
        <f t="shared" ca="1" si="23"/>
        <v>-0.67611855850119684</v>
      </c>
      <c r="K399">
        <f t="shared" ca="1" si="22"/>
        <v>-0.87323354859312718</v>
      </c>
      <c r="L399">
        <f t="shared" ca="1" si="24"/>
        <v>70.130451007396331</v>
      </c>
      <c r="M399">
        <f t="shared" ca="1" si="25"/>
        <v>0</v>
      </c>
      <c r="N399">
        <f t="shared" ca="1" si="26"/>
        <v>0</v>
      </c>
    </row>
    <row r="400" spans="8:14" x14ac:dyDescent="0.45">
      <c r="H400">
        <f t="shared" ca="1" si="23"/>
        <v>-0.95421186655901813</v>
      </c>
      <c r="I400">
        <f t="shared" ca="1" si="23"/>
        <v>0.39224405745523194</v>
      </c>
      <c r="J400">
        <f t="shared" ca="1" si="23"/>
        <v>1.2845655398658182</v>
      </c>
      <c r="K400">
        <f t="shared" ca="1" si="22"/>
        <v>2.0198545461355679</v>
      </c>
      <c r="L400">
        <f t="shared" ca="1" si="24"/>
        <v>104.37083012935361</v>
      </c>
      <c r="M400">
        <f t="shared" ca="1" si="25"/>
        <v>4.3708301293536067</v>
      </c>
      <c r="N400">
        <f t="shared" ca="1" si="26"/>
        <v>4.284281894041599</v>
      </c>
    </row>
    <row r="401" spans="8:14" x14ac:dyDescent="0.45">
      <c r="H401">
        <f t="shared" ca="1" si="23"/>
        <v>0.22907694306759072</v>
      </c>
      <c r="I401">
        <f t="shared" ca="1" si="23"/>
        <v>-1.6899948656923311</v>
      </c>
      <c r="J401">
        <f t="shared" ca="1" si="23"/>
        <v>-0.23518375440477385</v>
      </c>
      <c r="K401">
        <f t="shared" ca="1" si="22"/>
        <v>-1.8001507097877159</v>
      </c>
      <c r="L401">
        <f t="shared" ca="1" si="24"/>
        <v>75.665922792141629</v>
      </c>
      <c r="M401">
        <f t="shared" ca="1" si="25"/>
        <v>0</v>
      </c>
      <c r="N401">
        <f t="shared" ca="1" si="26"/>
        <v>0</v>
      </c>
    </row>
    <row r="402" spans="8:14" x14ac:dyDescent="0.45">
      <c r="H402">
        <f t="shared" ca="1" si="23"/>
        <v>-0.68438044321799052</v>
      </c>
      <c r="I402">
        <f t="shared" ca="1" si="23"/>
        <v>6.7125195771974386E-2</v>
      </c>
      <c r="J402">
        <f t="shared" ca="1" si="23"/>
        <v>0.77845164343537832</v>
      </c>
      <c r="K402">
        <f t="shared" ca="1" si="22"/>
        <v>0.85661918601236864</v>
      </c>
      <c r="L402">
        <f t="shared" ca="1" si="24"/>
        <v>92.477853289468229</v>
      </c>
      <c r="M402">
        <f t="shared" ca="1" si="25"/>
        <v>0</v>
      </c>
      <c r="N402">
        <f t="shared" ca="1" si="26"/>
        <v>0</v>
      </c>
    </row>
    <row r="403" spans="8:14" x14ac:dyDescent="0.45">
      <c r="H403">
        <f t="shared" ca="1" si="23"/>
        <v>0.86504562356461789</v>
      </c>
      <c r="I403">
        <f t="shared" ca="1" si="23"/>
        <v>0.12807590347306894</v>
      </c>
      <c r="J403">
        <f t="shared" ca="1" si="23"/>
        <v>-0.11632383682194558</v>
      </c>
      <c r="K403">
        <f t="shared" ca="1" si="22"/>
        <v>-0.5090624450804514</v>
      </c>
      <c r="L403">
        <f t="shared" ca="1" si="24"/>
        <v>117.1775862774157</v>
      </c>
      <c r="M403">
        <f t="shared" ca="1" si="25"/>
        <v>17.177586277415699</v>
      </c>
      <c r="N403">
        <f t="shared" ca="1" si="26"/>
        <v>16.837447279735194</v>
      </c>
    </row>
    <row r="404" spans="8:14" x14ac:dyDescent="0.45">
      <c r="H404">
        <f t="shared" ca="1" si="23"/>
        <v>-0.77216846170944542</v>
      </c>
      <c r="I404">
        <f t="shared" ca="1" si="23"/>
        <v>1.8870220038416215E-2</v>
      </c>
      <c r="J404">
        <f t="shared" ca="1" si="23"/>
        <v>1.3191067465168076</v>
      </c>
      <c r="K404">
        <f t="shared" ca="1" si="22"/>
        <v>1.0791176936154123</v>
      </c>
      <c r="L404">
        <f t="shared" ca="1" si="24"/>
        <v>98.99662647753712</v>
      </c>
      <c r="M404">
        <f t="shared" ca="1" si="25"/>
        <v>0</v>
      </c>
      <c r="N404">
        <f t="shared" ca="1" si="26"/>
        <v>0</v>
      </c>
    </row>
    <row r="405" spans="8:14" x14ac:dyDescent="0.45">
      <c r="H405">
        <f t="shared" ca="1" si="23"/>
        <v>0.20730071615112966</v>
      </c>
      <c r="I405">
        <f t="shared" ca="1" si="23"/>
        <v>0.57389231046115086</v>
      </c>
      <c r="J405">
        <f t="shared" ca="1" si="23"/>
        <v>0.65617311016483848</v>
      </c>
      <c r="K405">
        <f t="shared" ca="1" si="23"/>
        <v>-0.33572395577979597</v>
      </c>
      <c r="L405">
        <f t="shared" ca="1" si="24"/>
        <v>116.0882070875716</v>
      </c>
      <c r="M405">
        <f t="shared" ca="1" si="25"/>
        <v>16.088207087571604</v>
      </c>
      <c r="N405">
        <f t="shared" ca="1" si="26"/>
        <v>15.769639243122024</v>
      </c>
    </row>
    <row r="406" spans="8:14" x14ac:dyDescent="0.45">
      <c r="H406">
        <f t="shared" ref="H406:K469" ca="1" si="27">_xlfn.NORM.S.INV(RAND())</f>
        <v>-0.13537461956685712</v>
      </c>
      <c r="I406">
        <f t="shared" ca="1" si="27"/>
        <v>-1.3905310586760553</v>
      </c>
      <c r="J406">
        <f t="shared" ca="1" si="27"/>
        <v>-0.39603680420583531</v>
      </c>
      <c r="K406">
        <f t="shared" ca="1" si="27"/>
        <v>0.2080201611617494</v>
      </c>
      <c r="L406">
        <f t="shared" ref="L406:L469" ca="1" si="28">($B$3*EXP($B$5*$B$9-$D$9/2+$F$9*H406)+$B$3*EXP($B$5*$B$10-$D$10/2+$F$9*H406+$F$10*I406)+$B$3*EXP($B$5*$B$11-$D$11/2+$F$9*H406+$F$10*I406+$F$11*J406)+$B$3*EXP($B$5*$B$12-$D$12/2+$F$9*H406+$F$10*I406+$F$11*J406+$F$12*K406))/4</f>
        <v>74.554763465070408</v>
      </c>
      <c r="M406">
        <f t="shared" ref="M406:M469" ca="1" si="29">MAX(L406-$B$4,0)</f>
        <v>0</v>
      </c>
      <c r="N406">
        <f t="shared" ref="N406:N469" ca="1" si="30">M406*EXP(-$B$5*$B$6)</f>
        <v>0</v>
      </c>
    </row>
    <row r="407" spans="8:14" x14ac:dyDescent="0.45">
      <c r="H407">
        <f t="shared" ca="1" si="27"/>
        <v>-0.51686065854392382</v>
      </c>
      <c r="I407">
        <f t="shared" ca="1" si="27"/>
        <v>-0.63343650161543097</v>
      </c>
      <c r="J407">
        <f t="shared" ca="1" si="27"/>
        <v>0.74594170495162326</v>
      </c>
      <c r="K407">
        <f t="shared" ca="1" si="27"/>
        <v>-0.7181075385024166</v>
      </c>
      <c r="L407">
        <f t="shared" ca="1" si="28"/>
        <v>81.875699102338444</v>
      </c>
      <c r="M407">
        <f t="shared" ca="1" si="29"/>
        <v>0</v>
      </c>
      <c r="N407">
        <f t="shared" ca="1" si="30"/>
        <v>0</v>
      </c>
    </row>
    <row r="408" spans="8:14" x14ac:dyDescent="0.45">
      <c r="H408">
        <f t="shared" ca="1" si="27"/>
        <v>-0.52986597800763424</v>
      </c>
      <c r="I408">
        <f t="shared" ca="1" si="27"/>
        <v>1.0067173219696859</v>
      </c>
      <c r="J408">
        <f t="shared" ca="1" si="27"/>
        <v>1.3402841492498048</v>
      </c>
      <c r="K408">
        <f t="shared" ca="1" si="27"/>
        <v>6.7794891664319179E-2</v>
      </c>
      <c r="L408">
        <f t="shared" ca="1" si="28"/>
        <v>114.1024614131463</v>
      </c>
      <c r="M408">
        <f t="shared" ca="1" si="29"/>
        <v>14.102461413146301</v>
      </c>
      <c r="N408">
        <f t="shared" ca="1" si="30"/>
        <v>13.823213967525714</v>
      </c>
    </row>
    <row r="409" spans="8:14" x14ac:dyDescent="0.45">
      <c r="H409">
        <f t="shared" ca="1" si="27"/>
        <v>1.5976809816789193</v>
      </c>
      <c r="I409">
        <f t="shared" ca="1" si="27"/>
        <v>0.55400834931838039</v>
      </c>
      <c r="J409">
        <f t="shared" ca="1" si="27"/>
        <v>0.85057192118904013</v>
      </c>
      <c r="K409">
        <f t="shared" ca="1" si="27"/>
        <v>0.75000705972216464</v>
      </c>
      <c r="L409">
        <f t="shared" ca="1" si="28"/>
        <v>183.35089680340025</v>
      </c>
      <c r="M409">
        <f t="shared" ca="1" si="29"/>
        <v>83.350896803400246</v>
      </c>
      <c r="N409">
        <f t="shared" ca="1" si="30"/>
        <v>81.70043846562119</v>
      </c>
    </row>
    <row r="410" spans="8:14" x14ac:dyDescent="0.45">
      <c r="H410">
        <f t="shared" ca="1" si="27"/>
        <v>-1.0805152187622953</v>
      </c>
      <c r="I410">
        <f t="shared" ca="1" si="27"/>
        <v>-0.38713688163566973</v>
      </c>
      <c r="J410">
        <f t="shared" ca="1" si="27"/>
        <v>1.6317425932843028</v>
      </c>
      <c r="K410">
        <f t="shared" ca="1" si="27"/>
        <v>-0.51714339543586096</v>
      </c>
      <c r="L410">
        <f t="shared" ca="1" si="28"/>
        <v>83.413476909444967</v>
      </c>
      <c r="M410">
        <f t="shared" ca="1" si="29"/>
        <v>0</v>
      </c>
      <c r="N410">
        <f t="shared" ca="1" si="30"/>
        <v>0</v>
      </c>
    </row>
    <row r="411" spans="8:14" x14ac:dyDescent="0.45">
      <c r="H411">
        <f t="shared" ca="1" si="27"/>
        <v>-0.63421685012695339</v>
      </c>
      <c r="I411">
        <f t="shared" ca="1" si="27"/>
        <v>-0.50315132018832842</v>
      </c>
      <c r="J411">
        <f t="shared" ca="1" si="27"/>
        <v>1.7243355010127115</v>
      </c>
      <c r="K411">
        <f t="shared" ca="1" si="27"/>
        <v>1.2086571052807342</v>
      </c>
      <c r="L411">
        <f t="shared" ca="1" si="28"/>
        <v>103.48513428270857</v>
      </c>
      <c r="M411">
        <f t="shared" ca="1" si="29"/>
        <v>3.4851342827085716</v>
      </c>
      <c r="N411">
        <f t="shared" ca="1" si="30"/>
        <v>3.4161240002068318</v>
      </c>
    </row>
    <row r="412" spans="8:14" x14ac:dyDescent="0.45">
      <c r="H412">
        <f t="shared" ca="1" si="27"/>
        <v>0.93397893008296617</v>
      </c>
      <c r="I412">
        <f t="shared" ca="1" si="27"/>
        <v>-0.55793828957796543</v>
      </c>
      <c r="J412">
        <f t="shared" ca="1" si="27"/>
        <v>1.6222308507489613</v>
      </c>
      <c r="K412">
        <f t="shared" ca="1" si="27"/>
        <v>0.41762135063527728</v>
      </c>
      <c r="L412">
        <f t="shared" ca="1" si="28"/>
        <v>147.42747135042711</v>
      </c>
      <c r="M412">
        <f t="shared" ca="1" si="29"/>
        <v>47.427471350427112</v>
      </c>
      <c r="N412">
        <f t="shared" ca="1" si="30"/>
        <v>46.488344495982801</v>
      </c>
    </row>
    <row r="413" spans="8:14" x14ac:dyDescent="0.45">
      <c r="H413">
        <f t="shared" ca="1" si="27"/>
        <v>0.7334239293023086</v>
      </c>
      <c r="I413">
        <f t="shared" ca="1" si="27"/>
        <v>-1.6844843786287882</v>
      </c>
      <c r="J413">
        <f t="shared" ca="1" si="27"/>
        <v>0.1778133163793284</v>
      </c>
      <c r="K413">
        <f t="shared" ca="1" si="27"/>
        <v>0.33775825468728699</v>
      </c>
      <c r="L413">
        <f t="shared" ca="1" si="28"/>
        <v>98.428308818118282</v>
      </c>
      <c r="M413">
        <f t="shared" ca="1" si="29"/>
        <v>0</v>
      </c>
      <c r="N413">
        <f t="shared" ca="1" si="30"/>
        <v>0</v>
      </c>
    </row>
    <row r="414" spans="8:14" x14ac:dyDescent="0.45">
      <c r="H414">
        <f t="shared" ca="1" si="27"/>
        <v>-0.59644735608374821</v>
      </c>
      <c r="I414">
        <f t="shared" ca="1" si="27"/>
        <v>-1.1288378433256188</v>
      </c>
      <c r="J414">
        <f t="shared" ca="1" si="27"/>
        <v>0.27821769183995337</v>
      </c>
      <c r="K414">
        <f t="shared" ca="1" si="27"/>
        <v>1.4615801648720586</v>
      </c>
      <c r="L414">
        <f t="shared" ca="1" si="28"/>
        <v>78.388854731853783</v>
      </c>
      <c r="M414">
        <f t="shared" ca="1" si="29"/>
        <v>0</v>
      </c>
      <c r="N414">
        <f t="shared" ca="1" si="30"/>
        <v>0</v>
      </c>
    </row>
    <row r="415" spans="8:14" x14ac:dyDescent="0.45">
      <c r="H415">
        <f t="shared" ca="1" si="27"/>
        <v>0.1281674744337018</v>
      </c>
      <c r="I415">
        <f t="shared" ca="1" si="27"/>
        <v>1.0164235392567185</v>
      </c>
      <c r="J415">
        <f t="shared" ca="1" si="27"/>
        <v>0.71845847910661642</v>
      </c>
      <c r="K415">
        <f t="shared" ca="1" si="27"/>
        <v>-9.7309327571719492E-2</v>
      </c>
      <c r="L415">
        <f t="shared" ca="1" si="28"/>
        <v>122.75332696521008</v>
      </c>
      <c r="M415">
        <f t="shared" ca="1" si="29"/>
        <v>22.753326965210078</v>
      </c>
      <c r="N415">
        <f t="shared" ca="1" si="30"/>
        <v>22.302780904613737</v>
      </c>
    </row>
    <row r="416" spans="8:14" x14ac:dyDescent="0.45">
      <c r="H416">
        <f t="shared" ca="1" si="27"/>
        <v>-0.67995246720495583</v>
      </c>
      <c r="I416">
        <f t="shared" ca="1" si="27"/>
        <v>-0.3207971355758209</v>
      </c>
      <c r="J416">
        <f t="shared" ca="1" si="27"/>
        <v>-1.506105362725408</v>
      </c>
      <c r="K416">
        <f t="shared" ca="1" si="27"/>
        <v>-0.65657399925726756</v>
      </c>
      <c r="L416">
        <f t="shared" ca="1" si="28"/>
        <v>62.239850905543676</v>
      </c>
      <c r="M416">
        <f t="shared" ca="1" si="29"/>
        <v>0</v>
      </c>
      <c r="N416">
        <f t="shared" ca="1" si="30"/>
        <v>0</v>
      </c>
    </row>
    <row r="417" spans="8:14" x14ac:dyDescent="0.45">
      <c r="H417">
        <f t="shared" ca="1" si="27"/>
        <v>0.45043790812866141</v>
      </c>
      <c r="I417">
        <f t="shared" ca="1" si="27"/>
        <v>-1.7002890015626446</v>
      </c>
      <c r="J417">
        <f t="shared" ca="1" si="27"/>
        <v>-1.4849990224954934</v>
      </c>
      <c r="K417">
        <f t="shared" ca="1" si="27"/>
        <v>0.5383454191304784</v>
      </c>
      <c r="L417">
        <f t="shared" ca="1" si="28"/>
        <v>75.947804056294189</v>
      </c>
      <c r="M417">
        <f t="shared" ca="1" si="29"/>
        <v>0</v>
      </c>
      <c r="N417">
        <f t="shared" ca="1" si="30"/>
        <v>0</v>
      </c>
    </row>
    <row r="418" spans="8:14" x14ac:dyDescent="0.45">
      <c r="H418">
        <f t="shared" ca="1" si="27"/>
        <v>0.46279163252624583</v>
      </c>
      <c r="I418">
        <f t="shared" ca="1" si="27"/>
        <v>0.73554780046168722</v>
      </c>
      <c r="J418">
        <f t="shared" ca="1" si="27"/>
        <v>-0.59429993625058786</v>
      </c>
      <c r="K418">
        <f t="shared" ca="1" si="27"/>
        <v>-0.50183137116810173</v>
      </c>
      <c r="L418">
        <f t="shared" ca="1" si="28"/>
        <v>106.52051823762406</v>
      </c>
      <c r="M418">
        <f t="shared" ca="1" si="29"/>
        <v>6.52051823762406</v>
      </c>
      <c r="N418">
        <f t="shared" ca="1" si="30"/>
        <v>6.3914033257916056</v>
      </c>
    </row>
    <row r="419" spans="8:14" x14ac:dyDescent="0.45">
      <c r="H419">
        <f t="shared" ca="1" si="27"/>
        <v>0.84413103240908316</v>
      </c>
      <c r="I419">
        <f t="shared" ca="1" si="27"/>
        <v>1.4916477049673005</v>
      </c>
      <c r="J419">
        <f t="shared" ca="1" si="27"/>
        <v>1.0744854033406694</v>
      </c>
      <c r="K419">
        <f t="shared" ca="1" si="27"/>
        <v>-1.4969280903953903E-2</v>
      </c>
      <c r="L419">
        <f t="shared" ca="1" si="28"/>
        <v>168.25726398864711</v>
      </c>
      <c r="M419">
        <f t="shared" ca="1" si="29"/>
        <v>68.257263988647111</v>
      </c>
      <c r="N419">
        <f t="shared" ca="1" si="30"/>
        <v>66.905679605220854</v>
      </c>
    </row>
    <row r="420" spans="8:14" x14ac:dyDescent="0.45">
      <c r="H420">
        <f t="shared" ca="1" si="27"/>
        <v>-1.679244952966868</v>
      </c>
      <c r="I420">
        <f t="shared" ca="1" si="27"/>
        <v>2.2137133086324003</v>
      </c>
      <c r="J420">
        <f t="shared" ca="1" si="27"/>
        <v>-0.39236096779189239</v>
      </c>
      <c r="K420">
        <f t="shared" ca="1" si="27"/>
        <v>-0.82890150725442513</v>
      </c>
      <c r="L420">
        <f t="shared" ca="1" si="28"/>
        <v>72.703554026469646</v>
      </c>
      <c r="M420">
        <f t="shared" ca="1" si="29"/>
        <v>0</v>
      </c>
      <c r="N420">
        <f t="shared" ca="1" si="30"/>
        <v>0</v>
      </c>
    </row>
    <row r="421" spans="8:14" x14ac:dyDescent="0.45">
      <c r="H421">
        <f t="shared" ca="1" si="27"/>
        <v>1.0240559349036744</v>
      </c>
      <c r="I421">
        <f t="shared" ca="1" si="27"/>
        <v>0.77178344608699512</v>
      </c>
      <c r="J421">
        <f t="shared" ca="1" si="27"/>
        <v>0.39946626514333455</v>
      </c>
      <c r="K421">
        <f t="shared" ca="1" si="27"/>
        <v>-0.45891364240089016</v>
      </c>
      <c r="L421">
        <f t="shared" ca="1" si="28"/>
        <v>142.24492536279897</v>
      </c>
      <c r="M421">
        <f t="shared" ca="1" si="29"/>
        <v>42.244925362798966</v>
      </c>
      <c r="N421">
        <f t="shared" ca="1" si="30"/>
        <v>41.408419794558441</v>
      </c>
    </row>
    <row r="422" spans="8:14" x14ac:dyDescent="0.45">
      <c r="H422">
        <f t="shared" ca="1" si="27"/>
        <v>-0.65812989610482187</v>
      </c>
      <c r="I422">
        <f t="shared" ca="1" si="27"/>
        <v>0.21858211594239038</v>
      </c>
      <c r="J422">
        <f t="shared" ca="1" si="27"/>
        <v>-0.44538038290580834</v>
      </c>
      <c r="K422">
        <f t="shared" ca="1" si="27"/>
        <v>-0.26192395586668393</v>
      </c>
      <c r="L422">
        <f t="shared" ca="1" si="28"/>
        <v>76.040063699747463</v>
      </c>
      <c r="M422">
        <f t="shared" ca="1" si="29"/>
        <v>0</v>
      </c>
      <c r="N422">
        <f t="shared" ca="1" si="30"/>
        <v>0</v>
      </c>
    </row>
    <row r="423" spans="8:14" x14ac:dyDescent="0.45">
      <c r="H423">
        <f t="shared" ca="1" si="27"/>
        <v>0.9054027607018561</v>
      </c>
      <c r="I423">
        <f t="shared" ca="1" si="27"/>
        <v>0.82564078199253665</v>
      </c>
      <c r="J423">
        <f t="shared" ca="1" si="27"/>
        <v>0.52049597490605382</v>
      </c>
      <c r="K423">
        <f t="shared" ca="1" si="27"/>
        <v>0.37312434507332365</v>
      </c>
      <c r="L423">
        <f t="shared" ca="1" si="28"/>
        <v>146.82984309607852</v>
      </c>
      <c r="M423">
        <f t="shared" ca="1" si="29"/>
        <v>46.82984309607852</v>
      </c>
      <c r="N423">
        <f t="shared" ca="1" si="30"/>
        <v>45.902550073939679</v>
      </c>
    </row>
    <row r="424" spans="8:14" x14ac:dyDescent="0.45">
      <c r="H424">
        <f t="shared" ca="1" si="27"/>
        <v>0.23074610024076098</v>
      </c>
      <c r="I424">
        <f t="shared" ca="1" si="27"/>
        <v>-0.1306507235574301</v>
      </c>
      <c r="J424">
        <f t="shared" ca="1" si="27"/>
        <v>0.14722146779826112</v>
      </c>
      <c r="K424">
        <f t="shared" ca="1" si="27"/>
        <v>-1.0349022074462808</v>
      </c>
      <c r="L424">
        <f t="shared" ca="1" si="28"/>
        <v>96.99656069110469</v>
      </c>
      <c r="M424">
        <f t="shared" ca="1" si="29"/>
        <v>0</v>
      </c>
      <c r="N424">
        <f t="shared" ca="1" si="30"/>
        <v>0</v>
      </c>
    </row>
    <row r="425" spans="8:14" x14ac:dyDescent="0.45">
      <c r="H425">
        <f t="shared" ca="1" si="27"/>
        <v>-0.61559038445827385</v>
      </c>
      <c r="I425">
        <f t="shared" ca="1" si="27"/>
        <v>-0.93887408143161488</v>
      </c>
      <c r="J425">
        <f t="shared" ca="1" si="27"/>
        <v>0.4276998134305921</v>
      </c>
      <c r="K425">
        <f t="shared" ca="1" si="27"/>
        <v>-0.26584510238847703</v>
      </c>
      <c r="L425">
        <f t="shared" ca="1" si="28"/>
        <v>75.037502768697124</v>
      </c>
      <c r="M425">
        <f t="shared" ca="1" si="29"/>
        <v>0</v>
      </c>
      <c r="N425">
        <f t="shared" ca="1" si="30"/>
        <v>0</v>
      </c>
    </row>
    <row r="426" spans="8:14" x14ac:dyDescent="0.45">
      <c r="H426">
        <f t="shared" ca="1" si="27"/>
        <v>-0.62967451338632852</v>
      </c>
      <c r="I426">
        <f t="shared" ca="1" si="27"/>
        <v>0.70917558887706511</v>
      </c>
      <c r="J426">
        <f t="shared" ca="1" si="27"/>
        <v>0.37090063969583759</v>
      </c>
      <c r="K426">
        <f t="shared" ca="1" si="27"/>
        <v>1.2344755152459401</v>
      </c>
      <c r="L426">
        <f t="shared" ca="1" si="28"/>
        <v>97.749533007588226</v>
      </c>
      <c r="M426">
        <f t="shared" ca="1" si="29"/>
        <v>0</v>
      </c>
      <c r="N426">
        <f t="shared" ca="1" si="30"/>
        <v>0</v>
      </c>
    </row>
    <row r="427" spans="8:14" x14ac:dyDescent="0.45">
      <c r="H427">
        <f t="shared" ca="1" si="27"/>
        <v>-0.87540383100659336</v>
      </c>
      <c r="I427">
        <f t="shared" ca="1" si="27"/>
        <v>1.727612218747838</v>
      </c>
      <c r="J427">
        <f t="shared" ca="1" si="27"/>
        <v>1.224644494726242</v>
      </c>
      <c r="K427">
        <f t="shared" ca="1" si="27"/>
        <v>0.23609842726357427</v>
      </c>
      <c r="L427">
        <f t="shared" ca="1" si="28"/>
        <v>113.3449141125044</v>
      </c>
      <c r="M427">
        <f t="shared" ca="1" si="29"/>
        <v>13.344914112504398</v>
      </c>
      <c r="N427">
        <f t="shared" ca="1" si="30"/>
        <v>13.080667108469406</v>
      </c>
    </row>
    <row r="428" spans="8:14" x14ac:dyDescent="0.45">
      <c r="H428">
        <f t="shared" ca="1" si="27"/>
        <v>0.6459760652098645</v>
      </c>
      <c r="I428">
        <f t="shared" ca="1" si="27"/>
        <v>-0.19453817236164225</v>
      </c>
      <c r="J428">
        <f t="shared" ca="1" si="27"/>
        <v>0.77768244307061973</v>
      </c>
      <c r="K428">
        <f t="shared" ca="1" si="27"/>
        <v>1.0206360914751411</v>
      </c>
      <c r="L428">
        <f t="shared" ca="1" si="28"/>
        <v>129.28713364066573</v>
      </c>
      <c r="M428">
        <f t="shared" ca="1" si="29"/>
        <v>29.287133640665729</v>
      </c>
      <c r="N428">
        <f t="shared" ca="1" si="30"/>
        <v>28.707209539538187</v>
      </c>
    </row>
    <row r="429" spans="8:14" x14ac:dyDescent="0.45">
      <c r="H429">
        <f t="shared" ca="1" si="27"/>
        <v>-0.71411841514654173</v>
      </c>
      <c r="I429">
        <f t="shared" ca="1" si="27"/>
        <v>1.0465682417251895E-2</v>
      </c>
      <c r="J429">
        <f t="shared" ca="1" si="27"/>
        <v>-1.2345957916820141</v>
      </c>
      <c r="K429">
        <f t="shared" ca="1" si="27"/>
        <v>1.2928478877476686</v>
      </c>
      <c r="L429">
        <f t="shared" ca="1" si="28"/>
        <v>70.837830574287437</v>
      </c>
      <c r="M429">
        <f t="shared" ca="1" si="29"/>
        <v>0</v>
      </c>
      <c r="N429">
        <f t="shared" ca="1" si="30"/>
        <v>0</v>
      </c>
    </row>
    <row r="430" spans="8:14" x14ac:dyDescent="0.45">
      <c r="H430">
        <f t="shared" ca="1" si="27"/>
        <v>1.6518105756038692</v>
      </c>
      <c r="I430">
        <f t="shared" ca="1" si="27"/>
        <v>0.41332665285710513</v>
      </c>
      <c r="J430">
        <f t="shared" ca="1" si="27"/>
        <v>0.30897717453353335</v>
      </c>
      <c r="K430">
        <f t="shared" ca="1" si="27"/>
        <v>-0.11673563194063304</v>
      </c>
      <c r="L430">
        <f t="shared" ca="1" si="28"/>
        <v>161.56195680975205</v>
      </c>
      <c r="M430">
        <f t="shared" ca="1" si="29"/>
        <v>61.561956809752047</v>
      </c>
      <c r="N430">
        <f t="shared" ca="1" si="30"/>
        <v>60.342948391086722</v>
      </c>
    </row>
    <row r="431" spans="8:14" x14ac:dyDescent="0.45">
      <c r="H431">
        <f t="shared" ca="1" si="27"/>
        <v>-5.9005335919951121E-2</v>
      </c>
      <c r="I431">
        <f t="shared" ca="1" si="27"/>
        <v>0.47204696220285602</v>
      </c>
      <c r="J431">
        <f t="shared" ca="1" si="27"/>
        <v>1.2286611537340841</v>
      </c>
      <c r="K431">
        <f t="shared" ca="1" si="27"/>
        <v>7.9127819955973705E-2</v>
      </c>
      <c r="L431">
        <f t="shared" ca="1" si="28"/>
        <v>118.72484826469616</v>
      </c>
      <c r="M431">
        <f t="shared" ca="1" si="29"/>
        <v>18.724848264696163</v>
      </c>
      <c r="N431">
        <f t="shared" ca="1" si="30"/>
        <v>18.354071426925479</v>
      </c>
    </row>
    <row r="432" spans="8:14" x14ac:dyDescent="0.45">
      <c r="H432">
        <f t="shared" ca="1" si="27"/>
        <v>0.72177932805375511</v>
      </c>
      <c r="I432">
        <f t="shared" ca="1" si="27"/>
        <v>-0.34008984810262949</v>
      </c>
      <c r="J432">
        <f t="shared" ca="1" si="27"/>
        <v>-0.24573981296209735</v>
      </c>
      <c r="K432">
        <f t="shared" ca="1" si="27"/>
        <v>-1.2449533628660299</v>
      </c>
      <c r="L432">
        <f t="shared" ca="1" si="28"/>
        <v>102.14592963651685</v>
      </c>
      <c r="M432">
        <f t="shared" ca="1" si="29"/>
        <v>2.1459296365168541</v>
      </c>
      <c r="N432">
        <f t="shared" ca="1" si="30"/>
        <v>2.103437382723468</v>
      </c>
    </row>
    <row r="433" spans="8:14" x14ac:dyDescent="0.45">
      <c r="H433">
        <f t="shared" ca="1" si="27"/>
        <v>1.3767147521830028</v>
      </c>
      <c r="I433">
        <f t="shared" ca="1" si="27"/>
        <v>0.53544598855509506</v>
      </c>
      <c r="J433">
        <f t="shared" ca="1" si="27"/>
        <v>-4.5500238058270172E-2</v>
      </c>
      <c r="K433">
        <f t="shared" ca="1" si="27"/>
        <v>1.0510285653958773</v>
      </c>
      <c r="L433">
        <f t="shared" ca="1" si="28"/>
        <v>153.22142777404633</v>
      </c>
      <c r="M433">
        <f t="shared" ca="1" si="29"/>
        <v>53.221427774046333</v>
      </c>
      <c r="N433">
        <f t="shared" ca="1" si="30"/>
        <v>52.167572895611514</v>
      </c>
    </row>
    <row r="434" spans="8:14" x14ac:dyDescent="0.45">
      <c r="H434">
        <f t="shared" ca="1" si="27"/>
        <v>-0.31052825020021024</v>
      </c>
      <c r="I434">
        <f t="shared" ca="1" si="27"/>
        <v>0.39163265804111708</v>
      </c>
      <c r="J434">
        <f t="shared" ca="1" si="27"/>
        <v>0.60519859453784453</v>
      </c>
      <c r="K434">
        <f t="shared" ca="1" si="27"/>
        <v>-0.48312061547006935</v>
      </c>
      <c r="L434">
        <f t="shared" ca="1" si="28"/>
        <v>97.261640525960672</v>
      </c>
      <c r="M434">
        <f t="shared" ca="1" si="29"/>
        <v>0</v>
      </c>
      <c r="N434">
        <f t="shared" ca="1" si="30"/>
        <v>0</v>
      </c>
    </row>
    <row r="435" spans="8:14" x14ac:dyDescent="0.45">
      <c r="H435">
        <f t="shared" ca="1" si="27"/>
        <v>0.94801797952934408</v>
      </c>
      <c r="I435">
        <f t="shared" ca="1" si="27"/>
        <v>-1.2900941010622311</v>
      </c>
      <c r="J435">
        <f t="shared" ca="1" si="27"/>
        <v>-1.0324835233431839</v>
      </c>
      <c r="K435">
        <f t="shared" ca="1" si="27"/>
        <v>-2.0859938205876589</v>
      </c>
      <c r="L435">
        <f t="shared" ca="1" si="28"/>
        <v>87.653550380937546</v>
      </c>
      <c r="M435">
        <f t="shared" ca="1" si="29"/>
        <v>0</v>
      </c>
      <c r="N435">
        <f t="shared" ca="1" si="30"/>
        <v>0</v>
      </c>
    </row>
    <row r="436" spans="8:14" x14ac:dyDescent="0.45">
      <c r="H436">
        <f t="shared" ca="1" si="27"/>
        <v>1.7383154614972505</v>
      </c>
      <c r="I436">
        <f t="shared" ca="1" si="27"/>
        <v>1.0934536170386906</v>
      </c>
      <c r="J436">
        <f t="shared" ca="1" si="27"/>
        <v>0.25925934990998645</v>
      </c>
      <c r="K436">
        <f t="shared" ca="1" si="27"/>
        <v>-0.83122668692889612</v>
      </c>
      <c r="L436">
        <f t="shared" ca="1" si="28"/>
        <v>173.36790237888007</v>
      </c>
      <c r="M436">
        <f t="shared" ca="1" si="29"/>
        <v>73.367902378880075</v>
      </c>
      <c r="N436">
        <f t="shared" ca="1" si="30"/>
        <v>71.915120575077779</v>
      </c>
    </row>
    <row r="437" spans="8:14" x14ac:dyDescent="0.45">
      <c r="H437">
        <f t="shared" ca="1" si="27"/>
        <v>-8.1903320123184895E-2</v>
      </c>
      <c r="I437">
        <f t="shared" ca="1" si="27"/>
        <v>-0.39125660216412445</v>
      </c>
      <c r="J437">
        <f t="shared" ca="1" si="27"/>
        <v>1.2125047122596524</v>
      </c>
      <c r="K437">
        <f t="shared" ca="1" si="27"/>
        <v>0.35893261475354682</v>
      </c>
      <c r="L437">
        <f t="shared" ca="1" si="28"/>
        <v>106.91452014872675</v>
      </c>
      <c r="M437">
        <f t="shared" ca="1" si="29"/>
        <v>6.9145201487267514</v>
      </c>
      <c r="N437">
        <f t="shared" ca="1" si="30"/>
        <v>6.7776034763347894</v>
      </c>
    </row>
    <row r="438" spans="8:14" x14ac:dyDescent="0.45">
      <c r="H438">
        <f t="shared" ca="1" si="27"/>
        <v>1.6587574578722541</v>
      </c>
      <c r="I438">
        <f t="shared" ca="1" si="27"/>
        <v>-1.7758464519144388</v>
      </c>
      <c r="J438">
        <f t="shared" ca="1" si="27"/>
        <v>6.8718406717598726E-2</v>
      </c>
      <c r="K438">
        <f t="shared" ca="1" si="27"/>
        <v>3.3164255699999581</v>
      </c>
      <c r="L438">
        <f t="shared" ca="1" si="28"/>
        <v>143.88805199205365</v>
      </c>
      <c r="M438">
        <f t="shared" ca="1" si="29"/>
        <v>43.888051992053647</v>
      </c>
      <c r="N438">
        <f t="shared" ca="1" si="30"/>
        <v>43.019010336628881</v>
      </c>
    </row>
    <row r="439" spans="8:14" x14ac:dyDescent="0.45">
      <c r="H439">
        <f t="shared" ca="1" si="27"/>
        <v>0.73350790747361405</v>
      </c>
      <c r="I439">
        <f t="shared" ca="1" si="27"/>
        <v>0.34745961663864167</v>
      </c>
      <c r="J439">
        <f t="shared" ca="1" si="27"/>
        <v>1.0960136350839986</v>
      </c>
      <c r="K439">
        <f t="shared" ca="1" si="27"/>
        <v>1.8184374508302514</v>
      </c>
      <c r="L439">
        <f t="shared" ca="1" si="28"/>
        <v>156.52550661305133</v>
      </c>
      <c r="M439">
        <f t="shared" ca="1" si="29"/>
        <v>56.525506613051334</v>
      </c>
      <c r="N439">
        <f t="shared" ca="1" si="30"/>
        <v>55.406226590105142</v>
      </c>
    </row>
    <row r="440" spans="8:14" x14ac:dyDescent="0.45">
      <c r="H440">
        <f t="shared" ca="1" si="27"/>
        <v>0.35825459938747206</v>
      </c>
      <c r="I440">
        <f t="shared" ca="1" si="27"/>
        <v>-7.4572920280106633E-2</v>
      </c>
      <c r="J440">
        <f t="shared" ca="1" si="27"/>
        <v>0.29686089122437676</v>
      </c>
      <c r="K440">
        <f t="shared" ca="1" si="27"/>
        <v>-0.9844997878558116</v>
      </c>
      <c r="L440">
        <f t="shared" ca="1" si="28"/>
        <v>103.26698489748816</v>
      </c>
      <c r="M440">
        <f t="shared" ca="1" si="29"/>
        <v>3.2669848974881575</v>
      </c>
      <c r="N440">
        <f t="shared" ca="1" si="30"/>
        <v>3.2022942622310979</v>
      </c>
    </row>
    <row r="441" spans="8:14" x14ac:dyDescent="0.45">
      <c r="H441">
        <f t="shared" ca="1" si="27"/>
        <v>-0.32649636539968829</v>
      </c>
      <c r="I441">
        <f t="shared" ca="1" si="27"/>
        <v>1.0516192650490988</v>
      </c>
      <c r="J441">
        <f t="shared" ca="1" si="27"/>
        <v>0.65829137066949595</v>
      </c>
      <c r="K441">
        <f t="shared" ca="1" si="27"/>
        <v>-1.6394432052191192</v>
      </c>
      <c r="L441">
        <f t="shared" ca="1" si="28"/>
        <v>101.00617883767202</v>
      </c>
      <c r="M441">
        <f t="shared" ca="1" si="29"/>
        <v>1.0061788376720244</v>
      </c>
      <c r="N441">
        <f t="shared" ca="1" si="30"/>
        <v>0.98625516179545136</v>
      </c>
    </row>
    <row r="442" spans="8:14" x14ac:dyDescent="0.45">
      <c r="H442">
        <f t="shared" ca="1" si="27"/>
        <v>0.36962102821103138</v>
      </c>
      <c r="I442">
        <f t="shared" ca="1" si="27"/>
        <v>1.4833140284642687</v>
      </c>
      <c r="J442">
        <f t="shared" ca="1" si="27"/>
        <v>-0.30595626847052171</v>
      </c>
      <c r="K442">
        <f t="shared" ca="1" si="27"/>
        <v>0.35016790148388011</v>
      </c>
      <c r="L442">
        <f t="shared" ca="1" si="28"/>
        <v>122.62489952168362</v>
      </c>
      <c r="M442">
        <f t="shared" ca="1" si="29"/>
        <v>22.624899521683616</v>
      </c>
      <c r="N442">
        <f t="shared" ca="1" si="30"/>
        <v>22.176896494852922</v>
      </c>
    </row>
    <row r="443" spans="8:14" x14ac:dyDescent="0.45">
      <c r="H443">
        <f t="shared" ca="1" si="27"/>
        <v>0.15414208746102839</v>
      </c>
      <c r="I443">
        <f t="shared" ca="1" si="27"/>
        <v>-1.4863120835178361</v>
      </c>
      <c r="J443">
        <f t="shared" ca="1" si="27"/>
        <v>1.5509425854540513</v>
      </c>
      <c r="K443">
        <f t="shared" ca="1" si="27"/>
        <v>-0.45145875699293553</v>
      </c>
      <c r="L443">
        <f t="shared" ca="1" si="28"/>
        <v>100.61529810106447</v>
      </c>
      <c r="M443">
        <f t="shared" ca="1" si="29"/>
        <v>0.61529810106446803</v>
      </c>
      <c r="N443">
        <f t="shared" ca="1" si="30"/>
        <v>0.60311438235155734</v>
      </c>
    </row>
    <row r="444" spans="8:14" x14ac:dyDescent="0.45">
      <c r="H444">
        <f t="shared" ca="1" si="27"/>
        <v>-0.52221198616802567</v>
      </c>
      <c r="I444">
        <f t="shared" ca="1" si="27"/>
        <v>0.9720482874384363</v>
      </c>
      <c r="J444">
        <f t="shared" ca="1" si="27"/>
        <v>0.20962001195080085</v>
      </c>
      <c r="K444">
        <f t="shared" ca="1" si="27"/>
        <v>-1.4949545876294956</v>
      </c>
      <c r="L444">
        <f t="shared" ca="1" si="28"/>
        <v>89.681709988808933</v>
      </c>
      <c r="M444">
        <f t="shared" ca="1" si="29"/>
        <v>0</v>
      </c>
      <c r="N444">
        <f t="shared" ca="1" si="30"/>
        <v>0</v>
      </c>
    </row>
    <row r="445" spans="8:14" x14ac:dyDescent="0.45">
      <c r="H445">
        <f t="shared" ca="1" si="27"/>
        <v>0.48803316097076727</v>
      </c>
      <c r="I445">
        <f t="shared" ca="1" si="27"/>
        <v>-7.8180556105196974E-2</v>
      </c>
      <c r="J445">
        <f t="shared" ca="1" si="27"/>
        <v>-0.34080862493367786</v>
      </c>
      <c r="K445">
        <f t="shared" ca="1" si="27"/>
        <v>1.7986024557935241</v>
      </c>
      <c r="L445">
        <f t="shared" ca="1" si="28"/>
        <v>111.39894886922954</v>
      </c>
      <c r="M445">
        <f t="shared" ca="1" si="29"/>
        <v>11.398948869229542</v>
      </c>
      <c r="N445">
        <f t="shared" ca="1" si="30"/>
        <v>11.173234558710336</v>
      </c>
    </row>
    <row r="446" spans="8:14" x14ac:dyDescent="0.45">
      <c r="H446">
        <f t="shared" ca="1" si="27"/>
        <v>-0.13075421500548953</v>
      </c>
      <c r="I446">
        <f t="shared" ca="1" si="27"/>
        <v>0.13190412880016156</v>
      </c>
      <c r="J446">
        <f t="shared" ca="1" si="27"/>
        <v>0.66364789708796079</v>
      </c>
      <c r="K446">
        <f t="shared" ca="1" si="27"/>
        <v>0.84095554378221893</v>
      </c>
      <c r="L446">
        <f t="shared" ca="1" si="28"/>
        <v>106.32626320805622</v>
      </c>
      <c r="M446">
        <f t="shared" ca="1" si="29"/>
        <v>6.3262632080562184</v>
      </c>
      <c r="N446">
        <f t="shared" ca="1" si="30"/>
        <v>6.2009948035260427</v>
      </c>
    </row>
    <row r="447" spans="8:14" x14ac:dyDescent="0.45">
      <c r="H447">
        <f t="shared" ca="1" si="27"/>
        <v>-0.17924065039092651</v>
      </c>
      <c r="I447">
        <f t="shared" ca="1" si="27"/>
        <v>-0.11806681376979578</v>
      </c>
      <c r="J447">
        <f t="shared" ca="1" si="27"/>
        <v>4.1322708263662938E-2</v>
      </c>
      <c r="K447">
        <f t="shared" ca="1" si="27"/>
        <v>0.74938666838558099</v>
      </c>
      <c r="L447">
        <f t="shared" ca="1" si="28"/>
        <v>92.568715749449495</v>
      </c>
      <c r="M447">
        <f t="shared" ca="1" si="29"/>
        <v>0</v>
      </c>
      <c r="N447">
        <f t="shared" ca="1" si="30"/>
        <v>0</v>
      </c>
    </row>
    <row r="448" spans="8:14" x14ac:dyDescent="0.45">
      <c r="H448">
        <f t="shared" ca="1" si="27"/>
        <v>-1.1008824878438088</v>
      </c>
      <c r="I448">
        <f t="shared" ca="1" si="27"/>
        <v>0.68106140714729158</v>
      </c>
      <c r="J448">
        <f t="shared" ca="1" si="27"/>
        <v>0.56728897648742327</v>
      </c>
      <c r="K448">
        <f t="shared" ca="1" si="27"/>
        <v>-2.1818101690660289E-2</v>
      </c>
      <c r="L448">
        <f t="shared" ca="1" si="28"/>
        <v>82.784917254208523</v>
      </c>
      <c r="M448">
        <f t="shared" ca="1" si="29"/>
        <v>0</v>
      </c>
      <c r="N448">
        <f t="shared" ca="1" si="30"/>
        <v>0</v>
      </c>
    </row>
    <row r="449" spans="8:14" x14ac:dyDescent="0.45">
      <c r="H449">
        <f t="shared" ca="1" si="27"/>
        <v>0.98953642548164988</v>
      </c>
      <c r="I449">
        <f t="shared" ca="1" si="27"/>
        <v>1.5480839554405372</v>
      </c>
      <c r="J449">
        <f t="shared" ca="1" si="27"/>
        <v>0.91363283379427096</v>
      </c>
      <c r="K449">
        <f t="shared" ca="1" si="27"/>
        <v>-0.48957639926330759</v>
      </c>
      <c r="L449">
        <f t="shared" ca="1" si="28"/>
        <v>167.85519025165587</v>
      </c>
      <c r="M449">
        <f t="shared" ca="1" si="29"/>
        <v>67.85519025165587</v>
      </c>
      <c r="N449">
        <f t="shared" ca="1" si="30"/>
        <v>66.511567461650557</v>
      </c>
    </row>
    <row r="450" spans="8:14" x14ac:dyDescent="0.45">
      <c r="H450">
        <f t="shared" ca="1" si="27"/>
        <v>-9.8517332880398489E-2</v>
      </c>
      <c r="I450">
        <f t="shared" ca="1" si="27"/>
        <v>-0.10028896138587563</v>
      </c>
      <c r="J450">
        <f t="shared" ca="1" si="27"/>
        <v>-2.6004135859841981</v>
      </c>
      <c r="K450">
        <f t="shared" ca="1" si="27"/>
        <v>1.4486750010472682</v>
      </c>
      <c r="L450">
        <f t="shared" ca="1" si="28"/>
        <v>71.881956768062736</v>
      </c>
      <c r="M450">
        <f t="shared" ca="1" si="29"/>
        <v>0</v>
      </c>
      <c r="N450">
        <f t="shared" ca="1" si="30"/>
        <v>0</v>
      </c>
    </row>
    <row r="451" spans="8:14" x14ac:dyDescent="0.45">
      <c r="H451">
        <f t="shared" ca="1" si="27"/>
        <v>0.13139781350717919</v>
      </c>
      <c r="I451">
        <f t="shared" ca="1" si="27"/>
        <v>-2.0422686230780682</v>
      </c>
      <c r="J451">
        <f t="shared" ca="1" si="27"/>
        <v>0.31810594151273464</v>
      </c>
      <c r="K451">
        <f t="shared" ca="1" si="27"/>
        <v>0.46216560407819041</v>
      </c>
      <c r="L451">
        <f t="shared" ca="1" si="28"/>
        <v>82.238554849268695</v>
      </c>
      <c r="M451">
        <f t="shared" ca="1" si="29"/>
        <v>0</v>
      </c>
      <c r="N451">
        <f t="shared" ca="1" si="30"/>
        <v>0</v>
      </c>
    </row>
    <row r="452" spans="8:14" x14ac:dyDescent="0.45">
      <c r="H452">
        <f t="shared" ca="1" si="27"/>
        <v>-0.207687463890185</v>
      </c>
      <c r="I452">
        <f t="shared" ca="1" si="27"/>
        <v>8.7756498917847134E-2</v>
      </c>
      <c r="J452">
        <f t="shared" ca="1" si="27"/>
        <v>1.3296144793576024</v>
      </c>
      <c r="K452">
        <f t="shared" ca="1" si="27"/>
        <v>-1.8814709671332053</v>
      </c>
      <c r="L452">
        <f t="shared" ca="1" si="28"/>
        <v>100.78255458191778</v>
      </c>
      <c r="M452">
        <f t="shared" ca="1" si="29"/>
        <v>0.78255458191777905</v>
      </c>
      <c r="N452">
        <f t="shared" ca="1" si="30"/>
        <v>0.76705896298592957</v>
      </c>
    </row>
    <row r="453" spans="8:14" x14ac:dyDescent="0.45">
      <c r="H453">
        <f t="shared" ca="1" si="27"/>
        <v>-0.23432154535690392</v>
      </c>
      <c r="I453">
        <f t="shared" ca="1" si="27"/>
        <v>1.2312189498998012</v>
      </c>
      <c r="J453">
        <f t="shared" ca="1" si="27"/>
        <v>-1.259525555245546</v>
      </c>
      <c r="K453">
        <f t="shared" ca="1" si="27"/>
        <v>7.7826529639426434E-2</v>
      </c>
      <c r="L453">
        <f t="shared" ca="1" si="28"/>
        <v>88.445457130633429</v>
      </c>
      <c r="M453">
        <f t="shared" ca="1" si="29"/>
        <v>0</v>
      </c>
      <c r="N453">
        <f t="shared" ca="1" si="30"/>
        <v>0</v>
      </c>
    </row>
    <row r="454" spans="8:14" x14ac:dyDescent="0.45">
      <c r="H454">
        <f t="shared" ca="1" si="27"/>
        <v>2.9781534607521318</v>
      </c>
      <c r="I454">
        <f t="shared" ca="1" si="27"/>
        <v>-0.68895715242012012</v>
      </c>
      <c r="J454">
        <f t="shared" ca="1" si="27"/>
        <v>0.4597791510847678</v>
      </c>
      <c r="K454">
        <f t="shared" ca="1" si="27"/>
        <v>-0.16140218051018046</v>
      </c>
      <c r="L454">
        <f t="shared" ca="1" si="28"/>
        <v>205.93409995393554</v>
      </c>
      <c r="M454">
        <f t="shared" ca="1" si="29"/>
        <v>105.93409995393554</v>
      </c>
      <c r="N454">
        <f t="shared" ca="1" si="30"/>
        <v>103.83646423279282</v>
      </c>
    </row>
    <row r="455" spans="8:14" x14ac:dyDescent="0.45">
      <c r="H455">
        <f t="shared" ca="1" si="27"/>
        <v>-1.6973941715085479</v>
      </c>
      <c r="I455">
        <f t="shared" ca="1" si="27"/>
        <v>-8.4928115612313032E-2</v>
      </c>
      <c r="J455">
        <f t="shared" ca="1" si="27"/>
        <v>-0.29637261343432486</v>
      </c>
      <c r="K455">
        <f t="shared" ca="1" si="27"/>
        <v>0.41757232653904369</v>
      </c>
      <c r="L455">
        <f t="shared" ca="1" si="28"/>
        <v>58.059595883936211</v>
      </c>
      <c r="M455">
        <f t="shared" ca="1" si="29"/>
        <v>0</v>
      </c>
      <c r="N455">
        <f t="shared" ca="1" si="30"/>
        <v>0</v>
      </c>
    </row>
    <row r="456" spans="8:14" x14ac:dyDescent="0.45">
      <c r="H456">
        <f t="shared" ca="1" si="27"/>
        <v>0.16254917893558501</v>
      </c>
      <c r="I456">
        <f t="shared" ca="1" si="27"/>
        <v>0.43091170461167766</v>
      </c>
      <c r="J456">
        <f t="shared" ca="1" si="27"/>
        <v>-1.7699409427556116</v>
      </c>
      <c r="K456">
        <f t="shared" ca="1" si="27"/>
        <v>0.31679189717817358</v>
      </c>
      <c r="L456">
        <f t="shared" ca="1" si="28"/>
        <v>85.446544189921568</v>
      </c>
      <c r="M456">
        <f t="shared" ca="1" si="29"/>
        <v>0</v>
      </c>
      <c r="N456">
        <f t="shared" ca="1" si="30"/>
        <v>0</v>
      </c>
    </row>
    <row r="457" spans="8:14" x14ac:dyDescent="0.45">
      <c r="H457">
        <f t="shared" ca="1" si="27"/>
        <v>0.55581386935149091</v>
      </c>
      <c r="I457">
        <f t="shared" ca="1" si="27"/>
        <v>-2.1106735853926675</v>
      </c>
      <c r="J457">
        <f t="shared" ca="1" si="27"/>
        <v>-1.3381732979503289</v>
      </c>
      <c r="K457">
        <f t="shared" ca="1" si="27"/>
        <v>1.1359497390105182</v>
      </c>
      <c r="L457">
        <f t="shared" ca="1" si="28"/>
        <v>77.645780467508928</v>
      </c>
      <c r="M457">
        <f t="shared" ca="1" si="29"/>
        <v>0</v>
      </c>
      <c r="N457">
        <f t="shared" ca="1" si="30"/>
        <v>0</v>
      </c>
    </row>
    <row r="458" spans="8:14" x14ac:dyDescent="0.45">
      <c r="H458">
        <f t="shared" ca="1" si="27"/>
        <v>-0.38193689777306938</v>
      </c>
      <c r="I458">
        <f t="shared" ca="1" si="27"/>
        <v>0.17045499545702908</v>
      </c>
      <c r="J458">
        <f t="shared" ca="1" si="27"/>
        <v>1.3940395419283853</v>
      </c>
      <c r="K458">
        <f t="shared" ca="1" si="27"/>
        <v>1.9210934517732789</v>
      </c>
      <c r="L458">
        <f t="shared" ca="1" si="28"/>
        <v>119.73570053035192</v>
      </c>
      <c r="M458">
        <f t="shared" ca="1" si="29"/>
        <v>19.73570053035192</v>
      </c>
      <c r="N458">
        <f t="shared" ca="1" si="30"/>
        <v>19.344907476630379</v>
      </c>
    </row>
    <row r="459" spans="8:14" x14ac:dyDescent="0.45">
      <c r="H459">
        <f t="shared" ca="1" si="27"/>
        <v>1.0190953502567173</v>
      </c>
      <c r="I459">
        <f t="shared" ca="1" si="27"/>
        <v>1.2737392770402201</v>
      </c>
      <c r="J459">
        <f t="shared" ca="1" si="27"/>
        <v>-0.77020694084556685</v>
      </c>
      <c r="K459">
        <f t="shared" ca="1" si="27"/>
        <v>-0.32589368826619269</v>
      </c>
      <c r="L459">
        <f t="shared" ca="1" si="28"/>
        <v>130.22467836891516</v>
      </c>
      <c r="M459">
        <f t="shared" ca="1" si="29"/>
        <v>30.224678368915164</v>
      </c>
      <c r="N459">
        <f t="shared" ca="1" si="30"/>
        <v>29.626189638334026</v>
      </c>
    </row>
    <row r="460" spans="8:14" x14ac:dyDescent="0.45">
      <c r="H460">
        <f t="shared" ca="1" si="27"/>
        <v>1.6682120503192439</v>
      </c>
      <c r="I460">
        <f t="shared" ca="1" si="27"/>
        <v>7.9730014046603098E-2</v>
      </c>
      <c r="J460">
        <f t="shared" ca="1" si="27"/>
        <v>-1.3015268492581162</v>
      </c>
      <c r="K460">
        <f t="shared" ca="1" si="27"/>
        <v>-0.85861161150593923</v>
      </c>
      <c r="L460">
        <f t="shared" ca="1" si="28"/>
        <v>124.54498484781368</v>
      </c>
      <c r="M460">
        <f t="shared" ca="1" si="29"/>
        <v>24.54498484781368</v>
      </c>
      <c r="N460">
        <f t="shared" ca="1" si="30"/>
        <v>24.058961584161381</v>
      </c>
    </row>
    <row r="461" spans="8:14" x14ac:dyDescent="0.45">
      <c r="H461">
        <f t="shared" ca="1" si="27"/>
        <v>1.7036435167329014</v>
      </c>
      <c r="I461">
        <f t="shared" ca="1" si="27"/>
        <v>-0.50837046872526193</v>
      </c>
      <c r="J461">
        <f t="shared" ca="1" si="27"/>
        <v>0.27707472569638741</v>
      </c>
      <c r="K461">
        <f t="shared" ca="1" si="27"/>
        <v>-0.89340500657270494</v>
      </c>
      <c r="L461">
        <f t="shared" ca="1" si="28"/>
        <v>141.1816294903229</v>
      </c>
      <c r="M461">
        <f t="shared" ca="1" si="29"/>
        <v>41.181629490322905</v>
      </c>
      <c r="N461">
        <f t="shared" ca="1" si="30"/>
        <v>40.366178591024862</v>
      </c>
    </row>
    <row r="462" spans="8:14" x14ac:dyDescent="0.45">
      <c r="H462">
        <f t="shared" ca="1" si="27"/>
        <v>-1.1729208540449088</v>
      </c>
      <c r="I462">
        <f t="shared" ca="1" si="27"/>
        <v>0.29623522595010576</v>
      </c>
      <c r="J462">
        <f t="shared" ca="1" si="27"/>
        <v>0.75504258879532149</v>
      </c>
      <c r="K462">
        <f t="shared" ca="1" si="27"/>
        <v>1.116700180215402</v>
      </c>
      <c r="L462">
        <f t="shared" ca="1" si="28"/>
        <v>84.343405774162846</v>
      </c>
      <c r="M462">
        <f t="shared" ca="1" si="29"/>
        <v>0</v>
      </c>
      <c r="N462">
        <f t="shared" ca="1" si="30"/>
        <v>0</v>
      </c>
    </row>
    <row r="463" spans="8:14" x14ac:dyDescent="0.45">
      <c r="H463">
        <f t="shared" ca="1" si="27"/>
        <v>0.40624490184721496</v>
      </c>
      <c r="I463">
        <f t="shared" ca="1" si="27"/>
        <v>0.46859892886079102</v>
      </c>
      <c r="J463">
        <f t="shared" ca="1" si="27"/>
        <v>-0.87861367290838122</v>
      </c>
      <c r="K463">
        <f t="shared" ca="1" si="27"/>
        <v>0.24827498327579273</v>
      </c>
      <c r="L463">
        <f t="shared" ca="1" si="28"/>
        <v>101.08711718080593</v>
      </c>
      <c r="M463">
        <f t="shared" ca="1" si="29"/>
        <v>1.087117180805933</v>
      </c>
      <c r="N463">
        <f t="shared" ca="1" si="30"/>
        <v>1.0655908183549556</v>
      </c>
    </row>
    <row r="464" spans="8:14" x14ac:dyDescent="0.45">
      <c r="H464">
        <f t="shared" ca="1" si="27"/>
        <v>2.6012539936477812</v>
      </c>
      <c r="I464">
        <f t="shared" ca="1" si="27"/>
        <v>-0.36446814037162617</v>
      </c>
      <c r="J464">
        <f t="shared" ca="1" si="27"/>
        <v>-3.0360089572966743E-2</v>
      </c>
      <c r="K464">
        <f t="shared" ca="1" si="27"/>
        <v>5.5783881282941504E-2</v>
      </c>
      <c r="L464">
        <f t="shared" ca="1" si="28"/>
        <v>182.81679152063259</v>
      </c>
      <c r="M464">
        <f t="shared" ca="1" si="29"/>
        <v>82.816791520632592</v>
      </c>
      <c r="N464">
        <f t="shared" ca="1" si="30"/>
        <v>81.176909176046209</v>
      </c>
    </row>
    <row r="465" spans="8:14" x14ac:dyDescent="0.45">
      <c r="H465">
        <f t="shared" ca="1" si="27"/>
        <v>-0.67898164147455031</v>
      </c>
      <c r="I465">
        <f t="shared" ca="1" si="27"/>
        <v>-1.4731811197988682</v>
      </c>
      <c r="J465">
        <f t="shared" ca="1" si="27"/>
        <v>-0.60943480463519961</v>
      </c>
      <c r="K465">
        <f t="shared" ca="1" si="27"/>
        <v>-6.0506518840866254E-2</v>
      </c>
      <c r="L465">
        <f t="shared" ca="1" si="28"/>
        <v>61.599506816941528</v>
      </c>
      <c r="M465">
        <f t="shared" ca="1" si="29"/>
        <v>0</v>
      </c>
      <c r="N465">
        <f t="shared" ca="1" si="30"/>
        <v>0</v>
      </c>
    </row>
    <row r="466" spans="8:14" x14ac:dyDescent="0.45">
      <c r="H466">
        <f t="shared" ca="1" si="27"/>
        <v>0.3915413778430118</v>
      </c>
      <c r="I466">
        <f t="shared" ca="1" si="27"/>
        <v>0.43296742686849743</v>
      </c>
      <c r="J466">
        <f t="shared" ca="1" si="27"/>
        <v>-0.84614376908195932</v>
      </c>
      <c r="K466">
        <f t="shared" ca="1" si="27"/>
        <v>0.88019446899464227</v>
      </c>
      <c r="L466">
        <f t="shared" ca="1" si="28"/>
        <v>103.37781342951313</v>
      </c>
      <c r="M466">
        <f t="shared" ca="1" si="29"/>
        <v>3.3778134295131252</v>
      </c>
      <c r="N466">
        <f t="shared" ca="1" si="30"/>
        <v>3.3109282422865065</v>
      </c>
    </row>
    <row r="467" spans="8:14" x14ac:dyDescent="0.45">
      <c r="H467">
        <f t="shared" ca="1" si="27"/>
        <v>2.9205682770118185E-2</v>
      </c>
      <c r="I467">
        <f t="shared" ca="1" si="27"/>
        <v>-0.80389887739443711</v>
      </c>
      <c r="J467">
        <f t="shared" ca="1" si="27"/>
        <v>-0.56961014529244547</v>
      </c>
      <c r="K467">
        <f t="shared" ca="1" si="27"/>
        <v>-1.0562010948890515</v>
      </c>
      <c r="L467">
        <f t="shared" ca="1" si="28"/>
        <v>77.914241532814827</v>
      </c>
      <c r="M467">
        <f t="shared" ca="1" si="29"/>
        <v>0</v>
      </c>
      <c r="N467">
        <f t="shared" ca="1" si="30"/>
        <v>0</v>
      </c>
    </row>
    <row r="468" spans="8:14" x14ac:dyDescent="0.45">
      <c r="H468">
        <f t="shared" ca="1" si="27"/>
        <v>1.8865042275543469</v>
      </c>
      <c r="I468">
        <f t="shared" ca="1" si="27"/>
        <v>0.78596718104187091</v>
      </c>
      <c r="J468">
        <f t="shared" ca="1" si="27"/>
        <v>0.9348100511174422</v>
      </c>
      <c r="K468">
        <f t="shared" ca="1" si="27"/>
        <v>0.87697405373148063</v>
      </c>
      <c r="L468">
        <f t="shared" ca="1" si="28"/>
        <v>208.50658461111863</v>
      </c>
      <c r="M468">
        <f t="shared" ca="1" si="29"/>
        <v>108.50658461111863</v>
      </c>
      <c r="N468">
        <f t="shared" ca="1" si="30"/>
        <v>106.35801028086566</v>
      </c>
    </row>
    <row r="469" spans="8:14" x14ac:dyDescent="0.45">
      <c r="H469">
        <f t="shared" ca="1" si="27"/>
        <v>-0.2992938679160107</v>
      </c>
      <c r="I469">
        <f t="shared" ca="1" si="27"/>
        <v>-0.98398927881343401</v>
      </c>
      <c r="J469">
        <f t="shared" ca="1" si="27"/>
        <v>1.4801174100913759</v>
      </c>
      <c r="K469">
        <f t="shared" ref="K469:K532" ca="1" si="31">_xlfn.NORM.S.INV(RAND())</f>
        <v>0.53289076022516013</v>
      </c>
      <c r="L469">
        <f t="shared" ca="1" si="28"/>
        <v>98.459009420147851</v>
      </c>
      <c r="M469">
        <f t="shared" ca="1" si="29"/>
        <v>0</v>
      </c>
      <c r="N469">
        <f t="shared" ca="1" si="30"/>
        <v>0</v>
      </c>
    </row>
    <row r="470" spans="8:14" x14ac:dyDescent="0.45">
      <c r="H470">
        <f t="shared" ref="H470:K533" ca="1" si="32">_xlfn.NORM.S.INV(RAND())</f>
        <v>-1.671836928742384</v>
      </c>
      <c r="I470">
        <f t="shared" ca="1" si="32"/>
        <v>1.1765024911330684</v>
      </c>
      <c r="J470">
        <f t="shared" ca="1" si="32"/>
        <v>0.63924189011151178</v>
      </c>
      <c r="K470">
        <f t="shared" ca="1" si="31"/>
        <v>5.8029010939459232E-2</v>
      </c>
      <c r="L470">
        <f t="shared" ref="L470:L533" ca="1" si="33">($B$3*EXP($B$5*$B$9-$D$9/2+$F$9*H470)+$B$3*EXP($B$5*$B$10-$D$10/2+$F$9*H470+$F$10*I470)+$B$3*EXP($B$5*$B$11-$D$11/2+$F$9*H470+$F$10*I470+$F$11*J470)+$B$3*EXP($B$5*$B$12-$D$12/2+$F$9*H470+$F$10*I470+$F$11*J470+$F$12*K470))/4</f>
        <v>76.727230474431522</v>
      </c>
      <c r="M470">
        <f t="shared" ref="M470:M533" ca="1" si="34">MAX(L470-$B$4,0)</f>
        <v>0</v>
      </c>
      <c r="N470">
        <f t="shared" ref="N470:N533" ca="1" si="35">M470*EXP(-$B$5*$B$6)</f>
        <v>0</v>
      </c>
    </row>
    <row r="471" spans="8:14" x14ac:dyDescent="0.45">
      <c r="H471">
        <f t="shared" ca="1" si="32"/>
        <v>0.43694313479355656</v>
      </c>
      <c r="I471">
        <f t="shared" ca="1" si="32"/>
        <v>-0.39032031249385024</v>
      </c>
      <c r="J471">
        <f t="shared" ca="1" si="32"/>
        <v>1.5440213841467481</v>
      </c>
      <c r="K471">
        <f t="shared" ca="1" si="31"/>
        <v>-0.3581047148932342</v>
      </c>
      <c r="L471">
        <f t="shared" ca="1" si="33"/>
        <v>124.89607981321215</v>
      </c>
      <c r="M471">
        <f t="shared" ca="1" si="34"/>
        <v>24.896079813212154</v>
      </c>
      <c r="N471">
        <f t="shared" ca="1" si="35"/>
        <v>24.403104403449646</v>
      </c>
    </row>
    <row r="472" spans="8:14" x14ac:dyDescent="0.45">
      <c r="H472">
        <f t="shared" ca="1" si="32"/>
        <v>-7.6081855043028751E-2</v>
      </c>
      <c r="I472">
        <f t="shared" ca="1" si="32"/>
        <v>7.205184068954637E-2</v>
      </c>
      <c r="J472">
        <f t="shared" ca="1" si="32"/>
        <v>-1.7841730987309512</v>
      </c>
      <c r="K472">
        <f t="shared" ca="1" si="31"/>
        <v>0.39039458266787069</v>
      </c>
      <c r="L472">
        <f t="shared" ca="1" si="33"/>
        <v>77.004813057279108</v>
      </c>
      <c r="M472">
        <f t="shared" ca="1" si="34"/>
        <v>0</v>
      </c>
      <c r="N472">
        <f t="shared" ca="1" si="35"/>
        <v>0</v>
      </c>
    </row>
    <row r="473" spans="8:14" x14ac:dyDescent="0.45">
      <c r="H473">
        <f t="shared" ca="1" si="32"/>
        <v>0.7929434712406338</v>
      </c>
      <c r="I473">
        <f t="shared" ca="1" si="32"/>
        <v>2.0145777117529784</v>
      </c>
      <c r="J473">
        <f t="shared" ca="1" si="32"/>
        <v>-0.17960333660670172</v>
      </c>
      <c r="K473">
        <f t="shared" ca="1" si="31"/>
        <v>-0.83887644834475616</v>
      </c>
      <c r="L473">
        <f t="shared" ca="1" si="33"/>
        <v>142.14098652848023</v>
      </c>
      <c r="M473">
        <f t="shared" ca="1" si="34"/>
        <v>42.140986528480227</v>
      </c>
      <c r="N473">
        <f t="shared" ca="1" si="35"/>
        <v>41.306539087054162</v>
      </c>
    </row>
    <row r="474" spans="8:14" x14ac:dyDescent="0.45">
      <c r="H474">
        <f t="shared" ca="1" si="32"/>
        <v>0.67205605542292701</v>
      </c>
      <c r="I474">
        <f t="shared" ca="1" si="32"/>
        <v>0.48034937929657412</v>
      </c>
      <c r="J474">
        <f t="shared" ca="1" si="32"/>
        <v>-0.18879885915706712</v>
      </c>
      <c r="K474">
        <f t="shared" ca="1" si="31"/>
        <v>0.20568086918467385</v>
      </c>
      <c r="L474">
        <f t="shared" ca="1" si="33"/>
        <v>118.5007813637217</v>
      </c>
      <c r="M474">
        <f t="shared" ca="1" si="34"/>
        <v>18.5007813637217</v>
      </c>
      <c r="N474">
        <f t="shared" ca="1" si="35"/>
        <v>18.134441347858353</v>
      </c>
    </row>
    <row r="475" spans="8:14" x14ac:dyDescent="0.45">
      <c r="H475">
        <f t="shared" ca="1" si="32"/>
        <v>-0.51951507111042838</v>
      </c>
      <c r="I475">
        <f t="shared" ca="1" si="32"/>
        <v>1.0834492264680617</v>
      </c>
      <c r="J475">
        <f t="shared" ca="1" si="32"/>
        <v>-1.3703204750550311</v>
      </c>
      <c r="K475">
        <f t="shared" ca="1" si="31"/>
        <v>-0.17651491091907553</v>
      </c>
      <c r="L475">
        <f t="shared" ca="1" si="33"/>
        <v>78.686656254247666</v>
      </c>
      <c r="M475">
        <f t="shared" ca="1" si="34"/>
        <v>0</v>
      </c>
      <c r="N475">
        <f t="shared" ca="1" si="35"/>
        <v>0</v>
      </c>
    </row>
    <row r="476" spans="8:14" x14ac:dyDescent="0.45">
      <c r="H476">
        <f t="shared" ca="1" si="32"/>
        <v>1.3916478209726095</v>
      </c>
      <c r="I476">
        <f t="shared" ca="1" si="32"/>
        <v>-0.11993548876564003</v>
      </c>
      <c r="J476">
        <f t="shared" ca="1" si="32"/>
        <v>1.5300288874346473</v>
      </c>
      <c r="K476">
        <f t="shared" ca="1" si="31"/>
        <v>-1.658443033707238</v>
      </c>
      <c r="L476">
        <f t="shared" ca="1" si="33"/>
        <v>157.27946788706859</v>
      </c>
      <c r="M476">
        <f t="shared" ca="1" si="34"/>
        <v>57.279467887068591</v>
      </c>
      <c r="N476">
        <f t="shared" ca="1" si="35"/>
        <v>56.145258430621524</v>
      </c>
    </row>
    <row r="477" spans="8:14" x14ac:dyDescent="0.45">
      <c r="H477">
        <f t="shared" ca="1" si="32"/>
        <v>-0.32098572325571928</v>
      </c>
      <c r="I477">
        <f t="shared" ca="1" si="32"/>
        <v>0.62510014036399231</v>
      </c>
      <c r="J477">
        <f t="shared" ca="1" si="32"/>
        <v>-0.20414193046814386</v>
      </c>
      <c r="K477">
        <f t="shared" ca="1" si="31"/>
        <v>0.66898033912358024</v>
      </c>
      <c r="L477">
        <f t="shared" ca="1" si="33"/>
        <v>94.029065827987523</v>
      </c>
      <c r="M477">
        <f t="shared" ca="1" si="34"/>
        <v>0</v>
      </c>
      <c r="N477">
        <f t="shared" ca="1" si="35"/>
        <v>0</v>
      </c>
    </row>
    <row r="478" spans="8:14" x14ac:dyDescent="0.45">
      <c r="H478">
        <f t="shared" ca="1" si="32"/>
        <v>0.19950392494983388</v>
      </c>
      <c r="I478">
        <f t="shared" ca="1" si="32"/>
        <v>-1.5701619450515991</v>
      </c>
      <c r="J478">
        <f t="shared" ca="1" si="32"/>
        <v>-8.9205870433175516E-2</v>
      </c>
      <c r="K478">
        <f t="shared" ca="1" si="31"/>
        <v>2.0595500855967157</v>
      </c>
      <c r="L478">
        <f t="shared" ca="1" si="33"/>
        <v>90.481098852708826</v>
      </c>
      <c r="M478">
        <f t="shared" ca="1" si="34"/>
        <v>0</v>
      </c>
      <c r="N478">
        <f t="shared" ca="1" si="35"/>
        <v>0</v>
      </c>
    </row>
    <row r="479" spans="8:14" x14ac:dyDescent="0.45">
      <c r="H479">
        <f t="shared" ca="1" si="32"/>
        <v>1.0292434589141017</v>
      </c>
      <c r="I479">
        <f t="shared" ca="1" si="32"/>
        <v>-0.74540832926625189</v>
      </c>
      <c r="J479">
        <f t="shared" ca="1" si="32"/>
        <v>1.7857812659840204</v>
      </c>
      <c r="K479">
        <f t="shared" ca="1" si="31"/>
        <v>0.69080424541992136</v>
      </c>
      <c r="L479">
        <f t="shared" ca="1" si="33"/>
        <v>154.018150556276</v>
      </c>
      <c r="M479">
        <f t="shared" ca="1" si="34"/>
        <v>54.018150556275998</v>
      </c>
      <c r="N479">
        <f t="shared" ca="1" si="35"/>
        <v>52.948519509746298</v>
      </c>
    </row>
    <row r="480" spans="8:14" x14ac:dyDescent="0.45">
      <c r="H480">
        <f t="shared" ca="1" si="32"/>
        <v>0.18690001691140157</v>
      </c>
      <c r="I480">
        <f t="shared" ca="1" si="32"/>
        <v>0.86620065849023764</v>
      </c>
      <c r="J480">
        <f t="shared" ca="1" si="32"/>
        <v>-0.22053465142527032</v>
      </c>
      <c r="K480">
        <f t="shared" ca="1" si="31"/>
        <v>-0.72946304643779791</v>
      </c>
      <c r="L480">
        <f t="shared" ca="1" si="33"/>
        <v>104.36552759090418</v>
      </c>
      <c r="M480">
        <f t="shared" ca="1" si="34"/>
        <v>4.3655275909041791</v>
      </c>
      <c r="N480">
        <f t="shared" ca="1" si="35"/>
        <v>4.2790843528883116</v>
      </c>
    </row>
    <row r="481" spans="8:14" x14ac:dyDescent="0.45">
      <c r="H481">
        <f t="shared" ca="1" si="32"/>
        <v>0.26654993111705555</v>
      </c>
      <c r="I481">
        <f t="shared" ca="1" si="32"/>
        <v>-0.19746891620266585</v>
      </c>
      <c r="J481">
        <f t="shared" ca="1" si="32"/>
        <v>-0.28333120996037747</v>
      </c>
      <c r="K481">
        <f t="shared" ca="1" si="31"/>
        <v>8.0282326864057722E-3</v>
      </c>
      <c r="L481">
        <f t="shared" ca="1" si="33"/>
        <v>95.866903053834761</v>
      </c>
      <c r="M481">
        <f t="shared" ca="1" si="34"/>
        <v>0</v>
      </c>
      <c r="N481">
        <f t="shared" ca="1" si="35"/>
        <v>0</v>
      </c>
    </row>
    <row r="482" spans="8:14" x14ac:dyDescent="0.45">
      <c r="H482">
        <f t="shared" ca="1" si="32"/>
        <v>1.0667250946272973</v>
      </c>
      <c r="I482">
        <f t="shared" ca="1" si="32"/>
        <v>0.26989395920049819</v>
      </c>
      <c r="J482">
        <f t="shared" ca="1" si="32"/>
        <v>0.63728786460097031</v>
      </c>
      <c r="K482">
        <f t="shared" ca="1" si="31"/>
        <v>-7.6425726512935555E-2</v>
      </c>
      <c r="L482">
        <f t="shared" ca="1" si="33"/>
        <v>142.2521740506005</v>
      </c>
      <c r="M482">
        <f t="shared" ca="1" si="34"/>
        <v>42.252174050600502</v>
      </c>
      <c r="N482">
        <f t="shared" ca="1" si="35"/>
        <v>41.415524948724723</v>
      </c>
    </row>
    <row r="483" spans="8:14" x14ac:dyDescent="0.45">
      <c r="H483">
        <f t="shared" ca="1" si="32"/>
        <v>1.4899787617033105</v>
      </c>
      <c r="I483">
        <f t="shared" ca="1" si="32"/>
        <v>-0.67783691843873461</v>
      </c>
      <c r="J483">
        <f t="shared" ca="1" si="32"/>
        <v>1.1574853946665786</v>
      </c>
      <c r="K483">
        <f t="shared" ca="1" si="31"/>
        <v>0.83683780441352151</v>
      </c>
      <c r="L483">
        <f t="shared" ca="1" si="33"/>
        <v>160.39018024507038</v>
      </c>
      <c r="M483">
        <f t="shared" ca="1" si="34"/>
        <v>60.390180245070383</v>
      </c>
      <c r="N483">
        <f t="shared" ca="1" si="35"/>
        <v>59.194374556973806</v>
      </c>
    </row>
    <row r="484" spans="8:14" x14ac:dyDescent="0.45">
      <c r="H484">
        <f t="shared" ca="1" si="32"/>
        <v>-0.48731244937554674</v>
      </c>
      <c r="I484">
        <f t="shared" ca="1" si="32"/>
        <v>0.41750451862201871</v>
      </c>
      <c r="J484">
        <f t="shared" ca="1" si="32"/>
        <v>0.71558749564973656</v>
      </c>
      <c r="K484">
        <f t="shared" ca="1" si="31"/>
        <v>0.28411637166330167</v>
      </c>
      <c r="L484">
        <f t="shared" ca="1" si="33"/>
        <v>98.052094074806092</v>
      </c>
      <c r="M484">
        <f t="shared" ca="1" si="34"/>
        <v>0</v>
      </c>
      <c r="N484">
        <f t="shared" ca="1" si="35"/>
        <v>0</v>
      </c>
    </row>
    <row r="485" spans="8:14" x14ac:dyDescent="0.45">
      <c r="H485">
        <f t="shared" ca="1" si="32"/>
        <v>0.57550371377600329</v>
      </c>
      <c r="I485">
        <f t="shared" ca="1" si="32"/>
        <v>0.72651452114769099</v>
      </c>
      <c r="J485">
        <f t="shared" ca="1" si="32"/>
        <v>0.3797699801658152</v>
      </c>
      <c r="K485">
        <f t="shared" ca="1" si="31"/>
        <v>0.93668162399887822</v>
      </c>
      <c r="L485">
        <f t="shared" ca="1" si="33"/>
        <v>133.69223765101862</v>
      </c>
      <c r="M485">
        <f t="shared" ca="1" si="34"/>
        <v>33.692237651018615</v>
      </c>
      <c r="N485">
        <f t="shared" ca="1" si="35"/>
        <v>33.025086646264356</v>
      </c>
    </row>
    <row r="486" spans="8:14" x14ac:dyDescent="0.45">
      <c r="H486">
        <f t="shared" ca="1" si="32"/>
        <v>-5.2309423362033571E-2</v>
      </c>
      <c r="I486">
        <f t="shared" ca="1" si="32"/>
        <v>5.6900408244784373E-2</v>
      </c>
      <c r="J486">
        <f t="shared" ca="1" si="32"/>
        <v>-0.98103691167257345</v>
      </c>
      <c r="K486">
        <f t="shared" ca="1" si="31"/>
        <v>-0.57396084901721978</v>
      </c>
      <c r="L486">
        <f t="shared" ca="1" si="33"/>
        <v>81.556169513008527</v>
      </c>
      <c r="M486">
        <f t="shared" ca="1" si="34"/>
        <v>0</v>
      </c>
      <c r="N486">
        <f t="shared" ca="1" si="35"/>
        <v>0</v>
      </c>
    </row>
    <row r="487" spans="8:14" x14ac:dyDescent="0.45">
      <c r="H487">
        <f t="shared" ca="1" si="32"/>
        <v>1.0961669809612475</v>
      </c>
      <c r="I487">
        <f t="shared" ca="1" si="32"/>
        <v>0.76007114230578199</v>
      </c>
      <c r="J487">
        <f t="shared" ca="1" si="32"/>
        <v>1.729209643436912</v>
      </c>
      <c r="K487">
        <f t="shared" ca="1" si="31"/>
        <v>1.7758186445814368</v>
      </c>
      <c r="L487">
        <f t="shared" ca="1" si="33"/>
        <v>202.97366312138561</v>
      </c>
      <c r="M487">
        <f t="shared" ca="1" si="34"/>
        <v>102.97366312138561</v>
      </c>
      <c r="N487">
        <f t="shared" ca="1" si="35"/>
        <v>100.93464797711893</v>
      </c>
    </row>
    <row r="488" spans="8:14" x14ac:dyDescent="0.45">
      <c r="H488">
        <f t="shared" ca="1" si="32"/>
        <v>1.3936856725546751</v>
      </c>
      <c r="I488">
        <f t="shared" ca="1" si="32"/>
        <v>1.3065317703366359</v>
      </c>
      <c r="J488">
        <f t="shared" ca="1" si="32"/>
        <v>0.34367097009580122</v>
      </c>
      <c r="K488">
        <f t="shared" ca="1" si="31"/>
        <v>0.9480708260244628</v>
      </c>
      <c r="L488">
        <f t="shared" ca="1" si="33"/>
        <v>178.88903074706499</v>
      </c>
      <c r="M488">
        <f t="shared" ca="1" si="34"/>
        <v>78.889030747064993</v>
      </c>
      <c r="N488">
        <f t="shared" ca="1" si="35"/>
        <v>77.326923276728934</v>
      </c>
    </row>
    <row r="489" spans="8:14" x14ac:dyDescent="0.45">
      <c r="H489">
        <f t="shared" ca="1" si="32"/>
        <v>1.1522188192902596</v>
      </c>
      <c r="I489">
        <f t="shared" ca="1" si="32"/>
        <v>-0.56801068205835437</v>
      </c>
      <c r="J489">
        <f t="shared" ca="1" si="32"/>
        <v>0.56440176502757622</v>
      </c>
      <c r="K489">
        <f t="shared" ca="1" si="31"/>
        <v>-1.5891643563754474</v>
      </c>
      <c r="L489">
        <f t="shared" ca="1" si="33"/>
        <v>122.13325004279162</v>
      </c>
      <c r="M489">
        <f t="shared" ca="1" si="34"/>
        <v>22.133250042791616</v>
      </c>
      <c r="N489">
        <f t="shared" ca="1" si="35"/>
        <v>21.694982327911024</v>
      </c>
    </row>
    <row r="490" spans="8:14" x14ac:dyDescent="0.45">
      <c r="H490">
        <f t="shared" ca="1" si="32"/>
        <v>0.33079774111115606</v>
      </c>
      <c r="I490">
        <f t="shared" ca="1" si="32"/>
        <v>0.16958588269090724</v>
      </c>
      <c r="J490">
        <f t="shared" ca="1" si="32"/>
        <v>0.76638775199859721</v>
      </c>
      <c r="K490">
        <f t="shared" ca="1" si="31"/>
        <v>0.28869171536255633</v>
      </c>
      <c r="L490">
        <f t="shared" ca="1" si="33"/>
        <v>119.45406170424808</v>
      </c>
      <c r="M490">
        <f t="shared" ca="1" si="34"/>
        <v>19.454061704248076</v>
      </c>
      <c r="N490">
        <f t="shared" ca="1" si="35"/>
        <v>19.06884547293172</v>
      </c>
    </row>
    <row r="491" spans="8:14" x14ac:dyDescent="0.45">
      <c r="H491">
        <f t="shared" ca="1" si="32"/>
        <v>0.77725446761499795</v>
      </c>
      <c r="I491">
        <f t="shared" ca="1" si="32"/>
        <v>-0.73473850770102123</v>
      </c>
      <c r="J491">
        <f t="shared" ca="1" si="32"/>
        <v>-1.6376595317451603</v>
      </c>
      <c r="K491">
        <f t="shared" ca="1" si="31"/>
        <v>1.2909245552396493</v>
      </c>
      <c r="L491">
        <f t="shared" ca="1" si="33"/>
        <v>93.072131746022819</v>
      </c>
      <c r="M491">
        <f t="shared" ca="1" si="34"/>
        <v>0</v>
      </c>
      <c r="N491">
        <f t="shared" ca="1" si="35"/>
        <v>0</v>
      </c>
    </row>
    <row r="492" spans="8:14" x14ac:dyDescent="0.45">
      <c r="H492">
        <f t="shared" ca="1" si="32"/>
        <v>-2.0371554240441281</v>
      </c>
      <c r="I492">
        <f t="shared" ca="1" si="32"/>
        <v>-6.179561728121151E-2</v>
      </c>
      <c r="J492">
        <f t="shared" ca="1" si="32"/>
        <v>-2.1224156831581804</v>
      </c>
      <c r="K492">
        <f t="shared" ca="1" si="31"/>
        <v>-0.23018377955901637</v>
      </c>
      <c r="L492">
        <f t="shared" ca="1" si="33"/>
        <v>42.348177919777953</v>
      </c>
      <c r="M492">
        <f t="shared" ca="1" si="34"/>
        <v>0</v>
      </c>
      <c r="N492">
        <f t="shared" ca="1" si="35"/>
        <v>0</v>
      </c>
    </row>
    <row r="493" spans="8:14" x14ac:dyDescent="0.45">
      <c r="H493">
        <f t="shared" ca="1" si="32"/>
        <v>-1.4504409935458682</v>
      </c>
      <c r="I493">
        <f t="shared" ca="1" si="32"/>
        <v>0.21747127018636903</v>
      </c>
      <c r="J493">
        <f t="shared" ca="1" si="32"/>
        <v>-0.60911188271943451</v>
      </c>
      <c r="K493">
        <f t="shared" ca="1" si="31"/>
        <v>1.068226218204495</v>
      </c>
      <c r="L493">
        <f t="shared" ca="1" si="33"/>
        <v>63.650531493861727</v>
      </c>
      <c r="M493">
        <f t="shared" ca="1" si="34"/>
        <v>0</v>
      </c>
      <c r="N493">
        <f t="shared" ca="1" si="35"/>
        <v>0</v>
      </c>
    </row>
    <row r="494" spans="8:14" x14ac:dyDescent="0.45">
      <c r="H494">
        <f t="shared" ca="1" si="32"/>
        <v>-0.87214137466628283</v>
      </c>
      <c r="I494">
        <f t="shared" ca="1" si="32"/>
        <v>0.59756207055279575</v>
      </c>
      <c r="J494">
        <f t="shared" ca="1" si="32"/>
        <v>0.30014788359073319</v>
      </c>
      <c r="K494">
        <f t="shared" ca="1" si="31"/>
        <v>0.7827110473311869</v>
      </c>
      <c r="L494">
        <f t="shared" ca="1" si="33"/>
        <v>87.195616022370629</v>
      </c>
      <c r="M494">
        <f t="shared" ca="1" si="34"/>
        <v>0</v>
      </c>
      <c r="N494">
        <f t="shared" ca="1" si="35"/>
        <v>0</v>
      </c>
    </row>
    <row r="495" spans="8:14" x14ac:dyDescent="0.45">
      <c r="H495">
        <f t="shared" ca="1" si="32"/>
        <v>-0.50104260165727621</v>
      </c>
      <c r="I495">
        <f t="shared" ca="1" si="32"/>
        <v>-0.89813724536483452</v>
      </c>
      <c r="J495">
        <f t="shared" ca="1" si="32"/>
        <v>0.68924240943414128</v>
      </c>
      <c r="K495">
        <f t="shared" ca="1" si="31"/>
        <v>-2.1075982248437155</v>
      </c>
      <c r="L495">
        <f t="shared" ca="1" si="33"/>
        <v>74.997686675907758</v>
      </c>
      <c r="M495">
        <f t="shared" ca="1" si="34"/>
        <v>0</v>
      </c>
      <c r="N495">
        <f t="shared" ca="1" si="35"/>
        <v>0</v>
      </c>
    </row>
    <row r="496" spans="8:14" x14ac:dyDescent="0.45">
      <c r="H496">
        <f t="shared" ca="1" si="32"/>
        <v>-0.35621705027573186</v>
      </c>
      <c r="I496">
        <f t="shared" ca="1" si="32"/>
        <v>-0.33854091421624583</v>
      </c>
      <c r="J496">
        <f t="shared" ca="1" si="32"/>
        <v>-0.45550766049405333</v>
      </c>
      <c r="K496">
        <f t="shared" ca="1" si="31"/>
        <v>-0.68230545021817968</v>
      </c>
      <c r="L496">
        <f t="shared" ca="1" si="33"/>
        <v>75.970117452501171</v>
      </c>
      <c r="M496">
        <f t="shared" ca="1" si="34"/>
        <v>0</v>
      </c>
      <c r="N496">
        <f t="shared" ca="1" si="35"/>
        <v>0</v>
      </c>
    </row>
    <row r="497" spans="8:14" x14ac:dyDescent="0.45">
      <c r="H497">
        <f t="shared" ca="1" si="32"/>
        <v>-0.5803602363792657</v>
      </c>
      <c r="I497">
        <f t="shared" ca="1" si="32"/>
        <v>-0.42029219735062884</v>
      </c>
      <c r="J497">
        <f t="shared" ca="1" si="32"/>
        <v>-1.9068856827081051</v>
      </c>
      <c r="K497">
        <f t="shared" ca="1" si="31"/>
        <v>-1.4046358866820878</v>
      </c>
      <c r="L497">
        <f t="shared" ca="1" si="33"/>
        <v>59.638318400418783</v>
      </c>
      <c r="M497">
        <f t="shared" ca="1" si="34"/>
        <v>0</v>
      </c>
      <c r="N497">
        <f t="shared" ca="1" si="35"/>
        <v>0</v>
      </c>
    </row>
    <row r="498" spans="8:14" x14ac:dyDescent="0.45">
      <c r="H498">
        <f t="shared" ca="1" si="32"/>
        <v>0.38900992779320726</v>
      </c>
      <c r="I498">
        <f t="shared" ca="1" si="32"/>
        <v>0.48205335019591317</v>
      </c>
      <c r="J498">
        <f t="shared" ca="1" si="32"/>
        <v>0.86122578634926572</v>
      </c>
      <c r="K498">
        <f t="shared" ca="1" si="31"/>
        <v>0.70650961315380634</v>
      </c>
      <c r="L498">
        <f t="shared" ca="1" si="33"/>
        <v>130.9505086351011</v>
      </c>
      <c r="M498">
        <f t="shared" ca="1" si="34"/>
        <v>30.950508635101102</v>
      </c>
      <c r="N498">
        <f t="shared" ca="1" si="35"/>
        <v>30.337647502295372</v>
      </c>
    </row>
    <row r="499" spans="8:14" x14ac:dyDescent="0.45">
      <c r="H499">
        <f t="shared" ca="1" si="32"/>
        <v>0.22258451237232185</v>
      </c>
      <c r="I499">
        <f t="shared" ca="1" si="32"/>
        <v>0.73296568341645274</v>
      </c>
      <c r="J499">
        <f t="shared" ca="1" si="32"/>
        <v>0.40259364476556575</v>
      </c>
      <c r="K499">
        <f t="shared" ca="1" si="31"/>
        <v>0.19771698732416534</v>
      </c>
      <c r="L499">
        <f t="shared" ca="1" si="33"/>
        <v>117.56016441898889</v>
      </c>
      <c r="M499">
        <f t="shared" ca="1" si="34"/>
        <v>17.56016441898889</v>
      </c>
      <c r="N499">
        <f t="shared" ca="1" si="35"/>
        <v>17.212449866541398</v>
      </c>
    </row>
    <row r="500" spans="8:14" x14ac:dyDescent="0.45">
      <c r="H500">
        <f t="shared" ca="1" si="32"/>
        <v>1.1536122193502407</v>
      </c>
      <c r="I500">
        <f t="shared" ca="1" si="32"/>
        <v>-1.8341571617388504</v>
      </c>
      <c r="J500">
        <f t="shared" ca="1" si="32"/>
        <v>-0.66731078593385551</v>
      </c>
      <c r="K500">
        <f t="shared" ca="1" si="31"/>
        <v>1.6038482702782513</v>
      </c>
      <c r="L500">
        <f t="shared" ca="1" si="33"/>
        <v>103.24612473635173</v>
      </c>
      <c r="M500">
        <f t="shared" ca="1" si="34"/>
        <v>3.2461247363517316</v>
      </c>
      <c r="N500">
        <f t="shared" ca="1" si="35"/>
        <v>3.1818471599602081</v>
      </c>
    </row>
    <row r="501" spans="8:14" x14ac:dyDescent="0.45">
      <c r="H501">
        <f t="shared" ca="1" si="32"/>
        <v>0.44134787409351123</v>
      </c>
      <c r="I501">
        <f t="shared" ca="1" si="32"/>
        <v>0.30569339479626012</v>
      </c>
      <c r="J501">
        <f t="shared" ca="1" si="32"/>
        <v>-0.40834461151454482</v>
      </c>
      <c r="K501">
        <f t="shared" ca="1" si="31"/>
        <v>0.55607368451905137</v>
      </c>
      <c r="L501">
        <f t="shared" ca="1" si="33"/>
        <v>107.55226427085928</v>
      </c>
      <c r="M501">
        <f t="shared" ca="1" si="34"/>
        <v>7.5522642708592826</v>
      </c>
      <c r="N501">
        <f t="shared" ca="1" si="35"/>
        <v>7.4027194187582781</v>
      </c>
    </row>
    <row r="502" spans="8:14" x14ac:dyDescent="0.45">
      <c r="H502">
        <f t="shared" ca="1" si="32"/>
        <v>1.6377113027609882</v>
      </c>
      <c r="I502">
        <f t="shared" ca="1" si="32"/>
        <v>0.59538247344195627</v>
      </c>
      <c r="J502">
        <f t="shared" ca="1" si="32"/>
        <v>1.0714060717737357</v>
      </c>
      <c r="K502">
        <f t="shared" ca="1" si="31"/>
        <v>0.72975595040553864</v>
      </c>
      <c r="L502">
        <f t="shared" ca="1" si="33"/>
        <v>192.74683948464482</v>
      </c>
      <c r="M502">
        <f t="shared" ca="1" si="34"/>
        <v>92.746839484644823</v>
      </c>
      <c r="N502">
        <f t="shared" ca="1" si="35"/>
        <v>90.910329016243438</v>
      </c>
    </row>
    <row r="503" spans="8:14" x14ac:dyDescent="0.45">
      <c r="H503">
        <f t="shared" ca="1" si="32"/>
        <v>0.5783866788942551</v>
      </c>
      <c r="I503">
        <f t="shared" ca="1" si="32"/>
        <v>-0.86292778063901798</v>
      </c>
      <c r="J503">
        <f t="shared" ca="1" si="32"/>
        <v>6.2367147518131327E-2</v>
      </c>
      <c r="K503">
        <f t="shared" ca="1" si="31"/>
        <v>0.35854938423501537</v>
      </c>
      <c r="L503">
        <f t="shared" ca="1" si="33"/>
        <v>102.3407300267246</v>
      </c>
      <c r="M503">
        <f t="shared" ca="1" si="34"/>
        <v>2.3407300267246001</v>
      </c>
      <c r="N503">
        <f t="shared" ca="1" si="35"/>
        <v>2.2943804667647387</v>
      </c>
    </row>
    <row r="504" spans="8:14" x14ac:dyDescent="0.45">
      <c r="H504">
        <f t="shared" ca="1" si="32"/>
        <v>-0.18385480512473745</v>
      </c>
      <c r="I504">
        <f t="shared" ca="1" si="32"/>
        <v>0.30659524310942571</v>
      </c>
      <c r="J504">
        <f t="shared" ca="1" si="32"/>
        <v>-0.98596905781703048</v>
      </c>
      <c r="K504">
        <f t="shared" ca="1" si="31"/>
        <v>-0.39027181420664342</v>
      </c>
      <c r="L504">
        <f t="shared" ca="1" si="33"/>
        <v>81.495349423194867</v>
      </c>
      <c r="M504">
        <f t="shared" ca="1" si="34"/>
        <v>0</v>
      </c>
      <c r="N504">
        <f t="shared" ca="1" si="35"/>
        <v>0</v>
      </c>
    </row>
    <row r="505" spans="8:14" x14ac:dyDescent="0.45">
      <c r="H505">
        <f t="shared" ca="1" si="32"/>
        <v>-0.96983597060442206</v>
      </c>
      <c r="I505">
        <f t="shared" ca="1" si="32"/>
        <v>-2.0357837511386845</v>
      </c>
      <c r="J505">
        <f t="shared" ca="1" si="32"/>
        <v>-0.32909022519558673</v>
      </c>
      <c r="K505">
        <f t="shared" ca="1" si="31"/>
        <v>-5.2180188665770233E-2</v>
      </c>
      <c r="L505">
        <f t="shared" ca="1" si="33"/>
        <v>55.324457187664606</v>
      </c>
      <c r="M505">
        <f t="shared" ca="1" si="34"/>
        <v>0</v>
      </c>
      <c r="N505">
        <f t="shared" ca="1" si="35"/>
        <v>0</v>
      </c>
    </row>
    <row r="506" spans="8:14" x14ac:dyDescent="0.45">
      <c r="H506">
        <f t="shared" ca="1" si="32"/>
        <v>3.1474225529330581E-2</v>
      </c>
      <c r="I506">
        <f t="shared" ca="1" si="32"/>
        <v>-0.78415076124312177</v>
      </c>
      <c r="J506">
        <f t="shared" ca="1" si="32"/>
        <v>0.31230973376754406</v>
      </c>
      <c r="K506">
        <f t="shared" ca="1" si="31"/>
        <v>-1.354345017618767</v>
      </c>
      <c r="L506">
        <f t="shared" ca="1" si="33"/>
        <v>85.890788599711527</v>
      </c>
      <c r="M506">
        <f t="shared" ca="1" si="34"/>
        <v>0</v>
      </c>
      <c r="N506">
        <f t="shared" ca="1" si="35"/>
        <v>0</v>
      </c>
    </row>
    <row r="507" spans="8:14" x14ac:dyDescent="0.45">
      <c r="H507">
        <f t="shared" ca="1" si="32"/>
        <v>-0.86926650945211104</v>
      </c>
      <c r="I507">
        <f t="shared" ca="1" si="32"/>
        <v>-1.1597136243741155</v>
      </c>
      <c r="J507">
        <f t="shared" ca="1" si="32"/>
        <v>1.9661091678580775</v>
      </c>
      <c r="K507">
        <f t="shared" ca="1" si="31"/>
        <v>-1.3495267141842642</v>
      </c>
      <c r="L507">
        <f t="shared" ca="1" si="33"/>
        <v>81.211204500107655</v>
      </c>
      <c r="M507">
        <f t="shared" ca="1" si="34"/>
        <v>0</v>
      </c>
      <c r="N507">
        <f t="shared" ca="1" si="35"/>
        <v>0</v>
      </c>
    </row>
    <row r="508" spans="8:14" x14ac:dyDescent="0.45">
      <c r="H508">
        <f t="shared" ca="1" si="32"/>
        <v>6.9277945007931996E-2</v>
      </c>
      <c r="I508">
        <f t="shared" ca="1" si="32"/>
        <v>-1.2769078882690477</v>
      </c>
      <c r="J508">
        <f t="shared" ca="1" si="32"/>
        <v>0.43632995612480829</v>
      </c>
      <c r="K508">
        <f t="shared" ca="1" si="31"/>
        <v>-1.0781461032882054</v>
      </c>
      <c r="L508">
        <f t="shared" ca="1" si="33"/>
        <v>84.125821426904437</v>
      </c>
      <c r="M508">
        <f t="shared" ca="1" si="34"/>
        <v>0</v>
      </c>
      <c r="N508">
        <f t="shared" ca="1" si="35"/>
        <v>0</v>
      </c>
    </row>
    <row r="509" spans="8:14" x14ac:dyDescent="0.45">
      <c r="H509">
        <f t="shared" ca="1" si="32"/>
        <v>1.2258901909885618</v>
      </c>
      <c r="I509">
        <f t="shared" ca="1" si="32"/>
        <v>-0.68604041834727658</v>
      </c>
      <c r="J509">
        <f t="shared" ca="1" si="32"/>
        <v>0.10631867569275469</v>
      </c>
      <c r="K509">
        <f t="shared" ca="1" si="31"/>
        <v>-1.7874196758230729</v>
      </c>
      <c r="L509">
        <f t="shared" ca="1" si="33"/>
        <v>115.1966237817465</v>
      </c>
      <c r="M509">
        <f t="shared" ca="1" si="34"/>
        <v>15.196623781746496</v>
      </c>
      <c r="N509">
        <f t="shared" ca="1" si="35"/>
        <v>14.895710469609801</v>
      </c>
    </row>
    <row r="510" spans="8:14" x14ac:dyDescent="0.45">
      <c r="H510">
        <f t="shared" ca="1" si="32"/>
        <v>-0.83351498634456533</v>
      </c>
      <c r="I510">
        <f t="shared" ca="1" si="32"/>
        <v>0.98133517428249017</v>
      </c>
      <c r="J510">
        <f t="shared" ca="1" si="32"/>
        <v>-2.9876507351492796</v>
      </c>
      <c r="K510">
        <f t="shared" ca="1" si="31"/>
        <v>0.64145154363112267</v>
      </c>
      <c r="L510">
        <f t="shared" ca="1" si="33"/>
        <v>62.421505145404097</v>
      </c>
      <c r="M510">
        <f t="shared" ca="1" si="34"/>
        <v>0</v>
      </c>
      <c r="N510">
        <f t="shared" ca="1" si="35"/>
        <v>0</v>
      </c>
    </row>
    <row r="511" spans="8:14" x14ac:dyDescent="0.45">
      <c r="H511">
        <f t="shared" ca="1" si="32"/>
        <v>0.6780542648782536</v>
      </c>
      <c r="I511">
        <f t="shared" ca="1" si="32"/>
        <v>9.0246027213049279E-2</v>
      </c>
      <c r="J511">
        <f t="shared" ca="1" si="32"/>
        <v>-0.55797473543966047</v>
      </c>
      <c r="K511">
        <f t="shared" ca="1" si="31"/>
        <v>1.382285740950403</v>
      </c>
      <c r="L511">
        <f t="shared" ca="1" si="33"/>
        <v>113.83120492153313</v>
      </c>
      <c r="M511">
        <f t="shared" ca="1" si="34"/>
        <v>13.831204921533129</v>
      </c>
      <c r="N511">
        <f t="shared" ca="1" si="35"/>
        <v>13.557328714320636</v>
      </c>
    </row>
    <row r="512" spans="8:14" x14ac:dyDescent="0.45">
      <c r="H512">
        <f t="shared" ca="1" si="32"/>
        <v>0.42420749790855089</v>
      </c>
      <c r="I512">
        <f t="shared" ca="1" si="32"/>
        <v>-0.29516807531481098</v>
      </c>
      <c r="J512">
        <f t="shared" ca="1" si="32"/>
        <v>0.21538919464084999</v>
      </c>
      <c r="K512">
        <f t="shared" ca="1" si="31"/>
        <v>-0.1714983680532485</v>
      </c>
      <c r="L512">
        <f t="shared" ca="1" si="33"/>
        <v>104.71707232565392</v>
      </c>
      <c r="M512">
        <f t="shared" ca="1" si="34"/>
        <v>4.7170723256539162</v>
      </c>
      <c r="N512">
        <f t="shared" ca="1" si="35"/>
        <v>4.6236680354979791</v>
      </c>
    </row>
    <row r="513" spans="8:14" x14ac:dyDescent="0.45">
      <c r="H513">
        <f t="shared" ca="1" si="32"/>
        <v>0.12586706603605727</v>
      </c>
      <c r="I513">
        <f t="shared" ca="1" si="32"/>
        <v>-0.47219860267184149</v>
      </c>
      <c r="J513">
        <f t="shared" ca="1" si="32"/>
        <v>-0.43810451030918618</v>
      </c>
      <c r="K513">
        <f t="shared" ca="1" si="31"/>
        <v>-0.44103580065526216</v>
      </c>
      <c r="L513">
        <f t="shared" ca="1" si="33"/>
        <v>86.157131961603426</v>
      </c>
      <c r="M513">
        <f t="shared" ca="1" si="34"/>
        <v>0</v>
      </c>
      <c r="N513">
        <f t="shared" ca="1" si="35"/>
        <v>0</v>
      </c>
    </row>
    <row r="514" spans="8:14" x14ac:dyDescent="0.45">
      <c r="H514">
        <f t="shared" ca="1" si="32"/>
        <v>0.65433467466664208</v>
      </c>
      <c r="I514">
        <f t="shared" ca="1" si="32"/>
        <v>1.0934227598640671</v>
      </c>
      <c r="J514">
        <f t="shared" ca="1" si="32"/>
        <v>-0.79211351999598656</v>
      </c>
      <c r="K514">
        <f t="shared" ca="1" si="31"/>
        <v>0.16363744747328104</v>
      </c>
      <c r="L514">
        <f t="shared" ca="1" si="33"/>
        <v>117.40162000983743</v>
      </c>
      <c r="M514">
        <f t="shared" ca="1" si="34"/>
        <v>17.40162000983743</v>
      </c>
      <c r="N514">
        <f t="shared" ca="1" si="35"/>
        <v>17.057044847030934</v>
      </c>
    </row>
    <row r="515" spans="8:14" x14ac:dyDescent="0.45">
      <c r="H515">
        <f t="shared" ca="1" si="32"/>
        <v>0.29270180762060222</v>
      </c>
      <c r="I515">
        <f t="shared" ca="1" si="32"/>
        <v>0.32355848766886819</v>
      </c>
      <c r="J515">
        <f t="shared" ca="1" si="32"/>
        <v>6.0229875937497949E-2</v>
      </c>
      <c r="K515">
        <f t="shared" ca="1" si="31"/>
        <v>0.61860834900873829</v>
      </c>
      <c r="L515">
        <f t="shared" ca="1" si="33"/>
        <v>110.61974639057767</v>
      </c>
      <c r="M515">
        <f t="shared" ca="1" si="34"/>
        <v>10.619746390577674</v>
      </c>
      <c r="N515">
        <f t="shared" ca="1" si="35"/>
        <v>10.409461322898439</v>
      </c>
    </row>
    <row r="516" spans="8:14" x14ac:dyDescent="0.45">
      <c r="H516">
        <f t="shared" ca="1" si="32"/>
        <v>0.50340559802817131</v>
      </c>
      <c r="I516">
        <f t="shared" ca="1" si="32"/>
        <v>0.30651464422896502</v>
      </c>
      <c r="J516">
        <f t="shared" ca="1" si="32"/>
        <v>3.236203224850881E-2</v>
      </c>
      <c r="K516">
        <f t="shared" ca="1" si="31"/>
        <v>0.63282008773808807</v>
      </c>
      <c r="L516">
        <f t="shared" ca="1" si="33"/>
        <v>116.48049084390628</v>
      </c>
      <c r="M516">
        <f t="shared" ca="1" si="34"/>
        <v>16.480490843906281</v>
      </c>
      <c r="N516">
        <f t="shared" ca="1" si="35"/>
        <v>16.154155260641065</v>
      </c>
    </row>
    <row r="517" spans="8:14" x14ac:dyDescent="0.45">
      <c r="H517">
        <f t="shared" ca="1" si="32"/>
        <v>-0.8385311307392932</v>
      </c>
      <c r="I517">
        <f t="shared" ca="1" si="32"/>
        <v>2.0308957498373923</v>
      </c>
      <c r="J517">
        <f t="shared" ca="1" si="32"/>
        <v>-0.8116872464088023</v>
      </c>
      <c r="K517">
        <f t="shared" ca="1" si="31"/>
        <v>1.0108987448739912</v>
      </c>
      <c r="L517">
        <f t="shared" ca="1" si="33"/>
        <v>91.3790818859176</v>
      </c>
      <c r="M517">
        <f t="shared" ca="1" si="34"/>
        <v>0</v>
      </c>
      <c r="N517">
        <f t="shared" ca="1" si="35"/>
        <v>0</v>
      </c>
    </row>
    <row r="518" spans="8:14" x14ac:dyDescent="0.45">
      <c r="H518">
        <f t="shared" ca="1" si="32"/>
        <v>0.80966752393144492</v>
      </c>
      <c r="I518">
        <f t="shared" ca="1" si="32"/>
        <v>0.1666460591200373</v>
      </c>
      <c r="J518">
        <f t="shared" ca="1" si="32"/>
        <v>-0.78152059873054225</v>
      </c>
      <c r="K518">
        <f t="shared" ca="1" si="31"/>
        <v>-0.9440569054871758</v>
      </c>
      <c r="L518">
        <f t="shared" ca="1" si="33"/>
        <v>105.28290190414354</v>
      </c>
      <c r="M518">
        <f t="shared" ca="1" si="34"/>
        <v>5.282901904143543</v>
      </c>
      <c r="N518">
        <f t="shared" ca="1" si="35"/>
        <v>5.1782934376512317</v>
      </c>
    </row>
    <row r="519" spans="8:14" x14ac:dyDescent="0.45">
      <c r="H519">
        <f t="shared" ca="1" si="32"/>
        <v>-1.5748720207540954</v>
      </c>
      <c r="I519">
        <f t="shared" ca="1" si="32"/>
        <v>6.0616976252247379E-2</v>
      </c>
      <c r="J519">
        <f t="shared" ca="1" si="32"/>
        <v>-1.2405065918174842</v>
      </c>
      <c r="K519">
        <f t="shared" ca="1" si="31"/>
        <v>1.0676404916717419</v>
      </c>
      <c r="L519">
        <f t="shared" ca="1" si="33"/>
        <v>55.89002831672493</v>
      </c>
      <c r="M519">
        <f t="shared" ca="1" si="34"/>
        <v>0</v>
      </c>
      <c r="N519">
        <f t="shared" ca="1" si="35"/>
        <v>0</v>
      </c>
    </row>
    <row r="520" spans="8:14" x14ac:dyDescent="0.45">
      <c r="H520">
        <f t="shared" ca="1" si="32"/>
        <v>0.60489362628565846</v>
      </c>
      <c r="I520">
        <f t="shared" ca="1" si="32"/>
        <v>0.5564157311184853</v>
      </c>
      <c r="J520">
        <f t="shared" ca="1" si="32"/>
        <v>0.41684664631635826</v>
      </c>
      <c r="K520">
        <f t="shared" ca="1" si="31"/>
        <v>-0.49681232458878627</v>
      </c>
      <c r="L520">
        <f t="shared" ca="1" si="33"/>
        <v>123.72308277284949</v>
      </c>
      <c r="M520">
        <f t="shared" ca="1" si="34"/>
        <v>23.723082772849494</v>
      </c>
      <c r="N520">
        <f t="shared" ca="1" si="35"/>
        <v>23.253334260693414</v>
      </c>
    </row>
    <row r="521" spans="8:14" x14ac:dyDescent="0.45">
      <c r="H521">
        <f t="shared" ca="1" si="32"/>
        <v>1.5010160617374979</v>
      </c>
      <c r="I521">
        <f t="shared" ca="1" si="32"/>
        <v>-1.2691967557032535</v>
      </c>
      <c r="J521">
        <f t="shared" ca="1" si="32"/>
        <v>0.46442733072787873</v>
      </c>
      <c r="K521">
        <f t="shared" ca="1" si="31"/>
        <v>0.79673340253916436</v>
      </c>
      <c r="L521">
        <f t="shared" ca="1" si="33"/>
        <v>134.86279318778318</v>
      </c>
      <c r="M521">
        <f t="shared" ca="1" si="34"/>
        <v>34.862793187783183</v>
      </c>
      <c r="N521">
        <f t="shared" ca="1" si="35"/>
        <v>34.172463630432858</v>
      </c>
    </row>
    <row r="522" spans="8:14" x14ac:dyDescent="0.45">
      <c r="H522">
        <f t="shared" ca="1" si="32"/>
        <v>0.85616361556240084</v>
      </c>
      <c r="I522">
        <f t="shared" ca="1" si="32"/>
        <v>-0.13269314493822865</v>
      </c>
      <c r="J522">
        <f t="shared" ca="1" si="32"/>
        <v>-0.17702283840401092</v>
      </c>
      <c r="K522">
        <f t="shared" ca="1" si="31"/>
        <v>0.30583616766369087</v>
      </c>
      <c r="L522">
        <f t="shared" ca="1" si="33"/>
        <v>116.31806359600955</v>
      </c>
      <c r="M522">
        <f t="shared" ca="1" si="34"/>
        <v>16.318063596009551</v>
      </c>
      <c r="N522">
        <f t="shared" ca="1" si="35"/>
        <v>15.994944287743822</v>
      </c>
    </row>
    <row r="523" spans="8:14" x14ac:dyDescent="0.45">
      <c r="H523">
        <f t="shared" ca="1" si="32"/>
        <v>-0.21742962598540158</v>
      </c>
      <c r="I523">
        <f t="shared" ca="1" si="32"/>
        <v>1.0608148077859978</v>
      </c>
      <c r="J523">
        <f t="shared" ca="1" si="32"/>
        <v>1.3175580829819786</v>
      </c>
      <c r="K523">
        <f t="shared" ca="1" si="31"/>
        <v>3.0461487723256981</v>
      </c>
      <c r="L523">
        <f t="shared" ca="1" si="33"/>
        <v>150.82072577667228</v>
      </c>
      <c r="M523">
        <f t="shared" ca="1" si="34"/>
        <v>50.820725776672276</v>
      </c>
      <c r="N523">
        <f t="shared" ca="1" si="35"/>
        <v>49.814407982780587</v>
      </c>
    </row>
    <row r="524" spans="8:14" x14ac:dyDescent="0.45">
      <c r="H524">
        <f t="shared" ca="1" si="32"/>
        <v>0.7818169188719194</v>
      </c>
      <c r="I524">
        <f t="shared" ca="1" si="32"/>
        <v>-1.1018352265908002</v>
      </c>
      <c r="J524">
        <f t="shared" ca="1" si="32"/>
        <v>2.197769211229168</v>
      </c>
      <c r="K524">
        <f t="shared" ca="1" si="31"/>
        <v>-0.55783208909515525</v>
      </c>
      <c r="L524">
        <f t="shared" ca="1" si="33"/>
        <v>137.66801523462121</v>
      </c>
      <c r="M524">
        <f t="shared" ca="1" si="34"/>
        <v>37.668015234621208</v>
      </c>
      <c r="N524">
        <f t="shared" ca="1" si="35"/>
        <v>36.922138559074355</v>
      </c>
    </row>
    <row r="525" spans="8:14" x14ac:dyDescent="0.45">
      <c r="H525">
        <f t="shared" ca="1" si="32"/>
        <v>0.25103116724864416</v>
      </c>
      <c r="I525">
        <f t="shared" ca="1" si="32"/>
        <v>1.374928565646057</v>
      </c>
      <c r="J525">
        <f t="shared" ca="1" si="32"/>
        <v>0.47108292894968357</v>
      </c>
      <c r="K525">
        <f t="shared" ca="1" si="31"/>
        <v>-0.62459631240172198</v>
      </c>
      <c r="L525">
        <f t="shared" ca="1" si="33"/>
        <v>125.01148713944839</v>
      </c>
      <c r="M525">
        <f t="shared" ca="1" si="34"/>
        <v>25.011487139448391</v>
      </c>
      <c r="N525">
        <f t="shared" ca="1" si="35"/>
        <v>24.516226511516283</v>
      </c>
    </row>
    <row r="526" spans="8:14" x14ac:dyDescent="0.45">
      <c r="H526">
        <f t="shared" ca="1" si="32"/>
        <v>-5.0123964976018336E-2</v>
      </c>
      <c r="I526">
        <f t="shared" ca="1" si="32"/>
        <v>-1.813484235430709</v>
      </c>
      <c r="J526">
        <f t="shared" ca="1" si="32"/>
        <v>2.2194278863193411</v>
      </c>
      <c r="K526">
        <f t="shared" ca="1" si="31"/>
        <v>-1.3796151831440331</v>
      </c>
      <c r="L526">
        <f t="shared" ca="1" si="33"/>
        <v>97.090244266820562</v>
      </c>
      <c r="M526">
        <f t="shared" ca="1" si="34"/>
        <v>0</v>
      </c>
      <c r="N526">
        <f t="shared" ca="1" si="35"/>
        <v>0</v>
      </c>
    </row>
    <row r="527" spans="8:14" x14ac:dyDescent="0.45">
      <c r="H527">
        <f t="shared" ca="1" si="32"/>
        <v>-1.248989081927055</v>
      </c>
      <c r="I527">
        <f t="shared" ca="1" si="32"/>
        <v>0.13284386503474255</v>
      </c>
      <c r="J527">
        <f t="shared" ca="1" si="32"/>
        <v>-1.6597837557428117</v>
      </c>
      <c r="K527">
        <f t="shared" ca="1" si="31"/>
        <v>-0.20593017820520329</v>
      </c>
      <c r="L527">
        <f t="shared" ca="1" si="33"/>
        <v>56.05685712255648</v>
      </c>
      <c r="M527">
        <f t="shared" ca="1" si="34"/>
        <v>0</v>
      </c>
      <c r="N527">
        <f t="shared" ca="1" si="35"/>
        <v>0</v>
      </c>
    </row>
    <row r="528" spans="8:14" x14ac:dyDescent="0.45">
      <c r="H528">
        <f t="shared" ca="1" si="32"/>
        <v>-1.4384563358564848</v>
      </c>
      <c r="I528">
        <f t="shared" ca="1" si="32"/>
        <v>0.98481677020929681</v>
      </c>
      <c r="J528">
        <f t="shared" ca="1" si="32"/>
        <v>0.25904557064422717</v>
      </c>
      <c r="K528">
        <f t="shared" ca="1" si="31"/>
        <v>0.9842642317513175</v>
      </c>
      <c r="L528">
        <f t="shared" ca="1" si="33"/>
        <v>78.968325964323753</v>
      </c>
      <c r="M528">
        <f t="shared" ca="1" si="34"/>
        <v>0</v>
      </c>
      <c r="N528">
        <f t="shared" ca="1" si="35"/>
        <v>0</v>
      </c>
    </row>
    <row r="529" spans="8:14" x14ac:dyDescent="0.45">
      <c r="H529">
        <f t="shared" ca="1" si="32"/>
        <v>-0.5081814150565922</v>
      </c>
      <c r="I529">
        <f t="shared" ca="1" si="32"/>
        <v>0.29796261197078611</v>
      </c>
      <c r="J529">
        <f t="shared" ca="1" si="32"/>
        <v>-0.11997076188847948</v>
      </c>
      <c r="K529">
        <f t="shared" ca="1" si="31"/>
        <v>-1.8467533325564625</v>
      </c>
      <c r="L529">
        <f t="shared" ca="1" si="33"/>
        <v>78.535264007350122</v>
      </c>
      <c r="M529">
        <f t="shared" ca="1" si="34"/>
        <v>0</v>
      </c>
      <c r="N529">
        <f t="shared" ca="1" si="35"/>
        <v>0</v>
      </c>
    </row>
    <row r="530" spans="8:14" x14ac:dyDescent="0.45">
      <c r="H530">
        <f t="shared" ca="1" si="32"/>
        <v>1.2304845603233276</v>
      </c>
      <c r="I530">
        <f t="shared" ca="1" si="32"/>
        <v>0.62323152697399409</v>
      </c>
      <c r="J530">
        <f t="shared" ca="1" si="32"/>
        <v>0.2935067451145057</v>
      </c>
      <c r="K530">
        <f t="shared" ca="1" si="31"/>
        <v>-1.0135898366289684</v>
      </c>
      <c r="L530">
        <f t="shared" ca="1" si="33"/>
        <v>142.11302063849834</v>
      </c>
      <c r="M530">
        <f t="shared" ca="1" si="34"/>
        <v>42.113020638498341</v>
      </c>
      <c r="N530">
        <f t="shared" ca="1" si="35"/>
        <v>41.279126958796077</v>
      </c>
    </row>
    <row r="531" spans="8:14" x14ac:dyDescent="0.45">
      <c r="H531">
        <f t="shared" ca="1" si="32"/>
        <v>1.2621369614907112</v>
      </c>
      <c r="I531">
        <f t="shared" ca="1" si="32"/>
        <v>0.16708007200087327</v>
      </c>
      <c r="J531">
        <f t="shared" ca="1" si="32"/>
        <v>-1.3164898463476369</v>
      </c>
      <c r="K531">
        <f t="shared" ca="1" si="31"/>
        <v>2.5733739471896122</v>
      </c>
      <c r="L531">
        <f t="shared" ca="1" si="33"/>
        <v>129.40558595725469</v>
      </c>
      <c r="M531">
        <f t="shared" ca="1" si="34"/>
        <v>29.405585957254686</v>
      </c>
      <c r="N531">
        <f t="shared" ca="1" si="35"/>
        <v>28.823316343108797</v>
      </c>
    </row>
    <row r="532" spans="8:14" x14ac:dyDescent="0.45">
      <c r="H532">
        <f t="shared" ca="1" si="32"/>
        <v>-2.8027246895315914</v>
      </c>
      <c r="I532">
        <f t="shared" ca="1" si="32"/>
        <v>0.34021782363299052</v>
      </c>
      <c r="J532">
        <f t="shared" ca="1" si="32"/>
        <v>-2.2964130164391476</v>
      </c>
      <c r="K532">
        <f t="shared" ca="1" si="31"/>
        <v>0.97111095131445757</v>
      </c>
      <c r="L532">
        <f t="shared" ca="1" si="33"/>
        <v>36.810517400013509</v>
      </c>
      <c r="M532">
        <f t="shared" ca="1" si="34"/>
        <v>0</v>
      </c>
      <c r="N532">
        <f t="shared" ca="1" si="35"/>
        <v>0</v>
      </c>
    </row>
    <row r="533" spans="8:14" x14ac:dyDescent="0.45">
      <c r="H533">
        <f t="shared" ca="1" si="32"/>
        <v>-0.41584641487565388</v>
      </c>
      <c r="I533">
        <f t="shared" ca="1" si="32"/>
        <v>-1.0833281833059443</v>
      </c>
      <c r="J533">
        <f t="shared" ca="1" si="32"/>
        <v>-1.1005095865437309</v>
      </c>
      <c r="K533">
        <f t="shared" ca="1" si="32"/>
        <v>1.5595239653175534</v>
      </c>
      <c r="L533">
        <f t="shared" ca="1" si="33"/>
        <v>69.638238639884207</v>
      </c>
      <c r="M533">
        <f t="shared" ca="1" si="34"/>
        <v>0</v>
      </c>
      <c r="N533">
        <f t="shared" ca="1" si="35"/>
        <v>0</v>
      </c>
    </row>
    <row r="534" spans="8:14" x14ac:dyDescent="0.45">
      <c r="H534">
        <f t="shared" ref="H534:K597" ca="1" si="36">_xlfn.NORM.S.INV(RAND())</f>
        <v>0.38998895006988138</v>
      </c>
      <c r="I534">
        <f t="shared" ca="1" si="36"/>
        <v>2.0974116469318993</v>
      </c>
      <c r="J534">
        <f t="shared" ca="1" si="36"/>
        <v>-1.1745230271946856</v>
      </c>
      <c r="K534">
        <f t="shared" ca="1" si="36"/>
        <v>-0.18229268860104206</v>
      </c>
      <c r="L534">
        <f t="shared" ref="L534:L597" ca="1" si="37">($B$3*EXP($B$5*$B$9-$D$9/2+$F$9*H534)+$B$3*EXP($B$5*$B$10-$D$10/2+$F$9*H534+$F$10*I534)+$B$3*EXP($B$5*$B$11-$D$11/2+$F$9*H534+$F$10*I534+$F$11*J534)+$B$3*EXP($B$5*$B$12-$D$12/2+$F$9*H534+$F$10*I534+$F$11*J534+$F$12*K534))/4</f>
        <v>116.45384517535778</v>
      </c>
      <c r="M534">
        <f t="shared" ref="M534:M597" ca="1" si="38">MAX(L534-$B$4,0)</f>
        <v>16.453845175357785</v>
      </c>
      <c r="N534">
        <f t="shared" ref="N534:N597" ca="1" si="39">M534*EXP(-$B$5*$B$6)</f>
        <v>16.128037211680457</v>
      </c>
    </row>
    <row r="535" spans="8:14" x14ac:dyDescent="0.45">
      <c r="H535">
        <f t="shared" ca="1" si="36"/>
        <v>0.15065411023977773</v>
      </c>
      <c r="I535">
        <f t="shared" ca="1" si="36"/>
        <v>-0.26715545549027275</v>
      </c>
      <c r="J535">
        <f t="shared" ca="1" si="36"/>
        <v>-1.9530052327578376</v>
      </c>
      <c r="K535">
        <f t="shared" ca="1" si="36"/>
        <v>-0.64566943509112917</v>
      </c>
      <c r="L535">
        <f t="shared" ca="1" si="37"/>
        <v>75.073613020118358</v>
      </c>
      <c r="M535">
        <f t="shared" ca="1" si="38"/>
        <v>0</v>
      </c>
      <c r="N535">
        <f t="shared" ca="1" si="39"/>
        <v>0</v>
      </c>
    </row>
    <row r="536" spans="8:14" x14ac:dyDescent="0.45">
      <c r="H536">
        <f t="shared" ca="1" si="36"/>
        <v>0.86085423972789243</v>
      </c>
      <c r="I536">
        <f t="shared" ca="1" si="36"/>
        <v>-0.95341825987431328</v>
      </c>
      <c r="J536">
        <f t="shared" ca="1" si="36"/>
        <v>-0.24914461441466787</v>
      </c>
      <c r="K536">
        <f t="shared" ca="1" si="36"/>
        <v>0.4599218615862406</v>
      </c>
      <c r="L536">
        <f t="shared" ca="1" si="37"/>
        <v>105.48280896783962</v>
      </c>
      <c r="M536">
        <f t="shared" ca="1" si="38"/>
        <v>5.4828089678396168</v>
      </c>
      <c r="N536">
        <f t="shared" ca="1" si="39"/>
        <v>5.3742420762707726</v>
      </c>
    </row>
    <row r="537" spans="8:14" x14ac:dyDescent="0.45">
      <c r="H537">
        <f t="shared" ca="1" si="36"/>
        <v>-0.71257062371704827</v>
      </c>
      <c r="I537">
        <f t="shared" ca="1" si="36"/>
        <v>0.3798294587932276</v>
      </c>
      <c r="J537">
        <f t="shared" ca="1" si="36"/>
        <v>-0.971145040548415</v>
      </c>
      <c r="K537">
        <f t="shared" ca="1" si="36"/>
        <v>0.64698443841655529</v>
      </c>
      <c r="L537">
        <f t="shared" ca="1" si="37"/>
        <v>74.316258959237388</v>
      </c>
      <c r="M537">
        <f t="shared" ca="1" si="38"/>
        <v>0</v>
      </c>
      <c r="N537">
        <f t="shared" ca="1" si="39"/>
        <v>0</v>
      </c>
    </row>
    <row r="538" spans="8:14" x14ac:dyDescent="0.45">
      <c r="H538">
        <f t="shared" ca="1" si="36"/>
        <v>-0.95279526831150729</v>
      </c>
      <c r="I538">
        <f t="shared" ca="1" si="36"/>
        <v>0.61587116363092953</v>
      </c>
      <c r="J538">
        <f t="shared" ca="1" si="36"/>
        <v>-1.4628005199356768</v>
      </c>
      <c r="K538">
        <f t="shared" ca="1" si="36"/>
        <v>1.2342962820833032</v>
      </c>
      <c r="L538">
        <f t="shared" ca="1" si="37"/>
        <v>69.247873271472997</v>
      </c>
      <c r="M538">
        <f t="shared" ca="1" si="38"/>
        <v>0</v>
      </c>
      <c r="N538">
        <f t="shared" ca="1" si="39"/>
        <v>0</v>
      </c>
    </row>
    <row r="539" spans="8:14" x14ac:dyDescent="0.45">
      <c r="H539">
        <f t="shared" ca="1" si="36"/>
        <v>-0.59203330015655464</v>
      </c>
      <c r="I539">
        <f t="shared" ca="1" si="36"/>
        <v>0.50756490919488206</v>
      </c>
      <c r="J539">
        <f t="shared" ca="1" si="36"/>
        <v>5.8219367582521164E-2</v>
      </c>
      <c r="K539">
        <f t="shared" ca="1" si="36"/>
        <v>0.22005467616281121</v>
      </c>
      <c r="L539">
        <f t="shared" ca="1" si="37"/>
        <v>87.430235643604036</v>
      </c>
      <c r="M539">
        <f t="shared" ca="1" si="38"/>
        <v>0</v>
      </c>
      <c r="N539">
        <f t="shared" ca="1" si="39"/>
        <v>0</v>
      </c>
    </row>
    <row r="540" spans="8:14" x14ac:dyDescent="0.45">
      <c r="H540">
        <f t="shared" ca="1" si="36"/>
        <v>-0.99408161547635077</v>
      </c>
      <c r="I540">
        <f t="shared" ca="1" si="36"/>
        <v>-0.98168758300497938</v>
      </c>
      <c r="J540">
        <f t="shared" ca="1" si="36"/>
        <v>-0.22839966849382709</v>
      </c>
      <c r="K540">
        <f t="shared" ca="1" si="36"/>
        <v>0.32733408333459657</v>
      </c>
      <c r="L540">
        <f t="shared" ca="1" si="37"/>
        <v>63.502177560373269</v>
      </c>
      <c r="M540">
        <f t="shared" ca="1" si="38"/>
        <v>0</v>
      </c>
      <c r="N540">
        <f t="shared" ca="1" si="39"/>
        <v>0</v>
      </c>
    </row>
    <row r="541" spans="8:14" x14ac:dyDescent="0.45">
      <c r="H541">
        <f t="shared" ca="1" si="36"/>
        <v>-0.1826698402389452</v>
      </c>
      <c r="I541">
        <f t="shared" ca="1" si="36"/>
        <v>-0.56405063730062788</v>
      </c>
      <c r="J541">
        <f t="shared" ca="1" si="36"/>
        <v>-1.4073742382285963</v>
      </c>
      <c r="K541">
        <f t="shared" ca="1" si="36"/>
        <v>1.1508381873910161</v>
      </c>
      <c r="L541">
        <f t="shared" ca="1" si="37"/>
        <v>74.630187937603452</v>
      </c>
      <c r="M541">
        <f t="shared" ca="1" si="38"/>
        <v>0</v>
      </c>
      <c r="N541">
        <f t="shared" ca="1" si="39"/>
        <v>0</v>
      </c>
    </row>
    <row r="542" spans="8:14" x14ac:dyDescent="0.45">
      <c r="H542">
        <f t="shared" ca="1" si="36"/>
        <v>1.5609572141294397</v>
      </c>
      <c r="I542">
        <f t="shared" ca="1" si="36"/>
        <v>1.155932116242302</v>
      </c>
      <c r="J542">
        <f t="shared" ca="1" si="36"/>
        <v>0.35136446660700144</v>
      </c>
      <c r="K542">
        <f t="shared" ca="1" si="36"/>
        <v>-0.24721978409009879</v>
      </c>
      <c r="L542">
        <f t="shared" ca="1" si="37"/>
        <v>173.13417611227112</v>
      </c>
      <c r="M542">
        <f t="shared" ca="1" si="38"/>
        <v>73.13417611227112</v>
      </c>
      <c r="N542">
        <f t="shared" ca="1" si="39"/>
        <v>71.68602239863074</v>
      </c>
    </row>
    <row r="543" spans="8:14" x14ac:dyDescent="0.45">
      <c r="H543">
        <f t="shared" ca="1" si="36"/>
        <v>-0.81515995284941323</v>
      </c>
      <c r="I543">
        <f t="shared" ca="1" si="36"/>
        <v>2.3182948627053372</v>
      </c>
      <c r="J543">
        <f t="shared" ca="1" si="36"/>
        <v>1.5827027187050215</v>
      </c>
      <c r="K543">
        <f t="shared" ca="1" si="36"/>
        <v>1.6545625289035755</v>
      </c>
      <c r="L543">
        <f t="shared" ca="1" si="37"/>
        <v>145.19212505371277</v>
      </c>
      <c r="M543">
        <f t="shared" ca="1" si="38"/>
        <v>45.192125053712772</v>
      </c>
      <c r="N543">
        <f t="shared" ca="1" si="39"/>
        <v>44.297261021562235</v>
      </c>
    </row>
    <row r="544" spans="8:14" x14ac:dyDescent="0.45">
      <c r="H544">
        <f t="shared" ca="1" si="36"/>
        <v>-1.0369555792339782</v>
      </c>
      <c r="I544">
        <f t="shared" ca="1" si="36"/>
        <v>0.65788577378498514</v>
      </c>
      <c r="J544">
        <f t="shared" ca="1" si="36"/>
        <v>0.43324675680664992</v>
      </c>
      <c r="K544">
        <f t="shared" ca="1" si="36"/>
        <v>-1.2422163176836389</v>
      </c>
      <c r="L544">
        <f t="shared" ca="1" si="37"/>
        <v>78.114063323483819</v>
      </c>
      <c r="M544">
        <f t="shared" ca="1" si="38"/>
        <v>0</v>
      </c>
      <c r="N544">
        <f t="shared" ca="1" si="39"/>
        <v>0</v>
      </c>
    </row>
    <row r="545" spans="8:14" x14ac:dyDescent="0.45">
      <c r="H545">
        <f t="shared" ca="1" si="36"/>
        <v>-0.17022543817372487</v>
      </c>
      <c r="I545">
        <f t="shared" ca="1" si="36"/>
        <v>0.15176076740523076</v>
      </c>
      <c r="J545">
        <f t="shared" ca="1" si="36"/>
        <v>-0.66644109130080609</v>
      </c>
      <c r="K545">
        <f t="shared" ca="1" si="36"/>
        <v>0.82697766678256401</v>
      </c>
      <c r="L545">
        <f t="shared" ca="1" si="37"/>
        <v>87.63207856746871</v>
      </c>
      <c r="M545">
        <f t="shared" ca="1" si="38"/>
        <v>0</v>
      </c>
      <c r="N545">
        <f t="shared" ca="1" si="39"/>
        <v>0</v>
      </c>
    </row>
    <row r="546" spans="8:14" x14ac:dyDescent="0.45">
      <c r="H546">
        <f t="shared" ca="1" si="36"/>
        <v>-0.54934524252890526</v>
      </c>
      <c r="I546">
        <f t="shared" ca="1" si="36"/>
        <v>2.4969570137230442E-2</v>
      </c>
      <c r="J546">
        <f t="shared" ca="1" si="36"/>
        <v>-8.6546272015397538E-2</v>
      </c>
      <c r="K546">
        <f t="shared" ca="1" si="36"/>
        <v>0.56815603660527858</v>
      </c>
      <c r="L546">
        <f t="shared" ca="1" si="37"/>
        <v>83.047788274500761</v>
      </c>
      <c r="M546">
        <f t="shared" ca="1" si="38"/>
        <v>0</v>
      </c>
      <c r="N546">
        <f t="shared" ca="1" si="39"/>
        <v>0</v>
      </c>
    </row>
    <row r="547" spans="8:14" x14ac:dyDescent="0.45">
      <c r="H547">
        <f t="shared" ca="1" si="36"/>
        <v>-1.7800359145433995</v>
      </c>
      <c r="I547">
        <f t="shared" ca="1" si="36"/>
        <v>0.8077217385790334</v>
      </c>
      <c r="J547">
        <f t="shared" ca="1" si="36"/>
        <v>-0.66190572145499116</v>
      </c>
      <c r="K547">
        <f t="shared" ca="1" si="36"/>
        <v>0.33671811894740561</v>
      </c>
      <c r="L547">
        <f t="shared" ca="1" si="37"/>
        <v>60.135678173045974</v>
      </c>
      <c r="M547">
        <f t="shared" ca="1" si="38"/>
        <v>0</v>
      </c>
      <c r="N547">
        <f t="shared" ca="1" si="39"/>
        <v>0</v>
      </c>
    </row>
    <row r="548" spans="8:14" x14ac:dyDescent="0.45">
      <c r="H548">
        <f t="shared" ca="1" si="36"/>
        <v>0.26374833450933272</v>
      </c>
      <c r="I548">
        <f t="shared" ca="1" si="36"/>
        <v>0.8067055981747604</v>
      </c>
      <c r="J548">
        <f t="shared" ca="1" si="36"/>
        <v>-1.4011742895457473</v>
      </c>
      <c r="K548">
        <f t="shared" ca="1" si="36"/>
        <v>0.92089184573676963</v>
      </c>
      <c r="L548">
        <f t="shared" ca="1" si="37"/>
        <v>97.821065213523397</v>
      </c>
      <c r="M548">
        <f t="shared" ca="1" si="38"/>
        <v>0</v>
      </c>
      <c r="N548">
        <f t="shared" ca="1" si="39"/>
        <v>0</v>
      </c>
    </row>
    <row r="549" spans="8:14" x14ac:dyDescent="0.45">
      <c r="H549">
        <f t="shared" ca="1" si="36"/>
        <v>0.28127120455440535</v>
      </c>
      <c r="I549">
        <f t="shared" ca="1" si="36"/>
        <v>-0.29759230311361279</v>
      </c>
      <c r="J549">
        <f t="shared" ca="1" si="36"/>
        <v>-1.6238018779776999</v>
      </c>
      <c r="K549">
        <f t="shared" ca="1" si="36"/>
        <v>-1.1257510460520836</v>
      </c>
      <c r="L549">
        <f t="shared" ca="1" si="37"/>
        <v>78.878162220041546</v>
      </c>
      <c r="M549">
        <f t="shared" ca="1" si="38"/>
        <v>0</v>
      </c>
      <c r="N549">
        <f t="shared" ca="1" si="39"/>
        <v>0</v>
      </c>
    </row>
    <row r="550" spans="8:14" x14ac:dyDescent="0.45">
      <c r="H550">
        <f t="shared" ca="1" si="36"/>
        <v>-1.7046616597189201E-2</v>
      </c>
      <c r="I550">
        <f t="shared" ca="1" si="36"/>
        <v>-0.66069970127581035</v>
      </c>
      <c r="J550">
        <f t="shared" ca="1" si="36"/>
        <v>0.44603242462264148</v>
      </c>
      <c r="K550">
        <f t="shared" ca="1" si="36"/>
        <v>-1.4052262585831934E-2</v>
      </c>
      <c r="L550">
        <f t="shared" ca="1" si="37"/>
        <v>92.41590194606519</v>
      </c>
      <c r="M550">
        <f t="shared" ca="1" si="38"/>
        <v>0</v>
      </c>
      <c r="N550">
        <f t="shared" ca="1" si="39"/>
        <v>0</v>
      </c>
    </row>
    <row r="551" spans="8:14" x14ac:dyDescent="0.45">
      <c r="H551">
        <f t="shared" ca="1" si="36"/>
        <v>0.66067723863096151</v>
      </c>
      <c r="I551">
        <f t="shared" ca="1" si="36"/>
        <v>0.32164459023832997</v>
      </c>
      <c r="J551">
        <f t="shared" ca="1" si="36"/>
        <v>-1.4585357015607265</v>
      </c>
      <c r="K551">
        <f t="shared" ca="1" si="36"/>
        <v>0.76198566618512331</v>
      </c>
      <c r="L551">
        <f t="shared" ca="1" si="37"/>
        <v>101.52734204329431</v>
      </c>
      <c r="M551">
        <f t="shared" ca="1" si="38"/>
        <v>1.5273420432943112</v>
      </c>
      <c r="N551">
        <f t="shared" ca="1" si="39"/>
        <v>1.4970986445227126</v>
      </c>
    </row>
    <row r="552" spans="8:14" x14ac:dyDescent="0.45">
      <c r="H552">
        <f t="shared" ca="1" si="36"/>
        <v>2.2585426357127313E-2</v>
      </c>
      <c r="I552">
        <f t="shared" ca="1" si="36"/>
        <v>-0.64658451863536603</v>
      </c>
      <c r="J552">
        <f t="shared" ca="1" si="36"/>
        <v>-0.58944926393245611</v>
      </c>
      <c r="K552">
        <f t="shared" ca="1" si="36"/>
        <v>-6.1930412174717488E-2</v>
      </c>
      <c r="L552">
        <f t="shared" ca="1" si="37"/>
        <v>81.834702353568503</v>
      </c>
      <c r="M552">
        <f t="shared" ca="1" si="38"/>
        <v>0</v>
      </c>
      <c r="N552">
        <f t="shared" ca="1" si="39"/>
        <v>0</v>
      </c>
    </row>
    <row r="553" spans="8:14" x14ac:dyDescent="0.45">
      <c r="H553">
        <f t="shared" ca="1" si="36"/>
        <v>-1.6055058082379141</v>
      </c>
      <c r="I553">
        <f t="shared" ca="1" si="36"/>
        <v>-0.67858586403880305</v>
      </c>
      <c r="J553">
        <f t="shared" ca="1" si="36"/>
        <v>0.32405088072223454</v>
      </c>
      <c r="K553">
        <f t="shared" ca="1" si="36"/>
        <v>-2.0550701405304741</v>
      </c>
      <c r="L553">
        <f t="shared" ca="1" si="37"/>
        <v>54.610009016467551</v>
      </c>
      <c r="M553">
        <f t="shared" ca="1" si="38"/>
        <v>0</v>
      </c>
      <c r="N553">
        <f t="shared" ca="1" si="39"/>
        <v>0</v>
      </c>
    </row>
    <row r="554" spans="8:14" x14ac:dyDescent="0.45">
      <c r="H554">
        <f t="shared" ca="1" si="36"/>
        <v>-0.45578417694542273</v>
      </c>
      <c r="I554">
        <f t="shared" ca="1" si="36"/>
        <v>-0.1913194745699438</v>
      </c>
      <c r="J554">
        <f t="shared" ca="1" si="36"/>
        <v>-0.40133071589391878</v>
      </c>
      <c r="K554">
        <f t="shared" ca="1" si="36"/>
        <v>9.9095235366268353E-2</v>
      </c>
      <c r="L554">
        <f t="shared" ca="1" si="37"/>
        <v>78.057523549323548</v>
      </c>
      <c r="M554">
        <f t="shared" ca="1" si="38"/>
        <v>0</v>
      </c>
      <c r="N554">
        <f t="shared" ca="1" si="39"/>
        <v>0</v>
      </c>
    </row>
    <row r="555" spans="8:14" x14ac:dyDescent="0.45">
      <c r="H555">
        <f t="shared" ca="1" si="36"/>
        <v>5.7326797600106554E-2</v>
      </c>
      <c r="I555">
        <f t="shared" ca="1" si="36"/>
        <v>-0.70338376696621152</v>
      </c>
      <c r="J555">
        <f t="shared" ca="1" si="36"/>
        <v>1.7752421065332411</v>
      </c>
      <c r="K555">
        <f t="shared" ca="1" si="36"/>
        <v>1.397804255790049</v>
      </c>
      <c r="L555">
        <f t="shared" ca="1" si="37"/>
        <v>124.0245976009052</v>
      </c>
      <c r="M555">
        <f t="shared" ca="1" si="38"/>
        <v>24.024597600905196</v>
      </c>
      <c r="N555">
        <f t="shared" ca="1" si="39"/>
        <v>23.548878695135929</v>
      </c>
    </row>
    <row r="556" spans="8:14" x14ac:dyDescent="0.45">
      <c r="H556">
        <f t="shared" ca="1" si="36"/>
        <v>-0.77252720056242175</v>
      </c>
      <c r="I556">
        <f t="shared" ca="1" si="36"/>
        <v>-0.11209531401471964</v>
      </c>
      <c r="J556">
        <f t="shared" ca="1" si="36"/>
        <v>1.5748987508251919</v>
      </c>
      <c r="K556">
        <f t="shared" ca="1" si="36"/>
        <v>-5.978114860842991E-2</v>
      </c>
      <c r="L556">
        <f t="shared" ca="1" si="37"/>
        <v>95.237372996024519</v>
      </c>
      <c r="M556">
        <f t="shared" ca="1" si="38"/>
        <v>0</v>
      </c>
      <c r="N556">
        <f t="shared" ca="1" si="39"/>
        <v>0</v>
      </c>
    </row>
    <row r="557" spans="8:14" x14ac:dyDescent="0.45">
      <c r="H557">
        <f t="shared" ca="1" si="36"/>
        <v>-0.65254869818461592</v>
      </c>
      <c r="I557">
        <f t="shared" ca="1" si="36"/>
        <v>1.1351880343663709</v>
      </c>
      <c r="J557">
        <f t="shared" ca="1" si="36"/>
        <v>1.6889101013247023</v>
      </c>
      <c r="K557">
        <f t="shared" ca="1" si="36"/>
        <v>-4.5345139384092237E-2</v>
      </c>
      <c r="L557">
        <f t="shared" ca="1" si="37"/>
        <v>118.2534710487962</v>
      </c>
      <c r="M557">
        <f t="shared" ca="1" si="38"/>
        <v>18.2534710487962</v>
      </c>
      <c r="N557">
        <f t="shared" ca="1" si="39"/>
        <v>17.892028105273301</v>
      </c>
    </row>
    <row r="558" spans="8:14" x14ac:dyDescent="0.45">
      <c r="H558">
        <f t="shared" ca="1" si="36"/>
        <v>7.9328270211975943E-2</v>
      </c>
      <c r="I558">
        <f t="shared" ca="1" si="36"/>
        <v>0.72677325664506598</v>
      </c>
      <c r="J558">
        <f t="shared" ca="1" si="36"/>
        <v>-1.2478215357646296</v>
      </c>
      <c r="K558">
        <f t="shared" ca="1" si="36"/>
        <v>-0.4459795409990624</v>
      </c>
      <c r="L558">
        <f t="shared" ca="1" si="37"/>
        <v>89.057437137637137</v>
      </c>
      <c r="M558">
        <f t="shared" ca="1" si="38"/>
        <v>0</v>
      </c>
      <c r="N558">
        <f t="shared" ca="1" si="39"/>
        <v>0</v>
      </c>
    </row>
    <row r="559" spans="8:14" x14ac:dyDescent="0.45">
      <c r="H559">
        <f t="shared" ca="1" si="36"/>
        <v>-0.52356792924674256</v>
      </c>
      <c r="I559">
        <f t="shared" ca="1" si="36"/>
        <v>0.88099350938166954</v>
      </c>
      <c r="J559">
        <f t="shared" ca="1" si="36"/>
        <v>-1.6873317513075194</v>
      </c>
      <c r="K559">
        <f t="shared" ca="1" si="36"/>
        <v>0.38264656040286921</v>
      </c>
      <c r="L559">
        <f t="shared" ca="1" si="37"/>
        <v>75.626215537062933</v>
      </c>
      <c r="M559">
        <f t="shared" ca="1" si="38"/>
        <v>0</v>
      </c>
      <c r="N559">
        <f t="shared" ca="1" si="39"/>
        <v>0</v>
      </c>
    </row>
    <row r="560" spans="8:14" x14ac:dyDescent="0.45">
      <c r="H560">
        <f t="shared" ca="1" si="36"/>
        <v>0.44599970482779494</v>
      </c>
      <c r="I560">
        <f t="shared" ca="1" si="36"/>
        <v>0.90325805212660792</v>
      </c>
      <c r="J560">
        <f t="shared" ca="1" si="36"/>
        <v>0.83373728370813216</v>
      </c>
      <c r="K560">
        <f t="shared" ca="1" si="36"/>
        <v>-0.16679307484787168</v>
      </c>
      <c r="L560">
        <f t="shared" ca="1" si="37"/>
        <v>133.6829920639999</v>
      </c>
      <c r="M560">
        <f t="shared" ca="1" si="38"/>
        <v>33.682992063999905</v>
      </c>
      <c r="N560">
        <f t="shared" ca="1" si="39"/>
        <v>33.016024134134675</v>
      </c>
    </row>
    <row r="561" spans="8:14" x14ac:dyDescent="0.45">
      <c r="H561">
        <f t="shared" ca="1" si="36"/>
        <v>-0.31954261230241843</v>
      </c>
      <c r="I561">
        <f t="shared" ca="1" si="36"/>
        <v>3.1623852174908963E-2</v>
      </c>
      <c r="J561">
        <f t="shared" ca="1" si="36"/>
        <v>-0.43350486936651456</v>
      </c>
      <c r="K561">
        <f t="shared" ca="1" si="36"/>
        <v>-0.26564956119204597</v>
      </c>
      <c r="L561">
        <f t="shared" ca="1" si="37"/>
        <v>81.604956275282987</v>
      </c>
      <c r="M561">
        <f t="shared" ca="1" si="38"/>
        <v>0</v>
      </c>
      <c r="N561">
        <f t="shared" ca="1" si="39"/>
        <v>0</v>
      </c>
    </row>
    <row r="562" spans="8:14" x14ac:dyDescent="0.45">
      <c r="H562">
        <f t="shared" ca="1" si="36"/>
        <v>-0.7787054533902743</v>
      </c>
      <c r="I562">
        <f t="shared" ca="1" si="36"/>
        <v>-0.10320594062386543</v>
      </c>
      <c r="J562">
        <f t="shared" ca="1" si="36"/>
        <v>0.29809833386607659</v>
      </c>
      <c r="K562">
        <f t="shared" ca="1" si="36"/>
        <v>-1.0062051690694194</v>
      </c>
      <c r="L562">
        <f t="shared" ca="1" si="37"/>
        <v>75.63950965208106</v>
      </c>
      <c r="M562">
        <f t="shared" ca="1" si="38"/>
        <v>0</v>
      </c>
      <c r="N562">
        <f t="shared" ca="1" si="39"/>
        <v>0</v>
      </c>
    </row>
    <row r="563" spans="8:14" x14ac:dyDescent="0.45">
      <c r="H563">
        <f t="shared" ca="1" si="36"/>
        <v>-0.51380611904425233</v>
      </c>
      <c r="I563">
        <f t="shared" ca="1" si="36"/>
        <v>-0.52868649817258839</v>
      </c>
      <c r="J563">
        <f t="shared" ca="1" si="36"/>
        <v>0.27809961515510245</v>
      </c>
      <c r="K563">
        <f t="shared" ca="1" si="36"/>
        <v>-7.4310052780246763E-3</v>
      </c>
      <c r="L563">
        <f t="shared" ca="1" si="37"/>
        <v>80.267624296350107</v>
      </c>
      <c r="M563">
        <f t="shared" ca="1" si="38"/>
        <v>0</v>
      </c>
      <c r="N563">
        <f t="shared" ca="1" si="39"/>
        <v>0</v>
      </c>
    </row>
    <row r="564" spans="8:14" x14ac:dyDescent="0.45">
      <c r="H564">
        <f t="shared" ca="1" si="36"/>
        <v>1.0918565929046136</v>
      </c>
      <c r="I564">
        <f t="shared" ca="1" si="36"/>
        <v>-0.89999196258136638</v>
      </c>
      <c r="J564">
        <f t="shared" ca="1" si="36"/>
        <v>0.60484569532111876</v>
      </c>
      <c r="K564">
        <f t="shared" ca="1" si="36"/>
        <v>2.4133577693119959</v>
      </c>
      <c r="L564">
        <f t="shared" ca="1" si="37"/>
        <v>140.89503315332445</v>
      </c>
      <c r="M564">
        <f t="shared" ca="1" si="38"/>
        <v>40.895033153324448</v>
      </c>
      <c r="N564">
        <f t="shared" ca="1" si="39"/>
        <v>40.085257241724399</v>
      </c>
    </row>
    <row r="565" spans="8:14" x14ac:dyDescent="0.45">
      <c r="H565">
        <f t="shared" ca="1" si="36"/>
        <v>-0.64465574520939406</v>
      </c>
      <c r="I565">
        <f t="shared" ca="1" si="36"/>
        <v>-1.8111432491802635</v>
      </c>
      <c r="J565">
        <f t="shared" ca="1" si="36"/>
        <v>0.73968121787880325</v>
      </c>
      <c r="K565">
        <f t="shared" ca="1" si="36"/>
        <v>0.66253428546294113</v>
      </c>
      <c r="L565">
        <f t="shared" ca="1" si="37"/>
        <v>73.143835049813703</v>
      </c>
      <c r="M565">
        <f t="shared" ca="1" si="38"/>
        <v>0</v>
      </c>
      <c r="N565">
        <f t="shared" ca="1" si="39"/>
        <v>0</v>
      </c>
    </row>
    <row r="566" spans="8:14" x14ac:dyDescent="0.45">
      <c r="H566">
        <f t="shared" ca="1" si="36"/>
        <v>0.52730590741025463</v>
      </c>
      <c r="I566">
        <f t="shared" ca="1" si="36"/>
        <v>0.41334432484887024</v>
      </c>
      <c r="J566">
        <f t="shared" ca="1" si="36"/>
        <v>-0.31432332833904153</v>
      </c>
      <c r="K566">
        <f t="shared" ca="1" si="36"/>
        <v>-0.88338998847376105</v>
      </c>
      <c r="L566">
        <f t="shared" ca="1" si="37"/>
        <v>106.39711182744917</v>
      </c>
      <c r="M566">
        <f t="shared" ca="1" si="38"/>
        <v>6.3971118274491658</v>
      </c>
      <c r="N566">
        <f t="shared" ca="1" si="39"/>
        <v>6.2704405262606251</v>
      </c>
    </row>
    <row r="567" spans="8:14" x14ac:dyDescent="0.45">
      <c r="H567">
        <f t="shared" ca="1" si="36"/>
        <v>-0.62107734411377713</v>
      </c>
      <c r="I567">
        <f t="shared" ca="1" si="36"/>
        <v>0.99305720678304554</v>
      </c>
      <c r="J567">
        <f t="shared" ca="1" si="36"/>
        <v>-1.614136463475508</v>
      </c>
      <c r="K567">
        <f t="shared" ca="1" si="36"/>
        <v>0.78995017654405519</v>
      </c>
      <c r="L567">
        <f t="shared" ca="1" si="37"/>
        <v>76.431864060125633</v>
      </c>
      <c r="M567">
        <f t="shared" ca="1" si="38"/>
        <v>0</v>
      </c>
      <c r="N567">
        <f t="shared" ca="1" si="39"/>
        <v>0</v>
      </c>
    </row>
    <row r="568" spans="8:14" x14ac:dyDescent="0.45">
      <c r="H568">
        <f t="shared" ca="1" si="36"/>
        <v>1.3632327443198875</v>
      </c>
      <c r="I568">
        <f t="shared" ca="1" si="36"/>
        <v>0.72829135247444554</v>
      </c>
      <c r="J568">
        <f t="shared" ca="1" si="36"/>
        <v>-1.6817581965442798</v>
      </c>
      <c r="K568">
        <f t="shared" ca="1" si="36"/>
        <v>0.41319461554503334</v>
      </c>
      <c r="L568">
        <f t="shared" ca="1" si="37"/>
        <v>123.90302428232246</v>
      </c>
      <c r="M568">
        <f t="shared" ca="1" si="38"/>
        <v>23.903024282322463</v>
      </c>
      <c r="N568">
        <f t="shared" ca="1" si="39"/>
        <v>23.429712689551632</v>
      </c>
    </row>
    <row r="569" spans="8:14" x14ac:dyDescent="0.45">
      <c r="H569">
        <f t="shared" ca="1" si="36"/>
        <v>0.29364274348348185</v>
      </c>
      <c r="I569">
        <f t="shared" ca="1" si="36"/>
        <v>0.21091177022554225</v>
      </c>
      <c r="J569">
        <f t="shared" ca="1" si="36"/>
        <v>-2.7386686483238911</v>
      </c>
      <c r="K569">
        <f t="shared" ca="1" si="36"/>
        <v>-0.86995102686350223</v>
      </c>
      <c r="L569">
        <f t="shared" ca="1" si="37"/>
        <v>76.239868388527896</v>
      </c>
      <c r="M569">
        <f t="shared" ca="1" si="38"/>
        <v>0</v>
      </c>
      <c r="N569">
        <f t="shared" ca="1" si="39"/>
        <v>0</v>
      </c>
    </row>
    <row r="570" spans="8:14" x14ac:dyDescent="0.45">
      <c r="H570">
        <f t="shared" ca="1" si="36"/>
        <v>0.49381166578784808</v>
      </c>
      <c r="I570">
        <f t="shared" ca="1" si="36"/>
        <v>-1.0413194057858588</v>
      </c>
      <c r="J570">
        <f t="shared" ca="1" si="36"/>
        <v>-0.83002235766165089</v>
      </c>
      <c r="K570">
        <f t="shared" ca="1" si="36"/>
        <v>0.23220422233111862</v>
      </c>
      <c r="L570">
        <f t="shared" ca="1" si="37"/>
        <v>87.448448426246841</v>
      </c>
      <c r="M570">
        <f t="shared" ca="1" si="38"/>
        <v>0</v>
      </c>
      <c r="N570">
        <f t="shared" ca="1" si="39"/>
        <v>0</v>
      </c>
    </row>
    <row r="571" spans="8:14" x14ac:dyDescent="0.45">
      <c r="H571">
        <f t="shared" ca="1" si="36"/>
        <v>-0.22675556432570351</v>
      </c>
      <c r="I571">
        <f t="shared" ca="1" si="36"/>
        <v>-0.18590749825402544</v>
      </c>
      <c r="J571">
        <f t="shared" ca="1" si="36"/>
        <v>-1.0319944319671006</v>
      </c>
      <c r="K571">
        <f t="shared" ca="1" si="36"/>
        <v>0.81976033023178441</v>
      </c>
      <c r="L571">
        <f t="shared" ca="1" si="37"/>
        <v>79.297029150236483</v>
      </c>
      <c r="M571">
        <f t="shared" ca="1" si="38"/>
        <v>0</v>
      </c>
      <c r="N571">
        <f t="shared" ca="1" si="39"/>
        <v>0</v>
      </c>
    </row>
    <row r="572" spans="8:14" x14ac:dyDescent="0.45">
      <c r="H572">
        <f t="shared" ca="1" si="36"/>
        <v>2.1378521253297086E-2</v>
      </c>
      <c r="I572">
        <f t="shared" ca="1" si="36"/>
        <v>3.203116819444226E-2</v>
      </c>
      <c r="J572">
        <f t="shared" ca="1" si="36"/>
        <v>0.69242711919494382</v>
      </c>
      <c r="K572">
        <f t="shared" ca="1" si="36"/>
        <v>-0.24100910358199504</v>
      </c>
      <c r="L572">
        <f t="shared" ca="1" si="37"/>
        <v>104.13878732394782</v>
      </c>
      <c r="M572">
        <f t="shared" ca="1" si="38"/>
        <v>4.1387873239478239</v>
      </c>
      <c r="N572">
        <f t="shared" ca="1" si="39"/>
        <v>4.0568338440324725</v>
      </c>
    </row>
    <row r="573" spans="8:14" x14ac:dyDescent="0.45">
      <c r="H573">
        <f t="shared" ca="1" si="36"/>
        <v>-5.7836358037527111E-2</v>
      </c>
      <c r="I573">
        <f t="shared" ca="1" si="36"/>
        <v>0.49670478127023798</v>
      </c>
      <c r="J573">
        <f t="shared" ca="1" si="36"/>
        <v>-0.5134141533621468</v>
      </c>
      <c r="K573">
        <f t="shared" ca="1" si="36"/>
        <v>-0.69183232289836927</v>
      </c>
      <c r="L573">
        <f t="shared" ca="1" si="37"/>
        <v>90.171274160857791</v>
      </c>
      <c r="M573">
        <f t="shared" ca="1" si="38"/>
        <v>0</v>
      </c>
      <c r="N573">
        <f t="shared" ca="1" si="39"/>
        <v>0</v>
      </c>
    </row>
    <row r="574" spans="8:14" x14ac:dyDescent="0.45">
      <c r="H574">
        <f t="shared" ca="1" si="36"/>
        <v>0.93832465564806333</v>
      </c>
      <c r="I574">
        <f t="shared" ca="1" si="36"/>
        <v>0.87700499221299266</v>
      </c>
      <c r="J574">
        <f t="shared" ca="1" si="36"/>
        <v>0.75281093031517143</v>
      </c>
      <c r="K574">
        <f t="shared" ca="1" si="36"/>
        <v>0.44069723333451538</v>
      </c>
      <c r="L574">
        <f t="shared" ca="1" si="37"/>
        <v>155.00473799420172</v>
      </c>
      <c r="M574">
        <f t="shared" ca="1" si="38"/>
        <v>55.004737994201719</v>
      </c>
      <c r="N574">
        <f t="shared" ca="1" si="39"/>
        <v>53.915571207502197</v>
      </c>
    </row>
    <row r="575" spans="8:14" x14ac:dyDescent="0.45">
      <c r="H575">
        <f t="shared" ca="1" si="36"/>
        <v>-0.24378450658191458</v>
      </c>
      <c r="I575">
        <f t="shared" ca="1" si="36"/>
        <v>0.41933008635418556</v>
      </c>
      <c r="J575">
        <f t="shared" ca="1" si="36"/>
        <v>-0.97496972359803535</v>
      </c>
      <c r="K575">
        <f t="shared" ca="1" si="36"/>
        <v>-0.64552300207694269</v>
      </c>
      <c r="L575">
        <f t="shared" ca="1" si="37"/>
        <v>80.616152071464626</v>
      </c>
      <c r="M575">
        <f t="shared" ca="1" si="38"/>
        <v>0</v>
      </c>
      <c r="N575">
        <f t="shared" ca="1" si="39"/>
        <v>0</v>
      </c>
    </row>
    <row r="576" spans="8:14" x14ac:dyDescent="0.45">
      <c r="H576">
        <f t="shared" ca="1" si="36"/>
        <v>-0.53562541311325718</v>
      </c>
      <c r="I576">
        <f t="shared" ca="1" si="36"/>
        <v>-0.27007571105679473</v>
      </c>
      <c r="J576">
        <f t="shared" ca="1" si="36"/>
        <v>0.25194243349732476</v>
      </c>
      <c r="K576">
        <f t="shared" ca="1" si="36"/>
        <v>-0.37441362459268046</v>
      </c>
      <c r="L576">
        <f t="shared" ca="1" si="37"/>
        <v>80.73486966684959</v>
      </c>
      <c r="M576">
        <f t="shared" ca="1" si="38"/>
        <v>0</v>
      </c>
      <c r="N576">
        <f t="shared" ca="1" si="39"/>
        <v>0</v>
      </c>
    </row>
    <row r="577" spans="8:14" x14ac:dyDescent="0.45">
      <c r="H577">
        <f t="shared" ca="1" si="36"/>
        <v>1.352764558366266</v>
      </c>
      <c r="I577">
        <f t="shared" ca="1" si="36"/>
        <v>-0.37746257305735642</v>
      </c>
      <c r="J577">
        <f t="shared" ca="1" si="36"/>
        <v>0.6903322533710804</v>
      </c>
      <c r="K577">
        <f t="shared" ca="1" si="36"/>
        <v>-1.6563661976368811</v>
      </c>
      <c r="L577">
        <f t="shared" ca="1" si="37"/>
        <v>133.7829250162269</v>
      </c>
      <c r="M577">
        <f t="shared" ca="1" si="38"/>
        <v>33.782925016226898</v>
      </c>
      <c r="N577">
        <f t="shared" ca="1" si="39"/>
        <v>33.113978281327199</v>
      </c>
    </row>
    <row r="578" spans="8:14" x14ac:dyDescent="0.45">
      <c r="H578">
        <f t="shared" ca="1" si="36"/>
        <v>-0.68434482553092735</v>
      </c>
      <c r="I578">
        <f t="shared" ca="1" si="36"/>
        <v>1.0056287095600598</v>
      </c>
      <c r="J578">
        <f t="shared" ca="1" si="36"/>
        <v>-0.81470069741122886</v>
      </c>
      <c r="K578">
        <f t="shared" ca="1" si="36"/>
        <v>-0.20801925387853698</v>
      </c>
      <c r="L578">
        <f t="shared" ca="1" si="37"/>
        <v>79.475806613486924</v>
      </c>
      <c r="M578">
        <f t="shared" ca="1" si="38"/>
        <v>0</v>
      </c>
      <c r="N578">
        <f t="shared" ca="1" si="39"/>
        <v>0</v>
      </c>
    </row>
    <row r="579" spans="8:14" x14ac:dyDescent="0.45">
      <c r="H579">
        <f t="shared" ca="1" si="36"/>
        <v>1.2277993490422947</v>
      </c>
      <c r="I579">
        <f t="shared" ca="1" si="36"/>
        <v>0.53819089521005736</v>
      </c>
      <c r="J579">
        <f t="shared" ca="1" si="36"/>
        <v>1.0483393798950555</v>
      </c>
      <c r="K579">
        <f t="shared" ca="1" si="36"/>
        <v>-4.873590992255239E-2</v>
      </c>
      <c r="L579">
        <f t="shared" ca="1" si="37"/>
        <v>163.74456837206804</v>
      </c>
      <c r="M579">
        <f t="shared" ca="1" si="38"/>
        <v>63.744568372068045</v>
      </c>
      <c r="N579">
        <f t="shared" ca="1" si="39"/>
        <v>62.482341348812852</v>
      </c>
    </row>
    <row r="580" spans="8:14" x14ac:dyDescent="0.45">
      <c r="H580">
        <f t="shared" ca="1" si="36"/>
        <v>-1.41675906771236</v>
      </c>
      <c r="I580">
        <f t="shared" ca="1" si="36"/>
        <v>1.5414388211877255</v>
      </c>
      <c r="J580">
        <f t="shared" ca="1" si="36"/>
        <v>-0.9739162357620692</v>
      </c>
      <c r="K580">
        <f t="shared" ca="1" si="36"/>
        <v>1.2318143918030029</v>
      </c>
      <c r="L580">
        <f t="shared" ca="1" si="37"/>
        <v>72.655283690200406</v>
      </c>
      <c r="M580">
        <f t="shared" ca="1" si="38"/>
        <v>0</v>
      </c>
      <c r="N580">
        <f t="shared" ca="1" si="39"/>
        <v>0</v>
      </c>
    </row>
    <row r="581" spans="8:14" x14ac:dyDescent="0.45">
      <c r="H581">
        <f t="shared" ca="1" si="36"/>
        <v>-0.4460719636944554</v>
      </c>
      <c r="I581">
        <f t="shared" ca="1" si="36"/>
        <v>0.47004577239253315</v>
      </c>
      <c r="J581">
        <f t="shared" ca="1" si="36"/>
        <v>-6.8543384184621858E-2</v>
      </c>
      <c r="K581">
        <f t="shared" ca="1" si="36"/>
        <v>-1.533701001967829</v>
      </c>
      <c r="L581">
        <f t="shared" ca="1" si="37"/>
        <v>82.930524434582992</v>
      </c>
      <c r="M581">
        <f t="shared" ca="1" si="38"/>
        <v>0</v>
      </c>
      <c r="N581">
        <f t="shared" ca="1" si="39"/>
        <v>0</v>
      </c>
    </row>
    <row r="582" spans="8:14" x14ac:dyDescent="0.45">
      <c r="H582">
        <f t="shared" ca="1" si="36"/>
        <v>-1.0108741606141489</v>
      </c>
      <c r="I582">
        <f t="shared" ca="1" si="36"/>
        <v>0.32300720155863605</v>
      </c>
      <c r="J582">
        <f t="shared" ca="1" si="36"/>
        <v>0.97314498964743734</v>
      </c>
      <c r="K582">
        <f t="shared" ca="1" si="36"/>
        <v>1.8608180647248203</v>
      </c>
      <c r="L582">
        <f t="shared" ca="1" si="37"/>
        <v>95.682870953366418</v>
      </c>
      <c r="M582">
        <f t="shared" ca="1" si="38"/>
        <v>0</v>
      </c>
      <c r="N582">
        <f t="shared" ca="1" si="39"/>
        <v>0</v>
      </c>
    </row>
    <row r="583" spans="8:14" x14ac:dyDescent="0.45">
      <c r="H583">
        <f t="shared" ca="1" si="36"/>
        <v>-0.90718647002665354</v>
      </c>
      <c r="I583">
        <f t="shared" ca="1" si="36"/>
        <v>0.71098715143332325</v>
      </c>
      <c r="J583">
        <f t="shared" ca="1" si="36"/>
        <v>-1.0610586865621212</v>
      </c>
      <c r="K583">
        <f t="shared" ca="1" si="36"/>
        <v>-0.38063350144252528</v>
      </c>
      <c r="L583">
        <f t="shared" ca="1" si="37"/>
        <v>69.707246474648116</v>
      </c>
      <c r="M583">
        <f t="shared" ca="1" si="38"/>
        <v>0</v>
      </c>
      <c r="N583">
        <f t="shared" ca="1" si="39"/>
        <v>0</v>
      </c>
    </row>
    <row r="584" spans="8:14" x14ac:dyDescent="0.45">
      <c r="H584">
        <f t="shared" ca="1" si="36"/>
        <v>0.46834912818809354</v>
      </c>
      <c r="I584">
        <f t="shared" ca="1" si="36"/>
        <v>-1.2294207385950802</v>
      </c>
      <c r="J584">
        <f t="shared" ca="1" si="36"/>
        <v>-0.33062632836571576</v>
      </c>
      <c r="K584">
        <f t="shared" ca="1" si="36"/>
        <v>0.11927803466195733</v>
      </c>
      <c r="L584">
        <f t="shared" ca="1" si="37"/>
        <v>89.747714152088975</v>
      </c>
      <c r="M584">
        <f t="shared" ca="1" si="38"/>
        <v>0</v>
      </c>
      <c r="N584">
        <f t="shared" ca="1" si="39"/>
        <v>0</v>
      </c>
    </row>
    <row r="585" spans="8:14" x14ac:dyDescent="0.45">
      <c r="H585">
        <f t="shared" ca="1" si="36"/>
        <v>-1.1437592069866498</v>
      </c>
      <c r="I585">
        <f t="shared" ca="1" si="36"/>
        <v>-0.23315706397293998</v>
      </c>
      <c r="J585">
        <f t="shared" ca="1" si="36"/>
        <v>9.2719444461794337E-2</v>
      </c>
      <c r="K585">
        <f t="shared" ca="1" si="36"/>
        <v>1.4498976856770804</v>
      </c>
      <c r="L585">
        <f t="shared" ca="1" si="37"/>
        <v>73.379902979333835</v>
      </c>
      <c r="M585">
        <f t="shared" ca="1" si="38"/>
        <v>0</v>
      </c>
      <c r="N585">
        <f t="shared" ca="1" si="39"/>
        <v>0</v>
      </c>
    </row>
    <row r="586" spans="8:14" x14ac:dyDescent="0.45">
      <c r="H586">
        <f t="shared" ca="1" si="36"/>
        <v>1.5333552043329324</v>
      </c>
      <c r="I586">
        <f t="shared" ca="1" si="36"/>
        <v>1.424500195050636</v>
      </c>
      <c r="J586">
        <f t="shared" ca="1" si="36"/>
        <v>-0.22249533675492811</v>
      </c>
      <c r="K586">
        <f t="shared" ca="1" si="36"/>
        <v>1.4911205690665481</v>
      </c>
      <c r="L586">
        <f t="shared" ca="1" si="37"/>
        <v>178.55409055930005</v>
      </c>
      <c r="M586">
        <f t="shared" ca="1" si="38"/>
        <v>78.55409055930005</v>
      </c>
      <c r="N586">
        <f t="shared" ca="1" si="39"/>
        <v>76.998615349044613</v>
      </c>
    </row>
    <row r="587" spans="8:14" x14ac:dyDescent="0.45">
      <c r="H587">
        <f t="shared" ca="1" si="36"/>
        <v>1.2419573834450335</v>
      </c>
      <c r="I587">
        <f t="shared" ca="1" si="36"/>
        <v>0.82456431865913415</v>
      </c>
      <c r="J587">
        <f t="shared" ca="1" si="36"/>
        <v>0.26684472794832687</v>
      </c>
      <c r="K587">
        <f t="shared" ca="1" si="36"/>
        <v>0.28087533428147948</v>
      </c>
      <c r="L587">
        <f t="shared" ca="1" si="37"/>
        <v>154.2221288244738</v>
      </c>
      <c r="M587">
        <f t="shared" ca="1" si="38"/>
        <v>54.222128824473799</v>
      </c>
      <c r="N587">
        <f t="shared" ca="1" si="39"/>
        <v>53.14845873761719</v>
      </c>
    </row>
    <row r="588" spans="8:14" x14ac:dyDescent="0.45">
      <c r="H588">
        <f t="shared" ca="1" si="36"/>
        <v>-7.7381295725614474E-2</v>
      </c>
      <c r="I588">
        <f t="shared" ca="1" si="36"/>
        <v>-0.5343880876396222</v>
      </c>
      <c r="J588">
        <f t="shared" ca="1" si="36"/>
        <v>-0.25706383162343954</v>
      </c>
      <c r="K588">
        <f t="shared" ca="1" si="36"/>
        <v>0.82127377136976587</v>
      </c>
      <c r="L588">
        <f t="shared" ca="1" si="37"/>
        <v>87.262466974749941</v>
      </c>
      <c r="M588">
        <f t="shared" ca="1" si="38"/>
        <v>0</v>
      </c>
      <c r="N588">
        <f t="shared" ca="1" si="39"/>
        <v>0</v>
      </c>
    </row>
    <row r="589" spans="8:14" x14ac:dyDescent="0.45">
      <c r="H589">
        <f t="shared" ca="1" si="36"/>
        <v>-2.1740105235526712E-2</v>
      </c>
      <c r="I589">
        <f t="shared" ca="1" si="36"/>
        <v>-0.19370003325762783</v>
      </c>
      <c r="J589">
        <f t="shared" ca="1" si="36"/>
        <v>1.9631925971149349</v>
      </c>
      <c r="K589">
        <f t="shared" ca="1" si="36"/>
        <v>-6.0789591753418893E-5</v>
      </c>
      <c r="L589">
        <f t="shared" ca="1" si="37"/>
        <v>123.40654738525743</v>
      </c>
      <c r="M589">
        <f t="shared" ca="1" si="38"/>
        <v>23.406547385257426</v>
      </c>
      <c r="N589">
        <f t="shared" ca="1" si="39"/>
        <v>22.943066693721029</v>
      </c>
    </row>
    <row r="590" spans="8:14" x14ac:dyDescent="0.45">
      <c r="H590">
        <f t="shared" ca="1" si="36"/>
        <v>-1.0030495097731427</v>
      </c>
      <c r="I590">
        <f t="shared" ca="1" si="36"/>
        <v>-0.22680773176277594</v>
      </c>
      <c r="J590">
        <f t="shared" ca="1" si="36"/>
        <v>-0.32486427371682086</v>
      </c>
      <c r="K590">
        <f t="shared" ca="1" si="36"/>
        <v>1.5945928528756497</v>
      </c>
      <c r="L590">
        <f t="shared" ca="1" si="37"/>
        <v>72.518164193832433</v>
      </c>
      <c r="M590">
        <f t="shared" ca="1" si="38"/>
        <v>0</v>
      </c>
      <c r="N590">
        <f t="shared" ca="1" si="39"/>
        <v>0</v>
      </c>
    </row>
    <row r="591" spans="8:14" x14ac:dyDescent="0.45">
      <c r="H591">
        <f t="shared" ca="1" si="36"/>
        <v>0.83370068789634755</v>
      </c>
      <c r="I591">
        <f t="shared" ca="1" si="36"/>
        <v>1.2068857948831553</v>
      </c>
      <c r="J591">
        <f t="shared" ca="1" si="36"/>
        <v>-1.3209912075966754</v>
      </c>
      <c r="K591">
        <f t="shared" ca="1" si="36"/>
        <v>2.7344511307491121E-2</v>
      </c>
      <c r="L591">
        <f t="shared" ca="1" si="37"/>
        <v>116.62887539740805</v>
      </c>
      <c r="M591">
        <f t="shared" ca="1" si="38"/>
        <v>16.628875397408052</v>
      </c>
      <c r="N591">
        <f t="shared" ca="1" si="39"/>
        <v>16.299601603122714</v>
      </c>
    </row>
    <row r="592" spans="8:14" x14ac:dyDescent="0.45">
      <c r="H592">
        <f t="shared" ca="1" si="36"/>
        <v>-9.3516780137994693E-2</v>
      </c>
      <c r="I592">
        <f t="shared" ca="1" si="36"/>
        <v>0.50921682071553565</v>
      </c>
      <c r="J592">
        <f t="shared" ca="1" si="36"/>
        <v>1.2447501531032306</v>
      </c>
      <c r="K592">
        <f t="shared" ca="1" si="36"/>
        <v>-0.10351214739413635</v>
      </c>
      <c r="L592">
        <f t="shared" ca="1" si="37"/>
        <v>117.3818670813136</v>
      </c>
      <c r="M592">
        <f t="shared" ca="1" si="38"/>
        <v>17.381867081313601</v>
      </c>
      <c r="N592">
        <f t="shared" ca="1" si="39"/>
        <v>17.037683052697954</v>
      </c>
    </row>
    <row r="593" spans="8:14" x14ac:dyDescent="0.45">
      <c r="H593">
        <f t="shared" ca="1" si="36"/>
        <v>1.1298756689996368</v>
      </c>
      <c r="I593">
        <f t="shared" ca="1" si="36"/>
        <v>1.3343104210637275</v>
      </c>
      <c r="J593">
        <f t="shared" ca="1" si="36"/>
        <v>-1.3005863687236141</v>
      </c>
      <c r="K593">
        <f t="shared" ca="1" si="36"/>
        <v>0.57618154033561109</v>
      </c>
      <c r="L593">
        <f t="shared" ca="1" si="37"/>
        <v>131.4230743910619</v>
      </c>
      <c r="M593">
        <f t="shared" ca="1" si="38"/>
        <v>31.423074391061903</v>
      </c>
      <c r="N593">
        <f t="shared" ca="1" si="39"/>
        <v>30.800855829338353</v>
      </c>
    </row>
    <row r="594" spans="8:14" x14ac:dyDescent="0.45">
      <c r="H594">
        <f t="shared" ca="1" si="36"/>
        <v>-6.8314717490936344E-2</v>
      </c>
      <c r="I594">
        <f t="shared" ca="1" si="36"/>
        <v>-1.3725107414478601</v>
      </c>
      <c r="J594">
        <f t="shared" ca="1" si="36"/>
        <v>0.74743729282913407</v>
      </c>
      <c r="K594">
        <f t="shared" ca="1" si="36"/>
        <v>0.52441008142745271</v>
      </c>
      <c r="L594">
        <f t="shared" ca="1" si="37"/>
        <v>89.515452869729813</v>
      </c>
      <c r="M594">
        <f t="shared" ca="1" si="38"/>
        <v>0</v>
      </c>
      <c r="N594">
        <f t="shared" ca="1" si="39"/>
        <v>0</v>
      </c>
    </row>
    <row r="595" spans="8:14" x14ac:dyDescent="0.45">
      <c r="H595">
        <f t="shared" ca="1" si="36"/>
        <v>-1.2630922254531891</v>
      </c>
      <c r="I595">
        <f t="shared" ca="1" si="36"/>
        <v>0.75002648603993594</v>
      </c>
      <c r="J595">
        <f t="shared" ca="1" si="36"/>
        <v>-0.46583452330851316</v>
      </c>
      <c r="K595">
        <f t="shared" ca="1" si="36"/>
        <v>1.1937061501584332</v>
      </c>
      <c r="L595">
        <f t="shared" ca="1" si="37"/>
        <v>73.276640336660932</v>
      </c>
      <c r="M595">
        <f t="shared" ca="1" si="38"/>
        <v>0</v>
      </c>
      <c r="N595">
        <f t="shared" ca="1" si="39"/>
        <v>0</v>
      </c>
    </row>
    <row r="596" spans="8:14" x14ac:dyDescent="0.45">
      <c r="H596">
        <f t="shared" ca="1" si="36"/>
        <v>-0.51533931960060253</v>
      </c>
      <c r="I596">
        <f t="shared" ca="1" si="36"/>
        <v>0.31522942621959399</v>
      </c>
      <c r="J596">
        <f t="shared" ca="1" si="36"/>
        <v>1.867813348595823</v>
      </c>
      <c r="K596">
        <f t="shared" ca="1" si="36"/>
        <v>-0.12704308768347294</v>
      </c>
      <c r="L596">
        <f t="shared" ca="1" si="37"/>
        <v>112.86073368137301</v>
      </c>
      <c r="M596">
        <f t="shared" ca="1" si="38"/>
        <v>12.860733681373006</v>
      </c>
      <c r="N596">
        <f t="shared" ca="1" si="39"/>
        <v>12.606074092233323</v>
      </c>
    </row>
    <row r="597" spans="8:14" x14ac:dyDescent="0.45">
      <c r="H597">
        <f t="shared" ca="1" si="36"/>
        <v>1.1085268268328032</v>
      </c>
      <c r="I597">
        <f t="shared" ca="1" si="36"/>
        <v>-1.8388445360257661</v>
      </c>
      <c r="J597">
        <f t="shared" ca="1" si="36"/>
        <v>-0.10848908399116566</v>
      </c>
      <c r="K597">
        <f t="shared" ref="K597:K660" ca="1" si="40">_xlfn.NORM.S.INV(RAND())</f>
        <v>0.61158102671160641</v>
      </c>
      <c r="L597">
        <f t="shared" ca="1" si="37"/>
        <v>104.48316051564724</v>
      </c>
      <c r="M597">
        <f t="shared" ca="1" si="38"/>
        <v>4.4831605156472421</v>
      </c>
      <c r="N597">
        <f t="shared" ca="1" si="39"/>
        <v>4.3943879896586555</v>
      </c>
    </row>
    <row r="598" spans="8:14" x14ac:dyDescent="0.45">
      <c r="H598">
        <f t="shared" ref="H598:K661" ca="1" si="41">_xlfn.NORM.S.INV(RAND())</f>
        <v>0.52290904484598177</v>
      </c>
      <c r="I598">
        <f t="shared" ca="1" si="41"/>
        <v>-1.3632404471915855</v>
      </c>
      <c r="J598">
        <f t="shared" ca="1" si="41"/>
        <v>-0.80114717006098657</v>
      </c>
      <c r="K598">
        <f t="shared" ca="1" si="40"/>
        <v>-1.1649643151653484</v>
      </c>
      <c r="L598">
        <f t="shared" ref="L598:L661" ca="1" si="42">($B$3*EXP($B$5*$B$9-$D$9/2+$F$9*H598)+$B$3*EXP($B$5*$B$10-$D$10/2+$F$9*H598+$F$10*I598)+$B$3*EXP($B$5*$B$11-$D$11/2+$F$9*H598+$F$10*I598+$F$11*J598)+$B$3*EXP($B$5*$B$12-$D$12/2+$F$9*H598+$F$10*I598+$F$11*J598+$F$12*K598))/4</f>
        <v>81.418464833932902</v>
      </c>
      <c r="M598">
        <f t="shared" ref="M598:M661" ca="1" si="43">MAX(L598-$B$4,0)</f>
        <v>0</v>
      </c>
      <c r="N598">
        <f t="shared" ref="N598:N661" ca="1" si="44">M598*EXP(-$B$5*$B$6)</f>
        <v>0</v>
      </c>
    </row>
    <row r="599" spans="8:14" x14ac:dyDescent="0.45">
      <c r="H599">
        <f t="shared" ca="1" si="41"/>
        <v>-0.24657075207281798</v>
      </c>
      <c r="I599">
        <f t="shared" ca="1" si="41"/>
        <v>-0.19451075569784249</v>
      </c>
      <c r="J599">
        <f t="shared" ca="1" si="41"/>
        <v>-0.72359545858663787</v>
      </c>
      <c r="K599">
        <f t="shared" ca="1" si="40"/>
        <v>-1.0436146379266762</v>
      </c>
      <c r="L599">
        <f t="shared" ca="1" si="42"/>
        <v>76.168394160337385</v>
      </c>
      <c r="M599">
        <f t="shared" ca="1" si="43"/>
        <v>0</v>
      </c>
      <c r="N599">
        <f t="shared" ca="1" si="44"/>
        <v>0</v>
      </c>
    </row>
    <row r="600" spans="8:14" x14ac:dyDescent="0.45">
      <c r="H600">
        <f t="shared" ca="1" si="41"/>
        <v>0.17535348885084109</v>
      </c>
      <c r="I600">
        <f t="shared" ca="1" si="41"/>
        <v>-1.5859432683056045</v>
      </c>
      <c r="J600">
        <f t="shared" ca="1" si="41"/>
        <v>0.23056126564428076</v>
      </c>
      <c r="K600">
        <f t="shared" ca="1" si="40"/>
        <v>-1.3072968970122039</v>
      </c>
      <c r="L600">
        <f t="shared" ca="1" si="42"/>
        <v>80.82888734315101</v>
      </c>
      <c r="M600">
        <f t="shared" ca="1" si="43"/>
        <v>0</v>
      </c>
      <c r="N600">
        <f t="shared" ca="1" si="44"/>
        <v>0</v>
      </c>
    </row>
    <row r="601" spans="8:14" x14ac:dyDescent="0.45">
      <c r="H601">
        <f t="shared" ca="1" si="41"/>
        <v>0.22785720686936495</v>
      </c>
      <c r="I601">
        <f t="shared" ca="1" si="41"/>
        <v>-0.61024202654356996</v>
      </c>
      <c r="J601">
        <f t="shared" ca="1" si="41"/>
        <v>-0.1497204366377273</v>
      </c>
      <c r="K601">
        <f t="shared" ca="1" si="40"/>
        <v>-9.6246639441787851E-2</v>
      </c>
      <c r="L601">
        <f t="shared" ca="1" si="42"/>
        <v>91.523050110396042</v>
      </c>
      <c r="M601">
        <f t="shared" ca="1" si="43"/>
        <v>0</v>
      </c>
      <c r="N601">
        <f t="shared" ca="1" si="44"/>
        <v>0</v>
      </c>
    </row>
    <row r="602" spans="8:14" x14ac:dyDescent="0.45">
      <c r="H602">
        <f t="shared" ca="1" si="41"/>
        <v>0.5444520187929488</v>
      </c>
      <c r="I602">
        <f t="shared" ca="1" si="41"/>
        <v>5.6687516069331395E-2</v>
      </c>
      <c r="J602">
        <f t="shared" ca="1" si="41"/>
        <v>0.44320659528899531</v>
      </c>
      <c r="K602">
        <f t="shared" ca="1" si="40"/>
        <v>-0.20567769893223334</v>
      </c>
      <c r="L602">
        <f t="shared" ca="1" si="42"/>
        <v>116.31514405728782</v>
      </c>
      <c r="M602">
        <f t="shared" ca="1" si="43"/>
        <v>16.315144057287824</v>
      </c>
      <c r="N602">
        <f t="shared" ca="1" si="44"/>
        <v>15.992082559762117</v>
      </c>
    </row>
    <row r="603" spans="8:14" x14ac:dyDescent="0.45">
      <c r="H603">
        <f t="shared" ca="1" si="41"/>
        <v>-0.72218834554958022</v>
      </c>
      <c r="I603">
        <f t="shared" ca="1" si="41"/>
        <v>1.3401665275419494</v>
      </c>
      <c r="J603">
        <f t="shared" ca="1" si="41"/>
        <v>-0.43697352229374653</v>
      </c>
      <c r="K603">
        <f t="shared" ca="1" si="40"/>
        <v>-0.87892197447648834</v>
      </c>
      <c r="L603">
        <f t="shared" ca="1" si="42"/>
        <v>83.699519224995171</v>
      </c>
      <c r="M603">
        <f t="shared" ca="1" si="43"/>
        <v>0</v>
      </c>
      <c r="N603">
        <f t="shared" ca="1" si="44"/>
        <v>0</v>
      </c>
    </row>
    <row r="604" spans="8:14" x14ac:dyDescent="0.45">
      <c r="H604">
        <f t="shared" ca="1" si="41"/>
        <v>-1.1263727424548513</v>
      </c>
      <c r="I604">
        <f t="shared" ca="1" si="41"/>
        <v>0.3799861067921414</v>
      </c>
      <c r="J604">
        <f t="shared" ca="1" si="41"/>
        <v>-1.4906250643227703</v>
      </c>
      <c r="K604">
        <f t="shared" ca="1" si="40"/>
        <v>0.33676499657562342</v>
      </c>
      <c r="L604">
        <f t="shared" ca="1" si="42"/>
        <v>61.834206397106193</v>
      </c>
      <c r="M604">
        <f t="shared" ca="1" si="43"/>
        <v>0</v>
      </c>
      <c r="N604">
        <f t="shared" ca="1" si="44"/>
        <v>0</v>
      </c>
    </row>
    <row r="605" spans="8:14" x14ac:dyDescent="0.45">
      <c r="H605">
        <f t="shared" ca="1" si="41"/>
        <v>2.056640545735283</v>
      </c>
      <c r="I605">
        <f t="shared" ca="1" si="41"/>
        <v>-0.42719260643505519</v>
      </c>
      <c r="J605">
        <f t="shared" ca="1" si="41"/>
        <v>0.26770712432767635</v>
      </c>
      <c r="K605">
        <f t="shared" ca="1" si="40"/>
        <v>0.27057656979237643</v>
      </c>
      <c r="L605">
        <f t="shared" ca="1" si="42"/>
        <v>164.5436686829519</v>
      </c>
      <c r="M605">
        <f t="shared" ca="1" si="43"/>
        <v>64.543668682951903</v>
      </c>
      <c r="N605">
        <f t="shared" ca="1" si="44"/>
        <v>63.265618413380224</v>
      </c>
    </row>
    <row r="606" spans="8:14" x14ac:dyDescent="0.45">
      <c r="H606">
        <f t="shared" ca="1" si="41"/>
        <v>-1.2311240111781674</v>
      </c>
      <c r="I606">
        <f t="shared" ca="1" si="41"/>
        <v>0.85680606149279426</v>
      </c>
      <c r="J606">
        <f t="shared" ca="1" si="41"/>
        <v>-0.26869277528120639</v>
      </c>
      <c r="K606">
        <f t="shared" ca="1" si="40"/>
        <v>-0.82397498257009127</v>
      </c>
      <c r="L606">
        <f t="shared" ca="1" si="42"/>
        <v>70.367866449191169</v>
      </c>
      <c r="M606">
        <f t="shared" ca="1" si="43"/>
        <v>0</v>
      </c>
      <c r="N606">
        <f t="shared" ca="1" si="44"/>
        <v>0</v>
      </c>
    </row>
    <row r="607" spans="8:14" x14ac:dyDescent="0.45">
      <c r="H607">
        <f t="shared" ca="1" si="41"/>
        <v>0.79526028799957693</v>
      </c>
      <c r="I607">
        <f t="shared" ca="1" si="41"/>
        <v>-0.10100454900286324</v>
      </c>
      <c r="J607">
        <f t="shared" ca="1" si="41"/>
        <v>-0.50560949440654168</v>
      </c>
      <c r="K607">
        <f t="shared" ca="1" si="40"/>
        <v>-1.1888054681393421</v>
      </c>
      <c r="L607">
        <f t="shared" ca="1" si="42"/>
        <v>104.08588796982725</v>
      </c>
      <c r="M607">
        <f t="shared" ca="1" si="43"/>
        <v>4.0858879698272546</v>
      </c>
      <c r="N607">
        <f t="shared" ca="1" si="44"/>
        <v>4.0049819673047065</v>
      </c>
    </row>
    <row r="608" spans="8:14" x14ac:dyDescent="0.45">
      <c r="H608">
        <f t="shared" ca="1" si="41"/>
        <v>-0.44177843872068773</v>
      </c>
      <c r="I608">
        <f t="shared" ca="1" si="41"/>
        <v>-0.28363071315703065</v>
      </c>
      <c r="J608">
        <f t="shared" ca="1" si="41"/>
        <v>0.30376772529883861</v>
      </c>
      <c r="K608">
        <f t="shared" ca="1" si="40"/>
        <v>0.10005109659861811</v>
      </c>
      <c r="L608">
        <f t="shared" ca="1" si="42"/>
        <v>85.000768025149668</v>
      </c>
      <c r="M608">
        <f t="shared" ca="1" si="43"/>
        <v>0</v>
      </c>
      <c r="N608">
        <f t="shared" ca="1" si="44"/>
        <v>0</v>
      </c>
    </row>
    <row r="609" spans="8:14" x14ac:dyDescent="0.45">
      <c r="H609">
        <f t="shared" ca="1" si="41"/>
        <v>1.2074812743079911E-2</v>
      </c>
      <c r="I609">
        <f t="shared" ca="1" si="41"/>
        <v>0.67438475134675169</v>
      </c>
      <c r="J609">
        <f t="shared" ca="1" si="41"/>
        <v>1.991584274900623</v>
      </c>
      <c r="K609">
        <f t="shared" ca="1" si="40"/>
        <v>2.9943318543378838E-2</v>
      </c>
      <c r="L609">
        <f t="shared" ca="1" si="42"/>
        <v>140.65042937070248</v>
      </c>
      <c r="M609">
        <f t="shared" ca="1" si="43"/>
        <v>40.650429370702483</v>
      </c>
      <c r="N609">
        <f t="shared" ca="1" si="44"/>
        <v>39.845496938512532</v>
      </c>
    </row>
    <row r="610" spans="8:14" x14ac:dyDescent="0.45">
      <c r="H610">
        <f t="shared" ca="1" si="41"/>
        <v>1.4413234239758312</v>
      </c>
      <c r="I610">
        <f t="shared" ca="1" si="41"/>
        <v>1.3351057054051323</v>
      </c>
      <c r="J610">
        <f t="shared" ca="1" si="41"/>
        <v>0.86008616694109097</v>
      </c>
      <c r="K610">
        <f t="shared" ca="1" si="40"/>
        <v>-0.54001156163172415</v>
      </c>
      <c r="L610">
        <f t="shared" ca="1" si="42"/>
        <v>182.46900833567111</v>
      </c>
      <c r="M610">
        <f t="shared" ca="1" si="43"/>
        <v>82.469008335671106</v>
      </c>
      <c r="N610">
        <f t="shared" ca="1" si="44"/>
        <v>80.836012559548564</v>
      </c>
    </row>
    <row r="611" spans="8:14" x14ac:dyDescent="0.45">
      <c r="H611">
        <f t="shared" ca="1" si="41"/>
        <v>0.9699460097269097</v>
      </c>
      <c r="I611">
        <f t="shared" ca="1" si="41"/>
        <v>-0.68878938003509571</v>
      </c>
      <c r="J611">
        <f t="shared" ca="1" si="41"/>
        <v>0.56724390289527471</v>
      </c>
      <c r="K611">
        <f t="shared" ca="1" si="40"/>
        <v>0.56410292864228695</v>
      </c>
      <c r="L611">
        <f t="shared" ca="1" si="42"/>
        <v>125.66756597338876</v>
      </c>
      <c r="M611">
        <f t="shared" ca="1" si="43"/>
        <v>25.667565973388761</v>
      </c>
      <c r="N611">
        <f t="shared" ca="1" si="44"/>
        <v>25.159314114129277</v>
      </c>
    </row>
    <row r="612" spans="8:14" x14ac:dyDescent="0.45">
      <c r="H612">
        <f t="shared" ca="1" si="41"/>
        <v>1.3096834320665538</v>
      </c>
      <c r="I612">
        <f t="shared" ca="1" si="41"/>
        <v>1.1154795648949503</v>
      </c>
      <c r="J612">
        <f t="shared" ca="1" si="41"/>
        <v>1.118356977180172</v>
      </c>
      <c r="K612">
        <f t="shared" ca="1" si="40"/>
        <v>0.23035423426708052</v>
      </c>
      <c r="L612">
        <f t="shared" ca="1" si="42"/>
        <v>185.18768595712885</v>
      </c>
      <c r="M612">
        <f t="shared" ca="1" si="43"/>
        <v>85.187685957128849</v>
      </c>
      <c r="N612">
        <f t="shared" ca="1" si="44"/>
        <v>83.500856757250205</v>
      </c>
    </row>
    <row r="613" spans="8:14" x14ac:dyDescent="0.45">
      <c r="H613">
        <f t="shared" ca="1" si="41"/>
        <v>0.49886356278191502</v>
      </c>
      <c r="I613">
        <f t="shared" ca="1" si="41"/>
        <v>1.0960186969724712</v>
      </c>
      <c r="J613">
        <f t="shared" ca="1" si="41"/>
        <v>-4.1463620820109182E-2</v>
      </c>
      <c r="K613">
        <f t="shared" ca="1" si="40"/>
        <v>0.16911605792576076</v>
      </c>
      <c r="L613">
        <f t="shared" ca="1" si="42"/>
        <v>124.35325893212152</v>
      </c>
      <c r="M613">
        <f t="shared" ca="1" si="43"/>
        <v>24.35325893212152</v>
      </c>
      <c r="N613">
        <f t="shared" ca="1" si="44"/>
        <v>23.8710320959614</v>
      </c>
    </row>
    <row r="614" spans="8:14" x14ac:dyDescent="0.45">
      <c r="H614">
        <f t="shared" ca="1" si="41"/>
        <v>0.98157091301824384</v>
      </c>
      <c r="I614">
        <f t="shared" ca="1" si="41"/>
        <v>-0.55927533744303359</v>
      </c>
      <c r="J614">
        <f t="shared" ca="1" si="41"/>
        <v>0.15522612563749305</v>
      </c>
      <c r="K614">
        <f t="shared" ca="1" si="40"/>
        <v>0.91657442968734482</v>
      </c>
      <c r="L614">
        <f t="shared" ca="1" si="42"/>
        <v>122.96146114680616</v>
      </c>
      <c r="M614">
        <f t="shared" ca="1" si="43"/>
        <v>22.961461146806158</v>
      </c>
      <c r="N614">
        <f t="shared" ca="1" si="44"/>
        <v>22.506793753284004</v>
      </c>
    </row>
    <row r="615" spans="8:14" x14ac:dyDescent="0.45">
      <c r="H615">
        <f t="shared" ca="1" si="41"/>
        <v>0.19616791624818408</v>
      </c>
      <c r="I615">
        <f t="shared" ca="1" si="41"/>
        <v>1.3697099971712192</v>
      </c>
      <c r="J615">
        <f t="shared" ca="1" si="41"/>
        <v>0.43836552528667971</v>
      </c>
      <c r="K615">
        <f t="shared" ca="1" si="40"/>
        <v>-0.37424484383691492</v>
      </c>
      <c r="L615">
        <f t="shared" ca="1" si="42"/>
        <v>123.90460789887953</v>
      </c>
      <c r="M615">
        <f t="shared" ca="1" si="43"/>
        <v>23.904607898879533</v>
      </c>
      <c r="N615">
        <f t="shared" ca="1" si="44"/>
        <v>23.4312649483999</v>
      </c>
    </row>
    <row r="616" spans="8:14" x14ac:dyDescent="0.45">
      <c r="H616">
        <f t="shared" ca="1" si="41"/>
        <v>-1.7124610309581312</v>
      </c>
      <c r="I616">
        <f t="shared" ca="1" si="41"/>
        <v>-0.87262368231123011</v>
      </c>
      <c r="J616">
        <f t="shared" ca="1" si="41"/>
        <v>0.7354526978053364</v>
      </c>
      <c r="K616">
        <f t="shared" ca="1" si="40"/>
        <v>-1.2623727845832082</v>
      </c>
      <c r="L616">
        <f t="shared" ca="1" si="42"/>
        <v>56.263154862545463</v>
      </c>
      <c r="M616">
        <f t="shared" ca="1" si="43"/>
        <v>0</v>
      </c>
      <c r="N616">
        <f t="shared" ca="1" si="44"/>
        <v>0</v>
      </c>
    </row>
    <row r="617" spans="8:14" x14ac:dyDescent="0.45">
      <c r="H617">
        <f t="shared" ca="1" si="41"/>
        <v>0.39541647005801062</v>
      </c>
      <c r="I617">
        <f t="shared" ca="1" si="41"/>
        <v>-0.16130133139981298</v>
      </c>
      <c r="J617">
        <f t="shared" ca="1" si="41"/>
        <v>-0.68454447253160067</v>
      </c>
      <c r="K617">
        <f t="shared" ca="1" si="40"/>
        <v>-0.94653789444985648</v>
      </c>
      <c r="L617">
        <f t="shared" ca="1" si="42"/>
        <v>91.642549273728264</v>
      </c>
      <c r="M617">
        <f t="shared" ca="1" si="43"/>
        <v>0</v>
      </c>
      <c r="N617">
        <f t="shared" ca="1" si="44"/>
        <v>0</v>
      </c>
    </row>
    <row r="618" spans="8:14" x14ac:dyDescent="0.45">
      <c r="H618">
        <f t="shared" ca="1" si="41"/>
        <v>0.57008255764651161</v>
      </c>
      <c r="I618">
        <f t="shared" ca="1" si="41"/>
        <v>-1.4089024872961116</v>
      </c>
      <c r="J618">
        <f t="shared" ca="1" si="41"/>
        <v>0.44216136572117237</v>
      </c>
      <c r="K618">
        <f t="shared" ca="1" si="40"/>
        <v>-0.67311285462521142</v>
      </c>
      <c r="L618">
        <f t="shared" ca="1" si="42"/>
        <v>96.430955309829841</v>
      </c>
      <c r="M618">
        <f t="shared" ca="1" si="43"/>
        <v>0</v>
      </c>
      <c r="N618">
        <f t="shared" ca="1" si="44"/>
        <v>0</v>
      </c>
    </row>
    <row r="619" spans="8:14" x14ac:dyDescent="0.45">
      <c r="H619">
        <f t="shared" ca="1" si="41"/>
        <v>-1.6058609504897383</v>
      </c>
      <c r="I619">
        <f t="shared" ca="1" si="41"/>
        <v>-0.10989653596482118</v>
      </c>
      <c r="J619">
        <f t="shared" ca="1" si="41"/>
        <v>-3.225496662816401</v>
      </c>
      <c r="K619">
        <f t="shared" ca="1" si="40"/>
        <v>0.79995061863354833</v>
      </c>
      <c r="L619">
        <f t="shared" ca="1" si="42"/>
        <v>44.319088778992089</v>
      </c>
      <c r="M619">
        <f t="shared" ca="1" si="43"/>
        <v>0</v>
      </c>
      <c r="N619">
        <f t="shared" ca="1" si="44"/>
        <v>0</v>
      </c>
    </row>
    <row r="620" spans="8:14" x14ac:dyDescent="0.45">
      <c r="H620">
        <f t="shared" ca="1" si="41"/>
        <v>1.595167730438261</v>
      </c>
      <c r="I620">
        <f t="shared" ca="1" si="41"/>
        <v>0.8090894827309153</v>
      </c>
      <c r="J620">
        <f t="shared" ca="1" si="41"/>
        <v>1.4769919937535079</v>
      </c>
      <c r="K620">
        <f t="shared" ca="1" si="40"/>
        <v>-1.198091262722081</v>
      </c>
      <c r="L620">
        <f t="shared" ca="1" si="42"/>
        <v>189.47939430539515</v>
      </c>
      <c r="M620">
        <f t="shared" ca="1" si="43"/>
        <v>89.479394305395147</v>
      </c>
      <c r="N620">
        <f t="shared" ca="1" si="44"/>
        <v>87.70758358644035</v>
      </c>
    </row>
    <row r="621" spans="8:14" x14ac:dyDescent="0.45">
      <c r="H621">
        <f t="shared" ca="1" si="41"/>
        <v>-0.95185140230841547</v>
      </c>
      <c r="I621">
        <f t="shared" ca="1" si="41"/>
        <v>8.8741260962006838E-2</v>
      </c>
      <c r="J621">
        <f t="shared" ca="1" si="41"/>
        <v>-0.79199237358340868</v>
      </c>
      <c r="K621">
        <f t="shared" ca="1" si="40"/>
        <v>1.0187313605143886</v>
      </c>
      <c r="L621">
        <f t="shared" ca="1" si="42"/>
        <v>69.908734215507238</v>
      </c>
      <c r="M621">
        <f t="shared" ca="1" si="43"/>
        <v>0</v>
      </c>
      <c r="N621">
        <f t="shared" ca="1" si="44"/>
        <v>0</v>
      </c>
    </row>
    <row r="622" spans="8:14" x14ac:dyDescent="0.45">
      <c r="H622">
        <f t="shared" ca="1" si="41"/>
        <v>-1.8766763150468506</v>
      </c>
      <c r="I622">
        <f t="shared" ca="1" si="41"/>
        <v>0.27442886748872652</v>
      </c>
      <c r="J622">
        <f t="shared" ca="1" si="41"/>
        <v>-1.6552151956176364</v>
      </c>
      <c r="K622">
        <f t="shared" ca="1" si="40"/>
        <v>1.299434182092307</v>
      </c>
      <c r="L622">
        <f t="shared" ca="1" si="42"/>
        <v>50.842728189041566</v>
      </c>
      <c r="M622">
        <f t="shared" ca="1" si="43"/>
        <v>0</v>
      </c>
      <c r="N622">
        <f t="shared" ca="1" si="44"/>
        <v>0</v>
      </c>
    </row>
    <row r="623" spans="8:14" x14ac:dyDescent="0.45">
      <c r="H623">
        <f t="shared" ca="1" si="41"/>
        <v>0.35129271430559184</v>
      </c>
      <c r="I623">
        <f t="shared" ca="1" si="41"/>
        <v>-0.62199980041741432</v>
      </c>
      <c r="J623">
        <f t="shared" ca="1" si="41"/>
        <v>-0.11009333883668225</v>
      </c>
      <c r="K623">
        <f t="shared" ca="1" si="40"/>
        <v>-1.6812798153630399</v>
      </c>
      <c r="L623">
        <f t="shared" ca="1" si="42"/>
        <v>89.596953852381006</v>
      </c>
      <c r="M623">
        <f t="shared" ca="1" si="43"/>
        <v>0</v>
      </c>
      <c r="N623">
        <f t="shared" ca="1" si="44"/>
        <v>0</v>
      </c>
    </row>
    <row r="624" spans="8:14" x14ac:dyDescent="0.45">
      <c r="H624">
        <f t="shared" ca="1" si="41"/>
        <v>1.4431604312990332</v>
      </c>
      <c r="I624">
        <f t="shared" ca="1" si="41"/>
        <v>-0.65166235975521225</v>
      </c>
      <c r="J624">
        <f t="shared" ca="1" si="41"/>
        <v>7.5030964416356663E-2</v>
      </c>
      <c r="K624">
        <f t="shared" ca="1" si="40"/>
        <v>-0.43481586200886801</v>
      </c>
      <c r="L624">
        <f t="shared" ca="1" si="42"/>
        <v>128.3718614130787</v>
      </c>
      <c r="M624">
        <f t="shared" ca="1" si="43"/>
        <v>28.371861413078705</v>
      </c>
      <c r="N624">
        <f t="shared" ca="1" si="44"/>
        <v>27.81006091634287</v>
      </c>
    </row>
    <row r="625" spans="8:14" x14ac:dyDescent="0.45">
      <c r="H625">
        <f t="shared" ca="1" si="41"/>
        <v>0.15421999844772383</v>
      </c>
      <c r="I625">
        <f t="shared" ca="1" si="41"/>
        <v>0.91336312698456412</v>
      </c>
      <c r="J625">
        <f t="shared" ca="1" si="41"/>
        <v>-1.2304880595554086</v>
      </c>
      <c r="K625">
        <f t="shared" ca="1" si="40"/>
        <v>1.2839689991771355</v>
      </c>
      <c r="L625">
        <f t="shared" ca="1" si="42"/>
        <v>99.736556494974934</v>
      </c>
      <c r="M625">
        <f t="shared" ca="1" si="43"/>
        <v>0</v>
      </c>
      <c r="N625">
        <f t="shared" ca="1" si="44"/>
        <v>0</v>
      </c>
    </row>
    <row r="626" spans="8:14" x14ac:dyDescent="0.45">
      <c r="H626">
        <f t="shared" ca="1" si="41"/>
        <v>-0.1316434053775391</v>
      </c>
      <c r="I626">
        <f t="shared" ca="1" si="41"/>
        <v>1.2597431671591941</v>
      </c>
      <c r="J626">
        <f t="shared" ca="1" si="41"/>
        <v>-0.4237881748004606</v>
      </c>
      <c r="K626">
        <f t="shared" ca="1" si="40"/>
        <v>-1.0069159336818743</v>
      </c>
      <c r="L626">
        <f t="shared" ca="1" si="42"/>
        <v>96.901696240449581</v>
      </c>
      <c r="M626">
        <f t="shared" ca="1" si="43"/>
        <v>0</v>
      </c>
      <c r="N626">
        <f t="shared" ca="1" si="44"/>
        <v>0</v>
      </c>
    </row>
    <row r="627" spans="8:14" x14ac:dyDescent="0.45">
      <c r="H627">
        <f t="shared" ca="1" si="41"/>
        <v>-0.68505383342430792</v>
      </c>
      <c r="I627">
        <f t="shared" ca="1" si="41"/>
        <v>-0.1913582842617329</v>
      </c>
      <c r="J627">
        <f t="shared" ca="1" si="41"/>
        <v>0.40904276212054591</v>
      </c>
      <c r="K627">
        <f t="shared" ca="1" si="40"/>
        <v>-0.49382622196978548</v>
      </c>
      <c r="L627">
        <f t="shared" ca="1" si="42"/>
        <v>79.554552734718612</v>
      </c>
      <c r="M627">
        <f t="shared" ca="1" si="43"/>
        <v>0</v>
      </c>
      <c r="N627">
        <f t="shared" ca="1" si="44"/>
        <v>0</v>
      </c>
    </row>
    <row r="628" spans="8:14" x14ac:dyDescent="0.45">
      <c r="H628">
        <f t="shared" ca="1" si="41"/>
        <v>-1.5382055225998663</v>
      </c>
      <c r="I628">
        <f t="shared" ca="1" si="41"/>
        <v>1.5265398515531594</v>
      </c>
      <c r="J628">
        <f t="shared" ca="1" si="41"/>
        <v>0.7504044848621918</v>
      </c>
      <c r="K628">
        <f t="shared" ca="1" si="40"/>
        <v>-0.59359017140483827</v>
      </c>
      <c r="L628">
        <f t="shared" ca="1" si="42"/>
        <v>82.055373662003817</v>
      </c>
      <c r="M628">
        <f t="shared" ca="1" si="43"/>
        <v>0</v>
      </c>
      <c r="N628">
        <f t="shared" ca="1" si="44"/>
        <v>0</v>
      </c>
    </row>
    <row r="629" spans="8:14" x14ac:dyDescent="0.45">
      <c r="H629">
        <f t="shared" ca="1" si="41"/>
        <v>1.1885405611300794</v>
      </c>
      <c r="I629">
        <f t="shared" ca="1" si="41"/>
        <v>0.98830251500254496</v>
      </c>
      <c r="J629">
        <f t="shared" ca="1" si="41"/>
        <v>-0.19111737431048012</v>
      </c>
      <c r="K629">
        <f t="shared" ca="1" si="40"/>
        <v>1.830245970459967</v>
      </c>
      <c r="L629">
        <f t="shared" ca="1" si="42"/>
        <v>157.40397997027134</v>
      </c>
      <c r="M629">
        <f t="shared" ca="1" si="43"/>
        <v>57.403979970271337</v>
      </c>
      <c r="N629">
        <f t="shared" ca="1" si="44"/>
        <v>56.267305009387513</v>
      </c>
    </row>
    <row r="630" spans="8:14" x14ac:dyDescent="0.45">
      <c r="H630">
        <f t="shared" ca="1" si="41"/>
        <v>0.46888184046542081</v>
      </c>
      <c r="I630">
        <f t="shared" ca="1" si="41"/>
        <v>-0.68962595480456768</v>
      </c>
      <c r="J630">
        <f t="shared" ca="1" si="41"/>
        <v>-0.66322511204740953</v>
      </c>
      <c r="K630">
        <f t="shared" ca="1" si="40"/>
        <v>5.1792553445437857E-3</v>
      </c>
      <c r="L630">
        <f t="shared" ca="1" si="42"/>
        <v>91.314469237358296</v>
      </c>
      <c r="M630">
        <f t="shared" ca="1" si="43"/>
        <v>0</v>
      </c>
      <c r="N630">
        <f t="shared" ca="1" si="44"/>
        <v>0</v>
      </c>
    </row>
    <row r="631" spans="8:14" x14ac:dyDescent="0.45">
      <c r="H631">
        <f t="shared" ca="1" si="41"/>
        <v>-0.63272158332635231</v>
      </c>
      <c r="I631">
        <f t="shared" ca="1" si="41"/>
        <v>-0.6904289037118776</v>
      </c>
      <c r="J631">
        <f t="shared" ca="1" si="41"/>
        <v>1.0547358604935957</v>
      </c>
      <c r="K631">
        <f t="shared" ca="1" si="40"/>
        <v>0.73171192089296555</v>
      </c>
      <c r="L631">
        <f t="shared" ca="1" si="42"/>
        <v>88.322084973946374</v>
      </c>
      <c r="M631">
        <f t="shared" ca="1" si="43"/>
        <v>0</v>
      </c>
      <c r="N631">
        <f t="shared" ca="1" si="44"/>
        <v>0</v>
      </c>
    </row>
    <row r="632" spans="8:14" x14ac:dyDescent="0.45">
      <c r="H632">
        <f t="shared" ca="1" si="41"/>
        <v>3.6489257611991767E-2</v>
      </c>
      <c r="I632">
        <f t="shared" ca="1" si="41"/>
        <v>1.1228480449794747</v>
      </c>
      <c r="J632">
        <f t="shared" ca="1" si="41"/>
        <v>0.27765644548048923</v>
      </c>
      <c r="K632">
        <f t="shared" ca="1" si="40"/>
        <v>0.21161246294108926</v>
      </c>
      <c r="L632">
        <f t="shared" ca="1" si="42"/>
        <v>115.45806486980588</v>
      </c>
      <c r="M632">
        <f t="shared" ca="1" si="43"/>
        <v>15.458064869805881</v>
      </c>
      <c r="N632">
        <f t="shared" ca="1" si="44"/>
        <v>15.151974677273484</v>
      </c>
    </row>
    <row r="633" spans="8:14" x14ac:dyDescent="0.45">
      <c r="H633">
        <f t="shared" ca="1" si="41"/>
        <v>-0.49005492208277279</v>
      </c>
      <c r="I633">
        <f t="shared" ca="1" si="41"/>
        <v>0.72604543787157105</v>
      </c>
      <c r="J633">
        <f t="shared" ca="1" si="41"/>
        <v>1.0805536896323282</v>
      </c>
      <c r="K633">
        <f t="shared" ca="1" si="40"/>
        <v>0.345886455257778</v>
      </c>
      <c r="L633">
        <f t="shared" ca="1" si="42"/>
        <v>108.20659193070873</v>
      </c>
      <c r="M633">
        <f t="shared" ca="1" si="43"/>
        <v>8.2065919307087256</v>
      </c>
      <c r="N633">
        <f t="shared" ca="1" si="44"/>
        <v>8.0440905228506168</v>
      </c>
    </row>
    <row r="634" spans="8:14" x14ac:dyDescent="0.45">
      <c r="H634">
        <f t="shared" ca="1" si="41"/>
        <v>-1.1613838802728811</v>
      </c>
      <c r="I634">
        <f t="shared" ca="1" si="41"/>
        <v>-0.69316467506767843</v>
      </c>
      <c r="J634">
        <f t="shared" ca="1" si="41"/>
        <v>-0.39611741677363105</v>
      </c>
      <c r="K634">
        <f t="shared" ca="1" si="40"/>
        <v>-0.20919631376515796</v>
      </c>
      <c r="L634">
        <f t="shared" ca="1" si="42"/>
        <v>60.149278980934341</v>
      </c>
      <c r="M634">
        <f t="shared" ca="1" si="43"/>
        <v>0</v>
      </c>
      <c r="N634">
        <f t="shared" ca="1" si="44"/>
        <v>0</v>
      </c>
    </row>
    <row r="635" spans="8:14" x14ac:dyDescent="0.45">
      <c r="H635">
        <f t="shared" ca="1" si="41"/>
        <v>-0.62243875971539009</v>
      </c>
      <c r="I635">
        <f t="shared" ca="1" si="41"/>
        <v>-0.58060942700021745</v>
      </c>
      <c r="J635">
        <f t="shared" ca="1" si="41"/>
        <v>0.84823452529855248</v>
      </c>
      <c r="K635">
        <f t="shared" ca="1" si="40"/>
        <v>0.77895906729097286</v>
      </c>
      <c r="L635">
        <f t="shared" ca="1" si="42"/>
        <v>87.243510876831905</v>
      </c>
      <c r="M635">
        <f t="shared" ca="1" si="43"/>
        <v>0</v>
      </c>
      <c r="N635">
        <f t="shared" ca="1" si="44"/>
        <v>0</v>
      </c>
    </row>
    <row r="636" spans="8:14" x14ac:dyDescent="0.45">
      <c r="H636">
        <f t="shared" ca="1" si="41"/>
        <v>0.47168293958759333</v>
      </c>
      <c r="I636">
        <f t="shared" ca="1" si="41"/>
        <v>-0.37550142865590841</v>
      </c>
      <c r="J636">
        <f t="shared" ca="1" si="41"/>
        <v>1.3827027513293635</v>
      </c>
      <c r="K636">
        <f t="shared" ca="1" si="40"/>
        <v>0.34438703832860157</v>
      </c>
      <c r="L636">
        <f t="shared" ca="1" si="42"/>
        <v>127.67378497551505</v>
      </c>
      <c r="M636">
        <f t="shared" ca="1" si="43"/>
        <v>27.673784975515048</v>
      </c>
      <c r="N636">
        <f t="shared" ca="1" si="44"/>
        <v>27.125807318376268</v>
      </c>
    </row>
    <row r="637" spans="8:14" x14ac:dyDescent="0.45">
      <c r="H637">
        <f t="shared" ca="1" si="41"/>
        <v>1.3109648708767963</v>
      </c>
      <c r="I637">
        <f t="shared" ca="1" si="41"/>
        <v>-1.0045408133593026</v>
      </c>
      <c r="J637">
        <f t="shared" ca="1" si="41"/>
        <v>1.5851419845425443</v>
      </c>
      <c r="K637">
        <f t="shared" ca="1" si="40"/>
        <v>-0.29453401686560859</v>
      </c>
      <c r="L637">
        <f t="shared" ca="1" si="42"/>
        <v>147.80877439853032</v>
      </c>
      <c r="M637">
        <f t="shared" ca="1" si="43"/>
        <v>47.808774398530318</v>
      </c>
      <c r="N637">
        <f t="shared" ca="1" si="44"/>
        <v>46.862097237861384</v>
      </c>
    </row>
    <row r="638" spans="8:14" x14ac:dyDescent="0.45">
      <c r="H638">
        <f t="shared" ca="1" si="41"/>
        <v>0.93911136855044319</v>
      </c>
      <c r="I638">
        <f t="shared" ca="1" si="41"/>
        <v>-1.241851283315494</v>
      </c>
      <c r="J638">
        <f t="shared" ca="1" si="41"/>
        <v>0.58288907416006031</v>
      </c>
      <c r="K638">
        <f t="shared" ca="1" si="40"/>
        <v>-0.27559879096098161</v>
      </c>
      <c r="L638">
        <f t="shared" ca="1" si="42"/>
        <v>112.48430911230055</v>
      </c>
      <c r="M638">
        <f t="shared" ca="1" si="43"/>
        <v>12.484309112300551</v>
      </c>
      <c r="N638">
        <f t="shared" ca="1" si="44"/>
        <v>12.237103229028435</v>
      </c>
    </row>
    <row r="639" spans="8:14" x14ac:dyDescent="0.45">
      <c r="H639">
        <f t="shared" ca="1" si="41"/>
        <v>-2.7900356852939203</v>
      </c>
      <c r="I639">
        <f t="shared" ca="1" si="41"/>
        <v>0.3463578152285427</v>
      </c>
      <c r="J639">
        <f t="shared" ca="1" si="41"/>
        <v>-0.65093948242589117</v>
      </c>
      <c r="K639">
        <f t="shared" ca="1" si="40"/>
        <v>0.52314059353567133</v>
      </c>
      <c r="L639">
        <f t="shared" ca="1" si="42"/>
        <v>43.696035832995229</v>
      </c>
      <c r="M639">
        <f t="shared" ca="1" si="43"/>
        <v>0</v>
      </c>
      <c r="N639">
        <f t="shared" ca="1" si="44"/>
        <v>0</v>
      </c>
    </row>
    <row r="640" spans="8:14" x14ac:dyDescent="0.45">
      <c r="H640">
        <f t="shared" ca="1" si="41"/>
        <v>-1.2394981278322443</v>
      </c>
      <c r="I640">
        <f t="shared" ca="1" si="41"/>
        <v>-1.5388114072370016</v>
      </c>
      <c r="J640">
        <f t="shared" ca="1" si="41"/>
        <v>-1.4393615870654219</v>
      </c>
      <c r="K640">
        <f t="shared" ca="1" si="40"/>
        <v>-0.11303733888527086</v>
      </c>
      <c r="L640">
        <f t="shared" ca="1" si="42"/>
        <v>48.101835985416969</v>
      </c>
      <c r="M640">
        <f t="shared" ca="1" si="43"/>
        <v>0</v>
      </c>
      <c r="N640">
        <f t="shared" ca="1" si="44"/>
        <v>0</v>
      </c>
    </row>
    <row r="641" spans="8:14" x14ac:dyDescent="0.45">
      <c r="H641">
        <f t="shared" ca="1" si="41"/>
        <v>-0.63315701213530551</v>
      </c>
      <c r="I641">
        <f t="shared" ca="1" si="41"/>
        <v>-1.4101320011319174</v>
      </c>
      <c r="J641">
        <f t="shared" ca="1" si="41"/>
        <v>-5.5470770215144266E-2</v>
      </c>
      <c r="K641">
        <f t="shared" ca="1" si="40"/>
        <v>0.37245008926525691</v>
      </c>
      <c r="L641">
        <f t="shared" ca="1" si="42"/>
        <v>68.248644006043421</v>
      </c>
      <c r="M641">
        <f t="shared" ca="1" si="43"/>
        <v>0</v>
      </c>
      <c r="N641">
        <f t="shared" ca="1" si="44"/>
        <v>0</v>
      </c>
    </row>
    <row r="642" spans="8:14" x14ac:dyDescent="0.45">
      <c r="H642">
        <f t="shared" ca="1" si="41"/>
        <v>0.35005117980719147</v>
      </c>
      <c r="I642">
        <f t="shared" ca="1" si="41"/>
        <v>0.15740888019441973</v>
      </c>
      <c r="J642">
        <f t="shared" ca="1" si="41"/>
        <v>-1.6921514285496329</v>
      </c>
      <c r="K642">
        <f t="shared" ca="1" si="40"/>
        <v>3.0902413859706388</v>
      </c>
      <c r="L642">
        <f t="shared" ca="1" si="42"/>
        <v>98.966819483466736</v>
      </c>
      <c r="M642">
        <f t="shared" ca="1" si="43"/>
        <v>0</v>
      </c>
      <c r="N642">
        <f t="shared" ca="1" si="44"/>
        <v>0</v>
      </c>
    </row>
    <row r="643" spans="8:14" x14ac:dyDescent="0.45">
      <c r="H643">
        <f t="shared" ca="1" si="41"/>
        <v>1.3904444183940601</v>
      </c>
      <c r="I643">
        <f t="shared" ca="1" si="41"/>
        <v>-0.56352206346936051</v>
      </c>
      <c r="J643">
        <f t="shared" ca="1" si="41"/>
        <v>-0.1854834946818493</v>
      </c>
      <c r="K643">
        <f t="shared" ca="1" si="40"/>
        <v>-1.5150017824115296</v>
      </c>
      <c r="L643">
        <f t="shared" ca="1" si="42"/>
        <v>119.03045777068021</v>
      </c>
      <c r="M643">
        <f t="shared" ca="1" si="43"/>
        <v>19.030457770680215</v>
      </c>
      <c r="N643">
        <f t="shared" ca="1" si="44"/>
        <v>18.653629459240978</v>
      </c>
    </row>
    <row r="644" spans="8:14" x14ac:dyDescent="0.45">
      <c r="H644">
        <f t="shared" ca="1" si="41"/>
        <v>-0.45504867237780328</v>
      </c>
      <c r="I644">
        <f t="shared" ca="1" si="41"/>
        <v>-5.856372204358154E-2</v>
      </c>
      <c r="J644">
        <f t="shared" ca="1" si="41"/>
        <v>-2.337278791455383</v>
      </c>
      <c r="K644">
        <f t="shared" ca="1" si="40"/>
        <v>0.31342914550971529</v>
      </c>
      <c r="L644">
        <f t="shared" ca="1" si="42"/>
        <v>64.738890664396251</v>
      </c>
      <c r="M644">
        <f t="shared" ca="1" si="43"/>
        <v>0</v>
      </c>
      <c r="N644">
        <f t="shared" ca="1" si="44"/>
        <v>0</v>
      </c>
    </row>
    <row r="645" spans="8:14" x14ac:dyDescent="0.45">
      <c r="H645">
        <f t="shared" ca="1" si="41"/>
        <v>0.39883031772639638</v>
      </c>
      <c r="I645">
        <f t="shared" ca="1" si="41"/>
        <v>-0.571478806248916</v>
      </c>
      <c r="J645">
        <f t="shared" ca="1" si="41"/>
        <v>1.6436948840114065</v>
      </c>
      <c r="K645">
        <f t="shared" ca="1" si="40"/>
        <v>0.2745534091428401</v>
      </c>
      <c r="L645">
        <f t="shared" ca="1" si="42"/>
        <v>126.80957960740997</v>
      </c>
      <c r="M645">
        <f t="shared" ca="1" si="43"/>
        <v>26.809579607409972</v>
      </c>
      <c r="N645">
        <f t="shared" ca="1" si="44"/>
        <v>26.278714363095094</v>
      </c>
    </row>
    <row r="646" spans="8:14" x14ac:dyDescent="0.45">
      <c r="H646">
        <f t="shared" ca="1" si="41"/>
        <v>-1.5581102819157102</v>
      </c>
      <c r="I646">
        <f t="shared" ca="1" si="41"/>
        <v>-1.6753894514301974E-2</v>
      </c>
      <c r="J646">
        <f t="shared" ca="1" si="41"/>
        <v>-0.13407022400371019</v>
      </c>
      <c r="K646">
        <f t="shared" ca="1" si="40"/>
        <v>-1.0224369086894454</v>
      </c>
      <c r="L646">
        <f t="shared" ca="1" si="42"/>
        <v>58.541579308445961</v>
      </c>
      <c r="M646">
        <f t="shared" ca="1" si="43"/>
        <v>0</v>
      </c>
      <c r="N646">
        <f t="shared" ca="1" si="44"/>
        <v>0</v>
      </c>
    </row>
    <row r="647" spans="8:14" x14ac:dyDescent="0.45">
      <c r="H647">
        <f t="shared" ca="1" si="41"/>
        <v>9.8682001193812503E-3</v>
      </c>
      <c r="I647">
        <f t="shared" ca="1" si="41"/>
        <v>0.79340873987623595</v>
      </c>
      <c r="J647">
        <f t="shared" ca="1" si="41"/>
        <v>1.9376829455954139</v>
      </c>
      <c r="K647">
        <f t="shared" ca="1" si="40"/>
        <v>-0.48150169229954393</v>
      </c>
      <c r="L647">
        <f t="shared" ca="1" si="42"/>
        <v>137.61591041024428</v>
      </c>
      <c r="M647">
        <f t="shared" ca="1" si="43"/>
        <v>37.615910410244283</v>
      </c>
      <c r="N647">
        <f t="shared" ca="1" si="44"/>
        <v>36.871065479347209</v>
      </c>
    </row>
    <row r="648" spans="8:14" x14ac:dyDescent="0.45">
      <c r="H648">
        <f t="shared" ca="1" si="41"/>
        <v>0.84156383075585284</v>
      </c>
      <c r="I648">
        <f t="shared" ca="1" si="41"/>
        <v>0.24585993180083862</v>
      </c>
      <c r="J648">
        <f t="shared" ca="1" si="41"/>
        <v>0.16728081612883841</v>
      </c>
      <c r="K648">
        <f t="shared" ca="1" si="40"/>
        <v>-1.1394185164335344</v>
      </c>
      <c r="L648">
        <f t="shared" ca="1" si="42"/>
        <v>119.52969711242307</v>
      </c>
      <c r="M648">
        <f t="shared" ca="1" si="43"/>
        <v>19.529697112423065</v>
      </c>
      <c r="N648">
        <f t="shared" ca="1" si="44"/>
        <v>19.142983199679858</v>
      </c>
    </row>
    <row r="649" spans="8:14" x14ac:dyDescent="0.45">
      <c r="H649">
        <f t="shared" ca="1" si="41"/>
        <v>-1.3538427443907757</v>
      </c>
      <c r="I649">
        <f t="shared" ca="1" si="41"/>
        <v>1.1932309109059116</v>
      </c>
      <c r="J649">
        <f t="shared" ca="1" si="41"/>
        <v>1.7917174901018968</v>
      </c>
      <c r="K649">
        <f t="shared" ca="1" si="40"/>
        <v>-5.5968564055695176E-2</v>
      </c>
      <c r="L649">
        <f t="shared" ca="1" si="42"/>
        <v>100.28999673902408</v>
      </c>
      <c r="M649">
        <f t="shared" ca="1" si="43"/>
        <v>0.28999673902407608</v>
      </c>
      <c r="N649">
        <f t="shared" ca="1" si="44"/>
        <v>0.28425441885468472</v>
      </c>
    </row>
    <row r="650" spans="8:14" x14ac:dyDescent="0.45">
      <c r="H650">
        <f t="shared" ca="1" si="41"/>
        <v>0.3129281756644009</v>
      </c>
      <c r="I650">
        <f t="shared" ca="1" si="41"/>
        <v>-8.4367296825809041E-2</v>
      </c>
      <c r="J650">
        <f t="shared" ca="1" si="41"/>
        <v>1.3699481826677893</v>
      </c>
      <c r="K650">
        <f t="shared" ca="1" si="40"/>
        <v>-1.5442564620827524</v>
      </c>
      <c r="L650">
        <f t="shared" ca="1" si="42"/>
        <v>115.79546711036569</v>
      </c>
      <c r="M650">
        <f t="shared" ca="1" si="43"/>
        <v>15.795467110365692</v>
      </c>
      <c r="N650">
        <f t="shared" ca="1" si="44"/>
        <v>15.482695905840938</v>
      </c>
    </row>
    <row r="651" spans="8:14" x14ac:dyDescent="0.45">
      <c r="H651">
        <f t="shared" ca="1" si="41"/>
        <v>-0.10196179814321388</v>
      </c>
      <c r="I651">
        <f t="shared" ca="1" si="41"/>
        <v>1.2051229375763048</v>
      </c>
      <c r="J651">
        <f t="shared" ca="1" si="41"/>
        <v>-5.2787712496784746E-2</v>
      </c>
      <c r="K651">
        <f t="shared" ca="1" si="40"/>
        <v>1.4888567621592528</v>
      </c>
      <c r="L651">
        <f t="shared" ca="1" si="42"/>
        <v>114.37516197031806</v>
      </c>
      <c r="M651">
        <f t="shared" ca="1" si="43"/>
        <v>14.375161970318061</v>
      </c>
      <c r="N651">
        <f t="shared" ca="1" si="44"/>
        <v>14.090514691875486</v>
      </c>
    </row>
    <row r="652" spans="8:14" x14ac:dyDescent="0.45">
      <c r="H652">
        <f t="shared" ca="1" si="41"/>
        <v>-0.80533229519181859</v>
      </c>
      <c r="I652">
        <f t="shared" ca="1" si="41"/>
        <v>0.59675493715539007</v>
      </c>
      <c r="J652">
        <f t="shared" ca="1" si="41"/>
        <v>-0.19277398320524147</v>
      </c>
      <c r="K652">
        <f t="shared" ca="1" si="40"/>
        <v>-1.0013755544639245</v>
      </c>
      <c r="L652">
        <f t="shared" ca="1" si="42"/>
        <v>76.708222558086021</v>
      </c>
      <c r="M652">
        <f t="shared" ca="1" si="43"/>
        <v>0</v>
      </c>
      <c r="N652">
        <f t="shared" ca="1" si="44"/>
        <v>0</v>
      </c>
    </row>
    <row r="653" spans="8:14" x14ac:dyDescent="0.45">
      <c r="H653">
        <f t="shared" ca="1" si="41"/>
        <v>0.80099990923497233</v>
      </c>
      <c r="I653">
        <f t="shared" ca="1" si="41"/>
        <v>-1.3215460688330687</v>
      </c>
      <c r="J653">
        <f t="shared" ca="1" si="41"/>
        <v>-0.48435337672785289</v>
      </c>
      <c r="K653">
        <f t="shared" ca="1" si="40"/>
        <v>-0.30357002896970975</v>
      </c>
      <c r="L653">
        <f t="shared" ca="1" si="42"/>
        <v>93.926163625036082</v>
      </c>
      <c r="M653">
        <f t="shared" ca="1" si="43"/>
        <v>0</v>
      </c>
      <c r="N653">
        <f t="shared" ca="1" si="44"/>
        <v>0</v>
      </c>
    </row>
    <row r="654" spans="8:14" x14ac:dyDescent="0.45">
      <c r="H654">
        <f t="shared" ca="1" si="41"/>
        <v>-4.2334798130053239E-2</v>
      </c>
      <c r="I654">
        <f t="shared" ca="1" si="41"/>
        <v>0.42834800199303275</v>
      </c>
      <c r="J654">
        <f t="shared" ca="1" si="41"/>
        <v>0.73468132756610705</v>
      </c>
      <c r="K654">
        <f t="shared" ca="1" si="40"/>
        <v>-0.39171984654885206</v>
      </c>
      <c r="L654">
        <f t="shared" ca="1" si="42"/>
        <v>107.4881186362429</v>
      </c>
      <c r="M654">
        <f t="shared" ca="1" si="43"/>
        <v>7.488118636242902</v>
      </c>
      <c r="N654">
        <f t="shared" ca="1" si="44"/>
        <v>7.3398439528088817</v>
      </c>
    </row>
    <row r="655" spans="8:14" x14ac:dyDescent="0.45">
      <c r="H655">
        <f t="shared" ca="1" si="41"/>
        <v>-0.46840004882831193</v>
      </c>
      <c r="I655">
        <f t="shared" ca="1" si="41"/>
        <v>-0.84376057097797696</v>
      </c>
      <c r="J655">
        <f t="shared" ca="1" si="41"/>
        <v>-1.3100608446455628</v>
      </c>
      <c r="K655">
        <f t="shared" ca="1" si="40"/>
        <v>0.76440335768110601</v>
      </c>
      <c r="L655">
        <f t="shared" ca="1" si="42"/>
        <v>66.6757307384174</v>
      </c>
      <c r="M655">
        <f t="shared" ca="1" si="43"/>
        <v>0</v>
      </c>
      <c r="N655">
        <f t="shared" ca="1" si="44"/>
        <v>0</v>
      </c>
    </row>
    <row r="656" spans="8:14" x14ac:dyDescent="0.45">
      <c r="H656">
        <f t="shared" ca="1" si="41"/>
        <v>0.67780132386053393</v>
      </c>
      <c r="I656">
        <f t="shared" ca="1" si="41"/>
        <v>-0.32581005426428322</v>
      </c>
      <c r="J656">
        <f t="shared" ca="1" si="41"/>
        <v>0.87127598064919454</v>
      </c>
      <c r="K656">
        <f t="shared" ca="1" si="40"/>
        <v>0.64785075332651965</v>
      </c>
      <c r="L656">
        <f t="shared" ca="1" si="42"/>
        <v>127.54220116444488</v>
      </c>
      <c r="M656">
        <f t="shared" ca="1" si="43"/>
        <v>27.542201164444876</v>
      </c>
      <c r="N656">
        <f t="shared" ca="1" si="44"/>
        <v>26.996829041336635</v>
      </c>
    </row>
    <row r="657" spans="8:14" x14ac:dyDescent="0.45">
      <c r="H657">
        <f t="shared" ca="1" si="41"/>
        <v>-1.0178427111199033</v>
      </c>
      <c r="I657">
        <f t="shared" ca="1" si="41"/>
        <v>1.4944367442426505</v>
      </c>
      <c r="J657">
        <f t="shared" ca="1" si="41"/>
        <v>-0.8548684262671794</v>
      </c>
      <c r="K657">
        <f t="shared" ca="1" si="40"/>
        <v>0.32392149046880303</v>
      </c>
      <c r="L657">
        <f t="shared" ca="1" si="42"/>
        <v>78.421963006818487</v>
      </c>
      <c r="M657">
        <f t="shared" ca="1" si="43"/>
        <v>0</v>
      </c>
      <c r="N657">
        <f t="shared" ca="1" si="44"/>
        <v>0</v>
      </c>
    </row>
    <row r="658" spans="8:14" x14ac:dyDescent="0.45">
      <c r="H658">
        <f t="shared" ca="1" si="41"/>
        <v>-0.62704094180216019</v>
      </c>
      <c r="I658">
        <f t="shared" ca="1" si="41"/>
        <v>-0.92549240044091541</v>
      </c>
      <c r="J658">
        <f t="shared" ca="1" si="41"/>
        <v>-9.4823313394163222E-2</v>
      </c>
      <c r="K658">
        <f t="shared" ca="1" si="40"/>
        <v>-0.60366591053865415</v>
      </c>
      <c r="L658">
        <f t="shared" ca="1" si="42"/>
        <v>69.136331760895786</v>
      </c>
      <c r="M658">
        <f t="shared" ca="1" si="43"/>
        <v>0</v>
      </c>
      <c r="N658">
        <f t="shared" ca="1" si="44"/>
        <v>0</v>
      </c>
    </row>
    <row r="659" spans="8:14" x14ac:dyDescent="0.45">
      <c r="H659">
        <f t="shared" ca="1" si="41"/>
        <v>0.60396729748702627</v>
      </c>
      <c r="I659">
        <f t="shared" ca="1" si="41"/>
        <v>1.24984053211855</v>
      </c>
      <c r="J659">
        <f t="shared" ca="1" si="41"/>
        <v>1.5125203643422447</v>
      </c>
      <c r="K659">
        <f t="shared" ca="1" si="40"/>
        <v>0.56354346696699786</v>
      </c>
      <c r="L659">
        <f t="shared" ca="1" si="42"/>
        <v>169.42802748126982</v>
      </c>
      <c r="M659">
        <f t="shared" ca="1" si="43"/>
        <v>69.428027481269822</v>
      </c>
      <c r="N659">
        <f t="shared" ca="1" si="44"/>
        <v>68.053260427445622</v>
      </c>
    </row>
    <row r="660" spans="8:14" x14ac:dyDescent="0.45">
      <c r="H660">
        <f t="shared" ca="1" si="41"/>
        <v>0.51965361972001878</v>
      </c>
      <c r="I660">
        <f t="shared" ca="1" si="41"/>
        <v>0.35768577472416874</v>
      </c>
      <c r="J660">
        <f t="shared" ca="1" si="41"/>
        <v>7.4402973413022391E-2</v>
      </c>
      <c r="K660">
        <f t="shared" ca="1" si="40"/>
        <v>-0.10589093775774722</v>
      </c>
      <c r="L660">
        <f t="shared" ca="1" si="42"/>
        <v>114.46707279058349</v>
      </c>
      <c r="M660">
        <f t="shared" ca="1" si="43"/>
        <v>14.467072790583487</v>
      </c>
      <c r="N660">
        <f t="shared" ca="1" si="44"/>
        <v>14.180605555962192</v>
      </c>
    </row>
    <row r="661" spans="8:14" x14ac:dyDescent="0.45">
      <c r="H661">
        <f t="shared" ca="1" si="41"/>
        <v>-0.1507471410862988</v>
      </c>
      <c r="I661">
        <f t="shared" ca="1" si="41"/>
        <v>-0.17464688179149043</v>
      </c>
      <c r="J661">
        <f t="shared" ca="1" si="41"/>
        <v>-1.1467755474279844</v>
      </c>
      <c r="K661">
        <f t="shared" ca="1" si="41"/>
        <v>-1.4699917313291926</v>
      </c>
      <c r="L661">
        <f t="shared" ca="1" si="42"/>
        <v>73.861666773832695</v>
      </c>
      <c r="M661">
        <f t="shared" ca="1" si="43"/>
        <v>0</v>
      </c>
      <c r="N661">
        <f t="shared" ca="1" si="44"/>
        <v>0</v>
      </c>
    </row>
    <row r="662" spans="8:14" x14ac:dyDescent="0.45">
      <c r="H662">
        <f t="shared" ref="H662:K725" ca="1" si="45">_xlfn.NORM.S.INV(RAND())</f>
        <v>0.94874255821855569</v>
      </c>
      <c r="I662">
        <f t="shared" ca="1" si="45"/>
        <v>0.25825464289393429</v>
      </c>
      <c r="J662">
        <f t="shared" ca="1" si="45"/>
        <v>1.0170132800275533</v>
      </c>
      <c r="K662">
        <f t="shared" ca="1" si="45"/>
        <v>-0.18291210919589651</v>
      </c>
      <c r="L662">
        <f t="shared" ref="L662:L725" ca="1" si="46">($B$3*EXP($B$5*$B$9-$D$9/2+$F$9*H662)+$B$3*EXP($B$5*$B$10-$D$10/2+$F$9*H662+$F$10*I662)+$B$3*EXP($B$5*$B$11-$D$11/2+$F$9*H662+$F$10*I662+$F$11*J662)+$B$3*EXP($B$5*$B$12-$D$12/2+$F$9*H662+$F$10*I662+$F$11*J662+$F$12*K662))/4</f>
        <v>144.83229539718874</v>
      </c>
      <c r="M662">
        <f t="shared" ref="M662:M725" ca="1" si="47">MAX(L662-$B$4,0)</f>
        <v>44.832295397188744</v>
      </c>
      <c r="N662">
        <f t="shared" ref="N662:N725" ca="1" si="48">M662*EXP(-$B$5*$B$6)</f>
        <v>43.944556469620956</v>
      </c>
    </row>
    <row r="663" spans="8:14" x14ac:dyDescent="0.45">
      <c r="H663">
        <f t="shared" ca="1" si="45"/>
        <v>1.2675652425151895</v>
      </c>
      <c r="I663">
        <f t="shared" ca="1" si="45"/>
        <v>1.2698668299737212</v>
      </c>
      <c r="J663">
        <f t="shared" ca="1" si="45"/>
        <v>1.6146016326874379</v>
      </c>
      <c r="K663">
        <f t="shared" ca="1" si="45"/>
        <v>-0.16175505702979151</v>
      </c>
      <c r="L663">
        <f t="shared" ca="1" si="46"/>
        <v>198.52577278552516</v>
      </c>
      <c r="M663">
        <f t="shared" ca="1" si="47"/>
        <v>98.525772785525163</v>
      </c>
      <c r="N663">
        <f t="shared" ca="1" si="48"/>
        <v>96.574831770894576</v>
      </c>
    </row>
    <row r="664" spans="8:14" x14ac:dyDescent="0.45">
      <c r="H664">
        <f t="shared" ca="1" si="45"/>
        <v>0.74927896284137541</v>
      </c>
      <c r="I664">
        <f t="shared" ca="1" si="45"/>
        <v>0.16601422304953831</v>
      </c>
      <c r="J664">
        <f t="shared" ca="1" si="45"/>
        <v>0.14063201568135988</v>
      </c>
      <c r="K664">
        <f t="shared" ca="1" si="45"/>
        <v>-0.24446439825220301</v>
      </c>
      <c r="L664">
        <f t="shared" ca="1" si="46"/>
        <v>119.31697660221431</v>
      </c>
      <c r="M664">
        <f t="shared" ca="1" si="47"/>
        <v>19.316976602214311</v>
      </c>
      <c r="N664">
        <f t="shared" ca="1" si="48"/>
        <v>18.934474837788102</v>
      </c>
    </row>
    <row r="665" spans="8:14" x14ac:dyDescent="0.45">
      <c r="H665">
        <f t="shared" ca="1" si="45"/>
        <v>0.54553672634602868</v>
      </c>
      <c r="I665">
        <f t="shared" ca="1" si="45"/>
        <v>4.1571460615434088E-3</v>
      </c>
      <c r="J665">
        <f t="shared" ca="1" si="45"/>
        <v>-1.3509330765496348</v>
      </c>
      <c r="K665">
        <f t="shared" ca="1" si="45"/>
        <v>0.75074603561347553</v>
      </c>
      <c r="L665">
        <f t="shared" ca="1" si="46"/>
        <v>95.989331743476612</v>
      </c>
      <c r="M665">
        <f t="shared" ca="1" si="47"/>
        <v>0</v>
      </c>
      <c r="N665">
        <f t="shared" ca="1" si="48"/>
        <v>0</v>
      </c>
    </row>
    <row r="666" spans="8:14" x14ac:dyDescent="0.45">
      <c r="H666">
        <f t="shared" ca="1" si="45"/>
        <v>-1.3080963786021471</v>
      </c>
      <c r="I666">
        <f t="shared" ca="1" si="45"/>
        <v>0.23357043385572024</v>
      </c>
      <c r="J666">
        <f t="shared" ca="1" si="45"/>
        <v>0.885345126198402</v>
      </c>
      <c r="K666">
        <f t="shared" ca="1" si="45"/>
        <v>-0.45357126765355271</v>
      </c>
      <c r="L666">
        <f t="shared" ca="1" si="46"/>
        <v>75.95056462048251</v>
      </c>
      <c r="M666">
        <f t="shared" ca="1" si="47"/>
        <v>0</v>
      </c>
      <c r="N666">
        <f t="shared" ca="1" si="48"/>
        <v>0</v>
      </c>
    </row>
    <row r="667" spans="8:14" x14ac:dyDescent="0.45">
      <c r="H667">
        <f t="shared" ca="1" si="45"/>
        <v>-0.12436750466095546</v>
      </c>
      <c r="I667">
        <f t="shared" ca="1" si="45"/>
        <v>-0.15646610328970309</v>
      </c>
      <c r="J667">
        <f t="shared" ca="1" si="45"/>
        <v>-1.0022562864984721E-2</v>
      </c>
      <c r="K667">
        <f t="shared" ca="1" si="45"/>
        <v>-1.6714790468343248</v>
      </c>
      <c r="L667">
        <f t="shared" ca="1" si="46"/>
        <v>84.18184981122134</v>
      </c>
      <c r="M667">
        <f t="shared" ca="1" si="47"/>
        <v>0</v>
      </c>
      <c r="N667">
        <f t="shared" ca="1" si="48"/>
        <v>0</v>
      </c>
    </row>
    <row r="668" spans="8:14" x14ac:dyDescent="0.45">
      <c r="H668">
        <f t="shared" ca="1" si="45"/>
        <v>-0.4349645630797459</v>
      </c>
      <c r="I668">
        <f t="shared" ca="1" si="45"/>
        <v>0.75962570415862662</v>
      </c>
      <c r="J668">
        <f t="shared" ca="1" si="45"/>
        <v>-3.3020873007536551</v>
      </c>
      <c r="K668">
        <f t="shared" ca="1" si="45"/>
        <v>-0.33430290501799492</v>
      </c>
      <c r="L668">
        <f t="shared" ca="1" si="46"/>
        <v>64.33735127983843</v>
      </c>
      <c r="M668">
        <f t="shared" ca="1" si="47"/>
        <v>0</v>
      </c>
      <c r="N668">
        <f t="shared" ca="1" si="48"/>
        <v>0</v>
      </c>
    </row>
    <row r="669" spans="8:14" x14ac:dyDescent="0.45">
      <c r="H669">
        <f t="shared" ca="1" si="45"/>
        <v>-3.0631588442450224</v>
      </c>
      <c r="I669">
        <f t="shared" ca="1" si="45"/>
        <v>0.74474858798225774</v>
      </c>
      <c r="J669">
        <f t="shared" ca="1" si="45"/>
        <v>0.57015301380666561</v>
      </c>
      <c r="K669">
        <f t="shared" ca="1" si="45"/>
        <v>-0.75923796254793563</v>
      </c>
      <c r="L669">
        <f t="shared" ca="1" si="46"/>
        <v>47.506345569000821</v>
      </c>
      <c r="M669">
        <f t="shared" ca="1" si="47"/>
        <v>0</v>
      </c>
      <c r="N669">
        <f t="shared" ca="1" si="48"/>
        <v>0</v>
      </c>
    </row>
    <row r="670" spans="8:14" x14ac:dyDescent="0.45">
      <c r="H670">
        <f t="shared" ca="1" si="45"/>
        <v>-0.77846250671112627</v>
      </c>
      <c r="I670">
        <f t="shared" ca="1" si="45"/>
        <v>-1.177259764963424</v>
      </c>
      <c r="J670">
        <f t="shared" ca="1" si="45"/>
        <v>-1.4203458789928121</v>
      </c>
      <c r="K670">
        <f t="shared" ca="1" si="45"/>
        <v>0.31361142248583135</v>
      </c>
      <c r="L670">
        <f t="shared" ca="1" si="46"/>
        <v>57.507163818315234</v>
      </c>
      <c r="M670">
        <f t="shared" ca="1" si="47"/>
        <v>0</v>
      </c>
      <c r="N670">
        <f t="shared" ca="1" si="48"/>
        <v>0</v>
      </c>
    </row>
    <row r="671" spans="8:14" x14ac:dyDescent="0.45">
      <c r="H671">
        <f t="shared" ca="1" si="45"/>
        <v>0.39257340303955801</v>
      </c>
      <c r="I671">
        <f t="shared" ca="1" si="45"/>
        <v>0.21602444456128128</v>
      </c>
      <c r="J671">
        <f t="shared" ca="1" si="45"/>
        <v>0.70053639310787563</v>
      </c>
      <c r="K671">
        <f t="shared" ca="1" si="45"/>
        <v>-0.83722236013991669</v>
      </c>
      <c r="L671">
        <f t="shared" ca="1" si="46"/>
        <v>114.83974040583949</v>
      </c>
      <c r="M671">
        <f t="shared" ca="1" si="47"/>
        <v>14.839740405839493</v>
      </c>
      <c r="N671">
        <f t="shared" ca="1" si="48"/>
        <v>14.54589385802052</v>
      </c>
    </row>
    <row r="672" spans="8:14" x14ac:dyDescent="0.45">
      <c r="H672">
        <f t="shared" ca="1" si="45"/>
        <v>0.96695650064813454</v>
      </c>
      <c r="I672">
        <f t="shared" ca="1" si="45"/>
        <v>-2.5420353235929477E-2</v>
      </c>
      <c r="J672">
        <f t="shared" ca="1" si="45"/>
        <v>1.2163679063758763</v>
      </c>
      <c r="K672">
        <f t="shared" ca="1" si="45"/>
        <v>0.79253126668197393</v>
      </c>
      <c r="L672">
        <f t="shared" ca="1" si="46"/>
        <v>152.35607071541406</v>
      </c>
      <c r="M672">
        <f t="shared" ca="1" si="47"/>
        <v>52.356070715414063</v>
      </c>
      <c r="N672">
        <f t="shared" ca="1" si="48"/>
        <v>51.319351054803526</v>
      </c>
    </row>
    <row r="673" spans="8:14" x14ac:dyDescent="0.45">
      <c r="H673">
        <f t="shared" ca="1" si="45"/>
        <v>0.93457998827734479</v>
      </c>
      <c r="I673">
        <f t="shared" ca="1" si="45"/>
        <v>-4.5389479357647117E-2</v>
      </c>
      <c r="J673">
        <f t="shared" ca="1" si="45"/>
        <v>0.75509041205796268</v>
      </c>
      <c r="K673">
        <f t="shared" ca="1" si="45"/>
        <v>-0.77245657385145972</v>
      </c>
      <c r="L673">
        <f t="shared" ca="1" si="46"/>
        <v>130.07624535722292</v>
      </c>
      <c r="M673">
        <f t="shared" ca="1" si="47"/>
        <v>30.076245357222916</v>
      </c>
      <c r="N673">
        <f t="shared" ca="1" si="48"/>
        <v>29.480695797198361</v>
      </c>
    </row>
    <row r="674" spans="8:14" x14ac:dyDescent="0.45">
      <c r="H674">
        <f t="shared" ca="1" si="45"/>
        <v>-0.51793323476399422</v>
      </c>
      <c r="I674">
        <f t="shared" ca="1" si="45"/>
        <v>-1.1072845263024029</v>
      </c>
      <c r="J674">
        <f t="shared" ca="1" si="45"/>
        <v>-2.1044082264150417</v>
      </c>
      <c r="K674">
        <f t="shared" ca="1" si="45"/>
        <v>-1.075777158582621</v>
      </c>
      <c r="L674">
        <f t="shared" ca="1" si="46"/>
        <v>55.992079985792422</v>
      </c>
      <c r="M674">
        <f t="shared" ca="1" si="47"/>
        <v>0</v>
      </c>
      <c r="N674">
        <f t="shared" ca="1" si="48"/>
        <v>0</v>
      </c>
    </row>
    <row r="675" spans="8:14" x14ac:dyDescent="0.45">
      <c r="H675">
        <f t="shared" ca="1" si="45"/>
        <v>-0.61250847696403588</v>
      </c>
      <c r="I675">
        <f t="shared" ca="1" si="45"/>
        <v>1.0489725911534071</v>
      </c>
      <c r="J675">
        <f t="shared" ca="1" si="45"/>
        <v>0.22851510946605999</v>
      </c>
      <c r="K675">
        <f t="shared" ca="1" si="45"/>
        <v>-2.0870788395702338</v>
      </c>
      <c r="L675">
        <f t="shared" ca="1" si="46"/>
        <v>86.69723808941572</v>
      </c>
      <c r="M675">
        <f t="shared" ca="1" si="47"/>
        <v>0</v>
      </c>
      <c r="N675">
        <f t="shared" ca="1" si="48"/>
        <v>0</v>
      </c>
    </row>
    <row r="676" spans="8:14" x14ac:dyDescent="0.45">
      <c r="H676">
        <f t="shared" ca="1" si="45"/>
        <v>-0.45290309359645792</v>
      </c>
      <c r="I676">
        <f t="shared" ca="1" si="45"/>
        <v>0.93248121987150401</v>
      </c>
      <c r="J676">
        <f t="shared" ca="1" si="45"/>
        <v>0.63443871823649645</v>
      </c>
      <c r="K676">
        <f t="shared" ca="1" si="45"/>
        <v>1.4197527656539826</v>
      </c>
      <c r="L676">
        <f t="shared" ca="1" si="46"/>
        <v>111.10215274657767</v>
      </c>
      <c r="M676">
        <f t="shared" ca="1" si="47"/>
        <v>11.102152746577673</v>
      </c>
      <c r="N676">
        <f t="shared" ca="1" si="48"/>
        <v>10.882315393044383</v>
      </c>
    </row>
    <row r="677" spans="8:14" x14ac:dyDescent="0.45">
      <c r="H677">
        <f t="shared" ca="1" si="45"/>
        <v>0.41412418420070174</v>
      </c>
      <c r="I677">
        <f t="shared" ca="1" si="45"/>
        <v>8.0071750975948958E-3</v>
      </c>
      <c r="J677">
        <f t="shared" ca="1" si="45"/>
        <v>-1.0467004819622086</v>
      </c>
      <c r="K677">
        <f t="shared" ca="1" si="45"/>
        <v>-1.0757626592961398</v>
      </c>
      <c r="L677">
        <f t="shared" ca="1" si="46"/>
        <v>89.826600978342015</v>
      </c>
      <c r="M677">
        <f t="shared" ca="1" si="47"/>
        <v>0</v>
      </c>
      <c r="N677">
        <f t="shared" ca="1" si="48"/>
        <v>0</v>
      </c>
    </row>
    <row r="678" spans="8:14" x14ac:dyDescent="0.45">
      <c r="H678">
        <f t="shared" ca="1" si="45"/>
        <v>-1.952254967681045</v>
      </c>
      <c r="I678">
        <f t="shared" ca="1" si="45"/>
        <v>0.88882177603810819</v>
      </c>
      <c r="J678">
        <f t="shared" ca="1" si="45"/>
        <v>-6.9097376595718032E-2</v>
      </c>
      <c r="K678">
        <f t="shared" ca="1" si="45"/>
        <v>0.26798998240433425</v>
      </c>
      <c r="L678">
        <f t="shared" ca="1" si="46"/>
        <v>62.521633594615224</v>
      </c>
      <c r="M678">
        <f t="shared" ca="1" si="47"/>
        <v>0</v>
      </c>
      <c r="N678">
        <f t="shared" ca="1" si="48"/>
        <v>0</v>
      </c>
    </row>
    <row r="679" spans="8:14" x14ac:dyDescent="0.45">
      <c r="H679">
        <f t="shared" ca="1" si="45"/>
        <v>0.75219486739115171</v>
      </c>
      <c r="I679">
        <f t="shared" ca="1" si="45"/>
        <v>-1.1577234753483658</v>
      </c>
      <c r="J679">
        <f t="shared" ca="1" si="45"/>
        <v>0.26719703157121871</v>
      </c>
      <c r="K679">
        <f t="shared" ca="1" si="45"/>
        <v>-0.81214299232759546</v>
      </c>
      <c r="L679">
        <f t="shared" ca="1" si="46"/>
        <v>101.40959656734297</v>
      </c>
      <c r="M679">
        <f t="shared" ca="1" si="47"/>
        <v>1.4095965673429731</v>
      </c>
      <c r="N679">
        <f t="shared" ca="1" si="48"/>
        <v>1.3816846852073386</v>
      </c>
    </row>
    <row r="680" spans="8:14" x14ac:dyDescent="0.45">
      <c r="H680">
        <f t="shared" ca="1" si="45"/>
        <v>-0.11767184695671842</v>
      </c>
      <c r="I680">
        <f t="shared" ca="1" si="45"/>
        <v>-0.35749588195724918</v>
      </c>
      <c r="J680">
        <f t="shared" ca="1" si="45"/>
        <v>-1.9560992844936731</v>
      </c>
      <c r="K680">
        <f t="shared" ca="1" si="45"/>
        <v>-0.55597461858847952</v>
      </c>
      <c r="L680">
        <f t="shared" ca="1" si="46"/>
        <v>69.306789520895776</v>
      </c>
      <c r="M680">
        <f t="shared" ca="1" si="47"/>
        <v>0</v>
      </c>
      <c r="N680">
        <f t="shared" ca="1" si="48"/>
        <v>0</v>
      </c>
    </row>
    <row r="681" spans="8:14" x14ac:dyDescent="0.45">
      <c r="H681">
        <f t="shared" ca="1" si="45"/>
        <v>0.19232945850335845</v>
      </c>
      <c r="I681">
        <f t="shared" ca="1" si="45"/>
        <v>-0.34089862416081873</v>
      </c>
      <c r="J681">
        <f t="shared" ca="1" si="45"/>
        <v>-0.24695522656580185</v>
      </c>
      <c r="K681">
        <f t="shared" ca="1" si="45"/>
        <v>-0.14693337501700393</v>
      </c>
      <c r="L681">
        <f t="shared" ca="1" si="46"/>
        <v>92.226196706771503</v>
      </c>
      <c r="M681">
        <f t="shared" ca="1" si="47"/>
        <v>0</v>
      </c>
      <c r="N681">
        <f t="shared" ca="1" si="48"/>
        <v>0</v>
      </c>
    </row>
    <row r="682" spans="8:14" x14ac:dyDescent="0.45">
      <c r="H682">
        <f t="shared" ca="1" si="45"/>
        <v>-1.9034716145866777</v>
      </c>
      <c r="I682">
        <f t="shared" ca="1" si="45"/>
        <v>1.9769199932784252</v>
      </c>
      <c r="J682">
        <f t="shared" ca="1" si="45"/>
        <v>-0.50187072616034523</v>
      </c>
      <c r="K682">
        <f t="shared" ca="1" si="45"/>
        <v>-0.59561322499307201</v>
      </c>
      <c r="L682">
        <f t="shared" ca="1" si="46"/>
        <v>66.063836189478522</v>
      </c>
      <c r="M682">
        <f t="shared" ca="1" si="47"/>
        <v>0</v>
      </c>
      <c r="N682">
        <f t="shared" ca="1" si="48"/>
        <v>0</v>
      </c>
    </row>
    <row r="683" spans="8:14" x14ac:dyDescent="0.45">
      <c r="H683">
        <f t="shared" ca="1" si="45"/>
        <v>-0.74311263746810718</v>
      </c>
      <c r="I683">
        <f t="shared" ca="1" si="45"/>
        <v>1.2188783037147273</v>
      </c>
      <c r="J683">
        <f t="shared" ca="1" si="45"/>
        <v>-0.56290554379278424</v>
      </c>
      <c r="K683">
        <f t="shared" ca="1" si="45"/>
        <v>-1.3912467522140664</v>
      </c>
      <c r="L683">
        <f t="shared" ca="1" si="46"/>
        <v>79.240538827863489</v>
      </c>
      <c r="M683">
        <f t="shared" ca="1" si="47"/>
        <v>0</v>
      </c>
      <c r="N683">
        <f t="shared" ca="1" si="48"/>
        <v>0</v>
      </c>
    </row>
    <row r="684" spans="8:14" x14ac:dyDescent="0.45">
      <c r="H684">
        <f t="shared" ca="1" si="45"/>
        <v>0.66993652027018979</v>
      </c>
      <c r="I684">
        <f t="shared" ca="1" si="45"/>
        <v>1.6361460977549855</v>
      </c>
      <c r="J684">
        <f t="shared" ca="1" si="45"/>
        <v>-1.3673950001133044</v>
      </c>
      <c r="K684">
        <f t="shared" ca="1" si="45"/>
        <v>2.0521610421874641</v>
      </c>
      <c r="L684">
        <f t="shared" ca="1" si="46"/>
        <v>127.77395576130368</v>
      </c>
      <c r="M684">
        <f t="shared" ca="1" si="47"/>
        <v>27.773955761303682</v>
      </c>
      <c r="N684">
        <f t="shared" ca="1" si="48"/>
        <v>27.223994589710379</v>
      </c>
    </row>
    <row r="685" spans="8:14" x14ac:dyDescent="0.45">
      <c r="H685">
        <f t="shared" ca="1" si="45"/>
        <v>-0.37693221916146735</v>
      </c>
      <c r="I685">
        <f t="shared" ca="1" si="45"/>
        <v>-0.5411063020443021</v>
      </c>
      <c r="J685">
        <f t="shared" ca="1" si="45"/>
        <v>0.94355434441480956</v>
      </c>
      <c r="K685">
        <f t="shared" ca="1" si="45"/>
        <v>3.3237739563298772</v>
      </c>
      <c r="L685">
        <f t="shared" ca="1" si="46"/>
        <v>111.31885837552431</v>
      </c>
      <c r="M685">
        <f t="shared" ca="1" si="47"/>
        <v>11.318858375524314</v>
      </c>
      <c r="N685">
        <f t="shared" ca="1" si="48"/>
        <v>11.094729963035988</v>
      </c>
    </row>
    <row r="686" spans="8:14" x14ac:dyDescent="0.45">
      <c r="H686">
        <f t="shared" ca="1" si="45"/>
        <v>-5.5481183523907539E-2</v>
      </c>
      <c r="I686">
        <f t="shared" ca="1" si="45"/>
        <v>2.8280639022604429E-2</v>
      </c>
      <c r="J686">
        <f t="shared" ca="1" si="45"/>
        <v>-0.44123197240038298</v>
      </c>
      <c r="K686">
        <f t="shared" ca="1" si="45"/>
        <v>5.0703704463468745E-2</v>
      </c>
      <c r="L686">
        <f t="shared" ca="1" si="46"/>
        <v>88.641389136277084</v>
      </c>
      <c r="M686">
        <f t="shared" ca="1" si="47"/>
        <v>0</v>
      </c>
      <c r="N686">
        <f t="shared" ca="1" si="48"/>
        <v>0</v>
      </c>
    </row>
    <row r="687" spans="8:14" x14ac:dyDescent="0.45">
      <c r="H687">
        <f t="shared" ca="1" si="45"/>
        <v>-1.4456004237804634</v>
      </c>
      <c r="I687">
        <f t="shared" ca="1" si="45"/>
        <v>-1.1307510679170552</v>
      </c>
      <c r="J687">
        <f t="shared" ca="1" si="45"/>
        <v>0.15117121713056164</v>
      </c>
      <c r="K687">
        <f t="shared" ca="1" si="45"/>
        <v>1.1624445347628425</v>
      </c>
      <c r="L687">
        <f t="shared" ca="1" si="46"/>
        <v>60.296993452728216</v>
      </c>
      <c r="M687">
        <f t="shared" ca="1" si="47"/>
        <v>0</v>
      </c>
      <c r="N687">
        <f t="shared" ca="1" si="48"/>
        <v>0</v>
      </c>
    </row>
    <row r="688" spans="8:14" x14ac:dyDescent="0.45">
      <c r="H688">
        <f t="shared" ca="1" si="45"/>
        <v>0.61900310765118127</v>
      </c>
      <c r="I688">
        <f t="shared" ca="1" si="45"/>
        <v>8.0764988831465555E-3</v>
      </c>
      <c r="J688">
        <f t="shared" ca="1" si="45"/>
        <v>-0.4353205763565553</v>
      </c>
      <c r="K688">
        <f t="shared" ca="1" si="45"/>
        <v>0.1254646459538995</v>
      </c>
      <c r="L688">
        <f t="shared" ca="1" si="46"/>
        <v>106.5133536972719</v>
      </c>
      <c r="M688">
        <f t="shared" ca="1" si="47"/>
        <v>6.5133536972718957</v>
      </c>
      <c r="N688">
        <f t="shared" ca="1" si="48"/>
        <v>6.3843806528435616</v>
      </c>
    </row>
    <row r="689" spans="8:14" x14ac:dyDescent="0.45">
      <c r="H689">
        <f t="shared" ca="1" si="45"/>
        <v>-0.632572808804019</v>
      </c>
      <c r="I689">
        <f t="shared" ca="1" si="45"/>
        <v>-1.4445002073027746</v>
      </c>
      <c r="J689">
        <f t="shared" ca="1" si="45"/>
        <v>-5.82876806635413E-2</v>
      </c>
      <c r="K689">
        <f t="shared" ca="1" si="45"/>
        <v>-1.0144625941603918</v>
      </c>
      <c r="L689">
        <f t="shared" ca="1" si="46"/>
        <v>64.432167501825575</v>
      </c>
      <c r="M689">
        <f t="shared" ca="1" si="47"/>
        <v>0</v>
      </c>
      <c r="N689">
        <f t="shared" ca="1" si="48"/>
        <v>0</v>
      </c>
    </row>
    <row r="690" spans="8:14" x14ac:dyDescent="0.45">
      <c r="H690">
        <f t="shared" ca="1" si="45"/>
        <v>-0.18698988332245323</v>
      </c>
      <c r="I690">
        <f t="shared" ca="1" si="45"/>
        <v>0.66853061857778817</v>
      </c>
      <c r="J690">
        <f t="shared" ca="1" si="45"/>
        <v>-0.38928488544878237</v>
      </c>
      <c r="K690">
        <f t="shared" ca="1" si="45"/>
        <v>1.2517328449816969</v>
      </c>
      <c r="L690">
        <f t="shared" ca="1" si="46"/>
        <v>98.315826671431196</v>
      </c>
      <c r="M690">
        <f t="shared" ca="1" si="47"/>
        <v>0</v>
      </c>
      <c r="N690">
        <f t="shared" ca="1" si="48"/>
        <v>0</v>
      </c>
    </row>
    <row r="691" spans="8:14" x14ac:dyDescent="0.45">
      <c r="H691">
        <f t="shared" ca="1" si="45"/>
        <v>1.5005938363549314</v>
      </c>
      <c r="I691">
        <f t="shared" ca="1" si="45"/>
        <v>0.44877416326326308</v>
      </c>
      <c r="J691">
        <f t="shared" ca="1" si="45"/>
        <v>2.0908037233575665</v>
      </c>
      <c r="K691">
        <f t="shared" ca="1" si="45"/>
        <v>1.626711270238238</v>
      </c>
      <c r="L691">
        <f t="shared" ca="1" si="46"/>
        <v>229.28784071341835</v>
      </c>
      <c r="M691">
        <f t="shared" ca="1" si="47"/>
        <v>129.28784071341835</v>
      </c>
      <c r="N691">
        <f t="shared" ca="1" si="48"/>
        <v>126.72776994198776</v>
      </c>
    </row>
    <row r="692" spans="8:14" x14ac:dyDescent="0.45">
      <c r="H692">
        <f t="shared" ca="1" si="45"/>
        <v>-0.58309327791758203</v>
      </c>
      <c r="I692">
        <f t="shared" ca="1" si="45"/>
        <v>-0.43783265008983024</v>
      </c>
      <c r="J692">
        <f t="shared" ca="1" si="45"/>
        <v>0.93230586444839936</v>
      </c>
      <c r="K692">
        <f t="shared" ca="1" si="45"/>
        <v>-2.420074990827771</v>
      </c>
      <c r="L692">
        <f t="shared" ca="1" si="46"/>
        <v>79.120288783418658</v>
      </c>
      <c r="M692">
        <f t="shared" ca="1" si="47"/>
        <v>0</v>
      </c>
      <c r="N692">
        <f t="shared" ca="1" si="48"/>
        <v>0</v>
      </c>
    </row>
    <row r="693" spans="8:14" x14ac:dyDescent="0.45">
      <c r="H693">
        <f t="shared" ca="1" si="45"/>
        <v>-1.7971601011388176</v>
      </c>
      <c r="I693">
        <f t="shared" ca="1" si="45"/>
        <v>2.1335081503305653</v>
      </c>
      <c r="J693">
        <f t="shared" ca="1" si="45"/>
        <v>-0.38702849313194648</v>
      </c>
      <c r="K693">
        <f t="shared" ca="1" si="45"/>
        <v>0.58289077013488033</v>
      </c>
      <c r="L693">
        <f t="shared" ca="1" si="46"/>
        <v>74.213146364786056</v>
      </c>
      <c r="M693">
        <f t="shared" ca="1" si="47"/>
        <v>0</v>
      </c>
      <c r="N693">
        <f t="shared" ca="1" si="48"/>
        <v>0</v>
      </c>
    </row>
    <row r="694" spans="8:14" x14ac:dyDescent="0.45">
      <c r="H694">
        <f t="shared" ca="1" si="45"/>
        <v>-1.4865740504309375</v>
      </c>
      <c r="I694">
        <f t="shared" ca="1" si="45"/>
        <v>8.4635621148051426E-2</v>
      </c>
      <c r="J694">
        <f t="shared" ca="1" si="45"/>
        <v>-0.20611416742503647</v>
      </c>
      <c r="K694">
        <f t="shared" ca="1" si="45"/>
        <v>-0.6452560115424073</v>
      </c>
      <c r="L694">
        <f t="shared" ca="1" si="46"/>
        <v>60.724201795625319</v>
      </c>
      <c r="M694">
        <f t="shared" ca="1" si="47"/>
        <v>0</v>
      </c>
      <c r="N694">
        <f t="shared" ca="1" si="48"/>
        <v>0</v>
      </c>
    </row>
    <row r="695" spans="8:14" x14ac:dyDescent="0.45">
      <c r="H695">
        <f t="shared" ca="1" si="45"/>
        <v>-1.5444096462124333</v>
      </c>
      <c r="I695">
        <f t="shared" ca="1" si="45"/>
        <v>1.327848171853804</v>
      </c>
      <c r="J695">
        <f t="shared" ca="1" si="45"/>
        <v>1.8623009502754546</v>
      </c>
      <c r="K695">
        <f t="shared" ca="1" si="45"/>
        <v>-0.31666974492287503</v>
      </c>
      <c r="L695">
        <f t="shared" ca="1" si="46"/>
        <v>96.791972675075826</v>
      </c>
      <c r="M695">
        <f t="shared" ca="1" si="47"/>
        <v>0</v>
      </c>
      <c r="N695">
        <f t="shared" ca="1" si="48"/>
        <v>0</v>
      </c>
    </row>
    <row r="696" spans="8:14" x14ac:dyDescent="0.45">
      <c r="H696">
        <f t="shared" ca="1" si="45"/>
        <v>-0.97531165902403283</v>
      </c>
      <c r="I696">
        <f t="shared" ca="1" si="45"/>
        <v>0.93161306818924405</v>
      </c>
      <c r="J696">
        <f t="shared" ca="1" si="45"/>
        <v>-2.8025982835245659E-2</v>
      </c>
      <c r="K696">
        <f t="shared" ca="1" si="45"/>
        <v>0.31454040201241623</v>
      </c>
      <c r="L696">
        <f t="shared" ca="1" si="46"/>
        <v>82.492119399812182</v>
      </c>
      <c r="M696">
        <f t="shared" ca="1" si="47"/>
        <v>0</v>
      </c>
      <c r="N696">
        <f t="shared" ca="1" si="48"/>
        <v>0</v>
      </c>
    </row>
    <row r="697" spans="8:14" x14ac:dyDescent="0.45">
      <c r="H697">
        <f t="shared" ca="1" si="45"/>
        <v>0.67449724439135295</v>
      </c>
      <c r="I697">
        <f t="shared" ca="1" si="45"/>
        <v>1.4338285645838987E-2</v>
      </c>
      <c r="J697">
        <f t="shared" ca="1" si="45"/>
        <v>0.61921956364798458</v>
      </c>
      <c r="K697">
        <f t="shared" ca="1" si="45"/>
        <v>-0.24731456459704515</v>
      </c>
      <c r="L697">
        <f t="shared" ca="1" si="46"/>
        <v>122.63402926058444</v>
      </c>
      <c r="M697">
        <f t="shared" ca="1" si="47"/>
        <v>22.634029260584441</v>
      </c>
      <c r="N697">
        <f t="shared" ca="1" si="48"/>
        <v>22.185845452811147</v>
      </c>
    </row>
    <row r="698" spans="8:14" x14ac:dyDescent="0.45">
      <c r="H698">
        <f t="shared" ca="1" si="45"/>
        <v>-1.5527140652200517</v>
      </c>
      <c r="I698">
        <f t="shared" ca="1" si="45"/>
        <v>2.5708011481490054</v>
      </c>
      <c r="J698">
        <f t="shared" ca="1" si="45"/>
        <v>-0.75696742542316864</v>
      </c>
      <c r="K698">
        <f t="shared" ca="1" si="45"/>
        <v>0.795742945025388</v>
      </c>
      <c r="L698">
        <f t="shared" ca="1" si="46"/>
        <v>80.55626827030116</v>
      </c>
      <c r="M698">
        <f t="shared" ca="1" si="47"/>
        <v>0</v>
      </c>
      <c r="N698">
        <f t="shared" ca="1" si="48"/>
        <v>0</v>
      </c>
    </row>
    <row r="699" spans="8:14" x14ac:dyDescent="0.45">
      <c r="H699">
        <f t="shared" ca="1" si="45"/>
        <v>-0.9274369426863297</v>
      </c>
      <c r="I699">
        <f t="shared" ca="1" si="45"/>
        <v>-0.26476193371164836</v>
      </c>
      <c r="J699">
        <f t="shared" ca="1" si="45"/>
        <v>1.2436194299727261</v>
      </c>
      <c r="K699">
        <f t="shared" ca="1" si="45"/>
        <v>-1.4728430686662739</v>
      </c>
      <c r="L699">
        <f t="shared" ca="1" si="46"/>
        <v>79.721219894624056</v>
      </c>
      <c r="M699">
        <f t="shared" ca="1" si="47"/>
        <v>0</v>
      </c>
      <c r="N699">
        <f t="shared" ca="1" si="48"/>
        <v>0</v>
      </c>
    </row>
    <row r="700" spans="8:14" x14ac:dyDescent="0.45">
      <c r="H700">
        <f t="shared" ca="1" si="45"/>
        <v>-2.1316577407584587</v>
      </c>
      <c r="I700">
        <f t="shared" ca="1" si="45"/>
        <v>0.3400882467311741</v>
      </c>
      <c r="J700">
        <f t="shared" ca="1" si="45"/>
        <v>0.5793430251342736</v>
      </c>
      <c r="K700">
        <f t="shared" ca="1" si="45"/>
        <v>1.2068835036984649</v>
      </c>
      <c r="L700">
        <f t="shared" ca="1" si="46"/>
        <v>64.034271611189553</v>
      </c>
      <c r="M700">
        <f t="shared" ca="1" si="47"/>
        <v>0</v>
      </c>
      <c r="N700">
        <f t="shared" ca="1" si="48"/>
        <v>0</v>
      </c>
    </row>
    <row r="701" spans="8:14" x14ac:dyDescent="0.45">
      <c r="H701">
        <f t="shared" ca="1" si="45"/>
        <v>1.1910913017071543</v>
      </c>
      <c r="I701">
        <f t="shared" ca="1" si="45"/>
        <v>-3.0919303200872177</v>
      </c>
      <c r="J701">
        <f t="shared" ca="1" si="45"/>
        <v>-0.1073432376946087</v>
      </c>
      <c r="K701">
        <f t="shared" ca="1" si="45"/>
        <v>-2.0525558974810236</v>
      </c>
      <c r="L701">
        <f t="shared" ca="1" si="46"/>
        <v>85.478441953000228</v>
      </c>
      <c r="M701">
        <f t="shared" ca="1" si="47"/>
        <v>0</v>
      </c>
      <c r="N701">
        <f t="shared" ca="1" si="48"/>
        <v>0</v>
      </c>
    </row>
    <row r="702" spans="8:14" x14ac:dyDescent="0.45">
      <c r="H702">
        <f t="shared" ca="1" si="45"/>
        <v>1.8100122511831094</v>
      </c>
      <c r="I702">
        <f t="shared" ca="1" si="45"/>
        <v>0.77701678019771292</v>
      </c>
      <c r="J702">
        <f t="shared" ca="1" si="45"/>
        <v>0.92531031186291979</v>
      </c>
      <c r="K702">
        <f t="shared" ca="1" si="45"/>
        <v>-0.20417607433284649</v>
      </c>
      <c r="L702">
        <f t="shared" ca="1" si="46"/>
        <v>192.44827267816498</v>
      </c>
      <c r="M702">
        <f t="shared" ca="1" si="47"/>
        <v>92.448272678164983</v>
      </c>
      <c r="N702">
        <f t="shared" ca="1" si="48"/>
        <v>90.617674228638464</v>
      </c>
    </row>
    <row r="703" spans="8:14" x14ac:dyDescent="0.45">
      <c r="H703">
        <f t="shared" ca="1" si="45"/>
        <v>-0.43828906073974611</v>
      </c>
      <c r="I703">
        <f t="shared" ca="1" si="45"/>
        <v>0.95754092008895031</v>
      </c>
      <c r="J703">
        <f t="shared" ca="1" si="45"/>
        <v>-0.30137132156764201</v>
      </c>
      <c r="K703">
        <f t="shared" ca="1" si="45"/>
        <v>-1.0691278110232592</v>
      </c>
      <c r="L703">
        <f t="shared" ca="1" si="46"/>
        <v>87.080761795668181</v>
      </c>
      <c r="M703">
        <f t="shared" ca="1" si="47"/>
        <v>0</v>
      </c>
      <c r="N703">
        <f t="shared" ca="1" si="48"/>
        <v>0</v>
      </c>
    </row>
    <row r="704" spans="8:14" x14ac:dyDescent="0.45">
      <c r="H704">
        <f t="shared" ca="1" si="45"/>
        <v>-1.3543749051557321</v>
      </c>
      <c r="I704">
        <f t="shared" ca="1" si="45"/>
        <v>-2.6557022668025123</v>
      </c>
      <c r="J704">
        <f t="shared" ca="1" si="45"/>
        <v>7.0798717862443517E-2</v>
      </c>
      <c r="K704">
        <f t="shared" ca="1" si="45"/>
        <v>-0.60994545255277277</v>
      </c>
      <c r="L704">
        <f t="shared" ca="1" si="46"/>
        <v>47.885748502977833</v>
      </c>
      <c r="M704">
        <f t="shared" ca="1" si="47"/>
        <v>0</v>
      </c>
      <c r="N704">
        <f t="shared" ca="1" si="48"/>
        <v>0</v>
      </c>
    </row>
    <row r="705" spans="8:14" x14ac:dyDescent="0.45">
      <c r="H705">
        <f t="shared" ca="1" si="45"/>
        <v>-1.4924778112209616</v>
      </c>
      <c r="I705">
        <f t="shared" ca="1" si="45"/>
        <v>-0.18949889413284282</v>
      </c>
      <c r="J705">
        <f t="shared" ca="1" si="45"/>
        <v>0.92705807891057379</v>
      </c>
      <c r="K705">
        <f t="shared" ca="1" si="45"/>
        <v>9.6978857210105601E-2</v>
      </c>
      <c r="L705">
        <f t="shared" ca="1" si="46"/>
        <v>70.779415949487799</v>
      </c>
      <c r="M705">
        <f t="shared" ca="1" si="47"/>
        <v>0</v>
      </c>
      <c r="N705">
        <f t="shared" ca="1" si="48"/>
        <v>0</v>
      </c>
    </row>
    <row r="706" spans="8:14" x14ac:dyDescent="0.45">
      <c r="H706">
        <f t="shared" ca="1" si="45"/>
        <v>-1.0516510648958595</v>
      </c>
      <c r="I706">
        <f t="shared" ca="1" si="45"/>
        <v>-0.46543761032504644</v>
      </c>
      <c r="J706">
        <f t="shared" ca="1" si="45"/>
        <v>1.3371297666214217</v>
      </c>
      <c r="K706">
        <f t="shared" ca="1" si="45"/>
        <v>0.29154755166712665</v>
      </c>
      <c r="L706">
        <f t="shared" ca="1" si="46"/>
        <v>82.805075916734239</v>
      </c>
      <c r="M706">
        <f t="shared" ca="1" si="47"/>
        <v>0</v>
      </c>
      <c r="N706">
        <f t="shared" ca="1" si="48"/>
        <v>0</v>
      </c>
    </row>
    <row r="707" spans="8:14" x14ac:dyDescent="0.45">
      <c r="H707">
        <f t="shared" ca="1" si="45"/>
        <v>-0.52603491120251733</v>
      </c>
      <c r="I707">
        <f t="shared" ca="1" si="45"/>
        <v>-0.22180027076112402</v>
      </c>
      <c r="J707">
        <f t="shared" ca="1" si="45"/>
        <v>-0.17583673701174068</v>
      </c>
      <c r="K707">
        <f t="shared" ca="1" si="45"/>
        <v>-1.2026151059243326</v>
      </c>
      <c r="L707">
        <f t="shared" ca="1" si="46"/>
        <v>74.654680107950171</v>
      </c>
      <c r="M707">
        <f t="shared" ca="1" si="47"/>
        <v>0</v>
      </c>
      <c r="N707">
        <f t="shared" ca="1" si="48"/>
        <v>0</v>
      </c>
    </row>
    <row r="708" spans="8:14" x14ac:dyDescent="0.45">
      <c r="H708">
        <f t="shared" ca="1" si="45"/>
        <v>-0.77034769483304122</v>
      </c>
      <c r="I708">
        <f t="shared" ca="1" si="45"/>
        <v>-1.0118614214412738</v>
      </c>
      <c r="J708">
        <f t="shared" ca="1" si="45"/>
        <v>-0.26550343674152393</v>
      </c>
      <c r="K708">
        <f t="shared" ca="1" si="45"/>
        <v>-0.62778348628668934</v>
      </c>
      <c r="L708">
        <f t="shared" ca="1" si="46"/>
        <v>64.465803449552922</v>
      </c>
      <c r="M708">
        <f t="shared" ca="1" si="47"/>
        <v>0</v>
      </c>
      <c r="N708">
        <f t="shared" ca="1" si="48"/>
        <v>0</v>
      </c>
    </row>
    <row r="709" spans="8:14" x14ac:dyDescent="0.45">
      <c r="H709">
        <f t="shared" ca="1" si="45"/>
        <v>-8.16636788198878E-2</v>
      </c>
      <c r="I709">
        <f t="shared" ca="1" si="45"/>
        <v>0.70663128744816506</v>
      </c>
      <c r="J709">
        <f t="shared" ca="1" si="45"/>
        <v>-0.38858163928602996</v>
      </c>
      <c r="K709">
        <f t="shared" ca="1" si="45"/>
        <v>0.44758434880280101</v>
      </c>
      <c r="L709">
        <f t="shared" ca="1" si="46"/>
        <v>97.843327277200657</v>
      </c>
      <c r="M709">
        <f t="shared" ca="1" si="47"/>
        <v>0</v>
      </c>
      <c r="N709">
        <f t="shared" ca="1" si="48"/>
        <v>0</v>
      </c>
    </row>
    <row r="710" spans="8:14" x14ac:dyDescent="0.45">
      <c r="H710">
        <f t="shared" ca="1" si="45"/>
        <v>0.55871003466508884</v>
      </c>
      <c r="I710">
        <f t="shared" ca="1" si="45"/>
        <v>-1.2335178222108816</v>
      </c>
      <c r="J710">
        <f t="shared" ca="1" si="45"/>
        <v>-0.56387340115848084</v>
      </c>
      <c r="K710">
        <f t="shared" ca="1" si="45"/>
        <v>2.0047928680246674</v>
      </c>
      <c r="L710">
        <f t="shared" ca="1" si="46"/>
        <v>97.109453360735998</v>
      </c>
      <c r="M710">
        <f t="shared" ca="1" si="47"/>
        <v>0</v>
      </c>
      <c r="N710">
        <f t="shared" ca="1" si="48"/>
        <v>0</v>
      </c>
    </row>
    <row r="711" spans="8:14" x14ac:dyDescent="0.45">
      <c r="H711">
        <f t="shared" ca="1" si="45"/>
        <v>1.6743051449613222</v>
      </c>
      <c r="I711">
        <f t="shared" ca="1" si="45"/>
        <v>0.99992639757261004</v>
      </c>
      <c r="J711">
        <f t="shared" ca="1" si="45"/>
        <v>-3.2291048985671839E-2</v>
      </c>
      <c r="K711">
        <f t="shared" ca="1" si="45"/>
        <v>1.0119161408479809</v>
      </c>
      <c r="L711">
        <f t="shared" ca="1" si="46"/>
        <v>176.06225372313492</v>
      </c>
      <c r="M711">
        <f t="shared" ca="1" si="47"/>
        <v>76.062253723134916</v>
      </c>
      <c r="N711">
        <f t="shared" ca="1" si="48"/>
        <v>74.556120188138649</v>
      </c>
    </row>
    <row r="712" spans="8:14" x14ac:dyDescent="0.45">
      <c r="H712">
        <f t="shared" ca="1" si="45"/>
        <v>-1.6490186419201558</v>
      </c>
      <c r="I712">
        <f t="shared" ca="1" si="45"/>
        <v>0.5830159405236105</v>
      </c>
      <c r="J712">
        <f t="shared" ca="1" si="45"/>
        <v>1.802350982922597</v>
      </c>
      <c r="K712">
        <f t="shared" ca="1" si="45"/>
        <v>0.68970011310950119</v>
      </c>
      <c r="L712">
        <f t="shared" ca="1" si="46"/>
        <v>89.204899300540831</v>
      </c>
      <c r="M712">
        <f t="shared" ca="1" si="47"/>
        <v>0</v>
      </c>
      <c r="N712">
        <f t="shared" ca="1" si="48"/>
        <v>0</v>
      </c>
    </row>
    <row r="713" spans="8:14" x14ac:dyDescent="0.45">
      <c r="H713">
        <f t="shared" ca="1" si="45"/>
        <v>0.30633376100751358</v>
      </c>
      <c r="I713">
        <f t="shared" ca="1" si="45"/>
        <v>-0.65172956997606002</v>
      </c>
      <c r="J713">
        <f t="shared" ca="1" si="45"/>
        <v>0.1480365745217877</v>
      </c>
      <c r="K713">
        <f t="shared" ca="1" si="45"/>
        <v>-0.27515388201614949</v>
      </c>
      <c r="L713">
        <f t="shared" ca="1" si="46"/>
        <v>95.936150785156997</v>
      </c>
      <c r="M713">
        <f t="shared" ca="1" si="47"/>
        <v>0</v>
      </c>
      <c r="N713">
        <f t="shared" ca="1" si="48"/>
        <v>0</v>
      </c>
    </row>
    <row r="714" spans="8:14" x14ac:dyDescent="0.45">
      <c r="H714">
        <f t="shared" ca="1" si="45"/>
        <v>1.5678296740092323</v>
      </c>
      <c r="I714">
        <f t="shared" ca="1" si="45"/>
        <v>-0.12291738586025396</v>
      </c>
      <c r="J714">
        <f t="shared" ca="1" si="45"/>
        <v>0.84382339124273353</v>
      </c>
      <c r="K714">
        <f t="shared" ca="1" si="45"/>
        <v>1.1478523252955766</v>
      </c>
      <c r="L714">
        <f t="shared" ca="1" si="46"/>
        <v>170.26529626935698</v>
      </c>
      <c r="M714">
        <f t="shared" ca="1" si="47"/>
        <v>70.26529626935698</v>
      </c>
      <c r="N714">
        <f t="shared" ca="1" si="48"/>
        <v>68.873950182729814</v>
      </c>
    </row>
    <row r="715" spans="8:14" x14ac:dyDescent="0.45">
      <c r="H715">
        <f t="shared" ca="1" si="45"/>
        <v>0.36808815451357529</v>
      </c>
      <c r="I715">
        <f t="shared" ca="1" si="45"/>
        <v>-0.1689420467520181</v>
      </c>
      <c r="J715">
        <f t="shared" ca="1" si="45"/>
        <v>-1.3640558259837765</v>
      </c>
      <c r="K715">
        <f t="shared" ca="1" si="45"/>
        <v>0.3895443203355301</v>
      </c>
      <c r="L715">
        <f t="shared" ca="1" si="46"/>
        <v>88.351411332175786</v>
      </c>
      <c r="M715">
        <f t="shared" ca="1" si="47"/>
        <v>0</v>
      </c>
      <c r="N715">
        <f t="shared" ca="1" si="48"/>
        <v>0</v>
      </c>
    </row>
    <row r="716" spans="8:14" x14ac:dyDescent="0.45">
      <c r="H716">
        <f t="shared" ca="1" si="45"/>
        <v>-0.91428066730059432</v>
      </c>
      <c r="I716">
        <f t="shared" ca="1" si="45"/>
        <v>1.5613244600826723</v>
      </c>
      <c r="J716">
        <f t="shared" ca="1" si="45"/>
        <v>-0.11203506114278843</v>
      </c>
      <c r="K716">
        <f t="shared" ca="1" si="45"/>
        <v>1.2223402707728712</v>
      </c>
      <c r="L716">
        <f t="shared" ca="1" si="46"/>
        <v>93.972293425506081</v>
      </c>
      <c r="M716">
        <f t="shared" ca="1" si="47"/>
        <v>0</v>
      </c>
      <c r="N716">
        <f t="shared" ca="1" si="48"/>
        <v>0</v>
      </c>
    </row>
    <row r="717" spans="8:14" x14ac:dyDescent="0.45">
      <c r="H717">
        <f t="shared" ca="1" si="45"/>
        <v>-1.5311151674061136</v>
      </c>
      <c r="I717">
        <f t="shared" ca="1" si="45"/>
        <v>-1.1065151112697279E-2</v>
      </c>
      <c r="J717">
        <f t="shared" ca="1" si="45"/>
        <v>-0.36713138368542619</v>
      </c>
      <c r="K717">
        <f t="shared" ca="1" si="45"/>
        <v>-0.62411769218533708</v>
      </c>
      <c r="L717">
        <f t="shared" ca="1" si="46"/>
        <v>58.196942603867299</v>
      </c>
      <c r="M717">
        <f t="shared" ca="1" si="47"/>
        <v>0</v>
      </c>
      <c r="N717">
        <f t="shared" ca="1" si="48"/>
        <v>0</v>
      </c>
    </row>
    <row r="718" spans="8:14" x14ac:dyDescent="0.45">
      <c r="H718">
        <f t="shared" ca="1" si="45"/>
        <v>-1.2021550872996825</v>
      </c>
      <c r="I718">
        <f t="shared" ca="1" si="45"/>
        <v>-0.51351877031940485</v>
      </c>
      <c r="J718">
        <f t="shared" ca="1" si="45"/>
        <v>-0.32748997995724294</v>
      </c>
      <c r="K718">
        <f t="shared" ca="1" si="45"/>
        <v>-0.99903504656248254</v>
      </c>
      <c r="L718">
        <f t="shared" ca="1" si="46"/>
        <v>59.470593862091135</v>
      </c>
      <c r="M718">
        <f t="shared" ca="1" si="47"/>
        <v>0</v>
      </c>
      <c r="N718">
        <f t="shared" ca="1" si="48"/>
        <v>0</v>
      </c>
    </row>
    <row r="719" spans="8:14" x14ac:dyDescent="0.45">
      <c r="H719">
        <f t="shared" ca="1" si="45"/>
        <v>-0.12508075205082719</v>
      </c>
      <c r="I719">
        <f t="shared" ca="1" si="45"/>
        <v>-0.78971547871943593</v>
      </c>
      <c r="J719">
        <f t="shared" ca="1" si="45"/>
        <v>-0.45730329338317366</v>
      </c>
      <c r="K719">
        <f t="shared" ca="1" si="45"/>
        <v>0.81341437632454405</v>
      </c>
      <c r="L719">
        <f t="shared" ca="1" si="46"/>
        <v>81.474860017799301</v>
      </c>
      <c r="M719">
        <f t="shared" ca="1" si="47"/>
        <v>0</v>
      </c>
      <c r="N719">
        <f t="shared" ca="1" si="48"/>
        <v>0</v>
      </c>
    </row>
    <row r="720" spans="8:14" x14ac:dyDescent="0.45">
      <c r="H720">
        <f t="shared" ca="1" si="45"/>
        <v>1.1729617544052513</v>
      </c>
      <c r="I720">
        <f t="shared" ca="1" si="45"/>
        <v>-1.1837420393974587</v>
      </c>
      <c r="J720">
        <f t="shared" ca="1" si="45"/>
        <v>-1.3049443372820653</v>
      </c>
      <c r="K720">
        <f t="shared" ca="1" si="45"/>
        <v>-1.5994539603694327</v>
      </c>
      <c r="L720">
        <f t="shared" ca="1" si="46"/>
        <v>92.943495312416118</v>
      </c>
      <c r="M720">
        <f t="shared" ca="1" si="47"/>
        <v>0</v>
      </c>
      <c r="N720">
        <f t="shared" ca="1" si="48"/>
        <v>0</v>
      </c>
    </row>
    <row r="721" spans="8:14" x14ac:dyDescent="0.45">
      <c r="H721">
        <f t="shared" ca="1" si="45"/>
        <v>1.0097147374999731</v>
      </c>
      <c r="I721">
        <f t="shared" ca="1" si="45"/>
        <v>-1.4537539358749729</v>
      </c>
      <c r="J721">
        <f t="shared" ca="1" si="45"/>
        <v>-1.8681161102568689</v>
      </c>
      <c r="K721">
        <f t="shared" ca="1" si="45"/>
        <v>1.7875271967693875</v>
      </c>
      <c r="L721">
        <f t="shared" ca="1" si="46"/>
        <v>91.268484166003972</v>
      </c>
      <c r="M721">
        <f t="shared" ca="1" si="47"/>
        <v>0</v>
      </c>
      <c r="N721">
        <f t="shared" ca="1" si="48"/>
        <v>0</v>
      </c>
    </row>
    <row r="722" spans="8:14" x14ac:dyDescent="0.45">
      <c r="H722">
        <f t="shared" ca="1" si="45"/>
        <v>-0.15495697575771125</v>
      </c>
      <c r="I722">
        <f t="shared" ca="1" si="45"/>
        <v>0.26848736300891746</v>
      </c>
      <c r="J722">
        <f t="shared" ca="1" si="45"/>
        <v>0.24753932484182831</v>
      </c>
      <c r="K722">
        <f t="shared" ca="1" si="45"/>
        <v>1.5152096385407436</v>
      </c>
      <c r="L722">
        <f t="shared" ca="1" si="46"/>
        <v>104.73713995608065</v>
      </c>
      <c r="M722">
        <f t="shared" ca="1" si="47"/>
        <v>4.7371399560806537</v>
      </c>
      <c r="N722">
        <f t="shared" ca="1" si="48"/>
        <v>4.6433383002186774</v>
      </c>
    </row>
    <row r="723" spans="8:14" x14ac:dyDescent="0.45">
      <c r="H723">
        <f t="shared" ca="1" si="45"/>
        <v>-4.2870467181367646E-2</v>
      </c>
      <c r="I723">
        <f t="shared" ca="1" si="45"/>
        <v>0.90393124617178455</v>
      </c>
      <c r="J723">
        <f t="shared" ca="1" si="45"/>
        <v>0.63296932009353468</v>
      </c>
      <c r="K723">
        <f t="shared" ca="1" si="45"/>
        <v>0.93252812022941756</v>
      </c>
      <c r="L723">
        <f t="shared" ca="1" si="46"/>
        <v>120.26445361228575</v>
      </c>
      <c r="M723">
        <f t="shared" ca="1" si="47"/>
        <v>20.264453612285749</v>
      </c>
      <c r="N723">
        <f t="shared" ca="1" si="48"/>
        <v>19.863190546048774</v>
      </c>
    </row>
    <row r="724" spans="8:14" x14ac:dyDescent="0.45">
      <c r="H724">
        <f t="shared" ca="1" si="45"/>
        <v>0.19873994265273107</v>
      </c>
      <c r="I724">
        <f t="shared" ca="1" si="45"/>
        <v>0.5276392777451917</v>
      </c>
      <c r="J724">
        <f t="shared" ca="1" si="45"/>
        <v>-0.72182708383780181</v>
      </c>
      <c r="K724">
        <f t="shared" ca="1" si="45"/>
        <v>1.9090995306515863</v>
      </c>
      <c r="L724">
        <f t="shared" ca="1" si="46"/>
        <v>105.96419965690717</v>
      </c>
      <c r="M724">
        <f t="shared" ca="1" si="47"/>
        <v>5.9641996569071694</v>
      </c>
      <c r="N724">
        <f t="shared" ca="1" si="48"/>
        <v>5.8461005910370121</v>
      </c>
    </row>
    <row r="725" spans="8:14" x14ac:dyDescent="0.45">
      <c r="H725">
        <f t="shared" ca="1" si="45"/>
        <v>0.29485380796899047</v>
      </c>
      <c r="I725">
        <f t="shared" ca="1" si="45"/>
        <v>-0.12260192744789836</v>
      </c>
      <c r="J725">
        <f t="shared" ca="1" si="45"/>
        <v>-0.17232418329390808</v>
      </c>
      <c r="K725">
        <f t="shared" ref="K725:K788" ca="1" si="49">_xlfn.NORM.S.INV(RAND())</f>
        <v>-0.3434431202626792</v>
      </c>
      <c r="L725">
        <f t="shared" ca="1" si="46"/>
        <v>97.437290904981239</v>
      </c>
      <c r="M725">
        <f t="shared" ca="1" si="47"/>
        <v>0</v>
      </c>
      <c r="N725">
        <f t="shared" ca="1" si="48"/>
        <v>0</v>
      </c>
    </row>
    <row r="726" spans="8:14" x14ac:dyDescent="0.45">
      <c r="H726">
        <f t="shared" ref="H726:K789" ca="1" si="50">_xlfn.NORM.S.INV(RAND())</f>
        <v>-0.1156548816130898</v>
      </c>
      <c r="I726">
        <f t="shared" ca="1" si="50"/>
        <v>-0.20330793042241824</v>
      </c>
      <c r="J726">
        <f t="shared" ca="1" si="50"/>
        <v>-1.0578309002088262</v>
      </c>
      <c r="K726">
        <f t="shared" ca="1" si="49"/>
        <v>-0.11735264924596497</v>
      </c>
      <c r="L726">
        <f t="shared" ref="L726:L789" ca="1" si="51">($B$3*EXP($B$5*$B$9-$D$9/2+$F$9*H726)+$B$3*EXP($B$5*$B$10-$D$10/2+$F$9*H726+$F$10*I726)+$B$3*EXP($B$5*$B$11-$D$11/2+$F$9*H726+$F$10*I726+$F$11*J726)+$B$3*EXP($B$5*$B$12-$D$12/2+$F$9*H726+$F$10*I726+$F$11*J726+$F$12*K726))/4</f>
        <v>78.415078696209079</v>
      </c>
      <c r="M726">
        <f t="shared" ref="M726:M789" ca="1" si="52">MAX(L726-$B$4,0)</f>
        <v>0</v>
      </c>
      <c r="N726">
        <f t="shared" ref="N726:N789" ca="1" si="53">M726*EXP(-$B$5*$B$6)</f>
        <v>0</v>
      </c>
    </row>
    <row r="727" spans="8:14" x14ac:dyDescent="0.45">
      <c r="H727">
        <f t="shared" ca="1" si="50"/>
        <v>8.1334890687291703E-2</v>
      </c>
      <c r="I727">
        <f t="shared" ca="1" si="50"/>
        <v>-1.2006699004426036</v>
      </c>
      <c r="J727">
        <f t="shared" ca="1" si="50"/>
        <v>0.48301011000124527</v>
      </c>
      <c r="K727">
        <f t="shared" ca="1" si="49"/>
        <v>-1.6433748173002305</v>
      </c>
      <c r="L727">
        <f t="shared" ca="1" si="51"/>
        <v>83.907669869950013</v>
      </c>
      <c r="M727">
        <f t="shared" ca="1" si="52"/>
        <v>0</v>
      </c>
      <c r="N727">
        <f t="shared" ca="1" si="53"/>
        <v>0</v>
      </c>
    </row>
    <row r="728" spans="8:14" x14ac:dyDescent="0.45">
      <c r="H728">
        <f t="shared" ca="1" si="50"/>
        <v>-0.9883782425073907</v>
      </c>
      <c r="I728">
        <f t="shared" ca="1" si="50"/>
        <v>-1.1572577762441012</v>
      </c>
      <c r="J728">
        <f t="shared" ca="1" si="50"/>
        <v>0.29025787888164584</v>
      </c>
      <c r="K728">
        <f t="shared" ca="1" si="49"/>
        <v>2.8253398320385682E-2</v>
      </c>
      <c r="L728">
        <f t="shared" ca="1" si="51"/>
        <v>65.761545482821944</v>
      </c>
      <c r="M728">
        <f t="shared" ca="1" si="52"/>
        <v>0</v>
      </c>
      <c r="N728">
        <f t="shared" ca="1" si="53"/>
        <v>0</v>
      </c>
    </row>
    <row r="729" spans="8:14" x14ac:dyDescent="0.45">
      <c r="H729">
        <f t="shared" ca="1" si="50"/>
        <v>-1.9265993033243745</v>
      </c>
      <c r="I729">
        <f t="shared" ca="1" si="50"/>
        <v>5.1979473166068234E-2</v>
      </c>
      <c r="J729">
        <f t="shared" ca="1" si="50"/>
        <v>1.4844539445137708</v>
      </c>
      <c r="K729">
        <f t="shared" ca="1" si="49"/>
        <v>3.1392586003500851</v>
      </c>
      <c r="L729">
        <f t="shared" ca="1" si="51"/>
        <v>85.938853180203694</v>
      </c>
      <c r="M729">
        <f t="shared" ca="1" si="52"/>
        <v>0</v>
      </c>
      <c r="N729">
        <f t="shared" ca="1" si="53"/>
        <v>0</v>
      </c>
    </row>
    <row r="730" spans="8:14" x14ac:dyDescent="0.45">
      <c r="H730">
        <f t="shared" ca="1" si="50"/>
        <v>0.90465340203202838</v>
      </c>
      <c r="I730">
        <f t="shared" ca="1" si="50"/>
        <v>-0.1248577756694829</v>
      </c>
      <c r="J730">
        <f t="shared" ca="1" si="50"/>
        <v>0.42118579699235836</v>
      </c>
      <c r="K730">
        <f t="shared" ca="1" si="49"/>
        <v>1.8832578284496262</v>
      </c>
      <c r="L730">
        <f t="shared" ca="1" si="51"/>
        <v>139.0691224617261</v>
      </c>
      <c r="M730">
        <f t="shared" ca="1" si="52"/>
        <v>39.069122461726096</v>
      </c>
      <c r="N730">
        <f t="shared" ca="1" si="53"/>
        <v>38.295502004243069</v>
      </c>
    </row>
    <row r="731" spans="8:14" x14ac:dyDescent="0.45">
      <c r="H731">
        <f t="shared" ca="1" si="50"/>
        <v>6.8806983412426512E-2</v>
      </c>
      <c r="I731">
        <f t="shared" ca="1" si="50"/>
        <v>0.86893396429078029</v>
      </c>
      <c r="J731">
        <f t="shared" ca="1" si="50"/>
        <v>-0.55656091131374374</v>
      </c>
      <c r="K731">
        <f t="shared" ca="1" si="49"/>
        <v>3.1306332004235333</v>
      </c>
      <c r="L731">
        <f t="shared" ca="1" si="51"/>
        <v>117.16263821112045</v>
      </c>
      <c r="M731">
        <f t="shared" ca="1" si="52"/>
        <v>17.162638211120452</v>
      </c>
      <c r="N731">
        <f t="shared" ca="1" si="53"/>
        <v>16.822795204984089</v>
      </c>
    </row>
    <row r="732" spans="8:14" x14ac:dyDescent="0.45">
      <c r="H732">
        <f t="shared" ca="1" si="50"/>
        <v>0.10831538183868034</v>
      </c>
      <c r="I732">
        <f t="shared" ca="1" si="50"/>
        <v>-0.26304497674639421</v>
      </c>
      <c r="J732">
        <f t="shared" ca="1" si="50"/>
        <v>-1.677534227477866</v>
      </c>
      <c r="K732">
        <f t="shared" ca="1" si="49"/>
        <v>1.2610900009903905E-2</v>
      </c>
      <c r="L732">
        <f t="shared" ca="1" si="51"/>
        <v>77.824300935940087</v>
      </c>
      <c r="M732">
        <f t="shared" ca="1" si="52"/>
        <v>0</v>
      </c>
      <c r="N732">
        <f t="shared" ca="1" si="53"/>
        <v>0</v>
      </c>
    </row>
    <row r="733" spans="8:14" x14ac:dyDescent="0.45">
      <c r="H733">
        <f t="shared" ca="1" si="50"/>
        <v>0.58988962814232193</v>
      </c>
      <c r="I733">
        <f t="shared" ca="1" si="50"/>
        <v>-0.46974942844410955</v>
      </c>
      <c r="J733">
        <f t="shared" ca="1" si="50"/>
        <v>-0.89084354187431414</v>
      </c>
      <c r="K733">
        <f t="shared" ca="1" si="49"/>
        <v>-0.70639436423221158</v>
      </c>
      <c r="L733">
        <f t="shared" ca="1" si="51"/>
        <v>91.884318727229527</v>
      </c>
      <c r="M733">
        <f t="shared" ca="1" si="52"/>
        <v>0</v>
      </c>
      <c r="N733">
        <f t="shared" ca="1" si="53"/>
        <v>0</v>
      </c>
    </row>
    <row r="734" spans="8:14" x14ac:dyDescent="0.45">
      <c r="H734">
        <f t="shared" ca="1" si="50"/>
        <v>-0.93498370706058864</v>
      </c>
      <c r="I734">
        <f t="shared" ca="1" si="50"/>
        <v>2.7320998808884425</v>
      </c>
      <c r="J734">
        <f t="shared" ca="1" si="50"/>
        <v>-1.2157811001722467</v>
      </c>
      <c r="K734">
        <f t="shared" ca="1" si="49"/>
        <v>-0.17505972604991102</v>
      </c>
      <c r="L734">
        <f t="shared" ca="1" si="51"/>
        <v>87.786740168831528</v>
      </c>
      <c r="M734">
        <f t="shared" ca="1" si="52"/>
        <v>0</v>
      </c>
      <c r="N734">
        <f t="shared" ca="1" si="53"/>
        <v>0</v>
      </c>
    </row>
    <row r="735" spans="8:14" x14ac:dyDescent="0.45">
      <c r="H735">
        <f t="shared" ca="1" si="50"/>
        <v>1.3257964089640661</v>
      </c>
      <c r="I735">
        <f t="shared" ca="1" si="50"/>
        <v>-1.4574521982215747</v>
      </c>
      <c r="J735">
        <f t="shared" ca="1" si="50"/>
        <v>-0.65723241860857051</v>
      </c>
      <c r="K735">
        <f t="shared" ca="1" si="49"/>
        <v>0.20442651180463225</v>
      </c>
      <c r="L735">
        <f t="shared" ca="1" si="51"/>
        <v>106.53862498039527</v>
      </c>
      <c r="M735">
        <f t="shared" ca="1" si="52"/>
        <v>6.5386249803952694</v>
      </c>
      <c r="N735">
        <f t="shared" ca="1" si="53"/>
        <v>6.409151531033852</v>
      </c>
    </row>
    <row r="736" spans="8:14" x14ac:dyDescent="0.45">
      <c r="H736">
        <f t="shared" ca="1" si="50"/>
        <v>0.51721160643291175</v>
      </c>
      <c r="I736">
        <f t="shared" ca="1" si="50"/>
        <v>-0.52163579058455223</v>
      </c>
      <c r="J736">
        <f t="shared" ca="1" si="50"/>
        <v>1.7714994541914801</v>
      </c>
      <c r="K736">
        <f t="shared" ca="1" si="49"/>
        <v>-1.1475067203003675</v>
      </c>
      <c r="L736">
        <f t="shared" ca="1" si="51"/>
        <v>125.27311194029906</v>
      </c>
      <c r="M736">
        <f t="shared" ca="1" si="52"/>
        <v>25.27311194029906</v>
      </c>
      <c r="N736">
        <f t="shared" ca="1" si="53"/>
        <v>24.772670794214253</v>
      </c>
    </row>
    <row r="737" spans="8:14" x14ac:dyDescent="0.45">
      <c r="H737">
        <f t="shared" ca="1" si="50"/>
        <v>0.45062078364923042</v>
      </c>
      <c r="I737">
        <f t="shared" ca="1" si="50"/>
        <v>-0.42778665096959478</v>
      </c>
      <c r="J737">
        <f t="shared" ca="1" si="50"/>
        <v>0.26851072378831969</v>
      </c>
      <c r="K737">
        <f t="shared" ca="1" si="49"/>
        <v>-0.18377656370501336</v>
      </c>
      <c r="L737">
        <f t="shared" ca="1" si="51"/>
        <v>104.48752770719733</v>
      </c>
      <c r="M737">
        <f t="shared" ca="1" si="52"/>
        <v>4.4875277071973301</v>
      </c>
      <c r="N737">
        <f t="shared" ca="1" si="53"/>
        <v>4.3986687050221285</v>
      </c>
    </row>
    <row r="738" spans="8:14" x14ac:dyDescent="0.45">
      <c r="H738">
        <f t="shared" ca="1" si="50"/>
        <v>1.2748274030520432</v>
      </c>
      <c r="I738">
        <f t="shared" ca="1" si="50"/>
        <v>-2.2854906895967364</v>
      </c>
      <c r="J738">
        <f t="shared" ca="1" si="50"/>
        <v>0.9878788956477681</v>
      </c>
      <c r="K738">
        <f t="shared" ca="1" si="49"/>
        <v>-1.5751164966024176</v>
      </c>
      <c r="L738">
        <f t="shared" ca="1" si="51"/>
        <v>109.51624578316952</v>
      </c>
      <c r="M738">
        <f t="shared" ca="1" si="52"/>
        <v>9.5162457831695235</v>
      </c>
      <c r="N738">
        <f t="shared" ca="1" si="53"/>
        <v>9.3278114915237715</v>
      </c>
    </row>
    <row r="739" spans="8:14" x14ac:dyDescent="0.45">
      <c r="H739">
        <f t="shared" ca="1" si="50"/>
        <v>-2.2599941402600301</v>
      </c>
      <c r="I739">
        <f t="shared" ca="1" si="50"/>
        <v>0.18442577538150304</v>
      </c>
      <c r="J739">
        <f t="shared" ca="1" si="50"/>
        <v>1.5465912003333866</v>
      </c>
      <c r="K739">
        <f t="shared" ca="1" si="49"/>
        <v>-0.681753768013178</v>
      </c>
      <c r="L739">
        <f t="shared" ca="1" si="51"/>
        <v>63.872860278457935</v>
      </c>
      <c r="M739">
        <f t="shared" ca="1" si="52"/>
        <v>0</v>
      </c>
      <c r="N739">
        <f t="shared" ca="1" si="53"/>
        <v>0</v>
      </c>
    </row>
    <row r="740" spans="8:14" x14ac:dyDescent="0.45">
      <c r="H740">
        <f t="shared" ca="1" si="50"/>
        <v>-0.67608583586565962</v>
      </c>
      <c r="I740">
        <f t="shared" ca="1" si="50"/>
        <v>1.5753852194519908</v>
      </c>
      <c r="J740">
        <f t="shared" ca="1" si="50"/>
        <v>-0.16569342194930528</v>
      </c>
      <c r="K740">
        <f t="shared" ca="1" si="49"/>
        <v>-1.1561082812237504</v>
      </c>
      <c r="L740">
        <f t="shared" ca="1" si="51"/>
        <v>89.425516256111877</v>
      </c>
      <c r="M740">
        <f t="shared" ca="1" si="52"/>
        <v>0</v>
      </c>
      <c r="N740">
        <f t="shared" ca="1" si="53"/>
        <v>0</v>
      </c>
    </row>
    <row r="741" spans="8:14" x14ac:dyDescent="0.45">
      <c r="H741">
        <f t="shared" ca="1" si="50"/>
        <v>-0.87816460800369023</v>
      </c>
      <c r="I741">
        <f t="shared" ca="1" si="50"/>
        <v>2.0707027079424845</v>
      </c>
      <c r="J741">
        <f t="shared" ca="1" si="50"/>
        <v>-0.12265590241332328</v>
      </c>
      <c r="K741">
        <f t="shared" ca="1" si="49"/>
        <v>0.43649229415110108</v>
      </c>
      <c r="L741">
        <f t="shared" ca="1" si="51"/>
        <v>97.268490063037149</v>
      </c>
      <c r="M741">
        <f t="shared" ca="1" si="52"/>
        <v>0</v>
      </c>
      <c r="N741">
        <f t="shared" ca="1" si="53"/>
        <v>0</v>
      </c>
    </row>
    <row r="742" spans="8:14" x14ac:dyDescent="0.45">
      <c r="H742">
        <f t="shared" ca="1" si="50"/>
        <v>8.7441323476649721E-2</v>
      </c>
      <c r="I742">
        <f t="shared" ca="1" si="50"/>
        <v>0.49467644835777524</v>
      </c>
      <c r="J742">
        <f t="shared" ca="1" si="50"/>
        <v>-1.0656401200210408</v>
      </c>
      <c r="K742">
        <f t="shared" ca="1" si="49"/>
        <v>-0.36629311328355374</v>
      </c>
      <c r="L742">
        <f t="shared" ca="1" si="51"/>
        <v>88.907484636000007</v>
      </c>
      <c r="M742">
        <f t="shared" ca="1" si="52"/>
        <v>0</v>
      </c>
      <c r="N742">
        <f t="shared" ca="1" si="53"/>
        <v>0</v>
      </c>
    </row>
    <row r="743" spans="8:14" x14ac:dyDescent="0.45">
      <c r="H743">
        <f t="shared" ca="1" si="50"/>
        <v>-0.19492057460887607</v>
      </c>
      <c r="I743">
        <f t="shared" ca="1" si="50"/>
        <v>-0.76601819830003215</v>
      </c>
      <c r="J743">
        <f t="shared" ca="1" si="50"/>
        <v>1.6139719605277634</v>
      </c>
      <c r="K743">
        <f t="shared" ca="1" si="49"/>
        <v>-1.5023234423336336</v>
      </c>
      <c r="L743">
        <f t="shared" ca="1" si="51"/>
        <v>96.338339281271232</v>
      </c>
      <c r="M743">
        <f t="shared" ca="1" si="52"/>
        <v>0</v>
      </c>
      <c r="N743">
        <f t="shared" ca="1" si="53"/>
        <v>0</v>
      </c>
    </row>
    <row r="744" spans="8:14" x14ac:dyDescent="0.45">
      <c r="H744">
        <f t="shared" ca="1" si="50"/>
        <v>-0.13441124247567116</v>
      </c>
      <c r="I744">
        <f t="shared" ca="1" si="50"/>
        <v>0.85343298165857839</v>
      </c>
      <c r="J744">
        <f t="shared" ca="1" si="50"/>
        <v>-2.2776703555809212</v>
      </c>
      <c r="K744">
        <f t="shared" ca="1" si="49"/>
        <v>-0.64434496504399763</v>
      </c>
      <c r="L744">
        <f t="shared" ca="1" si="51"/>
        <v>76.307524990240779</v>
      </c>
      <c r="M744">
        <f t="shared" ca="1" si="52"/>
        <v>0</v>
      </c>
      <c r="N744">
        <f t="shared" ca="1" si="53"/>
        <v>0</v>
      </c>
    </row>
    <row r="745" spans="8:14" x14ac:dyDescent="0.45">
      <c r="H745">
        <f t="shared" ca="1" si="50"/>
        <v>0.36212271441782018</v>
      </c>
      <c r="I745">
        <f t="shared" ca="1" si="50"/>
        <v>-0.29628203730375907</v>
      </c>
      <c r="J745">
        <f t="shared" ca="1" si="50"/>
        <v>1.7296368995017264</v>
      </c>
      <c r="K745">
        <f t="shared" ca="1" si="49"/>
        <v>1.2611682787132008</v>
      </c>
      <c r="L745">
        <f t="shared" ca="1" si="51"/>
        <v>139.75067627744238</v>
      </c>
      <c r="M745">
        <f t="shared" ca="1" si="52"/>
        <v>39.750676277442381</v>
      </c>
      <c r="N745">
        <f t="shared" ca="1" si="53"/>
        <v>38.963560150195327</v>
      </c>
    </row>
    <row r="746" spans="8:14" x14ac:dyDescent="0.45">
      <c r="H746">
        <f t="shared" ca="1" si="50"/>
        <v>1.1320186738008711</v>
      </c>
      <c r="I746">
        <f t="shared" ca="1" si="50"/>
        <v>8.7705663755816496E-2</v>
      </c>
      <c r="J746">
        <f t="shared" ca="1" si="50"/>
        <v>-0.39134004500254149</v>
      </c>
      <c r="K746">
        <f t="shared" ca="1" si="49"/>
        <v>-4.7720758974928383E-2</v>
      </c>
      <c r="L746">
        <f t="shared" ca="1" si="51"/>
        <v>123.31524133149426</v>
      </c>
      <c r="M746">
        <f t="shared" ca="1" si="52"/>
        <v>23.315241331494263</v>
      </c>
      <c r="N746">
        <f t="shared" ca="1" si="53"/>
        <v>22.853568620957503</v>
      </c>
    </row>
    <row r="747" spans="8:14" x14ac:dyDescent="0.45">
      <c r="H747">
        <f t="shared" ca="1" si="50"/>
        <v>1.1521643107525592</v>
      </c>
      <c r="I747">
        <f t="shared" ca="1" si="50"/>
        <v>-1.162809151000074</v>
      </c>
      <c r="J747">
        <f t="shared" ca="1" si="50"/>
        <v>0.53373809050742727</v>
      </c>
      <c r="K747">
        <f t="shared" ca="1" si="49"/>
        <v>-1.2824853929882973</v>
      </c>
      <c r="L747">
        <f t="shared" ca="1" si="51"/>
        <v>114.76223330838414</v>
      </c>
      <c r="M747">
        <f t="shared" ca="1" si="52"/>
        <v>14.76223330838414</v>
      </c>
      <c r="N747">
        <f t="shared" ca="1" si="53"/>
        <v>14.469921503922926</v>
      </c>
    </row>
    <row r="748" spans="8:14" x14ac:dyDescent="0.45">
      <c r="H748">
        <f t="shared" ca="1" si="50"/>
        <v>0.16364049249282664</v>
      </c>
      <c r="I748">
        <f t="shared" ca="1" si="50"/>
        <v>-0.83470474881246681</v>
      </c>
      <c r="J748">
        <f t="shared" ca="1" si="50"/>
        <v>-0.36040099395782915</v>
      </c>
      <c r="K748">
        <f t="shared" ca="1" si="49"/>
        <v>0.31675046221492559</v>
      </c>
      <c r="L748">
        <f t="shared" ca="1" si="51"/>
        <v>86.832135865490628</v>
      </c>
      <c r="M748">
        <f t="shared" ca="1" si="52"/>
        <v>0</v>
      </c>
      <c r="N748">
        <f t="shared" ca="1" si="53"/>
        <v>0</v>
      </c>
    </row>
    <row r="749" spans="8:14" x14ac:dyDescent="0.45">
      <c r="H749">
        <f t="shared" ca="1" si="50"/>
        <v>0.4669553133954687</v>
      </c>
      <c r="I749">
        <f t="shared" ca="1" si="50"/>
        <v>-0.66541056519732811</v>
      </c>
      <c r="J749">
        <f t="shared" ca="1" si="50"/>
        <v>-0.73618170479796352</v>
      </c>
      <c r="K749">
        <f t="shared" ca="1" si="49"/>
        <v>-1.9139340443001744</v>
      </c>
      <c r="L749">
        <f t="shared" ca="1" si="51"/>
        <v>85.180051617310539</v>
      </c>
      <c r="M749">
        <f t="shared" ca="1" si="52"/>
        <v>0</v>
      </c>
      <c r="N749">
        <f t="shared" ca="1" si="53"/>
        <v>0</v>
      </c>
    </row>
    <row r="750" spans="8:14" x14ac:dyDescent="0.45">
      <c r="H750">
        <f t="shared" ca="1" si="50"/>
        <v>-0.917712679930339</v>
      </c>
      <c r="I750">
        <f t="shared" ca="1" si="50"/>
        <v>-0.19108165012679357</v>
      </c>
      <c r="J750">
        <f t="shared" ca="1" si="50"/>
        <v>1.3560951299178619E-2</v>
      </c>
      <c r="K750">
        <f t="shared" ca="1" si="49"/>
        <v>0.90659689259833076</v>
      </c>
      <c r="L750">
        <f t="shared" ca="1" si="51"/>
        <v>75.437051674898385</v>
      </c>
      <c r="M750">
        <f t="shared" ca="1" si="52"/>
        <v>0</v>
      </c>
      <c r="N750">
        <f t="shared" ca="1" si="53"/>
        <v>0</v>
      </c>
    </row>
    <row r="751" spans="8:14" x14ac:dyDescent="0.45">
      <c r="H751">
        <f t="shared" ca="1" si="50"/>
        <v>0.38167741700989183</v>
      </c>
      <c r="I751">
        <f t="shared" ca="1" si="50"/>
        <v>0.6652498868957355</v>
      </c>
      <c r="J751">
        <f t="shared" ca="1" si="50"/>
        <v>-0.38632685303362024</v>
      </c>
      <c r="K751">
        <f t="shared" ca="1" si="49"/>
        <v>-1.0860264801638559</v>
      </c>
      <c r="L751">
        <f t="shared" ca="1" si="51"/>
        <v>103.72287396690021</v>
      </c>
      <c r="M751">
        <f t="shared" ca="1" si="52"/>
        <v>3.7228739669002096</v>
      </c>
      <c r="N751">
        <f t="shared" ca="1" si="53"/>
        <v>3.6491561232438423</v>
      </c>
    </row>
    <row r="752" spans="8:14" x14ac:dyDescent="0.45">
      <c r="H752">
        <f t="shared" ca="1" si="50"/>
        <v>-0.45471308601756938</v>
      </c>
      <c r="I752">
        <f t="shared" ca="1" si="50"/>
        <v>0.67857138707339038</v>
      </c>
      <c r="J752">
        <f t="shared" ca="1" si="50"/>
        <v>0.87088190185476921</v>
      </c>
      <c r="K752">
        <f t="shared" ca="1" si="49"/>
        <v>0.46510470621292471</v>
      </c>
      <c r="L752">
        <f t="shared" ca="1" si="51"/>
        <v>105.72707960737834</v>
      </c>
      <c r="M752">
        <f t="shared" ca="1" si="52"/>
        <v>5.727079607378343</v>
      </c>
      <c r="N752">
        <f t="shared" ca="1" si="53"/>
        <v>5.6136758330744243</v>
      </c>
    </row>
    <row r="753" spans="8:14" x14ac:dyDescent="0.45">
      <c r="H753">
        <f t="shared" ca="1" si="50"/>
        <v>-0.68566570675102367</v>
      </c>
      <c r="I753">
        <f t="shared" ca="1" si="50"/>
        <v>-0.19404325941007566</v>
      </c>
      <c r="J753">
        <f t="shared" ca="1" si="50"/>
        <v>1.2333088918170745</v>
      </c>
      <c r="K753">
        <f t="shared" ca="1" si="49"/>
        <v>0.46955812275532482</v>
      </c>
      <c r="L753">
        <f t="shared" ca="1" si="51"/>
        <v>93.97756655781653</v>
      </c>
      <c r="M753">
        <f t="shared" ca="1" si="52"/>
        <v>0</v>
      </c>
      <c r="N753">
        <f t="shared" ca="1" si="53"/>
        <v>0</v>
      </c>
    </row>
    <row r="754" spans="8:14" x14ac:dyDescent="0.45">
      <c r="H754">
        <f t="shared" ca="1" si="50"/>
        <v>0.57903466849899676</v>
      </c>
      <c r="I754">
        <f t="shared" ca="1" si="50"/>
        <v>-1.2553932915390342</v>
      </c>
      <c r="J754">
        <f t="shared" ca="1" si="50"/>
        <v>-2.2112923713193937</v>
      </c>
      <c r="K754">
        <f t="shared" ca="1" si="49"/>
        <v>-0.50236013186950712</v>
      </c>
      <c r="L754">
        <f t="shared" ca="1" si="51"/>
        <v>74.613762245178222</v>
      </c>
      <c r="M754">
        <f t="shared" ca="1" si="52"/>
        <v>0</v>
      </c>
      <c r="N754">
        <f t="shared" ca="1" si="53"/>
        <v>0</v>
      </c>
    </row>
    <row r="755" spans="8:14" x14ac:dyDescent="0.45">
      <c r="H755">
        <f t="shared" ca="1" si="50"/>
        <v>0.12399305407794887</v>
      </c>
      <c r="I755">
        <f t="shared" ca="1" si="50"/>
        <v>-0.88577742340249865</v>
      </c>
      <c r="J755">
        <f t="shared" ca="1" si="50"/>
        <v>0.27430226210475223</v>
      </c>
      <c r="K755">
        <f t="shared" ca="1" si="49"/>
        <v>2.3525457713724056</v>
      </c>
      <c r="L755">
        <f t="shared" ca="1" si="51"/>
        <v>102.97869597295951</v>
      </c>
      <c r="M755">
        <f t="shared" ca="1" si="52"/>
        <v>2.9786959729595139</v>
      </c>
      <c r="N755">
        <f t="shared" ca="1" si="53"/>
        <v>2.9197138408790901</v>
      </c>
    </row>
    <row r="756" spans="8:14" x14ac:dyDescent="0.45">
      <c r="H756">
        <f t="shared" ca="1" si="50"/>
        <v>-0.17138128930353819</v>
      </c>
      <c r="I756">
        <f t="shared" ca="1" si="50"/>
        <v>1.6036297777744584</v>
      </c>
      <c r="J756">
        <f t="shared" ca="1" si="50"/>
        <v>1.0947948821221209</v>
      </c>
      <c r="K756">
        <f t="shared" ca="1" si="49"/>
        <v>-1.4613927487500713</v>
      </c>
      <c r="L756">
        <f t="shared" ca="1" si="51"/>
        <v>121.514808191207</v>
      </c>
      <c r="M756">
        <f t="shared" ca="1" si="52"/>
        <v>21.514808191206996</v>
      </c>
      <c r="N756">
        <f t="shared" ca="1" si="53"/>
        <v>21.088786445470408</v>
      </c>
    </row>
    <row r="757" spans="8:14" x14ac:dyDescent="0.45">
      <c r="H757">
        <f t="shared" ca="1" si="50"/>
        <v>-0.69505752494556594</v>
      </c>
      <c r="I757">
        <f t="shared" ca="1" si="50"/>
        <v>-0.43882127939243071</v>
      </c>
      <c r="J757">
        <f t="shared" ca="1" si="50"/>
        <v>0.87553882729016175</v>
      </c>
      <c r="K757">
        <f t="shared" ca="1" si="49"/>
        <v>0.17014481860301051</v>
      </c>
      <c r="L757">
        <f t="shared" ca="1" si="51"/>
        <v>84.766396990507346</v>
      </c>
      <c r="M757">
        <f t="shared" ca="1" si="52"/>
        <v>0</v>
      </c>
      <c r="N757">
        <f t="shared" ca="1" si="53"/>
        <v>0</v>
      </c>
    </row>
    <row r="758" spans="8:14" x14ac:dyDescent="0.45">
      <c r="H758">
        <f t="shared" ca="1" si="50"/>
        <v>-0.41654282676730825</v>
      </c>
      <c r="I758">
        <f t="shared" ca="1" si="50"/>
        <v>1.0446646563659396</v>
      </c>
      <c r="J758">
        <f t="shared" ca="1" si="50"/>
        <v>-1.2419297476060063</v>
      </c>
      <c r="K758">
        <f t="shared" ca="1" si="49"/>
        <v>0.61625326343997544</v>
      </c>
      <c r="L758">
        <f t="shared" ca="1" si="51"/>
        <v>84.276946594092976</v>
      </c>
      <c r="M758">
        <f t="shared" ca="1" si="52"/>
        <v>0</v>
      </c>
      <c r="N758">
        <f t="shared" ca="1" si="53"/>
        <v>0</v>
      </c>
    </row>
    <row r="759" spans="8:14" x14ac:dyDescent="0.45">
      <c r="H759">
        <f t="shared" ca="1" si="50"/>
        <v>-0.50235755079755973</v>
      </c>
      <c r="I759">
        <f t="shared" ca="1" si="50"/>
        <v>-0.45238284187777988</v>
      </c>
      <c r="J759">
        <f t="shared" ca="1" si="50"/>
        <v>0.62135093218775994</v>
      </c>
      <c r="K759">
        <f t="shared" ca="1" si="49"/>
        <v>1.6575034210557624</v>
      </c>
      <c r="L759">
        <f t="shared" ca="1" si="51"/>
        <v>92.853019225893348</v>
      </c>
      <c r="M759">
        <f t="shared" ca="1" si="52"/>
        <v>0</v>
      </c>
      <c r="N759">
        <f t="shared" ca="1" si="53"/>
        <v>0</v>
      </c>
    </row>
    <row r="760" spans="8:14" x14ac:dyDescent="0.45">
      <c r="H760">
        <f t="shared" ca="1" si="50"/>
        <v>0.98201537732323418</v>
      </c>
      <c r="I760">
        <f t="shared" ca="1" si="50"/>
        <v>0.43955625136929172</v>
      </c>
      <c r="J760">
        <f t="shared" ca="1" si="50"/>
        <v>0.72627645772372174</v>
      </c>
      <c r="K760">
        <f t="shared" ca="1" si="49"/>
        <v>2.2541350509344218</v>
      </c>
      <c r="L760">
        <f t="shared" ca="1" si="51"/>
        <v>163.90787918770769</v>
      </c>
      <c r="M760">
        <f t="shared" ca="1" si="52"/>
        <v>63.907879187707692</v>
      </c>
      <c r="N760">
        <f t="shared" ca="1" si="53"/>
        <v>62.642418393639474</v>
      </c>
    </row>
    <row r="761" spans="8:14" x14ac:dyDescent="0.45">
      <c r="H761">
        <f t="shared" ca="1" si="50"/>
        <v>-0.20683942404599101</v>
      </c>
      <c r="I761">
        <f t="shared" ca="1" si="50"/>
        <v>0.1157167988657944</v>
      </c>
      <c r="J761">
        <f t="shared" ca="1" si="50"/>
        <v>0.13431892973490872</v>
      </c>
      <c r="K761">
        <f t="shared" ca="1" si="49"/>
        <v>-0.93021952096178073</v>
      </c>
      <c r="L761">
        <f t="shared" ca="1" si="51"/>
        <v>88.974880494860614</v>
      </c>
      <c r="M761">
        <f t="shared" ca="1" si="52"/>
        <v>0</v>
      </c>
      <c r="N761">
        <f t="shared" ca="1" si="53"/>
        <v>0</v>
      </c>
    </row>
    <row r="762" spans="8:14" x14ac:dyDescent="0.45">
      <c r="H762">
        <f t="shared" ca="1" si="50"/>
        <v>-0.26777195406235121</v>
      </c>
      <c r="I762">
        <f t="shared" ca="1" si="50"/>
        <v>1.2902164857071445</v>
      </c>
      <c r="J762">
        <f t="shared" ca="1" si="50"/>
        <v>0.64323980496639299</v>
      </c>
      <c r="K762">
        <f t="shared" ca="1" si="49"/>
        <v>-1.2265383258991522</v>
      </c>
      <c r="L762">
        <f t="shared" ca="1" si="51"/>
        <v>107.35548864909688</v>
      </c>
      <c r="M762">
        <f t="shared" ca="1" si="52"/>
        <v>7.355488649096884</v>
      </c>
      <c r="N762">
        <f t="shared" ca="1" si="53"/>
        <v>7.2098402153676631</v>
      </c>
    </row>
    <row r="763" spans="8:14" x14ac:dyDescent="0.45">
      <c r="H763">
        <f t="shared" ca="1" si="50"/>
        <v>1.3442986482583841</v>
      </c>
      <c r="I763">
        <f t="shared" ca="1" si="50"/>
        <v>-1.2618223271236011</v>
      </c>
      <c r="J763">
        <f t="shared" ca="1" si="50"/>
        <v>-0.27224985722422534</v>
      </c>
      <c r="K763">
        <f t="shared" ca="1" si="49"/>
        <v>-0.4473673870121998</v>
      </c>
      <c r="L763">
        <f t="shared" ca="1" si="51"/>
        <v>111.64058722409325</v>
      </c>
      <c r="M763">
        <f t="shared" ca="1" si="52"/>
        <v>11.640587224093252</v>
      </c>
      <c r="N763">
        <f t="shared" ca="1" si="53"/>
        <v>11.41008815356777</v>
      </c>
    </row>
    <row r="764" spans="8:14" x14ac:dyDescent="0.45">
      <c r="H764">
        <f t="shared" ca="1" si="50"/>
        <v>-0.2747230930317871</v>
      </c>
      <c r="I764">
        <f t="shared" ca="1" si="50"/>
        <v>-0.93536734603154448</v>
      </c>
      <c r="J764">
        <f t="shared" ca="1" si="50"/>
        <v>-1.0676009416348724</v>
      </c>
      <c r="K764">
        <f t="shared" ca="1" si="49"/>
        <v>2.4603867720076198E-2</v>
      </c>
      <c r="L764">
        <f t="shared" ca="1" si="51"/>
        <v>69.493386381385776</v>
      </c>
      <c r="M764">
        <f t="shared" ca="1" si="52"/>
        <v>0</v>
      </c>
      <c r="N764">
        <f t="shared" ca="1" si="53"/>
        <v>0</v>
      </c>
    </row>
    <row r="765" spans="8:14" x14ac:dyDescent="0.45">
      <c r="H765">
        <f t="shared" ca="1" si="50"/>
        <v>-1.0003394435898307</v>
      </c>
      <c r="I765">
        <f t="shared" ca="1" si="50"/>
        <v>0.85964837495827839</v>
      </c>
      <c r="J765">
        <f t="shared" ca="1" si="50"/>
        <v>0.59494593930831485</v>
      </c>
      <c r="K765">
        <f t="shared" ca="1" si="49"/>
        <v>-1.0221565020018843</v>
      </c>
      <c r="L765">
        <f t="shared" ca="1" si="51"/>
        <v>83.514136189584264</v>
      </c>
      <c r="M765">
        <f t="shared" ca="1" si="52"/>
        <v>0</v>
      </c>
      <c r="N765">
        <f t="shared" ca="1" si="53"/>
        <v>0</v>
      </c>
    </row>
    <row r="766" spans="8:14" x14ac:dyDescent="0.45">
      <c r="H766">
        <f t="shared" ca="1" si="50"/>
        <v>0.67642797606612282</v>
      </c>
      <c r="I766">
        <f t="shared" ca="1" si="50"/>
        <v>1.1414424570215402</v>
      </c>
      <c r="J766">
        <f t="shared" ca="1" si="50"/>
        <v>-0.28562512157513931</v>
      </c>
      <c r="K766">
        <f t="shared" ca="1" si="49"/>
        <v>0.58024712022873159</v>
      </c>
      <c r="L766">
        <f t="shared" ca="1" si="51"/>
        <v>129.32297036001691</v>
      </c>
      <c r="M766">
        <f t="shared" ca="1" si="52"/>
        <v>29.32297036001691</v>
      </c>
      <c r="N766">
        <f t="shared" ca="1" si="53"/>
        <v>28.742336644301883</v>
      </c>
    </row>
    <row r="767" spans="8:14" x14ac:dyDescent="0.45">
      <c r="H767">
        <f t="shared" ca="1" si="50"/>
        <v>-0.65551063855275205</v>
      </c>
      <c r="I767">
        <f t="shared" ca="1" si="50"/>
        <v>0.85163030922983263</v>
      </c>
      <c r="J767">
        <f t="shared" ca="1" si="50"/>
        <v>-0.71388766072255405</v>
      </c>
      <c r="K767">
        <f t="shared" ca="1" si="49"/>
        <v>-0.20306259077395994</v>
      </c>
      <c r="L767">
        <f t="shared" ca="1" si="51"/>
        <v>79.608400190199575</v>
      </c>
      <c r="M767">
        <f t="shared" ca="1" si="52"/>
        <v>0</v>
      </c>
      <c r="N767">
        <f t="shared" ca="1" si="53"/>
        <v>0</v>
      </c>
    </row>
    <row r="768" spans="8:14" x14ac:dyDescent="0.45">
      <c r="H768">
        <f t="shared" ca="1" si="50"/>
        <v>0.77644187245649054</v>
      </c>
      <c r="I768">
        <f t="shared" ca="1" si="50"/>
        <v>-0.19081046190738107</v>
      </c>
      <c r="J768">
        <f t="shared" ca="1" si="50"/>
        <v>1.1817164598985683</v>
      </c>
      <c r="K768">
        <f t="shared" ca="1" si="49"/>
        <v>-0.21012285813369347</v>
      </c>
      <c r="L768">
        <f t="shared" ca="1" si="51"/>
        <v>133.7259983668622</v>
      </c>
      <c r="M768">
        <f t="shared" ca="1" si="52"/>
        <v>33.7259983668622</v>
      </c>
      <c r="N768">
        <f t="shared" ca="1" si="53"/>
        <v>33.058178855144121</v>
      </c>
    </row>
    <row r="769" spans="8:14" x14ac:dyDescent="0.45">
      <c r="H769">
        <f t="shared" ca="1" si="50"/>
        <v>1.5529301853716226</v>
      </c>
      <c r="I769">
        <f t="shared" ca="1" si="50"/>
        <v>0.47729178507670361</v>
      </c>
      <c r="J769">
        <f t="shared" ca="1" si="50"/>
        <v>-0.54553185869389098</v>
      </c>
      <c r="K769">
        <f t="shared" ca="1" si="49"/>
        <v>-0.73706393406966553</v>
      </c>
      <c r="L769">
        <f t="shared" ca="1" si="51"/>
        <v>138.24665615447498</v>
      </c>
      <c r="M769">
        <f t="shared" ca="1" si="52"/>
        <v>38.246656154474977</v>
      </c>
      <c r="N769">
        <f t="shared" ca="1" si="53"/>
        <v>37.489321621036019</v>
      </c>
    </row>
    <row r="770" spans="8:14" x14ac:dyDescent="0.45">
      <c r="H770">
        <f t="shared" ca="1" si="50"/>
        <v>1.605396338732336</v>
      </c>
      <c r="I770">
        <f t="shared" ca="1" si="50"/>
        <v>0.95871595298744783</v>
      </c>
      <c r="J770">
        <f t="shared" ca="1" si="50"/>
        <v>0.38661297651423054</v>
      </c>
      <c r="K770">
        <f t="shared" ca="1" si="49"/>
        <v>-0.5251440896394306</v>
      </c>
      <c r="L770">
        <f t="shared" ca="1" si="51"/>
        <v>169.60781473879692</v>
      </c>
      <c r="M770">
        <f t="shared" ca="1" si="52"/>
        <v>69.607814738796918</v>
      </c>
      <c r="N770">
        <f t="shared" ca="1" si="53"/>
        <v>68.22948765875114</v>
      </c>
    </row>
    <row r="771" spans="8:14" x14ac:dyDescent="0.45">
      <c r="H771">
        <f t="shared" ca="1" si="50"/>
        <v>-0.82590207173527708</v>
      </c>
      <c r="I771">
        <f t="shared" ca="1" si="50"/>
        <v>2.2805746515725764</v>
      </c>
      <c r="J771">
        <f t="shared" ca="1" si="50"/>
        <v>0.5775050262495568</v>
      </c>
      <c r="K771">
        <f t="shared" ca="1" si="49"/>
        <v>1.0377052410931125</v>
      </c>
      <c r="L771">
        <f t="shared" ca="1" si="51"/>
        <v>116.53980677010716</v>
      </c>
      <c r="M771">
        <f t="shared" ca="1" si="52"/>
        <v>16.539806770107162</v>
      </c>
      <c r="N771">
        <f t="shared" ca="1" si="53"/>
        <v>16.21229665280913</v>
      </c>
    </row>
    <row r="772" spans="8:14" x14ac:dyDescent="0.45">
      <c r="H772">
        <f t="shared" ca="1" si="50"/>
        <v>0.53807527657722498</v>
      </c>
      <c r="I772">
        <f t="shared" ca="1" si="50"/>
        <v>0.34251794276172576</v>
      </c>
      <c r="J772">
        <f t="shared" ca="1" si="50"/>
        <v>0.13509425203877726</v>
      </c>
      <c r="K772">
        <f t="shared" ca="1" si="49"/>
        <v>0.66900952186009355</v>
      </c>
      <c r="L772">
        <f t="shared" ca="1" si="51"/>
        <v>120.02570767876242</v>
      </c>
      <c r="M772">
        <f t="shared" ca="1" si="52"/>
        <v>20.025707678762416</v>
      </c>
      <c r="N772">
        <f t="shared" ca="1" si="53"/>
        <v>19.62917209875182</v>
      </c>
    </row>
    <row r="773" spans="8:14" x14ac:dyDescent="0.45">
      <c r="H773">
        <f t="shared" ca="1" si="50"/>
        <v>-0.27014539205995142</v>
      </c>
      <c r="I773">
        <f t="shared" ca="1" si="50"/>
        <v>8.5937948818331902E-2</v>
      </c>
      <c r="J773">
        <f t="shared" ca="1" si="50"/>
        <v>0.14968649802767334</v>
      </c>
      <c r="K773">
        <f t="shared" ca="1" si="49"/>
        <v>-0.44851647308861997</v>
      </c>
      <c r="L773">
        <f t="shared" ca="1" si="51"/>
        <v>89.045427985449678</v>
      </c>
      <c r="M773">
        <f t="shared" ca="1" si="52"/>
        <v>0</v>
      </c>
      <c r="N773">
        <f t="shared" ca="1" si="53"/>
        <v>0</v>
      </c>
    </row>
    <row r="774" spans="8:14" x14ac:dyDescent="0.45">
      <c r="H774">
        <f t="shared" ca="1" si="50"/>
        <v>-2.1350714029808586E-2</v>
      </c>
      <c r="I774">
        <f t="shared" ca="1" si="50"/>
        <v>-0.63945736875589898</v>
      </c>
      <c r="J774">
        <f t="shared" ca="1" si="50"/>
        <v>1.03566572343581</v>
      </c>
      <c r="K774">
        <f t="shared" ca="1" si="49"/>
        <v>0.1971349259611232</v>
      </c>
      <c r="L774">
        <f t="shared" ca="1" si="51"/>
        <v>101.7124362949497</v>
      </c>
      <c r="M774">
        <f t="shared" ca="1" si="52"/>
        <v>1.712436294949697</v>
      </c>
      <c r="N774">
        <f t="shared" ca="1" si="53"/>
        <v>1.6785277844320283</v>
      </c>
    </row>
    <row r="775" spans="8:14" x14ac:dyDescent="0.45">
      <c r="H775">
        <f t="shared" ca="1" si="50"/>
        <v>-0.85518967988817141</v>
      </c>
      <c r="I775">
        <f t="shared" ca="1" si="50"/>
        <v>1.0346813591885526</v>
      </c>
      <c r="J775">
        <f t="shared" ca="1" si="50"/>
        <v>-0.26758471133974726</v>
      </c>
      <c r="K775">
        <f t="shared" ca="1" si="49"/>
        <v>0.53164439258630225</v>
      </c>
      <c r="L775">
        <f t="shared" ca="1" si="51"/>
        <v>84.372447103143159</v>
      </c>
      <c r="M775">
        <f t="shared" ca="1" si="52"/>
        <v>0</v>
      </c>
      <c r="N775">
        <f t="shared" ca="1" si="53"/>
        <v>0</v>
      </c>
    </row>
    <row r="776" spans="8:14" x14ac:dyDescent="0.45">
      <c r="H776">
        <f t="shared" ca="1" si="50"/>
        <v>1.3938770430833416</v>
      </c>
      <c r="I776">
        <f t="shared" ca="1" si="50"/>
        <v>0.8030232678875221</v>
      </c>
      <c r="J776">
        <f t="shared" ca="1" si="50"/>
        <v>-0.51790727334039643</v>
      </c>
      <c r="K776">
        <f t="shared" ca="1" si="49"/>
        <v>0.25906167828173987</v>
      </c>
      <c r="L776">
        <f t="shared" ca="1" si="51"/>
        <v>143.8405840126307</v>
      </c>
      <c r="M776">
        <f t="shared" ca="1" si="52"/>
        <v>43.8405840126307</v>
      </c>
      <c r="N776">
        <f t="shared" ca="1" si="53"/>
        <v>42.972482286173957</v>
      </c>
    </row>
    <row r="777" spans="8:14" x14ac:dyDescent="0.45">
      <c r="H777">
        <f t="shared" ca="1" si="50"/>
        <v>0.25867606830072815</v>
      </c>
      <c r="I777">
        <f t="shared" ca="1" si="50"/>
        <v>0.58068675260914171</v>
      </c>
      <c r="J777">
        <f t="shared" ca="1" si="50"/>
        <v>-1.3159865213909068</v>
      </c>
      <c r="K777">
        <f t="shared" ca="1" si="49"/>
        <v>-1.4587961823823428</v>
      </c>
      <c r="L777">
        <f t="shared" ca="1" si="51"/>
        <v>88.315643696767467</v>
      </c>
      <c r="M777">
        <f t="shared" ca="1" si="52"/>
        <v>0</v>
      </c>
      <c r="N777">
        <f t="shared" ca="1" si="53"/>
        <v>0</v>
      </c>
    </row>
    <row r="778" spans="8:14" x14ac:dyDescent="0.45">
      <c r="H778">
        <f t="shared" ca="1" si="50"/>
        <v>-1.3012463313764544</v>
      </c>
      <c r="I778">
        <f t="shared" ca="1" si="50"/>
        <v>-1.5127538251311488</v>
      </c>
      <c r="J778">
        <f t="shared" ca="1" si="50"/>
        <v>1.0075437465894213</v>
      </c>
      <c r="K778">
        <f t="shared" ca="1" si="49"/>
        <v>-0.33315681895322302</v>
      </c>
      <c r="L778">
        <f t="shared" ca="1" si="51"/>
        <v>62.892475354246379</v>
      </c>
      <c r="M778">
        <f t="shared" ca="1" si="52"/>
        <v>0</v>
      </c>
      <c r="N778">
        <f t="shared" ca="1" si="53"/>
        <v>0</v>
      </c>
    </row>
    <row r="779" spans="8:14" x14ac:dyDescent="0.45">
      <c r="H779">
        <f t="shared" ca="1" si="50"/>
        <v>0.23323849838145982</v>
      </c>
      <c r="I779">
        <f t="shared" ca="1" si="50"/>
        <v>-0.29488229379072384</v>
      </c>
      <c r="J779">
        <f t="shared" ca="1" si="50"/>
        <v>2.7373058985559466E-2</v>
      </c>
      <c r="K779">
        <f t="shared" ca="1" si="49"/>
        <v>0.63092612449076257</v>
      </c>
      <c r="L779">
        <f t="shared" ca="1" si="51"/>
        <v>100.52758678335765</v>
      </c>
      <c r="M779">
        <f t="shared" ca="1" si="52"/>
        <v>0.52758678335764841</v>
      </c>
      <c r="N779">
        <f t="shared" ca="1" si="53"/>
        <v>0.51713986510134546</v>
      </c>
    </row>
    <row r="780" spans="8:14" x14ac:dyDescent="0.45">
      <c r="H780">
        <f t="shared" ca="1" si="50"/>
        <v>1.2904336700860899</v>
      </c>
      <c r="I780">
        <f t="shared" ca="1" si="50"/>
        <v>0.44555033833599578</v>
      </c>
      <c r="J780">
        <f t="shared" ca="1" si="50"/>
        <v>1.7288093677544272</v>
      </c>
      <c r="K780">
        <f t="shared" ca="1" si="49"/>
        <v>0.64233253442684213</v>
      </c>
      <c r="L780">
        <f t="shared" ca="1" si="51"/>
        <v>190.82487734687476</v>
      </c>
      <c r="M780">
        <f t="shared" ca="1" si="52"/>
        <v>90.824877346874757</v>
      </c>
      <c r="N780">
        <f t="shared" ca="1" si="53"/>
        <v>89.026424278655412</v>
      </c>
    </row>
    <row r="781" spans="8:14" x14ac:dyDescent="0.45">
      <c r="H781">
        <f t="shared" ca="1" si="50"/>
        <v>0.59982175148749417</v>
      </c>
      <c r="I781">
        <f t="shared" ca="1" si="50"/>
        <v>-0.95917487066711182</v>
      </c>
      <c r="J781">
        <f t="shared" ca="1" si="50"/>
        <v>-1.4127320379466484</v>
      </c>
      <c r="K781">
        <f t="shared" ca="1" si="49"/>
        <v>0.1364870796961013</v>
      </c>
      <c r="L781">
        <f t="shared" ca="1" si="51"/>
        <v>84.98391813387056</v>
      </c>
      <c r="M781">
        <f t="shared" ca="1" si="52"/>
        <v>0</v>
      </c>
      <c r="N781">
        <f t="shared" ca="1" si="53"/>
        <v>0</v>
      </c>
    </row>
    <row r="782" spans="8:14" x14ac:dyDescent="0.45">
      <c r="H782">
        <f t="shared" ca="1" si="50"/>
        <v>-0.70182245230571205</v>
      </c>
      <c r="I782">
        <f t="shared" ca="1" si="50"/>
        <v>-1.1915017994793629</v>
      </c>
      <c r="J782">
        <f t="shared" ca="1" si="50"/>
        <v>-7.6524501220889395E-3</v>
      </c>
      <c r="K782">
        <f t="shared" ca="1" si="49"/>
        <v>2.1063038502027558</v>
      </c>
      <c r="L782">
        <f t="shared" ca="1" si="51"/>
        <v>75.182067413496114</v>
      </c>
      <c r="M782">
        <f t="shared" ca="1" si="52"/>
        <v>0</v>
      </c>
      <c r="N782">
        <f t="shared" ca="1" si="53"/>
        <v>0</v>
      </c>
    </row>
    <row r="783" spans="8:14" x14ac:dyDescent="0.45">
      <c r="H783">
        <f t="shared" ca="1" si="50"/>
        <v>0.60505238744465184</v>
      </c>
      <c r="I783">
        <f t="shared" ca="1" si="50"/>
        <v>-0.13359545936857017</v>
      </c>
      <c r="J783">
        <f t="shared" ca="1" si="50"/>
        <v>7.7344936387979762E-2</v>
      </c>
      <c r="K783">
        <f t="shared" ca="1" si="49"/>
        <v>-0.57266810001345714</v>
      </c>
      <c r="L783">
        <f t="shared" ca="1" si="51"/>
        <v>108.26181803591167</v>
      </c>
      <c r="M783">
        <f t="shared" ca="1" si="52"/>
        <v>8.2618180359116735</v>
      </c>
      <c r="N783">
        <f t="shared" ca="1" si="53"/>
        <v>8.0982230779024444</v>
      </c>
    </row>
    <row r="784" spans="8:14" x14ac:dyDescent="0.45">
      <c r="H784">
        <f t="shared" ca="1" si="50"/>
        <v>1.8692233341782662</v>
      </c>
      <c r="I784">
        <f t="shared" ca="1" si="50"/>
        <v>-2.1128681724725853</v>
      </c>
      <c r="J784">
        <f t="shared" ca="1" si="50"/>
        <v>-0.49773950282211843</v>
      </c>
      <c r="K784">
        <f t="shared" ca="1" si="49"/>
        <v>0.49909271523375692</v>
      </c>
      <c r="L784">
        <f t="shared" ca="1" si="51"/>
        <v>118.36502742620571</v>
      </c>
      <c r="M784">
        <f t="shared" ca="1" si="52"/>
        <v>18.365027426205714</v>
      </c>
      <c r="N784">
        <f t="shared" ca="1" si="53"/>
        <v>18.001375518409017</v>
      </c>
    </row>
    <row r="785" spans="8:14" x14ac:dyDescent="0.45">
      <c r="H785">
        <f t="shared" ca="1" si="50"/>
        <v>0.96461895345171633</v>
      </c>
      <c r="I785">
        <f t="shared" ca="1" si="50"/>
        <v>0.29403871976658275</v>
      </c>
      <c r="J785">
        <f t="shared" ca="1" si="50"/>
        <v>-1.0818723784444488</v>
      </c>
      <c r="K785">
        <f t="shared" ca="1" si="49"/>
        <v>-1.5528308432057051E-2</v>
      </c>
      <c r="L785">
        <f t="shared" ca="1" si="51"/>
        <v>111.29432599557158</v>
      </c>
      <c r="M785">
        <f t="shared" ca="1" si="52"/>
        <v>11.294325995571583</v>
      </c>
      <c r="N785">
        <f t="shared" ca="1" si="53"/>
        <v>11.070683356753264</v>
      </c>
    </row>
    <row r="786" spans="8:14" x14ac:dyDescent="0.45">
      <c r="H786">
        <f t="shared" ca="1" si="50"/>
        <v>-0.6851780066189842</v>
      </c>
      <c r="I786">
        <f t="shared" ca="1" si="50"/>
        <v>1.1439953563299678</v>
      </c>
      <c r="J786">
        <f t="shared" ca="1" si="50"/>
        <v>-0.63234719610083634</v>
      </c>
      <c r="K786">
        <f t="shared" ca="1" si="49"/>
        <v>1.5788058850537059</v>
      </c>
      <c r="L786">
        <f t="shared" ca="1" si="51"/>
        <v>89.683338615278444</v>
      </c>
      <c r="M786">
        <f t="shared" ca="1" si="52"/>
        <v>0</v>
      </c>
      <c r="N786">
        <f t="shared" ca="1" si="53"/>
        <v>0</v>
      </c>
    </row>
    <row r="787" spans="8:14" x14ac:dyDescent="0.45">
      <c r="H787">
        <f t="shared" ca="1" si="50"/>
        <v>-1.1715797964479613</v>
      </c>
      <c r="I787">
        <f t="shared" ca="1" si="50"/>
        <v>-0.99346830025535438</v>
      </c>
      <c r="J787">
        <f t="shared" ca="1" si="50"/>
        <v>1.3936958615942603</v>
      </c>
      <c r="K787">
        <f t="shared" ca="1" si="49"/>
        <v>0.19953035927510704</v>
      </c>
      <c r="L787">
        <f t="shared" ca="1" si="51"/>
        <v>75.323774546222793</v>
      </c>
      <c r="M787">
        <f t="shared" ca="1" si="52"/>
        <v>0</v>
      </c>
      <c r="N787">
        <f t="shared" ca="1" si="53"/>
        <v>0</v>
      </c>
    </row>
    <row r="788" spans="8:14" x14ac:dyDescent="0.45">
      <c r="H788">
        <f t="shared" ca="1" si="50"/>
        <v>0.22635765387033011</v>
      </c>
      <c r="I788">
        <f t="shared" ca="1" si="50"/>
        <v>-0.48928252124887578</v>
      </c>
      <c r="J788">
        <f t="shared" ca="1" si="50"/>
        <v>8.064013795037675E-2</v>
      </c>
      <c r="K788">
        <f t="shared" ca="1" si="49"/>
        <v>-0.19389628347006996</v>
      </c>
      <c r="L788">
        <f t="shared" ca="1" si="51"/>
        <v>95.190162872529953</v>
      </c>
      <c r="M788">
        <f t="shared" ca="1" si="52"/>
        <v>0</v>
      </c>
      <c r="N788">
        <f t="shared" ca="1" si="53"/>
        <v>0</v>
      </c>
    </row>
    <row r="789" spans="8:14" x14ac:dyDescent="0.45">
      <c r="H789">
        <f t="shared" ca="1" si="50"/>
        <v>-0.28820276147275009</v>
      </c>
      <c r="I789">
        <f t="shared" ca="1" si="50"/>
        <v>-0.7842271047658641</v>
      </c>
      <c r="J789">
        <f t="shared" ca="1" si="50"/>
        <v>0.14632377025798241</v>
      </c>
      <c r="K789">
        <f t="shared" ca="1" si="50"/>
        <v>-2.6248001415474332E-2</v>
      </c>
      <c r="L789">
        <f t="shared" ca="1" si="51"/>
        <v>81.262576539201149</v>
      </c>
      <c r="M789">
        <f t="shared" ca="1" si="52"/>
        <v>0</v>
      </c>
      <c r="N789">
        <f t="shared" ca="1" si="53"/>
        <v>0</v>
      </c>
    </row>
    <row r="790" spans="8:14" x14ac:dyDescent="0.45">
      <c r="H790">
        <f t="shared" ref="H790:K853" ca="1" si="54">_xlfn.NORM.S.INV(RAND())</f>
        <v>-0.56059424583960604</v>
      </c>
      <c r="I790">
        <f t="shared" ca="1" si="54"/>
        <v>1.3156721345072389</v>
      </c>
      <c r="J790">
        <f t="shared" ca="1" si="54"/>
        <v>-1.1199322498604989</v>
      </c>
      <c r="K790">
        <f t="shared" ca="1" si="54"/>
        <v>-1.308707493954121</v>
      </c>
      <c r="L790">
        <f t="shared" ref="L790:L853" ca="1" si="55">($B$3*EXP($B$5*$B$9-$D$9/2+$F$9*H790)+$B$3*EXP($B$5*$B$10-$D$10/2+$F$9*H790+$F$10*I790)+$B$3*EXP($B$5*$B$11-$D$11/2+$F$9*H790+$F$10*I790+$F$11*J790)+$B$3*EXP($B$5*$B$12-$D$12/2+$F$9*H790+$F$10*I790+$F$11*J790+$F$12*K790))/4</f>
        <v>79.157830921846752</v>
      </c>
      <c r="M790">
        <f t="shared" ref="M790:M853" ca="1" si="56">MAX(L790-$B$4,0)</f>
        <v>0</v>
      </c>
      <c r="N790">
        <f t="shared" ref="N790:N853" ca="1" si="57">M790*EXP(-$B$5*$B$6)</f>
        <v>0</v>
      </c>
    </row>
    <row r="791" spans="8:14" x14ac:dyDescent="0.45">
      <c r="H791">
        <f t="shared" ca="1" si="54"/>
        <v>1.0618914990439179</v>
      </c>
      <c r="I791">
        <f t="shared" ca="1" si="54"/>
        <v>2.2049785409823483E-2</v>
      </c>
      <c r="J791">
        <f t="shared" ca="1" si="54"/>
        <v>-2.5633162292295117</v>
      </c>
      <c r="K791">
        <f t="shared" ca="1" si="54"/>
        <v>-0.20193078550190352</v>
      </c>
      <c r="L791">
        <f t="shared" ca="1" si="55"/>
        <v>94.963806197847433</v>
      </c>
      <c r="M791">
        <f t="shared" ca="1" si="56"/>
        <v>0</v>
      </c>
      <c r="N791">
        <f t="shared" ca="1" si="57"/>
        <v>0</v>
      </c>
    </row>
    <row r="792" spans="8:14" x14ac:dyDescent="0.45">
      <c r="H792">
        <f t="shared" ca="1" si="54"/>
        <v>-0.17646493838248997</v>
      </c>
      <c r="I792">
        <f t="shared" ca="1" si="54"/>
        <v>-2.7751876233166647E-2</v>
      </c>
      <c r="J792">
        <f t="shared" ca="1" si="54"/>
        <v>-0.56176163594525796</v>
      </c>
      <c r="K792">
        <f t="shared" ca="1" si="54"/>
        <v>-1.9327644457344382</v>
      </c>
      <c r="L792">
        <f t="shared" ca="1" si="55"/>
        <v>78.323160272961047</v>
      </c>
      <c r="M792">
        <f t="shared" ca="1" si="56"/>
        <v>0</v>
      </c>
      <c r="N792">
        <f t="shared" ca="1" si="57"/>
        <v>0</v>
      </c>
    </row>
    <row r="793" spans="8:14" x14ac:dyDescent="0.45">
      <c r="H793">
        <f t="shared" ca="1" si="54"/>
        <v>2.376922422636734</v>
      </c>
      <c r="I793">
        <f t="shared" ca="1" si="54"/>
        <v>0.39789531003459438</v>
      </c>
      <c r="J793">
        <f t="shared" ca="1" si="54"/>
        <v>0.81483225253948532</v>
      </c>
      <c r="K793">
        <f t="shared" ca="1" si="54"/>
        <v>-1.5816723141569387</v>
      </c>
      <c r="L793">
        <f t="shared" ca="1" si="55"/>
        <v>197.91280844168324</v>
      </c>
      <c r="M793">
        <f t="shared" ca="1" si="56"/>
        <v>97.912808441683239</v>
      </c>
      <c r="N793">
        <f t="shared" ca="1" si="57"/>
        <v>95.97400493427638</v>
      </c>
    </row>
    <row r="794" spans="8:14" x14ac:dyDescent="0.45">
      <c r="H794">
        <f t="shared" ca="1" si="54"/>
        <v>-0.32554185374895628</v>
      </c>
      <c r="I794">
        <f t="shared" ca="1" si="54"/>
        <v>-0.12243953797708855</v>
      </c>
      <c r="J794">
        <f t="shared" ca="1" si="54"/>
        <v>-0.85965273570804901</v>
      </c>
      <c r="K794">
        <f t="shared" ca="1" si="54"/>
        <v>-0.14386809517759047</v>
      </c>
      <c r="L794">
        <f t="shared" ca="1" si="55"/>
        <v>76.407780766882667</v>
      </c>
      <c r="M794">
        <f t="shared" ca="1" si="56"/>
        <v>0</v>
      </c>
      <c r="N794">
        <f t="shared" ca="1" si="57"/>
        <v>0</v>
      </c>
    </row>
    <row r="795" spans="8:14" x14ac:dyDescent="0.45">
      <c r="H795">
        <f t="shared" ca="1" si="54"/>
        <v>4.269074165944918E-2</v>
      </c>
      <c r="I795">
        <f t="shared" ca="1" si="54"/>
        <v>1.4181411545762861</v>
      </c>
      <c r="J795">
        <f t="shared" ca="1" si="54"/>
        <v>-0.73609296180050032</v>
      </c>
      <c r="K795">
        <f t="shared" ca="1" si="54"/>
        <v>-5.2823745028238896E-2</v>
      </c>
      <c r="L795">
        <f t="shared" ca="1" si="55"/>
        <v>103.38343967591447</v>
      </c>
      <c r="M795">
        <f t="shared" ca="1" si="56"/>
        <v>3.3834396759144738</v>
      </c>
      <c r="N795">
        <f t="shared" ca="1" si="57"/>
        <v>3.3164430815448052</v>
      </c>
    </row>
    <row r="796" spans="8:14" x14ac:dyDescent="0.45">
      <c r="H796">
        <f t="shared" ca="1" si="54"/>
        <v>-1.0526565800909766</v>
      </c>
      <c r="I796">
        <f t="shared" ca="1" si="54"/>
        <v>1.5279838862658686</v>
      </c>
      <c r="J796">
        <f t="shared" ca="1" si="54"/>
        <v>-0.50000300676088627</v>
      </c>
      <c r="K796">
        <f t="shared" ca="1" si="54"/>
        <v>-0.67527479052034567</v>
      </c>
      <c r="L796">
        <f t="shared" ca="1" si="55"/>
        <v>78.345452446820644</v>
      </c>
      <c r="M796">
        <f t="shared" ca="1" si="56"/>
        <v>0</v>
      </c>
      <c r="N796">
        <f t="shared" ca="1" si="57"/>
        <v>0</v>
      </c>
    </row>
    <row r="797" spans="8:14" x14ac:dyDescent="0.45">
      <c r="H797">
        <f t="shared" ca="1" si="54"/>
        <v>-0.86487841619445027</v>
      </c>
      <c r="I797">
        <f t="shared" ca="1" si="54"/>
        <v>-0.56569291335486582</v>
      </c>
      <c r="J797">
        <f t="shared" ca="1" si="54"/>
        <v>-0.94963723413207979</v>
      </c>
      <c r="K797">
        <f t="shared" ca="1" si="54"/>
        <v>-0.48496552547076371</v>
      </c>
      <c r="L797">
        <f t="shared" ca="1" si="55"/>
        <v>61.42300842221961</v>
      </c>
      <c r="M797">
        <f t="shared" ca="1" si="56"/>
        <v>0</v>
      </c>
      <c r="N797">
        <f t="shared" ca="1" si="57"/>
        <v>0</v>
      </c>
    </row>
    <row r="798" spans="8:14" x14ac:dyDescent="0.45">
      <c r="H798">
        <f t="shared" ca="1" si="54"/>
        <v>0.4897112360620291</v>
      </c>
      <c r="I798">
        <f t="shared" ca="1" si="54"/>
        <v>-1.0646061781626333</v>
      </c>
      <c r="J798">
        <f t="shared" ca="1" si="54"/>
        <v>0.13012330931157456</v>
      </c>
      <c r="K798">
        <f t="shared" ca="1" si="54"/>
        <v>-0.52582268460749415</v>
      </c>
      <c r="L798">
        <f t="shared" ca="1" si="55"/>
        <v>94.893498243329304</v>
      </c>
      <c r="M798">
        <f t="shared" ca="1" si="56"/>
        <v>0</v>
      </c>
      <c r="N798">
        <f t="shared" ca="1" si="57"/>
        <v>0</v>
      </c>
    </row>
    <row r="799" spans="8:14" x14ac:dyDescent="0.45">
      <c r="H799">
        <f t="shared" ca="1" si="54"/>
        <v>1.0804554333770706</v>
      </c>
      <c r="I799">
        <f t="shared" ca="1" si="54"/>
        <v>0.5765208747126539</v>
      </c>
      <c r="J799">
        <f t="shared" ca="1" si="54"/>
        <v>1.518516959516524</v>
      </c>
      <c r="K799">
        <f t="shared" ca="1" si="54"/>
        <v>0.56076247043774641</v>
      </c>
      <c r="L799">
        <f t="shared" ca="1" si="55"/>
        <v>176.24016955921266</v>
      </c>
      <c r="M799">
        <f t="shared" ca="1" si="56"/>
        <v>76.24016955921266</v>
      </c>
      <c r="N799">
        <f t="shared" ca="1" si="57"/>
        <v>74.730513054622321</v>
      </c>
    </row>
    <row r="800" spans="8:14" x14ac:dyDescent="0.45">
      <c r="H800">
        <f t="shared" ca="1" si="54"/>
        <v>0.68419149786155331</v>
      </c>
      <c r="I800">
        <f t="shared" ca="1" si="54"/>
        <v>1.110318453288853</v>
      </c>
      <c r="J800">
        <f t="shared" ca="1" si="54"/>
        <v>2.5279100003409872E-2</v>
      </c>
      <c r="K800">
        <f t="shared" ca="1" si="54"/>
        <v>0.3477351739371875</v>
      </c>
      <c r="L800">
        <f t="shared" ca="1" si="55"/>
        <v>133.31569125291671</v>
      </c>
      <c r="M800">
        <f t="shared" ca="1" si="56"/>
        <v>33.315691252916707</v>
      </c>
      <c r="N800">
        <f t="shared" ca="1" si="57"/>
        <v>32.655996366406427</v>
      </c>
    </row>
    <row r="801" spans="8:14" x14ac:dyDescent="0.45">
      <c r="H801">
        <f t="shared" ca="1" si="54"/>
        <v>2.9526760275121161E-2</v>
      </c>
      <c r="I801">
        <f t="shared" ca="1" si="54"/>
        <v>0.60866854082023969</v>
      </c>
      <c r="J801">
        <f t="shared" ca="1" si="54"/>
        <v>0.48685395566009942</v>
      </c>
      <c r="K801">
        <f t="shared" ca="1" si="54"/>
        <v>-0.22445748025764095</v>
      </c>
      <c r="L801">
        <f t="shared" ca="1" si="55"/>
        <v>108.99758035635645</v>
      </c>
      <c r="M801">
        <f t="shared" ca="1" si="56"/>
        <v>8.9975803563564511</v>
      </c>
      <c r="N801">
        <f t="shared" ca="1" si="57"/>
        <v>8.8194163282715152</v>
      </c>
    </row>
    <row r="802" spans="8:14" x14ac:dyDescent="0.45">
      <c r="H802">
        <f t="shared" ca="1" si="54"/>
        <v>0.91025720553611644</v>
      </c>
      <c r="I802">
        <f t="shared" ca="1" si="54"/>
        <v>1.0964454478725094</v>
      </c>
      <c r="J802">
        <f t="shared" ca="1" si="54"/>
        <v>-0.92264695888704307</v>
      </c>
      <c r="K802">
        <f t="shared" ca="1" si="54"/>
        <v>-0.33217056076468998</v>
      </c>
      <c r="L802">
        <f t="shared" ca="1" si="55"/>
        <v>121.44982416713533</v>
      </c>
      <c r="M802">
        <f t="shared" ca="1" si="56"/>
        <v>21.449824167135333</v>
      </c>
      <c r="N802">
        <f t="shared" ca="1" si="57"/>
        <v>21.025089191289229</v>
      </c>
    </row>
    <row r="803" spans="8:14" x14ac:dyDescent="0.45">
      <c r="H803">
        <f t="shared" ca="1" si="54"/>
        <v>-1.0049123017323729</v>
      </c>
      <c r="I803">
        <f t="shared" ca="1" si="54"/>
        <v>0.39819517386340808</v>
      </c>
      <c r="J803">
        <f t="shared" ca="1" si="54"/>
        <v>-0.45516141424378609</v>
      </c>
      <c r="K803">
        <f t="shared" ca="1" si="54"/>
        <v>-1.0345360227824443</v>
      </c>
      <c r="L803">
        <f t="shared" ca="1" si="55"/>
        <v>68.622476600026317</v>
      </c>
      <c r="M803">
        <f t="shared" ca="1" si="56"/>
        <v>0</v>
      </c>
      <c r="N803">
        <f t="shared" ca="1" si="57"/>
        <v>0</v>
      </c>
    </row>
    <row r="804" spans="8:14" x14ac:dyDescent="0.45">
      <c r="H804">
        <f t="shared" ca="1" si="54"/>
        <v>6.5750252516063659E-2</v>
      </c>
      <c r="I804">
        <f t="shared" ca="1" si="54"/>
        <v>2.6655443695302852</v>
      </c>
      <c r="J804">
        <f t="shared" ca="1" si="54"/>
        <v>-0.55603768541971277</v>
      </c>
      <c r="K804">
        <f t="shared" ca="1" si="54"/>
        <v>1.0824725302034679</v>
      </c>
      <c r="L804">
        <f t="shared" ca="1" si="55"/>
        <v>131.75094832072082</v>
      </c>
      <c r="M804">
        <f t="shared" ca="1" si="56"/>
        <v>31.750948320720823</v>
      </c>
      <c r="N804">
        <f t="shared" ca="1" si="57"/>
        <v>31.122237420201898</v>
      </c>
    </row>
    <row r="805" spans="8:14" x14ac:dyDescent="0.45">
      <c r="H805">
        <f t="shared" ca="1" si="54"/>
        <v>0.11962874517677824</v>
      </c>
      <c r="I805">
        <f t="shared" ca="1" si="54"/>
        <v>2.6391564551086102</v>
      </c>
      <c r="J805">
        <f t="shared" ca="1" si="54"/>
        <v>1.0570609910319089</v>
      </c>
      <c r="K805">
        <f t="shared" ca="1" si="54"/>
        <v>0.56464880927260008</v>
      </c>
      <c r="L805">
        <f t="shared" ca="1" si="55"/>
        <v>166.41305659968327</v>
      </c>
      <c r="M805">
        <f t="shared" ca="1" si="56"/>
        <v>66.413056599683273</v>
      </c>
      <c r="N805">
        <f t="shared" ca="1" si="57"/>
        <v>65.097989969255991</v>
      </c>
    </row>
    <row r="806" spans="8:14" x14ac:dyDescent="0.45">
      <c r="H806">
        <f t="shared" ca="1" si="54"/>
        <v>5.4533909766068402E-2</v>
      </c>
      <c r="I806">
        <f t="shared" ca="1" si="54"/>
        <v>-0.77475894820701741</v>
      </c>
      <c r="J806">
        <f t="shared" ca="1" si="54"/>
        <v>-0.3107163170929218</v>
      </c>
      <c r="K806">
        <f t="shared" ca="1" si="54"/>
        <v>0.24056130031830028</v>
      </c>
      <c r="L806">
        <f t="shared" ca="1" si="55"/>
        <v>85.148010194546657</v>
      </c>
      <c r="M806">
        <f t="shared" ca="1" si="56"/>
        <v>0</v>
      </c>
      <c r="N806">
        <f t="shared" ca="1" si="57"/>
        <v>0</v>
      </c>
    </row>
    <row r="807" spans="8:14" x14ac:dyDescent="0.45">
      <c r="H807">
        <f t="shared" ca="1" si="54"/>
        <v>0.35724296653594306</v>
      </c>
      <c r="I807">
        <f t="shared" ca="1" si="54"/>
        <v>-1.6994662260675715</v>
      </c>
      <c r="J807">
        <f t="shared" ca="1" si="54"/>
        <v>-0.56457615178071752</v>
      </c>
      <c r="K807">
        <f t="shared" ca="1" si="54"/>
        <v>-1.1930856617543391</v>
      </c>
      <c r="L807">
        <f t="shared" ca="1" si="55"/>
        <v>76.941475868117536</v>
      </c>
      <c r="M807">
        <f t="shared" ca="1" si="56"/>
        <v>0</v>
      </c>
      <c r="N807">
        <f t="shared" ca="1" si="57"/>
        <v>0</v>
      </c>
    </row>
    <row r="808" spans="8:14" x14ac:dyDescent="0.45">
      <c r="H808">
        <f t="shared" ca="1" si="54"/>
        <v>1.3339200819860291</v>
      </c>
      <c r="I808">
        <f t="shared" ca="1" si="54"/>
        <v>-3.3061233457044294E-2</v>
      </c>
      <c r="J808">
        <f t="shared" ca="1" si="54"/>
        <v>1.2854361741304801</v>
      </c>
      <c r="K808">
        <f t="shared" ca="1" si="54"/>
        <v>0.28023640104576686</v>
      </c>
      <c r="L808">
        <f t="shared" ca="1" si="55"/>
        <v>165.25450508441435</v>
      </c>
      <c r="M808">
        <f t="shared" ca="1" si="56"/>
        <v>65.254505084414347</v>
      </c>
      <c r="N808">
        <f t="shared" ca="1" si="57"/>
        <v>63.96237931103186</v>
      </c>
    </row>
    <row r="809" spans="8:14" x14ac:dyDescent="0.45">
      <c r="H809">
        <f t="shared" ca="1" si="54"/>
        <v>-2.1231050376399176</v>
      </c>
      <c r="I809">
        <f t="shared" ca="1" si="54"/>
        <v>-0.52853831258646111</v>
      </c>
      <c r="J809">
        <f t="shared" ca="1" si="54"/>
        <v>0.72059666948870471</v>
      </c>
      <c r="K809">
        <f t="shared" ca="1" si="54"/>
        <v>1.3484159717387345</v>
      </c>
      <c r="L809">
        <f t="shared" ca="1" si="55"/>
        <v>59.217585744215661</v>
      </c>
      <c r="M809">
        <f t="shared" ca="1" si="56"/>
        <v>0</v>
      </c>
      <c r="N809">
        <f t="shared" ca="1" si="57"/>
        <v>0</v>
      </c>
    </row>
    <row r="810" spans="8:14" x14ac:dyDescent="0.45">
      <c r="H810">
        <f t="shared" ca="1" si="54"/>
        <v>-0.65884939781442953</v>
      </c>
      <c r="I810">
        <f t="shared" ca="1" si="54"/>
        <v>1.4596690042687517</v>
      </c>
      <c r="J810">
        <f t="shared" ca="1" si="54"/>
        <v>1.522090744976911</v>
      </c>
      <c r="K810">
        <f t="shared" ca="1" si="54"/>
        <v>0.97879109206361514</v>
      </c>
      <c r="L810">
        <f t="shared" ca="1" si="55"/>
        <v>127.27205930714091</v>
      </c>
      <c r="M810">
        <f t="shared" ca="1" si="56"/>
        <v>27.272059307140907</v>
      </c>
      <c r="N810">
        <f t="shared" ca="1" si="57"/>
        <v>26.732036351202662</v>
      </c>
    </row>
    <row r="811" spans="8:14" x14ac:dyDescent="0.45">
      <c r="H811">
        <f t="shared" ca="1" si="54"/>
        <v>-0.13811371758334146</v>
      </c>
      <c r="I811">
        <f t="shared" ca="1" si="54"/>
        <v>-0.68806385884628285</v>
      </c>
      <c r="J811">
        <f t="shared" ca="1" si="54"/>
        <v>0.3337016457435133</v>
      </c>
      <c r="K811">
        <f t="shared" ca="1" si="54"/>
        <v>0.40427557835950317</v>
      </c>
      <c r="L811">
        <f t="shared" ca="1" si="55"/>
        <v>89.476904278829835</v>
      </c>
      <c r="M811">
        <f t="shared" ca="1" si="56"/>
        <v>0</v>
      </c>
      <c r="N811">
        <f t="shared" ca="1" si="57"/>
        <v>0</v>
      </c>
    </row>
    <row r="812" spans="8:14" x14ac:dyDescent="0.45">
      <c r="H812">
        <f t="shared" ca="1" si="54"/>
        <v>1.5997258889739905</v>
      </c>
      <c r="I812">
        <f t="shared" ca="1" si="54"/>
        <v>-5.2403860597252529E-2</v>
      </c>
      <c r="J812">
        <f t="shared" ca="1" si="54"/>
        <v>-0.82213858578291499</v>
      </c>
      <c r="K812">
        <f t="shared" ca="1" si="54"/>
        <v>-0.799722087511617</v>
      </c>
      <c r="L812">
        <f t="shared" ca="1" si="55"/>
        <v>127.12826119211498</v>
      </c>
      <c r="M812">
        <f t="shared" ca="1" si="56"/>
        <v>27.128261192114977</v>
      </c>
      <c r="N812">
        <f t="shared" ca="1" si="57"/>
        <v>26.591085629630236</v>
      </c>
    </row>
    <row r="813" spans="8:14" x14ac:dyDescent="0.45">
      <c r="H813">
        <f t="shared" ca="1" si="54"/>
        <v>-2.5376572016375335E-2</v>
      </c>
      <c r="I813">
        <f t="shared" ca="1" si="54"/>
        <v>1.6199233794437951</v>
      </c>
      <c r="J813">
        <f t="shared" ca="1" si="54"/>
        <v>0.47802244630936891</v>
      </c>
      <c r="K813">
        <f t="shared" ca="1" si="54"/>
        <v>-2.7800141809702132E-2</v>
      </c>
      <c r="L813">
        <f t="shared" ca="1" si="55"/>
        <v>123.2782055252337</v>
      </c>
      <c r="M813">
        <f t="shared" ca="1" si="56"/>
        <v>23.278205525233702</v>
      </c>
      <c r="N813">
        <f t="shared" ca="1" si="57"/>
        <v>22.817266172796053</v>
      </c>
    </row>
    <row r="814" spans="8:14" x14ac:dyDescent="0.45">
      <c r="H814">
        <f t="shared" ca="1" si="54"/>
        <v>-2.4411660421692933</v>
      </c>
      <c r="I814">
        <f t="shared" ca="1" si="54"/>
        <v>0.88769771926681351</v>
      </c>
      <c r="J814">
        <f t="shared" ca="1" si="54"/>
        <v>-1.1458061312347749</v>
      </c>
      <c r="K814">
        <f t="shared" ca="1" si="54"/>
        <v>-0.6322021408348012</v>
      </c>
      <c r="L814">
        <f t="shared" ca="1" si="55"/>
        <v>46.161473270684503</v>
      </c>
      <c r="M814">
        <f t="shared" ca="1" si="56"/>
        <v>0</v>
      </c>
      <c r="N814">
        <f t="shared" ca="1" si="57"/>
        <v>0</v>
      </c>
    </row>
    <row r="815" spans="8:14" x14ac:dyDescent="0.45">
      <c r="H815">
        <f t="shared" ca="1" si="54"/>
        <v>-1.5442363348794919</v>
      </c>
      <c r="I815">
        <f t="shared" ca="1" si="54"/>
        <v>9.8235580218579595E-3</v>
      </c>
      <c r="J815">
        <f t="shared" ca="1" si="54"/>
        <v>-0.17176976841210556</v>
      </c>
      <c r="K815">
        <f t="shared" ca="1" si="54"/>
        <v>1.2993510016106125</v>
      </c>
      <c r="L815">
        <f t="shared" ca="1" si="55"/>
        <v>64.874249144990728</v>
      </c>
      <c r="M815">
        <f t="shared" ca="1" si="56"/>
        <v>0</v>
      </c>
      <c r="N815">
        <f t="shared" ca="1" si="57"/>
        <v>0</v>
      </c>
    </row>
    <row r="816" spans="8:14" x14ac:dyDescent="0.45">
      <c r="H816">
        <f t="shared" ca="1" si="54"/>
        <v>0.57482687988849235</v>
      </c>
      <c r="I816">
        <f t="shared" ca="1" si="54"/>
        <v>-0.4922607921852693</v>
      </c>
      <c r="J816">
        <f t="shared" ca="1" si="54"/>
        <v>-0.90339061220718486</v>
      </c>
      <c r="K816">
        <f t="shared" ca="1" si="54"/>
        <v>-0.22761306679171914</v>
      </c>
      <c r="L816">
        <f t="shared" ca="1" si="55"/>
        <v>92.681423147833783</v>
      </c>
      <c r="M816">
        <f t="shared" ca="1" si="56"/>
        <v>0</v>
      </c>
      <c r="N816">
        <f t="shared" ca="1" si="57"/>
        <v>0</v>
      </c>
    </row>
    <row r="817" spans="8:14" x14ac:dyDescent="0.45">
      <c r="H817">
        <f t="shared" ca="1" si="54"/>
        <v>0.11747123357350259</v>
      </c>
      <c r="I817">
        <f t="shared" ca="1" si="54"/>
        <v>-0.12321116564963087</v>
      </c>
      <c r="J817">
        <f t="shared" ca="1" si="54"/>
        <v>-0.14003458067058241</v>
      </c>
      <c r="K817">
        <f t="shared" ca="1" si="54"/>
        <v>-1.1486895844640987</v>
      </c>
      <c r="L817">
        <f t="shared" ca="1" si="55"/>
        <v>90.431010144175531</v>
      </c>
      <c r="M817">
        <f t="shared" ca="1" si="56"/>
        <v>0</v>
      </c>
      <c r="N817">
        <f t="shared" ca="1" si="57"/>
        <v>0</v>
      </c>
    </row>
    <row r="818" spans="8:14" x14ac:dyDescent="0.45">
      <c r="H818">
        <f t="shared" ca="1" si="54"/>
        <v>-1.0303905884383098</v>
      </c>
      <c r="I818">
        <f t="shared" ca="1" si="54"/>
        <v>0.12706607399892073</v>
      </c>
      <c r="J818">
        <f t="shared" ca="1" si="54"/>
        <v>-0.35380023690315221</v>
      </c>
      <c r="K818">
        <f t="shared" ca="1" si="54"/>
        <v>-2.2886795340956061</v>
      </c>
      <c r="L818">
        <f t="shared" ca="1" si="55"/>
        <v>64.122624711456083</v>
      </c>
      <c r="M818">
        <f t="shared" ca="1" si="56"/>
        <v>0</v>
      </c>
      <c r="N818">
        <f t="shared" ca="1" si="57"/>
        <v>0</v>
      </c>
    </row>
    <row r="819" spans="8:14" x14ac:dyDescent="0.45">
      <c r="H819">
        <f t="shared" ca="1" si="54"/>
        <v>1.0148524256251887</v>
      </c>
      <c r="I819">
        <f t="shared" ca="1" si="54"/>
        <v>0.8511907623616789</v>
      </c>
      <c r="J819">
        <f t="shared" ca="1" si="54"/>
        <v>-0.68617209810334012</v>
      </c>
      <c r="K819">
        <f t="shared" ca="1" si="54"/>
        <v>-0.909649820609155</v>
      </c>
      <c r="L819">
        <f t="shared" ca="1" si="55"/>
        <v>122.14062066434501</v>
      </c>
      <c r="M819">
        <f t="shared" ca="1" si="56"/>
        <v>22.140620664345008</v>
      </c>
      <c r="N819">
        <f t="shared" ca="1" si="57"/>
        <v>21.702207001379108</v>
      </c>
    </row>
    <row r="820" spans="8:14" x14ac:dyDescent="0.45">
      <c r="H820">
        <f t="shared" ca="1" si="54"/>
        <v>0.290499102611398</v>
      </c>
      <c r="I820">
        <f t="shared" ca="1" si="54"/>
        <v>-1.2653592338628579</v>
      </c>
      <c r="J820">
        <f t="shared" ca="1" si="54"/>
        <v>-1.227394244278369</v>
      </c>
      <c r="K820">
        <f t="shared" ca="1" si="54"/>
        <v>0.66716070702855435</v>
      </c>
      <c r="L820">
        <f t="shared" ca="1" si="55"/>
        <v>78.579657067597282</v>
      </c>
      <c r="M820">
        <f t="shared" ca="1" si="56"/>
        <v>0</v>
      </c>
      <c r="N820">
        <f t="shared" ca="1" si="57"/>
        <v>0</v>
      </c>
    </row>
    <row r="821" spans="8:14" x14ac:dyDescent="0.45">
      <c r="H821">
        <f t="shared" ca="1" si="54"/>
        <v>1.8796507304987786</v>
      </c>
      <c r="I821">
        <f t="shared" ca="1" si="54"/>
        <v>-0.48312253918971393</v>
      </c>
      <c r="J821">
        <f t="shared" ca="1" si="54"/>
        <v>0.40457492391866912</v>
      </c>
      <c r="K821">
        <f t="shared" ca="1" si="54"/>
        <v>-0.43851678653829818</v>
      </c>
      <c r="L821">
        <f t="shared" ca="1" si="55"/>
        <v>153.84881309870133</v>
      </c>
      <c r="M821">
        <f t="shared" ca="1" si="56"/>
        <v>53.848813098701328</v>
      </c>
      <c r="N821">
        <f t="shared" ca="1" si="57"/>
        <v>52.782535158490468</v>
      </c>
    </row>
    <row r="822" spans="8:14" x14ac:dyDescent="0.45">
      <c r="H822">
        <f t="shared" ca="1" si="54"/>
        <v>1.3939861704314676</v>
      </c>
      <c r="I822">
        <f t="shared" ca="1" si="54"/>
        <v>0.89289335478312082</v>
      </c>
      <c r="J822">
        <f t="shared" ca="1" si="54"/>
        <v>-5.7884241849113983E-2</v>
      </c>
      <c r="K822">
        <f t="shared" ca="1" si="54"/>
        <v>-1.8188293455015137</v>
      </c>
      <c r="L822">
        <f t="shared" ca="1" si="55"/>
        <v>142.28309053461248</v>
      </c>
      <c r="M822">
        <f t="shared" ca="1" si="56"/>
        <v>42.283090534612484</v>
      </c>
      <c r="N822">
        <f t="shared" ca="1" si="57"/>
        <v>41.445829245336576</v>
      </c>
    </row>
    <row r="823" spans="8:14" x14ac:dyDescent="0.45">
      <c r="H823">
        <f t="shared" ca="1" si="54"/>
        <v>-1.6200963760804683</v>
      </c>
      <c r="I823">
        <f t="shared" ca="1" si="54"/>
        <v>0.23050745054978286</v>
      </c>
      <c r="J823">
        <f t="shared" ca="1" si="54"/>
        <v>-0.92114885441300542</v>
      </c>
      <c r="K823">
        <f t="shared" ca="1" si="54"/>
        <v>0.32391036290257053</v>
      </c>
      <c r="L823">
        <f t="shared" ca="1" si="55"/>
        <v>56.726869657935737</v>
      </c>
      <c r="M823">
        <f t="shared" ca="1" si="56"/>
        <v>0</v>
      </c>
      <c r="N823">
        <f t="shared" ca="1" si="57"/>
        <v>0</v>
      </c>
    </row>
    <row r="824" spans="8:14" x14ac:dyDescent="0.45">
      <c r="H824">
        <f t="shared" ca="1" si="54"/>
        <v>0.40941745686625663</v>
      </c>
      <c r="I824">
        <f t="shared" ca="1" si="54"/>
        <v>-0.35662294511324899</v>
      </c>
      <c r="J824">
        <f t="shared" ca="1" si="54"/>
        <v>0.79991325458508944</v>
      </c>
      <c r="K824">
        <f t="shared" ca="1" si="54"/>
        <v>0.1766005979232719</v>
      </c>
      <c r="L824">
        <f t="shared" ca="1" si="55"/>
        <v>114.17306109874782</v>
      </c>
      <c r="M824">
        <f t="shared" ca="1" si="56"/>
        <v>14.173061098747823</v>
      </c>
      <c r="N824">
        <f t="shared" ca="1" si="57"/>
        <v>13.892415685688199</v>
      </c>
    </row>
    <row r="825" spans="8:14" x14ac:dyDescent="0.45">
      <c r="H825">
        <f t="shared" ca="1" si="54"/>
        <v>0.51596287844921662</v>
      </c>
      <c r="I825">
        <f t="shared" ca="1" si="54"/>
        <v>1.4279564107990654</v>
      </c>
      <c r="J825">
        <f t="shared" ca="1" si="54"/>
        <v>0.48940172185429559</v>
      </c>
      <c r="K825">
        <f t="shared" ca="1" si="54"/>
        <v>0.97139053180335366</v>
      </c>
      <c r="L825">
        <f t="shared" ca="1" si="55"/>
        <v>146.81442756153649</v>
      </c>
      <c r="M825">
        <f t="shared" ca="1" si="56"/>
        <v>46.81442756153649</v>
      </c>
      <c r="N825">
        <f t="shared" ca="1" si="57"/>
        <v>45.887439787433266</v>
      </c>
    </row>
    <row r="826" spans="8:14" x14ac:dyDescent="0.45">
      <c r="H826">
        <f t="shared" ca="1" si="54"/>
        <v>0.15231174795543059</v>
      </c>
      <c r="I826">
        <f t="shared" ca="1" si="54"/>
        <v>1.3399435207533761</v>
      </c>
      <c r="J826">
        <f t="shared" ca="1" si="54"/>
        <v>0.86272206015896302</v>
      </c>
      <c r="K826">
        <f t="shared" ca="1" si="54"/>
        <v>-1.7242588310688092</v>
      </c>
      <c r="L826">
        <f t="shared" ca="1" si="55"/>
        <v>122.41583599833352</v>
      </c>
      <c r="M826">
        <f t="shared" ca="1" si="56"/>
        <v>22.41583599833352</v>
      </c>
      <c r="N826">
        <f t="shared" ca="1" si="57"/>
        <v>21.971972706628321</v>
      </c>
    </row>
    <row r="827" spans="8:14" x14ac:dyDescent="0.45">
      <c r="H827">
        <f t="shared" ca="1" si="54"/>
        <v>-0.38842512031407245</v>
      </c>
      <c r="I827">
        <f t="shared" ca="1" si="54"/>
        <v>0.30027588013131673</v>
      </c>
      <c r="J827">
        <f t="shared" ca="1" si="54"/>
        <v>0.87609461767149388</v>
      </c>
      <c r="K827">
        <f t="shared" ca="1" si="54"/>
        <v>-0.73275748061234558</v>
      </c>
      <c r="L827">
        <f t="shared" ca="1" si="55"/>
        <v>96.827167830581715</v>
      </c>
      <c r="M827">
        <f t="shared" ca="1" si="56"/>
        <v>0</v>
      </c>
      <c r="N827">
        <f t="shared" ca="1" si="57"/>
        <v>0</v>
      </c>
    </row>
    <row r="828" spans="8:14" x14ac:dyDescent="0.45">
      <c r="H828">
        <f t="shared" ca="1" si="54"/>
        <v>0.10812399092886693</v>
      </c>
      <c r="I828">
        <f t="shared" ca="1" si="54"/>
        <v>0.73444485113394053</v>
      </c>
      <c r="J828">
        <f t="shared" ca="1" si="54"/>
        <v>1.4114981546528944</v>
      </c>
      <c r="K828">
        <f t="shared" ca="1" si="54"/>
        <v>-1.2093316283565285</v>
      </c>
      <c r="L828">
        <f t="shared" ca="1" si="55"/>
        <v>124.21341328744242</v>
      </c>
      <c r="M828">
        <f t="shared" ca="1" si="56"/>
        <v>24.213413287442421</v>
      </c>
      <c r="N828">
        <f t="shared" ca="1" si="57"/>
        <v>23.73395558057922</v>
      </c>
    </row>
    <row r="829" spans="8:14" x14ac:dyDescent="0.45">
      <c r="H829">
        <f t="shared" ca="1" si="54"/>
        <v>-0.59850790124693587</v>
      </c>
      <c r="I829">
        <f t="shared" ca="1" si="54"/>
        <v>-1.0052365179634368</v>
      </c>
      <c r="J829">
        <f t="shared" ca="1" si="54"/>
        <v>-1.8249450869445998E-2</v>
      </c>
      <c r="K829">
        <f t="shared" ca="1" si="54"/>
        <v>-1.0187287275105488</v>
      </c>
      <c r="L829">
        <f t="shared" ca="1" si="55"/>
        <v>68.630085927526608</v>
      </c>
      <c r="M829">
        <f t="shared" ca="1" si="56"/>
        <v>0</v>
      </c>
      <c r="N829">
        <f t="shared" ca="1" si="57"/>
        <v>0</v>
      </c>
    </row>
    <row r="830" spans="8:14" x14ac:dyDescent="0.45">
      <c r="H830">
        <f t="shared" ca="1" si="54"/>
        <v>-0.73482439421155632</v>
      </c>
      <c r="I830">
        <f t="shared" ca="1" si="54"/>
        <v>-0.67584096630698531</v>
      </c>
      <c r="J830">
        <f t="shared" ca="1" si="54"/>
        <v>-0.32323951224021363</v>
      </c>
      <c r="K830">
        <f t="shared" ca="1" si="54"/>
        <v>-1.098988724407882</v>
      </c>
      <c r="L830">
        <f t="shared" ca="1" si="55"/>
        <v>66.040623993536101</v>
      </c>
      <c r="M830">
        <f t="shared" ca="1" si="56"/>
        <v>0</v>
      </c>
      <c r="N830">
        <f t="shared" ca="1" si="57"/>
        <v>0</v>
      </c>
    </row>
    <row r="831" spans="8:14" x14ac:dyDescent="0.45">
      <c r="H831">
        <f t="shared" ca="1" si="54"/>
        <v>-0.74111953884930815</v>
      </c>
      <c r="I831">
        <f t="shared" ca="1" si="54"/>
        <v>-0.35168797208680036</v>
      </c>
      <c r="J831">
        <f t="shared" ca="1" si="54"/>
        <v>1.3535550081660328</v>
      </c>
      <c r="K831">
        <f t="shared" ca="1" si="54"/>
        <v>1.8399875868327242</v>
      </c>
      <c r="L831">
        <f t="shared" ca="1" si="55"/>
        <v>100.22464361451762</v>
      </c>
      <c r="M831">
        <f t="shared" ca="1" si="56"/>
        <v>0.22464361451761761</v>
      </c>
      <c r="N831">
        <f t="shared" ca="1" si="57"/>
        <v>0.22019537291700292</v>
      </c>
    </row>
    <row r="832" spans="8:14" x14ac:dyDescent="0.45">
      <c r="H832">
        <f t="shared" ca="1" si="54"/>
        <v>0.76242576381759719</v>
      </c>
      <c r="I832">
        <f t="shared" ca="1" si="54"/>
        <v>1.6841113023550989</v>
      </c>
      <c r="J832">
        <f t="shared" ca="1" si="54"/>
        <v>-6.4045509275346163E-2</v>
      </c>
      <c r="K832">
        <f t="shared" ca="1" si="54"/>
        <v>-0.51683733108563246</v>
      </c>
      <c r="L832">
        <f t="shared" ca="1" si="55"/>
        <v>139.13566195912344</v>
      </c>
      <c r="M832">
        <f t="shared" ca="1" si="56"/>
        <v>39.135661959123439</v>
      </c>
      <c r="N832">
        <f t="shared" ca="1" si="57"/>
        <v>38.360723931314446</v>
      </c>
    </row>
    <row r="833" spans="8:14" x14ac:dyDescent="0.45">
      <c r="H833">
        <f t="shared" ca="1" si="54"/>
        <v>-0.5286950171502216</v>
      </c>
      <c r="I833">
        <f t="shared" ca="1" si="54"/>
        <v>-0.25575889222745052</v>
      </c>
      <c r="J833">
        <f t="shared" ca="1" si="54"/>
        <v>0.12399586317528995</v>
      </c>
      <c r="K833">
        <f t="shared" ca="1" si="54"/>
        <v>0.58356929932406754</v>
      </c>
      <c r="L833">
        <f t="shared" ca="1" si="55"/>
        <v>83.116432951762619</v>
      </c>
      <c r="M833">
        <f t="shared" ca="1" si="56"/>
        <v>0</v>
      </c>
      <c r="N833">
        <f t="shared" ca="1" si="57"/>
        <v>0</v>
      </c>
    </row>
    <row r="834" spans="8:14" x14ac:dyDescent="0.45">
      <c r="H834">
        <f t="shared" ca="1" si="54"/>
        <v>0.37209276859965151</v>
      </c>
      <c r="I834">
        <f t="shared" ca="1" si="54"/>
        <v>-0.52598913731663988</v>
      </c>
      <c r="J834">
        <f t="shared" ca="1" si="54"/>
        <v>0.25268831955097237</v>
      </c>
      <c r="K834">
        <f t="shared" ca="1" si="54"/>
        <v>-1.3993111349631884</v>
      </c>
      <c r="L834">
        <f t="shared" ca="1" si="55"/>
        <v>96.164756642300858</v>
      </c>
      <c r="M834">
        <f t="shared" ca="1" si="56"/>
        <v>0</v>
      </c>
      <c r="N834">
        <f t="shared" ca="1" si="57"/>
        <v>0</v>
      </c>
    </row>
    <row r="835" spans="8:14" x14ac:dyDescent="0.45">
      <c r="H835">
        <f t="shared" ca="1" si="54"/>
        <v>1.496571614225453</v>
      </c>
      <c r="I835">
        <f t="shared" ca="1" si="54"/>
        <v>-0.19359596193374223</v>
      </c>
      <c r="J835">
        <f t="shared" ca="1" si="54"/>
        <v>-1.4881279490617663</v>
      </c>
      <c r="K835">
        <f t="shared" ca="1" si="54"/>
        <v>0.74485918514600813</v>
      </c>
      <c r="L835">
        <f t="shared" ca="1" si="55"/>
        <v>119.48951006343825</v>
      </c>
      <c r="M835">
        <f t="shared" ca="1" si="56"/>
        <v>19.489510063438246</v>
      </c>
      <c r="N835">
        <f t="shared" ca="1" si="57"/>
        <v>19.103591907580824</v>
      </c>
    </row>
    <row r="836" spans="8:14" x14ac:dyDescent="0.45">
      <c r="H836">
        <f t="shared" ca="1" si="54"/>
        <v>-0.60360777760567164</v>
      </c>
      <c r="I836">
        <f t="shared" ca="1" si="54"/>
        <v>-0.9271795077524857</v>
      </c>
      <c r="J836">
        <f t="shared" ca="1" si="54"/>
        <v>-0.57440358662360314</v>
      </c>
      <c r="K836">
        <f t="shared" ca="1" si="54"/>
        <v>0.81785816260231359</v>
      </c>
      <c r="L836">
        <f t="shared" ca="1" si="55"/>
        <v>69.473030051227198</v>
      </c>
      <c r="M836">
        <f t="shared" ca="1" si="56"/>
        <v>0</v>
      </c>
      <c r="N836">
        <f t="shared" ca="1" si="57"/>
        <v>0</v>
      </c>
    </row>
    <row r="837" spans="8:14" x14ac:dyDescent="0.45">
      <c r="H837">
        <f t="shared" ca="1" si="54"/>
        <v>1.0522844305030183</v>
      </c>
      <c r="I837">
        <f t="shared" ca="1" si="54"/>
        <v>-0.3118298726576112</v>
      </c>
      <c r="J837">
        <f t="shared" ca="1" si="54"/>
        <v>-0.86203708033752025</v>
      </c>
      <c r="K837">
        <f t="shared" ca="1" si="54"/>
        <v>-0.17693933068323434</v>
      </c>
      <c r="L837">
        <f t="shared" ca="1" si="55"/>
        <v>108.32755860838328</v>
      </c>
      <c r="M837">
        <f t="shared" ca="1" si="56"/>
        <v>8.3275586083832849</v>
      </c>
      <c r="N837">
        <f t="shared" ca="1" si="57"/>
        <v>8.1626618998215452</v>
      </c>
    </row>
    <row r="838" spans="8:14" x14ac:dyDescent="0.45">
      <c r="H838">
        <f t="shared" ca="1" si="54"/>
        <v>0.62566611521619941</v>
      </c>
      <c r="I838">
        <f t="shared" ca="1" si="54"/>
        <v>0.39290024826477282</v>
      </c>
      <c r="J838">
        <f t="shared" ca="1" si="54"/>
        <v>0.51038639039914935</v>
      </c>
      <c r="K838">
        <f t="shared" ca="1" si="54"/>
        <v>-0.48395806947739484</v>
      </c>
      <c r="L838">
        <f t="shared" ca="1" si="55"/>
        <v>123.59268411479793</v>
      </c>
      <c r="M838">
        <f t="shared" ca="1" si="56"/>
        <v>23.592684114797933</v>
      </c>
      <c r="N838">
        <f t="shared" ca="1" si="57"/>
        <v>23.125517669070295</v>
      </c>
    </row>
    <row r="839" spans="8:14" x14ac:dyDescent="0.45">
      <c r="H839">
        <f t="shared" ca="1" si="54"/>
        <v>0.42291549513966958</v>
      </c>
      <c r="I839">
        <f t="shared" ca="1" si="54"/>
        <v>0.77967812584976326</v>
      </c>
      <c r="J839">
        <f t="shared" ca="1" si="54"/>
        <v>0.72085873926959976</v>
      </c>
      <c r="K839">
        <f t="shared" ca="1" si="54"/>
        <v>1.2015701985375002</v>
      </c>
      <c r="L839">
        <f t="shared" ca="1" si="55"/>
        <v>138.12481886898416</v>
      </c>
      <c r="M839">
        <f t="shared" ca="1" si="56"/>
        <v>38.124818868984164</v>
      </c>
      <c r="N839">
        <f t="shared" ca="1" si="57"/>
        <v>37.369896875438627</v>
      </c>
    </row>
    <row r="840" spans="8:14" x14ac:dyDescent="0.45">
      <c r="H840">
        <f t="shared" ca="1" si="54"/>
        <v>0.93181657246846294</v>
      </c>
      <c r="I840">
        <f t="shared" ca="1" si="54"/>
        <v>-1.6319715678196458</v>
      </c>
      <c r="J840">
        <f t="shared" ca="1" si="54"/>
        <v>0.19593021953803019</v>
      </c>
      <c r="K840">
        <f t="shared" ca="1" si="54"/>
        <v>-0.81530141177177262</v>
      </c>
      <c r="L840">
        <f t="shared" ca="1" si="55"/>
        <v>99.984744468421781</v>
      </c>
      <c r="M840">
        <f t="shared" ca="1" si="56"/>
        <v>0</v>
      </c>
      <c r="N840">
        <f t="shared" ca="1" si="57"/>
        <v>0</v>
      </c>
    </row>
    <row r="841" spans="8:14" x14ac:dyDescent="0.45">
      <c r="H841">
        <f t="shared" ca="1" si="54"/>
        <v>0.63929621945062687</v>
      </c>
      <c r="I841">
        <f t="shared" ca="1" si="54"/>
        <v>-0.93680038008259048</v>
      </c>
      <c r="J841">
        <f t="shared" ca="1" si="54"/>
        <v>0.32461431807508617</v>
      </c>
      <c r="K841">
        <f t="shared" ca="1" si="54"/>
        <v>0.67358310081719475</v>
      </c>
      <c r="L841">
        <f t="shared" ca="1" si="55"/>
        <v>108.38728860422252</v>
      </c>
      <c r="M841">
        <f t="shared" ca="1" si="56"/>
        <v>8.387288604222519</v>
      </c>
      <c r="N841">
        <f t="shared" ca="1" si="57"/>
        <v>8.2212091624997807</v>
      </c>
    </row>
    <row r="842" spans="8:14" x14ac:dyDescent="0.45">
      <c r="H842">
        <f t="shared" ca="1" si="54"/>
        <v>2.0952516000373049</v>
      </c>
      <c r="I842">
        <f t="shared" ca="1" si="54"/>
        <v>-2.0313236153311078</v>
      </c>
      <c r="J842">
        <f t="shared" ca="1" si="54"/>
        <v>0.63413189240459378</v>
      </c>
      <c r="K842">
        <f t="shared" ca="1" si="54"/>
        <v>-2.1114148427987827</v>
      </c>
      <c r="L842">
        <f t="shared" ca="1" si="55"/>
        <v>132.10966102452522</v>
      </c>
      <c r="M842">
        <f t="shared" ca="1" si="56"/>
        <v>32.109661024525224</v>
      </c>
      <c r="N842">
        <f t="shared" ca="1" si="57"/>
        <v>31.473847136569251</v>
      </c>
    </row>
    <row r="843" spans="8:14" x14ac:dyDescent="0.45">
      <c r="H843">
        <f t="shared" ca="1" si="54"/>
        <v>1.8390939070094512</v>
      </c>
      <c r="I843">
        <f t="shared" ca="1" si="54"/>
        <v>0.43589387419342385</v>
      </c>
      <c r="J843">
        <f t="shared" ca="1" si="54"/>
        <v>-0.21836482662562282</v>
      </c>
      <c r="K843">
        <f t="shared" ca="1" si="54"/>
        <v>0.76890353353615037</v>
      </c>
      <c r="L843">
        <f t="shared" ca="1" si="55"/>
        <v>165.116460301807</v>
      </c>
      <c r="M843">
        <f t="shared" ca="1" si="56"/>
        <v>65.116460301806995</v>
      </c>
      <c r="N843">
        <f t="shared" ca="1" si="57"/>
        <v>63.82706799826321</v>
      </c>
    </row>
    <row r="844" spans="8:14" x14ac:dyDescent="0.45">
      <c r="H844">
        <f t="shared" ca="1" si="54"/>
        <v>-0.15765651381783372</v>
      </c>
      <c r="I844">
        <f t="shared" ca="1" si="54"/>
        <v>-0.89018799019247241</v>
      </c>
      <c r="J844">
        <f t="shared" ca="1" si="54"/>
        <v>0.4373842890745902</v>
      </c>
      <c r="K844">
        <f t="shared" ca="1" si="54"/>
        <v>-0.43777160538232385</v>
      </c>
      <c r="L844">
        <f t="shared" ca="1" si="55"/>
        <v>84.902326558400375</v>
      </c>
      <c r="M844">
        <f t="shared" ca="1" si="56"/>
        <v>0</v>
      </c>
      <c r="N844">
        <f t="shared" ca="1" si="57"/>
        <v>0</v>
      </c>
    </row>
    <row r="845" spans="8:14" x14ac:dyDescent="0.45">
      <c r="H845">
        <f t="shared" ca="1" si="54"/>
        <v>-6.697221911174403E-2</v>
      </c>
      <c r="I845">
        <f t="shared" ca="1" si="54"/>
        <v>-0.13820621538238401</v>
      </c>
      <c r="J845">
        <f t="shared" ca="1" si="54"/>
        <v>-9.5878888771654229E-3</v>
      </c>
      <c r="K845">
        <f t="shared" ca="1" si="54"/>
        <v>-0.67157308742817134</v>
      </c>
      <c r="L845">
        <f t="shared" ca="1" si="55"/>
        <v>88.879427947516533</v>
      </c>
      <c r="M845">
        <f t="shared" ca="1" si="56"/>
        <v>0</v>
      </c>
      <c r="N845">
        <f t="shared" ca="1" si="57"/>
        <v>0</v>
      </c>
    </row>
    <row r="846" spans="8:14" x14ac:dyDescent="0.45">
      <c r="H846">
        <f t="shared" ca="1" si="54"/>
        <v>-1.4188149346716332</v>
      </c>
      <c r="I846">
        <f t="shared" ca="1" si="54"/>
        <v>0.16568163355925583</v>
      </c>
      <c r="J846">
        <f t="shared" ca="1" si="54"/>
        <v>0.28785530947301158</v>
      </c>
      <c r="K846">
        <f t="shared" ca="1" si="54"/>
        <v>-0.3470956854028947</v>
      </c>
      <c r="L846">
        <f t="shared" ca="1" si="55"/>
        <v>67.457046721345989</v>
      </c>
      <c r="M846">
        <f t="shared" ca="1" si="56"/>
        <v>0</v>
      </c>
      <c r="N846">
        <f t="shared" ca="1" si="57"/>
        <v>0</v>
      </c>
    </row>
    <row r="847" spans="8:14" x14ac:dyDescent="0.45">
      <c r="H847">
        <f t="shared" ca="1" si="54"/>
        <v>2.6271249996943422</v>
      </c>
      <c r="I847">
        <f t="shared" ca="1" si="54"/>
        <v>-1.5550755989022325</v>
      </c>
      <c r="J847">
        <f t="shared" ca="1" si="54"/>
        <v>1.2914229701694404</v>
      </c>
      <c r="K847">
        <f t="shared" ca="1" si="54"/>
        <v>-1.1895316408884475</v>
      </c>
      <c r="L847">
        <f t="shared" ca="1" si="55"/>
        <v>181.47325455111508</v>
      </c>
      <c r="M847">
        <f t="shared" ca="1" si="56"/>
        <v>81.473254551115076</v>
      </c>
      <c r="N847">
        <f t="shared" ca="1" si="57"/>
        <v>79.859976020986551</v>
      </c>
    </row>
    <row r="848" spans="8:14" x14ac:dyDescent="0.45">
      <c r="H848">
        <f t="shared" ca="1" si="54"/>
        <v>-0.73042318972697173</v>
      </c>
      <c r="I848">
        <f t="shared" ca="1" si="54"/>
        <v>-0.37091689196443339</v>
      </c>
      <c r="J848">
        <f t="shared" ca="1" si="54"/>
        <v>-0.15507464547375208</v>
      </c>
      <c r="K848">
        <f t="shared" ca="1" si="54"/>
        <v>0.55696696199366169</v>
      </c>
      <c r="L848">
        <f t="shared" ca="1" si="55"/>
        <v>74.67990516648473</v>
      </c>
      <c r="M848">
        <f t="shared" ca="1" si="56"/>
        <v>0</v>
      </c>
      <c r="N848">
        <f t="shared" ca="1" si="57"/>
        <v>0</v>
      </c>
    </row>
    <row r="849" spans="8:14" x14ac:dyDescent="0.45">
      <c r="H849">
        <f t="shared" ca="1" si="54"/>
        <v>-1.4649239251852464</v>
      </c>
      <c r="I849">
        <f t="shared" ca="1" si="54"/>
        <v>-0.38221500465316305</v>
      </c>
      <c r="J849">
        <f t="shared" ca="1" si="54"/>
        <v>-0.24785545353078176</v>
      </c>
      <c r="K849">
        <f t="shared" ca="1" si="54"/>
        <v>0.30892356095236911</v>
      </c>
      <c r="L849">
        <f t="shared" ca="1" si="55"/>
        <v>59.768642380453215</v>
      </c>
      <c r="M849">
        <f t="shared" ca="1" si="56"/>
        <v>0</v>
      </c>
      <c r="N849">
        <f t="shared" ca="1" si="57"/>
        <v>0</v>
      </c>
    </row>
    <row r="850" spans="8:14" x14ac:dyDescent="0.45">
      <c r="H850">
        <f t="shared" ca="1" si="54"/>
        <v>2.6286196732485046E-2</v>
      </c>
      <c r="I850">
        <f t="shared" ca="1" si="54"/>
        <v>-1.2702038276046839</v>
      </c>
      <c r="J850">
        <f t="shared" ca="1" si="54"/>
        <v>0.48493077379779642</v>
      </c>
      <c r="K850">
        <f t="shared" ca="1" si="54"/>
        <v>0.74809547138664845</v>
      </c>
      <c r="L850">
        <f t="shared" ca="1" si="55"/>
        <v>90.573002690598145</v>
      </c>
      <c r="M850">
        <f t="shared" ca="1" si="56"/>
        <v>0</v>
      </c>
      <c r="N850">
        <f t="shared" ca="1" si="57"/>
        <v>0</v>
      </c>
    </row>
    <row r="851" spans="8:14" x14ac:dyDescent="0.45">
      <c r="H851">
        <f t="shared" ca="1" si="54"/>
        <v>1.523047539443839</v>
      </c>
      <c r="I851">
        <f t="shared" ca="1" si="54"/>
        <v>-0.95029941285353969</v>
      </c>
      <c r="J851">
        <f t="shared" ca="1" si="54"/>
        <v>-4.7276294744652697E-2</v>
      </c>
      <c r="K851">
        <f t="shared" ca="1" si="54"/>
        <v>0.64281883842283316</v>
      </c>
      <c r="L851">
        <f t="shared" ca="1" si="55"/>
        <v>130.53957761371078</v>
      </c>
      <c r="M851">
        <f t="shared" ca="1" si="56"/>
        <v>30.539577613710776</v>
      </c>
      <c r="N851">
        <f t="shared" ca="1" si="57"/>
        <v>29.934853460307984</v>
      </c>
    </row>
    <row r="852" spans="8:14" x14ac:dyDescent="0.45">
      <c r="H852">
        <f t="shared" ca="1" si="54"/>
        <v>1.4305087935320597</v>
      </c>
      <c r="I852">
        <f t="shared" ca="1" si="54"/>
        <v>-0.44288167567694653</v>
      </c>
      <c r="J852">
        <f t="shared" ca="1" si="54"/>
        <v>-1.244819505111521</v>
      </c>
      <c r="K852">
        <f t="shared" ca="1" si="54"/>
        <v>0.69744343213992288</v>
      </c>
      <c r="L852">
        <f t="shared" ca="1" si="55"/>
        <v>117.01262987352723</v>
      </c>
      <c r="M852">
        <f t="shared" ca="1" si="56"/>
        <v>17.012629873527231</v>
      </c>
      <c r="N852">
        <f t="shared" ca="1" si="57"/>
        <v>16.675757231490262</v>
      </c>
    </row>
    <row r="853" spans="8:14" x14ac:dyDescent="0.45">
      <c r="H853">
        <f t="shared" ca="1" si="54"/>
        <v>-0.23407704990684233</v>
      </c>
      <c r="I853">
        <f t="shared" ca="1" si="54"/>
        <v>-0.54357486967244661</v>
      </c>
      <c r="J853">
        <f t="shared" ca="1" si="54"/>
        <v>2.0398480154855281</v>
      </c>
      <c r="K853">
        <f t="shared" ref="K853:K916" ca="1" si="58">_xlfn.NORM.S.INV(RAND())</f>
        <v>1.4276080094386661</v>
      </c>
      <c r="L853">
        <f t="shared" ca="1" si="55"/>
        <v>122.76650464531309</v>
      </c>
      <c r="M853">
        <f t="shared" ca="1" si="56"/>
        <v>22.766504645313091</v>
      </c>
      <c r="N853">
        <f t="shared" ca="1" si="57"/>
        <v>22.315697649167973</v>
      </c>
    </row>
    <row r="854" spans="8:14" x14ac:dyDescent="0.45">
      <c r="H854">
        <f t="shared" ref="H854:K917" ca="1" si="59">_xlfn.NORM.S.INV(RAND())</f>
        <v>0.76637535523689237</v>
      </c>
      <c r="I854">
        <f t="shared" ca="1" si="59"/>
        <v>1.7144346654242955</v>
      </c>
      <c r="J854">
        <f t="shared" ca="1" si="59"/>
        <v>-0.38371854913402287</v>
      </c>
      <c r="K854">
        <f t="shared" ca="1" si="58"/>
        <v>-8.9655690869153412E-2</v>
      </c>
      <c r="L854">
        <f t="shared" ref="L854:L917" ca="1" si="60">($B$3*EXP($B$5*$B$9-$D$9/2+$F$9*H854)+$B$3*EXP($B$5*$B$10-$D$10/2+$F$9*H854+$F$10*I854)+$B$3*EXP($B$5*$B$11-$D$11/2+$F$9*H854+$F$10*I854+$F$11*J854)+$B$3*EXP($B$5*$B$12-$D$12/2+$F$9*H854+$F$10*I854+$F$11*J854+$F$12*K854))/4</f>
        <v>136.38037386358144</v>
      </c>
      <c r="M854">
        <f t="shared" ref="M854:M917" ca="1" si="61">MAX(L854-$B$4,0)</f>
        <v>36.38037386358144</v>
      </c>
      <c r="N854">
        <f t="shared" ref="N854:N917" ca="1" si="62">M854*EXP(-$B$5*$B$6)</f>
        <v>35.659994195486284</v>
      </c>
    </row>
    <row r="855" spans="8:14" x14ac:dyDescent="0.45">
      <c r="H855">
        <f t="shared" ca="1" si="59"/>
        <v>-1.4234178334802945</v>
      </c>
      <c r="I855">
        <f t="shared" ca="1" si="59"/>
        <v>-0.27936601618917806</v>
      </c>
      <c r="J855">
        <f t="shared" ca="1" si="59"/>
        <v>-0.29388590693761696</v>
      </c>
      <c r="K855">
        <f t="shared" ca="1" si="58"/>
        <v>-0.12430443766281322</v>
      </c>
      <c r="L855">
        <f t="shared" ca="1" si="60"/>
        <v>59.736496760719902</v>
      </c>
      <c r="M855">
        <f t="shared" ca="1" si="61"/>
        <v>0</v>
      </c>
      <c r="N855">
        <f t="shared" ca="1" si="62"/>
        <v>0</v>
      </c>
    </row>
    <row r="856" spans="8:14" x14ac:dyDescent="0.45">
      <c r="H856">
        <f t="shared" ca="1" si="59"/>
        <v>-0.20076447697301628</v>
      </c>
      <c r="I856">
        <f t="shared" ca="1" si="59"/>
        <v>1.1381433583374547</v>
      </c>
      <c r="J856">
        <f t="shared" ca="1" si="59"/>
        <v>0.16105917541831533</v>
      </c>
      <c r="K856">
        <f t="shared" ca="1" si="58"/>
        <v>1.2452488583077754</v>
      </c>
      <c r="L856">
        <f t="shared" ca="1" si="60"/>
        <v>112.46414756321769</v>
      </c>
      <c r="M856">
        <f t="shared" ca="1" si="61"/>
        <v>12.464147563217693</v>
      </c>
      <c r="N856">
        <f t="shared" ca="1" si="62"/>
        <v>12.21734090536561</v>
      </c>
    </row>
    <row r="857" spans="8:14" x14ac:dyDescent="0.45">
      <c r="H857">
        <f t="shared" ca="1" si="59"/>
        <v>-0.57058923226229641</v>
      </c>
      <c r="I857">
        <f t="shared" ca="1" si="59"/>
        <v>-0.99364038970949653</v>
      </c>
      <c r="J857">
        <f t="shared" ca="1" si="59"/>
        <v>1.2203255683119523</v>
      </c>
      <c r="K857">
        <f t="shared" ca="1" si="58"/>
        <v>-1.2045423908862185</v>
      </c>
      <c r="L857">
        <f t="shared" ca="1" si="60"/>
        <v>80.924162919824596</v>
      </c>
      <c r="M857">
        <f t="shared" ca="1" si="61"/>
        <v>0</v>
      </c>
      <c r="N857">
        <f t="shared" ca="1" si="62"/>
        <v>0</v>
      </c>
    </row>
    <row r="858" spans="8:14" x14ac:dyDescent="0.45">
      <c r="H858">
        <f t="shared" ca="1" si="59"/>
        <v>-1.9870599650041989</v>
      </c>
      <c r="I858">
        <f t="shared" ca="1" si="59"/>
        <v>2.5424855353664229</v>
      </c>
      <c r="J858">
        <f t="shared" ca="1" si="59"/>
        <v>0.24519365058121828</v>
      </c>
      <c r="K858">
        <f t="shared" ca="1" si="58"/>
        <v>0.70905733227516532</v>
      </c>
      <c r="L858">
        <f t="shared" ca="1" si="60"/>
        <v>82.201561773242858</v>
      </c>
      <c r="M858">
        <f t="shared" ca="1" si="61"/>
        <v>0</v>
      </c>
      <c r="N858">
        <f t="shared" ca="1" si="62"/>
        <v>0</v>
      </c>
    </row>
    <row r="859" spans="8:14" x14ac:dyDescent="0.45">
      <c r="H859">
        <f t="shared" ca="1" si="59"/>
        <v>2.1819016116197365</v>
      </c>
      <c r="I859">
        <f t="shared" ca="1" si="59"/>
        <v>1.1431624289672391</v>
      </c>
      <c r="J859">
        <f t="shared" ca="1" si="59"/>
        <v>0.15421635452463212</v>
      </c>
      <c r="K859">
        <f t="shared" ca="1" si="58"/>
        <v>-0.25032519713679452</v>
      </c>
      <c r="L859">
        <f t="shared" ca="1" si="60"/>
        <v>198.75744777029954</v>
      </c>
      <c r="M859">
        <f t="shared" ca="1" si="61"/>
        <v>98.757447770299535</v>
      </c>
      <c r="N859">
        <f t="shared" ca="1" si="62"/>
        <v>96.801919283608783</v>
      </c>
    </row>
    <row r="860" spans="8:14" x14ac:dyDescent="0.45">
      <c r="H860">
        <f t="shared" ca="1" si="59"/>
        <v>-0.27519662988821608</v>
      </c>
      <c r="I860">
        <f t="shared" ca="1" si="59"/>
        <v>-0.45507807546620416</v>
      </c>
      <c r="J860">
        <f t="shared" ca="1" si="59"/>
        <v>0.19142242380412786</v>
      </c>
      <c r="K860">
        <f t="shared" ca="1" si="58"/>
        <v>-1.6241880288899644</v>
      </c>
      <c r="L860">
        <f t="shared" ca="1" si="60"/>
        <v>80.141357857505923</v>
      </c>
      <c r="M860">
        <f t="shared" ca="1" si="61"/>
        <v>0</v>
      </c>
      <c r="N860">
        <f t="shared" ca="1" si="62"/>
        <v>0</v>
      </c>
    </row>
    <row r="861" spans="8:14" x14ac:dyDescent="0.45">
      <c r="H861">
        <f t="shared" ca="1" si="59"/>
        <v>0.28175510447203567</v>
      </c>
      <c r="I861">
        <f t="shared" ca="1" si="59"/>
        <v>1.5948665461968679</v>
      </c>
      <c r="J861">
        <f t="shared" ca="1" si="59"/>
        <v>1.070840218608188</v>
      </c>
      <c r="K861">
        <f t="shared" ca="1" si="58"/>
        <v>1.3073613381568905</v>
      </c>
      <c r="L861">
        <f t="shared" ca="1" si="60"/>
        <v>157.89752127156243</v>
      </c>
      <c r="M861">
        <f t="shared" ca="1" si="61"/>
        <v>57.897521271562425</v>
      </c>
      <c r="N861">
        <f t="shared" ca="1" si="62"/>
        <v>56.751073538135131</v>
      </c>
    </row>
    <row r="862" spans="8:14" x14ac:dyDescent="0.45">
      <c r="H862">
        <f t="shared" ca="1" si="59"/>
        <v>2.3809074094237076E-2</v>
      </c>
      <c r="I862">
        <f t="shared" ca="1" si="59"/>
        <v>-1.9334864034704431</v>
      </c>
      <c r="J862">
        <f t="shared" ca="1" si="59"/>
        <v>1.3030650920983751</v>
      </c>
      <c r="K862">
        <f t="shared" ca="1" si="58"/>
        <v>-0.76235914615016109</v>
      </c>
      <c r="L862">
        <f t="shared" ca="1" si="60"/>
        <v>87.592766546942556</v>
      </c>
      <c r="M862">
        <f t="shared" ca="1" si="61"/>
        <v>0</v>
      </c>
      <c r="N862">
        <f t="shared" ca="1" si="62"/>
        <v>0</v>
      </c>
    </row>
    <row r="863" spans="8:14" x14ac:dyDescent="0.45">
      <c r="H863">
        <f t="shared" ca="1" si="59"/>
        <v>4.8072315862108831E-3</v>
      </c>
      <c r="I863">
        <f t="shared" ca="1" si="59"/>
        <v>-0.29296878359254902</v>
      </c>
      <c r="J863">
        <f t="shared" ca="1" si="59"/>
        <v>-1.9723365318119639</v>
      </c>
      <c r="K863">
        <f t="shared" ca="1" si="58"/>
        <v>-0.98744953717215478</v>
      </c>
      <c r="L863">
        <f t="shared" ca="1" si="60"/>
        <v>71.166130435059912</v>
      </c>
      <c r="M863">
        <f t="shared" ca="1" si="61"/>
        <v>0</v>
      </c>
      <c r="N863">
        <f t="shared" ca="1" si="62"/>
        <v>0</v>
      </c>
    </row>
    <row r="864" spans="8:14" x14ac:dyDescent="0.45">
      <c r="H864">
        <f t="shared" ca="1" si="59"/>
        <v>-1.3307961817149867</v>
      </c>
      <c r="I864">
        <f t="shared" ca="1" si="59"/>
        <v>1.2424824455334922</v>
      </c>
      <c r="J864">
        <f t="shared" ca="1" si="59"/>
        <v>0.64192071810134577</v>
      </c>
      <c r="K864">
        <f t="shared" ca="1" si="58"/>
        <v>1.6632144339479693</v>
      </c>
      <c r="L864">
        <f t="shared" ca="1" si="60"/>
        <v>92.746258289080799</v>
      </c>
      <c r="M864">
        <f t="shared" ca="1" si="61"/>
        <v>0</v>
      </c>
      <c r="N864">
        <f t="shared" ca="1" si="62"/>
        <v>0</v>
      </c>
    </row>
    <row r="865" spans="8:14" x14ac:dyDescent="0.45">
      <c r="H865">
        <f t="shared" ca="1" si="59"/>
        <v>-0.66324205304851547</v>
      </c>
      <c r="I865">
        <f t="shared" ca="1" si="59"/>
        <v>0.34279534804612022</v>
      </c>
      <c r="J865">
        <f t="shared" ca="1" si="59"/>
        <v>0.2695893617698023</v>
      </c>
      <c r="K865">
        <f t="shared" ca="1" si="58"/>
        <v>0.22104546379633958</v>
      </c>
      <c r="L865">
        <f t="shared" ca="1" si="60"/>
        <v>86.542693671282535</v>
      </c>
      <c r="M865">
        <f t="shared" ca="1" si="61"/>
        <v>0</v>
      </c>
      <c r="N865">
        <f t="shared" ca="1" si="62"/>
        <v>0</v>
      </c>
    </row>
    <row r="866" spans="8:14" x14ac:dyDescent="0.45">
      <c r="H866">
        <f t="shared" ca="1" si="59"/>
        <v>-0.36024621111876082</v>
      </c>
      <c r="I866">
        <f t="shared" ca="1" si="59"/>
        <v>-1.4167626673996696</v>
      </c>
      <c r="J866">
        <f t="shared" ca="1" si="59"/>
        <v>-1.1118010654284671</v>
      </c>
      <c r="K866">
        <f t="shared" ca="1" si="58"/>
        <v>1.2806899194756558</v>
      </c>
      <c r="L866">
        <f t="shared" ca="1" si="60"/>
        <v>67.25186968386943</v>
      </c>
      <c r="M866">
        <f t="shared" ca="1" si="61"/>
        <v>0</v>
      </c>
      <c r="N866">
        <f t="shared" ca="1" si="62"/>
        <v>0</v>
      </c>
    </row>
    <row r="867" spans="8:14" x14ac:dyDescent="0.45">
      <c r="H867">
        <f t="shared" ca="1" si="59"/>
        <v>0.36434990555714919</v>
      </c>
      <c r="I867">
        <f t="shared" ca="1" si="59"/>
        <v>1.0294483207533811</v>
      </c>
      <c r="J867">
        <f t="shared" ca="1" si="59"/>
        <v>0.1584470202213682</v>
      </c>
      <c r="K867">
        <f t="shared" ca="1" si="58"/>
        <v>-0.15772779116050512</v>
      </c>
      <c r="L867">
        <f t="shared" ca="1" si="60"/>
        <v>120.46362252183835</v>
      </c>
      <c r="M867">
        <f t="shared" ca="1" si="61"/>
        <v>20.463622521838346</v>
      </c>
      <c r="N867">
        <f t="shared" ca="1" si="62"/>
        <v>20.058415646956185</v>
      </c>
    </row>
    <row r="868" spans="8:14" x14ac:dyDescent="0.45">
      <c r="H868">
        <f t="shared" ca="1" si="59"/>
        <v>0.73507188858110828</v>
      </c>
      <c r="I868">
        <f t="shared" ca="1" si="59"/>
        <v>-0.73133381664865227</v>
      </c>
      <c r="J868">
        <f t="shared" ca="1" si="59"/>
        <v>1.9816238157249397</v>
      </c>
      <c r="K868">
        <f t="shared" ca="1" si="58"/>
        <v>2.9064327777069385</v>
      </c>
      <c r="L868">
        <f t="shared" ca="1" si="60"/>
        <v>170.71058835364596</v>
      </c>
      <c r="M868">
        <f t="shared" ca="1" si="61"/>
        <v>70.71058835364596</v>
      </c>
      <c r="N868">
        <f t="shared" ca="1" si="62"/>
        <v>69.310424892983875</v>
      </c>
    </row>
    <row r="869" spans="8:14" x14ac:dyDescent="0.45">
      <c r="H869">
        <f t="shared" ca="1" si="59"/>
        <v>-0.48160334588764958</v>
      </c>
      <c r="I869">
        <f t="shared" ca="1" si="59"/>
        <v>-0.12222900141758433</v>
      </c>
      <c r="J869">
        <f t="shared" ca="1" si="59"/>
        <v>0.53264059219459381</v>
      </c>
      <c r="K869">
        <f t="shared" ca="1" si="58"/>
        <v>-0.99087043709362266</v>
      </c>
      <c r="L869">
        <f t="shared" ca="1" si="60"/>
        <v>84.436036749486803</v>
      </c>
      <c r="M869">
        <f t="shared" ca="1" si="61"/>
        <v>0</v>
      </c>
      <c r="N869">
        <f t="shared" ca="1" si="62"/>
        <v>0</v>
      </c>
    </row>
    <row r="870" spans="8:14" x14ac:dyDescent="0.45">
      <c r="H870">
        <f t="shared" ca="1" si="59"/>
        <v>0.22331897479853902</v>
      </c>
      <c r="I870">
        <f t="shared" ca="1" si="59"/>
        <v>-0.28192534272399244</v>
      </c>
      <c r="J870">
        <f t="shared" ca="1" si="59"/>
        <v>-1.5222218343191609</v>
      </c>
      <c r="K870">
        <f t="shared" ca="1" si="58"/>
        <v>0.3461595571618562</v>
      </c>
      <c r="L870">
        <f t="shared" ca="1" si="60"/>
        <v>82.346649077393764</v>
      </c>
      <c r="M870">
        <f t="shared" ca="1" si="61"/>
        <v>0</v>
      </c>
      <c r="N870">
        <f t="shared" ca="1" si="62"/>
        <v>0</v>
      </c>
    </row>
    <row r="871" spans="8:14" x14ac:dyDescent="0.45">
      <c r="H871">
        <f t="shared" ca="1" si="59"/>
        <v>-0.19229438210643601</v>
      </c>
      <c r="I871">
        <f t="shared" ca="1" si="59"/>
        <v>-0.63398436235226363</v>
      </c>
      <c r="J871">
        <f t="shared" ca="1" si="59"/>
        <v>0.20968610736860188</v>
      </c>
      <c r="K871">
        <f t="shared" ca="1" si="58"/>
        <v>-0.54770185657008807</v>
      </c>
      <c r="L871">
        <f t="shared" ca="1" si="60"/>
        <v>83.756286174953729</v>
      </c>
      <c r="M871">
        <f t="shared" ca="1" si="61"/>
        <v>0</v>
      </c>
      <c r="N871">
        <f t="shared" ca="1" si="62"/>
        <v>0</v>
      </c>
    </row>
    <row r="872" spans="8:14" x14ac:dyDescent="0.45">
      <c r="H872">
        <f t="shared" ca="1" si="59"/>
        <v>1.8778024643673237</v>
      </c>
      <c r="I872">
        <f t="shared" ca="1" si="59"/>
        <v>-0.4061796136520357</v>
      </c>
      <c r="J872">
        <f t="shared" ca="1" si="59"/>
        <v>-0.61754095970689449</v>
      </c>
      <c r="K872">
        <f t="shared" ca="1" si="58"/>
        <v>1.039642318620621</v>
      </c>
      <c r="L872">
        <f t="shared" ca="1" si="60"/>
        <v>144.90981062433991</v>
      </c>
      <c r="M872">
        <f t="shared" ca="1" si="61"/>
        <v>44.909810624339912</v>
      </c>
      <c r="N872">
        <f t="shared" ca="1" si="62"/>
        <v>44.0205367924356</v>
      </c>
    </row>
    <row r="873" spans="8:14" x14ac:dyDescent="0.45">
      <c r="H873">
        <f t="shared" ca="1" si="59"/>
        <v>0.45199106837105824</v>
      </c>
      <c r="I873">
        <f t="shared" ca="1" si="59"/>
        <v>1.1030200768678367</v>
      </c>
      <c r="J873">
        <f t="shared" ca="1" si="59"/>
        <v>-6.7773524960377821E-2</v>
      </c>
      <c r="K873">
        <f t="shared" ca="1" si="58"/>
        <v>-0.89610556245255102</v>
      </c>
      <c r="L873">
        <f t="shared" ca="1" si="60"/>
        <v>116.99806269348679</v>
      </c>
      <c r="M873">
        <f t="shared" ca="1" si="61"/>
        <v>16.998062693486787</v>
      </c>
      <c r="N873">
        <f t="shared" ca="1" si="62"/>
        <v>16.661478500940799</v>
      </c>
    </row>
    <row r="874" spans="8:14" x14ac:dyDescent="0.45">
      <c r="H874">
        <f t="shared" ca="1" si="59"/>
        <v>-0.93493426542116409</v>
      </c>
      <c r="I874">
        <f t="shared" ca="1" si="59"/>
        <v>-5.3473733311209769E-2</v>
      </c>
      <c r="J874">
        <f t="shared" ca="1" si="59"/>
        <v>8.0234958949822049E-2</v>
      </c>
      <c r="K874">
        <f t="shared" ca="1" si="58"/>
        <v>-0.90937295263947704</v>
      </c>
      <c r="L874">
        <f t="shared" ca="1" si="60"/>
        <v>71.17345725366738</v>
      </c>
      <c r="M874">
        <f t="shared" ca="1" si="61"/>
        <v>0</v>
      </c>
      <c r="N874">
        <f t="shared" ca="1" si="62"/>
        <v>0</v>
      </c>
    </row>
    <row r="875" spans="8:14" x14ac:dyDescent="0.45">
      <c r="H875">
        <f t="shared" ca="1" si="59"/>
        <v>1.4449497234595985</v>
      </c>
      <c r="I875">
        <f t="shared" ca="1" si="59"/>
        <v>-1.2647457482109274</v>
      </c>
      <c r="J875">
        <f t="shared" ca="1" si="59"/>
        <v>-0.9820197665864252</v>
      </c>
      <c r="K875">
        <f t="shared" ca="1" si="58"/>
        <v>-0.36667203390170783</v>
      </c>
      <c r="L875">
        <f t="shared" ca="1" si="60"/>
        <v>106.24857321170322</v>
      </c>
      <c r="M875">
        <f t="shared" ca="1" si="61"/>
        <v>6.2485732117032171</v>
      </c>
      <c r="N875">
        <f t="shared" ca="1" si="62"/>
        <v>6.1248431721716239</v>
      </c>
    </row>
    <row r="876" spans="8:14" x14ac:dyDescent="0.45">
      <c r="H876">
        <f t="shared" ca="1" si="59"/>
        <v>-0.38729424305833454</v>
      </c>
      <c r="I876">
        <f t="shared" ca="1" si="59"/>
        <v>-1.151657365954899</v>
      </c>
      <c r="J876">
        <f t="shared" ca="1" si="59"/>
        <v>-0.99595819867104651</v>
      </c>
      <c r="K876">
        <f t="shared" ca="1" si="58"/>
        <v>-4.0471688948946372E-2</v>
      </c>
      <c r="L876">
        <f t="shared" ca="1" si="60"/>
        <v>66.196114772456568</v>
      </c>
      <c r="M876">
        <f t="shared" ca="1" si="61"/>
        <v>0</v>
      </c>
      <c r="N876">
        <f t="shared" ca="1" si="62"/>
        <v>0</v>
      </c>
    </row>
    <row r="877" spans="8:14" x14ac:dyDescent="0.45">
      <c r="H877">
        <f t="shared" ca="1" si="59"/>
        <v>0.75787867142656029</v>
      </c>
      <c r="I877">
        <f t="shared" ca="1" si="59"/>
        <v>9.6677346592358479E-2</v>
      </c>
      <c r="J877">
        <f t="shared" ca="1" si="59"/>
        <v>-0.68608435095626086</v>
      </c>
      <c r="K877">
        <f t="shared" ca="1" si="58"/>
        <v>0.92920173104266313</v>
      </c>
      <c r="L877">
        <f t="shared" ca="1" si="60"/>
        <v>112.10263464354193</v>
      </c>
      <c r="M877">
        <f t="shared" ca="1" si="61"/>
        <v>12.102634643541933</v>
      </c>
      <c r="N877">
        <f t="shared" ca="1" si="62"/>
        <v>11.862986421116178</v>
      </c>
    </row>
    <row r="878" spans="8:14" x14ac:dyDescent="0.45">
      <c r="H878">
        <f t="shared" ca="1" si="59"/>
        <v>0.52705298659559985</v>
      </c>
      <c r="I878">
        <f t="shared" ca="1" si="59"/>
        <v>0.11951033981388563</v>
      </c>
      <c r="J878">
        <f t="shared" ca="1" si="59"/>
        <v>-1.2864795231645068</v>
      </c>
      <c r="K878">
        <f t="shared" ca="1" si="58"/>
        <v>1.126884698359254</v>
      </c>
      <c r="L878">
        <f t="shared" ca="1" si="60"/>
        <v>99.017035230633837</v>
      </c>
      <c r="M878">
        <f t="shared" ca="1" si="61"/>
        <v>0</v>
      </c>
      <c r="N878">
        <f t="shared" ca="1" si="62"/>
        <v>0</v>
      </c>
    </row>
    <row r="879" spans="8:14" x14ac:dyDescent="0.45">
      <c r="H879">
        <f t="shared" ca="1" si="59"/>
        <v>0.48935883264080643</v>
      </c>
      <c r="I879">
        <f t="shared" ca="1" si="59"/>
        <v>0.5003269343833826</v>
      </c>
      <c r="J879">
        <f t="shared" ca="1" si="59"/>
        <v>0.6912910948931128</v>
      </c>
      <c r="K879">
        <f t="shared" ca="1" si="58"/>
        <v>-0.58761294460201974</v>
      </c>
      <c r="L879">
        <f t="shared" ca="1" si="60"/>
        <v>123.33503724291161</v>
      </c>
      <c r="M879">
        <f t="shared" ca="1" si="61"/>
        <v>23.335037242911611</v>
      </c>
      <c r="N879">
        <f t="shared" ca="1" si="62"/>
        <v>22.872972547065686</v>
      </c>
    </row>
    <row r="880" spans="8:14" x14ac:dyDescent="0.45">
      <c r="H880">
        <f t="shared" ca="1" si="59"/>
        <v>-1.5694680263351319E-2</v>
      </c>
      <c r="I880">
        <f t="shared" ca="1" si="59"/>
        <v>0.57379510726139249</v>
      </c>
      <c r="J880">
        <f t="shared" ca="1" si="59"/>
        <v>9.1281699228366463E-4</v>
      </c>
      <c r="K880">
        <f t="shared" ca="1" si="58"/>
        <v>1.7832828544861341</v>
      </c>
      <c r="L880">
        <f t="shared" ca="1" si="60"/>
        <v>110.62710762374527</v>
      </c>
      <c r="M880">
        <f t="shared" ca="1" si="61"/>
        <v>10.627107623745275</v>
      </c>
      <c r="N880">
        <f t="shared" ca="1" si="62"/>
        <v>10.416676793883223</v>
      </c>
    </row>
    <row r="881" spans="8:14" x14ac:dyDescent="0.45">
      <c r="H881">
        <f t="shared" ca="1" si="59"/>
        <v>0.28557572884324189</v>
      </c>
      <c r="I881">
        <f t="shared" ca="1" si="59"/>
        <v>-0.61234171226567613</v>
      </c>
      <c r="J881">
        <f t="shared" ca="1" si="59"/>
        <v>-0.81106005485840504</v>
      </c>
      <c r="K881">
        <f t="shared" ca="1" si="58"/>
        <v>-0.21869105044763731</v>
      </c>
      <c r="L881">
        <f t="shared" ca="1" si="60"/>
        <v>85.473142390387153</v>
      </c>
      <c r="M881">
        <f t="shared" ca="1" si="61"/>
        <v>0</v>
      </c>
      <c r="N881">
        <f t="shared" ca="1" si="62"/>
        <v>0</v>
      </c>
    </row>
    <row r="882" spans="8:14" x14ac:dyDescent="0.45">
      <c r="H882">
        <f t="shared" ca="1" si="59"/>
        <v>0.10124589196160051</v>
      </c>
      <c r="I882">
        <f t="shared" ca="1" si="59"/>
        <v>1.4854007747303937</v>
      </c>
      <c r="J882">
        <f t="shared" ca="1" si="59"/>
        <v>-0.45900101439675955</v>
      </c>
      <c r="K882">
        <f t="shared" ca="1" si="58"/>
        <v>0.32982440568538807</v>
      </c>
      <c r="L882">
        <f t="shared" ca="1" si="60"/>
        <v>111.63284393317883</v>
      </c>
      <c r="M882">
        <f t="shared" ca="1" si="61"/>
        <v>11.632843933178833</v>
      </c>
      <c r="N882">
        <f t="shared" ca="1" si="62"/>
        <v>11.40249819008643</v>
      </c>
    </row>
    <row r="883" spans="8:14" x14ac:dyDescent="0.45">
      <c r="H883">
        <f t="shared" ca="1" si="59"/>
        <v>4.549203264944375E-2</v>
      </c>
      <c r="I883">
        <f t="shared" ca="1" si="59"/>
        <v>-0.97205096905147981</v>
      </c>
      <c r="J883">
        <f t="shared" ca="1" si="59"/>
        <v>-0.80677694751172957</v>
      </c>
      <c r="K883">
        <f t="shared" ca="1" si="58"/>
        <v>-1.2651003531346636</v>
      </c>
      <c r="L883">
        <f t="shared" ca="1" si="60"/>
        <v>74.373004909917228</v>
      </c>
      <c r="M883">
        <f t="shared" ca="1" si="61"/>
        <v>0</v>
      </c>
      <c r="N883">
        <f t="shared" ca="1" si="62"/>
        <v>0</v>
      </c>
    </row>
    <row r="884" spans="8:14" x14ac:dyDescent="0.45">
      <c r="H884">
        <f t="shared" ca="1" si="59"/>
        <v>0.80062785427840033</v>
      </c>
      <c r="I884">
        <f t="shared" ca="1" si="59"/>
        <v>0.20333119597862959</v>
      </c>
      <c r="J884">
        <f t="shared" ca="1" si="59"/>
        <v>0.75087223326412988</v>
      </c>
      <c r="K884">
        <f t="shared" ca="1" si="58"/>
        <v>1.2096258798264974</v>
      </c>
      <c r="L884">
        <f t="shared" ca="1" si="60"/>
        <v>142.7049480041417</v>
      </c>
      <c r="M884">
        <f t="shared" ca="1" si="61"/>
        <v>42.704948004141698</v>
      </c>
      <c r="N884">
        <f t="shared" ca="1" si="62"/>
        <v>41.859333377293659</v>
      </c>
    </row>
    <row r="885" spans="8:14" x14ac:dyDescent="0.45">
      <c r="H885">
        <f t="shared" ca="1" si="59"/>
        <v>0.27676217937032366</v>
      </c>
      <c r="I885">
        <f t="shared" ca="1" si="59"/>
        <v>-0.3260180193871442</v>
      </c>
      <c r="J885">
        <f t="shared" ca="1" si="59"/>
        <v>1.0891537889500653</v>
      </c>
      <c r="K885">
        <f t="shared" ca="1" si="58"/>
        <v>0.99431430236353702</v>
      </c>
      <c r="L885">
        <f t="shared" ca="1" si="60"/>
        <v>120.58434346164969</v>
      </c>
      <c r="M885">
        <f t="shared" ca="1" si="61"/>
        <v>20.584343461649695</v>
      </c>
      <c r="N885">
        <f t="shared" ca="1" si="62"/>
        <v>20.176746151999613</v>
      </c>
    </row>
    <row r="886" spans="8:14" x14ac:dyDescent="0.45">
      <c r="H886">
        <f t="shared" ca="1" si="59"/>
        <v>-1.4280438102025852</v>
      </c>
      <c r="I886">
        <f t="shared" ca="1" si="59"/>
        <v>-0.99166053662011044</v>
      </c>
      <c r="J886">
        <f t="shared" ca="1" si="59"/>
        <v>-0.63553297244801066</v>
      </c>
      <c r="K886">
        <f t="shared" ca="1" si="58"/>
        <v>0.79626656760050796</v>
      </c>
      <c r="L886">
        <f t="shared" ca="1" si="60"/>
        <v>54.735729519114621</v>
      </c>
      <c r="M886">
        <f t="shared" ca="1" si="61"/>
        <v>0</v>
      </c>
      <c r="N886">
        <f t="shared" ca="1" si="62"/>
        <v>0</v>
      </c>
    </row>
    <row r="887" spans="8:14" x14ac:dyDescent="0.45">
      <c r="H887">
        <f t="shared" ca="1" si="59"/>
        <v>-0.24989400581441737</v>
      </c>
      <c r="I887">
        <f t="shared" ca="1" si="59"/>
        <v>-0.6251039373567927</v>
      </c>
      <c r="J887">
        <f t="shared" ca="1" si="59"/>
        <v>-1.3177504151542183</v>
      </c>
      <c r="K887">
        <f t="shared" ca="1" si="58"/>
        <v>0.86210447141370117</v>
      </c>
      <c r="L887">
        <f t="shared" ca="1" si="60"/>
        <v>72.680549634432438</v>
      </c>
      <c r="M887">
        <f t="shared" ca="1" si="61"/>
        <v>0</v>
      </c>
      <c r="N887">
        <f t="shared" ca="1" si="62"/>
        <v>0</v>
      </c>
    </row>
    <row r="888" spans="8:14" x14ac:dyDescent="0.45">
      <c r="H888">
        <f t="shared" ca="1" si="59"/>
        <v>1.0639985859893708</v>
      </c>
      <c r="I888">
        <f t="shared" ca="1" si="59"/>
        <v>-0.59866969941983283</v>
      </c>
      <c r="J888">
        <f t="shared" ca="1" si="59"/>
        <v>0.43860784874935338</v>
      </c>
      <c r="K888">
        <f t="shared" ca="1" si="58"/>
        <v>1.4990504626154506</v>
      </c>
      <c r="L888">
        <f t="shared" ca="1" si="60"/>
        <v>134.26854626806062</v>
      </c>
      <c r="M888">
        <f t="shared" ca="1" si="61"/>
        <v>34.268546268060618</v>
      </c>
      <c r="N888">
        <f t="shared" ca="1" si="62"/>
        <v>33.589983588104175</v>
      </c>
    </row>
    <row r="889" spans="8:14" x14ac:dyDescent="0.45">
      <c r="H889">
        <f t="shared" ca="1" si="59"/>
        <v>0.79104977410593269</v>
      </c>
      <c r="I889">
        <f t="shared" ca="1" si="59"/>
        <v>0.85860163628232877</v>
      </c>
      <c r="J889">
        <f t="shared" ca="1" si="59"/>
        <v>-0.57943028822617715</v>
      </c>
      <c r="K889">
        <f t="shared" ca="1" si="58"/>
        <v>0.12132579124733131</v>
      </c>
      <c r="L889">
        <f t="shared" ca="1" si="60"/>
        <v>121.37309043903383</v>
      </c>
      <c r="M889">
        <f t="shared" ca="1" si="61"/>
        <v>21.373090439033831</v>
      </c>
      <c r="N889">
        <f t="shared" ca="1" si="62"/>
        <v>20.949874892806257</v>
      </c>
    </row>
    <row r="890" spans="8:14" x14ac:dyDescent="0.45">
      <c r="H890">
        <f t="shared" ca="1" si="59"/>
        <v>0.94263141272875461</v>
      </c>
      <c r="I890">
        <f t="shared" ca="1" si="59"/>
        <v>-1.3319120459717946</v>
      </c>
      <c r="J890">
        <f t="shared" ca="1" si="59"/>
        <v>-6.8703193821672642E-2</v>
      </c>
      <c r="K890">
        <f t="shared" ca="1" si="58"/>
        <v>1.0190120452648392</v>
      </c>
      <c r="L890">
        <f t="shared" ca="1" si="60"/>
        <v>108.30206464581202</v>
      </c>
      <c r="M890">
        <f t="shared" ca="1" si="61"/>
        <v>8.302064645812024</v>
      </c>
      <c r="N890">
        <f t="shared" ca="1" si="62"/>
        <v>8.1376727515318628</v>
      </c>
    </row>
    <row r="891" spans="8:14" x14ac:dyDescent="0.45">
      <c r="H891">
        <f t="shared" ca="1" si="59"/>
        <v>-1.4592720918659092</v>
      </c>
      <c r="I891">
        <f t="shared" ca="1" si="59"/>
        <v>-2.1424346021141916</v>
      </c>
      <c r="J891">
        <f t="shared" ca="1" si="59"/>
        <v>-0.30595113120297551</v>
      </c>
      <c r="K891">
        <f t="shared" ca="1" si="58"/>
        <v>-0.5618173916192849</v>
      </c>
      <c r="L891">
        <f t="shared" ca="1" si="60"/>
        <v>47.178506231103185</v>
      </c>
      <c r="M891">
        <f t="shared" ca="1" si="61"/>
        <v>0</v>
      </c>
      <c r="N891">
        <f t="shared" ca="1" si="62"/>
        <v>0</v>
      </c>
    </row>
    <row r="892" spans="8:14" x14ac:dyDescent="0.45">
      <c r="H892">
        <f t="shared" ca="1" si="59"/>
        <v>-0.17647470698087561</v>
      </c>
      <c r="I892">
        <f t="shared" ca="1" si="59"/>
        <v>0.15934975222562286</v>
      </c>
      <c r="J892">
        <f t="shared" ca="1" si="59"/>
        <v>1.4619928453305462</v>
      </c>
      <c r="K892">
        <f t="shared" ca="1" si="58"/>
        <v>-1.310984236392565</v>
      </c>
      <c r="L892">
        <f t="shared" ca="1" si="60"/>
        <v>107.16237612895756</v>
      </c>
      <c r="M892">
        <f t="shared" ca="1" si="61"/>
        <v>7.1623761289575611</v>
      </c>
      <c r="N892">
        <f t="shared" ca="1" si="62"/>
        <v>7.020551579328175</v>
      </c>
    </row>
    <row r="893" spans="8:14" x14ac:dyDescent="0.45">
      <c r="H893">
        <f t="shared" ca="1" si="59"/>
        <v>2.0938968028332074</v>
      </c>
      <c r="I893">
        <f t="shared" ca="1" si="59"/>
        <v>0.93473951107717279</v>
      </c>
      <c r="J893">
        <f t="shared" ca="1" si="59"/>
        <v>-0.84891251402375423</v>
      </c>
      <c r="K893">
        <f t="shared" ca="1" si="58"/>
        <v>-5.9952894215206033E-2</v>
      </c>
      <c r="L893">
        <f t="shared" ca="1" si="60"/>
        <v>167.20088650008404</v>
      </c>
      <c r="M893">
        <f t="shared" ca="1" si="61"/>
        <v>67.200886500084039</v>
      </c>
      <c r="N893">
        <f t="shared" ca="1" si="62"/>
        <v>65.870219792420215</v>
      </c>
    </row>
    <row r="894" spans="8:14" x14ac:dyDescent="0.45">
      <c r="H894">
        <f t="shared" ca="1" si="59"/>
        <v>1.5515609954481284</v>
      </c>
      <c r="I894">
        <f t="shared" ca="1" si="59"/>
        <v>0.52501665396941799</v>
      </c>
      <c r="J894">
        <f t="shared" ca="1" si="59"/>
        <v>-1.2425232457984448</v>
      </c>
      <c r="K894">
        <f t="shared" ca="1" si="58"/>
        <v>1.0549970186461215</v>
      </c>
      <c r="L894">
        <f t="shared" ca="1" si="60"/>
        <v>137.27416401034475</v>
      </c>
      <c r="M894">
        <f t="shared" ca="1" si="61"/>
        <v>37.274164010344748</v>
      </c>
      <c r="N894">
        <f t="shared" ca="1" si="62"/>
        <v>36.536086111558326</v>
      </c>
    </row>
    <row r="895" spans="8:14" x14ac:dyDescent="0.45">
      <c r="H895">
        <f t="shared" ca="1" si="59"/>
        <v>1.401937616745381</v>
      </c>
      <c r="I895">
        <f t="shared" ca="1" si="59"/>
        <v>-1.3807116082157052</v>
      </c>
      <c r="J895">
        <f t="shared" ca="1" si="59"/>
        <v>0.28131659169354045</v>
      </c>
      <c r="K895">
        <f t="shared" ca="1" si="58"/>
        <v>0.73635349043359655</v>
      </c>
      <c r="L895">
        <f t="shared" ca="1" si="60"/>
        <v>126.02269675413058</v>
      </c>
      <c r="M895">
        <f t="shared" ca="1" si="61"/>
        <v>26.022696754130578</v>
      </c>
      <c r="N895">
        <f t="shared" ca="1" si="62"/>
        <v>25.507412834262798</v>
      </c>
    </row>
    <row r="896" spans="8:14" x14ac:dyDescent="0.45">
      <c r="H896">
        <f t="shared" ca="1" si="59"/>
        <v>-0.45179992758958232</v>
      </c>
      <c r="I896">
        <f t="shared" ca="1" si="59"/>
        <v>-0.60468927489682645</v>
      </c>
      <c r="J896">
        <f t="shared" ca="1" si="59"/>
        <v>0.55542367359678801</v>
      </c>
      <c r="K896">
        <f t="shared" ca="1" si="58"/>
        <v>1.3630639184575102</v>
      </c>
      <c r="L896">
        <f t="shared" ca="1" si="60"/>
        <v>89.960826875706545</v>
      </c>
      <c r="M896">
        <f t="shared" ca="1" si="61"/>
        <v>0</v>
      </c>
      <c r="N896">
        <f t="shared" ca="1" si="62"/>
        <v>0</v>
      </c>
    </row>
    <row r="897" spans="8:14" x14ac:dyDescent="0.45">
      <c r="H897">
        <f t="shared" ca="1" si="59"/>
        <v>-1.2011869043113295</v>
      </c>
      <c r="I897">
        <f t="shared" ca="1" si="59"/>
        <v>1.0844010394246157</v>
      </c>
      <c r="J897">
        <f t="shared" ca="1" si="59"/>
        <v>1.9897615110490765</v>
      </c>
      <c r="K897">
        <f t="shared" ca="1" si="58"/>
        <v>-0.41066208929914233</v>
      </c>
      <c r="L897">
        <f t="shared" ca="1" si="60"/>
        <v>104.48921241730156</v>
      </c>
      <c r="M897">
        <f t="shared" ca="1" si="61"/>
        <v>4.4892124173015588</v>
      </c>
      <c r="N897">
        <f t="shared" ca="1" si="62"/>
        <v>4.4003200556311999</v>
      </c>
    </row>
    <row r="898" spans="8:14" x14ac:dyDescent="0.45">
      <c r="H898">
        <f t="shared" ca="1" si="59"/>
        <v>0.68772671106751915</v>
      </c>
      <c r="I898">
        <f t="shared" ca="1" si="59"/>
        <v>1.3572606801812921</v>
      </c>
      <c r="J898">
        <f t="shared" ca="1" si="59"/>
        <v>2.1320172385933955</v>
      </c>
      <c r="K898">
        <f t="shared" ca="1" si="58"/>
        <v>0.2434338338467682</v>
      </c>
      <c r="L898">
        <f t="shared" ca="1" si="60"/>
        <v>192.28392747692081</v>
      </c>
      <c r="M898">
        <f t="shared" ca="1" si="61"/>
        <v>92.283927476920809</v>
      </c>
      <c r="N898">
        <f t="shared" ca="1" si="62"/>
        <v>90.456583280414591</v>
      </c>
    </row>
    <row r="899" spans="8:14" x14ac:dyDescent="0.45">
      <c r="H899">
        <f t="shared" ca="1" si="59"/>
        <v>-0.56063673787694834</v>
      </c>
      <c r="I899">
        <f t="shared" ca="1" si="59"/>
        <v>-0.63304305144244744</v>
      </c>
      <c r="J899">
        <f t="shared" ca="1" si="59"/>
        <v>-0.29613903626947502</v>
      </c>
      <c r="K899">
        <f t="shared" ca="1" si="58"/>
        <v>-0.4737286334748862</v>
      </c>
      <c r="L899">
        <f t="shared" ca="1" si="60"/>
        <v>71.378844589975472</v>
      </c>
      <c r="M899">
        <f t="shared" ca="1" si="61"/>
        <v>0</v>
      </c>
      <c r="N899">
        <f t="shared" ca="1" si="62"/>
        <v>0</v>
      </c>
    </row>
    <row r="900" spans="8:14" x14ac:dyDescent="0.45">
      <c r="H900">
        <f t="shared" ca="1" si="59"/>
        <v>-1.7710248635576766</v>
      </c>
      <c r="I900">
        <f t="shared" ca="1" si="59"/>
        <v>-1.9859574661066215</v>
      </c>
      <c r="J900">
        <f t="shared" ca="1" si="59"/>
        <v>-0.11546670306244325</v>
      </c>
      <c r="K900">
        <f t="shared" ca="1" si="58"/>
        <v>1.1887715864495185</v>
      </c>
      <c r="L900">
        <f t="shared" ca="1" si="60"/>
        <v>48.382454904408966</v>
      </c>
      <c r="M900">
        <f t="shared" ca="1" si="61"/>
        <v>0</v>
      </c>
      <c r="N900">
        <f t="shared" ca="1" si="62"/>
        <v>0</v>
      </c>
    </row>
    <row r="901" spans="8:14" x14ac:dyDescent="0.45">
      <c r="H901">
        <f t="shared" ca="1" si="59"/>
        <v>1.4413298714502931</v>
      </c>
      <c r="I901">
        <f t="shared" ca="1" si="59"/>
        <v>0.49896190580725597</v>
      </c>
      <c r="J901">
        <f t="shared" ca="1" si="59"/>
        <v>-0.47062190561030409</v>
      </c>
      <c r="K901">
        <f t="shared" ca="1" si="58"/>
        <v>-0.18303500831420105</v>
      </c>
      <c r="L901">
        <f t="shared" ca="1" si="60"/>
        <v>138.67384909680266</v>
      </c>
      <c r="M901">
        <f t="shared" ca="1" si="61"/>
        <v>38.673849096802655</v>
      </c>
      <c r="N901">
        <f t="shared" ca="1" si="62"/>
        <v>37.908055576351614</v>
      </c>
    </row>
    <row r="902" spans="8:14" x14ac:dyDescent="0.45">
      <c r="H902">
        <f t="shared" ca="1" si="59"/>
        <v>-0.59643402741591145</v>
      </c>
      <c r="I902">
        <f t="shared" ca="1" si="59"/>
        <v>-2.3397471218114116</v>
      </c>
      <c r="J902">
        <f t="shared" ca="1" si="59"/>
        <v>-0.60495119864000402</v>
      </c>
      <c r="K902">
        <f t="shared" ca="1" si="58"/>
        <v>0.89704626963555523</v>
      </c>
      <c r="L902">
        <f t="shared" ca="1" si="60"/>
        <v>59.55442625286539</v>
      </c>
      <c r="M902">
        <f t="shared" ca="1" si="61"/>
        <v>0</v>
      </c>
      <c r="N902">
        <f t="shared" ca="1" si="62"/>
        <v>0</v>
      </c>
    </row>
    <row r="903" spans="8:14" x14ac:dyDescent="0.45">
      <c r="H903">
        <f t="shared" ca="1" si="59"/>
        <v>1.2637698143603637</v>
      </c>
      <c r="I903">
        <f t="shared" ca="1" si="59"/>
        <v>-0.32126884935925415</v>
      </c>
      <c r="J903">
        <f t="shared" ca="1" si="59"/>
        <v>0.50677517956099349</v>
      </c>
      <c r="K903">
        <f t="shared" ca="1" si="58"/>
        <v>0.79226002754133074</v>
      </c>
      <c r="L903">
        <f t="shared" ca="1" si="60"/>
        <v>142.70930102274644</v>
      </c>
      <c r="M903">
        <f t="shared" ca="1" si="61"/>
        <v>42.709301022746445</v>
      </c>
      <c r="N903">
        <f t="shared" ca="1" si="62"/>
        <v>41.863600200354909</v>
      </c>
    </row>
    <row r="904" spans="8:14" x14ac:dyDescent="0.45">
      <c r="H904">
        <f t="shared" ca="1" si="59"/>
        <v>1.669900187450239</v>
      </c>
      <c r="I904">
        <f t="shared" ca="1" si="59"/>
        <v>-2.4127941816548645E-2</v>
      </c>
      <c r="J904">
        <f t="shared" ca="1" si="59"/>
        <v>-0.83812184720881389</v>
      </c>
      <c r="K904">
        <f t="shared" ca="1" si="58"/>
        <v>-3.7237782111914177E-3</v>
      </c>
      <c r="L904">
        <f t="shared" ca="1" si="60"/>
        <v>133.54188584169796</v>
      </c>
      <c r="M904">
        <f t="shared" ca="1" si="61"/>
        <v>33.541885841697962</v>
      </c>
      <c r="N904">
        <f t="shared" ca="1" si="62"/>
        <v>32.877712002238979</v>
      </c>
    </row>
    <row r="905" spans="8:14" x14ac:dyDescent="0.45">
      <c r="H905">
        <f t="shared" ca="1" si="59"/>
        <v>1.0638373168189443</v>
      </c>
      <c r="I905">
        <f t="shared" ca="1" si="59"/>
        <v>-0.38412083210352238</v>
      </c>
      <c r="J905">
        <f t="shared" ca="1" si="59"/>
        <v>1.1335204652006048</v>
      </c>
      <c r="K905">
        <f t="shared" ca="1" si="58"/>
        <v>1.8640346584503003</v>
      </c>
      <c r="L905">
        <f t="shared" ca="1" si="60"/>
        <v>156.9700375088014</v>
      </c>
      <c r="M905">
        <f t="shared" ca="1" si="61"/>
        <v>56.970037508801397</v>
      </c>
      <c r="N905">
        <f t="shared" ca="1" si="62"/>
        <v>55.841955184363215</v>
      </c>
    </row>
    <row r="906" spans="8:14" x14ac:dyDescent="0.45">
      <c r="H906">
        <f t="shared" ca="1" si="59"/>
        <v>-0.71984288098749372</v>
      </c>
      <c r="I906">
        <f t="shared" ca="1" si="59"/>
        <v>-0.43209449317200133</v>
      </c>
      <c r="J906">
        <f t="shared" ca="1" si="59"/>
        <v>0.40366214034033365</v>
      </c>
      <c r="K906">
        <f t="shared" ca="1" si="58"/>
        <v>0.5503712728572201</v>
      </c>
      <c r="L906">
        <f t="shared" ca="1" si="60"/>
        <v>80.195150653922354</v>
      </c>
      <c r="M906">
        <f t="shared" ca="1" si="61"/>
        <v>0</v>
      </c>
      <c r="N906">
        <f t="shared" ca="1" si="62"/>
        <v>0</v>
      </c>
    </row>
    <row r="907" spans="8:14" x14ac:dyDescent="0.45">
      <c r="H907">
        <f t="shared" ca="1" si="59"/>
        <v>-0.26304250294672449</v>
      </c>
      <c r="I907">
        <f t="shared" ca="1" si="59"/>
        <v>6.667933755196824E-2</v>
      </c>
      <c r="J907">
        <f t="shared" ca="1" si="59"/>
        <v>-0.15512734255380736</v>
      </c>
      <c r="K907">
        <f t="shared" ca="1" si="58"/>
        <v>-1.1310741062356235</v>
      </c>
      <c r="L907">
        <f t="shared" ca="1" si="60"/>
        <v>83.341509869982602</v>
      </c>
      <c r="M907">
        <f t="shared" ca="1" si="61"/>
        <v>0</v>
      </c>
      <c r="N907">
        <f t="shared" ca="1" si="62"/>
        <v>0</v>
      </c>
    </row>
    <row r="908" spans="8:14" x14ac:dyDescent="0.45">
      <c r="H908">
        <f t="shared" ca="1" si="59"/>
        <v>1.3117414595828125</v>
      </c>
      <c r="I908">
        <f t="shared" ca="1" si="59"/>
        <v>1.0607532488973552</v>
      </c>
      <c r="J908">
        <f t="shared" ca="1" si="59"/>
        <v>0.28341039256454703</v>
      </c>
      <c r="K908">
        <f t="shared" ca="1" si="58"/>
        <v>-5.3233293986525827E-2</v>
      </c>
      <c r="L908">
        <f t="shared" ca="1" si="60"/>
        <v>159.78155704640008</v>
      </c>
      <c r="M908">
        <f t="shared" ca="1" si="61"/>
        <v>59.781557046400081</v>
      </c>
      <c r="N908">
        <f t="shared" ca="1" si="62"/>
        <v>58.597802905093467</v>
      </c>
    </row>
    <row r="909" spans="8:14" x14ac:dyDescent="0.45">
      <c r="H909">
        <f t="shared" ca="1" si="59"/>
        <v>-1.133012343215561</v>
      </c>
      <c r="I909">
        <f t="shared" ca="1" si="59"/>
        <v>-0.95440348747525838</v>
      </c>
      <c r="J909">
        <f t="shared" ca="1" si="59"/>
        <v>-2.1554787400928537</v>
      </c>
      <c r="K909">
        <f t="shared" ca="1" si="58"/>
        <v>-0.41390504017795743</v>
      </c>
      <c r="L909">
        <f t="shared" ca="1" si="60"/>
        <v>48.789502879684875</v>
      </c>
      <c r="M909">
        <f t="shared" ca="1" si="61"/>
        <v>0</v>
      </c>
      <c r="N909">
        <f t="shared" ca="1" si="62"/>
        <v>0</v>
      </c>
    </row>
    <row r="910" spans="8:14" x14ac:dyDescent="0.45">
      <c r="H910">
        <f t="shared" ca="1" si="59"/>
        <v>6.0153486186913845E-2</v>
      </c>
      <c r="I910">
        <f t="shared" ca="1" si="59"/>
        <v>0.51446248800299943</v>
      </c>
      <c r="J910">
        <f t="shared" ca="1" si="59"/>
        <v>1.1335015896678615</v>
      </c>
      <c r="K910">
        <f t="shared" ca="1" si="58"/>
        <v>0.62048810406198796</v>
      </c>
      <c r="L910">
        <f t="shared" ca="1" si="60"/>
        <v>125.01457747867929</v>
      </c>
      <c r="M910">
        <f t="shared" ca="1" si="61"/>
        <v>25.014577478679286</v>
      </c>
      <c r="N910">
        <f t="shared" ca="1" si="62"/>
        <v>24.519255657930476</v>
      </c>
    </row>
    <row r="911" spans="8:14" x14ac:dyDescent="0.45">
      <c r="H911">
        <f t="shared" ca="1" si="59"/>
        <v>-0.31185932674135952</v>
      </c>
      <c r="I911">
        <f t="shared" ca="1" si="59"/>
        <v>0.1003150448592847</v>
      </c>
      <c r="J911">
        <f t="shared" ca="1" si="59"/>
        <v>1.6934084589636007</v>
      </c>
      <c r="K911">
        <f t="shared" ca="1" si="58"/>
        <v>-1.2232172992056403</v>
      </c>
      <c r="L911">
        <f t="shared" ca="1" si="60"/>
        <v>106.70580256741506</v>
      </c>
      <c r="M911">
        <f t="shared" ca="1" si="61"/>
        <v>6.7058025674150628</v>
      </c>
      <c r="N911">
        <f t="shared" ca="1" si="62"/>
        <v>6.5730187800372777</v>
      </c>
    </row>
    <row r="912" spans="8:14" x14ac:dyDescent="0.45">
      <c r="H912">
        <f t="shared" ca="1" si="59"/>
        <v>-2.6616630776695783E-2</v>
      </c>
      <c r="I912">
        <f t="shared" ca="1" si="59"/>
        <v>1.6240221716617822</v>
      </c>
      <c r="J912">
        <f t="shared" ca="1" si="59"/>
        <v>1.268040893940906</v>
      </c>
      <c r="K912">
        <f t="shared" ca="1" si="58"/>
        <v>-1.3111326181696816</v>
      </c>
      <c r="L912">
        <f t="shared" ca="1" si="60"/>
        <v>131.02075596747719</v>
      </c>
      <c r="M912">
        <f t="shared" ca="1" si="61"/>
        <v>31.020755967477186</v>
      </c>
      <c r="N912">
        <f t="shared" ca="1" si="62"/>
        <v>30.406503844293749</v>
      </c>
    </row>
    <row r="913" spans="8:14" x14ac:dyDescent="0.45">
      <c r="H913">
        <f t="shared" ca="1" si="59"/>
        <v>-1.2760556975390909</v>
      </c>
      <c r="I913">
        <f t="shared" ca="1" si="59"/>
        <v>0.10845372145837727</v>
      </c>
      <c r="J913">
        <f t="shared" ca="1" si="59"/>
        <v>-0.10654950668635946</v>
      </c>
      <c r="K913">
        <f t="shared" ca="1" si="58"/>
        <v>0.17221887141085807</v>
      </c>
      <c r="L913">
        <f t="shared" ca="1" si="60"/>
        <v>67.535802518441031</v>
      </c>
      <c r="M913">
        <f t="shared" ca="1" si="61"/>
        <v>0</v>
      </c>
      <c r="N913">
        <f t="shared" ca="1" si="62"/>
        <v>0</v>
      </c>
    </row>
    <row r="914" spans="8:14" x14ac:dyDescent="0.45">
      <c r="H914">
        <f t="shared" ca="1" si="59"/>
        <v>-1.5479590102175869</v>
      </c>
      <c r="I914">
        <f t="shared" ca="1" si="59"/>
        <v>-4.6523510457955594E-2</v>
      </c>
      <c r="J914">
        <f t="shared" ca="1" si="59"/>
        <v>-1.1760473279366752</v>
      </c>
      <c r="K914">
        <f t="shared" ca="1" si="58"/>
        <v>-1.331788048059835</v>
      </c>
      <c r="L914">
        <f t="shared" ca="1" si="60"/>
        <v>51.419822610221573</v>
      </c>
      <c r="M914">
        <f t="shared" ca="1" si="61"/>
        <v>0</v>
      </c>
      <c r="N914">
        <f t="shared" ca="1" si="62"/>
        <v>0</v>
      </c>
    </row>
    <row r="915" spans="8:14" x14ac:dyDescent="0.45">
      <c r="H915">
        <f t="shared" ca="1" si="59"/>
        <v>-2.3831194106249423</v>
      </c>
      <c r="I915">
        <f t="shared" ca="1" si="59"/>
        <v>-0.40388113928927666</v>
      </c>
      <c r="J915">
        <f t="shared" ca="1" si="59"/>
        <v>-0.74048536201052262</v>
      </c>
      <c r="K915">
        <f t="shared" ca="1" si="58"/>
        <v>1.6015219497459341</v>
      </c>
      <c r="L915">
        <f t="shared" ca="1" si="60"/>
        <v>46.317198737563416</v>
      </c>
      <c r="M915">
        <f t="shared" ca="1" si="61"/>
        <v>0</v>
      </c>
      <c r="N915">
        <f t="shared" ca="1" si="62"/>
        <v>0</v>
      </c>
    </row>
    <row r="916" spans="8:14" x14ac:dyDescent="0.45">
      <c r="H916">
        <f t="shared" ca="1" si="59"/>
        <v>-1.1765629111893576</v>
      </c>
      <c r="I916">
        <f t="shared" ca="1" si="59"/>
        <v>0.26898986831455246</v>
      </c>
      <c r="J916">
        <f t="shared" ca="1" si="59"/>
        <v>0.44465462355799001</v>
      </c>
      <c r="K916">
        <f t="shared" ca="1" si="58"/>
        <v>0.33222209498086236</v>
      </c>
      <c r="L916">
        <f t="shared" ca="1" si="60"/>
        <v>76.939302298576237</v>
      </c>
      <c r="M916">
        <f t="shared" ca="1" si="61"/>
        <v>0</v>
      </c>
      <c r="N916">
        <f t="shared" ca="1" si="62"/>
        <v>0</v>
      </c>
    </row>
    <row r="917" spans="8:14" x14ac:dyDescent="0.45">
      <c r="H917">
        <f t="shared" ca="1" si="59"/>
        <v>0.38821143851046852</v>
      </c>
      <c r="I917">
        <f t="shared" ca="1" si="59"/>
        <v>0.18691345657058847</v>
      </c>
      <c r="J917">
        <f t="shared" ca="1" si="59"/>
        <v>2.5694150408640586</v>
      </c>
      <c r="K917">
        <f t="shared" ca="1" si="59"/>
        <v>-0.410288676432989</v>
      </c>
      <c r="L917">
        <f t="shared" ca="1" si="60"/>
        <v>157.37524426589152</v>
      </c>
      <c r="M917">
        <f t="shared" ca="1" si="61"/>
        <v>57.375244265891524</v>
      </c>
      <c r="N917">
        <f t="shared" ca="1" si="62"/>
        <v>56.239138310077891</v>
      </c>
    </row>
    <row r="918" spans="8:14" x14ac:dyDescent="0.45">
      <c r="H918">
        <f t="shared" ref="H918:K981" ca="1" si="63">_xlfn.NORM.S.INV(RAND())</f>
        <v>-0.42625527407965402</v>
      </c>
      <c r="I918">
        <f t="shared" ca="1" si="63"/>
        <v>1.5607030589442035</v>
      </c>
      <c r="J918">
        <f t="shared" ca="1" si="63"/>
        <v>6.4751103417694314E-2</v>
      </c>
      <c r="K918">
        <f t="shared" ca="1" si="63"/>
        <v>-0.77549459640974394</v>
      </c>
      <c r="L918">
        <f t="shared" ref="L918:L981" ca="1" si="64">($B$3*EXP($B$5*$B$9-$D$9/2+$F$9*H918)+$B$3*EXP($B$5*$B$10-$D$10/2+$F$9*H918+$F$10*I918)+$B$3*EXP($B$5*$B$11-$D$11/2+$F$9*H918+$F$10*I918+$F$11*J918)+$B$3*EXP($B$5*$B$12-$D$12/2+$F$9*H918+$F$10*I918+$F$11*J918+$F$12*K918))/4</f>
        <v>100.01129948048428</v>
      </c>
      <c r="M918">
        <f t="shared" ref="M918:M981" ca="1" si="65">MAX(L918-$B$4,0)</f>
        <v>1.1299480484282753E-2</v>
      </c>
      <c r="N918">
        <f t="shared" ref="N918:N981" ca="1" si="66">M918*EXP(-$B$5*$B$6)</f>
        <v>1.1075735779749527E-2</v>
      </c>
    </row>
    <row r="919" spans="8:14" x14ac:dyDescent="0.45">
      <c r="H919">
        <f t="shared" ca="1" si="63"/>
        <v>0.9543996048692196</v>
      </c>
      <c r="I919">
        <f t="shared" ca="1" si="63"/>
        <v>1.2616422981020579</v>
      </c>
      <c r="J919">
        <f t="shared" ca="1" si="63"/>
        <v>1.563336494009214</v>
      </c>
      <c r="K919">
        <f t="shared" ca="1" si="63"/>
        <v>-1.2830510501111505</v>
      </c>
      <c r="L919">
        <f t="shared" ca="1" si="64"/>
        <v>170.80527549249294</v>
      </c>
      <c r="M919">
        <f t="shared" ca="1" si="65"/>
        <v>70.805275492492939</v>
      </c>
      <c r="N919">
        <f t="shared" ca="1" si="66"/>
        <v>69.403237100860892</v>
      </c>
    </row>
    <row r="920" spans="8:14" x14ac:dyDescent="0.45">
      <c r="H920">
        <f t="shared" ca="1" si="63"/>
        <v>0.95173613877847352</v>
      </c>
      <c r="I920">
        <f t="shared" ca="1" si="63"/>
        <v>-0.13063987299232555</v>
      </c>
      <c r="J920">
        <f t="shared" ca="1" si="63"/>
        <v>1.4153859799714641</v>
      </c>
      <c r="K920">
        <f t="shared" ca="1" si="63"/>
        <v>-0.89616743409670885</v>
      </c>
      <c r="L920">
        <f t="shared" ca="1" si="64"/>
        <v>141.72727931825659</v>
      </c>
      <c r="M920">
        <f t="shared" ca="1" si="65"/>
        <v>41.727279318256592</v>
      </c>
      <c r="N920">
        <f t="shared" ca="1" si="66"/>
        <v>40.901023828455521</v>
      </c>
    </row>
    <row r="921" spans="8:14" x14ac:dyDescent="0.45">
      <c r="H921">
        <f t="shared" ca="1" si="63"/>
        <v>1.0703055871845533</v>
      </c>
      <c r="I921">
        <f t="shared" ca="1" si="63"/>
        <v>0.7316739133653809</v>
      </c>
      <c r="J921">
        <f t="shared" ca="1" si="63"/>
        <v>-1.0880258268024559</v>
      </c>
      <c r="K921">
        <f t="shared" ca="1" si="63"/>
        <v>-0.91833023259407565</v>
      </c>
      <c r="L921">
        <f t="shared" ca="1" si="64"/>
        <v>116.6613228932916</v>
      </c>
      <c r="M921">
        <f t="shared" ca="1" si="65"/>
        <v>16.661322893291597</v>
      </c>
      <c r="N921">
        <f t="shared" ca="1" si="66"/>
        <v>16.331406595539892</v>
      </c>
    </row>
    <row r="922" spans="8:14" x14ac:dyDescent="0.45">
      <c r="H922">
        <f t="shared" ca="1" si="63"/>
        <v>0.54626995591435434</v>
      </c>
      <c r="I922">
        <f t="shared" ca="1" si="63"/>
        <v>-0.47547863726475448</v>
      </c>
      <c r="J922">
        <f t="shared" ca="1" si="63"/>
        <v>-0.54164607675219389</v>
      </c>
      <c r="K922">
        <f t="shared" ca="1" si="63"/>
        <v>-0.68143742848740818</v>
      </c>
      <c r="L922">
        <f t="shared" ca="1" si="64"/>
        <v>94.481777745723974</v>
      </c>
      <c r="M922">
        <f t="shared" ca="1" si="65"/>
        <v>0</v>
      </c>
      <c r="N922">
        <f t="shared" ca="1" si="66"/>
        <v>0</v>
      </c>
    </row>
    <row r="923" spans="8:14" x14ac:dyDescent="0.45">
      <c r="H923">
        <f t="shared" ca="1" si="63"/>
        <v>-0.17869172083004445</v>
      </c>
      <c r="I923">
        <f t="shared" ca="1" si="63"/>
        <v>-0.98644112077111779</v>
      </c>
      <c r="J923">
        <f t="shared" ca="1" si="63"/>
        <v>0.7427600101494588</v>
      </c>
      <c r="K923">
        <f t="shared" ca="1" si="63"/>
        <v>-1.2595361496910926</v>
      </c>
      <c r="L923">
        <f t="shared" ca="1" si="64"/>
        <v>84.108509285350607</v>
      </c>
      <c r="M923">
        <f t="shared" ca="1" si="65"/>
        <v>0</v>
      </c>
      <c r="N923">
        <f t="shared" ca="1" si="66"/>
        <v>0</v>
      </c>
    </row>
    <row r="924" spans="8:14" x14ac:dyDescent="0.45">
      <c r="H924">
        <f t="shared" ca="1" si="63"/>
        <v>-2.3613829444987933</v>
      </c>
      <c r="I924">
        <f t="shared" ca="1" si="63"/>
        <v>-1.0836762556464081</v>
      </c>
      <c r="J924">
        <f t="shared" ca="1" si="63"/>
        <v>-0.71486034974119683</v>
      </c>
      <c r="K924">
        <f t="shared" ca="1" si="63"/>
        <v>-0.19907529132087465</v>
      </c>
      <c r="L924">
        <f t="shared" ca="1" si="64"/>
        <v>40.12359940500491</v>
      </c>
      <c r="M924">
        <f t="shared" ca="1" si="65"/>
        <v>0</v>
      </c>
      <c r="N924">
        <f t="shared" ca="1" si="66"/>
        <v>0</v>
      </c>
    </row>
    <row r="925" spans="8:14" x14ac:dyDescent="0.45">
      <c r="H925">
        <f t="shared" ca="1" si="63"/>
        <v>0.2927105853541882</v>
      </c>
      <c r="I925">
        <f t="shared" ca="1" si="63"/>
        <v>0.96848521301377122</v>
      </c>
      <c r="J925">
        <f t="shared" ca="1" si="63"/>
        <v>1.886739638306316</v>
      </c>
      <c r="K925">
        <f t="shared" ca="1" si="63"/>
        <v>-0.99255074184894154</v>
      </c>
      <c r="L925">
        <f t="shared" ca="1" si="64"/>
        <v>146.87264065662754</v>
      </c>
      <c r="M925">
        <f t="shared" ca="1" si="65"/>
        <v>46.872640656627539</v>
      </c>
      <c r="N925">
        <f t="shared" ca="1" si="66"/>
        <v>45.944500186010593</v>
      </c>
    </row>
    <row r="926" spans="8:14" x14ac:dyDescent="0.45">
      <c r="H926">
        <f t="shared" ca="1" si="63"/>
        <v>-0.63999493386590545</v>
      </c>
      <c r="I926">
        <f t="shared" ca="1" si="63"/>
        <v>7.3934481357018578E-2</v>
      </c>
      <c r="J926">
        <f t="shared" ca="1" si="63"/>
        <v>2.4148150809398632</v>
      </c>
      <c r="K926">
        <f t="shared" ca="1" si="63"/>
        <v>-0.95291619063933153</v>
      </c>
      <c r="L926">
        <f t="shared" ca="1" si="64"/>
        <v>111.01936378852723</v>
      </c>
      <c r="M926">
        <f t="shared" ca="1" si="65"/>
        <v>11.01936378852723</v>
      </c>
      <c r="N926">
        <f t="shared" ca="1" si="66"/>
        <v>10.80116576619889</v>
      </c>
    </row>
    <row r="927" spans="8:14" x14ac:dyDescent="0.45">
      <c r="H927">
        <f t="shared" ca="1" si="63"/>
        <v>-5.5500133757533914E-3</v>
      </c>
      <c r="I927">
        <f t="shared" ca="1" si="63"/>
        <v>-1.4777011937533184</v>
      </c>
      <c r="J927">
        <f t="shared" ca="1" si="63"/>
        <v>2.0010727828139445</v>
      </c>
      <c r="K927">
        <f t="shared" ca="1" si="63"/>
        <v>-0.53084570450396673</v>
      </c>
      <c r="L927">
        <f t="shared" ca="1" si="64"/>
        <v>102.98883017274123</v>
      </c>
      <c r="M927">
        <f t="shared" ca="1" si="65"/>
        <v>2.9888301727412312</v>
      </c>
      <c r="N927">
        <f t="shared" ca="1" si="66"/>
        <v>2.9296473700601551</v>
      </c>
    </row>
    <row r="928" spans="8:14" x14ac:dyDescent="0.45">
      <c r="H928">
        <f t="shared" ca="1" si="63"/>
        <v>-0.88543757288512792</v>
      </c>
      <c r="I928">
        <f t="shared" ca="1" si="63"/>
        <v>1.5864511650964153</v>
      </c>
      <c r="J928">
        <f t="shared" ca="1" si="63"/>
        <v>0.25072282143999941</v>
      </c>
      <c r="K928">
        <f t="shared" ca="1" si="63"/>
        <v>-0.29576902190409887</v>
      </c>
      <c r="L928">
        <f t="shared" ca="1" si="64"/>
        <v>92.913731733175894</v>
      </c>
      <c r="M928">
        <f t="shared" ca="1" si="65"/>
        <v>0</v>
      </c>
      <c r="N928">
        <f t="shared" ca="1" si="66"/>
        <v>0</v>
      </c>
    </row>
    <row r="929" spans="8:14" x14ac:dyDescent="0.45">
      <c r="H929">
        <f t="shared" ca="1" si="63"/>
        <v>0.7170734105800588</v>
      </c>
      <c r="I929">
        <f t="shared" ca="1" si="63"/>
        <v>-0.56976942712958234</v>
      </c>
      <c r="J929">
        <f t="shared" ca="1" si="63"/>
        <v>0.28667261951872874</v>
      </c>
      <c r="K929">
        <f t="shared" ca="1" si="63"/>
        <v>0.10563017183726385</v>
      </c>
      <c r="L929">
        <f t="shared" ca="1" si="64"/>
        <v>112.07846118249175</v>
      </c>
      <c r="M929">
        <f t="shared" ca="1" si="65"/>
        <v>12.07846118249175</v>
      </c>
      <c r="N929">
        <f t="shared" ca="1" si="66"/>
        <v>11.839291626665556</v>
      </c>
    </row>
    <row r="930" spans="8:14" x14ac:dyDescent="0.45">
      <c r="H930">
        <f t="shared" ca="1" si="63"/>
        <v>0.2381592619254401</v>
      </c>
      <c r="I930">
        <f t="shared" ca="1" si="63"/>
        <v>-0.31978112073452458</v>
      </c>
      <c r="J930">
        <f t="shared" ca="1" si="63"/>
        <v>0.93793682128765621</v>
      </c>
      <c r="K930">
        <f t="shared" ca="1" si="63"/>
        <v>-1.021625921888146</v>
      </c>
      <c r="L930">
        <f t="shared" ca="1" si="64"/>
        <v>105.79562631021324</v>
      </c>
      <c r="M930">
        <f t="shared" ca="1" si="65"/>
        <v>5.7956263102132368</v>
      </c>
      <c r="N930">
        <f t="shared" ca="1" si="66"/>
        <v>5.6808652202527403</v>
      </c>
    </row>
    <row r="931" spans="8:14" x14ac:dyDescent="0.45">
      <c r="H931">
        <f t="shared" ca="1" si="63"/>
        <v>1.1099472800012147</v>
      </c>
      <c r="I931">
        <f t="shared" ca="1" si="63"/>
        <v>-0.63350787991273871</v>
      </c>
      <c r="J931">
        <f t="shared" ca="1" si="63"/>
        <v>-0.2383231965883626</v>
      </c>
      <c r="K931">
        <f t="shared" ca="1" si="63"/>
        <v>1.1921990060450238</v>
      </c>
      <c r="L931">
        <f t="shared" ca="1" si="64"/>
        <v>121.24312905869934</v>
      </c>
      <c r="M931">
        <f t="shared" ca="1" si="65"/>
        <v>21.243129058699338</v>
      </c>
      <c r="N931">
        <f t="shared" ca="1" si="66"/>
        <v>20.822486920221273</v>
      </c>
    </row>
    <row r="932" spans="8:14" x14ac:dyDescent="0.45">
      <c r="H932">
        <f t="shared" ca="1" si="63"/>
        <v>0.21583055640864188</v>
      </c>
      <c r="I932">
        <f t="shared" ca="1" si="63"/>
        <v>0.35376939001780605</v>
      </c>
      <c r="J932">
        <f t="shared" ca="1" si="63"/>
        <v>-1.0062736370359899</v>
      </c>
      <c r="K932">
        <f t="shared" ca="1" si="63"/>
        <v>2.4344393992411648</v>
      </c>
      <c r="L932">
        <f t="shared" ca="1" si="64"/>
        <v>103.10857527474785</v>
      </c>
      <c r="M932">
        <f t="shared" ca="1" si="65"/>
        <v>3.1085752747478494</v>
      </c>
      <c r="N932">
        <f t="shared" ca="1" si="66"/>
        <v>3.0470213601820242</v>
      </c>
    </row>
    <row r="933" spans="8:14" x14ac:dyDescent="0.45">
      <c r="H933">
        <f t="shared" ca="1" si="63"/>
        <v>-0.1535913342586753</v>
      </c>
      <c r="I933">
        <f t="shared" ca="1" si="63"/>
        <v>0.79362191446110342</v>
      </c>
      <c r="J933">
        <f t="shared" ca="1" si="63"/>
        <v>-7.7920539152696311E-2</v>
      </c>
      <c r="K933">
        <f t="shared" ca="1" si="63"/>
        <v>-0.7610601519119008</v>
      </c>
      <c r="L933">
        <f t="shared" ca="1" si="64"/>
        <v>95.992772276222439</v>
      </c>
      <c r="M933">
        <f t="shared" ca="1" si="65"/>
        <v>0</v>
      </c>
      <c r="N933">
        <f t="shared" ca="1" si="66"/>
        <v>0</v>
      </c>
    </row>
    <row r="934" spans="8:14" x14ac:dyDescent="0.45">
      <c r="H934">
        <f t="shared" ca="1" si="63"/>
        <v>-1.6545969989962372</v>
      </c>
      <c r="I934">
        <f t="shared" ca="1" si="63"/>
        <v>0.32102439283048695</v>
      </c>
      <c r="J934">
        <f t="shared" ca="1" si="63"/>
        <v>-0.59824447468528663</v>
      </c>
      <c r="K934">
        <f t="shared" ca="1" si="63"/>
        <v>0.75428424041492914</v>
      </c>
      <c r="L934">
        <f t="shared" ca="1" si="64"/>
        <v>60.210015483203449</v>
      </c>
      <c r="M934">
        <f t="shared" ca="1" si="65"/>
        <v>0</v>
      </c>
      <c r="N934">
        <f t="shared" ca="1" si="66"/>
        <v>0</v>
      </c>
    </row>
    <row r="935" spans="8:14" x14ac:dyDescent="0.45">
      <c r="H935">
        <f t="shared" ca="1" si="63"/>
        <v>0.6435415183199068</v>
      </c>
      <c r="I935">
        <f t="shared" ca="1" si="63"/>
        <v>1.6968212384179664</v>
      </c>
      <c r="J935">
        <f t="shared" ca="1" si="63"/>
        <v>0.5644524387864911</v>
      </c>
      <c r="K935">
        <f t="shared" ca="1" si="63"/>
        <v>0.57643262227246994</v>
      </c>
      <c r="L935">
        <f t="shared" ca="1" si="64"/>
        <v>155.92381858872278</v>
      </c>
      <c r="M935">
        <f t="shared" ca="1" si="65"/>
        <v>55.923818588722781</v>
      </c>
      <c r="N935">
        <f t="shared" ca="1" si="66"/>
        <v>54.816452786913729</v>
      </c>
    </row>
    <row r="936" spans="8:14" x14ac:dyDescent="0.45">
      <c r="H936">
        <f t="shared" ca="1" si="63"/>
        <v>1.6059905306625093</v>
      </c>
      <c r="I936">
        <f t="shared" ca="1" si="63"/>
        <v>0.87870383677574848</v>
      </c>
      <c r="J936">
        <f t="shared" ca="1" si="63"/>
        <v>-0.12131249848614319</v>
      </c>
      <c r="K936">
        <f t="shared" ca="1" si="63"/>
        <v>-0.26838753658017106</v>
      </c>
      <c r="L936">
        <f t="shared" ca="1" si="64"/>
        <v>158.34935859703171</v>
      </c>
      <c r="M936">
        <f t="shared" ca="1" si="65"/>
        <v>58.34935859703171</v>
      </c>
      <c r="N936">
        <f t="shared" ca="1" si="66"/>
        <v>57.193963885110598</v>
      </c>
    </row>
    <row r="937" spans="8:14" x14ac:dyDescent="0.45">
      <c r="H937">
        <f t="shared" ca="1" si="63"/>
        <v>1.1020695968723797</v>
      </c>
      <c r="I937">
        <f t="shared" ca="1" si="63"/>
        <v>1.6007343243398784</v>
      </c>
      <c r="J937">
        <f t="shared" ca="1" si="63"/>
        <v>0.71845078366577142</v>
      </c>
      <c r="K937">
        <f t="shared" ca="1" si="63"/>
        <v>0.99896564422943512</v>
      </c>
      <c r="L937">
        <f t="shared" ca="1" si="64"/>
        <v>182.75364597002977</v>
      </c>
      <c r="M937">
        <f t="shared" ca="1" si="65"/>
        <v>82.753645970029766</v>
      </c>
      <c r="N937">
        <f t="shared" ca="1" si="66"/>
        <v>81.115013991120094</v>
      </c>
    </row>
    <row r="938" spans="8:14" x14ac:dyDescent="0.45">
      <c r="H938">
        <f t="shared" ca="1" si="63"/>
        <v>-0.64039378452169127</v>
      </c>
      <c r="I938">
        <f t="shared" ca="1" si="63"/>
        <v>0.75660524878812685</v>
      </c>
      <c r="J938">
        <f t="shared" ca="1" si="63"/>
        <v>-0.47300813934425628</v>
      </c>
      <c r="K938">
        <f t="shared" ca="1" si="63"/>
        <v>-1.0442688515712744</v>
      </c>
      <c r="L938">
        <f t="shared" ca="1" si="64"/>
        <v>78.842428507261872</v>
      </c>
      <c r="M938">
        <f t="shared" ca="1" si="65"/>
        <v>0</v>
      </c>
      <c r="N938">
        <f t="shared" ca="1" si="66"/>
        <v>0</v>
      </c>
    </row>
    <row r="939" spans="8:14" x14ac:dyDescent="0.45">
      <c r="H939">
        <f t="shared" ca="1" si="63"/>
        <v>-0.11635255608036038</v>
      </c>
      <c r="I939">
        <f t="shared" ca="1" si="63"/>
        <v>-1.1818471366438996</v>
      </c>
      <c r="J939">
        <f t="shared" ca="1" si="63"/>
        <v>-0.2812205708573744</v>
      </c>
      <c r="K939">
        <f t="shared" ca="1" si="63"/>
        <v>0.2382062945918518</v>
      </c>
      <c r="L939">
        <f t="shared" ca="1" si="64"/>
        <v>77.879692548053868</v>
      </c>
      <c r="M939">
        <f t="shared" ca="1" si="65"/>
        <v>0</v>
      </c>
      <c r="N939">
        <f t="shared" ca="1" si="66"/>
        <v>0</v>
      </c>
    </row>
    <row r="940" spans="8:14" x14ac:dyDescent="0.45">
      <c r="H940">
        <f t="shared" ca="1" si="63"/>
        <v>0.65889817474024326</v>
      </c>
      <c r="I940">
        <f t="shared" ca="1" si="63"/>
        <v>-0.51046626974540266</v>
      </c>
      <c r="J940">
        <f t="shared" ca="1" si="63"/>
        <v>1.197512124955221</v>
      </c>
      <c r="K940">
        <f t="shared" ca="1" si="63"/>
        <v>-1.9264422219411679</v>
      </c>
      <c r="L940">
        <f t="shared" ca="1" si="64"/>
        <v>115.84793595598107</v>
      </c>
      <c r="M940">
        <f t="shared" ca="1" si="65"/>
        <v>15.847935955981072</v>
      </c>
      <c r="N940">
        <f t="shared" ca="1" si="66"/>
        <v>15.534125798703071</v>
      </c>
    </row>
    <row r="941" spans="8:14" x14ac:dyDescent="0.45">
      <c r="H941">
        <f t="shared" ca="1" si="63"/>
        <v>-1.6912730851834863</v>
      </c>
      <c r="I941">
        <f t="shared" ca="1" si="63"/>
        <v>1.7931358772711523</v>
      </c>
      <c r="J941">
        <f t="shared" ca="1" si="63"/>
        <v>1.8859578254643139</v>
      </c>
      <c r="K941">
        <f t="shared" ca="1" si="63"/>
        <v>-0.18818658877047523</v>
      </c>
      <c r="L941">
        <f t="shared" ca="1" si="64"/>
        <v>100.25332671131402</v>
      </c>
      <c r="M941">
        <f t="shared" ca="1" si="65"/>
        <v>0.25332671131401696</v>
      </c>
      <c r="N941">
        <f t="shared" ca="1" si="66"/>
        <v>0.24831050634316282</v>
      </c>
    </row>
    <row r="942" spans="8:14" x14ac:dyDescent="0.45">
      <c r="H942">
        <f t="shared" ca="1" si="63"/>
        <v>0.94452818975204644</v>
      </c>
      <c r="I942">
        <f t="shared" ca="1" si="63"/>
        <v>1.1688517738807718</v>
      </c>
      <c r="J942">
        <f t="shared" ca="1" si="63"/>
        <v>-1.002870914017121</v>
      </c>
      <c r="K942">
        <f t="shared" ca="1" si="63"/>
        <v>1.8164299203473684</v>
      </c>
      <c r="L942">
        <f t="shared" ca="1" si="64"/>
        <v>134.54053879920249</v>
      </c>
      <c r="M942">
        <f t="shared" ca="1" si="65"/>
        <v>34.540538799202494</v>
      </c>
      <c r="N942">
        <f t="shared" ca="1" si="66"/>
        <v>33.85659030627879</v>
      </c>
    </row>
    <row r="943" spans="8:14" x14ac:dyDescent="0.45">
      <c r="H943">
        <f t="shared" ca="1" si="63"/>
        <v>-0.27745621829865225</v>
      </c>
      <c r="I943">
        <f t="shared" ca="1" si="63"/>
        <v>0.40419101255449558</v>
      </c>
      <c r="J943">
        <f t="shared" ca="1" si="63"/>
        <v>0.28048518523728222</v>
      </c>
      <c r="K943">
        <f t="shared" ca="1" si="63"/>
        <v>-0.54291943870484061</v>
      </c>
      <c r="L943">
        <f t="shared" ca="1" si="64"/>
        <v>93.673803536367316</v>
      </c>
      <c r="M943">
        <f t="shared" ca="1" si="65"/>
        <v>0</v>
      </c>
      <c r="N943">
        <f t="shared" ca="1" si="66"/>
        <v>0</v>
      </c>
    </row>
    <row r="944" spans="8:14" x14ac:dyDescent="0.45">
      <c r="H944">
        <f t="shared" ca="1" si="63"/>
        <v>-0.93796573674125683</v>
      </c>
      <c r="I944">
        <f t="shared" ca="1" si="63"/>
        <v>0.63667082030907263</v>
      </c>
      <c r="J944">
        <f t="shared" ca="1" si="63"/>
        <v>0.22335211932111579</v>
      </c>
      <c r="K944">
        <f t="shared" ca="1" si="63"/>
        <v>-0.14350987528238004</v>
      </c>
      <c r="L944">
        <f t="shared" ca="1" si="64"/>
        <v>81.435560480357495</v>
      </c>
      <c r="M944">
        <f t="shared" ca="1" si="65"/>
        <v>0</v>
      </c>
      <c r="N944">
        <f t="shared" ca="1" si="66"/>
        <v>0</v>
      </c>
    </row>
    <row r="945" spans="8:14" x14ac:dyDescent="0.45">
      <c r="H945">
        <f t="shared" ca="1" si="63"/>
        <v>4.8953088364908116E-2</v>
      </c>
      <c r="I945">
        <f t="shared" ca="1" si="63"/>
        <v>-0.29521992375217859</v>
      </c>
      <c r="J945">
        <f t="shared" ca="1" si="63"/>
        <v>0.12769659520796967</v>
      </c>
      <c r="K945">
        <f t="shared" ca="1" si="63"/>
        <v>0.54001472602222567</v>
      </c>
      <c r="L945">
        <f t="shared" ca="1" si="64"/>
        <v>96.543653365497946</v>
      </c>
      <c r="M945">
        <f t="shared" ca="1" si="65"/>
        <v>0</v>
      </c>
      <c r="N945">
        <f t="shared" ca="1" si="66"/>
        <v>0</v>
      </c>
    </row>
    <row r="946" spans="8:14" x14ac:dyDescent="0.45">
      <c r="H946">
        <f t="shared" ca="1" si="63"/>
        <v>-1.2490231781869938</v>
      </c>
      <c r="I946">
        <f t="shared" ca="1" si="63"/>
        <v>-1.1580676262550924</v>
      </c>
      <c r="J946">
        <f t="shared" ca="1" si="63"/>
        <v>-0.61836236590699101</v>
      </c>
      <c r="K946">
        <f t="shared" ca="1" si="63"/>
        <v>1.8234232452915249</v>
      </c>
      <c r="L946">
        <f t="shared" ca="1" si="64"/>
        <v>59.162754157015797</v>
      </c>
      <c r="M946">
        <f t="shared" ca="1" si="65"/>
        <v>0</v>
      </c>
      <c r="N946">
        <f t="shared" ca="1" si="66"/>
        <v>0</v>
      </c>
    </row>
    <row r="947" spans="8:14" x14ac:dyDescent="0.45">
      <c r="H947">
        <f t="shared" ca="1" si="63"/>
        <v>-0.57307143551457207</v>
      </c>
      <c r="I947">
        <f t="shared" ca="1" si="63"/>
        <v>1.1728315670513643</v>
      </c>
      <c r="J947">
        <f t="shared" ca="1" si="63"/>
        <v>-0.51447029260287136</v>
      </c>
      <c r="K947">
        <f t="shared" ca="1" si="63"/>
        <v>-1.3210353038538267</v>
      </c>
      <c r="L947">
        <f t="shared" ca="1" si="64"/>
        <v>83.192099249577822</v>
      </c>
      <c r="M947">
        <f t="shared" ca="1" si="65"/>
        <v>0</v>
      </c>
      <c r="N947">
        <f t="shared" ca="1" si="66"/>
        <v>0</v>
      </c>
    </row>
    <row r="948" spans="8:14" x14ac:dyDescent="0.45">
      <c r="H948">
        <f t="shared" ca="1" si="63"/>
        <v>1.139451126910052</v>
      </c>
      <c r="I948">
        <f t="shared" ca="1" si="63"/>
        <v>-0.78067526075788396</v>
      </c>
      <c r="J948">
        <f t="shared" ca="1" si="63"/>
        <v>0.74587596342492057</v>
      </c>
      <c r="K948">
        <f t="shared" ca="1" si="63"/>
        <v>0.40862595172907218</v>
      </c>
      <c r="L948">
        <f t="shared" ca="1" si="64"/>
        <v>132.45981770791025</v>
      </c>
      <c r="M948">
        <f t="shared" ca="1" si="65"/>
        <v>32.459817707910247</v>
      </c>
      <c r="N948">
        <f t="shared" ca="1" si="66"/>
        <v>31.817070253072746</v>
      </c>
    </row>
    <row r="949" spans="8:14" x14ac:dyDescent="0.45">
      <c r="H949">
        <f t="shared" ca="1" si="63"/>
        <v>-1.6494407581057384</v>
      </c>
      <c r="I949">
        <f t="shared" ca="1" si="63"/>
        <v>0.81554984267902697</v>
      </c>
      <c r="J949">
        <f t="shared" ca="1" si="63"/>
        <v>0.29610107408375846</v>
      </c>
      <c r="K949">
        <f t="shared" ca="1" si="63"/>
        <v>-2.3077552717809247</v>
      </c>
      <c r="L949">
        <f t="shared" ca="1" si="64"/>
        <v>63.731512319582485</v>
      </c>
      <c r="M949">
        <f t="shared" ca="1" si="65"/>
        <v>0</v>
      </c>
      <c r="N949">
        <f t="shared" ca="1" si="66"/>
        <v>0</v>
      </c>
    </row>
    <row r="950" spans="8:14" x14ac:dyDescent="0.45">
      <c r="H950">
        <f t="shared" ca="1" si="63"/>
        <v>-0.70489165852316404</v>
      </c>
      <c r="I950">
        <f t="shared" ca="1" si="63"/>
        <v>-1.3917602384699084</v>
      </c>
      <c r="J950">
        <f t="shared" ca="1" si="63"/>
        <v>0.39111973426982671</v>
      </c>
      <c r="K950">
        <f t="shared" ca="1" si="63"/>
        <v>0.21548180183486995</v>
      </c>
      <c r="L950">
        <f t="shared" ca="1" si="64"/>
        <v>70.587671363133836</v>
      </c>
      <c r="M950">
        <f t="shared" ca="1" si="65"/>
        <v>0</v>
      </c>
      <c r="N950">
        <f t="shared" ca="1" si="66"/>
        <v>0</v>
      </c>
    </row>
    <row r="951" spans="8:14" x14ac:dyDescent="0.45">
      <c r="H951">
        <f t="shared" ca="1" si="63"/>
        <v>-1.3674659132547351</v>
      </c>
      <c r="I951">
        <f t="shared" ca="1" si="63"/>
        <v>-0.25965332641618738</v>
      </c>
      <c r="J951">
        <f t="shared" ca="1" si="63"/>
        <v>0.2557604180204594</v>
      </c>
      <c r="K951">
        <f t="shared" ca="1" si="63"/>
        <v>1.1066115863541297</v>
      </c>
      <c r="L951">
        <f t="shared" ca="1" si="64"/>
        <v>69.224827982696979</v>
      </c>
      <c r="M951">
        <f t="shared" ca="1" si="65"/>
        <v>0</v>
      </c>
      <c r="N951">
        <f t="shared" ca="1" si="66"/>
        <v>0</v>
      </c>
    </row>
    <row r="952" spans="8:14" x14ac:dyDescent="0.45">
      <c r="H952">
        <f t="shared" ca="1" si="63"/>
        <v>-0.79591868884614414</v>
      </c>
      <c r="I952">
        <f t="shared" ca="1" si="63"/>
        <v>-0.1401165694473662</v>
      </c>
      <c r="J952">
        <f t="shared" ca="1" si="63"/>
        <v>1.8249121790154321</v>
      </c>
      <c r="K952">
        <f t="shared" ca="1" si="63"/>
        <v>-1.8943185345174598</v>
      </c>
      <c r="L952">
        <f t="shared" ca="1" si="64"/>
        <v>89.980335126916557</v>
      </c>
      <c r="M952">
        <f t="shared" ca="1" si="65"/>
        <v>0</v>
      </c>
      <c r="N952">
        <f t="shared" ca="1" si="66"/>
        <v>0</v>
      </c>
    </row>
    <row r="953" spans="8:14" x14ac:dyDescent="0.45">
      <c r="H953">
        <f t="shared" ca="1" si="63"/>
        <v>0.32470074568347568</v>
      </c>
      <c r="I953">
        <f t="shared" ca="1" si="63"/>
        <v>1.1752850749456571</v>
      </c>
      <c r="J953">
        <f t="shared" ca="1" si="63"/>
        <v>0.6598918092197984</v>
      </c>
      <c r="K953">
        <f t="shared" ca="1" si="63"/>
        <v>0.8374659974037395</v>
      </c>
      <c r="L953">
        <f t="shared" ca="1" si="64"/>
        <v>137.4758518759806</v>
      </c>
      <c r="M953">
        <f t="shared" ca="1" si="65"/>
        <v>37.475851875980595</v>
      </c>
      <c r="N953">
        <f t="shared" ca="1" si="66"/>
        <v>36.733780289876655</v>
      </c>
    </row>
    <row r="954" spans="8:14" x14ac:dyDescent="0.45">
      <c r="H954">
        <f t="shared" ca="1" si="63"/>
        <v>-0.11604072784180994</v>
      </c>
      <c r="I954">
        <f t="shared" ca="1" si="63"/>
        <v>0.38728082400169828</v>
      </c>
      <c r="J954">
        <f t="shared" ca="1" si="63"/>
        <v>0.90603961504765373</v>
      </c>
      <c r="K954">
        <f t="shared" ca="1" si="63"/>
        <v>8.4484942582689307E-2</v>
      </c>
      <c r="L954">
        <f t="shared" ca="1" si="64"/>
        <v>110.02385661089949</v>
      </c>
      <c r="M954">
        <f t="shared" ca="1" si="65"/>
        <v>10.023856610899486</v>
      </c>
      <c r="N954">
        <f t="shared" ca="1" si="66"/>
        <v>9.8253709514208243</v>
      </c>
    </row>
    <row r="955" spans="8:14" x14ac:dyDescent="0.45">
      <c r="H955">
        <f t="shared" ca="1" si="63"/>
        <v>0.15490613474494483</v>
      </c>
      <c r="I955">
        <f t="shared" ca="1" si="63"/>
        <v>0.34262054257709307</v>
      </c>
      <c r="J955">
        <f t="shared" ca="1" si="63"/>
        <v>0.61838398863031474</v>
      </c>
      <c r="K955">
        <f t="shared" ca="1" si="63"/>
        <v>0.51066730151956186</v>
      </c>
      <c r="L955">
        <f t="shared" ca="1" si="64"/>
        <v>115.1739222573827</v>
      </c>
      <c r="M955">
        <f t="shared" ca="1" si="65"/>
        <v>15.173922257382699</v>
      </c>
      <c r="N955">
        <f t="shared" ca="1" si="66"/>
        <v>14.873458465546367</v>
      </c>
    </row>
    <row r="956" spans="8:14" x14ac:dyDescent="0.45">
      <c r="H956">
        <f t="shared" ca="1" si="63"/>
        <v>-1.6547650417330464</v>
      </c>
      <c r="I956">
        <f t="shared" ca="1" si="63"/>
        <v>-0.8988406108746162</v>
      </c>
      <c r="J956">
        <f t="shared" ca="1" si="63"/>
        <v>0.16857730767524007</v>
      </c>
      <c r="K956">
        <f t="shared" ca="1" si="63"/>
        <v>-1.3925650084371444</v>
      </c>
      <c r="L956">
        <f t="shared" ca="1" si="64"/>
        <v>52.717944538672072</v>
      </c>
      <c r="M956">
        <f t="shared" ca="1" si="65"/>
        <v>0</v>
      </c>
      <c r="N956">
        <f t="shared" ca="1" si="66"/>
        <v>0</v>
      </c>
    </row>
    <row r="957" spans="8:14" x14ac:dyDescent="0.45">
      <c r="H957">
        <f t="shared" ca="1" si="63"/>
        <v>0.77164503678780272</v>
      </c>
      <c r="I957">
        <f t="shared" ca="1" si="63"/>
        <v>-1.4655669330578892E-2</v>
      </c>
      <c r="J957">
        <f t="shared" ca="1" si="63"/>
        <v>-0.4386337832228962</v>
      </c>
      <c r="K957">
        <f t="shared" ca="1" si="63"/>
        <v>0.57969781690090993</v>
      </c>
      <c r="L957">
        <f t="shared" ca="1" si="64"/>
        <v>112.82194100044282</v>
      </c>
      <c r="M957">
        <f t="shared" ca="1" si="65"/>
        <v>12.82194100044282</v>
      </c>
      <c r="N957">
        <f t="shared" ca="1" si="66"/>
        <v>12.568049557851543</v>
      </c>
    </row>
    <row r="958" spans="8:14" x14ac:dyDescent="0.45">
      <c r="H958">
        <f t="shared" ca="1" si="63"/>
        <v>-0.25560273314739229</v>
      </c>
      <c r="I958">
        <f t="shared" ca="1" si="63"/>
        <v>0.70359710550678933</v>
      </c>
      <c r="J958">
        <f t="shared" ca="1" si="63"/>
        <v>-0.51562617668158328</v>
      </c>
      <c r="K958">
        <f t="shared" ca="1" si="63"/>
        <v>0.29700807249473715</v>
      </c>
      <c r="L958">
        <f t="shared" ca="1" si="64"/>
        <v>91.175633779878524</v>
      </c>
      <c r="M958">
        <f t="shared" ca="1" si="65"/>
        <v>0</v>
      </c>
      <c r="N958">
        <f t="shared" ca="1" si="66"/>
        <v>0</v>
      </c>
    </row>
    <row r="959" spans="8:14" x14ac:dyDescent="0.45">
      <c r="H959">
        <f t="shared" ca="1" si="63"/>
        <v>1.0551043959341286</v>
      </c>
      <c r="I959">
        <f t="shared" ca="1" si="63"/>
        <v>0.78738172698423592</v>
      </c>
      <c r="J959">
        <f t="shared" ca="1" si="63"/>
        <v>-1.033937279842696</v>
      </c>
      <c r="K959">
        <f t="shared" ca="1" si="63"/>
        <v>0.85385730450197528</v>
      </c>
      <c r="L959">
        <f t="shared" ca="1" si="64"/>
        <v>125.9549897962259</v>
      </c>
      <c r="M959">
        <f t="shared" ca="1" si="65"/>
        <v>25.954989796225902</v>
      </c>
      <c r="N959">
        <f t="shared" ca="1" si="66"/>
        <v>25.441046563950998</v>
      </c>
    </row>
    <row r="960" spans="8:14" x14ac:dyDescent="0.45">
      <c r="H960">
        <f t="shared" ca="1" si="63"/>
        <v>1.5340985473897615</v>
      </c>
      <c r="I960">
        <f t="shared" ca="1" si="63"/>
        <v>1.6066647635639959</v>
      </c>
      <c r="J960">
        <f t="shared" ca="1" si="63"/>
        <v>0.11408849630737575</v>
      </c>
      <c r="K960">
        <f t="shared" ca="1" si="63"/>
        <v>-0.96479817938546797</v>
      </c>
      <c r="L960">
        <f t="shared" ca="1" si="64"/>
        <v>170.67617891745215</v>
      </c>
      <c r="M960">
        <f t="shared" ca="1" si="65"/>
        <v>70.676178917452148</v>
      </c>
      <c r="N960">
        <f t="shared" ca="1" si="66"/>
        <v>69.276696809277468</v>
      </c>
    </row>
    <row r="961" spans="8:14" x14ac:dyDescent="0.45">
      <c r="H961">
        <f t="shared" ca="1" si="63"/>
        <v>-0.66020642375823613</v>
      </c>
      <c r="I961">
        <f t="shared" ca="1" si="63"/>
        <v>0.56969283646449498</v>
      </c>
      <c r="J961">
        <f t="shared" ca="1" si="63"/>
        <v>-0.28045470740675388</v>
      </c>
      <c r="K961">
        <f t="shared" ca="1" si="63"/>
        <v>-2.8918315376867372</v>
      </c>
      <c r="L961">
        <f t="shared" ca="1" si="64"/>
        <v>73.95933297542129</v>
      </c>
      <c r="M961">
        <f t="shared" ca="1" si="65"/>
        <v>0</v>
      </c>
      <c r="N961">
        <f t="shared" ca="1" si="66"/>
        <v>0</v>
      </c>
    </row>
    <row r="962" spans="8:14" x14ac:dyDescent="0.45">
      <c r="H962">
        <f t="shared" ca="1" si="63"/>
        <v>1.3708188652880922</v>
      </c>
      <c r="I962">
        <f t="shared" ca="1" si="63"/>
        <v>0.81743797120371575</v>
      </c>
      <c r="J962">
        <f t="shared" ca="1" si="63"/>
        <v>1.5403636872426847</v>
      </c>
      <c r="K962">
        <f t="shared" ca="1" si="63"/>
        <v>0.37863373883668971</v>
      </c>
      <c r="L962">
        <f t="shared" ca="1" si="64"/>
        <v>195.51348954930242</v>
      </c>
      <c r="M962">
        <f t="shared" ca="1" si="65"/>
        <v>95.51348954930242</v>
      </c>
      <c r="N962">
        <f t="shared" ca="1" si="66"/>
        <v>93.622195739124862</v>
      </c>
    </row>
    <row r="963" spans="8:14" x14ac:dyDescent="0.45">
      <c r="H963">
        <f t="shared" ca="1" si="63"/>
        <v>0.32559299639789963</v>
      </c>
      <c r="I963">
        <f t="shared" ca="1" si="63"/>
        <v>0.80775348859773199</v>
      </c>
      <c r="J963">
        <f t="shared" ca="1" si="63"/>
        <v>0.15704537321560097</v>
      </c>
      <c r="K963">
        <f t="shared" ca="1" si="63"/>
        <v>-1.4647553676034795</v>
      </c>
      <c r="L963">
        <f t="shared" ca="1" si="64"/>
        <v>109.85516017925049</v>
      </c>
      <c r="M963">
        <f t="shared" ca="1" si="65"/>
        <v>9.8551601792504897</v>
      </c>
      <c r="N963">
        <f t="shared" ca="1" si="66"/>
        <v>9.6600149329268952</v>
      </c>
    </row>
    <row r="964" spans="8:14" x14ac:dyDescent="0.45">
      <c r="H964">
        <f t="shared" ca="1" si="63"/>
        <v>0.96804566232309119</v>
      </c>
      <c r="I964">
        <f t="shared" ca="1" si="63"/>
        <v>-0.37355008714350374</v>
      </c>
      <c r="J964">
        <f t="shared" ca="1" si="63"/>
        <v>-0.488336214431077</v>
      </c>
      <c r="K964">
        <f t="shared" ca="1" si="63"/>
        <v>-5.6361095456919544E-2</v>
      </c>
      <c r="L964">
        <f t="shared" ca="1" si="64"/>
        <v>110.37425595465318</v>
      </c>
      <c r="M964">
        <f t="shared" ca="1" si="65"/>
        <v>10.374255954653179</v>
      </c>
      <c r="N964">
        <f t="shared" ca="1" si="66"/>
        <v>10.168831923295752</v>
      </c>
    </row>
    <row r="965" spans="8:14" x14ac:dyDescent="0.45">
      <c r="H965">
        <f t="shared" ca="1" si="63"/>
        <v>-1.7041596174046409</v>
      </c>
      <c r="I965">
        <f t="shared" ca="1" si="63"/>
        <v>0.53324915220527436</v>
      </c>
      <c r="J965">
        <f t="shared" ca="1" si="63"/>
        <v>-0.58984518181805612</v>
      </c>
      <c r="K965">
        <f t="shared" ca="1" si="63"/>
        <v>-0.18512462859430595</v>
      </c>
      <c r="L965">
        <f t="shared" ca="1" si="64"/>
        <v>58.639068036263239</v>
      </c>
      <c r="M965">
        <f t="shared" ca="1" si="65"/>
        <v>0</v>
      </c>
      <c r="N965">
        <f t="shared" ca="1" si="66"/>
        <v>0</v>
      </c>
    </row>
    <row r="966" spans="8:14" x14ac:dyDescent="0.45">
      <c r="H966">
        <f t="shared" ca="1" si="63"/>
        <v>-0.77862331806119089</v>
      </c>
      <c r="I966">
        <f t="shared" ca="1" si="63"/>
        <v>-0.68735631135553221</v>
      </c>
      <c r="J966">
        <f t="shared" ca="1" si="63"/>
        <v>0.65815778339742903</v>
      </c>
      <c r="K966">
        <f t="shared" ca="1" si="63"/>
        <v>-0.30871145033384922</v>
      </c>
      <c r="L966">
        <f t="shared" ca="1" si="64"/>
        <v>76.210857658598769</v>
      </c>
      <c r="M966">
        <f t="shared" ca="1" si="65"/>
        <v>0</v>
      </c>
      <c r="N966">
        <f t="shared" ca="1" si="66"/>
        <v>0</v>
      </c>
    </row>
    <row r="967" spans="8:14" x14ac:dyDescent="0.45">
      <c r="H967">
        <f t="shared" ca="1" si="63"/>
        <v>0.32184246984020159</v>
      </c>
      <c r="I967">
        <f t="shared" ca="1" si="63"/>
        <v>-0.36506725392993761</v>
      </c>
      <c r="J967">
        <f t="shared" ca="1" si="63"/>
        <v>0.10295615142218653</v>
      </c>
      <c r="K967">
        <f t="shared" ca="1" si="63"/>
        <v>-2.2980480943639834</v>
      </c>
      <c r="L967">
        <f t="shared" ca="1" si="64"/>
        <v>92.066176249214664</v>
      </c>
      <c r="M967">
        <f t="shared" ca="1" si="65"/>
        <v>0</v>
      </c>
      <c r="N967">
        <f t="shared" ca="1" si="66"/>
        <v>0</v>
      </c>
    </row>
    <row r="968" spans="8:14" x14ac:dyDescent="0.45">
      <c r="H968">
        <f t="shared" ca="1" si="63"/>
        <v>0.19628501460819758</v>
      </c>
      <c r="I968">
        <f t="shared" ca="1" si="63"/>
        <v>-1.4924468069989738</v>
      </c>
      <c r="J968">
        <f t="shared" ca="1" si="63"/>
        <v>-0.13102042878347828</v>
      </c>
      <c r="K968">
        <f t="shared" ca="1" si="63"/>
        <v>1.0717049883513183</v>
      </c>
      <c r="L968">
        <f t="shared" ca="1" si="64"/>
        <v>86.418142445408421</v>
      </c>
      <c r="M968">
        <f t="shared" ca="1" si="65"/>
        <v>0</v>
      </c>
      <c r="N968">
        <f t="shared" ca="1" si="66"/>
        <v>0</v>
      </c>
    </row>
    <row r="969" spans="8:14" x14ac:dyDescent="0.45">
      <c r="H969">
        <f t="shared" ca="1" si="63"/>
        <v>-5.1502141676796976E-3</v>
      </c>
      <c r="I969">
        <f t="shared" ca="1" si="63"/>
        <v>-1.3583239386888517</v>
      </c>
      <c r="J969">
        <f t="shared" ca="1" si="63"/>
        <v>0.53549732837988606</v>
      </c>
      <c r="K969">
        <f t="shared" ca="1" si="63"/>
        <v>-0.82227071046848432</v>
      </c>
      <c r="L969">
        <f t="shared" ca="1" si="64"/>
        <v>83.546815090880543</v>
      </c>
      <c r="M969">
        <f t="shared" ca="1" si="65"/>
        <v>0</v>
      </c>
      <c r="N969">
        <f t="shared" ca="1" si="66"/>
        <v>0</v>
      </c>
    </row>
    <row r="970" spans="8:14" x14ac:dyDescent="0.45">
      <c r="H970">
        <f t="shared" ca="1" si="63"/>
        <v>-1.3087168229086354</v>
      </c>
      <c r="I970">
        <f t="shared" ca="1" si="63"/>
        <v>0.72420784140233663</v>
      </c>
      <c r="J970">
        <f t="shared" ca="1" si="63"/>
        <v>0.23077601909231218</v>
      </c>
      <c r="K970">
        <f t="shared" ca="1" si="63"/>
        <v>0.43669170258642326</v>
      </c>
      <c r="L970">
        <f t="shared" ca="1" si="64"/>
        <v>76.621269336248332</v>
      </c>
      <c r="M970">
        <f t="shared" ca="1" si="65"/>
        <v>0</v>
      </c>
      <c r="N970">
        <f t="shared" ca="1" si="66"/>
        <v>0</v>
      </c>
    </row>
    <row r="971" spans="8:14" x14ac:dyDescent="0.45">
      <c r="H971">
        <f t="shared" ca="1" si="63"/>
        <v>-0.70485833857763525</v>
      </c>
      <c r="I971">
        <f t="shared" ca="1" si="63"/>
        <v>-0.89496231445091656</v>
      </c>
      <c r="J971">
        <f t="shared" ca="1" si="63"/>
        <v>0.57459059293955983</v>
      </c>
      <c r="K971">
        <f t="shared" ca="1" si="63"/>
        <v>5.5920384145193937E-2</v>
      </c>
      <c r="L971">
        <f t="shared" ca="1" si="64"/>
        <v>76.191104488264756</v>
      </c>
      <c r="M971">
        <f t="shared" ca="1" si="65"/>
        <v>0</v>
      </c>
      <c r="N971">
        <f t="shared" ca="1" si="66"/>
        <v>0</v>
      </c>
    </row>
    <row r="972" spans="8:14" x14ac:dyDescent="0.45">
      <c r="H972">
        <f t="shared" ca="1" si="63"/>
        <v>0.57906494999721914</v>
      </c>
      <c r="I972">
        <f t="shared" ca="1" si="63"/>
        <v>0.37386142461840449</v>
      </c>
      <c r="J972">
        <f t="shared" ca="1" si="63"/>
        <v>-0.36465000776296547</v>
      </c>
      <c r="K972">
        <f t="shared" ca="1" si="63"/>
        <v>-1.0276604021573772</v>
      </c>
      <c r="L972">
        <f t="shared" ca="1" si="64"/>
        <v>106.15995773894312</v>
      </c>
      <c r="M972">
        <f t="shared" ca="1" si="65"/>
        <v>6.1599577389431204</v>
      </c>
      <c r="N972">
        <f t="shared" ca="1" si="66"/>
        <v>6.0379824033377263</v>
      </c>
    </row>
    <row r="973" spans="8:14" x14ac:dyDescent="0.45">
      <c r="H973">
        <f t="shared" ca="1" si="63"/>
        <v>-1.7371491060417434</v>
      </c>
      <c r="I973">
        <f t="shared" ca="1" si="63"/>
        <v>0.30484486950097672</v>
      </c>
      <c r="J973">
        <f t="shared" ca="1" si="63"/>
        <v>-0.77825997872138863</v>
      </c>
      <c r="K973">
        <f t="shared" ca="1" si="63"/>
        <v>-1.0226848140622782</v>
      </c>
      <c r="L973">
        <f t="shared" ca="1" si="64"/>
        <v>53.638249867045531</v>
      </c>
      <c r="M973">
        <f t="shared" ca="1" si="65"/>
        <v>0</v>
      </c>
      <c r="N973">
        <f t="shared" ca="1" si="66"/>
        <v>0</v>
      </c>
    </row>
    <row r="974" spans="8:14" x14ac:dyDescent="0.45">
      <c r="H974">
        <f t="shared" ca="1" si="63"/>
        <v>1.3700580247975005</v>
      </c>
      <c r="I974">
        <f t="shared" ca="1" si="63"/>
        <v>-1.2168592816231276</v>
      </c>
      <c r="J974">
        <f t="shared" ca="1" si="63"/>
        <v>-1.3587453970627956</v>
      </c>
      <c r="K974">
        <f t="shared" ca="1" si="63"/>
        <v>-1.7316855840708816</v>
      </c>
      <c r="L974">
        <f t="shared" ca="1" si="64"/>
        <v>96.868974026739863</v>
      </c>
      <c r="M974">
        <f t="shared" ca="1" si="65"/>
        <v>0</v>
      </c>
      <c r="N974">
        <f t="shared" ca="1" si="66"/>
        <v>0</v>
      </c>
    </row>
    <row r="975" spans="8:14" x14ac:dyDescent="0.45">
      <c r="H975">
        <f t="shared" ca="1" si="63"/>
        <v>0.4660660992712608</v>
      </c>
      <c r="I975">
        <f t="shared" ca="1" si="63"/>
        <v>-5.1898983178749594E-2</v>
      </c>
      <c r="J975">
        <f t="shared" ca="1" si="63"/>
        <v>-1.3463075611644859</v>
      </c>
      <c r="K975">
        <f t="shared" ca="1" si="63"/>
        <v>-1.9230031733924466</v>
      </c>
      <c r="L975">
        <f t="shared" ca="1" si="64"/>
        <v>85.608561188798376</v>
      </c>
      <c r="M975">
        <f t="shared" ca="1" si="65"/>
        <v>0</v>
      </c>
      <c r="N975">
        <f t="shared" ca="1" si="66"/>
        <v>0</v>
      </c>
    </row>
    <row r="976" spans="8:14" x14ac:dyDescent="0.45">
      <c r="H976">
        <f t="shared" ca="1" si="63"/>
        <v>-0.34080065287009698</v>
      </c>
      <c r="I976">
        <f t="shared" ca="1" si="63"/>
        <v>1.3167238322007857</v>
      </c>
      <c r="J976">
        <f t="shared" ca="1" si="63"/>
        <v>-3.7151294193547887E-2</v>
      </c>
      <c r="K976">
        <f t="shared" ca="1" si="63"/>
        <v>-1.4072300195201584</v>
      </c>
      <c r="L976">
        <f t="shared" ca="1" si="64"/>
        <v>95.479338524091546</v>
      </c>
      <c r="M976">
        <f t="shared" ca="1" si="65"/>
        <v>0</v>
      </c>
      <c r="N976">
        <f t="shared" ca="1" si="66"/>
        <v>0</v>
      </c>
    </row>
    <row r="977" spans="8:14" x14ac:dyDescent="0.45">
      <c r="H977">
        <f t="shared" ca="1" si="63"/>
        <v>1.2525650502268493</v>
      </c>
      <c r="I977">
        <f t="shared" ca="1" si="63"/>
        <v>-0.84655639359928891</v>
      </c>
      <c r="J977">
        <f t="shared" ca="1" si="63"/>
        <v>-1.3470010065875684</v>
      </c>
      <c r="K977">
        <f t="shared" ca="1" si="63"/>
        <v>3.7841620869992341E-2</v>
      </c>
      <c r="L977">
        <f t="shared" ca="1" si="64"/>
        <v>102.971931511582</v>
      </c>
      <c r="M977">
        <f t="shared" ca="1" si="65"/>
        <v>2.9719315115819995</v>
      </c>
      <c r="N977">
        <f t="shared" ca="1" si="66"/>
        <v>2.9130833248112156</v>
      </c>
    </row>
    <row r="978" spans="8:14" x14ac:dyDescent="0.45">
      <c r="H978">
        <f t="shared" ca="1" si="63"/>
        <v>0.29723730956181393</v>
      </c>
      <c r="I978">
        <f t="shared" ca="1" si="63"/>
        <v>-1.8033073885092485</v>
      </c>
      <c r="J978">
        <f t="shared" ca="1" si="63"/>
        <v>1.0265804204548385</v>
      </c>
      <c r="K978">
        <f t="shared" ca="1" si="63"/>
        <v>8.6338197055400023E-2</v>
      </c>
      <c r="L978">
        <f t="shared" ca="1" si="64"/>
        <v>95.660782345129846</v>
      </c>
      <c r="M978">
        <f t="shared" ca="1" si="65"/>
        <v>0</v>
      </c>
      <c r="N978">
        <f t="shared" ca="1" si="66"/>
        <v>0</v>
      </c>
    </row>
    <row r="979" spans="8:14" x14ac:dyDescent="0.45">
      <c r="H979">
        <f t="shared" ca="1" si="63"/>
        <v>-0.11821344566582623</v>
      </c>
      <c r="I979">
        <f t="shared" ca="1" si="63"/>
        <v>0.19652429138811386</v>
      </c>
      <c r="J979">
        <f t="shared" ca="1" si="63"/>
        <v>-1.2087977444469598</v>
      </c>
      <c r="K979">
        <f t="shared" ca="1" si="63"/>
        <v>0.76573518737119761</v>
      </c>
      <c r="L979">
        <f t="shared" ca="1" si="64"/>
        <v>83.433133001871781</v>
      </c>
      <c r="M979">
        <f t="shared" ca="1" si="65"/>
        <v>0</v>
      </c>
      <c r="N979">
        <f t="shared" ca="1" si="66"/>
        <v>0</v>
      </c>
    </row>
    <row r="980" spans="8:14" x14ac:dyDescent="0.45">
      <c r="H980">
        <f t="shared" ca="1" si="63"/>
        <v>0.22933961277946333</v>
      </c>
      <c r="I980">
        <f t="shared" ca="1" si="63"/>
        <v>-0.25839740564310248</v>
      </c>
      <c r="J980">
        <f t="shared" ca="1" si="63"/>
        <v>-0.47525762394766274</v>
      </c>
      <c r="K980">
        <f t="shared" ca="1" si="63"/>
        <v>-1.5205442414955612</v>
      </c>
      <c r="L980">
        <f t="shared" ca="1" si="64"/>
        <v>87.073288641072708</v>
      </c>
      <c r="M980">
        <f t="shared" ca="1" si="65"/>
        <v>0</v>
      </c>
      <c r="N980">
        <f t="shared" ca="1" si="66"/>
        <v>0</v>
      </c>
    </row>
    <row r="981" spans="8:14" x14ac:dyDescent="0.45">
      <c r="H981">
        <f t="shared" ca="1" si="63"/>
        <v>1.7486026280018312</v>
      </c>
      <c r="I981">
        <f t="shared" ca="1" si="63"/>
        <v>-0.24990902105345081</v>
      </c>
      <c r="J981">
        <f t="shared" ca="1" si="63"/>
        <v>-0.24220255176171021</v>
      </c>
      <c r="K981">
        <f t="shared" ref="K981:K1044" ca="1" si="67">_xlfn.NORM.S.INV(RAND())</f>
        <v>1.0273911377258707</v>
      </c>
      <c r="L981">
        <f t="shared" ca="1" si="64"/>
        <v>149.57278925798565</v>
      </c>
      <c r="M981">
        <f t="shared" ca="1" si="65"/>
        <v>49.572789257985647</v>
      </c>
      <c r="N981">
        <f t="shared" ca="1" si="66"/>
        <v>48.591182262792898</v>
      </c>
    </row>
    <row r="982" spans="8:14" x14ac:dyDescent="0.45">
      <c r="H982">
        <f t="shared" ref="H982:K1045" ca="1" si="68">_xlfn.NORM.S.INV(RAND())</f>
        <v>-0.95920951608432092</v>
      </c>
      <c r="I982">
        <f t="shared" ca="1" si="68"/>
        <v>-0.83590928758459571</v>
      </c>
      <c r="J982">
        <f t="shared" ca="1" si="68"/>
        <v>0.41146371388618802</v>
      </c>
      <c r="K982">
        <f t="shared" ca="1" si="67"/>
        <v>0.72884856208644433</v>
      </c>
      <c r="L982">
        <f t="shared" ref="L982:L1045" ca="1" si="69">($B$3*EXP($B$5*$B$9-$D$9/2+$F$9*H982)+$B$3*EXP($B$5*$B$10-$D$10/2+$F$9*H982+$F$10*I982)+$B$3*EXP($B$5*$B$11-$D$11/2+$F$9*H982+$F$10*I982+$F$11*J982)+$B$3*EXP($B$5*$B$12-$D$12/2+$F$9*H982+$F$10*I982+$F$11*J982+$F$12*K982))/4</f>
        <v>72.284182796358934</v>
      </c>
      <c r="M982">
        <f t="shared" ref="M982:M1045" ca="1" si="70">MAX(L982-$B$4,0)</f>
        <v>0</v>
      </c>
      <c r="N982">
        <f t="shared" ref="N982:N1045" ca="1" si="71">M982*EXP(-$B$5*$B$6)</f>
        <v>0</v>
      </c>
    </row>
    <row r="983" spans="8:14" x14ac:dyDescent="0.45">
      <c r="H983">
        <f t="shared" ca="1" si="68"/>
        <v>-1.4719263617148357</v>
      </c>
      <c r="I983">
        <f t="shared" ca="1" si="68"/>
        <v>1.7969889295071874E-3</v>
      </c>
      <c r="J983">
        <f t="shared" ca="1" si="68"/>
        <v>1.7151705627200342</v>
      </c>
      <c r="K983">
        <f t="shared" ca="1" si="67"/>
        <v>-0.50187799019583534</v>
      </c>
      <c r="L983">
        <f t="shared" ca="1" si="69"/>
        <v>79.99956188589212</v>
      </c>
      <c r="M983">
        <f t="shared" ca="1" si="70"/>
        <v>0</v>
      </c>
      <c r="N983">
        <f t="shared" ca="1" si="71"/>
        <v>0</v>
      </c>
    </row>
    <row r="984" spans="8:14" x14ac:dyDescent="0.45">
      <c r="H984">
        <f t="shared" ca="1" si="68"/>
        <v>-0.96524493917362975</v>
      </c>
      <c r="I984">
        <f t="shared" ca="1" si="68"/>
        <v>0.85185157501626896</v>
      </c>
      <c r="J984">
        <f t="shared" ca="1" si="68"/>
        <v>0.1643919447903939</v>
      </c>
      <c r="K984">
        <f t="shared" ca="1" si="67"/>
        <v>0.8842870300795449</v>
      </c>
      <c r="L984">
        <f t="shared" ca="1" si="69"/>
        <v>86.548497588128285</v>
      </c>
      <c r="M984">
        <f t="shared" ca="1" si="70"/>
        <v>0</v>
      </c>
      <c r="N984">
        <f t="shared" ca="1" si="71"/>
        <v>0</v>
      </c>
    </row>
    <row r="985" spans="8:14" x14ac:dyDescent="0.45">
      <c r="H985">
        <f t="shared" ca="1" si="68"/>
        <v>-1.7081046546330441</v>
      </c>
      <c r="I985">
        <f t="shared" ca="1" si="68"/>
        <v>-1.9100411491306541</v>
      </c>
      <c r="J985">
        <f t="shared" ca="1" si="68"/>
        <v>-0.7418035520535543</v>
      </c>
      <c r="K985">
        <f t="shared" ca="1" si="67"/>
        <v>1.3027183622208021</v>
      </c>
      <c r="L985">
        <f t="shared" ca="1" si="69"/>
        <v>46.231881231446216</v>
      </c>
      <c r="M985">
        <f t="shared" ca="1" si="70"/>
        <v>0</v>
      </c>
      <c r="N985">
        <f t="shared" ca="1" si="71"/>
        <v>0</v>
      </c>
    </row>
    <row r="986" spans="8:14" x14ac:dyDescent="0.45">
      <c r="H986">
        <f t="shared" ca="1" si="68"/>
        <v>-0.79578387025034847</v>
      </c>
      <c r="I986">
        <f t="shared" ca="1" si="68"/>
        <v>-0.55364817703508151</v>
      </c>
      <c r="J986">
        <f t="shared" ca="1" si="68"/>
        <v>1.8005557452682646</v>
      </c>
      <c r="K986">
        <f t="shared" ca="1" si="67"/>
        <v>-0.3149887629083386</v>
      </c>
      <c r="L986">
        <f t="shared" ca="1" si="69"/>
        <v>91.512552928428221</v>
      </c>
      <c r="M986">
        <f t="shared" ca="1" si="70"/>
        <v>0</v>
      </c>
      <c r="N986">
        <f t="shared" ca="1" si="71"/>
        <v>0</v>
      </c>
    </row>
    <row r="987" spans="8:14" x14ac:dyDescent="0.45">
      <c r="H987">
        <f t="shared" ca="1" si="68"/>
        <v>1.6719564188946072</v>
      </c>
      <c r="I987">
        <f t="shared" ca="1" si="68"/>
        <v>-2.152455790484201</v>
      </c>
      <c r="J987">
        <f t="shared" ca="1" si="68"/>
        <v>0.56469461962119383</v>
      </c>
      <c r="K987">
        <f t="shared" ca="1" si="67"/>
        <v>0.36660933572313559</v>
      </c>
      <c r="L987">
        <f t="shared" ca="1" si="69"/>
        <v>126.64895704327722</v>
      </c>
      <c r="M987">
        <f t="shared" ca="1" si="70"/>
        <v>26.648957043277221</v>
      </c>
      <c r="N987">
        <f t="shared" ca="1" si="71"/>
        <v>26.121272338829044</v>
      </c>
    </row>
    <row r="988" spans="8:14" x14ac:dyDescent="0.45">
      <c r="H988">
        <f t="shared" ca="1" si="68"/>
        <v>-1.0614536564278185</v>
      </c>
      <c r="I988">
        <f t="shared" ca="1" si="68"/>
        <v>1.5633923758906945</v>
      </c>
      <c r="J988">
        <f t="shared" ca="1" si="68"/>
        <v>-2.6582704852536061E-2</v>
      </c>
      <c r="K988">
        <f t="shared" ca="1" si="67"/>
        <v>0.58788980738279017</v>
      </c>
      <c r="L988">
        <f t="shared" ca="1" si="69"/>
        <v>88.529636193523459</v>
      </c>
      <c r="M988">
        <f t="shared" ca="1" si="70"/>
        <v>0</v>
      </c>
      <c r="N988">
        <f t="shared" ca="1" si="71"/>
        <v>0</v>
      </c>
    </row>
    <row r="989" spans="8:14" x14ac:dyDescent="0.45">
      <c r="H989">
        <f t="shared" ca="1" si="68"/>
        <v>1.656151084944806</v>
      </c>
      <c r="I989">
        <f t="shared" ca="1" si="68"/>
        <v>-0.42863793307441284</v>
      </c>
      <c r="J989">
        <f t="shared" ca="1" si="68"/>
        <v>-1.2748226488474745</v>
      </c>
      <c r="K989">
        <f t="shared" ca="1" si="67"/>
        <v>-0.57020818223489211</v>
      </c>
      <c r="L989">
        <f t="shared" ca="1" si="69"/>
        <v>118.70632169509514</v>
      </c>
      <c r="M989">
        <f t="shared" ca="1" si="70"/>
        <v>18.706321695095141</v>
      </c>
      <c r="N989">
        <f t="shared" ca="1" si="71"/>
        <v>18.33591170798163</v>
      </c>
    </row>
    <row r="990" spans="8:14" x14ac:dyDescent="0.45">
      <c r="H990">
        <f t="shared" ca="1" si="68"/>
        <v>0.33535010584814867</v>
      </c>
      <c r="I990">
        <f t="shared" ca="1" si="68"/>
        <v>1.6071696141267571</v>
      </c>
      <c r="J990">
        <f t="shared" ca="1" si="68"/>
        <v>1.0086717632885587</v>
      </c>
      <c r="K990">
        <f t="shared" ca="1" si="67"/>
        <v>-0.24616941294464895</v>
      </c>
      <c r="L990">
        <f t="shared" ca="1" si="69"/>
        <v>145.62730878181588</v>
      </c>
      <c r="M990">
        <f t="shared" ca="1" si="70"/>
        <v>45.627308781815884</v>
      </c>
      <c r="N990">
        <f t="shared" ca="1" si="71"/>
        <v>44.723827534493594</v>
      </c>
    </row>
    <row r="991" spans="8:14" x14ac:dyDescent="0.45">
      <c r="H991">
        <f t="shared" ca="1" si="68"/>
        <v>-0.67124156652964406</v>
      </c>
      <c r="I991">
        <f t="shared" ca="1" si="68"/>
        <v>1.2916126958205012</v>
      </c>
      <c r="J991">
        <f t="shared" ca="1" si="68"/>
        <v>-0.18720302512115242</v>
      </c>
      <c r="K991">
        <f t="shared" ca="1" si="67"/>
        <v>-0.76453376352717972</v>
      </c>
      <c r="L991">
        <f t="shared" ca="1" si="69"/>
        <v>87.503377672750418</v>
      </c>
      <c r="M991">
        <f t="shared" ca="1" si="70"/>
        <v>0</v>
      </c>
      <c r="N991">
        <f t="shared" ca="1" si="71"/>
        <v>0</v>
      </c>
    </row>
    <row r="992" spans="8:14" x14ac:dyDescent="0.45">
      <c r="H992">
        <f t="shared" ca="1" si="68"/>
        <v>0.82160050117275063</v>
      </c>
      <c r="I992">
        <f t="shared" ca="1" si="68"/>
        <v>-4.2956337851426843E-2</v>
      </c>
      <c r="J992">
        <f t="shared" ca="1" si="68"/>
        <v>1.8319487534079675</v>
      </c>
      <c r="K992">
        <f t="shared" ca="1" si="67"/>
        <v>-0.45746812589086294</v>
      </c>
      <c r="L992">
        <f t="shared" ca="1" si="69"/>
        <v>150.97513609864808</v>
      </c>
      <c r="M992">
        <f t="shared" ca="1" si="70"/>
        <v>50.975136098648079</v>
      </c>
      <c r="N992">
        <f t="shared" ca="1" si="71"/>
        <v>49.965760775526135</v>
      </c>
    </row>
    <row r="993" spans="8:14" x14ac:dyDescent="0.45">
      <c r="H993">
        <f t="shared" ca="1" si="68"/>
        <v>0.27485289350772241</v>
      </c>
      <c r="I993">
        <f t="shared" ca="1" si="68"/>
        <v>0.3502045303954841</v>
      </c>
      <c r="J993">
        <f t="shared" ca="1" si="68"/>
        <v>-0.12041711265004348</v>
      </c>
      <c r="K993">
        <f t="shared" ca="1" si="67"/>
        <v>1.7867561383379871</v>
      </c>
      <c r="L993">
        <f t="shared" ca="1" si="69"/>
        <v>114.31480930550717</v>
      </c>
      <c r="M993">
        <f t="shared" ca="1" si="70"/>
        <v>14.314809305507168</v>
      </c>
      <c r="N993">
        <f t="shared" ca="1" si="71"/>
        <v>14.031357089897321</v>
      </c>
    </row>
    <row r="994" spans="8:14" x14ac:dyDescent="0.45">
      <c r="H994">
        <f t="shared" ca="1" si="68"/>
        <v>-0.93485109912067654</v>
      </c>
      <c r="I994">
        <f t="shared" ca="1" si="68"/>
        <v>-2.4767055296959165E-2</v>
      </c>
      <c r="J994">
        <f t="shared" ca="1" si="68"/>
        <v>-0.11422871824730538</v>
      </c>
      <c r="K994">
        <f t="shared" ca="1" si="67"/>
        <v>-1.5434759906532964</v>
      </c>
      <c r="L994">
        <f t="shared" ca="1" si="69"/>
        <v>68.107916481664361</v>
      </c>
      <c r="M994">
        <f t="shared" ca="1" si="70"/>
        <v>0</v>
      </c>
      <c r="N994">
        <f t="shared" ca="1" si="71"/>
        <v>0</v>
      </c>
    </row>
    <row r="995" spans="8:14" x14ac:dyDescent="0.45">
      <c r="H995">
        <f t="shared" ca="1" si="68"/>
        <v>1.3156837061997004</v>
      </c>
      <c r="I995">
        <f t="shared" ca="1" si="68"/>
        <v>-0.85397946543276626</v>
      </c>
      <c r="J995">
        <f t="shared" ca="1" si="68"/>
        <v>-0.58163526278725886</v>
      </c>
      <c r="K995">
        <f t="shared" ca="1" si="67"/>
        <v>0.18599074639407345</v>
      </c>
      <c r="L995">
        <f t="shared" ca="1" si="69"/>
        <v>114.55601476959912</v>
      </c>
      <c r="M995">
        <f t="shared" ca="1" si="70"/>
        <v>14.556014769599116</v>
      </c>
      <c r="N995">
        <f t="shared" ca="1" si="71"/>
        <v>14.267786365794588</v>
      </c>
    </row>
    <row r="996" spans="8:14" x14ac:dyDescent="0.45">
      <c r="H996">
        <f t="shared" ca="1" si="68"/>
        <v>0.30208360160004327</v>
      </c>
      <c r="I996">
        <f t="shared" ca="1" si="68"/>
        <v>1.7563594958605799</v>
      </c>
      <c r="J996">
        <f t="shared" ca="1" si="68"/>
        <v>-0.15446632277065073</v>
      </c>
      <c r="K996">
        <f t="shared" ca="1" si="67"/>
        <v>-0.66778260418518121</v>
      </c>
      <c r="L996">
        <f t="shared" ca="1" si="69"/>
        <v>121.70708925693278</v>
      </c>
      <c r="M996">
        <f t="shared" ca="1" si="70"/>
        <v>21.707089256932775</v>
      </c>
      <c r="N996">
        <f t="shared" ca="1" si="71"/>
        <v>21.277260090996826</v>
      </c>
    </row>
    <row r="997" spans="8:14" x14ac:dyDescent="0.45">
      <c r="H997">
        <f t="shared" ca="1" si="68"/>
        <v>6.0925338865468939E-3</v>
      </c>
      <c r="I997">
        <f t="shared" ca="1" si="68"/>
        <v>-0.7192521973392042</v>
      </c>
      <c r="J997">
        <f t="shared" ca="1" si="68"/>
        <v>-0.42017549733783993</v>
      </c>
      <c r="K997">
        <f t="shared" ca="1" si="67"/>
        <v>-1.4050699252640353</v>
      </c>
      <c r="L997">
        <f t="shared" ca="1" si="69"/>
        <v>78.588508068309508</v>
      </c>
      <c r="M997">
        <f t="shared" ca="1" si="70"/>
        <v>0</v>
      </c>
      <c r="N997">
        <f t="shared" ca="1" si="71"/>
        <v>0</v>
      </c>
    </row>
    <row r="998" spans="8:14" x14ac:dyDescent="0.45">
      <c r="H998">
        <f t="shared" ca="1" si="68"/>
        <v>-0.4313869723140456</v>
      </c>
      <c r="I998">
        <f t="shared" ca="1" si="68"/>
        <v>2.1550969797291661</v>
      </c>
      <c r="J998">
        <f t="shared" ca="1" si="68"/>
        <v>1.6473166225908495</v>
      </c>
      <c r="K998">
        <f t="shared" ca="1" si="67"/>
        <v>0.19219750569679894</v>
      </c>
      <c r="L998">
        <f t="shared" ca="1" si="69"/>
        <v>145.2077904970771</v>
      </c>
      <c r="M998">
        <f t="shared" ca="1" si="70"/>
        <v>45.207790497077099</v>
      </c>
      <c r="N998">
        <f t="shared" ca="1" si="71"/>
        <v>44.312616268364707</v>
      </c>
    </row>
    <row r="999" spans="8:14" x14ac:dyDescent="0.45">
      <c r="H999">
        <f t="shared" ca="1" si="68"/>
        <v>0.36841642811633163</v>
      </c>
      <c r="I999">
        <f t="shared" ca="1" si="68"/>
        <v>3.3178657518848604</v>
      </c>
      <c r="J999">
        <f t="shared" ca="1" si="68"/>
        <v>-1.9714205650675463</v>
      </c>
      <c r="K999">
        <f t="shared" ca="1" si="67"/>
        <v>-0.3089559705576137</v>
      </c>
      <c r="L999">
        <f t="shared" ca="1" si="69"/>
        <v>122.54025113568215</v>
      </c>
      <c r="M999">
        <f t="shared" ca="1" si="70"/>
        <v>22.540251135682155</v>
      </c>
      <c r="N999">
        <f t="shared" ca="1" si="71"/>
        <v>22.093924259196733</v>
      </c>
    </row>
    <row r="1000" spans="8:14" x14ac:dyDescent="0.45">
      <c r="H1000">
        <f t="shared" ca="1" si="68"/>
        <v>0.44613405426336872</v>
      </c>
      <c r="I1000">
        <f t="shared" ca="1" si="68"/>
        <v>-0.7678131449291058</v>
      </c>
      <c r="J1000">
        <f t="shared" ca="1" si="68"/>
        <v>-0.36761668981289886</v>
      </c>
      <c r="K1000">
        <f t="shared" ca="1" si="67"/>
        <v>-0.18240491545728046</v>
      </c>
      <c r="L1000">
        <f t="shared" ca="1" si="69"/>
        <v>92.489765996919061</v>
      </c>
      <c r="M1000">
        <f t="shared" ca="1" si="70"/>
        <v>0</v>
      </c>
      <c r="N1000">
        <f t="shared" ca="1" si="71"/>
        <v>0</v>
      </c>
    </row>
    <row r="1001" spans="8:14" x14ac:dyDescent="0.45">
      <c r="H1001">
        <f t="shared" ca="1" si="68"/>
        <v>0.19895148318861805</v>
      </c>
      <c r="I1001">
        <f t="shared" ca="1" si="68"/>
        <v>0.12604735537492057</v>
      </c>
      <c r="J1001">
        <f t="shared" ca="1" si="68"/>
        <v>-2.4313425230589623E-2</v>
      </c>
      <c r="K1001">
        <f t="shared" ca="1" si="67"/>
        <v>0.58007488210539404</v>
      </c>
      <c r="L1001">
        <f t="shared" ca="1" si="69"/>
        <v>103.84875167305616</v>
      </c>
      <c r="M1001">
        <f t="shared" ca="1" si="70"/>
        <v>3.8487516730561566</v>
      </c>
      <c r="N1001">
        <f t="shared" ca="1" si="71"/>
        <v>3.7725412838167993</v>
      </c>
    </row>
    <row r="1002" spans="8:14" x14ac:dyDescent="0.45">
      <c r="H1002">
        <f t="shared" ca="1" si="68"/>
        <v>2.4484282112241785E-2</v>
      </c>
      <c r="I1002">
        <f t="shared" ca="1" si="68"/>
        <v>-0.16496018990424186</v>
      </c>
      <c r="J1002">
        <f t="shared" ca="1" si="68"/>
        <v>-1.8362300154317457</v>
      </c>
      <c r="K1002">
        <f t="shared" ca="1" si="67"/>
        <v>-0.72219716751351182</v>
      </c>
      <c r="L1002">
        <f t="shared" ca="1" si="69"/>
        <v>74.010263403641076</v>
      </c>
      <c r="M1002">
        <f t="shared" ca="1" si="70"/>
        <v>0</v>
      </c>
      <c r="N1002">
        <f t="shared" ca="1" si="71"/>
        <v>0</v>
      </c>
    </row>
    <row r="1003" spans="8:14" x14ac:dyDescent="0.45">
      <c r="H1003">
        <f t="shared" ca="1" si="68"/>
        <v>1.638660430417312</v>
      </c>
      <c r="I1003">
        <f t="shared" ca="1" si="68"/>
        <v>0.82932215019258826</v>
      </c>
      <c r="J1003">
        <f t="shared" ca="1" si="68"/>
        <v>-0.53730934487206039</v>
      </c>
      <c r="K1003">
        <f t="shared" ca="1" si="67"/>
        <v>-8.1818317288334164E-2</v>
      </c>
      <c r="L1003">
        <f t="shared" ca="1" si="69"/>
        <v>151.59550497835988</v>
      </c>
      <c r="M1003">
        <f t="shared" ca="1" si="70"/>
        <v>51.595504978359884</v>
      </c>
      <c r="N1003">
        <f t="shared" ca="1" si="71"/>
        <v>50.573845528380446</v>
      </c>
    </row>
    <row r="1004" spans="8:14" x14ac:dyDescent="0.45">
      <c r="H1004">
        <f t="shared" ca="1" si="68"/>
        <v>0.48976227770526803</v>
      </c>
      <c r="I1004">
        <f t="shared" ca="1" si="68"/>
        <v>0.38345544186243508</v>
      </c>
      <c r="J1004">
        <f t="shared" ca="1" si="68"/>
        <v>0.90220964098284662</v>
      </c>
      <c r="K1004">
        <f t="shared" ca="1" si="67"/>
        <v>1.9754430185949832</v>
      </c>
      <c r="L1004">
        <f t="shared" ca="1" si="69"/>
        <v>144.02736356059796</v>
      </c>
      <c r="M1004">
        <f t="shared" ca="1" si="70"/>
        <v>44.027363560597962</v>
      </c>
      <c r="N1004">
        <f t="shared" ca="1" si="71"/>
        <v>43.155563351292301</v>
      </c>
    </row>
    <row r="1005" spans="8:14" x14ac:dyDescent="0.45">
      <c r="H1005">
        <f t="shared" ca="1" si="68"/>
        <v>-1.129623636055644</v>
      </c>
      <c r="I1005">
        <f t="shared" ca="1" si="68"/>
        <v>7.183551568224425E-2</v>
      </c>
      <c r="J1005">
        <f t="shared" ca="1" si="68"/>
        <v>0.82416230178740002</v>
      </c>
      <c r="K1005">
        <f t="shared" ca="1" si="67"/>
        <v>-0.40647415819176308</v>
      </c>
      <c r="L1005">
        <f t="shared" ca="1" si="69"/>
        <v>77.570477988176023</v>
      </c>
      <c r="M1005">
        <f t="shared" ca="1" si="70"/>
        <v>0</v>
      </c>
      <c r="N1005">
        <f t="shared" ca="1" si="71"/>
        <v>0</v>
      </c>
    </row>
    <row r="1006" spans="8:14" x14ac:dyDescent="0.45">
      <c r="H1006">
        <f t="shared" ca="1" si="68"/>
        <v>-0.33285737478236416</v>
      </c>
      <c r="I1006">
        <f t="shared" ca="1" si="68"/>
        <v>0.32651435605195006</v>
      </c>
      <c r="J1006">
        <f t="shared" ca="1" si="68"/>
        <v>-1.3401116643096371</v>
      </c>
      <c r="K1006">
        <f t="shared" ca="1" si="67"/>
        <v>-0.65877973066846029</v>
      </c>
      <c r="L1006">
        <f t="shared" ca="1" si="69"/>
        <v>74.764688769492281</v>
      </c>
      <c r="M1006">
        <f t="shared" ca="1" si="70"/>
        <v>0</v>
      </c>
      <c r="N1006">
        <f t="shared" ca="1" si="71"/>
        <v>0</v>
      </c>
    </row>
    <row r="1007" spans="8:14" x14ac:dyDescent="0.45">
      <c r="H1007">
        <f t="shared" ca="1" si="68"/>
        <v>0.27816617855942743</v>
      </c>
      <c r="I1007">
        <f t="shared" ca="1" si="68"/>
        <v>-0.39592090873394303</v>
      </c>
      <c r="J1007">
        <f t="shared" ca="1" si="68"/>
        <v>-0.11494424861363323</v>
      </c>
      <c r="K1007">
        <f t="shared" ca="1" si="67"/>
        <v>-4.9387770800857371E-2</v>
      </c>
      <c r="L1007">
        <f t="shared" ca="1" si="69"/>
        <v>95.744994808824799</v>
      </c>
      <c r="M1007">
        <f t="shared" ca="1" si="70"/>
        <v>0</v>
      </c>
      <c r="N1007">
        <f t="shared" ca="1" si="71"/>
        <v>0</v>
      </c>
    </row>
    <row r="1008" spans="8:14" x14ac:dyDescent="0.45">
      <c r="H1008">
        <f t="shared" ca="1" si="68"/>
        <v>0.91787444979783095</v>
      </c>
      <c r="I1008">
        <f t="shared" ca="1" si="68"/>
        <v>1.4869845127418906</v>
      </c>
      <c r="J1008">
        <f t="shared" ca="1" si="68"/>
        <v>-0.54078116207898486</v>
      </c>
      <c r="K1008">
        <f t="shared" ca="1" si="67"/>
        <v>0.14477403305443068</v>
      </c>
      <c r="L1008">
        <f t="shared" ca="1" si="69"/>
        <v>136.59445371803628</v>
      </c>
      <c r="M1008">
        <f t="shared" ca="1" si="70"/>
        <v>36.594453718036277</v>
      </c>
      <c r="N1008">
        <f t="shared" ca="1" si="71"/>
        <v>35.869834984804619</v>
      </c>
    </row>
    <row r="1009" spans="8:14" x14ac:dyDescent="0.45">
      <c r="H1009">
        <f t="shared" ca="1" si="68"/>
        <v>0.58953855740670313</v>
      </c>
      <c r="I1009">
        <f t="shared" ca="1" si="68"/>
        <v>-1.3060508631123133</v>
      </c>
      <c r="J1009">
        <f t="shared" ca="1" si="68"/>
        <v>0.11024848221744464</v>
      </c>
      <c r="K1009">
        <f t="shared" ca="1" si="67"/>
        <v>0.5608231706082204</v>
      </c>
      <c r="L1009">
        <f t="shared" ca="1" si="69"/>
        <v>98.980861955850187</v>
      </c>
      <c r="M1009">
        <f t="shared" ca="1" si="70"/>
        <v>0</v>
      </c>
      <c r="N1009">
        <f t="shared" ca="1" si="71"/>
        <v>0</v>
      </c>
    </row>
    <row r="1010" spans="8:14" x14ac:dyDescent="0.45">
      <c r="H1010">
        <f t="shared" ca="1" si="68"/>
        <v>0.82490702228814861</v>
      </c>
      <c r="I1010">
        <f t="shared" ca="1" si="68"/>
        <v>0.52912985965689407</v>
      </c>
      <c r="J1010">
        <f t="shared" ca="1" si="68"/>
        <v>-1.3286531078689676</v>
      </c>
      <c r="K1010">
        <f t="shared" ca="1" si="67"/>
        <v>2.00071337076026</v>
      </c>
      <c r="L1010">
        <f t="shared" ca="1" si="69"/>
        <v>116.56468099003655</v>
      </c>
      <c r="M1010">
        <f t="shared" ca="1" si="70"/>
        <v>16.56468099003655</v>
      </c>
      <c r="N1010">
        <f t="shared" ca="1" si="71"/>
        <v>16.236678330183455</v>
      </c>
    </row>
    <row r="1011" spans="8:14" x14ac:dyDescent="0.45">
      <c r="H1011">
        <f t="shared" ca="1" si="68"/>
        <v>1.812494108595438</v>
      </c>
      <c r="I1011">
        <f t="shared" ca="1" si="68"/>
        <v>-1.5018618742738039</v>
      </c>
      <c r="J1011">
        <f t="shared" ca="1" si="68"/>
        <v>0.6988835360392317</v>
      </c>
      <c r="K1011">
        <f t="shared" ca="1" si="67"/>
        <v>-0.29809133955782235</v>
      </c>
      <c r="L1011">
        <f t="shared" ca="1" si="69"/>
        <v>140.1989652699454</v>
      </c>
      <c r="M1011">
        <f t="shared" ca="1" si="70"/>
        <v>40.198965269945404</v>
      </c>
      <c r="N1011">
        <f t="shared" ca="1" si="71"/>
        <v>39.402972425904814</v>
      </c>
    </row>
    <row r="1012" spans="8:14" x14ac:dyDescent="0.45">
      <c r="H1012">
        <f t="shared" ca="1" si="68"/>
        <v>0.32905527549753361</v>
      </c>
      <c r="I1012">
        <f t="shared" ca="1" si="68"/>
        <v>1.1782331863514075</v>
      </c>
      <c r="J1012">
        <f t="shared" ca="1" si="68"/>
        <v>-0.40398480370628409</v>
      </c>
      <c r="K1012">
        <f t="shared" ca="1" si="67"/>
        <v>1.3897443869711745</v>
      </c>
      <c r="L1012">
        <f t="shared" ca="1" si="69"/>
        <v>121.10345674163536</v>
      </c>
      <c r="M1012">
        <f t="shared" ca="1" si="70"/>
        <v>21.103456741635355</v>
      </c>
      <c r="N1012">
        <f t="shared" ca="1" si="71"/>
        <v>20.685580300337474</v>
      </c>
    </row>
    <row r="1013" spans="8:14" x14ac:dyDescent="0.45">
      <c r="H1013">
        <f t="shared" ca="1" si="68"/>
        <v>-0.14886658450117315</v>
      </c>
      <c r="I1013">
        <f t="shared" ca="1" si="68"/>
        <v>0.20930864782317135</v>
      </c>
      <c r="J1013">
        <f t="shared" ca="1" si="68"/>
        <v>-0.56301431731118234</v>
      </c>
      <c r="K1013">
        <f t="shared" ca="1" si="67"/>
        <v>0.37419459746520767</v>
      </c>
      <c r="L1013">
        <f t="shared" ca="1" si="69"/>
        <v>88.161273412821373</v>
      </c>
      <c r="M1013">
        <f t="shared" ca="1" si="70"/>
        <v>0</v>
      </c>
      <c r="N1013">
        <f t="shared" ca="1" si="71"/>
        <v>0</v>
      </c>
    </row>
    <row r="1014" spans="8:14" x14ac:dyDescent="0.45">
      <c r="H1014">
        <f t="shared" ca="1" si="68"/>
        <v>0.92016549677118586</v>
      </c>
      <c r="I1014">
        <f t="shared" ca="1" si="68"/>
        <v>-0.21731017131393637</v>
      </c>
      <c r="J1014">
        <f t="shared" ca="1" si="68"/>
        <v>-0.53448641916884387</v>
      </c>
      <c r="K1014">
        <f t="shared" ca="1" si="67"/>
        <v>0.43785310231480307</v>
      </c>
      <c r="L1014">
        <f t="shared" ca="1" si="69"/>
        <v>112.58443750197877</v>
      </c>
      <c r="M1014">
        <f t="shared" ca="1" si="70"/>
        <v>12.584437501978769</v>
      </c>
      <c r="N1014">
        <f t="shared" ca="1" si="71"/>
        <v>12.335248943751367</v>
      </c>
    </row>
    <row r="1015" spans="8:14" x14ac:dyDescent="0.45">
      <c r="H1015">
        <f t="shared" ca="1" si="68"/>
        <v>1.234532924326261</v>
      </c>
      <c r="I1015">
        <f t="shared" ca="1" si="68"/>
        <v>-0.36327543262662126</v>
      </c>
      <c r="J1015">
        <f t="shared" ca="1" si="68"/>
        <v>-1.5627566442973166</v>
      </c>
      <c r="K1015">
        <f t="shared" ca="1" si="67"/>
        <v>-1.3235944932242418</v>
      </c>
      <c r="L1015">
        <f t="shared" ca="1" si="69"/>
        <v>101.36154519439029</v>
      </c>
      <c r="M1015">
        <f t="shared" ca="1" si="70"/>
        <v>1.3615451943902883</v>
      </c>
      <c r="N1015">
        <f t="shared" ca="1" si="71"/>
        <v>1.3345847931885488</v>
      </c>
    </row>
    <row r="1016" spans="8:14" x14ac:dyDescent="0.45">
      <c r="H1016">
        <f t="shared" ca="1" si="68"/>
        <v>-0.68984477760798324</v>
      </c>
      <c r="I1016">
        <f t="shared" ca="1" si="68"/>
        <v>-1.0508650087126161</v>
      </c>
      <c r="J1016">
        <f t="shared" ca="1" si="68"/>
        <v>1.5347370075029794</v>
      </c>
      <c r="K1016">
        <f t="shared" ca="1" si="67"/>
        <v>-0.11690676410317641</v>
      </c>
      <c r="L1016">
        <f t="shared" ca="1" si="69"/>
        <v>85.674515253322568</v>
      </c>
      <c r="M1016">
        <f t="shared" ca="1" si="70"/>
        <v>0</v>
      </c>
      <c r="N1016">
        <f t="shared" ca="1" si="71"/>
        <v>0</v>
      </c>
    </row>
    <row r="1017" spans="8:14" x14ac:dyDescent="0.45">
      <c r="H1017">
        <f t="shared" ca="1" si="68"/>
        <v>-1.7208853043180612</v>
      </c>
      <c r="I1017">
        <f t="shared" ca="1" si="68"/>
        <v>0.66360962292238146</v>
      </c>
      <c r="J1017">
        <f t="shared" ca="1" si="68"/>
        <v>0.9499245141660656</v>
      </c>
      <c r="K1017">
        <f t="shared" ca="1" si="67"/>
        <v>-1.3686132107084927</v>
      </c>
      <c r="L1017">
        <f t="shared" ca="1" si="69"/>
        <v>69.554445682295182</v>
      </c>
      <c r="M1017">
        <f t="shared" ca="1" si="70"/>
        <v>0</v>
      </c>
      <c r="N1017">
        <f t="shared" ca="1" si="71"/>
        <v>0</v>
      </c>
    </row>
    <row r="1018" spans="8:14" x14ac:dyDescent="0.45">
      <c r="H1018">
        <f t="shared" ca="1" si="68"/>
        <v>-1.1415069007525616</v>
      </c>
      <c r="I1018">
        <f t="shared" ca="1" si="68"/>
        <v>1.431498520041721</v>
      </c>
      <c r="J1018">
        <f t="shared" ca="1" si="68"/>
        <v>-0.4371085154892137</v>
      </c>
      <c r="K1018">
        <f t="shared" ca="1" si="67"/>
        <v>0.78931151630872731</v>
      </c>
      <c r="L1018">
        <f t="shared" ca="1" si="69"/>
        <v>81.203210452670248</v>
      </c>
      <c r="M1018">
        <f t="shared" ca="1" si="70"/>
        <v>0</v>
      </c>
      <c r="N1018">
        <f t="shared" ca="1" si="71"/>
        <v>0</v>
      </c>
    </row>
    <row r="1019" spans="8:14" x14ac:dyDescent="0.45">
      <c r="H1019">
        <f t="shared" ca="1" si="68"/>
        <v>-0.61372148107807967</v>
      </c>
      <c r="I1019">
        <f t="shared" ca="1" si="68"/>
        <v>-0.16542423497537362</v>
      </c>
      <c r="J1019">
        <f t="shared" ca="1" si="68"/>
        <v>1.3950927233149606</v>
      </c>
      <c r="K1019">
        <f t="shared" ca="1" si="67"/>
        <v>-0.48371991207455589</v>
      </c>
      <c r="L1019">
        <f t="shared" ca="1" si="69"/>
        <v>93.95599283151617</v>
      </c>
      <c r="M1019">
        <f t="shared" ca="1" si="70"/>
        <v>0</v>
      </c>
      <c r="N1019">
        <f t="shared" ca="1" si="71"/>
        <v>0</v>
      </c>
    </row>
    <row r="1020" spans="8:14" x14ac:dyDescent="0.45">
      <c r="H1020">
        <f t="shared" ca="1" si="68"/>
        <v>2.4864044902965432</v>
      </c>
      <c r="I1020">
        <f t="shared" ca="1" si="68"/>
        <v>-0.69290234852690691</v>
      </c>
      <c r="J1020">
        <f t="shared" ca="1" si="68"/>
        <v>-0.93451897294641417</v>
      </c>
      <c r="K1020">
        <f t="shared" ca="1" si="67"/>
        <v>-0.5545410165721768</v>
      </c>
      <c r="L1020">
        <f t="shared" ca="1" si="69"/>
        <v>149.6691152004301</v>
      </c>
      <c r="M1020">
        <f t="shared" ca="1" si="70"/>
        <v>49.669115200430099</v>
      </c>
      <c r="N1020">
        <f t="shared" ca="1" si="71"/>
        <v>48.685600823781975</v>
      </c>
    </row>
    <row r="1021" spans="8:14" x14ac:dyDescent="0.45">
      <c r="H1021">
        <f t="shared" ca="1" si="68"/>
        <v>-0.43502864314986406</v>
      </c>
      <c r="I1021">
        <f t="shared" ca="1" si="68"/>
        <v>0.1869511581458996</v>
      </c>
      <c r="J1021">
        <f t="shared" ca="1" si="68"/>
        <v>1.3802758214883153</v>
      </c>
      <c r="K1021">
        <f t="shared" ca="1" si="67"/>
        <v>-0.33800016282732037</v>
      </c>
      <c r="L1021">
        <f t="shared" ca="1" si="69"/>
        <v>103.64832629532575</v>
      </c>
      <c r="M1021">
        <f t="shared" ca="1" si="70"/>
        <v>3.6483262953257451</v>
      </c>
      <c r="N1021">
        <f t="shared" ca="1" si="71"/>
        <v>3.576084594468445</v>
      </c>
    </row>
    <row r="1022" spans="8:14" x14ac:dyDescent="0.45">
      <c r="H1022">
        <f t="shared" ca="1" si="68"/>
        <v>0.99867911985535063</v>
      </c>
      <c r="I1022">
        <f t="shared" ca="1" si="68"/>
        <v>-3.760967071910823</v>
      </c>
      <c r="J1022">
        <f t="shared" ca="1" si="68"/>
        <v>1.7686881566474277</v>
      </c>
      <c r="K1022">
        <f t="shared" ca="1" si="67"/>
        <v>-0.3300322150179259</v>
      </c>
      <c r="L1022">
        <f t="shared" ca="1" si="69"/>
        <v>100.64091573468129</v>
      </c>
      <c r="M1022">
        <f t="shared" ca="1" si="70"/>
        <v>0.64091573468128615</v>
      </c>
      <c r="N1022">
        <f t="shared" ca="1" si="71"/>
        <v>0.62822475283602108</v>
      </c>
    </row>
    <row r="1023" spans="8:14" x14ac:dyDescent="0.45">
      <c r="H1023">
        <f t="shared" ca="1" si="68"/>
        <v>0.29608376450887092</v>
      </c>
      <c r="I1023">
        <f t="shared" ca="1" si="68"/>
        <v>0.24211400124312274</v>
      </c>
      <c r="J1023">
        <f t="shared" ca="1" si="68"/>
        <v>-0.23105895963111095</v>
      </c>
      <c r="K1023">
        <f t="shared" ca="1" si="67"/>
        <v>1.003752973401997</v>
      </c>
      <c r="L1023">
        <f t="shared" ca="1" si="69"/>
        <v>107.28041293294942</v>
      </c>
      <c r="M1023">
        <f t="shared" ca="1" si="70"/>
        <v>7.2804129329494174</v>
      </c>
      <c r="N1023">
        <f t="shared" ca="1" si="71"/>
        <v>7.1362510980023615</v>
      </c>
    </row>
    <row r="1024" spans="8:14" x14ac:dyDescent="0.45">
      <c r="H1024">
        <f t="shared" ca="1" si="68"/>
        <v>0.59038375923018127</v>
      </c>
      <c r="I1024">
        <f t="shared" ca="1" si="68"/>
        <v>-0.64158568008441708</v>
      </c>
      <c r="J1024">
        <f t="shared" ca="1" si="68"/>
        <v>0.22441681639972733</v>
      </c>
      <c r="K1024">
        <f t="shared" ca="1" si="67"/>
        <v>1.4998778423017347</v>
      </c>
      <c r="L1024">
        <f t="shared" ca="1" si="69"/>
        <v>113.93254181562222</v>
      </c>
      <c r="M1024">
        <f t="shared" ca="1" si="70"/>
        <v>13.932541815622216</v>
      </c>
      <c r="N1024">
        <f t="shared" ca="1" si="71"/>
        <v>13.656659003463787</v>
      </c>
    </row>
    <row r="1025" spans="8:14" x14ac:dyDescent="0.45">
      <c r="H1025">
        <f t="shared" ca="1" si="68"/>
        <v>0.71691777498397524</v>
      </c>
      <c r="I1025">
        <f t="shared" ca="1" si="68"/>
        <v>1.5701457557424432</v>
      </c>
      <c r="J1025">
        <f t="shared" ca="1" si="68"/>
        <v>-0.96405890302289965</v>
      </c>
      <c r="K1025">
        <f t="shared" ca="1" si="67"/>
        <v>-0.2539835032648633</v>
      </c>
      <c r="L1025">
        <f t="shared" ca="1" si="69"/>
        <v>121.89006720394474</v>
      </c>
      <c r="M1025">
        <f t="shared" ca="1" si="70"/>
        <v>21.890067203944739</v>
      </c>
      <c r="N1025">
        <f t="shared" ca="1" si="71"/>
        <v>21.456614831902346</v>
      </c>
    </row>
    <row r="1026" spans="8:14" x14ac:dyDescent="0.45">
      <c r="H1026">
        <f t="shared" ca="1" si="68"/>
        <v>-0.80541011842118537</v>
      </c>
      <c r="I1026">
        <f t="shared" ca="1" si="68"/>
        <v>1.1137433581676513E-3</v>
      </c>
      <c r="J1026">
        <f t="shared" ca="1" si="68"/>
        <v>-0.30925071427699674</v>
      </c>
      <c r="K1026">
        <f t="shared" ca="1" si="67"/>
        <v>-0.68058203450811983</v>
      </c>
      <c r="L1026">
        <f t="shared" ca="1" si="69"/>
        <v>71.258941933362863</v>
      </c>
      <c r="M1026">
        <f t="shared" ca="1" si="70"/>
        <v>0</v>
      </c>
      <c r="N1026">
        <f t="shared" ca="1" si="71"/>
        <v>0</v>
      </c>
    </row>
    <row r="1027" spans="8:14" x14ac:dyDescent="0.45">
      <c r="H1027">
        <f t="shared" ca="1" si="68"/>
        <v>0.91688154344702089</v>
      </c>
      <c r="I1027">
        <f t="shared" ca="1" si="68"/>
        <v>0.24671747869450605</v>
      </c>
      <c r="J1027">
        <f t="shared" ca="1" si="68"/>
        <v>-2.0878053632088944</v>
      </c>
      <c r="K1027">
        <f t="shared" ca="1" si="67"/>
        <v>0.60075588709704342</v>
      </c>
      <c r="L1027">
        <f t="shared" ca="1" si="69"/>
        <v>100.30318438329491</v>
      </c>
      <c r="M1027">
        <f t="shared" ca="1" si="70"/>
        <v>0.30318438329490505</v>
      </c>
      <c r="N1027">
        <f t="shared" ca="1" si="71"/>
        <v>0.29718093027299269</v>
      </c>
    </row>
    <row r="1028" spans="8:14" x14ac:dyDescent="0.45">
      <c r="H1028">
        <f t="shared" ca="1" si="68"/>
        <v>1.8523001837739228</v>
      </c>
      <c r="I1028">
        <f t="shared" ca="1" si="68"/>
        <v>1.0740738335521696</v>
      </c>
      <c r="J1028">
        <f t="shared" ca="1" si="68"/>
        <v>-0.17731669020828417</v>
      </c>
      <c r="K1028">
        <f t="shared" ca="1" si="67"/>
        <v>0.45268077624814329</v>
      </c>
      <c r="L1028">
        <f t="shared" ca="1" si="69"/>
        <v>177.76097408177853</v>
      </c>
      <c r="M1028">
        <f t="shared" ca="1" si="70"/>
        <v>77.760974081778528</v>
      </c>
      <c r="N1028">
        <f t="shared" ca="1" si="71"/>
        <v>76.221203630000289</v>
      </c>
    </row>
    <row r="1029" spans="8:14" x14ac:dyDescent="0.45">
      <c r="H1029">
        <f t="shared" ca="1" si="68"/>
        <v>0.39522559310615302</v>
      </c>
      <c r="I1029">
        <f t="shared" ca="1" si="68"/>
        <v>1.5217330332330996</v>
      </c>
      <c r="J1029">
        <f t="shared" ca="1" si="68"/>
        <v>1.0304449989561186</v>
      </c>
      <c r="K1029">
        <f t="shared" ca="1" si="67"/>
        <v>1.1857911835334036</v>
      </c>
      <c r="L1029">
        <f t="shared" ca="1" si="69"/>
        <v>158.94097784040491</v>
      </c>
      <c r="M1029">
        <f t="shared" ca="1" si="70"/>
        <v>58.940977840404912</v>
      </c>
      <c r="N1029">
        <f t="shared" ca="1" si="71"/>
        <v>57.773868282567754</v>
      </c>
    </row>
    <row r="1030" spans="8:14" x14ac:dyDescent="0.45">
      <c r="H1030">
        <f t="shared" ca="1" si="68"/>
        <v>0.19256940222581823</v>
      </c>
      <c r="I1030">
        <f t="shared" ca="1" si="68"/>
        <v>4.3267171209842949E-2</v>
      </c>
      <c r="J1030">
        <f t="shared" ca="1" si="68"/>
        <v>-0.40089391467176405</v>
      </c>
      <c r="K1030">
        <f t="shared" ca="1" si="67"/>
        <v>-0.90809939409403362</v>
      </c>
      <c r="L1030">
        <f t="shared" ca="1" si="69"/>
        <v>91.961938031941358</v>
      </c>
      <c r="M1030">
        <f t="shared" ca="1" si="70"/>
        <v>0</v>
      </c>
      <c r="N1030">
        <f t="shared" ca="1" si="71"/>
        <v>0</v>
      </c>
    </row>
    <row r="1031" spans="8:14" x14ac:dyDescent="0.45">
      <c r="H1031">
        <f t="shared" ca="1" si="68"/>
        <v>0.8003285562640694</v>
      </c>
      <c r="I1031">
        <f t="shared" ca="1" si="68"/>
        <v>-1.0496423781182493</v>
      </c>
      <c r="J1031">
        <f t="shared" ca="1" si="68"/>
        <v>-0.31915640499834053</v>
      </c>
      <c r="K1031">
        <f t="shared" ca="1" si="67"/>
        <v>0.62415233195266417</v>
      </c>
      <c r="L1031">
        <f t="shared" ca="1" si="69"/>
        <v>102.45403883548616</v>
      </c>
      <c r="M1031">
        <f t="shared" ca="1" si="70"/>
        <v>2.4540388354861591</v>
      </c>
      <c r="N1031">
        <f t="shared" ca="1" si="71"/>
        <v>2.4054456107867876</v>
      </c>
    </row>
    <row r="1032" spans="8:14" x14ac:dyDescent="0.45">
      <c r="H1032">
        <f t="shared" ca="1" si="68"/>
        <v>-0.16355488535097162</v>
      </c>
      <c r="I1032">
        <f t="shared" ca="1" si="68"/>
        <v>-0.45087088113084633</v>
      </c>
      <c r="J1032">
        <f t="shared" ca="1" si="68"/>
        <v>-3.549823476486267E-2</v>
      </c>
      <c r="K1032">
        <f t="shared" ca="1" si="67"/>
        <v>1.5630102023323449</v>
      </c>
      <c r="L1032">
        <f t="shared" ca="1" si="69"/>
        <v>91.992968459471626</v>
      </c>
      <c r="M1032">
        <f t="shared" ca="1" si="70"/>
        <v>0</v>
      </c>
      <c r="N1032">
        <f t="shared" ca="1" si="71"/>
        <v>0</v>
      </c>
    </row>
    <row r="1033" spans="8:14" x14ac:dyDescent="0.45">
      <c r="H1033">
        <f t="shared" ca="1" si="68"/>
        <v>-0.60428659510363558</v>
      </c>
      <c r="I1033">
        <f t="shared" ca="1" si="68"/>
        <v>-2.0379369371058056</v>
      </c>
      <c r="J1033">
        <f t="shared" ca="1" si="68"/>
        <v>1.8052887766517836</v>
      </c>
      <c r="K1033">
        <f t="shared" ca="1" si="67"/>
        <v>7.1223647533902208E-3</v>
      </c>
      <c r="L1033">
        <f t="shared" ca="1" si="69"/>
        <v>81.471873184773699</v>
      </c>
      <c r="M1033">
        <f t="shared" ca="1" si="70"/>
        <v>0</v>
      </c>
      <c r="N1033">
        <f t="shared" ca="1" si="71"/>
        <v>0</v>
      </c>
    </row>
    <row r="1034" spans="8:14" x14ac:dyDescent="0.45">
      <c r="H1034">
        <f t="shared" ca="1" si="68"/>
        <v>0.60139964131528167</v>
      </c>
      <c r="I1034">
        <f t="shared" ca="1" si="68"/>
        <v>-1.8083678408596864</v>
      </c>
      <c r="J1034">
        <f t="shared" ca="1" si="68"/>
        <v>-0.92774861018637733</v>
      </c>
      <c r="K1034">
        <f t="shared" ca="1" si="67"/>
        <v>8.9593806359782674E-2</v>
      </c>
      <c r="L1034">
        <f t="shared" ca="1" si="69"/>
        <v>81.551062514090887</v>
      </c>
      <c r="M1034">
        <f t="shared" ca="1" si="70"/>
        <v>0</v>
      </c>
      <c r="N1034">
        <f t="shared" ca="1" si="71"/>
        <v>0</v>
      </c>
    </row>
    <row r="1035" spans="8:14" x14ac:dyDescent="0.45">
      <c r="H1035">
        <f t="shared" ca="1" si="68"/>
        <v>-0.34273881768272302</v>
      </c>
      <c r="I1035">
        <f t="shared" ca="1" si="68"/>
        <v>-0.11525576324326459</v>
      </c>
      <c r="J1035">
        <f t="shared" ca="1" si="68"/>
        <v>1.4668258872604769</v>
      </c>
      <c r="K1035">
        <f t="shared" ca="1" si="67"/>
        <v>0.15469487748861982</v>
      </c>
      <c r="L1035">
        <f t="shared" ca="1" si="69"/>
        <v>106.27790514441951</v>
      </c>
      <c r="M1035">
        <f t="shared" ca="1" si="70"/>
        <v>6.2779051444195062</v>
      </c>
      <c r="N1035">
        <f t="shared" ca="1" si="71"/>
        <v>6.1535942937056536</v>
      </c>
    </row>
    <row r="1036" spans="8:14" x14ac:dyDescent="0.45">
      <c r="H1036">
        <f t="shared" ca="1" si="68"/>
        <v>0.40016149896775383</v>
      </c>
      <c r="I1036">
        <f t="shared" ca="1" si="68"/>
        <v>0.89363657047835954</v>
      </c>
      <c r="J1036">
        <f t="shared" ca="1" si="68"/>
        <v>0.36708843373880884</v>
      </c>
      <c r="K1036">
        <f t="shared" ca="1" si="67"/>
        <v>-1.8610062488633994</v>
      </c>
      <c r="L1036">
        <f t="shared" ca="1" si="69"/>
        <v>114.80092166860764</v>
      </c>
      <c r="M1036">
        <f t="shared" ca="1" si="70"/>
        <v>14.800921668607643</v>
      </c>
      <c r="N1036">
        <f t="shared" ca="1" si="71"/>
        <v>14.507843783286418</v>
      </c>
    </row>
    <row r="1037" spans="8:14" x14ac:dyDescent="0.45">
      <c r="H1037">
        <f t="shared" ca="1" si="68"/>
        <v>-0.81626268538592706</v>
      </c>
      <c r="I1037">
        <f t="shared" ca="1" si="68"/>
        <v>2.3859773739773855</v>
      </c>
      <c r="J1037">
        <f t="shared" ca="1" si="68"/>
        <v>8.2872017714080676E-2</v>
      </c>
      <c r="K1037">
        <f t="shared" ca="1" si="67"/>
        <v>2.302577641456784</v>
      </c>
      <c r="L1037">
        <f t="shared" ca="1" si="69"/>
        <v>118.15643385354113</v>
      </c>
      <c r="M1037">
        <f t="shared" ca="1" si="70"/>
        <v>18.156433853541131</v>
      </c>
      <c r="N1037">
        <f t="shared" ca="1" si="71"/>
        <v>17.796912375222874</v>
      </c>
    </row>
    <row r="1038" spans="8:14" x14ac:dyDescent="0.45">
      <c r="H1038">
        <f t="shared" ca="1" si="68"/>
        <v>-0.20783649139669738</v>
      </c>
      <c r="I1038">
        <f t="shared" ca="1" si="68"/>
        <v>-2.6079630494718966</v>
      </c>
      <c r="J1038">
        <f t="shared" ca="1" si="68"/>
        <v>-0.99644318805701126</v>
      </c>
      <c r="K1038">
        <f t="shared" ca="1" si="67"/>
        <v>-0.18583055372336255</v>
      </c>
      <c r="L1038">
        <f t="shared" ca="1" si="69"/>
        <v>59.406146478597734</v>
      </c>
      <c r="M1038">
        <f t="shared" ca="1" si="70"/>
        <v>0</v>
      </c>
      <c r="N1038">
        <f t="shared" ca="1" si="71"/>
        <v>0</v>
      </c>
    </row>
    <row r="1039" spans="8:14" x14ac:dyDescent="0.45">
      <c r="H1039">
        <f t="shared" ca="1" si="68"/>
        <v>1.6341333212078251</v>
      </c>
      <c r="I1039">
        <f t="shared" ca="1" si="68"/>
        <v>-0.33549584442786345</v>
      </c>
      <c r="J1039">
        <f t="shared" ca="1" si="68"/>
        <v>0.17497494169212113</v>
      </c>
      <c r="K1039">
        <f t="shared" ca="1" si="67"/>
        <v>-0.18379554239654478</v>
      </c>
      <c r="L1039">
        <f t="shared" ca="1" si="69"/>
        <v>143.65548267178562</v>
      </c>
      <c r="M1039">
        <f t="shared" ca="1" si="70"/>
        <v>43.65548267178562</v>
      </c>
      <c r="N1039">
        <f t="shared" ca="1" si="71"/>
        <v>42.791046197450306</v>
      </c>
    </row>
    <row r="1040" spans="8:14" x14ac:dyDescent="0.45">
      <c r="H1040">
        <f t="shared" ca="1" si="68"/>
        <v>0.84127969251802226</v>
      </c>
      <c r="I1040">
        <f t="shared" ca="1" si="68"/>
        <v>0.50125087208274044</v>
      </c>
      <c r="J1040">
        <f t="shared" ca="1" si="68"/>
        <v>7.1092199505929377E-3</v>
      </c>
      <c r="K1040">
        <f t="shared" ca="1" si="67"/>
        <v>0.85402487192141363</v>
      </c>
      <c r="L1040">
        <f t="shared" ca="1" si="69"/>
        <v>131.69539081004262</v>
      </c>
      <c r="M1040">
        <f t="shared" ca="1" si="70"/>
        <v>31.695390810042625</v>
      </c>
      <c r="N1040">
        <f t="shared" ca="1" si="71"/>
        <v>31.067780021942902</v>
      </c>
    </row>
    <row r="1041" spans="8:14" x14ac:dyDescent="0.45">
      <c r="H1041">
        <f t="shared" ca="1" si="68"/>
        <v>-2.4529969298862544</v>
      </c>
      <c r="I1041">
        <f t="shared" ca="1" si="68"/>
        <v>-1.0933531562332695</v>
      </c>
      <c r="J1041">
        <f t="shared" ca="1" si="68"/>
        <v>-0.82836693542767303</v>
      </c>
      <c r="K1041">
        <f t="shared" ca="1" si="67"/>
        <v>1.7111017634675183</v>
      </c>
      <c r="L1041">
        <f t="shared" ca="1" si="69"/>
        <v>41.719955991126582</v>
      </c>
      <c r="M1041">
        <f t="shared" ca="1" si="70"/>
        <v>0</v>
      </c>
      <c r="N1041">
        <f t="shared" ca="1" si="71"/>
        <v>0</v>
      </c>
    </row>
    <row r="1042" spans="8:14" x14ac:dyDescent="0.45">
      <c r="H1042">
        <f t="shared" ca="1" si="68"/>
        <v>2.2433605602657267</v>
      </c>
      <c r="I1042">
        <f t="shared" ca="1" si="68"/>
        <v>0.76858029561914898</v>
      </c>
      <c r="J1042">
        <f t="shared" ca="1" si="68"/>
        <v>2.3366369891398393</v>
      </c>
      <c r="K1042">
        <f t="shared" ca="1" si="67"/>
        <v>-1.5953124713585849</v>
      </c>
      <c r="L1042">
        <f t="shared" ca="1" si="69"/>
        <v>253.74171847848109</v>
      </c>
      <c r="M1042">
        <f t="shared" ca="1" si="70"/>
        <v>153.74171847848109</v>
      </c>
      <c r="N1042">
        <f t="shared" ca="1" si="71"/>
        <v>150.69742848450781</v>
      </c>
    </row>
    <row r="1043" spans="8:14" x14ac:dyDescent="0.45">
      <c r="H1043">
        <f t="shared" ca="1" si="68"/>
        <v>1.1699792163340814</v>
      </c>
      <c r="I1043">
        <f t="shared" ca="1" si="68"/>
        <v>1.610200412583545</v>
      </c>
      <c r="J1043">
        <f t="shared" ca="1" si="68"/>
        <v>0.16171209048553001</v>
      </c>
      <c r="K1043">
        <f t="shared" ca="1" si="67"/>
        <v>0.27592963816572819</v>
      </c>
      <c r="L1043">
        <f t="shared" ca="1" si="69"/>
        <v>164.72144627298235</v>
      </c>
      <c r="M1043">
        <f t="shared" ca="1" si="70"/>
        <v>64.721446272982348</v>
      </c>
      <c r="N1043">
        <f t="shared" ca="1" si="71"/>
        <v>63.439875771271737</v>
      </c>
    </row>
    <row r="1044" spans="8:14" x14ac:dyDescent="0.45">
      <c r="H1044">
        <f t="shared" ca="1" si="68"/>
        <v>1.1489495758162993</v>
      </c>
      <c r="I1044">
        <f t="shared" ca="1" si="68"/>
        <v>0.2425681954480842</v>
      </c>
      <c r="J1044">
        <f t="shared" ca="1" si="68"/>
        <v>0.96124560200266385</v>
      </c>
      <c r="K1044">
        <f t="shared" ca="1" si="67"/>
        <v>0.6512080129196528</v>
      </c>
      <c r="L1044">
        <f t="shared" ca="1" si="69"/>
        <v>157.88823992366343</v>
      </c>
      <c r="M1044">
        <f t="shared" ca="1" si="70"/>
        <v>57.888239923663434</v>
      </c>
      <c r="N1044">
        <f t="shared" ca="1" si="71"/>
        <v>56.741975973238041</v>
      </c>
    </row>
    <row r="1045" spans="8:14" x14ac:dyDescent="0.45">
      <c r="H1045">
        <f t="shared" ca="1" si="68"/>
        <v>-0.66000149904160832</v>
      </c>
      <c r="I1045">
        <f t="shared" ca="1" si="68"/>
        <v>-1.4699569725261321</v>
      </c>
      <c r="J1045">
        <f t="shared" ca="1" si="68"/>
        <v>-2.3814971952544804E-2</v>
      </c>
      <c r="K1045">
        <f t="shared" ca="1" si="68"/>
        <v>0.12959632109046329</v>
      </c>
      <c r="L1045">
        <f t="shared" ca="1" si="69"/>
        <v>66.881679068158633</v>
      </c>
      <c r="M1045">
        <f t="shared" ca="1" si="70"/>
        <v>0</v>
      </c>
      <c r="N1045">
        <f t="shared" ca="1" si="71"/>
        <v>0</v>
      </c>
    </row>
    <row r="1046" spans="8:14" x14ac:dyDescent="0.45">
      <c r="H1046">
        <f t="shared" ref="H1046:K1109" ca="1" si="72">_xlfn.NORM.S.INV(RAND())</f>
        <v>-0.65989109139245916</v>
      </c>
      <c r="I1046">
        <f t="shared" ca="1" si="72"/>
        <v>-1.233063508249312</v>
      </c>
      <c r="J1046">
        <f t="shared" ca="1" si="72"/>
        <v>-0.1305975355224368</v>
      </c>
      <c r="K1046">
        <f t="shared" ca="1" si="72"/>
        <v>-1.0653503746927551</v>
      </c>
      <c r="L1046">
        <f t="shared" ref="L1046:L1109" ca="1" si="73">($B$3*EXP($B$5*$B$9-$D$9/2+$F$9*H1046)+$B$3*EXP($B$5*$B$10-$D$10/2+$F$9*H1046+$F$10*I1046)+$B$3*EXP($B$5*$B$11-$D$11/2+$F$9*H1046+$F$10*I1046+$F$11*J1046)+$B$3*EXP($B$5*$B$12-$D$12/2+$F$9*H1046+$F$10*I1046+$F$11*J1046+$F$12*K1046))/4</f>
        <v>64.812436052061543</v>
      </c>
      <c r="M1046">
        <f t="shared" ref="M1046:M1109" ca="1" si="74">MAX(L1046-$B$4,0)</f>
        <v>0</v>
      </c>
      <c r="N1046">
        <f t="shared" ref="N1046:N1109" ca="1" si="75">M1046*EXP(-$B$5*$B$6)</f>
        <v>0</v>
      </c>
    </row>
    <row r="1047" spans="8:14" x14ac:dyDescent="0.45">
      <c r="H1047">
        <f t="shared" ca="1" si="72"/>
        <v>-0.44707741175977772</v>
      </c>
      <c r="I1047">
        <f t="shared" ca="1" si="72"/>
        <v>-1.1922379133813179</v>
      </c>
      <c r="J1047">
        <f t="shared" ca="1" si="72"/>
        <v>-2.359745094945862</v>
      </c>
      <c r="K1047">
        <f t="shared" ca="1" si="72"/>
        <v>0.83001457323937522</v>
      </c>
      <c r="L1047">
        <f t="shared" ca="1" si="73"/>
        <v>58.378768856852183</v>
      </c>
      <c r="M1047">
        <f t="shared" ca="1" si="74"/>
        <v>0</v>
      </c>
      <c r="N1047">
        <f t="shared" ca="1" si="75"/>
        <v>0</v>
      </c>
    </row>
    <row r="1048" spans="8:14" x14ac:dyDescent="0.45">
      <c r="H1048">
        <f t="shared" ca="1" si="72"/>
        <v>0.50237248722956962</v>
      </c>
      <c r="I1048">
        <f t="shared" ca="1" si="72"/>
        <v>-0.28489608400470395</v>
      </c>
      <c r="J1048">
        <f t="shared" ca="1" si="72"/>
        <v>2.0873341723492529</v>
      </c>
      <c r="K1048">
        <f t="shared" ca="1" si="72"/>
        <v>-1.7036739920654755</v>
      </c>
      <c r="L1048">
        <f t="shared" ca="1" si="73"/>
        <v>131.82237936420003</v>
      </c>
      <c r="M1048">
        <f t="shared" ca="1" si="74"/>
        <v>31.822379364200032</v>
      </c>
      <c r="N1048">
        <f t="shared" ca="1" si="75"/>
        <v>31.192254034253136</v>
      </c>
    </row>
    <row r="1049" spans="8:14" x14ac:dyDescent="0.45">
      <c r="H1049">
        <f t="shared" ca="1" si="72"/>
        <v>-0.84285310973835237</v>
      </c>
      <c r="I1049">
        <f t="shared" ca="1" si="72"/>
        <v>0.42835861360398625</v>
      </c>
      <c r="J1049">
        <f t="shared" ca="1" si="72"/>
        <v>-0.51262154382833502</v>
      </c>
      <c r="K1049">
        <f t="shared" ca="1" si="72"/>
        <v>-0.99023455172764541</v>
      </c>
      <c r="L1049">
        <f t="shared" ca="1" si="73"/>
        <v>71.568825337018481</v>
      </c>
      <c r="M1049">
        <f t="shared" ca="1" si="74"/>
        <v>0</v>
      </c>
      <c r="N1049">
        <f t="shared" ca="1" si="75"/>
        <v>0</v>
      </c>
    </row>
    <row r="1050" spans="8:14" x14ac:dyDescent="0.45">
      <c r="H1050">
        <f t="shared" ca="1" si="72"/>
        <v>1.2424063557058802</v>
      </c>
      <c r="I1050">
        <f t="shared" ca="1" si="72"/>
        <v>0.45810756945078718</v>
      </c>
      <c r="J1050">
        <f t="shared" ca="1" si="72"/>
        <v>0.27460152869764093</v>
      </c>
      <c r="K1050">
        <f t="shared" ca="1" si="72"/>
        <v>0.31799193422529431</v>
      </c>
      <c r="L1050">
        <f t="shared" ca="1" si="73"/>
        <v>147.70789690239965</v>
      </c>
      <c r="M1050">
        <f t="shared" ca="1" si="74"/>
        <v>47.707896902399654</v>
      </c>
      <c r="N1050">
        <f t="shared" ca="1" si="75"/>
        <v>46.763217249987598</v>
      </c>
    </row>
    <row r="1051" spans="8:14" x14ac:dyDescent="0.45">
      <c r="H1051">
        <f t="shared" ca="1" si="72"/>
        <v>1.6742923207626803</v>
      </c>
      <c r="I1051">
        <f t="shared" ca="1" si="72"/>
        <v>-0.27843517978087451</v>
      </c>
      <c r="J1051">
        <f t="shared" ca="1" si="72"/>
        <v>-0.84740641653464366</v>
      </c>
      <c r="K1051">
        <f t="shared" ca="1" si="72"/>
        <v>1.140160330244588</v>
      </c>
      <c r="L1051">
        <f t="shared" ca="1" si="73"/>
        <v>135.91294200161016</v>
      </c>
      <c r="M1051">
        <f t="shared" ca="1" si="74"/>
        <v>35.912942001610162</v>
      </c>
      <c r="N1051">
        <f t="shared" ca="1" si="75"/>
        <v>35.201818104520726</v>
      </c>
    </row>
    <row r="1052" spans="8:14" x14ac:dyDescent="0.45">
      <c r="H1052">
        <f t="shared" ca="1" si="72"/>
        <v>0.75432821514149306</v>
      </c>
      <c r="I1052">
        <f t="shared" ca="1" si="72"/>
        <v>0.70410856100242125</v>
      </c>
      <c r="J1052">
        <f t="shared" ca="1" si="72"/>
        <v>-0.71469352095658867</v>
      </c>
      <c r="K1052">
        <f t="shared" ca="1" si="72"/>
        <v>0.76140310297463176</v>
      </c>
      <c r="L1052">
        <f t="shared" ca="1" si="73"/>
        <v>119.17430900914765</v>
      </c>
      <c r="M1052">
        <f t="shared" ca="1" si="74"/>
        <v>19.174309009147649</v>
      </c>
      <c r="N1052">
        <f t="shared" ca="1" si="75"/>
        <v>18.794632252340289</v>
      </c>
    </row>
    <row r="1053" spans="8:14" x14ac:dyDescent="0.45">
      <c r="H1053">
        <f t="shared" ca="1" si="72"/>
        <v>0.60509949494202742</v>
      </c>
      <c r="I1053">
        <f t="shared" ca="1" si="72"/>
        <v>-1.5018562436988929</v>
      </c>
      <c r="J1053">
        <f t="shared" ca="1" si="72"/>
        <v>3.2610454601700617E-2</v>
      </c>
      <c r="K1053">
        <f t="shared" ca="1" si="72"/>
        <v>1.9728464219385322</v>
      </c>
      <c r="L1053">
        <f t="shared" ca="1" si="73"/>
        <v>103.00453394221188</v>
      </c>
      <c r="M1053">
        <f t="shared" ca="1" si="74"/>
        <v>3.0045339422118786</v>
      </c>
      <c r="N1053">
        <f t="shared" ca="1" si="75"/>
        <v>2.9450401840611988</v>
      </c>
    </row>
    <row r="1054" spans="8:14" x14ac:dyDescent="0.45">
      <c r="H1054">
        <f t="shared" ca="1" si="72"/>
        <v>2.0408778101562382E-2</v>
      </c>
      <c r="I1054">
        <f t="shared" ca="1" si="72"/>
        <v>-2.0679873794879744</v>
      </c>
      <c r="J1054">
        <f t="shared" ca="1" si="72"/>
        <v>-0.86406049145720643</v>
      </c>
      <c r="K1054">
        <f t="shared" ca="1" si="72"/>
        <v>3.6376898470413942E-2</v>
      </c>
      <c r="L1054">
        <f t="shared" ca="1" si="73"/>
        <v>68.162187452153319</v>
      </c>
      <c r="M1054">
        <f t="shared" ca="1" si="74"/>
        <v>0</v>
      </c>
      <c r="N1054">
        <f t="shared" ca="1" si="75"/>
        <v>0</v>
      </c>
    </row>
    <row r="1055" spans="8:14" x14ac:dyDescent="0.45">
      <c r="H1055">
        <f t="shared" ca="1" si="72"/>
        <v>-0.44491359464470942</v>
      </c>
      <c r="I1055">
        <f t="shared" ca="1" si="72"/>
        <v>-4.1869947223447026E-3</v>
      </c>
      <c r="J1055">
        <f t="shared" ca="1" si="72"/>
        <v>0.14276522787439291</v>
      </c>
      <c r="K1055">
        <f t="shared" ca="1" si="72"/>
        <v>8.478706935396127E-2</v>
      </c>
      <c r="L1055">
        <f t="shared" ca="1" si="73"/>
        <v>85.893425861694993</v>
      </c>
      <c r="M1055">
        <f t="shared" ca="1" si="74"/>
        <v>0</v>
      </c>
      <c r="N1055">
        <f t="shared" ca="1" si="75"/>
        <v>0</v>
      </c>
    </row>
    <row r="1056" spans="8:14" x14ac:dyDescent="0.45">
      <c r="H1056">
        <f t="shared" ca="1" si="72"/>
        <v>1.6576246256547265</v>
      </c>
      <c r="I1056">
        <f t="shared" ca="1" si="72"/>
        <v>1.1605552635182457</v>
      </c>
      <c r="J1056">
        <f t="shared" ca="1" si="72"/>
        <v>0.2455087678886656</v>
      </c>
      <c r="K1056">
        <f t="shared" ca="1" si="72"/>
        <v>0.6276474484459359</v>
      </c>
      <c r="L1056">
        <f t="shared" ca="1" si="73"/>
        <v>182.67441407860656</v>
      </c>
      <c r="M1056">
        <f t="shared" ca="1" si="74"/>
        <v>82.67441407860656</v>
      </c>
      <c r="N1056">
        <f t="shared" ca="1" si="75"/>
        <v>81.037350996263484</v>
      </c>
    </row>
    <row r="1057" spans="8:14" x14ac:dyDescent="0.45">
      <c r="H1057">
        <f t="shared" ca="1" si="72"/>
        <v>-0.34172760561666937</v>
      </c>
      <c r="I1057">
        <f t="shared" ca="1" si="72"/>
        <v>-0.63389736117695616</v>
      </c>
      <c r="J1057">
        <f t="shared" ca="1" si="72"/>
        <v>0.42293558608298187</v>
      </c>
      <c r="K1057">
        <f t="shared" ca="1" si="72"/>
        <v>-0.4326568884868176</v>
      </c>
      <c r="L1057">
        <f t="shared" ca="1" si="73"/>
        <v>83.133593684501903</v>
      </c>
      <c r="M1057">
        <f t="shared" ca="1" si="74"/>
        <v>0</v>
      </c>
      <c r="N1057">
        <f t="shared" ca="1" si="75"/>
        <v>0</v>
      </c>
    </row>
    <row r="1058" spans="8:14" x14ac:dyDescent="0.45">
      <c r="H1058">
        <f t="shared" ca="1" si="72"/>
        <v>1.3728979670961275E-2</v>
      </c>
      <c r="I1058">
        <f t="shared" ca="1" si="72"/>
        <v>-0.82879892530811183</v>
      </c>
      <c r="J1058">
        <f t="shared" ca="1" si="72"/>
        <v>3.51118465721834E-2</v>
      </c>
      <c r="K1058">
        <f t="shared" ca="1" si="72"/>
        <v>0.13601681387115439</v>
      </c>
      <c r="L1058">
        <f t="shared" ca="1" si="73"/>
        <v>87.051856300811906</v>
      </c>
      <c r="M1058">
        <f t="shared" ca="1" si="74"/>
        <v>0</v>
      </c>
      <c r="N1058">
        <f t="shared" ca="1" si="75"/>
        <v>0</v>
      </c>
    </row>
    <row r="1059" spans="8:14" x14ac:dyDescent="0.45">
      <c r="H1059">
        <f t="shared" ca="1" si="72"/>
        <v>-0.46563395661565488</v>
      </c>
      <c r="I1059">
        <f t="shared" ca="1" si="72"/>
        <v>0.43042958634187695</v>
      </c>
      <c r="J1059">
        <f t="shared" ca="1" si="72"/>
        <v>-0.2983718245321032</v>
      </c>
      <c r="K1059">
        <f t="shared" ca="1" si="72"/>
        <v>-0.2437108057392775</v>
      </c>
      <c r="L1059">
        <f t="shared" ca="1" si="73"/>
        <v>83.761966911565011</v>
      </c>
      <c r="M1059">
        <f t="shared" ca="1" si="74"/>
        <v>0</v>
      </c>
      <c r="N1059">
        <f t="shared" ca="1" si="75"/>
        <v>0</v>
      </c>
    </row>
    <row r="1060" spans="8:14" x14ac:dyDescent="0.45">
      <c r="H1060">
        <f t="shared" ca="1" si="72"/>
        <v>-0.99337450123282522</v>
      </c>
      <c r="I1060">
        <f t="shared" ca="1" si="72"/>
        <v>6.1575197767430534E-2</v>
      </c>
      <c r="J1060">
        <f t="shared" ca="1" si="72"/>
        <v>1.245261709852914</v>
      </c>
      <c r="K1060">
        <f t="shared" ca="1" si="72"/>
        <v>-0.50778970811448909</v>
      </c>
      <c r="L1060">
        <f t="shared" ca="1" si="73"/>
        <v>85.190844086108768</v>
      </c>
      <c r="M1060">
        <f t="shared" ca="1" si="74"/>
        <v>0</v>
      </c>
      <c r="N1060">
        <f t="shared" ca="1" si="75"/>
        <v>0</v>
      </c>
    </row>
    <row r="1061" spans="8:14" x14ac:dyDescent="0.45">
      <c r="H1061">
        <f t="shared" ca="1" si="72"/>
        <v>-0.50137641062467897</v>
      </c>
      <c r="I1061">
        <f t="shared" ca="1" si="72"/>
        <v>-0.32039325046086992</v>
      </c>
      <c r="J1061">
        <f t="shared" ca="1" si="72"/>
        <v>-0.15837219434781882</v>
      </c>
      <c r="K1061">
        <f t="shared" ca="1" si="72"/>
        <v>1.239381959304755</v>
      </c>
      <c r="L1061">
        <f t="shared" ca="1" si="73"/>
        <v>82.509352041584378</v>
      </c>
      <c r="M1061">
        <f t="shared" ca="1" si="74"/>
        <v>0</v>
      </c>
      <c r="N1061">
        <f t="shared" ca="1" si="75"/>
        <v>0</v>
      </c>
    </row>
    <row r="1062" spans="8:14" x14ac:dyDescent="0.45">
      <c r="H1062">
        <f t="shared" ca="1" si="72"/>
        <v>2.9843519790764921</v>
      </c>
      <c r="I1062">
        <f t="shared" ca="1" si="72"/>
        <v>0.26494647058153048</v>
      </c>
      <c r="J1062">
        <f t="shared" ca="1" si="72"/>
        <v>0.20081084894282009</v>
      </c>
      <c r="K1062">
        <f t="shared" ca="1" si="72"/>
        <v>-0.85149296429773924</v>
      </c>
      <c r="L1062">
        <f t="shared" ca="1" si="73"/>
        <v>217.14588781319958</v>
      </c>
      <c r="M1062">
        <f t="shared" ca="1" si="74"/>
        <v>117.14588781319958</v>
      </c>
      <c r="N1062">
        <f t="shared" ca="1" si="75"/>
        <v>114.82624381784022</v>
      </c>
    </row>
    <row r="1063" spans="8:14" x14ac:dyDescent="0.45">
      <c r="H1063">
        <f t="shared" ca="1" si="72"/>
        <v>-1.522734446125954</v>
      </c>
      <c r="I1063">
        <f t="shared" ca="1" si="72"/>
        <v>-1.7326462134411507</v>
      </c>
      <c r="J1063">
        <f t="shared" ca="1" si="72"/>
        <v>0.79417556061692895</v>
      </c>
      <c r="K1063">
        <f t="shared" ca="1" si="72"/>
        <v>-0.42319839349950467</v>
      </c>
      <c r="L1063">
        <f t="shared" ca="1" si="73"/>
        <v>55.846222932255067</v>
      </c>
      <c r="M1063">
        <f t="shared" ca="1" si="74"/>
        <v>0</v>
      </c>
      <c r="N1063">
        <f t="shared" ca="1" si="75"/>
        <v>0</v>
      </c>
    </row>
    <row r="1064" spans="8:14" x14ac:dyDescent="0.45">
      <c r="H1064">
        <f t="shared" ca="1" si="72"/>
        <v>0.29146698390423198</v>
      </c>
      <c r="I1064">
        <f t="shared" ca="1" si="72"/>
        <v>1.0728339051786573</v>
      </c>
      <c r="J1064">
        <f t="shared" ca="1" si="72"/>
        <v>-1.5812191632679646</v>
      </c>
      <c r="K1064">
        <f t="shared" ca="1" si="72"/>
        <v>-0.483598730604413</v>
      </c>
      <c r="L1064">
        <f t="shared" ca="1" si="73"/>
        <v>94.591541557547572</v>
      </c>
      <c r="M1064">
        <f t="shared" ca="1" si="74"/>
        <v>0</v>
      </c>
      <c r="N1064">
        <f t="shared" ca="1" si="75"/>
        <v>0</v>
      </c>
    </row>
    <row r="1065" spans="8:14" x14ac:dyDescent="0.45">
      <c r="H1065">
        <f t="shared" ca="1" si="72"/>
        <v>0.94958662114942605</v>
      </c>
      <c r="I1065">
        <f t="shared" ca="1" si="72"/>
        <v>2.7030252559626224</v>
      </c>
      <c r="J1065">
        <f t="shared" ca="1" si="72"/>
        <v>1.4536997644198084</v>
      </c>
      <c r="K1065">
        <f t="shared" ca="1" si="72"/>
        <v>-1.1491207000999639</v>
      </c>
      <c r="L1065">
        <f t="shared" ca="1" si="73"/>
        <v>204.93323830135222</v>
      </c>
      <c r="M1065">
        <f t="shared" ca="1" si="74"/>
        <v>104.93323830135222</v>
      </c>
      <c r="N1065">
        <f t="shared" ca="1" si="75"/>
        <v>102.85542096876704</v>
      </c>
    </row>
    <row r="1066" spans="8:14" x14ac:dyDescent="0.45">
      <c r="H1066">
        <f t="shared" ca="1" si="72"/>
        <v>0.69344113682241193</v>
      </c>
      <c r="I1066">
        <f t="shared" ca="1" si="72"/>
        <v>0.65818917447939695</v>
      </c>
      <c r="J1066">
        <f t="shared" ca="1" si="72"/>
        <v>1.1383295383499732</v>
      </c>
      <c r="K1066">
        <f t="shared" ca="1" si="72"/>
        <v>-0.26877948872202706</v>
      </c>
      <c r="L1066">
        <f t="shared" ca="1" si="73"/>
        <v>144.37373223817858</v>
      </c>
      <c r="M1066">
        <f t="shared" ca="1" si="74"/>
        <v>44.373732238178576</v>
      </c>
      <c r="N1066">
        <f t="shared" ca="1" si="75"/>
        <v>43.495073469531839</v>
      </c>
    </row>
    <row r="1067" spans="8:14" x14ac:dyDescent="0.45">
      <c r="H1067">
        <f t="shared" ca="1" si="72"/>
        <v>1.7160356996482409</v>
      </c>
      <c r="I1067">
        <f t="shared" ca="1" si="72"/>
        <v>0.30279758809281027</v>
      </c>
      <c r="J1067">
        <f t="shared" ca="1" si="72"/>
        <v>-0.11153477918970592</v>
      </c>
      <c r="K1067">
        <f t="shared" ca="1" si="72"/>
        <v>1.2952166976582886</v>
      </c>
      <c r="L1067">
        <f t="shared" ca="1" si="73"/>
        <v>163.64238142115454</v>
      </c>
      <c r="M1067">
        <f t="shared" ca="1" si="74"/>
        <v>63.642381421154539</v>
      </c>
      <c r="N1067">
        <f t="shared" ca="1" si="75"/>
        <v>62.382177835098169</v>
      </c>
    </row>
    <row r="1068" spans="8:14" x14ac:dyDescent="0.45">
      <c r="H1068">
        <f t="shared" ca="1" si="72"/>
        <v>-0.52939568231435385</v>
      </c>
      <c r="I1068">
        <f t="shared" ca="1" si="72"/>
        <v>-0.90644474247339735</v>
      </c>
      <c r="J1068">
        <f t="shared" ca="1" si="72"/>
        <v>-1.6205887622792117</v>
      </c>
      <c r="K1068">
        <f t="shared" ca="1" si="72"/>
        <v>0.68037845300593369</v>
      </c>
      <c r="L1068">
        <f t="shared" ca="1" si="73"/>
        <v>62.842262022950045</v>
      </c>
      <c r="M1068">
        <f t="shared" ca="1" si="74"/>
        <v>0</v>
      </c>
      <c r="N1068">
        <f t="shared" ca="1" si="75"/>
        <v>0</v>
      </c>
    </row>
    <row r="1069" spans="8:14" x14ac:dyDescent="0.45">
      <c r="H1069">
        <f t="shared" ca="1" si="72"/>
        <v>-1.0397987713749477</v>
      </c>
      <c r="I1069">
        <f t="shared" ca="1" si="72"/>
        <v>0.98307154828337318</v>
      </c>
      <c r="J1069">
        <f t="shared" ca="1" si="72"/>
        <v>-0.15875426805397894</v>
      </c>
      <c r="K1069">
        <f t="shared" ca="1" si="72"/>
        <v>1.778524746536742</v>
      </c>
      <c r="L1069">
        <f t="shared" ca="1" si="73"/>
        <v>86.307689480347506</v>
      </c>
      <c r="M1069">
        <f t="shared" ca="1" si="74"/>
        <v>0</v>
      </c>
      <c r="N1069">
        <f t="shared" ca="1" si="75"/>
        <v>0</v>
      </c>
    </row>
    <row r="1070" spans="8:14" x14ac:dyDescent="0.45">
      <c r="H1070">
        <f t="shared" ca="1" si="72"/>
        <v>0.49887602297936795</v>
      </c>
      <c r="I1070">
        <f t="shared" ca="1" si="72"/>
        <v>-0.51336886814959926</v>
      </c>
      <c r="J1070">
        <f t="shared" ca="1" si="72"/>
        <v>1.9983909009241061</v>
      </c>
      <c r="K1070">
        <f t="shared" ca="1" si="72"/>
        <v>-1.239007846377812</v>
      </c>
      <c r="L1070">
        <f t="shared" ca="1" si="73"/>
        <v>128.78434408680545</v>
      </c>
      <c r="M1070">
        <f t="shared" ca="1" si="74"/>
        <v>28.784344086805447</v>
      </c>
      <c r="N1070">
        <f t="shared" ca="1" si="75"/>
        <v>28.214375885891844</v>
      </c>
    </row>
    <row r="1071" spans="8:14" x14ac:dyDescent="0.45">
      <c r="H1071">
        <f t="shared" ca="1" si="72"/>
        <v>-1.3053923905100961</v>
      </c>
      <c r="I1071">
        <f t="shared" ca="1" si="72"/>
        <v>-0.13334041009424225</v>
      </c>
      <c r="J1071">
        <f t="shared" ca="1" si="72"/>
        <v>-0.68400474620467289</v>
      </c>
      <c r="K1071">
        <f t="shared" ca="1" si="72"/>
        <v>-0.80160784888753811</v>
      </c>
      <c r="L1071">
        <f t="shared" ca="1" si="73"/>
        <v>58.35840258507865</v>
      </c>
      <c r="M1071">
        <f t="shared" ca="1" si="74"/>
        <v>0</v>
      </c>
      <c r="N1071">
        <f t="shared" ca="1" si="75"/>
        <v>0</v>
      </c>
    </row>
    <row r="1072" spans="8:14" x14ac:dyDescent="0.45">
      <c r="H1072">
        <f t="shared" ca="1" si="72"/>
        <v>0.19587410151494264</v>
      </c>
      <c r="I1072">
        <f t="shared" ca="1" si="72"/>
        <v>-0.91754489362840785</v>
      </c>
      <c r="J1072">
        <f t="shared" ca="1" si="72"/>
        <v>-0.23649939489336055</v>
      </c>
      <c r="K1072">
        <f t="shared" ca="1" si="72"/>
        <v>0.31323285075865265</v>
      </c>
      <c r="L1072">
        <f t="shared" ca="1" si="73"/>
        <v>88.091712027909026</v>
      </c>
      <c r="M1072">
        <f t="shared" ca="1" si="74"/>
        <v>0</v>
      </c>
      <c r="N1072">
        <f t="shared" ca="1" si="75"/>
        <v>0</v>
      </c>
    </row>
    <row r="1073" spans="8:14" x14ac:dyDescent="0.45">
      <c r="H1073">
        <f t="shared" ca="1" si="72"/>
        <v>-0.63506195513064079</v>
      </c>
      <c r="I1073">
        <f t="shared" ca="1" si="72"/>
        <v>0.51817746509098583</v>
      </c>
      <c r="J1073">
        <f t="shared" ca="1" si="72"/>
        <v>0.19039701054069585</v>
      </c>
      <c r="K1073">
        <f t="shared" ca="1" si="72"/>
        <v>-0.22249034902717021</v>
      </c>
      <c r="L1073">
        <f t="shared" ca="1" si="73"/>
        <v>86.385246217972565</v>
      </c>
      <c r="M1073">
        <f t="shared" ca="1" si="74"/>
        <v>0</v>
      </c>
      <c r="N1073">
        <f t="shared" ca="1" si="75"/>
        <v>0</v>
      </c>
    </row>
    <row r="1074" spans="8:14" x14ac:dyDescent="0.45">
      <c r="H1074">
        <f t="shared" ca="1" si="72"/>
        <v>-1.0801438965666939</v>
      </c>
      <c r="I1074">
        <f t="shared" ca="1" si="72"/>
        <v>0.5105440416217053</v>
      </c>
      <c r="J1074">
        <f t="shared" ca="1" si="72"/>
        <v>0.51274307149887055</v>
      </c>
      <c r="K1074">
        <f t="shared" ca="1" si="72"/>
        <v>1.0394315352237222</v>
      </c>
      <c r="L1074">
        <f t="shared" ca="1" si="73"/>
        <v>85.288975669448291</v>
      </c>
      <c r="M1074">
        <f t="shared" ca="1" si="74"/>
        <v>0</v>
      </c>
      <c r="N1074">
        <f t="shared" ca="1" si="75"/>
        <v>0</v>
      </c>
    </row>
    <row r="1075" spans="8:14" x14ac:dyDescent="0.45">
      <c r="H1075">
        <f t="shared" ca="1" si="72"/>
        <v>0.63132874106086001</v>
      </c>
      <c r="I1075">
        <f t="shared" ca="1" si="72"/>
        <v>5.8611730913452044E-2</v>
      </c>
      <c r="J1075">
        <f t="shared" ca="1" si="72"/>
        <v>1.4124513450051832</v>
      </c>
      <c r="K1075">
        <f t="shared" ca="1" si="72"/>
        <v>-0.77034682665501952</v>
      </c>
      <c r="L1075">
        <f t="shared" ca="1" si="73"/>
        <v>133.85783410113814</v>
      </c>
      <c r="M1075">
        <f t="shared" ca="1" si="74"/>
        <v>33.857834101138138</v>
      </c>
      <c r="N1075">
        <f t="shared" ca="1" si="75"/>
        <v>33.187404066975816</v>
      </c>
    </row>
    <row r="1076" spans="8:14" x14ac:dyDescent="0.45">
      <c r="H1076">
        <f t="shared" ca="1" si="72"/>
        <v>-0.10742206014145535</v>
      </c>
      <c r="I1076">
        <f t="shared" ca="1" si="72"/>
        <v>0.72186270109746309</v>
      </c>
      <c r="J1076">
        <f t="shared" ca="1" si="72"/>
        <v>0.5186979799565935</v>
      </c>
      <c r="K1076">
        <f t="shared" ca="1" si="72"/>
        <v>0.48904417479675427</v>
      </c>
      <c r="L1076">
        <f t="shared" ca="1" si="73"/>
        <v>110.82089866935026</v>
      </c>
      <c r="M1076">
        <f t="shared" ca="1" si="74"/>
        <v>10.820898669350257</v>
      </c>
      <c r="N1076">
        <f t="shared" ca="1" si="75"/>
        <v>10.606630519683955</v>
      </c>
    </row>
    <row r="1077" spans="8:14" x14ac:dyDescent="0.45">
      <c r="H1077">
        <f t="shared" ca="1" si="72"/>
        <v>-0.50858788556301604</v>
      </c>
      <c r="I1077">
        <f t="shared" ca="1" si="72"/>
        <v>-1.301709156957704</v>
      </c>
      <c r="J1077">
        <f t="shared" ca="1" si="72"/>
        <v>-0.23860450058406202</v>
      </c>
      <c r="K1077">
        <f t="shared" ca="1" si="72"/>
        <v>1.3538183802072643</v>
      </c>
      <c r="L1077">
        <f t="shared" ca="1" si="73"/>
        <v>72.963874496826975</v>
      </c>
      <c r="M1077">
        <f t="shared" ca="1" si="74"/>
        <v>0</v>
      </c>
      <c r="N1077">
        <f t="shared" ca="1" si="75"/>
        <v>0</v>
      </c>
    </row>
    <row r="1078" spans="8:14" x14ac:dyDescent="0.45">
      <c r="H1078">
        <f t="shared" ca="1" si="72"/>
        <v>0.98417173516634993</v>
      </c>
      <c r="I1078">
        <f t="shared" ca="1" si="72"/>
        <v>0.26266727516335475</v>
      </c>
      <c r="J1078">
        <f t="shared" ca="1" si="72"/>
        <v>-1.5764597986675664</v>
      </c>
      <c r="K1078">
        <f t="shared" ca="1" si="72"/>
        <v>0.51930442988096104</v>
      </c>
      <c r="L1078">
        <f t="shared" ca="1" si="73"/>
        <v>107.62123339936156</v>
      </c>
      <c r="M1078">
        <f t="shared" ca="1" si="74"/>
        <v>7.6212333993615573</v>
      </c>
      <c r="N1078">
        <f t="shared" ca="1" si="75"/>
        <v>7.470322867015331</v>
      </c>
    </row>
    <row r="1079" spans="8:14" x14ac:dyDescent="0.45">
      <c r="H1079">
        <f t="shared" ca="1" si="72"/>
        <v>-1.8298661756263259</v>
      </c>
      <c r="I1079">
        <f t="shared" ca="1" si="72"/>
        <v>-1.4622781374137159</v>
      </c>
      <c r="J1079">
        <f t="shared" ca="1" si="72"/>
        <v>-0.95314068320959955</v>
      </c>
      <c r="K1079">
        <f t="shared" ca="1" si="72"/>
        <v>-2.0989721464306337</v>
      </c>
      <c r="L1079">
        <f t="shared" ca="1" si="73"/>
        <v>40.943856976478457</v>
      </c>
      <c r="M1079">
        <f t="shared" ca="1" si="74"/>
        <v>0</v>
      </c>
      <c r="N1079">
        <f t="shared" ca="1" si="75"/>
        <v>0</v>
      </c>
    </row>
    <row r="1080" spans="8:14" x14ac:dyDescent="0.45">
      <c r="H1080">
        <f t="shared" ca="1" si="72"/>
        <v>1.544410216663062</v>
      </c>
      <c r="I1080">
        <f t="shared" ca="1" si="72"/>
        <v>-0.83299355678301434</v>
      </c>
      <c r="J1080">
        <f t="shared" ca="1" si="72"/>
        <v>-1.2425047067664767</v>
      </c>
      <c r="K1080">
        <f t="shared" ca="1" si="72"/>
        <v>-0.34969458979936768</v>
      </c>
      <c r="L1080">
        <f t="shared" ca="1" si="73"/>
        <v>111.34947729906135</v>
      </c>
      <c r="M1080">
        <f t="shared" ca="1" si="74"/>
        <v>11.349477299061348</v>
      </c>
      <c r="N1080">
        <f t="shared" ca="1" si="75"/>
        <v>11.12474259126507</v>
      </c>
    </row>
    <row r="1081" spans="8:14" x14ac:dyDescent="0.45">
      <c r="H1081">
        <f t="shared" ca="1" si="72"/>
        <v>-1.6734901328171639</v>
      </c>
      <c r="I1081">
        <f t="shared" ca="1" si="72"/>
        <v>1.1771636622912021</v>
      </c>
      <c r="J1081">
        <f t="shared" ca="1" si="72"/>
        <v>-1.8514301502007773</v>
      </c>
      <c r="K1081">
        <f t="shared" ca="1" si="72"/>
        <v>-1.0106463042355505</v>
      </c>
      <c r="L1081">
        <f t="shared" ca="1" si="73"/>
        <v>53.855416318747615</v>
      </c>
      <c r="M1081">
        <f t="shared" ca="1" si="74"/>
        <v>0</v>
      </c>
      <c r="N1081">
        <f t="shared" ca="1" si="75"/>
        <v>0</v>
      </c>
    </row>
    <row r="1082" spans="8:14" x14ac:dyDescent="0.45">
      <c r="H1082">
        <f t="shared" ca="1" si="72"/>
        <v>-0.60639035955637222</v>
      </c>
      <c r="I1082">
        <f t="shared" ca="1" si="72"/>
        <v>-1.2766006989195589</v>
      </c>
      <c r="J1082">
        <f t="shared" ca="1" si="72"/>
        <v>0.32906326010627063</v>
      </c>
      <c r="K1082">
        <f t="shared" ca="1" si="72"/>
        <v>0.29370035667265409</v>
      </c>
      <c r="L1082">
        <f t="shared" ca="1" si="73"/>
        <v>73.120431895798788</v>
      </c>
      <c r="M1082">
        <f t="shared" ca="1" si="74"/>
        <v>0</v>
      </c>
      <c r="N1082">
        <f t="shared" ca="1" si="75"/>
        <v>0</v>
      </c>
    </row>
    <row r="1083" spans="8:14" x14ac:dyDescent="0.45">
      <c r="H1083">
        <f t="shared" ca="1" si="72"/>
        <v>-0.11488977461512961</v>
      </c>
      <c r="I1083">
        <f t="shared" ca="1" si="72"/>
        <v>0.58899301354766109</v>
      </c>
      <c r="J1083">
        <f t="shared" ca="1" si="72"/>
        <v>-2.5585130994409679</v>
      </c>
      <c r="K1083">
        <f t="shared" ca="1" si="72"/>
        <v>-0.13975018721880025</v>
      </c>
      <c r="L1083">
        <f t="shared" ca="1" si="73"/>
        <v>73.656982247694046</v>
      </c>
      <c r="M1083">
        <f t="shared" ca="1" si="74"/>
        <v>0</v>
      </c>
      <c r="N1083">
        <f t="shared" ca="1" si="75"/>
        <v>0</v>
      </c>
    </row>
    <row r="1084" spans="8:14" x14ac:dyDescent="0.45">
      <c r="H1084">
        <f t="shared" ca="1" si="72"/>
        <v>-2.3654262599465921</v>
      </c>
      <c r="I1084">
        <f t="shared" ca="1" si="72"/>
        <v>-0.70006182436211029</v>
      </c>
      <c r="J1084">
        <f t="shared" ca="1" si="72"/>
        <v>-7.5573600384960471E-2</v>
      </c>
      <c r="K1084">
        <f t="shared" ca="1" si="72"/>
        <v>0.24995839544822732</v>
      </c>
      <c r="L1084">
        <f t="shared" ca="1" si="73"/>
        <v>46.032258401380517</v>
      </c>
      <c r="M1084">
        <f t="shared" ca="1" si="74"/>
        <v>0</v>
      </c>
      <c r="N1084">
        <f t="shared" ca="1" si="75"/>
        <v>0</v>
      </c>
    </row>
    <row r="1085" spans="8:14" x14ac:dyDescent="0.45">
      <c r="H1085">
        <f t="shared" ca="1" si="72"/>
        <v>5.6255125000079821E-2</v>
      </c>
      <c r="I1085">
        <f t="shared" ca="1" si="72"/>
        <v>-0.79525010415172637</v>
      </c>
      <c r="J1085">
        <f t="shared" ca="1" si="72"/>
        <v>0.16011592777913575</v>
      </c>
      <c r="K1085">
        <f t="shared" ca="1" si="72"/>
        <v>-0.71455431436414174</v>
      </c>
      <c r="L1085">
        <f t="shared" ca="1" si="73"/>
        <v>86.767077953731047</v>
      </c>
      <c r="M1085">
        <f t="shared" ca="1" si="74"/>
        <v>0</v>
      </c>
      <c r="N1085">
        <f t="shared" ca="1" si="75"/>
        <v>0</v>
      </c>
    </row>
    <row r="1086" spans="8:14" x14ac:dyDescent="0.45">
      <c r="H1086">
        <f t="shared" ca="1" si="72"/>
        <v>1.2045408453384785</v>
      </c>
      <c r="I1086">
        <f t="shared" ca="1" si="72"/>
        <v>-1.2611249159668765</v>
      </c>
      <c r="J1086">
        <f t="shared" ca="1" si="72"/>
        <v>0.58844112352458988</v>
      </c>
      <c r="K1086">
        <f t="shared" ca="1" si="72"/>
        <v>-0.22154670097556239</v>
      </c>
      <c r="L1086">
        <f t="shared" ca="1" si="73"/>
        <v>120.9461956834453</v>
      </c>
      <c r="M1086">
        <f t="shared" ca="1" si="74"/>
        <v>20.946195683445296</v>
      </c>
      <c r="N1086">
        <f t="shared" ca="1" si="75"/>
        <v>20.531433219736762</v>
      </c>
    </row>
    <row r="1087" spans="8:14" x14ac:dyDescent="0.45">
      <c r="H1087">
        <f t="shared" ca="1" si="72"/>
        <v>0.93387458866071793</v>
      </c>
      <c r="I1087">
        <f t="shared" ca="1" si="72"/>
        <v>0.90174089442486627</v>
      </c>
      <c r="J1087">
        <f t="shared" ca="1" si="72"/>
        <v>0.38867223911035298</v>
      </c>
      <c r="K1087">
        <f t="shared" ca="1" si="72"/>
        <v>-0.63634699648620019</v>
      </c>
      <c r="L1087">
        <f t="shared" ca="1" si="73"/>
        <v>139.80662125521854</v>
      </c>
      <c r="M1087">
        <f t="shared" ca="1" si="74"/>
        <v>39.806621255218545</v>
      </c>
      <c r="N1087">
        <f t="shared" ca="1" si="75"/>
        <v>39.018397343189704</v>
      </c>
    </row>
    <row r="1088" spans="8:14" x14ac:dyDescent="0.45">
      <c r="H1088">
        <f t="shared" ca="1" si="72"/>
        <v>0.11474314155706106</v>
      </c>
      <c r="I1088">
        <f t="shared" ca="1" si="72"/>
        <v>-1.0765201900877128</v>
      </c>
      <c r="J1088">
        <f t="shared" ca="1" si="72"/>
        <v>0.64849644608036439</v>
      </c>
      <c r="K1088">
        <f t="shared" ca="1" si="72"/>
        <v>-0.5820671708917825</v>
      </c>
      <c r="L1088">
        <f t="shared" ca="1" si="73"/>
        <v>91.412842132383389</v>
      </c>
      <c r="M1088">
        <f t="shared" ca="1" si="74"/>
        <v>0</v>
      </c>
      <c r="N1088">
        <f t="shared" ca="1" si="75"/>
        <v>0</v>
      </c>
    </row>
    <row r="1089" spans="8:14" x14ac:dyDescent="0.45">
      <c r="H1089">
        <f t="shared" ca="1" si="72"/>
        <v>0.58699130822741907</v>
      </c>
      <c r="I1089">
        <f t="shared" ca="1" si="72"/>
        <v>-0.78511896105905932</v>
      </c>
      <c r="J1089">
        <f t="shared" ca="1" si="72"/>
        <v>2.1323970793553157</v>
      </c>
      <c r="K1089">
        <f t="shared" ca="1" si="72"/>
        <v>0.55801776218733556</v>
      </c>
      <c r="L1089">
        <f t="shared" ca="1" si="73"/>
        <v>143.00764488867154</v>
      </c>
      <c r="M1089">
        <f t="shared" ca="1" si="74"/>
        <v>43.007644888671535</v>
      </c>
      <c r="N1089">
        <f t="shared" ca="1" si="75"/>
        <v>42.15603646192389</v>
      </c>
    </row>
    <row r="1090" spans="8:14" x14ac:dyDescent="0.45">
      <c r="H1090">
        <f t="shared" ca="1" si="72"/>
        <v>-0.93761344532729063</v>
      </c>
      <c r="I1090">
        <f t="shared" ca="1" si="72"/>
        <v>-0.54112014427931765</v>
      </c>
      <c r="J1090">
        <f t="shared" ca="1" si="72"/>
        <v>0.75121230734038669</v>
      </c>
      <c r="K1090">
        <f t="shared" ca="1" si="72"/>
        <v>1.1008707163385574</v>
      </c>
      <c r="L1090">
        <f t="shared" ca="1" si="73"/>
        <v>80.72316931639952</v>
      </c>
      <c r="M1090">
        <f t="shared" ca="1" si="74"/>
        <v>0</v>
      </c>
      <c r="N1090">
        <f t="shared" ca="1" si="75"/>
        <v>0</v>
      </c>
    </row>
    <row r="1091" spans="8:14" x14ac:dyDescent="0.45">
      <c r="H1091">
        <f t="shared" ca="1" si="72"/>
        <v>0.49520264908257117</v>
      </c>
      <c r="I1091">
        <f t="shared" ca="1" si="72"/>
        <v>2.0176786443538037</v>
      </c>
      <c r="J1091">
        <f t="shared" ca="1" si="72"/>
        <v>-0.28924235073342097</v>
      </c>
      <c r="K1091">
        <f t="shared" ca="1" si="72"/>
        <v>-0.23396889304890997</v>
      </c>
      <c r="L1091">
        <f t="shared" ca="1" si="73"/>
        <v>132.6097779366192</v>
      </c>
      <c r="M1091">
        <f t="shared" ca="1" si="74"/>
        <v>32.609777936619196</v>
      </c>
      <c r="N1091">
        <f t="shared" ca="1" si="75"/>
        <v>31.964061070302034</v>
      </c>
    </row>
    <row r="1092" spans="8:14" x14ac:dyDescent="0.45">
      <c r="H1092">
        <f t="shared" ca="1" si="72"/>
        <v>-1.2760606327142388</v>
      </c>
      <c r="I1092">
        <f t="shared" ca="1" si="72"/>
        <v>2.3038193083060423</v>
      </c>
      <c r="J1092">
        <f t="shared" ca="1" si="72"/>
        <v>-2.0911280039920563</v>
      </c>
      <c r="K1092">
        <f t="shared" ca="1" si="72"/>
        <v>-0.87016368349038564</v>
      </c>
      <c r="L1092">
        <f t="shared" ca="1" si="73"/>
        <v>67.169856268070959</v>
      </c>
      <c r="M1092">
        <f t="shared" ca="1" si="74"/>
        <v>0</v>
      </c>
      <c r="N1092">
        <f t="shared" ca="1" si="75"/>
        <v>0</v>
      </c>
    </row>
    <row r="1093" spans="8:14" x14ac:dyDescent="0.45">
      <c r="H1093">
        <f t="shared" ca="1" si="72"/>
        <v>0.53341292170657639</v>
      </c>
      <c r="I1093">
        <f t="shared" ca="1" si="72"/>
        <v>0.23945206272174677</v>
      </c>
      <c r="J1093">
        <f t="shared" ca="1" si="72"/>
        <v>1.9599497226309763E-2</v>
      </c>
      <c r="K1093">
        <f t="shared" ca="1" si="72"/>
        <v>0.72100557503640528</v>
      </c>
      <c r="L1093">
        <f t="shared" ca="1" si="73"/>
        <v>116.74778974471573</v>
      </c>
      <c r="M1093">
        <f t="shared" ca="1" si="74"/>
        <v>16.747789744715732</v>
      </c>
      <c r="N1093">
        <f t="shared" ca="1" si="75"/>
        <v>16.416161288590843</v>
      </c>
    </row>
    <row r="1094" spans="8:14" x14ac:dyDescent="0.45">
      <c r="H1094">
        <f t="shared" ca="1" si="72"/>
        <v>0.68783986101407324</v>
      </c>
      <c r="I1094">
        <f t="shared" ca="1" si="72"/>
        <v>0.54289975830057602</v>
      </c>
      <c r="J1094">
        <f t="shared" ca="1" si="72"/>
        <v>0.14705590002025759</v>
      </c>
      <c r="K1094">
        <f t="shared" ca="1" si="72"/>
        <v>0.8029735614168606</v>
      </c>
      <c r="L1094">
        <f t="shared" ca="1" si="73"/>
        <v>129.23083892623788</v>
      </c>
      <c r="M1094">
        <f t="shared" ca="1" si="74"/>
        <v>29.23083892623788</v>
      </c>
      <c r="N1094">
        <f t="shared" ca="1" si="75"/>
        <v>28.652029535141828</v>
      </c>
    </row>
    <row r="1095" spans="8:14" x14ac:dyDescent="0.45">
      <c r="H1095">
        <f t="shared" ca="1" si="72"/>
        <v>0.44857319979031884</v>
      </c>
      <c r="I1095">
        <f t="shared" ca="1" si="72"/>
        <v>-0.19943236079753818</v>
      </c>
      <c r="J1095">
        <f t="shared" ca="1" si="72"/>
        <v>-0.34622916538736231</v>
      </c>
      <c r="K1095">
        <f t="shared" ca="1" si="72"/>
        <v>-0.31497921525111566</v>
      </c>
      <c r="L1095">
        <f t="shared" ca="1" si="73"/>
        <v>98.598299012425088</v>
      </c>
      <c r="M1095">
        <f t="shared" ca="1" si="74"/>
        <v>0</v>
      </c>
      <c r="N1095">
        <f t="shared" ca="1" si="75"/>
        <v>0</v>
      </c>
    </row>
    <row r="1096" spans="8:14" x14ac:dyDescent="0.45">
      <c r="H1096">
        <f t="shared" ca="1" si="72"/>
        <v>0.22506970540502311</v>
      </c>
      <c r="I1096">
        <f t="shared" ca="1" si="72"/>
        <v>-0.82936260925933181</v>
      </c>
      <c r="J1096">
        <f t="shared" ca="1" si="72"/>
        <v>0.58183669414755068</v>
      </c>
      <c r="K1096">
        <f t="shared" ca="1" si="72"/>
        <v>2.6790153500321039</v>
      </c>
      <c r="L1096">
        <f t="shared" ca="1" si="73"/>
        <v>113.93826324294845</v>
      </c>
      <c r="M1096">
        <f t="shared" ca="1" si="74"/>
        <v>13.938263242948452</v>
      </c>
      <c r="N1096">
        <f t="shared" ca="1" si="75"/>
        <v>13.662267138938384</v>
      </c>
    </row>
    <row r="1097" spans="8:14" x14ac:dyDescent="0.45">
      <c r="H1097">
        <f t="shared" ca="1" si="72"/>
        <v>-0.98314479705533875</v>
      </c>
      <c r="I1097">
        <f t="shared" ca="1" si="72"/>
        <v>-0.60437487765240938</v>
      </c>
      <c r="J1097">
        <f t="shared" ca="1" si="72"/>
        <v>1.6404092142795499</v>
      </c>
      <c r="K1097">
        <f t="shared" ca="1" si="72"/>
        <v>0.23767003417168037</v>
      </c>
      <c r="L1097">
        <f t="shared" ca="1" si="73"/>
        <v>86.709364795144239</v>
      </c>
      <c r="M1097">
        <f t="shared" ca="1" si="74"/>
        <v>0</v>
      </c>
      <c r="N1097">
        <f t="shared" ca="1" si="75"/>
        <v>0</v>
      </c>
    </row>
    <row r="1098" spans="8:14" x14ac:dyDescent="0.45">
      <c r="H1098">
        <f t="shared" ca="1" si="72"/>
        <v>7.8646663442664216E-2</v>
      </c>
      <c r="I1098">
        <f t="shared" ca="1" si="72"/>
        <v>0.59004839568731726</v>
      </c>
      <c r="J1098">
        <f t="shared" ca="1" si="72"/>
        <v>-0.63128067857987447</v>
      </c>
      <c r="K1098">
        <f t="shared" ca="1" si="72"/>
        <v>-0.11151317404238489</v>
      </c>
      <c r="L1098">
        <f t="shared" ca="1" si="73"/>
        <v>95.368520163354361</v>
      </c>
      <c r="M1098">
        <f t="shared" ca="1" si="74"/>
        <v>0</v>
      </c>
      <c r="N1098">
        <f t="shared" ca="1" si="75"/>
        <v>0</v>
      </c>
    </row>
    <row r="1099" spans="8:14" x14ac:dyDescent="0.45">
      <c r="H1099">
        <f t="shared" ca="1" si="72"/>
        <v>0.4067316200728297</v>
      </c>
      <c r="I1099">
        <f t="shared" ca="1" si="72"/>
        <v>0.41170757161740007</v>
      </c>
      <c r="J1099">
        <f t="shared" ca="1" si="72"/>
        <v>8.9001437477945367E-2</v>
      </c>
      <c r="K1099">
        <f t="shared" ca="1" si="72"/>
        <v>0.10365312945450079</v>
      </c>
      <c r="L1099">
        <f t="shared" ca="1" si="73"/>
        <v>113.04190039082388</v>
      </c>
      <c r="M1099">
        <f t="shared" ca="1" si="74"/>
        <v>13.041900390823884</v>
      </c>
      <c r="N1099">
        <f t="shared" ca="1" si="75"/>
        <v>12.783653460484423</v>
      </c>
    </row>
    <row r="1100" spans="8:14" x14ac:dyDescent="0.45">
      <c r="H1100">
        <f t="shared" ca="1" si="72"/>
        <v>0.65427863218212656</v>
      </c>
      <c r="I1100">
        <f t="shared" ca="1" si="72"/>
        <v>-1.117515237173788</v>
      </c>
      <c r="J1100">
        <f t="shared" ca="1" si="72"/>
        <v>-0.81910780496279856</v>
      </c>
      <c r="K1100">
        <f t="shared" ca="1" si="72"/>
        <v>1.0047458989956775</v>
      </c>
      <c r="L1100">
        <f t="shared" ca="1" si="73"/>
        <v>93.493290362992838</v>
      </c>
      <c r="M1100">
        <f t="shared" ca="1" si="74"/>
        <v>0</v>
      </c>
      <c r="N1100">
        <f t="shared" ca="1" si="75"/>
        <v>0</v>
      </c>
    </row>
    <row r="1101" spans="8:14" x14ac:dyDescent="0.45">
      <c r="H1101">
        <f t="shared" ca="1" si="72"/>
        <v>0.14436611376302269</v>
      </c>
      <c r="I1101">
        <f t="shared" ca="1" si="72"/>
        <v>-1.4477576478368328</v>
      </c>
      <c r="J1101">
        <f t="shared" ca="1" si="72"/>
        <v>-0.56613159854554862</v>
      </c>
      <c r="K1101">
        <f t="shared" ca="1" si="72"/>
        <v>-0.2296512437201331</v>
      </c>
      <c r="L1101">
        <f t="shared" ca="1" si="73"/>
        <v>77.06343244533268</v>
      </c>
      <c r="M1101">
        <f t="shared" ca="1" si="74"/>
        <v>0</v>
      </c>
      <c r="N1101">
        <f t="shared" ca="1" si="75"/>
        <v>0</v>
      </c>
    </row>
    <row r="1102" spans="8:14" x14ac:dyDescent="0.45">
      <c r="H1102">
        <f t="shared" ca="1" si="72"/>
        <v>-0.15457308588500823</v>
      </c>
      <c r="I1102">
        <f t="shared" ca="1" si="72"/>
        <v>-1.7637702596416023</v>
      </c>
      <c r="J1102">
        <f t="shared" ca="1" si="72"/>
        <v>0.66951145572089643</v>
      </c>
      <c r="K1102">
        <f t="shared" ca="1" si="72"/>
        <v>0.93165068070692703</v>
      </c>
      <c r="L1102">
        <f t="shared" ca="1" si="73"/>
        <v>84.249602813300442</v>
      </c>
      <c r="M1102">
        <f t="shared" ca="1" si="74"/>
        <v>0</v>
      </c>
      <c r="N1102">
        <f t="shared" ca="1" si="75"/>
        <v>0</v>
      </c>
    </row>
    <row r="1103" spans="8:14" x14ac:dyDescent="0.45">
      <c r="H1103">
        <f t="shared" ca="1" si="72"/>
        <v>8.9810115977607977E-2</v>
      </c>
      <c r="I1103">
        <f t="shared" ca="1" si="72"/>
        <v>-0.86997535014123928</v>
      </c>
      <c r="J1103">
        <f t="shared" ca="1" si="72"/>
        <v>-0.67621155982874093</v>
      </c>
      <c r="K1103">
        <f t="shared" ca="1" si="72"/>
        <v>0.92980755698808726</v>
      </c>
      <c r="L1103">
        <f t="shared" ca="1" si="73"/>
        <v>83.701520530920618</v>
      </c>
      <c r="M1103">
        <f t="shared" ca="1" si="74"/>
        <v>0</v>
      </c>
      <c r="N1103">
        <f t="shared" ca="1" si="75"/>
        <v>0</v>
      </c>
    </row>
    <row r="1104" spans="8:14" x14ac:dyDescent="0.45">
      <c r="H1104">
        <f t="shared" ca="1" si="72"/>
        <v>-0.43236523683657851</v>
      </c>
      <c r="I1104">
        <f t="shared" ca="1" si="72"/>
        <v>1.6508024538189339</v>
      </c>
      <c r="J1104">
        <f t="shared" ca="1" si="72"/>
        <v>1.1350396587938534</v>
      </c>
      <c r="K1104">
        <f t="shared" ca="1" si="72"/>
        <v>0.2644499608613598</v>
      </c>
      <c r="L1104">
        <f t="shared" ca="1" si="73"/>
        <v>124.7882229556846</v>
      </c>
      <c r="M1104">
        <f t="shared" ca="1" si="74"/>
        <v>24.788222955684603</v>
      </c>
      <c r="N1104">
        <f t="shared" ca="1" si="75"/>
        <v>24.297383254794102</v>
      </c>
    </row>
    <row r="1105" spans="8:14" x14ac:dyDescent="0.45">
      <c r="H1105">
        <f t="shared" ca="1" si="72"/>
        <v>1.849421892201464</v>
      </c>
      <c r="I1105">
        <f t="shared" ca="1" si="72"/>
        <v>0.67711128142238231</v>
      </c>
      <c r="J1105">
        <f t="shared" ca="1" si="72"/>
        <v>1.1706584635291448</v>
      </c>
      <c r="K1105">
        <f t="shared" ca="1" si="72"/>
        <v>1.1334196154550427</v>
      </c>
      <c r="L1105">
        <f t="shared" ca="1" si="73"/>
        <v>214.57730255248308</v>
      </c>
      <c r="M1105">
        <f t="shared" ca="1" si="74"/>
        <v>114.57730255248308</v>
      </c>
      <c r="N1105">
        <f t="shared" ca="1" si="75"/>
        <v>112.30851995301062</v>
      </c>
    </row>
    <row r="1106" spans="8:14" x14ac:dyDescent="0.45">
      <c r="H1106">
        <f t="shared" ca="1" si="72"/>
        <v>-0.97631214414799949</v>
      </c>
      <c r="I1106">
        <f t="shared" ca="1" si="72"/>
        <v>-0.12169670239425756</v>
      </c>
      <c r="J1106">
        <f t="shared" ca="1" si="72"/>
        <v>-2.3899810593296005</v>
      </c>
      <c r="K1106">
        <f t="shared" ca="1" si="72"/>
        <v>-0.41688068549804264</v>
      </c>
      <c r="L1106">
        <f t="shared" ca="1" si="73"/>
        <v>54.410605955608858</v>
      </c>
      <c r="M1106">
        <f t="shared" ca="1" si="74"/>
        <v>0</v>
      </c>
      <c r="N1106">
        <f t="shared" ca="1" si="75"/>
        <v>0</v>
      </c>
    </row>
    <row r="1107" spans="8:14" x14ac:dyDescent="0.45">
      <c r="H1107">
        <f t="shared" ca="1" si="72"/>
        <v>0.99724198408770626</v>
      </c>
      <c r="I1107">
        <f t="shared" ca="1" si="72"/>
        <v>5.8510948834460896E-2</v>
      </c>
      <c r="J1107">
        <f t="shared" ca="1" si="72"/>
        <v>0.36699200577125335</v>
      </c>
      <c r="K1107">
        <f t="shared" ca="1" si="72"/>
        <v>0.76438428750110476</v>
      </c>
      <c r="L1107">
        <f t="shared" ca="1" si="73"/>
        <v>136.22035519185744</v>
      </c>
      <c r="M1107">
        <f t="shared" ca="1" si="74"/>
        <v>36.220355191857436</v>
      </c>
      <c r="N1107">
        <f t="shared" ca="1" si="75"/>
        <v>35.503144105758103</v>
      </c>
    </row>
    <row r="1108" spans="8:14" x14ac:dyDescent="0.45">
      <c r="H1108">
        <f t="shared" ca="1" si="72"/>
        <v>-1.2796952902060426</v>
      </c>
      <c r="I1108">
        <f t="shared" ca="1" si="72"/>
        <v>0.14743560309837239</v>
      </c>
      <c r="J1108">
        <f t="shared" ca="1" si="72"/>
        <v>0.38096948191913099</v>
      </c>
      <c r="K1108">
        <f t="shared" ca="1" si="72"/>
        <v>-0.63463561876151442</v>
      </c>
      <c r="L1108">
        <f t="shared" ca="1" si="73"/>
        <v>69.915954590510381</v>
      </c>
      <c r="M1108">
        <f t="shared" ca="1" si="74"/>
        <v>0</v>
      </c>
      <c r="N1108">
        <f t="shared" ca="1" si="75"/>
        <v>0</v>
      </c>
    </row>
    <row r="1109" spans="8:14" x14ac:dyDescent="0.45">
      <c r="H1109">
        <f t="shared" ca="1" si="72"/>
        <v>0.16606301948394983</v>
      </c>
      <c r="I1109">
        <f t="shared" ca="1" si="72"/>
        <v>0.40992881247907442</v>
      </c>
      <c r="J1109">
        <f t="shared" ca="1" si="72"/>
        <v>-1.3804982835557364</v>
      </c>
      <c r="K1109">
        <f t="shared" ref="K1109:K1172" ca="1" si="76">_xlfn.NORM.S.INV(RAND())</f>
        <v>0.59862988536222161</v>
      </c>
      <c r="L1109">
        <f t="shared" ca="1" si="73"/>
        <v>89.960415420145466</v>
      </c>
      <c r="M1109">
        <f t="shared" ca="1" si="74"/>
        <v>0</v>
      </c>
      <c r="N1109">
        <f t="shared" ca="1" si="75"/>
        <v>0</v>
      </c>
    </row>
    <row r="1110" spans="8:14" x14ac:dyDescent="0.45">
      <c r="H1110">
        <f t="shared" ref="H1110:K1173" ca="1" si="77">_xlfn.NORM.S.INV(RAND())</f>
        <v>-0.25305437459815955</v>
      </c>
      <c r="I1110">
        <f t="shared" ca="1" si="77"/>
        <v>-0.42192215747794753</v>
      </c>
      <c r="J1110">
        <f t="shared" ca="1" si="77"/>
        <v>0.84704954247746889</v>
      </c>
      <c r="K1110">
        <f t="shared" ca="1" si="76"/>
        <v>1.1622686025380538</v>
      </c>
      <c r="L1110">
        <f t="shared" ref="L1110:L1173" ca="1" si="78">($B$3*EXP($B$5*$B$9-$D$9/2+$F$9*H1110)+$B$3*EXP($B$5*$B$10-$D$10/2+$F$9*H1110+$F$10*I1110)+$B$3*EXP($B$5*$B$11-$D$11/2+$F$9*H1110+$F$10*I1110+$F$11*J1110)+$B$3*EXP($B$5*$B$12-$D$12/2+$F$9*H1110+$F$10*I1110+$F$11*J1110+$F$12*K1110))/4</f>
        <v>100.36660253037438</v>
      </c>
      <c r="M1110">
        <f t="shared" ref="M1110:M1173" ca="1" si="79">MAX(L1110-$B$4,0)</f>
        <v>0.3666025303743794</v>
      </c>
      <c r="N1110">
        <f t="shared" ref="N1110:N1173" ca="1" si="80">M1110*EXP(-$B$5*$B$6)</f>
        <v>0.35934331390386615</v>
      </c>
    </row>
    <row r="1111" spans="8:14" x14ac:dyDescent="0.45">
      <c r="H1111">
        <f t="shared" ca="1" si="77"/>
        <v>-1.1034846283427306</v>
      </c>
      <c r="I1111">
        <f t="shared" ca="1" si="77"/>
        <v>-1.1739346304598623</v>
      </c>
      <c r="J1111">
        <f t="shared" ca="1" si="77"/>
        <v>-0.63580796853842036</v>
      </c>
      <c r="K1111">
        <f t="shared" ca="1" si="76"/>
        <v>-1.1802765593564244</v>
      </c>
      <c r="L1111">
        <f t="shared" ca="1" si="78"/>
        <v>54.464983565913904</v>
      </c>
      <c r="M1111">
        <f t="shared" ca="1" si="79"/>
        <v>0</v>
      </c>
      <c r="N1111">
        <f t="shared" ca="1" si="80"/>
        <v>0</v>
      </c>
    </row>
    <row r="1112" spans="8:14" x14ac:dyDescent="0.45">
      <c r="H1112">
        <f t="shared" ca="1" si="77"/>
        <v>1.6607573137053793</v>
      </c>
      <c r="I1112">
        <f t="shared" ca="1" si="77"/>
        <v>-0.51092261222366564</v>
      </c>
      <c r="J1112">
        <f t="shared" ca="1" si="77"/>
        <v>-1.7784682314024014</v>
      </c>
      <c r="K1112">
        <f t="shared" ca="1" si="76"/>
        <v>-1.1825098712358095</v>
      </c>
      <c r="L1112">
        <f t="shared" ca="1" si="78"/>
        <v>110.12913933963505</v>
      </c>
      <c r="M1112">
        <f t="shared" ca="1" si="79"/>
        <v>10.129139339635046</v>
      </c>
      <c r="N1112">
        <f t="shared" ca="1" si="80"/>
        <v>9.9285689424495356</v>
      </c>
    </row>
    <row r="1113" spans="8:14" x14ac:dyDescent="0.45">
      <c r="H1113">
        <f t="shared" ca="1" si="77"/>
        <v>0.5198716920124975</v>
      </c>
      <c r="I1113">
        <f t="shared" ca="1" si="77"/>
        <v>-1.1266519424804096</v>
      </c>
      <c r="J1113">
        <f t="shared" ca="1" si="77"/>
        <v>-0.65909281759895977</v>
      </c>
      <c r="K1113">
        <f t="shared" ca="1" si="76"/>
        <v>-0.47360194140868334</v>
      </c>
      <c r="L1113">
        <f t="shared" ca="1" si="78"/>
        <v>86.681329408017774</v>
      </c>
      <c r="M1113">
        <f t="shared" ca="1" si="79"/>
        <v>0</v>
      </c>
      <c r="N1113">
        <f t="shared" ca="1" si="80"/>
        <v>0</v>
      </c>
    </row>
    <row r="1114" spans="8:14" x14ac:dyDescent="0.45">
      <c r="H1114">
        <f t="shared" ca="1" si="77"/>
        <v>-0.4573619185438228</v>
      </c>
      <c r="I1114">
        <f t="shared" ca="1" si="77"/>
        <v>-2.0654599550918804</v>
      </c>
      <c r="J1114">
        <f t="shared" ca="1" si="77"/>
        <v>0.569661889712331</v>
      </c>
      <c r="K1114">
        <f t="shared" ca="1" si="76"/>
        <v>-1.0919458666334487</v>
      </c>
      <c r="L1114">
        <f t="shared" ca="1" si="78"/>
        <v>67.846843999824571</v>
      </c>
      <c r="M1114">
        <f t="shared" ca="1" si="79"/>
        <v>0</v>
      </c>
      <c r="N1114">
        <f t="shared" ca="1" si="80"/>
        <v>0</v>
      </c>
    </row>
    <row r="1115" spans="8:14" x14ac:dyDescent="0.45">
      <c r="H1115">
        <f t="shared" ca="1" si="77"/>
        <v>-1.3491205117983123</v>
      </c>
      <c r="I1115">
        <f t="shared" ca="1" si="77"/>
        <v>0.95873748915899693</v>
      </c>
      <c r="J1115">
        <f t="shared" ca="1" si="77"/>
        <v>-1.6435546484910366</v>
      </c>
      <c r="K1115">
        <f t="shared" ca="1" si="76"/>
        <v>-1.2508636411131693</v>
      </c>
      <c r="L1115">
        <f t="shared" ca="1" si="78"/>
        <v>58.118912030962285</v>
      </c>
      <c r="M1115">
        <f t="shared" ca="1" si="79"/>
        <v>0</v>
      </c>
      <c r="N1115">
        <f t="shared" ca="1" si="80"/>
        <v>0</v>
      </c>
    </row>
    <row r="1116" spans="8:14" x14ac:dyDescent="0.45">
      <c r="H1116">
        <f t="shared" ca="1" si="77"/>
        <v>9.1975265644757054E-2</v>
      </c>
      <c r="I1116">
        <f t="shared" ca="1" si="77"/>
        <v>0.10502082683053426</v>
      </c>
      <c r="J1116">
        <f t="shared" ca="1" si="77"/>
        <v>0.11796739999547932</v>
      </c>
      <c r="K1116">
        <f t="shared" ca="1" si="76"/>
        <v>-0.42449938722001307</v>
      </c>
      <c r="L1116">
        <f t="shared" ca="1" si="78"/>
        <v>98.109795359893752</v>
      </c>
      <c r="M1116">
        <f t="shared" ca="1" si="79"/>
        <v>0</v>
      </c>
      <c r="N1116">
        <f t="shared" ca="1" si="80"/>
        <v>0</v>
      </c>
    </row>
    <row r="1117" spans="8:14" x14ac:dyDescent="0.45">
      <c r="H1117">
        <f t="shared" ca="1" si="77"/>
        <v>0.53460345250895158</v>
      </c>
      <c r="I1117">
        <f t="shared" ca="1" si="77"/>
        <v>0.31585554245173464</v>
      </c>
      <c r="J1117">
        <f t="shared" ca="1" si="77"/>
        <v>-0.55149153846509824</v>
      </c>
      <c r="K1117">
        <f t="shared" ca="1" si="76"/>
        <v>0.33067534854853847</v>
      </c>
      <c r="L1117">
        <f t="shared" ca="1" si="78"/>
        <v>107.36204181006299</v>
      </c>
      <c r="M1117">
        <f t="shared" ca="1" si="79"/>
        <v>7.3620418100629905</v>
      </c>
      <c r="N1117">
        <f t="shared" ca="1" si="80"/>
        <v>7.2162636150526067</v>
      </c>
    </row>
    <row r="1118" spans="8:14" x14ac:dyDescent="0.45">
      <c r="H1118">
        <f t="shared" ca="1" si="77"/>
        <v>0.2919184733808558</v>
      </c>
      <c r="I1118">
        <f t="shared" ca="1" si="77"/>
        <v>0.16626572811122162</v>
      </c>
      <c r="J1118">
        <f t="shared" ca="1" si="77"/>
        <v>0.91821590575523826</v>
      </c>
      <c r="K1118">
        <f t="shared" ca="1" si="76"/>
        <v>-2.4316916195642384</v>
      </c>
      <c r="L1118">
        <f t="shared" ca="1" si="78"/>
        <v>107.59951961420076</v>
      </c>
      <c r="M1118">
        <f t="shared" ca="1" si="79"/>
        <v>7.5995196142007586</v>
      </c>
      <c r="N1118">
        <f t="shared" ca="1" si="80"/>
        <v>7.4490390436082485</v>
      </c>
    </row>
    <row r="1119" spans="8:14" x14ac:dyDescent="0.45">
      <c r="H1119">
        <f t="shared" ca="1" si="77"/>
        <v>-0.30092607317119208</v>
      </c>
      <c r="I1119">
        <f t="shared" ca="1" si="77"/>
        <v>-1.3621922975079612</v>
      </c>
      <c r="J1119">
        <f t="shared" ca="1" si="77"/>
        <v>-1.9354973463977467</v>
      </c>
      <c r="K1119">
        <f t="shared" ca="1" si="76"/>
        <v>1.3011688787708817</v>
      </c>
      <c r="L1119">
        <f t="shared" ca="1" si="78"/>
        <v>63.08192439871172</v>
      </c>
      <c r="M1119">
        <f t="shared" ca="1" si="79"/>
        <v>0</v>
      </c>
      <c r="N1119">
        <f t="shared" ca="1" si="80"/>
        <v>0</v>
      </c>
    </row>
    <row r="1120" spans="8:14" x14ac:dyDescent="0.45">
      <c r="H1120">
        <f t="shared" ca="1" si="77"/>
        <v>0.73304375977768077</v>
      </c>
      <c r="I1120">
        <f t="shared" ca="1" si="77"/>
        <v>-0.67313830092609805</v>
      </c>
      <c r="J1120">
        <f t="shared" ca="1" si="77"/>
        <v>-0.60788134458431264</v>
      </c>
      <c r="K1120">
        <f t="shared" ca="1" si="76"/>
        <v>-0.14863104685526307</v>
      </c>
      <c r="L1120">
        <f t="shared" ca="1" si="78"/>
        <v>98.316023413487628</v>
      </c>
      <c r="M1120">
        <f t="shared" ca="1" si="79"/>
        <v>0</v>
      </c>
      <c r="N1120">
        <f t="shared" ca="1" si="80"/>
        <v>0</v>
      </c>
    </row>
    <row r="1121" spans="8:14" x14ac:dyDescent="0.45">
      <c r="H1121">
        <f t="shared" ca="1" si="77"/>
        <v>0.29742117687464459</v>
      </c>
      <c r="I1121">
        <f t="shared" ca="1" si="77"/>
        <v>-1.3181418402068763</v>
      </c>
      <c r="J1121">
        <f t="shared" ca="1" si="77"/>
        <v>-1.2403588892275097</v>
      </c>
      <c r="K1121">
        <f t="shared" ca="1" si="76"/>
        <v>0.83943718008989066</v>
      </c>
      <c r="L1121">
        <f t="shared" ca="1" si="78"/>
        <v>78.676541038607112</v>
      </c>
      <c r="M1121">
        <f t="shared" ca="1" si="79"/>
        <v>0</v>
      </c>
      <c r="N1121">
        <f t="shared" ca="1" si="80"/>
        <v>0</v>
      </c>
    </row>
    <row r="1122" spans="8:14" x14ac:dyDescent="0.45">
      <c r="H1122">
        <f t="shared" ca="1" si="77"/>
        <v>-0.41295001071702625</v>
      </c>
      <c r="I1122">
        <f t="shared" ca="1" si="77"/>
        <v>-0.68854591636330953</v>
      </c>
      <c r="J1122">
        <f t="shared" ca="1" si="77"/>
        <v>1.7717404953098805</v>
      </c>
      <c r="K1122">
        <f t="shared" ca="1" si="76"/>
        <v>-1.7049827564948634</v>
      </c>
      <c r="L1122">
        <f t="shared" ca="1" si="78"/>
        <v>93.1126117886553</v>
      </c>
      <c r="M1122">
        <f t="shared" ca="1" si="79"/>
        <v>0</v>
      </c>
      <c r="N1122">
        <f t="shared" ca="1" si="80"/>
        <v>0</v>
      </c>
    </row>
    <row r="1123" spans="8:14" x14ac:dyDescent="0.45">
      <c r="H1123">
        <f t="shared" ca="1" si="77"/>
        <v>-0.72259778981748712</v>
      </c>
      <c r="I1123">
        <f t="shared" ca="1" si="77"/>
        <v>2.1317556485237237</v>
      </c>
      <c r="J1123">
        <f t="shared" ca="1" si="77"/>
        <v>0.22334267857141529</v>
      </c>
      <c r="K1123">
        <f t="shared" ca="1" si="76"/>
        <v>-0.22634685020243975</v>
      </c>
      <c r="L1123">
        <f t="shared" ca="1" si="78"/>
        <v>104.16401931133862</v>
      </c>
      <c r="M1123">
        <f t="shared" ca="1" si="79"/>
        <v>4.1640193113386204</v>
      </c>
      <c r="N1123">
        <f t="shared" ca="1" si="80"/>
        <v>4.0815662045978245</v>
      </c>
    </row>
    <row r="1124" spans="8:14" x14ac:dyDescent="0.45">
      <c r="H1124">
        <f t="shared" ca="1" si="77"/>
        <v>0.31459579825965556</v>
      </c>
      <c r="I1124">
        <f t="shared" ca="1" si="77"/>
        <v>4.0559102423320552E-2</v>
      </c>
      <c r="J1124">
        <f t="shared" ca="1" si="77"/>
        <v>-0.14916476547985422</v>
      </c>
      <c r="K1124">
        <f t="shared" ca="1" si="76"/>
        <v>-0.65623214342777891</v>
      </c>
      <c r="L1124">
        <f t="shared" ca="1" si="78"/>
        <v>98.940111753255181</v>
      </c>
      <c r="M1124">
        <f t="shared" ca="1" si="79"/>
        <v>0</v>
      </c>
      <c r="N1124">
        <f t="shared" ca="1" si="80"/>
        <v>0</v>
      </c>
    </row>
    <row r="1125" spans="8:14" x14ac:dyDescent="0.45">
      <c r="H1125">
        <f t="shared" ca="1" si="77"/>
        <v>-0.7504901908417001</v>
      </c>
      <c r="I1125">
        <f t="shared" ca="1" si="77"/>
        <v>-0.3772895940575216</v>
      </c>
      <c r="J1125">
        <f t="shared" ca="1" si="77"/>
        <v>-1.5292463684630255</v>
      </c>
      <c r="K1125">
        <f t="shared" ca="1" si="76"/>
        <v>-1.3696006036093913</v>
      </c>
      <c r="L1125">
        <f t="shared" ca="1" si="78"/>
        <v>59.309584260563817</v>
      </c>
      <c r="M1125">
        <f t="shared" ca="1" si="79"/>
        <v>0</v>
      </c>
      <c r="N1125">
        <f t="shared" ca="1" si="80"/>
        <v>0</v>
      </c>
    </row>
    <row r="1126" spans="8:14" x14ac:dyDescent="0.45">
      <c r="H1126">
        <f t="shared" ca="1" si="77"/>
        <v>0.43488212947675015</v>
      </c>
      <c r="I1126">
        <f t="shared" ca="1" si="77"/>
        <v>-2.1789622904149129</v>
      </c>
      <c r="J1126">
        <f t="shared" ca="1" si="77"/>
        <v>-0.40606897033534395</v>
      </c>
      <c r="K1126">
        <f t="shared" ca="1" si="76"/>
        <v>0.62768014881679601</v>
      </c>
      <c r="L1126">
        <f t="shared" ca="1" si="78"/>
        <v>81.023800062939003</v>
      </c>
      <c r="M1126">
        <f t="shared" ca="1" si="79"/>
        <v>0</v>
      </c>
      <c r="N1126">
        <f t="shared" ca="1" si="80"/>
        <v>0</v>
      </c>
    </row>
    <row r="1127" spans="8:14" x14ac:dyDescent="0.45">
      <c r="H1127">
        <f t="shared" ca="1" si="77"/>
        <v>0.43082507285719118</v>
      </c>
      <c r="I1127">
        <f t="shared" ca="1" si="77"/>
        <v>0.24878316823919203</v>
      </c>
      <c r="J1127">
        <f t="shared" ca="1" si="77"/>
        <v>0.71237964990260216</v>
      </c>
      <c r="K1127">
        <f t="shared" ca="1" si="76"/>
        <v>4.6037478261477333E-2</v>
      </c>
      <c r="L1127">
        <f t="shared" ca="1" si="78"/>
        <v>121.50826940167572</v>
      </c>
      <c r="M1127">
        <f t="shared" ca="1" si="79"/>
        <v>21.508269401675719</v>
      </c>
      <c r="N1127">
        <f t="shared" ca="1" si="80"/>
        <v>21.082377132646819</v>
      </c>
    </row>
    <row r="1128" spans="8:14" x14ac:dyDescent="0.45">
      <c r="H1128">
        <f t="shared" ca="1" si="77"/>
        <v>0.66175387001464592</v>
      </c>
      <c r="I1128">
        <f t="shared" ca="1" si="77"/>
        <v>-0.66613577005263558</v>
      </c>
      <c r="J1128">
        <f t="shared" ca="1" si="77"/>
        <v>0.31316699349924659</v>
      </c>
      <c r="K1128">
        <f t="shared" ca="1" si="76"/>
        <v>1.2052336933877696</v>
      </c>
      <c r="L1128">
        <f t="shared" ca="1" si="78"/>
        <v>115.48668578879546</v>
      </c>
      <c r="M1128">
        <f t="shared" ca="1" si="79"/>
        <v>15.486685788795455</v>
      </c>
      <c r="N1128">
        <f t="shared" ca="1" si="80"/>
        <v>15.180028864095886</v>
      </c>
    </row>
    <row r="1129" spans="8:14" x14ac:dyDescent="0.45">
      <c r="H1129">
        <f t="shared" ca="1" si="77"/>
        <v>0.6131907551716721</v>
      </c>
      <c r="I1129">
        <f t="shared" ca="1" si="77"/>
        <v>2.4045283105580295</v>
      </c>
      <c r="J1129">
        <f t="shared" ca="1" si="77"/>
        <v>-1.796959866891001</v>
      </c>
      <c r="K1129">
        <f t="shared" ca="1" si="76"/>
        <v>0.63854280235459293</v>
      </c>
      <c r="L1129">
        <f t="shared" ca="1" si="78"/>
        <v>123.33960279377231</v>
      </c>
      <c r="M1129">
        <f t="shared" ca="1" si="79"/>
        <v>23.339602793772315</v>
      </c>
      <c r="N1129">
        <f t="shared" ca="1" si="80"/>
        <v>22.87744769396226</v>
      </c>
    </row>
    <row r="1130" spans="8:14" x14ac:dyDescent="0.45">
      <c r="H1130">
        <f t="shared" ca="1" si="77"/>
        <v>1.47143768233628</v>
      </c>
      <c r="I1130">
        <f t="shared" ca="1" si="77"/>
        <v>0.82237571231901785</v>
      </c>
      <c r="J1130">
        <f t="shared" ca="1" si="77"/>
        <v>0.63519318143687598</v>
      </c>
      <c r="K1130">
        <f t="shared" ca="1" si="76"/>
        <v>-0.65111622214012599</v>
      </c>
      <c r="L1130">
        <f t="shared" ca="1" si="78"/>
        <v>165.68032777637566</v>
      </c>
      <c r="M1130">
        <f t="shared" ca="1" si="79"/>
        <v>65.680327776375663</v>
      </c>
      <c r="N1130">
        <f t="shared" ca="1" si="80"/>
        <v>64.379770148756251</v>
      </c>
    </row>
    <row r="1131" spans="8:14" x14ac:dyDescent="0.45">
      <c r="H1131">
        <f t="shared" ca="1" si="77"/>
        <v>1.0830963570588424E-2</v>
      </c>
      <c r="I1131">
        <f t="shared" ca="1" si="77"/>
        <v>0.52673820658898307</v>
      </c>
      <c r="J1131">
        <f t="shared" ca="1" si="77"/>
        <v>-0.11722240793672102</v>
      </c>
      <c r="K1131">
        <f t="shared" ca="1" si="76"/>
        <v>1.489623703971156</v>
      </c>
      <c r="L1131">
        <f t="shared" ca="1" si="78"/>
        <v>107.15186579535226</v>
      </c>
      <c r="M1131">
        <f t="shared" ca="1" si="79"/>
        <v>7.1518657953522649</v>
      </c>
      <c r="N1131">
        <f t="shared" ca="1" si="80"/>
        <v>7.0102493642722523</v>
      </c>
    </row>
    <row r="1132" spans="8:14" x14ac:dyDescent="0.45">
      <c r="H1132">
        <f t="shared" ca="1" si="77"/>
        <v>0.35120025444049174</v>
      </c>
      <c r="I1132">
        <f t="shared" ca="1" si="77"/>
        <v>-0.35665677190414902</v>
      </c>
      <c r="J1132">
        <f t="shared" ca="1" si="77"/>
        <v>1.9405000470372287</v>
      </c>
      <c r="K1132">
        <f t="shared" ca="1" si="76"/>
        <v>0.59574915931017036</v>
      </c>
      <c r="L1132">
        <f t="shared" ca="1" si="78"/>
        <v>137.6577875402065</v>
      </c>
      <c r="M1132">
        <f t="shared" ca="1" si="79"/>
        <v>37.657787540206499</v>
      </c>
      <c r="N1132">
        <f t="shared" ca="1" si="80"/>
        <v>36.912113386578071</v>
      </c>
    </row>
    <row r="1133" spans="8:14" x14ac:dyDescent="0.45">
      <c r="H1133">
        <f t="shared" ca="1" si="77"/>
        <v>0.10906486144644349</v>
      </c>
      <c r="I1133">
        <f t="shared" ca="1" si="77"/>
        <v>-6.0353722425563708E-2</v>
      </c>
      <c r="J1133">
        <f t="shared" ca="1" si="77"/>
        <v>-1.1314484564591352</v>
      </c>
      <c r="K1133">
        <f t="shared" ca="1" si="76"/>
        <v>-8.3649199680308386E-2</v>
      </c>
      <c r="L1133">
        <f t="shared" ca="1" si="78"/>
        <v>84.102678746207772</v>
      </c>
      <c r="M1133">
        <f t="shared" ca="1" si="79"/>
        <v>0</v>
      </c>
      <c r="N1133">
        <f t="shared" ca="1" si="80"/>
        <v>0</v>
      </c>
    </row>
    <row r="1134" spans="8:14" x14ac:dyDescent="0.45">
      <c r="H1134">
        <f t="shared" ca="1" si="77"/>
        <v>-1.2057264760942772</v>
      </c>
      <c r="I1134">
        <f t="shared" ca="1" si="77"/>
        <v>-1.6562522718264132</v>
      </c>
      <c r="J1134">
        <f t="shared" ca="1" si="77"/>
        <v>1.0099424134427575</v>
      </c>
      <c r="K1134">
        <f t="shared" ca="1" si="76"/>
        <v>-0.77047885072620625</v>
      </c>
      <c r="L1134">
        <f t="shared" ca="1" si="78"/>
        <v>62.293223350574387</v>
      </c>
      <c r="M1134">
        <f t="shared" ca="1" si="79"/>
        <v>0</v>
      </c>
      <c r="N1134">
        <f t="shared" ca="1" si="80"/>
        <v>0</v>
      </c>
    </row>
    <row r="1135" spans="8:14" x14ac:dyDescent="0.45">
      <c r="H1135">
        <f t="shared" ca="1" si="77"/>
        <v>-0.69932237656906215</v>
      </c>
      <c r="I1135">
        <f t="shared" ca="1" si="77"/>
        <v>-0.92359731373294884</v>
      </c>
      <c r="J1135">
        <f t="shared" ca="1" si="77"/>
        <v>0.51000905290601628</v>
      </c>
      <c r="K1135">
        <f t="shared" ca="1" si="76"/>
        <v>1.7174179958551521</v>
      </c>
      <c r="L1135">
        <f t="shared" ca="1" si="78"/>
        <v>81.940872224918849</v>
      </c>
      <c r="M1135">
        <f t="shared" ca="1" si="79"/>
        <v>0</v>
      </c>
      <c r="N1135">
        <f t="shared" ca="1" si="80"/>
        <v>0</v>
      </c>
    </row>
    <row r="1136" spans="8:14" x14ac:dyDescent="0.45">
      <c r="H1136">
        <f t="shared" ca="1" si="77"/>
        <v>-1.2675209440744619</v>
      </c>
      <c r="I1136">
        <f t="shared" ca="1" si="77"/>
        <v>0.73750182904628236</v>
      </c>
      <c r="J1136">
        <f t="shared" ca="1" si="77"/>
        <v>-0.16196738545847819</v>
      </c>
      <c r="K1136">
        <f t="shared" ca="1" si="76"/>
        <v>-0.90557020916661946</v>
      </c>
      <c r="L1136">
        <f t="shared" ca="1" si="78"/>
        <v>69.396128166250733</v>
      </c>
      <c r="M1136">
        <f t="shared" ca="1" si="79"/>
        <v>0</v>
      </c>
      <c r="N1136">
        <f t="shared" ca="1" si="80"/>
        <v>0</v>
      </c>
    </row>
    <row r="1137" spans="8:14" x14ac:dyDescent="0.45">
      <c r="H1137">
        <f t="shared" ca="1" si="77"/>
        <v>-1.9552615272220606</v>
      </c>
      <c r="I1137">
        <f t="shared" ca="1" si="77"/>
        <v>-0.76160803493314144</v>
      </c>
      <c r="J1137">
        <f t="shared" ca="1" si="77"/>
        <v>1.1073528097527932</v>
      </c>
      <c r="K1137">
        <f t="shared" ca="1" si="76"/>
        <v>-0.96137774954058297</v>
      </c>
      <c r="L1137">
        <f t="shared" ca="1" si="78"/>
        <v>56.91774606593679</v>
      </c>
      <c r="M1137">
        <f t="shared" ca="1" si="79"/>
        <v>0</v>
      </c>
      <c r="N1137">
        <f t="shared" ca="1" si="80"/>
        <v>0</v>
      </c>
    </row>
    <row r="1138" spans="8:14" x14ac:dyDescent="0.45">
      <c r="H1138">
        <f t="shared" ca="1" si="77"/>
        <v>1.1731620459027075</v>
      </c>
      <c r="I1138">
        <f t="shared" ca="1" si="77"/>
        <v>0.7464057261831476</v>
      </c>
      <c r="J1138">
        <f t="shared" ca="1" si="77"/>
        <v>0.77988441831476063</v>
      </c>
      <c r="K1138">
        <f t="shared" ca="1" si="76"/>
        <v>0.92677941226020533</v>
      </c>
      <c r="L1138">
        <f t="shared" ca="1" si="78"/>
        <v>167.39240729963922</v>
      </c>
      <c r="M1138">
        <f t="shared" ca="1" si="79"/>
        <v>67.392407299639217</v>
      </c>
      <c r="N1138">
        <f t="shared" ca="1" si="80"/>
        <v>66.057948226054847</v>
      </c>
    </row>
    <row r="1139" spans="8:14" x14ac:dyDescent="0.45">
      <c r="H1139">
        <f t="shared" ca="1" si="77"/>
        <v>-8.9969740063592027E-2</v>
      </c>
      <c r="I1139">
        <f t="shared" ca="1" si="77"/>
        <v>1.0355940762594245</v>
      </c>
      <c r="J1139">
        <f t="shared" ca="1" si="77"/>
        <v>6.3739816760587945E-2</v>
      </c>
      <c r="K1139">
        <f t="shared" ca="1" si="76"/>
        <v>-0.18352233312561042</v>
      </c>
      <c r="L1139">
        <f t="shared" ca="1" si="78"/>
        <v>105.11173718790688</v>
      </c>
      <c r="M1139">
        <f t="shared" ca="1" si="79"/>
        <v>5.1117371879068827</v>
      </c>
      <c r="N1139">
        <f t="shared" ca="1" si="80"/>
        <v>5.0105180098791307</v>
      </c>
    </row>
    <row r="1140" spans="8:14" x14ac:dyDescent="0.45">
      <c r="H1140">
        <f t="shared" ca="1" si="77"/>
        <v>3.0161381994885748</v>
      </c>
      <c r="I1140">
        <f t="shared" ca="1" si="77"/>
        <v>6.4339003336937803E-2</v>
      </c>
      <c r="J1140">
        <f t="shared" ca="1" si="77"/>
        <v>7.0678114819561705E-3</v>
      </c>
      <c r="K1140">
        <f t="shared" ca="1" si="76"/>
        <v>0.44228371492888685</v>
      </c>
      <c r="L1140">
        <f t="shared" ca="1" si="78"/>
        <v>220.18006245906986</v>
      </c>
      <c r="M1140">
        <f t="shared" ca="1" si="79"/>
        <v>120.18006245906986</v>
      </c>
      <c r="N1140">
        <f t="shared" ca="1" si="80"/>
        <v>117.80033778030325</v>
      </c>
    </row>
    <row r="1141" spans="8:14" x14ac:dyDescent="0.45">
      <c r="H1141">
        <f t="shared" ca="1" si="77"/>
        <v>-1.3307797764337375</v>
      </c>
      <c r="I1141">
        <f t="shared" ca="1" si="77"/>
        <v>-0.77179883078943479</v>
      </c>
      <c r="J1141">
        <f t="shared" ca="1" si="77"/>
        <v>0.70709985974397827</v>
      </c>
      <c r="K1141">
        <f t="shared" ca="1" si="76"/>
        <v>0.68643561734284742</v>
      </c>
      <c r="L1141">
        <f t="shared" ca="1" si="78"/>
        <v>68.587460823890211</v>
      </c>
      <c r="M1141">
        <f t="shared" ca="1" si="79"/>
        <v>0</v>
      </c>
      <c r="N1141">
        <f t="shared" ca="1" si="80"/>
        <v>0</v>
      </c>
    </row>
    <row r="1142" spans="8:14" x14ac:dyDescent="0.45">
      <c r="H1142">
        <f t="shared" ca="1" si="77"/>
        <v>-0.81789489996371212</v>
      </c>
      <c r="I1142">
        <f t="shared" ca="1" si="77"/>
        <v>-3.2421575481394664</v>
      </c>
      <c r="J1142">
        <f t="shared" ca="1" si="77"/>
        <v>-1.105608506438073</v>
      </c>
      <c r="K1142">
        <f t="shared" ca="1" si="76"/>
        <v>-1.188890240650138</v>
      </c>
      <c r="L1142">
        <f t="shared" ca="1" si="78"/>
        <v>45.596917495481804</v>
      </c>
      <c r="M1142">
        <f t="shared" ca="1" si="79"/>
        <v>0</v>
      </c>
      <c r="N1142">
        <f t="shared" ca="1" si="80"/>
        <v>0</v>
      </c>
    </row>
    <row r="1143" spans="8:14" x14ac:dyDescent="0.45">
      <c r="H1143">
        <f t="shared" ca="1" si="77"/>
        <v>-1.6930715056252164</v>
      </c>
      <c r="I1143">
        <f t="shared" ca="1" si="77"/>
        <v>0.40037349404114064</v>
      </c>
      <c r="J1143">
        <f t="shared" ca="1" si="77"/>
        <v>0.38644089164690942</v>
      </c>
      <c r="K1143">
        <f t="shared" ca="1" si="76"/>
        <v>-2.6348116574018343</v>
      </c>
      <c r="L1143">
        <f t="shared" ca="1" si="78"/>
        <v>59.929580534282515</v>
      </c>
      <c r="M1143">
        <f t="shared" ca="1" si="79"/>
        <v>0</v>
      </c>
      <c r="N1143">
        <f t="shared" ca="1" si="80"/>
        <v>0</v>
      </c>
    </row>
    <row r="1144" spans="8:14" x14ac:dyDescent="0.45">
      <c r="H1144">
        <f t="shared" ca="1" si="77"/>
        <v>0.44220874972049101</v>
      </c>
      <c r="I1144">
        <f t="shared" ca="1" si="77"/>
        <v>-0.27606293486072309</v>
      </c>
      <c r="J1144">
        <f t="shared" ca="1" si="77"/>
        <v>-0.98829076261450388</v>
      </c>
      <c r="K1144">
        <f t="shared" ca="1" si="76"/>
        <v>1.4501780312894608</v>
      </c>
      <c r="L1144">
        <f t="shared" ca="1" si="78"/>
        <v>97.123520850472403</v>
      </c>
      <c r="M1144">
        <f t="shared" ca="1" si="79"/>
        <v>0</v>
      </c>
      <c r="N1144">
        <f t="shared" ca="1" si="80"/>
        <v>0</v>
      </c>
    </row>
    <row r="1145" spans="8:14" x14ac:dyDescent="0.45">
      <c r="H1145">
        <f t="shared" ca="1" si="77"/>
        <v>0.31609858317081951</v>
      </c>
      <c r="I1145">
        <f t="shared" ca="1" si="77"/>
        <v>0.77438464487503933</v>
      </c>
      <c r="J1145">
        <f t="shared" ca="1" si="77"/>
        <v>-0.1620936663702871</v>
      </c>
      <c r="K1145">
        <f t="shared" ca="1" si="76"/>
        <v>1.0193295063784649</v>
      </c>
      <c r="L1145">
        <f t="shared" ca="1" si="78"/>
        <v>116.42603536541705</v>
      </c>
      <c r="M1145">
        <f t="shared" ca="1" si="79"/>
        <v>16.42603536541705</v>
      </c>
      <c r="N1145">
        <f t="shared" ca="1" si="80"/>
        <v>16.100778072871634</v>
      </c>
    </row>
    <row r="1146" spans="8:14" x14ac:dyDescent="0.45">
      <c r="H1146">
        <f t="shared" ca="1" si="77"/>
        <v>-0.65821981179836131</v>
      </c>
      <c r="I1146">
        <f t="shared" ca="1" si="77"/>
        <v>-0.16262674013555717</v>
      </c>
      <c r="J1146">
        <f t="shared" ca="1" si="77"/>
        <v>-0.53595012788118035</v>
      </c>
      <c r="K1146">
        <f t="shared" ca="1" si="76"/>
        <v>1.0856379012135657</v>
      </c>
      <c r="L1146">
        <f t="shared" ca="1" si="78"/>
        <v>76.107518359089624</v>
      </c>
      <c r="M1146">
        <f t="shared" ca="1" si="79"/>
        <v>0</v>
      </c>
      <c r="N1146">
        <f t="shared" ca="1" si="80"/>
        <v>0</v>
      </c>
    </row>
    <row r="1147" spans="8:14" x14ac:dyDescent="0.45">
      <c r="H1147">
        <f t="shared" ca="1" si="77"/>
        <v>3.5704852856316971E-2</v>
      </c>
      <c r="I1147">
        <f t="shared" ca="1" si="77"/>
        <v>-0.80070867395321721</v>
      </c>
      <c r="J1147">
        <f t="shared" ca="1" si="77"/>
        <v>-2.1330411314974658</v>
      </c>
      <c r="K1147">
        <f t="shared" ca="1" si="76"/>
        <v>-0.3005299933116109</v>
      </c>
      <c r="L1147">
        <f t="shared" ca="1" si="78"/>
        <v>68.329513163732614</v>
      </c>
      <c r="M1147">
        <f t="shared" ca="1" si="79"/>
        <v>0</v>
      </c>
      <c r="N1147">
        <f t="shared" ca="1" si="80"/>
        <v>0</v>
      </c>
    </row>
    <row r="1148" spans="8:14" x14ac:dyDescent="0.45">
      <c r="H1148">
        <f t="shared" ca="1" si="77"/>
        <v>-0.67261397475862872</v>
      </c>
      <c r="I1148">
        <f t="shared" ca="1" si="77"/>
        <v>0.26060254317837317</v>
      </c>
      <c r="J1148">
        <f t="shared" ca="1" si="77"/>
        <v>0.88222290417321825</v>
      </c>
      <c r="K1148">
        <f t="shared" ca="1" si="76"/>
        <v>1.2422231809289839</v>
      </c>
      <c r="L1148">
        <f t="shared" ca="1" si="78"/>
        <v>98.743539179323193</v>
      </c>
      <c r="M1148">
        <f t="shared" ca="1" si="79"/>
        <v>0</v>
      </c>
      <c r="N1148">
        <f t="shared" ca="1" si="80"/>
        <v>0</v>
      </c>
    </row>
    <row r="1149" spans="8:14" x14ac:dyDescent="0.45">
      <c r="H1149">
        <f t="shared" ca="1" si="77"/>
        <v>1.9140111515841907</v>
      </c>
      <c r="I1149">
        <f t="shared" ca="1" si="77"/>
        <v>-1.2049968236402859</v>
      </c>
      <c r="J1149">
        <f t="shared" ca="1" si="77"/>
        <v>-4.5713526512372663E-2</v>
      </c>
      <c r="K1149">
        <f t="shared" ca="1" si="76"/>
        <v>0.15436712760185098</v>
      </c>
      <c r="L1149">
        <f t="shared" ca="1" si="78"/>
        <v>137.946040830242</v>
      </c>
      <c r="M1149">
        <f t="shared" ca="1" si="79"/>
        <v>37.946040830241998</v>
      </c>
      <c r="N1149">
        <f t="shared" ca="1" si="80"/>
        <v>37.194658879047175</v>
      </c>
    </row>
    <row r="1150" spans="8:14" x14ac:dyDescent="0.45">
      <c r="H1150">
        <f t="shared" ca="1" si="77"/>
        <v>-0.30170890197249889</v>
      </c>
      <c r="I1150">
        <f t="shared" ca="1" si="77"/>
        <v>-0.41922506938311754</v>
      </c>
      <c r="J1150">
        <f t="shared" ca="1" si="77"/>
        <v>1.7428942539218346</v>
      </c>
      <c r="K1150">
        <f t="shared" ca="1" si="76"/>
        <v>5.0765535781218396E-2</v>
      </c>
      <c r="L1150">
        <f t="shared" ca="1" si="78"/>
        <v>107.44559971047045</v>
      </c>
      <c r="M1150">
        <f t="shared" ca="1" si="79"/>
        <v>7.4455997104704466</v>
      </c>
      <c r="N1150">
        <f t="shared" ca="1" si="80"/>
        <v>7.2981669581762931</v>
      </c>
    </row>
    <row r="1151" spans="8:14" x14ac:dyDescent="0.45">
      <c r="H1151">
        <f t="shared" ca="1" si="77"/>
        <v>0.7950036521204954</v>
      </c>
      <c r="I1151">
        <f t="shared" ca="1" si="77"/>
        <v>1.0668904278786782</v>
      </c>
      <c r="J1151">
        <f t="shared" ca="1" si="77"/>
        <v>0.97625621790979833</v>
      </c>
      <c r="K1151">
        <f t="shared" ca="1" si="76"/>
        <v>1.0448739510017859</v>
      </c>
      <c r="L1151">
        <f t="shared" ca="1" si="78"/>
        <v>163.75783907635901</v>
      </c>
      <c r="M1151">
        <f t="shared" ca="1" si="79"/>
        <v>63.757839076359005</v>
      </c>
      <c r="N1151">
        <f t="shared" ca="1" si="80"/>
        <v>62.495349275552691</v>
      </c>
    </row>
    <row r="1152" spans="8:14" x14ac:dyDescent="0.45">
      <c r="H1152">
        <f t="shared" ca="1" si="77"/>
        <v>6.5224433270533386E-2</v>
      </c>
      <c r="I1152">
        <f t="shared" ca="1" si="77"/>
        <v>-0.95441126715184998</v>
      </c>
      <c r="J1152">
        <f t="shared" ca="1" si="77"/>
        <v>-0.41671719272437191</v>
      </c>
      <c r="K1152">
        <f t="shared" ca="1" si="76"/>
        <v>0.15955549051351625</v>
      </c>
      <c r="L1152">
        <f t="shared" ca="1" si="78"/>
        <v>82.305369515043878</v>
      </c>
      <c r="M1152">
        <f t="shared" ca="1" si="79"/>
        <v>0</v>
      </c>
      <c r="N1152">
        <f t="shared" ca="1" si="80"/>
        <v>0</v>
      </c>
    </row>
    <row r="1153" spans="8:14" x14ac:dyDescent="0.45">
      <c r="H1153">
        <f t="shared" ca="1" si="77"/>
        <v>2.4284241226144503</v>
      </c>
      <c r="I1153">
        <f t="shared" ca="1" si="77"/>
        <v>0.12997658681225863</v>
      </c>
      <c r="J1153">
        <f t="shared" ca="1" si="77"/>
        <v>1.9340173905484748</v>
      </c>
      <c r="K1153">
        <f t="shared" ca="1" si="76"/>
        <v>-0.60129251653788118</v>
      </c>
      <c r="L1153">
        <f t="shared" ca="1" si="78"/>
        <v>240.62690984017522</v>
      </c>
      <c r="M1153">
        <f t="shared" ca="1" si="79"/>
        <v>140.62690984017522</v>
      </c>
      <c r="N1153">
        <f t="shared" ca="1" si="80"/>
        <v>137.84231045656844</v>
      </c>
    </row>
    <row r="1154" spans="8:14" x14ac:dyDescent="0.45">
      <c r="H1154">
        <f t="shared" ca="1" si="77"/>
        <v>1.6667242167724106</v>
      </c>
      <c r="I1154">
        <f t="shared" ca="1" si="77"/>
        <v>-0.70122043568149628</v>
      </c>
      <c r="J1154">
        <f t="shared" ca="1" si="77"/>
        <v>0.23067892497685771</v>
      </c>
      <c r="K1154">
        <f t="shared" ca="1" si="76"/>
        <v>0.69966515703265686</v>
      </c>
      <c r="L1154">
        <f t="shared" ca="1" si="78"/>
        <v>145.45027032084039</v>
      </c>
      <c r="M1154">
        <f t="shared" ca="1" si="79"/>
        <v>45.450270320840389</v>
      </c>
      <c r="N1154">
        <f t="shared" ca="1" si="80"/>
        <v>44.550294669921144</v>
      </c>
    </row>
    <row r="1155" spans="8:14" x14ac:dyDescent="0.45">
      <c r="H1155">
        <f t="shared" ca="1" si="77"/>
        <v>-0.6726389682032603</v>
      </c>
      <c r="I1155">
        <f t="shared" ca="1" si="77"/>
        <v>-0.63770181084936428</v>
      </c>
      <c r="J1155">
        <f t="shared" ca="1" si="77"/>
        <v>-9.4953749572059876E-2</v>
      </c>
      <c r="K1155">
        <f t="shared" ca="1" si="76"/>
        <v>1.3043723030876331</v>
      </c>
      <c r="L1155">
        <f t="shared" ca="1" si="78"/>
        <v>76.731855695839201</v>
      </c>
      <c r="M1155">
        <f t="shared" ca="1" si="79"/>
        <v>0</v>
      </c>
      <c r="N1155">
        <f t="shared" ca="1" si="80"/>
        <v>0</v>
      </c>
    </row>
    <row r="1156" spans="8:14" x14ac:dyDescent="0.45">
      <c r="H1156">
        <f t="shared" ca="1" si="77"/>
        <v>1.8651836044202637</v>
      </c>
      <c r="I1156">
        <f t="shared" ca="1" si="77"/>
        <v>-0.72857436828864652</v>
      </c>
      <c r="J1156">
        <f t="shared" ca="1" si="77"/>
        <v>-0.74346499479260075</v>
      </c>
      <c r="K1156">
        <f t="shared" ca="1" si="76"/>
        <v>-0.52040215087760122</v>
      </c>
      <c r="L1156">
        <f t="shared" ca="1" si="78"/>
        <v>128.87522075799384</v>
      </c>
      <c r="M1156">
        <f t="shared" ca="1" si="79"/>
        <v>28.875220757993844</v>
      </c>
      <c r="N1156">
        <f t="shared" ca="1" si="80"/>
        <v>28.303453078425246</v>
      </c>
    </row>
    <row r="1157" spans="8:14" x14ac:dyDescent="0.45">
      <c r="H1157">
        <f t="shared" ca="1" si="77"/>
        <v>-0.15889391685615087</v>
      </c>
      <c r="I1157">
        <f t="shared" ca="1" si="77"/>
        <v>0.61415410716776719</v>
      </c>
      <c r="J1157">
        <f t="shared" ca="1" si="77"/>
        <v>0.88437822275055655</v>
      </c>
      <c r="K1157">
        <f t="shared" ca="1" si="76"/>
        <v>1.2302995805218231</v>
      </c>
      <c r="L1157">
        <f t="shared" ca="1" si="78"/>
        <v>118.74198247848243</v>
      </c>
      <c r="M1157">
        <f t="shared" ca="1" si="79"/>
        <v>18.741982478482427</v>
      </c>
      <c r="N1157">
        <f t="shared" ca="1" si="80"/>
        <v>18.370866360546927</v>
      </c>
    </row>
    <row r="1158" spans="8:14" x14ac:dyDescent="0.45">
      <c r="H1158">
        <f t="shared" ca="1" si="77"/>
        <v>-0.14633353531757376</v>
      </c>
      <c r="I1158">
        <f t="shared" ca="1" si="77"/>
        <v>-0.21908085757543747</v>
      </c>
      <c r="J1158">
        <f t="shared" ca="1" si="77"/>
        <v>0.47900814234384087</v>
      </c>
      <c r="K1158">
        <f t="shared" ca="1" si="76"/>
        <v>0.84519079439052069</v>
      </c>
      <c r="L1158">
        <f t="shared" ca="1" si="78"/>
        <v>98.605245552737344</v>
      </c>
      <c r="M1158">
        <f t="shared" ca="1" si="79"/>
        <v>0</v>
      </c>
      <c r="N1158">
        <f t="shared" ca="1" si="80"/>
        <v>0</v>
      </c>
    </row>
    <row r="1159" spans="8:14" x14ac:dyDescent="0.45">
      <c r="H1159">
        <f t="shared" ca="1" si="77"/>
        <v>1.5825706727500974</v>
      </c>
      <c r="I1159">
        <f t="shared" ca="1" si="77"/>
        <v>0.76221318769136159</v>
      </c>
      <c r="J1159">
        <f t="shared" ca="1" si="77"/>
        <v>-2.0219166447800325</v>
      </c>
      <c r="K1159">
        <f t="shared" ca="1" si="76"/>
        <v>-0.42860559796657111</v>
      </c>
      <c r="L1159">
        <f t="shared" ca="1" si="78"/>
        <v>123.86511400315763</v>
      </c>
      <c r="M1159">
        <f t="shared" ca="1" si="79"/>
        <v>23.865114003157629</v>
      </c>
      <c r="N1159">
        <f t="shared" ca="1" si="80"/>
        <v>23.392553084209574</v>
      </c>
    </row>
    <row r="1160" spans="8:14" x14ac:dyDescent="0.45">
      <c r="H1160">
        <f t="shared" ca="1" si="77"/>
        <v>0.86012316347344631</v>
      </c>
      <c r="I1160">
        <f t="shared" ca="1" si="77"/>
        <v>0.61215003289272074</v>
      </c>
      <c r="J1160">
        <f t="shared" ca="1" si="77"/>
        <v>1.251883384228184</v>
      </c>
      <c r="K1160">
        <f t="shared" ca="1" si="76"/>
        <v>3.3252591166597394E-2</v>
      </c>
      <c r="L1160">
        <f t="shared" ca="1" si="78"/>
        <v>155.19612420281302</v>
      </c>
      <c r="M1160">
        <f t="shared" ca="1" si="79"/>
        <v>55.196124202813024</v>
      </c>
      <c r="N1160">
        <f t="shared" ca="1" si="80"/>
        <v>54.103167715272207</v>
      </c>
    </row>
    <row r="1161" spans="8:14" x14ac:dyDescent="0.45">
      <c r="H1161">
        <f t="shared" ca="1" si="77"/>
        <v>0.81309084335629311</v>
      </c>
      <c r="I1161">
        <f t="shared" ca="1" si="77"/>
        <v>2.6422525224305637</v>
      </c>
      <c r="J1161">
        <f t="shared" ca="1" si="77"/>
        <v>3.1344381691956764</v>
      </c>
      <c r="K1161">
        <f t="shared" ca="1" si="76"/>
        <v>-2.2809896829262888</v>
      </c>
      <c r="L1161">
        <f t="shared" ca="1" si="78"/>
        <v>249.60418175874361</v>
      </c>
      <c r="M1161">
        <f t="shared" ca="1" si="79"/>
        <v>149.60418175874361</v>
      </c>
      <c r="N1161">
        <f t="shared" ca="1" si="80"/>
        <v>146.64182048106315</v>
      </c>
    </row>
    <row r="1162" spans="8:14" x14ac:dyDescent="0.45">
      <c r="H1162">
        <f t="shared" ca="1" si="77"/>
        <v>-1.3326867062134578</v>
      </c>
      <c r="I1162">
        <f t="shared" ca="1" si="77"/>
        <v>-1.5060679849998129</v>
      </c>
      <c r="J1162">
        <f t="shared" ca="1" si="77"/>
        <v>-2.3363082839971336</v>
      </c>
      <c r="K1162">
        <f t="shared" ca="1" si="76"/>
        <v>-0.18562830570963643</v>
      </c>
      <c r="L1162">
        <f t="shared" ca="1" si="78"/>
        <v>43.324698044408557</v>
      </c>
      <c r="M1162">
        <f t="shared" ca="1" si="79"/>
        <v>0</v>
      </c>
      <c r="N1162">
        <f t="shared" ca="1" si="80"/>
        <v>0</v>
      </c>
    </row>
    <row r="1163" spans="8:14" x14ac:dyDescent="0.45">
      <c r="H1163">
        <f t="shared" ca="1" si="77"/>
        <v>0.58385677190334839</v>
      </c>
      <c r="I1163">
        <f t="shared" ca="1" si="77"/>
        <v>0.72261295091527789</v>
      </c>
      <c r="J1163">
        <f t="shared" ca="1" si="77"/>
        <v>-0.90371147205056612</v>
      </c>
      <c r="K1163">
        <f t="shared" ca="1" si="76"/>
        <v>-1.5319188716396421</v>
      </c>
      <c r="L1163">
        <f t="shared" ca="1" si="78"/>
        <v>102.25031823129549</v>
      </c>
      <c r="M1163">
        <f t="shared" ca="1" si="79"/>
        <v>2.2503182312954948</v>
      </c>
      <c r="N1163">
        <f t="shared" ca="1" si="80"/>
        <v>2.2057589448338479</v>
      </c>
    </row>
    <row r="1164" spans="8:14" x14ac:dyDescent="0.45">
      <c r="H1164">
        <f t="shared" ca="1" si="77"/>
        <v>-1.2120916253524194</v>
      </c>
      <c r="I1164">
        <f t="shared" ca="1" si="77"/>
        <v>-0.17356432256113946</v>
      </c>
      <c r="J1164">
        <f t="shared" ca="1" si="77"/>
        <v>-1.2449264439805472</v>
      </c>
      <c r="K1164">
        <f t="shared" ca="1" si="76"/>
        <v>-1.6603021676949428</v>
      </c>
      <c r="L1164">
        <f t="shared" ca="1" si="78"/>
        <v>54.605401245712805</v>
      </c>
      <c r="M1164">
        <f t="shared" ca="1" si="79"/>
        <v>0</v>
      </c>
      <c r="N1164">
        <f t="shared" ca="1" si="80"/>
        <v>0</v>
      </c>
    </row>
    <row r="1165" spans="8:14" x14ac:dyDescent="0.45">
      <c r="H1165">
        <f t="shared" ca="1" si="77"/>
        <v>0.14635704677585049</v>
      </c>
      <c r="I1165">
        <f t="shared" ca="1" si="77"/>
        <v>0.74504043756775795</v>
      </c>
      <c r="J1165">
        <f t="shared" ca="1" si="77"/>
        <v>4.7357513963978996E-3</v>
      </c>
      <c r="K1165">
        <f t="shared" ca="1" si="76"/>
        <v>-0.79046151672339149</v>
      </c>
      <c r="L1165">
        <f t="shared" ca="1" si="78"/>
        <v>104.4845759652279</v>
      </c>
      <c r="M1165">
        <f t="shared" ca="1" si="79"/>
        <v>4.4845759652279042</v>
      </c>
      <c r="N1165">
        <f t="shared" ca="1" si="80"/>
        <v>4.3957754114597529</v>
      </c>
    </row>
    <row r="1166" spans="8:14" x14ac:dyDescent="0.45">
      <c r="H1166">
        <f t="shared" ca="1" si="77"/>
        <v>0.78442353775276985</v>
      </c>
      <c r="I1166">
        <f t="shared" ca="1" si="77"/>
        <v>0.91010973803361317</v>
      </c>
      <c r="J1166">
        <f t="shared" ca="1" si="77"/>
        <v>0.90470943656398117</v>
      </c>
      <c r="K1166">
        <f t="shared" ca="1" si="76"/>
        <v>1.1647404685924536</v>
      </c>
      <c r="L1166">
        <f t="shared" ca="1" si="78"/>
        <v>159.20072603550472</v>
      </c>
      <c r="M1166">
        <f t="shared" ca="1" si="79"/>
        <v>59.200726035504715</v>
      </c>
      <c r="N1166">
        <f t="shared" ca="1" si="80"/>
        <v>58.028473118798409</v>
      </c>
    </row>
    <row r="1167" spans="8:14" x14ac:dyDescent="0.45">
      <c r="H1167">
        <f t="shared" ca="1" si="77"/>
        <v>1.9827121031494843</v>
      </c>
      <c r="I1167">
        <f t="shared" ca="1" si="77"/>
        <v>1.565828696619264</v>
      </c>
      <c r="J1167">
        <f t="shared" ca="1" si="77"/>
        <v>-0.1396821106459438</v>
      </c>
      <c r="K1167">
        <f t="shared" ca="1" si="76"/>
        <v>0.59705170256543039</v>
      </c>
      <c r="L1167">
        <f t="shared" ca="1" si="78"/>
        <v>198.4338617285064</v>
      </c>
      <c r="M1167">
        <f t="shared" ca="1" si="79"/>
        <v>98.4338617285064</v>
      </c>
      <c r="N1167">
        <f t="shared" ca="1" si="80"/>
        <v>96.484740674742568</v>
      </c>
    </row>
    <row r="1168" spans="8:14" x14ac:dyDescent="0.45">
      <c r="H1168">
        <f t="shared" ca="1" si="77"/>
        <v>-0.49758335242442314</v>
      </c>
      <c r="I1168">
        <f t="shared" ca="1" si="77"/>
        <v>0.89793457724549752</v>
      </c>
      <c r="J1168">
        <f t="shared" ca="1" si="77"/>
        <v>0.40649174002822308</v>
      </c>
      <c r="K1168">
        <f t="shared" ca="1" si="76"/>
        <v>-0.38862389489078347</v>
      </c>
      <c r="L1168">
        <f t="shared" ca="1" si="78"/>
        <v>96.205358970023809</v>
      </c>
      <c r="M1168">
        <f t="shared" ca="1" si="79"/>
        <v>0</v>
      </c>
      <c r="N1168">
        <f t="shared" ca="1" si="80"/>
        <v>0</v>
      </c>
    </row>
    <row r="1169" spans="8:14" x14ac:dyDescent="0.45">
      <c r="H1169">
        <f t="shared" ca="1" si="77"/>
        <v>2.0385480923359394</v>
      </c>
      <c r="I1169">
        <f t="shared" ca="1" si="77"/>
        <v>-0.72568160433278406</v>
      </c>
      <c r="J1169">
        <f t="shared" ca="1" si="77"/>
        <v>-0.5456565111470224</v>
      </c>
      <c r="K1169">
        <f t="shared" ca="1" si="76"/>
        <v>1.7835970319969137</v>
      </c>
      <c r="L1169">
        <f t="shared" ca="1" si="78"/>
        <v>152.35938916662673</v>
      </c>
      <c r="M1169">
        <f t="shared" ca="1" si="79"/>
        <v>52.359389166626727</v>
      </c>
      <c r="N1169">
        <f t="shared" ca="1" si="80"/>
        <v>51.322603796279608</v>
      </c>
    </row>
    <row r="1170" spans="8:14" x14ac:dyDescent="0.45">
      <c r="H1170">
        <f t="shared" ca="1" si="77"/>
        <v>0.17026093681886401</v>
      </c>
      <c r="I1170">
        <f t="shared" ca="1" si="77"/>
        <v>-0.4710542293593139</v>
      </c>
      <c r="J1170">
        <f t="shared" ca="1" si="77"/>
        <v>-1.4895099898184918</v>
      </c>
      <c r="K1170">
        <f t="shared" ca="1" si="76"/>
        <v>0.83926076117809723</v>
      </c>
      <c r="L1170">
        <f t="shared" ca="1" si="78"/>
        <v>81.218450985899352</v>
      </c>
      <c r="M1170">
        <f t="shared" ca="1" si="79"/>
        <v>0</v>
      </c>
      <c r="N1170">
        <f t="shared" ca="1" si="80"/>
        <v>0</v>
      </c>
    </row>
    <row r="1171" spans="8:14" x14ac:dyDescent="0.45">
      <c r="H1171">
        <f t="shared" ca="1" si="77"/>
        <v>-4.4047253013965511E-2</v>
      </c>
      <c r="I1171">
        <f t="shared" ca="1" si="77"/>
        <v>0.97093483813375503</v>
      </c>
      <c r="J1171">
        <f t="shared" ca="1" si="77"/>
        <v>-1.0436065372970558</v>
      </c>
      <c r="K1171">
        <f t="shared" ca="1" si="76"/>
        <v>1.3408058196081079</v>
      </c>
      <c r="L1171">
        <f t="shared" ca="1" si="78"/>
        <v>97.706885621126446</v>
      </c>
      <c r="M1171">
        <f t="shared" ca="1" si="79"/>
        <v>0</v>
      </c>
      <c r="N1171">
        <f t="shared" ca="1" si="80"/>
        <v>0</v>
      </c>
    </row>
    <row r="1172" spans="8:14" x14ac:dyDescent="0.45">
      <c r="H1172">
        <f t="shared" ca="1" si="77"/>
        <v>-0.78943288565461289</v>
      </c>
      <c r="I1172">
        <f t="shared" ca="1" si="77"/>
        <v>-1.2251176485015121</v>
      </c>
      <c r="J1172">
        <f t="shared" ca="1" si="77"/>
        <v>0.73618327243099391</v>
      </c>
      <c r="K1172">
        <f t="shared" ca="1" si="76"/>
        <v>0.2276607073273299</v>
      </c>
      <c r="L1172">
        <f t="shared" ca="1" si="78"/>
        <v>73.803797633448568</v>
      </c>
      <c r="M1172">
        <f t="shared" ca="1" si="79"/>
        <v>0</v>
      </c>
      <c r="N1172">
        <f t="shared" ca="1" si="80"/>
        <v>0</v>
      </c>
    </row>
    <row r="1173" spans="8:14" x14ac:dyDescent="0.45">
      <c r="H1173">
        <f t="shared" ca="1" si="77"/>
        <v>-0.19672060752982257</v>
      </c>
      <c r="I1173">
        <f t="shared" ca="1" si="77"/>
        <v>-0.60824758198751394</v>
      </c>
      <c r="J1173">
        <f t="shared" ca="1" si="77"/>
        <v>0.8028286647987547</v>
      </c>
      <c r="K1173">
        <f t="shared" ca="1" si="77"/>
        <v>-1.4076788901882372E-2</v>
      </c>
      <c r="L1173">
        <f t="shared" ca="1" si="78"/>
        <v>93.153746613632336</v>
      </c>
      <c r="M1173">
        <f t="shared" ca="1" si="79"/>
        <v>0</v>
      </c>
      <c r="N1173">
        <f t="shared" ca="1" si="80"/>
        <v>0</v>
      </c>
    </row>
    <row r="1174" spans="8:14" x14ac:dyDescent="0.45">
      <c r="H1174">
        <f t="shared" ref="H1174:K1237" ca="1" si="81">_xlfn.NORM.S.INV(RAND())</f>
        <v>-0.58505671325687703</v>
      </c>
      <c r="I1174">
        <f t="shared" ca="1" si="81"/>
        <v>-0.62428062970757792</v>
      </c>
      <c r="J1174">
        <f t="shared" ca="1" si="81"/>
        <v>1.3907631454382237</v>
      </c>
      <c r="K1174">
        <f t="shared" ca="1" si="81"/>
        <v>-0.74307206020890226</v>
      </c>
      <c r="L1174">
        <f t="shared" ref="L1174:L1237" ca="1" si="82">($B$3*EXP($B$5*$B$9-$D$9/2+$F$9*H1174)+$B$3*EXP($B$5*$B$10-$D$10/2+$F$9*H1174+$F$10*I1174)+$B$3*EXP($B$5*$B$11-$D$11/2+$F$9*H1174+$F$10*I1174+$F$11*J1174)+$B$3*EXP($B$5*$B$12-$D$12/2+$F$9*H1174+$F$10*I1174+$F$11*J1174+$F$12*K1174))/4</f>
        <v>88.236570914687093</v>
      </c>
      <c r="M1174">
        <f t="shared" ref="M1174:M1237" ca="1" si="83">MAX(L1174-$B$4,0)</f>
        <v>0</v>
      </c>
      <c r="N1174">
        <f t="shared" ref="N1174:N1237" ca="1" si="84">M1174*EXP(-$B$5*$B$6)</f>
        <v>0</v>
      </c>
    </row>
    <row r="1175" spans="8:14" x14ac:dyDescent="0.45">
      <c r="H1175">
        <f t="shared" ca="1" si="81"/>
        <v>-1.2117057456929812</v>
      </c>
      <c r="I1175">
        <f t="shared" ca="1" si="81"/>
        <v>0.2837884233189723</v>
      </c>
      <c r="J1175">
        <f t="shared" ca="1" si="81"/>
        <v>0.76043141345466969</v>
      </c>
      <c r="K1175">
        <f t="shared" ca="1" si="81"/>
        <v>0.1676834062250577</v>
      </c>
      <c r="L1175">
        <f t="shared" ca="1" si="82"/>
        <v>79.335563758920429</v>
      </c>
      <c r="M1175">
        <f t="shared" ca="1" si="83"/>
        <v>0</v>
      </c>
      <c r="N1175">
        <f t="shared" ca="1" si="84"/>
        <v>0</v>
      </c>
    </row>
    <row r="1176" spans="8:14" x14ac:dyDescent="0.45">
      <c r="H1176">
        <f t="shared" ca="1" si="81"/>
        <v>9.2528492500512871E-2</v>
      </c>
      <c r="I1176">
        <f t="shared" ca="1" si="81"/>
        <v>-2.1158562402294908E-2</v>
      </c>
      <c r="J1176">
        <f t="shared" ca="1" si="81"/>
        <v>0.66943057632135761</v>
      </c>
      <c r="K1176">
        <f t="shared" ca="1" si="81"/>
        <v>-1.0499972023805442</v>
      </c>
      <c r="L1176">
        <f t="shared" ca="1" si="82"/>
        <v>101.48011113646442</v>
      </c>
      <c r="M1176">
        <f t="shared" ca="1" si="83"/>
        <v>1.4801111364644157</v>
      </c>
      <c r="N1176">
        <f t="shared" ca="1" si="84"/>
        <v>1.4508029723089741</v>
      </c>
    </row>
    <row r="1177" spans="8:14" x14ac:dyDescent="0.45">
      <c r="H1177">
        <f t="shared" ca="1" si="81"/>
        <v>-0.60127911774061071</v>
      </c>
      <c r="I1177">
        <f t="shared" ca="1" si="81"/>
        <v>0.81249391534729098</v>
      </c>
      <c r="J1177">
        <f t="shared" ca="1" si="81"/>
        <v>0.43763099684599399</v>
      </c>
      <c r="K1177">
        <f t="shared" ca="1" si="81"/>
        <v>0.99595821873788071</v>
      </c>
      <c r="L1177">
        <f t="shared" ca="1" si="82"/>
        <v>99.533767740434755</v>
      </c>
      <c r="M1177">
        <f t="shared" ca="1" si="83"/>
        <v>0</v>
      </c>
      <c r="N1177">
        <f t="shared" ca="1" si="84"/>
        <v>0</v>
      </c>
    </row>
    <row r="1178" spans="8:14" x14ac:dyDescent="0.45">
      <c r="H1178">
        <f t="shared" ca="1" si="81"/>
        <v>0.47511509259339701</v>
      </c>
      <c r="I1178">
        <f t="shared" ca="1" si="81"/>
        <v>-0.91959417792909559</v>
      </c>
      <c r="J1178">
        <f t="shared" ca="1" si="81"/>
        <v>0.73988156093243596</v>
      </c>
      <c r="K1178">
        <f t="shared" ca="1" si="81"/>
        <v>-0.25073824814287937</v>
      </c>
      <c r="L1178">
        <f t="shared" ca="1" si="82"/>
        <v>105.45533784365128</v>
      </c>
      <c r="M1178">
        <f t="shared" ca="1" si="83"/>
        <v>5.4553378436512787</v>
      </c>
      <c r="N1178">
        <f t="shared" ca="1" si="84"/>
        <v>5.3473149167871181</v>
      </c>
    </row>
    <row r="1179" spans="8:14" x14ac:dyDescent="0.45">
      <c r="H1179">
        <f t="shared" ca="1" si="81"/>
        <v>0.99765655520208452</v>
      </c>
      <c r="I1179">
        <f t="shared" ca="1" si="81"/>
        <v>-9.7380474622125859E-2</v>
      </c>
      <c r="J1179">
        <f t="shared" ca="1" si="81"/>
        <v>-0.90521679396514676</v>
      </c>
      <c r="K1179">
        <f t="shared" ca="1" si="81"/>
        <v>0.34178045650988043</v>
      </c>
      <c r="L1179">
        <f t="shared" ca="1" si="82"/>
        <v>111.03652213854147</v>
      </c>
      <c r="M1179">
        <f t="shared" ca="1" si="83"/>
        <v>11.036522138541471</v>
      </c>
      <c r="N1179">
        <f t="shared" ca="1" si="84"/>
        <v>10.817984358118984</v>
      </c>
    </row>
    <row r="1180" spans="8:14" x14ac:dyDescent="0.45">
      <c r="H1180">
        <f t="shared" ca="1" si="81"/>
        <v>0.40889827929485878</v>
      </c>
      <c r="I1180">
        <f t="shared" ca="1" si="81"/>
        <v>-0.91566326252459795</v>
      </c>
      <c r="J1180">
        <f t="shared" ca="1" si="81"/>
        <v>0.69085230038426892</v>
      </c>
      <c r="K1180">
        <f t="shared" ca="1" si="81"/>
        <v>-1.4744251900536272</v>
      </c>
      <c r="L1180">
        <f t="shared" ca="1" si="82"/>
        <v>97.918316524746928</v>
      </c>
      <c r="M1180">
        <f t="shared" ca="1" si="83"/>
        <v>0</v>
      </c>
      <c r="N1180">
        <f t="shared" ca="1" si="84"/>
        <v>0</v>
      </c>
    </row>
    <row r="1181" spans="8:14" x14ac:dyDescent="0.45">
      <c r="H1181">
        <f t="shared" ca="1" si="81"/>
        <v>-0.32274301406598815</v>
      </c>
      <c r="I1181">
        <f t="shared" ca="1" si="81"/>
        <v>-0.14608811273681091</v>
      </c>
      <c r="J1181">
        <f t="shared" ca="1" si="81"/>
        <v>-1.0287568853619755</v>
      </c>
      <c r="K1181">
        <f t="shared" ca="1" si="81"/>
        <v>-1.6094096623066017</v>
      </c>
      <c r="L1181">
        <f t="shared" ca="1" si="82"/>
        <v>71.312277875127762</v>
      </c>
      <c r="M1181">
        <f t="shared" ca="1" si="83"/>
        <v>0</v>
      </c>
      <c r="N1181">
        <f t="shared" ca="1" si="84"/>
        <v>0</v>
      </c>
    </row>
    <row r="1182" spans="8:14" x14ac:dyDescent="0.45">
      <c r="H1182">
        <f t="shared" ca="1" si="81"/>
        <v>-7.8555383532600415E-2</v>
      </c>
      <c r="I1182">
        <f t="shared" ca="1" si="81"/>
        <v>0.4501969620313816</v>
      </c>
      <c r="J1182">
        <f t="shared" ca="1" si="81"/>
        <v>0.1113410612788375</v>
      </c>
      <c r="K1182">
        <f t="shared" ca="1" si="81"/>
        <v>0.72688071132279231</v>
      </c>
      <c r="L1182">
        <f t="shared" ca="1" si="82"/>
        <v>102.92636774146226</v>
      </c>
      <c r="M1182">
        <f t="shared" ca="1" si="83"/>
        <v>2.9263677414622578</v>
      </c>
      <c r="N1182">
        <f t="shared" ca="1" si="84"/>
        <v>2.8684217777889907</v>
      </c>
    </row>
    <row r="1183" spans="8:14" x14ac:dyDescent="0.45">
      <c r="H1183">
        <f t="shared" ca="1" si="81"/>
        <v>-0.50685177525763481</v>
      </c>
      <c r="I1183">
        <f t="shared" ca="1" si="81"/>
        <v>-0.55181078618342383</v>
      </c>
      <c r="J1183">
        <f t="shared" ca="1" si="81"/>
        <v>1.0777288796033302</v>
      </c>
      <c r="K1183">
        <f t="shared" ca="1" si="81"/>
        <v>0.2690441754310145</v>
      </c>
      <c r="L1183">
        <f t="shared" ca="1" si="82"/>
        <v>91.084961431982123</v>
      </c>
      <c r="M1183">
        <f t="shared" ca="1" si="83"/>
        <v>0</v>
      </c>
      <c r="N1183">
        <f t="shared" ca="1" si="84"/>
        <v>0</v>
      </c>
    </row>
    <row r="1184" spans="8:14" x14ac:dyDescent="0.45">
      <c r="H1184">
        <f t="shared" ca="1" si="81"/>
        <v>1.3311648123469824</v>
      </c>
      <c r="I1184">
        <f t="shared" ca="1" si="81"/>
        <v>0.38865646022809586</v>
      </c>
      <c r="J1184">
        <f t="shared" ca="1" si="81"/>
        <v>-0.31685672102840534</v>
      </c>
      <c r="K1184">
        <f t="shared" ca="1" si="81"/>
        <v>0.63913958458422249</v>
      </c>
      <c r="L1184">
        <f t="shared" ca="1" si="82"/>
        <v>140.37402448241605</v>
      </c>
      <c r="M1184">
        <f t="shared" ca="1" si="83"/>
        <v>40.374024482416047</v>
      </c>
      <c r="N1184">
        <f t="shared" ca="1" si="84"/>
        <v>39.574565233718666</v>
      </c>
    </row>
    <row r="1185" spans="8:14" x14ac:dyDescent="0.45">
      <c r="H1185">
        <f t="shared" ca="1" si="81"/>
        <v>-0.57524423565309468</v>
      </c>
      <c r="I1185">
        <f t="shared" ca="1" si="81"/>
        <v>-0.13323378127586022</v>
      </c>
      <c r="J1185">
        <f t="shared" ca="1" si="81"/>
        <v>-1.1935726464838015</v>
      </c>
      <c r="K1185">
        <f t="shared" ca="1" si="81"/>
        <v>0.43324374982198183</v>
      </c>
      <c r="L1185">
        <f t="shared" ca="1" si="82"/>
        <v>70.180861217616027</v>
      </c>
      <c r="M1185">
        <f t="shared" ca="1" si="83"/>
        <v>0</v>
      </c>
      <c r="N1185">
        <f t="shared" ca="1" si="84"/>
        <v>0</v>
      </c>
    </row>
    <row r="1186" spans="8:14" x14ac:dyDescent="0.45">
      <c r="H1186">
        <f t="shared" ca="1" si="81"/>
        <v>1.0086075128071206</v>
      </c>
      <c r="I1186">
        <f t="shared" ca="1" si="81"/>
        <v>0.18668982397744946</v>
      </c>
      <c r="J1186">
        <f t="shared" ca="1" si="81"/>
        <v>0.80996235387502291</v>
      </c>
      <c r="K1186">
        <f t="shared" ca="1" si="81"/>
        <v>0.95782461860950618</v>
      </c>
      <c r="L1186">
        <f t="shared" ca="1" si="82"/>
        <v>149.90524728384059</v>
      </c>
      <c r="M1186">
        <f t="shared" ca="1" si="83"/>
        <v>49.905247283840595</v>
      </c>
      <c r="N1186">
        <f t="shared" ca="1" si="84"/>
        <v>48.917057178666099</v>
      </c>
    </row>
    <row r="1187" spans="8:14" x14ac:dyDescent="0.45">
      <c r="H1187">
        <f t="shared" ca="1" si="81"/>
        <v>-0.47549532032564162</v>
      </c>
      <c r="I1187">
        <f t="shared" ca="1" si="81"/>
        <v>-1.0753368033869262</v>
      </c>
      <c r="J1187">
        <f t="shared" ca="1" si="81"/>
        <v>1.4494068364799331</v>
      </c>
      <c r="K1187">
        <f t="shared" ca="1" si="81"/>
        <v>-1.1490027386957653</v>
      </c>
      <c r="L1187">
        <f t="shared" ca="1" si="82"/>
        <v>85.181144837971587</v>
      </c>
      <c r="M1187">
        <f t="shared" ca="1" si="83"/>
        <v>0</v>
      </c>
      <c r="N1187">
        <f t="shared" ca="1" si="84"/>
        <v>0</v>
      </c>
    </row>
    <row r="1188" spans="8:14" x14ac:dyDescent="0.45">
      <c r="H1188">
        <f t="shared" ca="1" si="81"/>
        <v>-0.23613286544688025</v>
      </c>
      <c r="I1188">
        <f t="shared" ca="1" si="81"/>
        <v>2.2615339568303416</v>
      </c>
      <c r="J1188">
        <f t="shared" ca="1" si="81"/>
        <v>1.1108828790495942</v>
      </c>
      <c r="K1188">
        <f t="shared" ca="1" si="81"/>
        <v>-1.4574790897622054</v>
      </c>
      <c r="L1188">
        <f t="shared" ca="1" si="82"/>
        <v>130.66945183701199</v>
      </c>
      <c r="M1188">
        <f t="shared" ca="1" si="83"/>
        <v>30.669451837011991</v>
      </c>
      <c r="N1188">
        <f t="shared" ca="1" si="84"/>
        <v>30.062156001684581</v>
      </c>
    </row>
    <row r="1189" spans="8:14" x14ac:dyDescent="0.45">
      <c r="H1189">
        <f t="shared" ca="1" si="81"/>
        <v>1.325778285465365</v>
      </c>
      <c r="I1189">
        <f t="shared" ca="1" si="81"/>
        <v>0.58961753293994701</v>
      </c>
      <c r="J1189">
        <f t="shared" ca="1" si="81"/>
        <v>3.6565024886350073E-3</v>
      </c>
      <c r="K1189">
        <f t="shared" ca="1" si="81"/>
        <v>-0.1175442791267567</v>
      </c>
      <c r="L1189">
        <f t="shared" ca="1" si="82"/>
        <v>144.98047684125643</v>
      </c>
      <c r="M1189">
        <f t="shared" ca="1" si="83"/>
        <v>44.980476841256433</v>
      </c>
      <c r="N1189">
        <f t="shared" ca="1" si="84"/>
        <v>44.089803724504783</v>
      </c>
    </row>
    <row r="1190" spans="8:14" x14ac:dyDescent="0.45">
      <c r="H1190">
        <f t="shared" ca="1" si="81"/>
        <v>1.2373549683852869</v>
      </c>
      <c r="I1190">
        <f t="shared" ca="1" si="81"/>
        <v>0.44900765367204831</v>
      </c>
      <c r="J1190">
        <f t="shared" ca="1" si="81"/>
        <v>2.4236943124788683E-2</v>
      </c>
      <c r="K1190">
        <f t="shared" ca="1" si="81"/>
        <v>1.1837832522498837</v>
      </c>
      <c r="L1190">
        <f t="shared" ca="1" si="82"/>
        <v>148.43004742157575</v>
      </c>
      <c r="M1190">
        <f t="shared" ca="1" si="83"/>
        <v>48.43004742157575</v>
      </c>
      <c r="N1190">
        <f t="shared" ca="1" si="84"/>
        <v>47.471068230811795</v>
      </c>
    </row>
    <row r="1191" spans="8:14" x14ac:dyDescent="0.45">
      <c r="H1191">
        <f t="shared" ca="1" si="81"/>
        <v>-0.2615710302398554</v>
      </c>
      <c r="I1191">
        <f t="shared" ca="1" si="81"/>
        <v>2.2572430739722731</v>
      </c>
      <c r="J1191">
        <f t="shared" ca="1" si="81"/>
        <v>-0.37926414430983479</v>
      </c>
      <c r="K1191">
        <f t="shared" ca="1" si="81"/>
        <v>-0.61981470438375352</v>
      </c>
      <c r="L1191">
        <f t="shared" ca="1" si="82"/>
        <v>108.33659256579438</v>
      </c>
      <c r="M1191">
        <f t="shared" ca="1" si="83"/>
        <v>8.3365925657943762</v>
      </c>
      <c r="N1191">
        <f t="shared" ca="1" si="84"/>
        <v>8.1715169728906059</v>
      </c>
    </row>
    <row r="1192" spans="8:14" x14ac:dyDescent="0.45">
      <c r="H1192">
        <f t="shared" ca="1" si="81"/>
        <v>1.3496249587738682</v>
      </c>
      <c r="I1192">
        <f t="shared" ca="1" si="81"/>
        <v>-0.67446978409011615</v>
      </c>
      <c r="J1192">
        <f t="shared" ca="1" si="81"/>
        <v>1.1294144563586459</v>
      </c>
      <c r="K1192">
        <f t="shared" ca="1" si="81"/>
        <v>0.15364302635753085</v>
      </c>
      <c r="L1192">
        <f t="shared" ca="1" si="82"/>
        <v>148.43279637284991</v>
      </c>
      <c r="M1192">
        <f t="shared" ca="1" si="83"/>
        <v>48.432796372849907</v>
      </c>
      <c r="N1192">
        <f t="shared" ca="1" si="84"/>
        <v>47.473762749203708</v>
      </c>
    </row>
    <row r="1193" spans="8:14" x14ac:dyDescent="0.45">
      <c r="H1193">
        <f t="shared" ca="1" si="81"/>
        <v>1.1354437578170777</v>
      </c>
      <c r="I1193">
        <f t="shared" ca="1" si="81"/>
        <v>-0.5122499020874699</v>
      </c>
      <c r="J1193">
        <f t="shared" ca="1" si="81"/>
        <v>1.9137296454829997</v>
      </c>
      <c r="K1193">
        <f t="shared" ca="1" si="81"/>
        <v>-0.23107973650956623</v>
      </c>
      <c r="L1193">
        <f t="shared" ca="1" si="82"/>
        <v>158.58207618106152</v>
      </c>
      <c r="M1193">
        <f t="shared" ca="1" si="83"/>
        <v>58.582076181061524</v>
      </c>
      <c r="N1193">
        <f t="shared" ca="1" si="84"/>
        <v>57.42207335223177</v>
      </c>
    </row>
    <row r="1194" spans="8:14" x14ac:dyDescent="0.45">
      <c r="H1194">
        <f t="shared" ca="1" si="81"/>
        <v>-0.47015927982146299</v>
      </c>
      <c r="I1194">
        <f t="shared" ca="1" si="81"/>
        <v>0.24721205646711411</v>
      </c>
      <c r="J1194">
        <f t="shared" ca="1" si="81"/>
        <v>0.99330381319472105</v>
      </c>
      <c r="K1194">
        <f t="shared" ca="1" si="81"/>
        <v>0.579313077667583</v>
      </c>
      <c r="L1194">
        <f t="shared" ca="1" si="82"/>
        <v>102.11867563930814</v>
      </c>
      <c r="M1194">
        <f t="shared" ca="1" si="83"/>
        <v>2.1186756393081367</v>
      </c>
      <c r="N1194">
        <f t="shared" ca="1" si="84"/>
        <v>2.076723050817177</v>
      </c>
    </row>
    <row r="1195" spans="8:14" x14ac:dyDescent="0.45">
      <c r="H1195">
        <f t="shared" ca="1" si="81"/>
        <v>-0.23669788713507087</v>
      </c>
      <c r="I1195">
        <f t="shared" ca="1" si="81"/>
        <v>-1.318536592896578</v>
      </c>
      <c r="J1195">
        <f t="shared" ca="1" si="81"/>
        <v>0.13418837631059571</v>
      </c>
      <c r="K1195">
        <f t="shared" ca="1" si="81"/>
        <v>0.87092769477663512</v>
      </c>
      <c r="L1195">
        <f t="shared" ca="1" si="82"/>
        <v>80.446953466729425</v>
      </c>
      <c r="M1195">
        <f t="shared" ca="1" si="83"/>
        <v>0</v>
      </c>
      <c r="N1195">
        <f t="shared" ca="1" si="84"/>
        <v>0</v>
      </c>
    </row>
    <row r="1196" spans="8:14" x14ac:dyDescent="0.45">
      <c r="H1196">
        <f t="shared" ca="1" si="81"/>
        <v>1.1905967621122648</v>
      </c>
      <c r="I1196">
        <f t="shared" ca="1" si="81"/>
        <v>-0.51216080666021646</v>
      </c>
      <c r="J1196">
        <f t="shared" ca="1" si="81"/>
        <v>-0.6465338289540461</v>
      </c>
      <c r="K1196">
        <f t="shared" ca="1" si="81"/>
        <v>-1.347137251306221</v>
      </c>
      <c r="L1196">
        <f t="shared" ca="1" si="82"/>
        <v>108.20801261331889</v>
      </c>
      <c r="M1196">
        <f t="shared" ca="1" si="83"/>
        <v>8.2080126133188855</v>
      </c>
      <c r="N1196">
        <f t="shared" ca="1" si="84"/>
        <v>8.0454830740602841</v>
      </c>
    </row>
    <row r="1197" spans="8:14" x14ac:dyDescent="0.45">
      <c r="H1197">
        <f t="shared" ca="1" si="81"/>
        <v>-0.33322013427174291</v>
      </c>
      <c r="I1197">
        <f t="shared" ca="1" si="81"/>
        <v>1.1061998128467667</v>
      </c>
      <c r="J1197">
        <f t="shared" ca="1" si="81"/>
        <v>-0.1787051989502329</v>
      </c>
      <c r="K1197">
        <f t="shared" ca="1" si="81"/>
        <v>-0.33481705804394979</v>
      </c>
      <c r="L1197">
        <f t="shared" ca="1" si="82"/>
        <v>95.45604631458481</v>
      </c>
      <c r="M1197">
        <f t="shared" ca="1" si="83"/>
        <v>0</v>
      </c>
      <c r="N1197">
        <f t="shared" ca="1" si="84"/>
        <v>0</v>
      </c>
    </row>
    <row r="1198" spans="8:14" x14ac:dyDescent="0.45">
      <c r="H1198">
        <f t="shared" ca="1" si="81"/>
        <v>-1.5192169972162046</v>
      </c>
      <c r="I1198">
        <f t="shared" ca="1" si="81"/>
        <v>1.3372522008943528</v>
      </c>
      <c r="J1198">
        <f t="shared" ca="1" si="81"/>
        <v>0.50272704430877824</v>
      </c>
      <c r="K1198">
        <f t="shared" ca="1" si="81"/>
        <v>0.376746807663695</v>
      </c>
      <c r="L1198">
        <f t="shared" ca="1" si="82"/>
        <v>81.274289474307849</v>
      </c>
      <c r="M1198">
        <f t="shared" ca="1" si="83"/>
        <v>0</v>
      </c>
      <c r="N1198">
        <f t="shared" ca="1" si="84"/>
        <v>0</v>
      </c>
    </row>
    <row r="1199" spans="8:14" x14ac:dyDescent="0.45">
      <c r="H1199">
        <f t="shared" ca="1" si="81"/>
        <v>-0.99830276109282978</v>
      </c>
      <c r="I1199">
        <f t="shared" ca="1" si="81"/>
        <v>0.40641435719245311</v>
      </c>
      <c r="J1199">
        <f t="shared" ca="1" si="81"/>
        <v>-0.39755071169663919</v>
      </c>
      <c r="K1199">
        <f t="shared" ca="1" si="81"/>
        <v>0.32429746079607913</v>
      </c>
      <c r="L1199">
        <f t="shared" ca="1" si="82"/>
        <v>73.139634984374808</v>
      </c>
      <c r="M1199">
        <f t="shared" ca="1" si="83"/>
        <v>0</v>
      </c>
      <c r="N1199">
        <f t="shared" ca="1" si="84"/>
        <v>0</v>
      </c>
    </row>
    <row r="1200" spans="8:14" x14ac:dyDescent="0.45">
      <c r="H1200">
        <f t="shared" ca="1" si="81"/>
        <v>-1.4568230348903435</v>
      </c>
      <c r="I1200">
        <f t="shared" ca="1" si="81"/>
        <v>0.2688038731266606</v>
      </c>
      <c r="J1200">
        <f t="shared" ca="1" si="81"/>
        <v>0.59252217585352585</v>
      </c>
      <c r="K1200">
        <f t="shared" ca="1" si="81"/>
        <v>0.85714784187323434</v>
      </c>
      <c r="L1200">
        <f t="shared" ca="1" si="82"/>
        <v>74.867704374337009</v>
      </c>
      <c r="M1200">
        <f t="shared" ca="1" si="83"/>
        <v>0</v>
      </c>
      <c r="N1200">
        <f t="shared" ca="1" si="84"/>
        <v>0</v>
      </c>
    </row>
    <row r="1201" spans="8:14" x14ac:dyDescent="0.45">
      <c r="H1201">
        <f t="shared" ca="1" si="81"/>
        <v>-0.37794878665044673</v>
      </c>
      <c r="I1201">
        <f t="shared" ca="1" si="81"/>
        <v>0.52515598167611788</v>
      </c>
      <c r="J1201">
        <f t="shared" ca="1" si="81"/>
        <v>-0.19770540465514855</v>
      </c>
      <c r="K1201">
        <f t="shared" ca="1" si="81"/>
        <v>-0.1101034035019495</v>
      </c>
      <c r="L1201">
        <f t="shared" ca="1" si="82"/>
        <v>88.395280773312706</v>
      </c>
      <c r="M1201">
        <f t="shared" ca="1" si="83"/>
        <v>0</v>
      </c>
      <c r="N1201">
        <f t="shared" ca="1" si="84"/>
        <v>0</v>
      </c>
    </row>
    <row r="1202" spans="8:14" x14ac:dyDescent="0.45">
      <c r="H1202">
        <f t="shared" ca="1" si="81"/>
        <v>-1.6034422513401441</v>
      </c>
      <c r="I1202">
        <f t="shared" ca="1" si="81"/>
        <v>-0.3332647695264257</v>
      </c>
      <c r="J1202">
        <f t="shared" ca="1" si="81"/>
        <v>0.14243589737662918</v>
      </c>
      <c r="K1202">
        <f t="shared" ca="1" si="81"/>
        <v>0.59682878477244294</v>
      </c>
      <c r="L1202">
        <f t="shared" ca="1" si="82"/>
        <v>61.781624212854418</v>
      </c>
      <c r="M1202">
        <f t="shared" ca="1" si="83"/>
        <v>0</v>
      </c>
      <c r="N1202">
        <f t="shared" ca="1" si="84"/>
        <v>0</v>
      </c>
    </row>
    <row r="1203" spans="8:14" x14ac:dyDescent="0.45">
      <c r="H1203">
        <f t="shared" ca="1" si="81"/>
        <v>-0.79200262855768333</v>
      </c>
      <c r="I1203">
        <f t="shared" ca="1" si="81"/>
        <v>-0.82533505149083475</v>
      </c>
      <c r="J1203">
        <f t="shared" ca="1" si="81"/>
        <v>1.2593255868146809</v>
      </c>
      <c r="K1203">
        <f t="shared" ca="1" si="81"/>
        <v>0.55943311616989089</v>
      </c>
      <c r="L1203">
        <f t="shared" ca="1" si="82"/>
        <v>85.061086909548266</v>
      </c>
      <c r="M1203">
        <f t="shared" ca="1" si="83"/>
        <v>0</v>
      </c>
      <c r="N1203">
        <f t="shared" ca="1" si="84"/>
        <v>0</v>
      </c>
    </row>
    <row r="1204" spans="8:14" x14ac:dyDescent="0.45">
      <c r="H1204">
        <f t="shared" ca="1" si="81"/>
        <v>0.26298848212753473</v>
      </c>
      <c r="I1204">
        <f t="shared" ca="1" si="81"/>
        <v>-0.56262317528150163</v>
      </c>
      <c r="J1204">
        <f t="shared" ca="1" si="81"/>
        <v>3.5598301046483309E-2</v>
      </c>
      <c r="K1204">
        <f t="shared" ca="1" si="81"/>
        <v>1.0120413211067141</v>
      </c>
      <c r="L1204">
        <f t="shared" ca="1" si="82"/>
        <v>100.03645420490571</v>
      </c>
      <c r="M1204">
        <f t="shared" ca="1" si="83"/>
        <v>3.6454204905709275E-2</v>
      </c>
      <c r="N1204">
        <f t="shared" ca="1" si="84"/>
        <v>3.5732363285028844E-2</v>
      </c>
    </row>
    <row r="1205" spans="8:14" x14ac:dyDescent="0.45">
      <c r="H1205">
        <f t="shared" ca="1" si="81"/>
        <v>3.5391745095428584E-2</v>
      </c>
      <c r="I1205">
        <f t="shared" ca="1" si="81"/>
        <v>-0.94185793079492708</v>
      </c>
      <c r="J1205">
        <f t="shared" ca="1" si="81"/>
        <v>1.308497794177621</v>
      </c>
      <c r="K1205">
        <f t="shared" ca="1" si="81"/>
        <v>2.3847833432145493</v>
      </c>
      <c r="L1205">
        <f t="shared" ca="1" si="82"/>
        <v>117.75235322485753</v>
      </c>
      <c r="M1205">
        <f t="shared" ca="1" si="83"/>
        <v>17.752353224857529</v>
      </c>
      <c r="N1205">
        <f t="shared" ca="1" si="84"/>
        <v>17.40083307907825</v>
      </c>
    </row>
    <row r="1206" spans="8:14" x14ac:dyDescent="0.45">
      <c r="H1206">
        <f t="shared" ca="1" si="81"/>
        <v>1.116735379733329</v>
      </c>
      <c r="I1206">
        <f t="shared" ca="1" si="81"/>
        <v>0.1203318710315662</v>
      </c>
      <c r="J1206">
        <f t="shared" ca="1" si="81"/>
        <v>0.84749800831352173</v>
      </c>
      <c r="K1206">
        <f t="shared" ca="1" si="81"/>
        <v>-0.73704486827466698</v>
      </c>
      <c r="L1206">
        <f t="shared" ca="1" si="82"/>
        <v>141.55777492204152</v>
      </c>
      <c r="M1206">
        <f t="shared" ca="1" si="83"/>
        <v>41.557774922041517</v>
      </c>
      <c r="N1206">
        <f t="shared" ca="1" si="84"/>
        <v>40.734875844165842</v>
      </c>
    </row>
    <row r="1207" spans="8:14" x14ac:dyDescent="0.45">
      <c r="H1207">
        <f t="shared" ca="1" si="81"/>
        <v>0.78893464243542522</v>
      </c>
      <c r="I1207">
        <f t="shared" ca="1" si="81"/>
        <v>0.44928193355776946</v>
      </c>
      <c r="J1207">
        <f t="shared" ca="1" si="81"/>
        <v>6.0364559460695653E-2</v>
      </c>
      <c r="K1207">
        <f t="shared" ca="1" si="81"/>
        <v>0.26483558209451896</v>
      </c>
      <c r="L1207">
        <f t="shared" ca="1" si="82"/>
        <v>126.35639936868387</v>
      </c>
      <c r="M1207">
        <f t="shared" ca="1" si="83"/>
        <v>26.356399368683867</v>
      </c>
      <c r="N1207">
        <f t="shared" ca="1" si="84"/>
        <v>25.834507694326927</v>
      </c>
    </row>
    <row r="1208" spans="8:14" x14ac:dyDescent="0.45">
      <c r="H1208">
        <f t="shared" ca="1" si="81"/>
        <v>-0.87782988062452461</v>
      </c>
      <c r="I1208">
        <f t="shared" ca="1" si="81"/>
        <v>0.97110858870592709</v>
      </c>
      <c r="J1208">
        <f t="shared" ca="1" si="81"/>
        <v>0.25965671184677686</v>
      </c>
      <c r="K1208">
        <f t="shared" ca="1" si="81"/>
        <v>-0.2030979403827792</v>
      </c>
      <c r="L1208">
        <f t="shared" ca="1" si="82"/>
        <v>86.533561671475184</v>
      </c>
      <c r="M1208">
        <f t="shared" ca="1" si="83"/>
        <v>0</v>
      </c>
      <c r="N1208">
        <f t="shared" ca="1" si="84"/>
        <v>0</v>
      </c>
    </row>
    <row r="1209" spans="8:14" x14ac:dyDescent="0.45">
      <c r="H1209">
        <f t="shared" ca="1" si="81"/>
        <v>1.6554943032634069</v>
      </c>
      <c r="I1209">
        <f t="shared" ca="1" si="81"/>
        <v>-0.51989006463470799</v>
      </c>
      <c r="J1209">
        <f t="shared" ca="1" si="81"/>
        <v>0.41686355257557473</v>
      </c>
      <c r="K1209">
        <f t="shared" ca="1" si="81"/>
        <v>-1.0636943408658943</v>
      </c>
      <c r="L1209">
        <f t="shared" ca="1" si="82"/>
        <v>140.79375961796532</v>
      </c>
      <c r="M1209">
        <f t="shared" ca="1" si="83"/>
        <v>40.793759617965321</v>
      </c>
      <c r="N1209">
        <f t="shared" ca="1" si="84"/>
        <v>39.985989056724293</v>
      </c>
    </row>
    <row r="1210" spans="8:14" x14ac:dyDescent="0.45">
      <c r="H1210">
        <f t="shared" ca="1" si="81"/>
        <v>-0.22743889435389844</v>
      </c>
      <c r="I1210">
        <f t="shared" ca="1" si="81"/>
        <v>0.62730752554853075</v>
      </c>
      <c r="J1210">
        <f t="shared" ca="1" si="81"/>
        <v>0.92829305700018305</v>
      </c>
      <c r="K1210">
        <f t="shared" ca="1" si="81"/>
        <v>2.746671224963086</v>
      </c>
      <c r="L1210">
        <f t="shared" ca="1" si="82"/>
        <v>129.54796929555897</v>
      </c>
      <c r="M1210">
        <f t="shared" ca="1" si="83"/>
        <v>29.547969295558971</v>
      </c>
      <c r="N1210">
        <f t="shared" ca="1" si="84"/>
        <v>28.962880302415645</v>
      </c>
    </row>
    <row r="1211" spans="8:14" x14ac:dyDescent="0.45">
      <c r="H1211">
        <f t="shared" ca="1" si="81"/>
        <v>2.121637403694232</v>
      </c>
      <c r="I1211">
        <f t="shared" ca="1" si="81"/>
        <v>0.33786976238215011</v>
      </c>
      <c r="J1211">
        <f t="shared" ca="1" si="81"/>
        <v>1.5361771087191949</v>
      </c>
      <c r="K1211">
        <f t="shared" ca="1" si="81"/>
        <v>-0.24013289816229036</v>
      </c>
      <c r="L1211">
        <f t="shared" ca="1" si="82"/>
        <v>217.26744471486646</v>
      </c>
      <c r="M1211">
        <f t="shared" ca="1" si="83"/>
        <v>117.26744471486646</v>
      </c>
      <c r="N1211">
        <f t="shared" ca="1" si="84"/>
        <v>114.94539373158537</v>
      </c>
    </row>
    <row r="1212" spans="8:14" x14ac:dyDescent="0.45">
      <c r="H1212">
        <f t="shared" ca="1" si="81"/>
        <v>1.1045244548786795</v>
      </c>
      <c r="I1212">
        <f t="shared" ca="1" si="81"/>
        <v>1.2206200226454501E-2</v>
      </c>
      <c r="J1212">
        <f t="shared" ca="1" si="81"/>
        <v>0.20383751073905385</v>
      </c>
      <c r="K1212">
        <f t="shared" ca="1" si="81"/>
        <v>-1.7757245443228042</v>
      </c>
      <c r="L1212">
        <f t="shared" ca="1" si="82"/>
        <v>122.4855556709264</v>
      </c>
      <c r="M1212">
        <f t="shared" ca="1" si="83"/>
        <v>22.485555670926402</v>
      </c>
      <c r="N1212">
        <f t="shared" ca="1" si="84"/>
        <v>22.040311837207245</v>
      </c>
    </row>
    <row r="1213" spans="8:14" x14ac:dyDescent="0.45">
      <c r="H1213">
        <f t="shared" ca="1" si="81"/>
        <v>-3.1098390621155589</v>
      </c>
      <c r="I1213">
        <f t="shared" ca="1" si="81"/>
        <v>-0.82551302335044174</v>
      </c>
      <c r="J1213">
        <f t="shared" ca="1" si="81"/>
        <v>-1.195888893503714</v>
      </c>
      <c r="K1213">
        <f t="shared" ca="1" si="81"/>
        <v>1.3664384209716103</v>
      </c>
      <c r="L1213">
        <f t="shared" ca="1" si="82"/>
        <v>33.95477680428052</v>
      </c>
      <c r="M1213">
        <f t="shared" ca="1" si="83"/>
        <v>0</v>
      </c>
      <c r="N1213">
        <f t="shared" ca="1" si="84"/>
        <v>0</v>
      </c>
    </row>
    <row r="1214" spans="8:14" x14ac:dyDescent="0.45">
      <c r="H1214">
        <f t="shared" ca="1" si="81"/>
        <v>0.71695905607227284</v>
      </c>
      <c r="I1214">
        <f t="shared" ca="1" si="81"/>
        <v>1.7294894095301627</v>
      </c>
      <c r="J1214">
        <f t="shared" ca="1" si="81"/>
        <v>-0.17975125420308383</v>
      </c>
      <c r="K1214">
        <f t="shared" ca="1" si="81"/>
        <v>1.0066148932441823</v>
      </c>
      <c r="L1214">
        <f t="shared" ca="1" si="82"/>
        <v>146.11997362570793</v>
      </c>
      <c r="M1214">
        <f t="shared" ca="1" si="83"/>
        <v>46.119973625707928</v>
      </c>
      <c r="N1214">
        <f t="shared" ca="1" si="84"/>
        <v>45.206736960861456</v>
      </c>
    </row>
    <row r="1215" spans="8:14" x14ac:dyDescent="0.45">
      <c r="H1215">
        <f t="shared" ca="1" si="81"/>
        <v>-0.19214440598789376</v>
      </c>
      <c r="I1215">
        <f t="shared" ca="1" si="81"/>
        <v>-0.62903391159266719</v>
      </c>
      <c r="J1215">
        <f t="shared" ca="1" si="81"/>
        <v>-0.39633480535729765</v>
      </c>
      <c r="K1215">
        <f t="shared" ca="1" si="81"/>
        <v>0.72419296474885242</v>
      </c>
      <c r="L1215">
        <f t="shared" ca="1" si="82"/>
        <v>81.825366198206567</v>
      </c>
      <c r="M1215">
        <f t="shared" ca="1" si="83"/>
        <v>0</v>
      </c>
      <c r="N1215">
        <f t="shared" ca="1" si="84"/>
        <v>0</v>
      </c>
    </row>
    <row r="1216" spans="8:14" x14ac:dyDescent="0.45">
      <c r="H1216">
        <f t="shared" ca="1" si="81"/>
        <v>1.4501620238534612</v>
      </c>
      <c r="I1216">
        <f t="shared" ca="1" si="81"/>
        <v>0.97488269343748135</v>
      </c>
      <c r="J1216">
        <f t="shared" ca="1" si="81"/>
        <v>-1.3520879056975541</v>
      </c>
      <c r="K1216">
        <f t="shared" ca="1" si="81"/>
        <v>0.61325126252109452</v>
      </c>
      <c r="L1216">
        <f t="shared" ca="1" si="82"/>
        <v>136.58812202401552</v>
      </c>
      <c r="M1216">
        <f t="shared" ca="1" si="83"/>
        <v>36.588122024015519</v>
      </c>
      <c r="N1216">
        <f t="shared" ca="1" si="84"/>
        <v>35.863628666725681</v>
      </c>
    </row>
    <row r="1217" spans="8:14" x14ac:dyDescent="0.45">
      <c r="H1217">
        <f t="shared" ca="1" si="81"/>
        <v>-1.4923492387276489</v>
      </c>
      <c r="I1217">
        <f t="shared" ca="1" si="81"/>
        <v>1.3186649498744023</v>
      </c>
      <c r="J1217">
        <f t="shared" ca="1" si="81"/>
        <v>0.80207612742873546</v>
      </c>
      <c r="K1217">
        <f t="shared" ca="1" si="81"/>
        <v>0.10547926035708056</v>
      </c>
      <c r="L1217">
        <f t="shared" ca="1" si="82"/>
        <v>84.320628491307303</v>
      </c>
      <c r="M1217">
        <f t="shared" ca="1" si="83"/>
        <v>0</v>
      </c>
      <c r="N1217">
        <f t="shared" ca="1" si="84"/>
        <v>0</v>
      </c>
    </row>
    <row r="1218" spans="8:14" x14ac:dyDescent="0.45">
      <c r="H1218">
        <f t="shared" ca="1" si="81"/>
        <v>-0.51394852196662411</v>
      </c>
      <c r="I1218">
        <f t="shared" ca="1" si="81"/>
        <v>0.20469474240230623</v>
      </c>
      <c r="J1218">
        <f t="shared" ca="1" si="81"/>
        <v>1.1152082865256763</v>
      </c>
      <c r="K1218">
        <f t="shared" ca="1" si="81"/>
        <v>-0.3598961285515046</v>
      </c>
      <c r="L1218">
        <f t="shared" ca="1" si="82"/>
        <v>97.503442823079794</v>
      </c>
      <c r="M1218">
        <f t="shared" ca="1" si="83"/>
        <v>0</v>
      </c>
      <c r="N1218">
        <f t="shared" ca="1" si="84"/>
        <v>0</v>
      </c>
    </row>
    <row r="1219" spans="8:14" x14ac:dyDescent="0.45">
      <c r="H1219">
        <f t="shared" ca="1" si="81"/>
        <v>-0.58340205159527969</v>
      </c>
      <c r="I1219">
        <f t="shared" ca="1" si="81"/>
        <v>-0.68572353850000078</v>
      </c>
      <c r="J1219">
        <f t="shared" ca="1" si="81"/>
        <v>-0.18996331332218164</v>
      </c>
      <c r="K1219">
        <f t="shared" ca="1" si="81"/>
        <v>1.1924718403670971</v>
      </c>
      <c r="L1219">
        <f t="shared" ca="1" si="82"/>
        <v>76.745173684767309</v>
      </c>
      <c r="M1219">
        <f t="shared" ca="1" si="83"/>
        <v>0</v>
      </c>
      <c r="N1219">
        <f t="shared" ca="1" si="84"/>
        <v>0</v>
      </c>
    </row>
    <row r="1220" spans="8:14" x14ac:dyDescent="0.45">
      <c r="H1220">
        <f t="shared" ca="1" si="81"/>
        <v>-0.98445086500633261</v>
      </c>
      <c r="I1220">
        <f t="shared" ca="1" si="81"/>
        <v>1.6131159951312239</v>
      </c>
      <c r="J1220">
        <f t="shared" ca="1" si="81"/>
        <v>1.0083025558051271</v>
      </c>
      <c r="K1220">
        <f t="shared" ca="1" si="81"/>
        <v>-0.42036101464429115</v>
      </c>
      <c r="L1220">
        <f t="shared" ca="1" si="82"/>
        <v>101.13690102092404</v>
      </c>
      <c r="M1220">
        <f t="shared" ca="1" si="83"/>
        <v>1.1369010209240429</v>
      </c>
      <c r="N1220">
        <f t="shared" ca="1" si="84"/>
        <v>1.1143888723908424</v>
      </c>
    </row>
    <row r="1221" spans="8:14" x14ac:dyDescent="0.45">
      <c r="H1221">
        <f t="shared" ca="1" si="81"/>
        <v>0.34525196261086638</v>
      </c>
      <c r="I1221">
        <f t="shared" ca="1" si="81"/>
        <v>-2.0086340200077126</v>
      </c>
      <c r="J1221">
        <f t="shared" ca="1" si="81"/>
        <v>0.23944950379215812</v>
      </c>
      <c r="K1221">
        <f t="shared" ca="1" si="81"/>
        <v>2.1869753218332302</v>
      </c>
      <c r="L1221">
        <f t="shared" ca="1" si="82"/>
        <v>94.200755033911122</v>
      </c>
      <c r="M1221">
        <f t="shared" ca="1" si="83"/>
        <v>0</v>
      </c>
      <c r="N1221">
        <f t="shared" ca="1" si="84"/>
        <v>0</v>
      </c>
    </row>
    <row r="1222" spans="8:14" x14ac:dyDescent="0.45">
      <c r="H1222">
        <f t="shared" ca="1" si="81"/>
        <v>0.16002825833762829</v>
      </c>
      <c r="I1222">
        <f t="shared" ca="1" si="81"/>
        <v>1.7050670005655368</v>
      </c>
      <c r="J1222">
        <f t="shared" ca="1" si="81"/>
        <v>1.2899978573844617</v>
      </c>
      <c r="K1222">
        <f t="shared" ca="1" si="81"/>
        <v>-0.46263188414399742</v>
      </c>
      <c r="L1222">
        <f t="shared" ca="1" si="82"/>
        <v>145.59850394039128</v>
      </c>
      <c r="M1222">
        <f t="shared" ca="1" si="83"/>
        <v>45.598503940391282</v>
      </c>
      <c r="N1222">
        <f t="shared" ca="1" si="84"/>
        <v>44.695593067144387</v>
      </c>
    </row>
    <row r="1223" spans="8:14" x14ac:dyDescent="0.45">
      <c r="H1223">
        <f t="shared" ca="1" si="81"/>
        <v>-0.43629950918778532</v>
      </c>
      <c r="I1223">
        <f t="shared" ca="1" si="81"/>
        <v>-0.74110334285400448</v>
      </c>
      <c r="J1223">
        <f t="shared" ca="1" si="81"/>
        <v>-0.2656381738946651</v>
      </c>
      <c r="K1223">
        <f t="shared" ca="1" si="81"/>
        <v>-1.3714583832145186</v>
      </c>
      <c r="L1223">
        <f t="shared" ca="1" si="82"/>
        <v>70.882923247711446</v>
      </c>
      <c r="M1223">
        <f t="shared" ca="1" si="83"/>
        <v>0</v>
      </c>
      <c r="N1223">
        <f t="shared" ca="1" si="84"/>
        <v>0</v>
      </c>
    </row>
    <row r="1224" spans="8:14" x14ac:dyDescent="0.45">
      <c r="H1224">
        <f t="shared" ca="1" si="81"/>
        <v>-0.48793252005548404</v>
      </c>
      <c r="I1224">
        <f t="shared" ca="1" si="81"/>
        <v>1.0408654120976364</v>
      </c>
      <c r="J1224">
        <f t="shared" ca="1" si="81"/>
        <v>-0.74188058730581807</v>
      </c>
      <c r="K1224">
        <f t="shared" ca="1" si="81"/>
        <v>-0.84446431610332884</v>
      </c>
      <c r="L1224">
        <f t="shared" ca="1" si="82"/>
        <v>82.901315312611914</v>
      </c>
      <c r="M1224">
        <f t="shared" ca="1" si="83"/>
        <v>0</v>
      </c>
      <c r="N1224">
        <f t="shared" ca="1" si="84"/>
        <v>0</v>
      </c>
    </row>
    <row r="1225" spans="8:14" x14ac:dyDescent="0.45">
      <c r="H1225">
        <f t="shared" ca="1" si="81"/>
        <v>0.51502736820635653</v>
      </c>
      <c r="I1225">
        <f t="shared" ca="1" si="81"/>
        <v>0.38344066683867939</v>
      </c>
      <c r="J1225">
        <f t="shared" ca="1" si="81"/>
        <v>-0.7405446728802324</v>
      </c>
      <c r="K1225">
        <f t="shared" ca="1" si="81"/>
        <v>0.43972052384012078</v>
      </c>
      <c r="L1225">
        <f t="shared" ca="1" si="82"/>
        <v>105.63413275108051</v>
      </c>
      <c r="M1225">
        <f t="shared" ca="1" si="83"/>
        <v>5.6341327510805144</v>
      </c>
      <c r="N1225">
        <f t="shared" ca="1" si="84"/>
        <v>5.5225694478432592</v>
      </c>
    </row>
    <row r="1226" spans="8:14" x14ac:dyDescent="0.45">
      <c r="H1226">
        <f t="shared" ca="1" si="81"/>
        <v>-8.570829089647887E-2</v>
      </c>
      <c r="I1226">
        <f t="shared" ca="1" si="81"/>
        <v>0.7128235206933069</v>
      </c>
      <c r="J1226">
        <f t="shared" ca="1" si="81"/>
        <v>-0.52086869716579642</v>
      </c>
      <c r="K1226">
        <f t="shared" ca="1" si="81"/>
        <v>-0.21858975491440738</v>
      </c>
      <c r="L1226">
        <f t="shared" ca="1" si="82"/>
        <v>93.469301555048659</v>
      </c>
      <c r="M1226">
        <f t="shared" ca="1" si="83"/>
        <v>0</v>
      </c>
      <c r="N1226">
        <f t="shared" ca="1" si="84"/>
        <v>0</v>
      </c>
    </row>
    <row r="1227" spans="8:14" x14ac:dyDescent="0.45">
      <c r="H1227">
        <f t="shared" ca="1" si="81"/>
        <v>-0.35390423167599244</v>
      </c>
      <c r="I1227">
        <f t="shared" ca="1" si="81"/>
        <v>0.38973259690623319</v>
      </c>
      <c r="J1227">
        <f t="shared" ca="1" si="81"/>
        <v>0.43206495126358174</v>
      </c>
      <c r="K1227">
        <f t="shared" ca="1" si="81"/>
        <v>-1.0532966827391665</v>
      </c>
      <c r="L1227">
        <f t="shared" ca="1" si="82"/>
        <v>91.554406303874799</v>
      </c>
      <c r="M1227">
        <f t="shared" ca="1" si="83"/>
        <v>0</v>
      </c>
      <c r="N1227">
        <f t="shared" ca="1" si="84"/>
        <v>0</v>
      </c>
    </row>
    <row r="1228" spans="8:14" x14ac:dyDescent="0.45">
      <c r="H1228">
        <f t="shared" ca="1" si="81"/>
        <v>-0.44352228549966727</v>
      </c>
      <c r="I1228">
        <f t="shared" ca="1" si="81"/>
        <v>-0.27181091509544925</v>
      </c>
      <c r="J1228">
        <f t="shared" ca="1" si="81"/>
        <v>-1.022542145341836</v>
      </c>
      <c r="K1228">
        <f t="shared" ca="1" si="81"/>
        <v>-0.49714489022398206</v>
      </c>
      <c r="L1228">
        <f t="shared" ca="1" si="82"/>
        <v>70.5426711715794</v>
      </c>
      <c r="M1228">
        <f t="shared" ca="1" si="83"/>
        <v>0</v>
      </c>
      <c r="N1228">
        <f t="shared" ca="1" si="84"/>
        <v>0</v>
      </c>
    </row>
    <row r="1229" spans="8:14" x14ac:dyDescent="0.45">
      <c r="H1229">
        <f t="shared" ca="1" si="81"/>
        <v>-0.64111454434686899</v>
      </c>
      <c r="I1229">
        <f t="shared" ca="1" si="81"/>
        <v>0.52421232292910003</v>
      </c>
      <c r="J1229">
        <f t="shared" ca="1" si="81"/>
        <v>1.7730220304286795</v>
      </c>
      <c r="K1229">
        <f t="shared" ca="1" si="81"/>
        <v>-1.1885041095983166</v>
      </c>
      <c r="L1229">
        <f t="shared" ca="1" si="82"/>
        <v>104.62737378219032</v>
      </c>
      <c r="M1229">
        <f t="shared" ca="1" si="83"/>
        <v>4.6273737821903183</v>
      </c>
      <c r="N1229">
        <f t="shared" ca="1" si="84"/>
        <v>4.5357456421974121</v>
      </c>
    </row>
    <row r="1230" spans="8:14" x14ac:dyDescent="0.45">
      <c r="H1230">
        <f t="shared" ca="1" si="81"/>
        <v>-0.48589500535268471</v>
      </c>
      <c r="I1230">
        <f t="shared" ca="1" si="81"/>
        <v>-1.6723706263184825</v>
      </c>
      <c r="J1230">
        <f t="shared" ca="1" si="81"/>
        <v>-0.8894324528890134</v>
      </c>
      <c r="K1230">
        <f t="shared" ca="1" si="81"/>
        <v>0.72632396771494301</v>
      </c>
      <c r="L1230">
        <f t="shared" ca="1" si="82"/>
        <v>63.403477213880066</v>
      </c>
      <c r="M1230">
        <f t="shared" ca="1" si="83"/>
        <v>0</v>
      </c>
      <c r="N1230">
        <f t="shared" ca="1" si="84"/>
        <v>0</v>
      </c>
    </row>
    <row r="1231" spans="8:14" x14ac:dyDescent="0.45">
      <c r="H1231">
        <f t="shared" ca="1" si="81"/>
        <v>-7.6201306968109409E-2</v>
      </c>
      <c r="I1231">
        <f t="shared" ca="1" si="81"/>
        <v>-0.455403167374483</v>
      </c>
      <c r="J1231">
        <f t="shared" ca="1" si="81"/>
        <v>0.8077857603529478</v>
      </c>
      <c r="K1231">
        <f t="shared" ca="1" si="81"/>
        <v>0.33210099023588641</v>
      </c>
      <c r="L1231">
        <f t="shared" ca="1" si="82"/>
        <v>99.788468652094849</v>
      </c>
      <c r="M1231">
        <f t="shared" ca="1" si="83"/>
        <v>0</v>
      </c>
      <c r="N1231">
        <f t="shared" ca="1" si="84"/>
        <v>0</v>
      </c>
    </row>
    <row r="1232" spans="8:14" x14ac:dyDescent="0.45">
      <c r="H1232">
        <f t="shared" ca="1" si="81"/>
        <v>-0.38557952288968067</v>
      </c>
      <c r="I1232">
        <f t="shared" ca="1" si="81"/>
        <v>-0.89360741701033997</v>
      </c>
      <c r="J1232">
        <f t="shared" ca="1" si="81"/>
        <v>-0.66379521956971976</v>
      </c>
      <c r="K1232">
        <f t="shared" ca="1" si="81"/>
        <v>1.5789319403912654</v>
      </c>
      <c r="L1232">
        <f t="shared" ca="1" si="82"/>
        <v>75.696835021679433</v>
      </c>
      <c r="M1232">
        <f t="shared" ca="1" si="83"/>
        <v>0</v>
      </c>
      <c r="N1232">
        <f t="shared" ca="1" si="84"/>
        <v>0</v>
      </c>
    </row>
    <row r="1233" spans="8:14" x14ac:dyDescent="0.45">
      <c r="H1233">
        <f t="shared" ca="1" si="81"/>
        <v>1.649155802495422</v>
      </c>
      <c r="I1233">
        <f t="shared" ca="1" si="81"/>
        <v>0.12986004118392144</v>
      </c>
      <c r="J1233">
        <f t="shared" ca="1" si="81"/>
        <v>-0.16893926654538666</v>
      </c>
      <c r="K1233">
        <f t="shared" ca="1" si="81"/>
        <v>0.65743257254493903</v>
      </c>
      <c r="L1233">
        <f t="shared" ca="1" si="82"/>
        <v>151.3002284699952</v>
      </c>
      <c r="M1233">
        <f t="shared" ca="1" si="83"/>
        <v>51.300228469995204</v>
      </c>
      <c r="N1233">
        <f t="shared" ca="1" si="84"/>
        <v>50.284415886622732</v>
      </c>
    </row>
    <row r="1234" spans="8:14" x14ac:dyDescent="0.45">
      <c r="H1234">
        <f t="shared" ca="1" si="81"/>
        <v>5.7108339697620011E-2</v>
      </c>
      <c r="I1234">
        <f t="shared" ca="1" si="81"/>
        <v>0.34836425839838392</v>
      </c>
      <c r="J1234">
        <f t="shared" ca="1" si="81"/>
        <v>-0.99169680985398956</v>
      </c>
      <c r="K1234">
        <f t="shared" ca="1" si="81"/>
        <v>0.49117251198474038</v>
      </c>
      <c r="L1234">
        <f t="shared" ca="1" si="82"/>
        <v>90.34764912401829</v>
      </c>
      <c r="M1234">
        <f t="shared" ca="1" si="83"/>
        <v>0</v>
      </c>
      <c r="N1234">
        <f t="shared" ca="1" si="84"/>
        <v>0</v>
      </c>
    </row>
    <row r="1235" spans="8:14" x14ac:dyDescent="0.45">
      <c r="H1235">
        <f t="shared" ca="1" si="81"/>
        <v>-1.3558015828582426</v>
      </c>
      <c r="I1235">
        <f t="shared" ca="1" si="81"/>
        <v>0.90806866873794723</v>
      </c>
      <c r="J1235">
        <f t="shared" ca="1" si="81"/>
        <v>0.64901075957281396</v>
      </c>
      <c r="K1235">
        <f t="shared" ca="1" si="81"/>
        <v>-1.0288762501594649E-2</v>
      </c>
      <c r="L1235">
        <f t="shared" ca="1" si="82"/>
        <v>80.5647803940995</v>
      </c>
      <c r="M1235">
        <f t="shared" ca="1" si="83"/>
        <v>0</v>
      </c>
      <c r="N1235">
        <f t="shared" ca="1" si="84"/>
        <v>0</v>
      </c>
    </row>
    <row r="1236" spans="8:14" x14ac:dyDescent="0.45">
      <c r="H1236">
        <f t="shared" ca="1" si="81"/>
        <v>-1.3059839902172909</v>
      </c>
      <c r="I1236">
        <f t="shared" ca="1" si="81"/>
        <v>1.867450667367077</v>
      </c>
      <c r="J1236">
        <f t="shared" ca="1" si="81"/>
        <v>-0.91827037758719754</v>
      </c>
      <c r="K1236">
        <f t="shared" ca="1" si="81"/>
        <v>-1.7993814156225607</v>
      </c>
      <c r="L1236">
        <f t="shared" ca="1" si="82"/>
        <v>69.697615173110563</v>
      </c>
      <c r="M1236">
        <f t="shared" ca="1" si="83"/>
        <v>0</v>
      </c>
      <c r="N1236">
        <f t="shared" ca="1" si="84"/>
        <v>0</v>
      </c>
    </row>
    <row r="1237" spans="8:14" x14ac:dyDescent="0.45">
      <c r="H1237">
        <f t="shared" ca="1" si="81"/>
        <v>-0.41267199829177076</v>
      </c>
      <c r="I1237">
        <f t="shared" ca="1" si="81"/>
        <v>-0.35780860247300511</v>
      </c>
      <c r="J1237">
        <f t="shared" ca="1" si="81"/>
        <v>-1.6385539358046943</v>
      </c>
      <c r="K1237">
        <f t="shared" ref="K1237:K1300" ca="1" si="85">_xlfn.NORM.S.INV(RAND())</f>
        <v>2.2587766590150986</v>
      </c>
      <c r="L1237">
        <f t="shared" ca="1" si="82"/>
        <v>73.322085983070153</v>
      </c>
      <c r="M1237">
        <f t="shared" ca="1" si="83"/>
        <v>0</v>
      </c>
      <c r="N1237">
        <f t="shared" ca="1" si="84"/>
        <v>0</v>
      </c>
    </row>
    <row r="1238" spans="8:14" x14ac:dyDescent="0.45">
      <c r="H1238">
        <f t="shared" ref="H1238:K1301" ca="1" si="86">_xlfn.NORM.S.INV(RAND())</f>
        <v>0.703621506680285</v>
      </c>
      <c r="I1238">
        <f t="shared" ca="1" si="86"/>
        <v>0.78399479505074243</v>
      </c>
      <c r="J1238">
        <f t="shared" ca="1" si="86"/>
        <v>-0.60830168771917226</v>
      </c>
      <c r="K1238">
        <f t="shared" ca="1" si="85"/>
        <v>-0.18730746585419977</v>
      </c>
      <c r="L1238">
        <f t="shared" ref="L1238:L1301" ca="1" si="87">($B$3*EXP($B$5*$B$9-$D$9/2+$F$9*H1238)+$B$3*EXP($B$5*$B$10-$D$10/2+$F$9*H1238+$F$10*I1238)+$B$3*EXP($B$5*$B$11-$D$11/2+$F$9*H1238+$F$10*I1238+$F$11*J1238)+$B$3*EXP($B$5*$B$12-$D$12/2+$F$9*H1238+$F$10*I1238+$F$11*J1238+$F$12*K1238))/4</f>
        <v>115.56746998632232</v>
      </c>
      <c r="M1238">
        <f t="shared" ref="M1238:M1301" ca="1" si="88">MAX(L1238-$B$4,0)</f>
        <v>15.567469986322322</v>
      </c>
      <c r="N1238">
        <f t="shared" ref="N1238:N1301" ca="1" si="89">M1238*EXP(-$B$5*$B$6)</f>
        <v>15.259213427335872</v>
      </c>
    </row>
    <row r="1239" spans="8:14" x14ac:dyDescent="0.45">
      <c r="H1239">
        <f t="shared" ca="1" si="86"/>
        <v>0.80017512241710675</v>
      </c>
      <c r="I1239">
        <f t="shared" ca="1" si="86"/>
        <v>0.87115677308727024</v>
      </c>
      <c r="J1239">
        <f t="shared" ca="1" si="86"/>
        <v>0.47918850650855666</v>
      </c>
      <c r="K1239">
        <f t="shared" ca="1" si="85"/>
        <v>0.33577221339122909</v>
      </c>
      <c r="L1239">
        <f t="shared" ca="1" si="87"/>
        <v>142.40363994161027</v>
      </c>
      <c r="M1239">
        <f t="shared" ca="1" si="88"/>
        <v>42.403639941610265</v>
      </c>
      <c r="N1239">
        <f t="shared" ca="1" si="89"/>
        <v>41.563991614143717</v>
      </c>
    </row>
    <row r="1240" spans="8:14" x14ac:dyDescent="0.45">
      <c r="H1240">
        <f t="shared" ca="1" si="86"/>
        <v>0.28137119743549155</v>
      </c>
      <c r="I1240">
        <f t="shared" ca="1" si="86"/>
        <v>-0.46914775386482571</v>
      </c>
      <c r="J1240">
        <f t="shared" ca="1" si="86"/>
        <v>1.9416692284650321</v>
      </c>
      <c r="K1240">
        <f t="shared" ca="1" si="85"/>
        <v>1.4535125180237014</v>
      </c>
      <c r="L1240">
        <f t="shared" ca="1" si="87"/>
        <v>140.31920146390175</v>
      </c>
      <c r="M1240">
        <f t="shared" ca="1" si="88"/>
        <v>40.319201463901749</v>
      </c>
      <c r="N1240">
        <f t="shared" ca="1" si="89"/>
        <v>39.520827783704277</v>
      </c>
    </row>
    <row r="1241" spans="8:14" x14ac:dyDescent="0.45">
      <c r="H1241">
        <f t="shared" ca="1" si="86"/>
        <v>0.39251591559513116</v>
      </c>
      <c r="I1241">
        <f t="shared" ca="1" si="86"/>
        <v>0.74305625426302457</v>
      </c>
      <c r="J1241">
        <f t="shared" ca="1" si="86"/>
        <v>-0.54127930109500388</v>
      </c>
      <c r="K1241">
        <f t="shared" ca="1" si="85"/>
        <v>-0.93013921435185265</v>
      </c>
      <c r="L1241">
        <f t="shared" ca="1" si="87"/>
        <v>103.62073986845952</v>
      </c>
      <c r="M1241">
        <f t="shared" ca="1" si="88"/>
        <v>3.6207398684595233</v>
      </c>
      <c r="N1241">
        <f t="shared" ca="1" si="89"/>
        <v>3.5490444154529004</v>
      </c>
    </row>
    <row r="1242" spans="8:14" x14ac:dyDescent="0.45">
      <c r="H1242">
        <f t="shared" ca="1" si="86"/>
        <v>2.459314821330915E-2</v>
      </c>
      <c r="I1242">
        <f t="shared" ca="1" si="86"/>
        <v>0.7388296977467177</v>
      </c>
      <c r="J1242">
        <f t="shared" ca="1" si="86"/>
        <v>-0.22222776243925563</v>
      </c>
      <c r="K1242">
        <f t="shared" ca="1" si="85"/>
        <v>1.2247772610055108</v>
      </c>
      <c r="L1242">
        <f t="shared" ca="1" si="87"/>
        <v>107.33576976574827</v>
      </c>
      <c r="M1242">
        <f t="shared" ca="1" si="88"/>
        <v>7.3357697657482674</v>
      </c>
      <c r="N1242">
        <f t="shared" ca="1" si="89"/>
        <v>7.1905117920702581</v>
      </c>
    </row>
    <row r="1243" spans="8:14" x14ac:dyDescent="0.45">
      <c r="H1243">
        <f t="shared" ca="1" si="86"/>
        <v>4.8096936286909329E-3</v>
      </c>
      <c r="I1243">
        <f t="shared" ca="1" si="86"/>
        <v>1.0308092326299014</v>
      </c>
      <c r="J1243">
        <f t="shared" ca="1" si="86"/>
        <v>1.25839997970728</v>
      </c>
      <c r="K1243">
        <f t="shared" ca="1" si="85"/>
        <v>0.55580933185326653</v>
      </c>
      <c r="L1243">
        <f t="shared" ca="1" si="87"/>
        <v>134.04885477587669</v>
      </c>
      <c r="M1243">
        <f t="shared" ca="1" si="88"/>
        <v>34.048854775876691</v>
      </c>
      <c r="N1243">
        <f t="shared" ca="1" si="89"/>
        <v>33.374642278928711</v>
      </c>
    </row>
    <row r="1244" spans="8:14" x14ac:dyDescent="0.45">
      <c r="H1244">
        <f t="shared" ca="1" si="86"/>
        <v>0.45874669001543522</v>
      </c>
      <c r="I1244">
        <f t="shared" ca="1" si="86"/>
        <v>-0.2578393274307193</v>
      </c>
      <c r="J1244">
        <f t="shared" ca="1" si="86"/>
        <v>1.0673957889300405</v>
      </c>
      <c r="K1244">
        <f t="shared" ca="1" si="85"/>
        <v>1.6605957999824246</v>
      </c>
      <c r="L1244">
        <f t="shared" ca="1" si="87"/>
        <v>132.37091524268624</v>
      </c>
      <c r="M1244">
        <f t="shared" ca="1" si="88"/>
        <v>32.370915242686237</v>
      </c>
      <c r="N1244">
        <f t="shared" ca="1" si="89"/>
        <v>31.729928174606471</v>
      </c>
    </row>
    <row r="1245" spans="8:14" x14ac:dyDescent="0.45">
      <c r="H1245">
        <f t="shared" ca="1" si="86"/>
        <v>-0.47936133422120802</v>
      </c>
      <c r="I1245">
        <f t="shared" ca="1" si="86"/>
        <v>-0.10127082703815245</v>
      </c>
      <c r="J1245">
        <f t="shared" ca="1" si="86"/>
        <v>-0.82532625249300717</v>
      </c>
      <c r="K1245">
        <f t="shared" ca="1" si="85"/>
        <v>0.97310268359856744</v>
      </c>
      <c r="L1245">
        <f t="shared" ca="1" si="87"/>
        <v>77.187510601042717</v>
      </c>
      <c r="M1245">
        <f t="shared" ca="1" si="88"/>
        <v>0</v>
      </c>
      <c r="N1245">
        <f t="shared" ca="1" si="89"/>
        <v>0</v>
      </c>
    </row>
    <row r="1246" spans="8:14" x14ac:dyDescent="0.45">
      <c r="H1246">
        <f t="shared" ca="1" si="86"/>
        <v>-1.7545781183174844E-3</v>
      </c>
      <c r="I1246">
        <f t="shared" ca="1" si="86"/>
        <v>-0.88847275519253299</v>
      </c>
      <c r="J1246">
        <f t="shared" ca="1" si="86"/>
        <v>0.45439370527887751</v>
      </c>
      <c r="K1246">
        <f t="shared" ca="1" si="85"/>
        <v>0.84630319969931289</v>
      </c>
      <c r="L1246">
        <f t="shared" ca="1" si="87"/>
        <v>94.141048494445798</v>
      </c>
      <c r="M1246">
        <f t="shared" ca="1" si="88"/>
        <v>0</v>
      </c>
      <c r="N1246">
        <f t="shared" ca="1" si="89"/>
        <v>0</v>
      </c>
    </row>
    <row r="1247" spans="8:14" x14ac:dyDescent="0.45">
      <c r="H1247">
        <f t="shared" ca="1" si="86"/>
        <v>-0.3331625500159443</v>
      </c>
      <c r="I1247">
        <f t="shared" ca="1" si="86"/>
        <v>-2.9215777760600451E-3</v>
      </c>
      <c r="J1247">
        <f t="shared" ca="1" si="86"/>
        <v>0.21751613546282469</v>
      </c>
      <c r="K1247">
        <f t="shared" ca="1" si="85"/>
        <v>0.45002609980592495</v>
      </c>
      <c r="L1247">
        <f t="shared" ca="1" si="87"/>
        <v>90.974239652774315</v>
      </c>
      <c r="M1247">
        <f t="shared" ca="1" si="88"/>
        <v>0</v>
      </c>
      <c r="N1247">
        <f t="shared" ca="1" si="89"/>
        <v>0</v>
      </c>
    </row>
    <row r="1248" spans="8:14" x14ac:dyDescent="0.45">
      <c r="H1248">
        <f t="shared" ca="1" si="86"/>
        <v>1.4235554173628608</v>
      </c>
      <c r="I1248">
        <f t="shared" ca="1" si="86"/>
        <v>0.44451968761851463</v>
      </c>
      <c r="J1248">
        <f t="shared" ca="1" si="86"/>
        <v>-0.29309988570359974</v>
      </c>
      <c r="K1248">
        <f t="shared" ca="1" si="85"/>
        <v>-2.2613767036754182</v>
      </c>
      <c r="L1248">
        <f t="shared" ca="1" si="87"/>
        <v>130.17126424904643</v>
      </c>
      <c r="M1248">
        <f t="shared" ca="1" si="88"/>
        <v>30.17126424904643</v>
      </c>
      <c r="N1248">
        <f t="shared" ca="1" si="89"/>
        <v>29.573833188902846</v>
      </c>
    </row>
    <row r="1249" spans="8:14" x14ac:dyDescent="0.45">
      <c r="H1249">
        <f t="shared" ca="1" si="86"/>
        <v>-0.49648911997528633</v>
      </c>
      <c r="I1249">
        <f t="shared" ca="1" si="86"/>
        <v>0.4913293466564122</v>
      </c>
      <c r="J1249">
        <f t="shared" ca="1" si="86"/>
        <v>-1.1696504600579485</v>
      </c>
      <c r="K1249">
        <f t="shared" ca="1" si="85"/>
        <v>0.33791257518348705</v>
      </c>
      <c r="L1249">
        <f t="shared" ca="1" si="87"/>
        <v>77.005989966696632</v>
      </c>
      <c r="M1249">
        <f t="shared" ca="1" si="88"/>
        <v>0</v>
      </c>
      <c r="N1249">
        <f t="shared" ca="1" si="89"/>
        <v>0</v>
      </c>
    </row>
    <row r="1250" spans="8:14" x14ac:dyDescent="0.45">
      <c r="H1250">
        <f t="shared" ca="1" si="86"/>
        <v>-2.5002532705057718</v>
      </c>
      <c r="I1250">
        <f t="shared" ca="1" si="86"/>
        <v>2.2137966525109092</v>
      </c>
      <c r="J1250">
        <f t="shared" ca="1" si="86"/>
        <v>0.13854618793124954</v>
      </c>
      <c r="K1250">
        <f t="shared" ca="1" si="85"/>
        <v>-1.6712558321048938</v>
      </c>
      <c r="L1250">
        <f t="shared" ca="1" si="87"/>
        <v>60.527570778488965</v>
      </c>
      <c r="M1250">
        <f t="shared" ca="1" si="88"/>
        <v>0</v>
      </c>
      <c r="N1250">
        <f t="shared" ca="1" si="89"/>
        <v>0</v>
      </c>
    </row>
    <row r="1251" spans="8:14" x14ac:dyDescent="0.45">
      <c r="H1251">
        <f t="shared" ca="1" si="86"/>
        <v>-2.3794132529892438E-2</v>
      </c>
      <c r="I1251">
        <f t="shared" ca="1" si="86"/>
        <v>1.9010134789881594</v>
      </c>
      <c r="J1251">
        <f t="shared" ca="1" si="86"/>
        <v>0.73785547396457285</v>
      </c>
      <c r="K1251">
        <f t="shared" ca="1" si="85"/>
        <v>1.6038964342350408</v>
      </c>
      <c r="L1251">
        <f t="shared" ca="1" si="87"/>
        <v>145.99458367015202</v>
      </c>
      <c r="M1251">
        <f t="shared" ca="1" si="88"/>
        <v>45.994583670152025</v>
      </c>
      <c r="N1251">
        <f t="shared" ca="1" si="89"/>
        <v>45.083829892779562</v>
      </c>
    </row>
    <row r="1252" spans="8:14" x14ac:dyDescent="0.45">
      <c r="H1252">
        <f t="shared" ca="1" si="86"/>
        <v>8.2689154886475234E-3</v>
      </c>
      <c r="I1252">
        <f t="shared" ca="1" si="86"/>
        <v>1.363534758768856</v>
      </c>
      <c r="J1252">
        <f t="shared" ca="1" si="86"/>
        <v>-0.22909899678744253</v>
      </c>
      <c r="K1252">
        <f t="shared" ca="1" si="85"/>
        <v>1.492204899237481</v>
      </c>
      <c r="L1252">
        <f t="shared" ca="1" si="87"/>
        <v>117.21980499279843</v>
      </c>
      <c r="M1252">
        <f t="shared" ca="1" si="88"/>
        <v>17.21980499279843</v>
      </c>
      <c r="N1252">
        <f t="shared" ca="1" si="89"/>
        <v>16.87883000854206</v>
      </c>
    </row>
    <row r="1253" spans="8:14" x14ac:dyDescent="0.45">
      <c r="H1253">
        <f t="shared" ca="1" si="86"/>
        <v>1.3601757865452273</v>
      </c>
      <c r="I1253">
        <f t="shared" ca="1" si="86"/>
        <v>-0.95537202706420621</v>
      </c>
      <c r="J1253">
        <f t="shared" ca="1" si="86"/>
        <v>-1.2047959847810561</v>
      </c>
      <c r="K1253">
        <f t="shared" ca="1" si="85"/>
        <v>0.31826491997232026</v>
      </c>
      <c r="L1253">
        <f t="shared" ca="1" si="87"/>
        <v>107.39408357673571</v>
      </c>
      <c r="M1253">
        <f t="shared" ca="1" si="88"/>
        <v>7.39408357673571</v>
      </c>
      <c r="N1253">
        <f t="shared" ca="1" si="89"/>
        <v>7.2476709122356109</v>
      </c>
    </row>
    <row r="1254" spans="8:14" x14ac:dyDescent="0.45">
      <c r="H1254">
        <f t="shared" ca="1" si="86"/>
        <v>-7.8923613035691551E-2</v>
      </c>
      <c r="I1254">
        <f t="shared" ca="1" si="86"/>
        <v>-0.50043425650059381</v>
      </c>
      <c r="J1254">
        <f t="shared" ca="1" si="86"/>
        <v>0.32553169119245284</v>
      </c>
      <c r="K1254">
        <f t="shared" ca="1" si="85"/>
        <v>-3.8870089579575782E-3</v>
      </c>
      <c r="L1254">
        <f t="shared" ca="1" si="87"/>
        <v>91.179961038984331</v>
      </c>
      <c r="M1254">
        <f t="shared" ca="1" si="88"/>
        <v>0</v>
      </c>
      <c r="N1254">
        <f t="shared" ca="1" si="89"/>
        <v>0</v>
      </c>
    </row>
    <row r="1255" spans="8:14" x14ac:dyDescent="0.45">
      <c r="H1255">
        <f t="shared" ca="1" si="86"/>
        <v>1.5491053449455734</v>
      </c>
      <c r="I1255">
        <f t="shared" ca="1" si="86"/>
        <v>1.0491539587163183</v>
      </c>
      <c r="J1255">
        <f t="shared" ca="1" si="86"/>
        <v>-0.47693756783578017</v>
      </c>
      <c r="K1255">
        <f t="shared" ca="1" si="85"/>
        <v>-1.2409340135043743</v>
      </c>
      <c r="L1255">
        <f t="shared" ca="1" si="87"/>
        <v>146.48447869477326</v>
      </c>
      <c r="M1255">
        <f t="shared" ca="1" si="88"/>
        <v>46.484478694773259</v>
      </c>
      <c r="N1255">
        <f t="shared" ca="1" si="89"/>
        <v>45.564024345972875</v>
      </c>
    </row>
    <row r="1256" spans="8:14" x14ac:dyDescent="0.45">
      <c r="H1256">
        <f t="shared" ca="1" si="86"/>
        <v>0.15074239303041911</v>
      </c>
      <c r="I1256">
        <f t="shared" ca="1" si="86"/>
        <v>1.6574592205521586</v>
      </c>
      <c r="J1256">
        <f t="shared" ca="1" si="86"/>
        <v>-0.4042815545189562</v>
      </c>
      <c r="K1256">
        <f t="shared" ca="1" si="85"/>
        <v>0.90903719497110347</v>
      </c>
      <c r="L1256">
        <f t="shared" ca="1" si="87"/>
        <v>119.7384026731211</v>
      </c>
      <c r="M1256">
        <f t="shared" ca="1" si="88"/>
        <v>19.738402673121101</v>
      </c>
      <c r="N1256">
        <f t="shared" ca="1" si="89"/>
        <v>19.347556113387814</v>
      </c>
    </row>
    <row r="1257" spans="8:14" x14ac:dyDescent="0.45">
      <c r="H1257">
        <f t="shared" ca="1" si="86"/>
        <v>2.5273787142951479E-2</v>
      </c>
      <c r="I1257">
        <f t="shared" ca="1" si="86"/>
        <v>-0.89515109456771702</v>
      </c>
      <c r="J1257">
        <f t="shared" ca="1" si="86"/>
        <v>-0.45374936869456833</v>
      </c>
      <c r="K1257">
        <f t="shared" ca="1" si="85"/>
        <v>-0.65505537656213153</v>
      </c>
      <c r="L1257">
        <f t="shared" ca="1" si="87"/>
        <v>79.142641142607872</v>
      </c>
      <c r="M1257">
        <f t="shared" ca="1" si="88"/>
        <v>0</v>
      </c>
      <c r="N1257">
        <f t="shared" ca="1" si="89"/>
        <v>0</v>
      </c>
    </row>
    <row r="1258" spans="8:14" x14ac:dyDescent="0.45">
      <c r="H1258">
        <f t="shared" ca="1" si="86"/>
        <v>5.2927812257764106E-2</v>
      </c>
      <c r="I1258">
        <f t="shared" ca="1" si="86"/>
        <v>0.96418280698567682</v>
      </c>
      <c r="J1258">
        <f t="shared" ca="1" si="86"/>
        <v>-0.8752580102457842</v>
      </c>
      <c r="K1258">
        <f t="shared" ca="1" si="85"/>
        <v>0.25118948114512846</v>
      </c>
      <c r="L1258">
        <f t="shared" ca="1" si="87"/>
        <v>97.576607444922644</v>
      </c>
      <c r="M1258">
        <f t="shared" ca="1" si="88"/>
        <v>0</v>
      </c>
      <c r="N1258">
        <f t="shared" ca="1" si="89"/>
        <v>0</v>
      </c>
    </row>
    <row r="1259" spans="8:14" x14ac:dyDescent="0.45">
      <c r="H1259">
        <f t="shared" ca="1" si="86"/>
        <v>1.1700038939545798</v>
      </c>
      <c r="I1259">
        <f t="shared" ca="1" si="86"/>
        <v>-0.52307713408879897</v>
      </c>
      <c r="J1259">
        <f t="shared" ca="1" si="86"/>
        <v>0.58167316269558256</v>
      </c>
      <c r="K1259">
        <f t="shared" ca="1" si="85"/>
        <v>-0.47743767494891476</v>
      </c>
      <c r="L1259">
        <f t="shared" ca="1" si="87"/>
        <v>129.26810643959539</v>
      </c>
      <c r="M1259">
        <f t="shared" ca="1" si="88"/>
        <v>29.268106439595385</v>
      </c>
      <c r="N1259">
        <f t="shared" ca="1" si="89"/>
        <v>28.688559102292295</v>
      </c>
    </row>
    <row r="1260" spans="8:14" x14ac:dyDescent="0.45">
      <c r="H1260">
        <f t="shared" ca="1" si="86"/>
        <v>-0.39985224375600908</v>
      </c>
      <c r="I1260">
        <f t="shared" ca="1" si="86"/>
        <v>1.3678691497477178</v>
      </c>
      <c r="J1260">
        <f t="shared" ca="1" si="86"/>
        <v>2.5144299748226642E-2</v>
      </c>
      <c r="K1260">
        <f t="shared" ca="1" si="85"/>
        <v>2.0866435075208551</v>
      </c>
      <c r="L1260">
        <f t="shared" ca="1" si="87"/>
        <v>112.85688779379521</v>
      </c>
      <c r="M1260">
        <f t="shared" ca="1" si="88"/>
        <v>12.85688779379521</v>
      </c>
      <c r="N1260">
        <f t="shared" ca="1" si="89"/>
        <v>12.60230435833188</v>
      </c>
    </row>
    <row r="1261" spans="8:14" x14ac:dyDescent="0.45">
      <c r="H1261">
        <f t="shared" ca="1" si="86"/>
        <v>-0.16846080247944564</v>
      </c>
      <c r="I1261">
        <f t="shared" ca="1" si="86"/>
        <v>0.98429031508188958</v>
      </c>
      <c r="J1261">
        <f t="shared" ca="1" si="86"/>
        <v>-1.7671766002157208</v>
      </c>
      <c r="K1261">
        <f t="shared" ca="1" si="85"/>
        <v>-0.74191122007770538</v>
      </c>
      <c r="L1261">
        <f t="shared" ca="1" si="87"/>
        <v>80.421031410195141</v>
      </c>
      <c r="M1261">
        <f t="shared" ca="1" si="88"/>
        <v>0</v>
      </c>
      <c r="N1261">
        <f t="shared" ca="1" si="89"/>
        <v>0</v>
      </c>
    </row>
    <row r="1262" spans="8:14" x14ac:dyDescent="0.45">
      <c r="H1262">
        <f t="shared" ca="1" si="86"/>
        <v>0.20575705278258075</v>
      </c>
      <c r="I1262">
        <f t="shared" ca="1" si="86"/>
        <v>-8.1121345214223775E-2</v>
      </c>
      <c r="J1262">
        <f t="shared" ca="1" si="86"/>
        <v>-0.32408080092156677</v>
      </c>
      <c r="K1262">
        <f t="shared" ca="1" si="85"/>
        <v>-0.41885711787031787</v>
      </c>
      <c r="L1262">
        <f t="shared" ca="1" si="87"/>
        <v>93.507520688930342</v>
      </c>
      <c r="M1262">
        <f t="shared" ca="1" si="88"/>
        <v>0</v>
      </c>
      <c r="N1262">
        <f t="shared" ca="1" si="89"/>
        <v>0</v>
      </c>
    </row>
    <row r="1263" spans="8:14" x14ac:dyDescent="0.45">
      <c r="H1263">
        <f t="shared" ca="1" si="86"/>
        <v>-0.77664473783744536</v>
      </c>
      <c r="I1263">
        <f t="shared" ca="1" si="86"/>
        <v>0.31088958971680292</v>
      </c>
      <c r="J1263">
        <f t="shared" ca="1" si="86"/>
        <v>-1.000355389907303</v>
      </c>
      <c r="K1263">
        <f t="shared" ca="1" si="85"/>
        <v>0.26350825346034007</v>
      </c>
      <c r="L1263">
        <f t="shared" ca="1" si="87"/>
        <v>71.081329308916821</v>
      </c>
      <c r="M1263">
        <f t="shared" ca="1" si="88"/>
        <v>0</v>
      </c>
      <c r="N1263">
        <f t="shared" ca="1" si="89"/>
        <v>0</v>
      </c>
    </row>
    <row r="1264" spans="8:14" x14ac:dyDescent="0.45">
      <c r="H1264">
        <f t="shared" ca="1" si="86"/>
        <v>0.74947632088878002</v>
      </c>
      <c r="I1264">
        <f t="shared" ca="1" si="86"/>
        <v>0.25368599455670382</v>
      </c>
      <c r="J1264">
        <f t="shared" ca="1" si="86"/>
        <v>1.0063809089280022</v>
      </c>
      <c r="K1264">
        <f t="shared" ca="1" si="85"/>
        <v>9.3175075665985652E-2</v>
      </c>
      <c r="L1264">
        <f t="shared" ca="1" si="87"/>
        <v>138.8276258202562</v>
      </c>
      <c r="M1264">
        <f t="shared" ca="1" si="88"/>
        <v>38.827625820256202</v>
      </c>
      <c r="N1264">
        <f t="shared" ca="1" si="89"/>
        <v>38.05878731666624</v>
      </c>
    </row>
    <row r="1265" spans="8:14" x14ac:dyDescent="0.45">
      <c r="H1265">
        <f t="shared" ca="1" si="86"/>
        <v>-1.3548500628021707</v>
      </c>
      <c r="I1265">
        <f t="shared" ca="1" si="86"/>
        <v>0.46967154290732255</v>
      </c>
      <c r="J1265">
        <f t="shared" ca="1" si="86"/>
        <v>-0.11639606149057385</v>
      </c>
      <c r="K1265">
        <f t="shared" ca="1" si="85"/>
        <v>0.17956214755282326</v>
      </c>
      <c r="L1265">
        <f t="shared" ca="1" si="87"/>
        <v>69.024388654464843</v>
      </c>
      <c r="M1265">
        <f t="shared" ca="1" si="88"/>
        <v>0</v>
      </c>
      <c r="N1265">
        <f t="shared" ca="1" si="89"/>
        <v>0</v>
      </c>
    </row>
    <row r="1266" spans="8:14" x14ac:dyDescent="0.45">
      <c r="H1266">
        <f t="shared" ca="1" si="86"/>
        <v>-0.14935602927242531</v>
      </c>
      <c r="I1266">
        <f t="shared" ca="1" si="86"/>
        <v>1.0680639955962941</v>
      </c>
      <c r="J1266">
        <f t="shared" ca="1" si="86"/>
        <v>1.0311514368058301</v>
      </c>
      <c r="K1266">
        <f t="shared" ca="1" si="85"/>
        <v>0.39433775004042526</v>
      </c>
      <c r="L1266">
        <f t="shared" ca="1" si="87"/>
        <v>123.43831432837452</v>
      </c>
      <c r="M1266">
        <f t="shared" ca="1" si="88"/>
        <v>23.438314328374517</v>
      </c>
      <c r="N1266">
        <f t="shared" ca="1" si="89"/>
        <v>22.974204609219413</v>
      </c>
    </row>
    <row r="1267" spans="8:14" x14ac:dyDescent="0.45">
      <c r="H1267">
        <f t="shared" ca="1" si="86"/>
        <v>0.52606125378253477</v>
      </c>
      <c r="I1267">
        <f t="shared" ca="1" si="86"/>
        <v>1.4112266914270117</v>
      </c>
      <c r="J1267">
        <f t="shared" ca="1" si="86"/>
        <v>-2.0584865332130349</v>
      </c>
      <c r="K1267">
        <f t="shared" ca="1" si="85"/>
        <v>0.83904222483986479</v>
      </c>
      <c r="L1267">
        <f t="shared" ca="1" si="87"/>
        <v>104.46628771650199</v>
      </c>
      <c r="M1267">
        <f t="shared" ca="1" si="88"/>
        <v>4.466287716501995</v>
      </c>
      <c r="N1267">
        <f t="shared" ca="1" si="89"/>
        <v>4.3778492943215133</v>
      </c>
    </row>
    <row r="1268" spans="8:14" x14ac:dyDescent="0.45">
      <c r="H1268">
        <f t="shared" ca="1" si="86"/>
        <v>-3.8128840153293951E-2</v>
      </c>
      <c r="I1268">
        <f t="shared" ca="1" si="86"/>
        <v>2.2938143557045057E-2</v>
      </c>
      <c r="J1268">
        <f t="shared" ca="1" si="86"/>
        <v>-0.99521677639800987</v>
      </c>
      <c r="K1268">
        <f t="shared" ca="1" si="85"/>
        <v>-0.21994463892309635</v>
      </c>
      <c r="L1268">
        <f t="shared" ca="1" si="87"/>
        <v>82.449091126372707</v>
      </c>
      <c r="M1268">
        <f t="shared" ca="1" si="88"/>
        <v>0</v>
      </c>
      <c r="N1268">
        <f t="shared" ca="1" si="89"/>
        <v>0</v>
      </c>
    </row>
    <row r="1269" spans="8:14" x14ac:dyDescent="0.45">
      <c r="H1269">
        <f t="shared" ca="1" si="86"/>
        <v>-0.206889537773643</v>
      </c>
      <c r="I1269">
        <f t="shared" ca="1" si="86"/>
        <v>1.3314933748022633</v>
      </c>
      <c r="J1269">
        <f t="shared" ca="1" si="86"/>
        <v>0.93154993264516739</v>
      </c>
      <c r="K1269">
        <f t="shared" ca="1" si="85"/>
        <v>0.19958974624895109</v>
      </c>
      <c r="L1269">
        <f t="shared" ca="1" si="87"/>
        <v>122.58229741344992</v>
      </c>
      <c r="M1269">
        <f t="shared" ca="1" si="88"/>
        <v>22.582297413449922</v>
      </c>
      <c r="N1269">
        <f t="shared" ca="1" si="89"/>
        <v>22.135137964882183</v>
      </c>
    </row>
    <row r="1270" spans="8:14" x14ac:dyDescent="0.45">
      <c r="H1270">
        <f t="shared" ca="1" si="86"/>
        <v>-0.37176274858576608</v>
      </c>
      <c r="I1270">
        <f t="shared" ca="1" si="86"/>
        <v>-0.21526866136812384</v>
      </c>
      <c r="J1270">
        <f t="shared" ca="1" si="86"/>
        <v>0.17568594367017334</v>
      </c>
      <c r="K1270">
        <f t="shared" ca="1" si="85"/>
        <v>-0.7429546899181676</v>
      </c>
      <c r="L1270">
        <f t="shared" ca="1" si="87"/>
        <v>82.834559936949532</v>
      </c>
      <c r="M1270">
        <f t="shared" ca="1" si="88"/>
        <v>0</v>
      </c>
      <c r="N1270">
        <f t="shared" ca="1" si="89"/>
        <v>0</v>
      </c>
    </row>
    <row r="1271" spans="8:14" x14ac:dyDescent="0.45">
      <c r="H1271">
        <f t="shared" ca="1" si="86"/>
        <v>0.35221000095807847</v>
      </c>
      <c r="I1271">
        <f t="shared" ca="1" si="86"/>
        <v>1.1851525823094624</v>
      </c>
      <c r="J1271">
        <f t="shared" ca="1" si="86"/>
        <v>0.84587523843467793</v>
      </c>
      <c r="K1271">
        <f t="shared" ca="1" si="85"/>
        <v>-0.61154196888747125</v>
      </c>
      <c r="L1271">
        <f t="shared" ca="1" si="87"/>
        <v>132.58897817843575</v>
      </c>
      <c r="M1271">
        <f t="shared" ca="1" si="88"/>
        <v>32.588978178435752</v>
      </c>
      <c r="N1271">
        <f t="shared" ca="1" si="89"/>
        <v>31.943673174925522</v>
      </c>
    </row>
    <row r="1272" spans="8:14" x14ac:dyDescent="0.45">
      <c r="H1272">
        <f t="shared" ca="1" si="86"/>
        <v>0.93251292150448684</v>
      </c>
      <c r="I1272">
        <f t="shared" ca="1" si="86"/>
        <v>-5.1610549340430655E-2</v>
      </c>
      <c r="J1272">
        <f t="shared" ca="1" si="86"/>
        <v>-0.32602474610800447</v>
      </c>
      <c r="K1272">
        <f t="shared" ca="1" si="85"/>
        <v>-1.8537189716290887</v>
      </c>
      <c r="L1272">
        <f t="shared" ca="1" si="87"/>
        <v>108.5344150712711</v>
      </c>
      <c r="M1272">
        <f t="shared" ca="1" si="88"/>
        <v>8.5344150712710984</v>
      </c>
      <c r="N1272">
        <f t="shared" ca="1" si="89"/>
        <v>8.3654223303091086</v>
      </c>
    </row>
    <row r="1273" spans="8:14" x14ac:dyDescent="0.45">
      <c r="H1273">
        <f t="shared" ca="1" si="86"/>
        <v>1.4211957141467144</v>
      </c>
      <c r="I1273">
        <f t="shared" ca="1" si="86"/>
        <v>1.8524591174560456E-2</v>
      </c>
      <c r="J1273">
        <f t="shared" ca="1" si="86"/>
        <v>-2.2200765503797872</v>
      </c>
      <c r="K1273">
        <f t="shared" ca="1" si="85"/>
        <v>1.268977788197629</v>
      </c>
      <c r="L1273">
        <f t="shared" ca="1" si="87"/>
        <v>113.23495475774848</v>
      </c>
      <c r="M1273">
        <f t="shared" ca="1" si="88"/>
        <v>13.234954757748483</v>
      </c>
      <c r="N1273">
        <f t="shared" ca="1" si="89"/>
        <v>12.972885094819992</v>
      </c>
    </row>
    <row r="1274" spans="8:14" x14ac:dyDescent="0.45">
      <c r="H1274">
        <f t="shared" ca="1" si="86"/>
        <v>0.63670380082971512</v>
      </c>
      <c r="I1274">
        <f t="shared" ca="1" si="86"/>
        <v>-0.37672267725564501</v>
      </c>
      <c r="J1274">
        <f t="shared" ca="1" si="86"/>
        <v>0.21024007357718025</v>
      </c>
      <c r="K1274">
        <f t="shared" ca="1" si="85"/>
        <v>8.4681953112943298E-2</v>
      </c>
      <c r="L1274">
        <f t="shared" ca="1" si="87"/>
        <v>110.98466054720829</v>
      </c>
      <c r="M1274">
        <f t="shared" ca="1" si="88"/>
        <v>10.984660547208293</v>
      </c>
      <c r="N1274">
        <f t="shared" ca="1" si="89"/>
        <v>10.767149695098626</v>
      </c>
    </row>
    <row r="1275" spans="8:14" x14ac:dyDescent="0.45">
      <c r="H1275">
        <f t="shared" ca="1" si="86"/>
        <v>1.5895858942217953</v>
      </c>
      <c r="I1275">
        <f t="shared" ca="1" si="86"/>
        <v>-0.76789736721556867</v>
      </c>
      <c r="J1275">
        <f t="shared" ca="1" si="86"/>
        <v>-0.17453602069360347</v>
      </c>
      <c r="K1275">
        <f t="shared" ca="1" si="85"/>
        <v>1.8416772341057821</v>
      </c>
      <c r="L1275">
        <f t="shared" ca="1" si="87"/>
        <v>141.52267817516051</v>
      </c>
      <c r="M1275">
        <f t="shared" ca="1" si="88"/>
        <v>41.522678175160507</v>
      </c>
      <c r="N1275">
        <f t="shared" ca="1" si="89"/>
        <v>40.700474059435692</v>
      </c>
    </row>
    <row r="1276" spans="8:14" x14ac:dyDescent="0.45">
      <c r="H1276">
        <f t="shared" ca="1" si="86"/>
        <v>-1.190928242617004</v>
      </c>
      <c r="I1276">
        <f t="shared" ca="1" si="86"/>
        <v>-1.1379898404768727</v>
      </c>
      <c r="J1276">
        <f t="shared" ca="1" si="86"/>
        <v>-2.1590878446742701</v>
      </c>
      <c r="K1276">
        <f t="shared" ca="1" si="85"/>
        <v>-0.3710076864860577</v>
      </c>
      <c r="L1276">
        <f t="shared" ca="1" si="87"/>
        <v>47.178507266254478</v>
      </c>
      <c r="M1276">
        <f t="shared" ca="1" si="88"/>
        <v>0</v>
      </c>
      <c r="N1276">
        <f t="shared" ca="1" si="89"/>
        <v>0</v>
      </c>
    </row>
    <row r="1277" spans="8:14" x14ac:dyDescent="0.45">
      <c r="H1277">
        <f t="shared" ca="1" si="86"/>
        <v>9.0337822029859197E-2</v>
      </c>
      <c r="I1277">
        <f t="shared" ca="1" si="86"/>
        <v>-0.61520662703280327</v>
      </c>
      <c r="J1277">
        <f t="shared" ca="1" si="86"/>
        <v>0.27616888352564334</v>
      </c>
      <c r="K1277">
        <f t="shared" ca="1" si="85"/>
        <v>1.259340419950761</v>
      </c>
      <c r="L1277">
        <f t="shared" ca="1" si="87"/>
        <v>99.33427328499549</v>
      </c>
      <c r="M1277">
        <f t="shared" ca="1" si="88"/>
        <v>0</v>
      </c>
      <c r="N1277">
        <f t="shared" ca="1" si="89"/>
        <v>0</v>
      </c>
    </row>
    <row r="1278" spans="8:14" x14ac:dyDescent="0.45">
      <c r="H1278">
        <f t="shared" ca="1" si="86"/>
        <v>0.19046622763442075</v>
      </c>
      <c r="I1278">
        <f t="shared" ca="1" si="86"/>
        <v>1.7275188134015693</v>
      </c>
      <c r="J1278">
        <f t="shared" ca="1" si="86"/>
        <v>4.7923922296397477E-3</v>
      </c>
      <c r="K1278">
        <f t="shared" ca="1" si="85"/>
        <v>0.84657135707819664</v>
      </c>
      <c r="L1278">
        <f t="shared" ca="1" si="87"/>
        <v>129.09712245604814</v>
      </c>
      <c r="M1278">
        <f t="shared" ca="1" si="88"/>
        <v>29.09712245604814</v>
      </c>
      <c r="N1278">
        <f t="shared" ca="1" si="89"/>
        <v>28.520960828462584</v>
      </c>
    </row>
    <row r="1279" spans="8:14" x14ac:dyDescent="0.45">
      <c r="H1279">
        <f t="shared" ca="1" si="86"/>
        <v>0.31895359771116039</v>
      </c>
      <c r="I1279">
        <f t="shared" ca="1" si="86"/>
        <v>2.4735256345779408</v>
      </c>
      <c r="J1279">
        <f t="shared" ca="1" si="86"/>
        <v>-0.53990079325910378</v>
      </c>
      <c r="K1279">
        <f t="shared" ca="1" si="85"/>
        <v>-8.2172825341264188E-2</v>
      </c>
      <c r="L1279">
        <f t="shared" ca="1" si="87"/>
        <v>130.49120636944377</v>
      </c>
      <c r="M1279">
        <f t="shared" ca="1" si="88"/>
        <v>30.491206369443773</v>
      </c>
      <c r="N1279">
        <f t="shared" ca="1" si="89"/>
        <v>29.887440030851273</v>
      </c>
    </row>
    <row r="1280" spans="8:14" x14ac:dyDescent="0.45">
      <c r="H1280">
        <f t="shared" ca="1" si="86"/>
        <v>0.50833216814295723</v>
      </c>
      <c r="I1280">
        <f t="shared" ca="1" si="86"/>
        <v>0.16055395208206966</v>
      </c>
      <c r="J1280">
        <f t="shared" ca="1" si="86"/>
        <v>0.24153488075045684</v>
      </c>
      <c r="K1280">
        <f t="shared" ca="1" si="85"/>
        <v>0.24026985644112142</v>
      </c>
      <c r="L1280">
        <f t="shared" ca="1" si="87"/>
        <v>115.7661142745015</v>
      </c>
      <c r="M1280">
        <f t="shared" ca="1" si="88"/>
        <v>15.766114274501504</v>
      </c>
      <c r="N1280">
        <f t="shared" ca="1" si="89"/>
        <v>15.45392429506907</v>
      </c>
    </row>
    <row r="1281" spans="8:14" x14ac:dyDescent="0.45">
      <c r="H1281">
        <f t="shared" ca="1" si="86"/>
        <v>0.4435933715761442</v>
      </c>
      <c r="I1281">
        <f t="shared" ca="1" si="86"/>
        <v>5.2133815529055473E-2</v>
      </c>
      <c r="J1281">
        <f t="shared" ca="1" si="86"/>
        <v>0.69534959804122332</v>
      </c>
      <c r="K1281">
        <f t="shared" ca="1" si="85"/>
        <v>-0.20497402909238488</v>
      </c>
      <c r="L1281">
        <f t="shared" ca="1" si="87"/>
        <v>117.26052003601072</v>
      </c>
      <c r="M1281">
        <f t="shared" ca="1" si="88"/>
        <v>17.260520036010718</v>
      </c>
      <c r="N1281">
        <f t="shared" ca="1" si="89"/>
        <v>16.918738839882373</v>
      </c>
    </row>
    <row r="1282" spans="8:14" x14ac:dyDescent="0.45">
      <c r="H1282">
        <f t="shared" ca="1" si="86"/>
        <v>1.494865137557305</v>
      </c>
      <c r="I1282">
        <f t="shared" ca="1" si="86"/>
        <v>-0.18681455974648381</v>
      </c>
      <c r="J1282">
        <f t="shared" ca="1" si="86"/>
        <v>0.192161574117589</v>
      </c>
      <c r="K1282">
        <f t="shared" ca="1" si="85"/>
        <v>0.13854955677057212</v>
      </c>
      <c r="L1282">
        <f t="shared" ca="1" si="87"/>
        <v>143.1886895820752</v>
      </c>
      <c r="M1282">
        <f t="shared" ca="1" si="88"/>
        <v>43.188689582075199</v>
      </c>
      <c r="N1282">
        <f t="shared" ca="1" si="89"/>
        <v>42.333496230207395</v>
      </c>
    </row>
    <row r="1283" spans="8:14" x14ac:dyDescent="0.45">
      <c r="H1283">
        <f t="shared" ca="1" si="86"/>
        <v>-1.436286689445218</v>
      </c>
      <c r="I1283">
        <f t="shared" ca="1" si="86"/>
        <v>2.5284843913757387</v>
      </c>
      <c r="J1283">
        <f t="shared" ca="1" si="86"/>
        <v>1.5505771925556147</v>
      </c>
      <c r="K1283">
        <f t="shared" ca="1" si="85"/>
        <v>0.12605527903497268</v>
      </c>
      <c r="L1283">
        <f t="shared" ca="1" si="87"/>
        <v>114.18678961868997</v>
      </c>
      <c r="M1283">
        <f t="shared" ca="1" si="88"/>
        <v>14.186789618689971</v>
      </c>
      <c r="N1283">
        <f t="shared" ca="1" si="89"/>
        <v>13.905872362721958</v>
      </c>
    </row>
    <row r="1284" spans="8:14" x14ac:dyDescent="0.45">
      <c r="H1284">
        <f t="shared" ca="1" si="86"/>
        <v>-0.50544820012873759</v>
      </c>
      <c r="I1284">
        <f t="shared" ca="1" si="86"/>
        <v>1.1800630540009072</v>
      </c>
      <c r="J1284">
        <f t="shared" ca="1" si="86"/>
        <v>-1.1622138036360559</v>
      </c>
      <c r="K1284">
        <f t="shared" ca="1" si="85"/>
        <v>0.18879414473551079</v>
      </c>
      <c r="L1284">
        <f t="shared" ca="1" si="87"/>
        <v>82.989286086170992</v>
      </c>
      <c r="M1284">
        <f t="shared" ca="1" si="88"/>
        <v>0</v>
      </c>
      <c r="N1284">
        <f t="shared" ca="1" si="89"/>
        <v>0</v>
      </c>
    </row>
    <row r="1285" spans="8:14" x14ac:dyDescent="0.45">
      <c r="H1285">
        <f t="shared" ca="1" si="86"/>
        <v>-1.5635606189259164</v>
      </c>
      <c r="I1285">
        <f t="shared" ca="1" si="86"/>
        <v>-0.75241431729160302</v>
      </c>
      <c r="J1285">
        <f t="shared" ca="1" si="86"/>
        <v>1.3491188529057792</v>
      </c>
      <c r="K1285">
        <f t="shared" ca="1" si="85"/>
        <v>-0.26155541816846783</v>
      </c>
      <c r="L1285">
        <f t="shared" ca="1" si="87"/>
        <v>67.7688163154683</v>
      </c>
      <c r="M1285">
        <f t="shared" ca="1" si="88"/>
        <v>0</v>
      </c>
      <c r="N1285">
        <f t="shared" ca="1" si="89"/>
        <v>0</v>
      </c>
    </row>
    <row r="1286" spans="8:14" x14ac:dyDescent="0.45">
      <c r="H1286">
        <f t="shared" ca="1" si="86"/>
        <v>0.34297251221713315</v>
      </c>
      <c r="I1286">
        <f t="shared" ca="1" si="86"/>
        <v>-1.6501956818755377</v>
      </c>
      <c r="J1286">
        <f t="shared" ca="1" si="86"/>
        <v>-0.33244775873197352</v>
      </c>
      <c r="K1286">
        <f t="shared" ca="1" si="85"/>
        <v>0.34157377563645741</v>
      </c>
      <c r="L1286">
        <f t="shared" ca="1" si="87"/>
        <v>83.497286168577375</v>
      </c>
      <c r="M1286">
        <f t="shared" ca="1" si="88"/>
        <v>0</v>
      </c>
      <c r="N1286">
        <f t="shared" ca="1" si="89"/>
        <v>0</v>
      </c>
    </row>
    <row r="1287" spans="8:14" x14ac:dyDescent="0.45">
      <c r="H1287">
        <f t="shared" ca="1" si="86"/>
        <v>0.84287547219501013</v>
      </c>
      <c r="I1287">
        <f t="shared" ca="1" si="86"/>
        <v>-0.11342688416655269</v>
      </c>
      <c r="J1287">
        <f t="shared" ca="1" si="86"/>
        <v>-0.2501517261701432</v>
      </c>
      <c r="K1287">
        <f t="shared" ca="1" si="85"/>
        <v>0.79812018928420148</v>
      </c>
      <c r="L1287">
        <f t="shared" ca="1" si="87"/>
        <v>117.64203596997287</v>
      </c>
      <c r="M1287">
        <f t="shared" ca="1" si="88"/>
        <v>17.642035969972866</v>
      </c>
      <c r="N1287">
        <f t="shared" ca="1" si="89"/>
        <v>17.292700252197459</v>
      </c>
    </row>
    <row r="1288" spans="8:14" x14ac:dyDescent="0.45">
      <c r="H1288">
        <f t="shared" ca="1" si="86"/>
        <v>0.68796700941407207</v>
      </c>
      <c r="I1288">
        <f t="shared" ca="1" si="86"/>
        <v>-0.31412499946650024</v>
      </c>
      <c r="J1288">
        <f t="shared" ca="1" si="86"/>
        <v>-0.68058184440939051</v>
      </c>
      <c r="K1288">
        <f t="shared" ca="1" si="85"/>
        <v>-0.5006855131434913</v>
      </c>
      <c r="L1288">
        <f t="shared" ca="1" si="87"/>
        <v>99.039545707942807</v>
      </c>
      <c r="M1288">
        <f t="shared" ca="1" si="88"/>
        <v>0</v>
      </c>
      <c r="N1288">
        <f t="shared" ca="1" si="89"/>
        <v>0</v>
      </c>
    </row>
    <row r="1289" spans="8:14" x14ac:dyDescent="0.45">
      <c r="H1289">
        <f t="shared" ca="1" si="86"/>
        <v>1.1742986413269065</v>
      </c>
      <c r="I1289">
        <f t="shared" ca="1" si="86"/>
        <v>1.3352079625877185</v>
      </c>
      <c r="J1289">
        <f t="shared" ca="1" si="86"/>
        <v>-2.674727515035789</v>
      </c>
      <c r="K1289">
        <f t="shared" ca="1" si="85"/>
        <v>9.2556802291278842E-2</v>
      </c>
      <c r="L1289">
        <f t="shared" ca="1" si="87"/>
        <v>113.07733821032181</v>
      </c>
      <c r="M1289">
        <f t="shared" ca="1" si="88"/>
        <v>13.077338210321813</v>
      </c>
      <c r="N1289">
        <f t="shared" ca="1" si="89"/>
        <v>12.818389564141178</v>
      </c>
    </row>
    <row r="1290" spans="8:14" x14ac:dyDescent="0.45">
      <c r="H1290">
        <f t="shared" ca="1" si="86"/>
        <v>9.2816367921010196E-2</v>
      </c>
      <c r="I1290">
        <f t="shared" ca="1" si="86"/>
        <v>-2.0763666280622122</v>
      </c>
      <c r="J1290">
        <f t="shared" ca="1" si="86"/>
        <v>0.60009330925153215</v>
      </c>
      <c r="K1290">
        <f t="shared" ca="1" si="85"/>
        <v>-0.78902072375606513</v>
      </c>
      <c r="L1290">
        <f t="shared" ca="1" si="87"/>
        <v>79.830243288651147</v>
      </c>
      <c r="M1290">
        <f t="shared" ca="1" si="88"/>
        <v>0</v>
      </c>
      <c r="N1290">
        <f t="shared" ca="1" si="89"/>
        <v>0</v>
      </c>
    </row>
    <row r="1291" spans="8:14" x14ac:dyDescent="0.45">
      <c r="H1291">
        <f t="shared" ca="1" si="86"/>
        <v>0.32387705063423905</v>
      </c>
      <c r="I1291">
        <f t="shared" ca="1" si="86"/>
        <v>9.6852914795250378E-2</v>
      </c>
      <c r="J1291">
        <f t="shared" ca="1" si="86"/>
        <v>-3.4383171246716833</v>
      </c>
      <c r="K1291">
        <f t="shared" ca="1" si="85"/>
        <v>-0.60018683785716587</v>
      </c>
      <c r="L1291">
        <f t="shared" ca="1" si="87"/>
        <v>72.447979991656382</v>
      </c>
      <c r="M1291">
        <f t="shared" ca="1" si="88"/>
        <v>0</v>
      </c>
      <c r="N1291">
        <f t="shared" ca="1" si="89"/>
        <v>0</v>
      </c>
    </row>
    <row r="1292" spans="8:14" x14ac:dyDescent="0.45">
      <c r="H1292">
        <f t="shared" ca="1" si="86"/>
        <v>-1.4375631380641325</v>
      </c>
      <c r="I1292">
        <f t="shared" ca="1" si="86"/>
        <v>0.44179233018525116</v>
      </c>
      <c r="J1292">
        <f t="shared" ca="1" si="86"/>
        <v>-1.0719073415529059</v>
      </c>
      <c r="K1292">
        <f t="shared" ca="1" si="85"/>
        <v>0.31952892535415583</v>
      </c>
      <c r="L1292">
        <f t="shared" ca="1" si="87"/>
        <v>60.006630493096765</v>
      </c>
      <c r="M1292">
        <f t="shared" ca="1" si="88"/>
        <v>0</v>
      </c>
      <c r="N1292">
        <f t="shared" ca="1" si="89"/>
        <v>0</v>
      </c>
    </row>
    <row r="1293" spans="8:14" x14ac:dyDescent="0.45">
      <c r="H1293">
        <f t="shared" ca="1" si="86"/>
        <v>8.95879962384383E-2</v>
      </c>
      <c r="I1293">
        <f t="shared" ca="1" si="86"/>
        <v>0.62078436690282568</v>
      </c>
      <c r="J1293">
        <f t="shared" ca="1" si="86"/>
        <v>0.78599068567582864</v>
      </c>
      <c r="K1293">
        <f t="shared" ca="1" si="85"/>
        <v>0.26792804937192055</v>
      </c>
      <c r="L1293">
        <f t="shared" ca="1" si="87"/>
        <v>118.77060473307631</v>
      </c>
      <c r="M1293">
        <f t="shared" ca="1" si="88"/>
        <v>18.770604733076311</v>
      </c>
      <c r="N1293">
        <f t="shared" ca="1" si="89"/>
        <v>18.398921856526901</v>
      </c>
    </row>
    <row r="1294" spans="8:14" x14ac:dyDescent="0.45">
      <c r="H1294">
        <f t="shared" ca="1" si="86"/>
        <v>1.3883307111322047</v>
      </c>
      <c r="I1294">
        <f t="shared" ca="1" si="86"/>
        <v>0.21706161936154533</v>
      </c>
      <c r="J1294">
        <f t="shared" ca="1" si="86"/>
        <v>-1.0136648651608262</v>
      </c>
      <c r="K1294">
        <f t="shared" ca="1" si="85"/>
        <v>1.453207593109934</v>
      </c>
      <c r="L1294">
        <f t="shared" ca="1" si="87"/>
        <v>132.52930895110933</v>
      </c>
      <c r="M1294">
        <f t="shared" ca="1" si="88"/>
        <v>32.529308951109329</v>
      </c>
      <c r="N1294">
        <f t="shared" ca="1" si="89"/>
        <v>31.885185477462922</v>
      </c>
    </row>
    <row r="1295" spans="8:14" x14ac:dyDescent="0.45">
      <c r="H1295">
        <f t="shared" ca="1" si="86"/>
        <v>-0.8085407981895244</v>
      </c>
      <c r="I1295">
        <f t="shared" ca="1" si="86"/>
        <v>-0.24468501991154151</v>
      </c>
      <c r="J1295">
        <f t="shared" ca="1" si="86"/>
        <v>-1.7383474660420262</v>
      </c>
      <c r="K1295">
        <f t="shared" ca="1" si="85"/>
        <v>-0.59924750210749655</v>
      </c>
      <c r="L1295">
        <f t="shared" ca="1" si="87"/>
        <v>59.349851200878973</v>
      </c>
      <c r="M1295">
        <f t="shared" ca="1" si="88"/>
        <v>0</v>
      </c>
      <c r="N1295">
        <f t="shared" ca="1" si="89"/>
        <v>0</v>
      </c>
    </row>
    <row r="1296" spans="8:14" x14ac:dyDescent="0.45">
      <c r="H1296">
        <f t="shared" ca="1" si="86"/>
        <v>3.0521174250072051E-2</v>
      </c>
      <c r="I1296">
        <f t="shared" ca="1" si="86"/>
        <v>0.22296463668031813</v>
      </c>
      <c r="J1296">
        <f t="shared" ca="1" si="86"/>
        <v>-1.4031042462934276</v>
      </c>
      <c r="K1296">
        <f t="shared" ca="1" si="85"/>
        <v>-9.6560375818243852E-2</v>
      </c>
      <c r="L1296">
        <f t="shared" ca="1" si="87"/>
        <v>82.513432054997878</v>
      </c>
      <c r="M1296">
        <f t="shared" ca="1" si="88"/>
        <v>0</v>
      </c>
      <c r="N1296">
        <f t="shared" ca="1" si="89"/>
        <v>0</v>
      </c>
    </row>
    <row r="1297" spans="8:14" x14ac:dyDescent="0.45">
      <c r="H1297">
        <f t="shared" ca="1" si="86"/>
        <v>-0.61046600344880086</v>
      </c>
      <c r="I1297">
        <f t="shared" ca="1" si="86"/>
        <v>1.0065477549702733</v>
      </c>
      <c r="J1297">
        <f t="shared" ca="1" si="86"/>
        <v>0.59438334742436916</v>
      </c>
      <c r="K1297">
        <f t="shared" ca="1" si="85"/>
        <v>-0.11959894838982739</v>
      </c>
      <c r="L1297">
        <f t="shared" ca="1" si="87"/>
        <v>98.46427666900945</v>
      </c>
      <c r="M1297">
        <f t="shared" ca="1" si="88"/>
        <v>0</v>
      </c>
      <c r="N1297">
        <f t="shared" ca="1" si="89"/>
        <v>0</v>
      </c>
    </row>
    <row r="1298" spans="8:14" x14ac:dyDescent="0.45">
      <c r="H1298">
        <f t="shared" ca="1" si="86"/>
        <v>0.84903267872324717</v>
      </c>
      <c r="I1298">
        <f t="shared" ca="1" si="86"/>
        <v>-1.524032039314162</v>
      </c>
      <c r="J1298">
        <f t="shared" ca="1" si="86"/>
        <v>0.73683664962621831</v>
      </c>
      <c r="K1298">
        <f t="shared" ca="1" si="85"/>
        <v>-1.3209639864340377</v>
      </c>
      <c r="L1298">
        <f t="shared" ca="1" si="87"/>
        <v>103.97569363803582</v>
      </c>
      <c r="M1298">
        <f t="shared" ca="1" si="88"/>
        <v>3.9756936380358212</v>
      </c>
      <c r="N1298">
        <f t="shared" ca="1" si="89"/>
        <v>3.896969629476819</v>
      </c>
    </row>
    <row r="1299" spans="8:14" x14ac:dyDescent="0.45">
      <c r="H1299">
        <f t="shared" ca="1" si="86"/>
        <v>-0.39838457977313269</v>
      </c>
      <c r="I1299">
        <f t="shared" ca="1" si="86"/>
        <v>2.2132908856515986E-2</v>
      </c>
      <c r="J1299">
        <f t="shared" ca="1" si="86"/>
        <v>-0.98566752131188184</v>
      </c>
      <c r="K1299">
        <f t="shared" ca="1" si="85"/>
        <v>-5.3813083901648878E-2</v>
      </c>
      <c r="L1299">
        <f t="shared" ca="1" si="87"/>
        <v>75.33496964811367</v>
      </c>
      <c r="M1299">
        <f t="shared" ca="1" si="88"/>
        <v>0</v>
      </c>
      <c r="N1299">
        <f t="shared" ca="1" si="89"/>
        <v>0</v>
      </c>
    </row>
    <row r="1300" spans="8:14" x14ac:dyDescent="0.45">
      <c r="H1300">
        <f t="shared" ca="1" si="86"/>
        <v>-2.3483719541885977</v>
      </c>
      <c r="I1300">
        <f t="shared" ca="1" si="86"/>
        <v>-1.4635606370781815</v>
      </c>
      <c r="J1300">
        <f t="shared" ca="1" si="86"/>
        <v>0.3726151395197147</v>
      </c>
      <c r="K1300">
        <f t="shared" ca="1" si="85"/>
        <v>-1.4287613519073983</v>
      </c>
      <c r="L1300">
        <f t="shared" ca="1" si="87"/>
        <v>41.979007931637852</v>
      </c>
      <c r="M1300">
        <f t="shared" ca="1" si="88"/>
        <v>0</v>
      </c>
      <c r="N1300">
        <f t="shared" ca="1" si="89"/>
        <v>0</v>
      </c>
    </row>
    <row r="1301" spans="8:14" x14ac:dyDescent="0.45">
      <c r="H1301">
        <f t="shared" ca="1" si="86"/>
        <v>-0.13901402032122212</v>
      </c>
      <c r="I1301">
        <f t="shared" ca="1" si="86"/>
        <v>0.95807768581001185</v>
      </c>
      <c r="J1301">
        <f t="shared" ca="1" si="86"/>
        <v>-0.11222557776177715</v>
      </c>
      <c r="K1301">
        <f t="shared" ca="1" si="86"/>
        <v>1.3080309027806467</v>
      </c>
      <c r="L1301">
        <f t="shared" ca="1" si="87"/>
        <v>107.70910854605818</v>
      </c>
      <c r="M1301">
        <f t="shared" ca="1" si="88"/>
        <v>7.7091085460581752</v>
      </c>
      <c r="N1301">
        <f t="shared" ca="1" si="89"/>
        <v>7.5564579692239926</v>
      </c>
    </row>
    <row r="1302" spans="8:14" x14ac:dyDescent="0.45">
      <c r="H1302">
        <f t="shared" ref="H1302:K1365" ca="1" si="90">_xlfn.NORM.S.INV(RAND())</f>
        <v>3.8549904277745725E-2</v>
      </c>
      <c r="I1302">
        <f t="shared" ca="1" si="90"/>
        <v>0.48559899312146687</v>
      </c>
      <c r="J1302">
        <f t="shared" ca="1" si="90"/>
        <v>0.77470724059065887</v>
      </c>
      <c r="K1302">
        <f t="shared" ca="1" si="90"/>
        <v>-1.4104739765524701</v>
      </c>
      <c r="L1302">
        <f t="shared" ref="L1302:L1365" ca="1" si="91">($B$3*EXP($B$5*$B$9-$D$9/2+$F$9*H1302)+$B$3*EXP($B$5*$B$10-$D$10/2+$F$9*H1302+$F$10*I1302)+$B$3*EXP($B$5*$B$11-$D$11/2+$F$9*H1302+$F$10*I1302+$F$11*J1302)+$B$3*EXP($B$5*$B$12-$D$12/2+$F$9*H1302+$F$10*I1302+$F$11*J1302+$F$12*K1302))/4</f>
        <v>106.49894953217719</v>
      </c>
      <c r="M1302">
        <f t="shared" ref="M1302:M1365" ca="1" si="92">MAX(L1302-$B$4,0)</f>
        <v>6.4989495321771926</v>
      </c>
      <c r="N1302">
        <f t="shared" ref="N1302:N1365" ca="1" si="93">M1302*EXP(-$B$5*$B$6)</f>
        <v>6.3702617093276421</v>
      </c>
    </row>
    <row r="1303" spans="8:14" x14ac:dyDescent="0.45">
      <c r="H1303">
        <f t="shared" ca="1" si="90"/>
        <v>-1.3961580714359595E-2</v>
      </c>
      <c r="I1303">
        <f t="shared" ca="1" si="90"/>
        <v>-0.8038828462554467</v>
      </c>
      <c r="J1303">
        <f t="shared" ca="1" si="90"/>
        <v>1.1170786070963608</v>
      </c>
      <c r="K1303">
        <f t="shared" ca="1" si="90"/>
        <v>0.35424664244405757</v>
      </c>
      <c r="L1303">
        <f t="shared" ca="1" si="91"/>
        <v>101.88863240547005</v>
      </c>
      <c r="M1303">
        <f t="shared" ca="1" si="92"/>
        <v>1.8886324054700481</v>
      </c>
      <c r="N1303">
        <f t="shared" ca="1" si="93"/>
        <v>1.851234978205887</v>
      </c>
    </row>
    <row r="1304" spans="8:14" x14ac:dyDescent="0.45">
      <c r="H1304">
        <f t="shared" ca="1" si="90"/>
        <v>0.56296309881026096</v>
      </c>
      <c r="I1304">
        <f t="shared" ca="1" si="90"/>
        <v>0.11892343956693149</v>
      </c>
      <c r="J1304">
        <f t="shared" ca="1" si="90"/>
        <v>-6.846813777332364E-2</v>
      </c>
      <c r="K1304">
        <f t="shared" ca="1" si="90"/>
        <v>0.99067109822234944</v>
      </c>
      <c r="L1304">
        <f t="shared" ca="1" si="91"/>
        <v>116.05889788729786</v>
      </c>
      <c r="M1304">
        <f t="shared" ca="1" si="92"/>
        <v>16.05889788729786</v>
      </c>
      <c r="N1304">
        <f t="shared" ca="1" si="93"/>
        <v>15.740910403898017</v>
      </c>
    </row>
    <row r="1305" spans="8:14" x14ac:dyDescent="0.45">
      <c r="H1305">
        <f t="shared" ca="1" si="90"/>
        <v>0.14230567522934046</v>
      </c>
      <c r="I1305">
        <f t="shared" ca="1" si="90"/>
        <v>-0.57926765184004292</v>
      </c>
      <c r="J1305">
        <f t="shared" ca="1" si="90"/>
        <v>-1.2114585044158093</v>
      </c>
      <c r="K1305">
        <f t="shared" ca="1" si="90"/>
        <v>-1.6746954055130894</v>
      </c>
      <c r="L1305">
        <f t="shared" ca="1" si="91"/>
        <v>75.541323786269913</v>
      </c>
      <c r="M1305">
        <f t="shared" ca="1" si="92"/>
        <v>0</v>
      </c>
      <c r="N1305">
        <f t="shared" ca="1" si="93"/>
        <v>0</v>
      </c>
    </row>
    <row r="1306" spans="8:14" x14ac:dyDescent="0.45">
      <c r="H1306">
        <f t="shared" ca="1" si="90"/>
        <v>-0.7072885402093696</v>
      </c>
      <c r="I1306">
        <f t="shared" ca="1" si="90"/>
        <v>-0.58345681390398918</v>
      </c>
      <c r="J1306">
        <f t="shared" ca="1" si="90"/>
        <v>1.2873398933601166</v>
      </c>
      <c r="K1306">
        <f t="shared" ca="1" si="90"/>
        <v>0.92817574158204674</v>
      </c>
      <c r="L1306">
        <f t="shared" ca="1" si="91"/>
        <v>91.955435164025857</v>
      </c>
      <c r="M1306">
        <f t="shared" ca="1" si="92"/>
        <v>0</v>
      </c>
      <c r="N1306">
        <f t="shared" ca="1" si="93"/>
        <v>0</v>
      </c>
    </row>
    <row r="1307" spans="8:14" x14ac:dyDescent="0.45">
      <c r="H1307">
        <f t="shared" ca="1" si="90"/>
        <v>-1.3309785890078087E-2</v>
      </c>
      <c r="I1307">
        <f t="shared" ca="1" si="90"/>
        <v>-0.67925748832822408</v>
      </c>
      <c r="J1307">
        <f t="shared" ca="1" si="90"/>
        <v>1.501121553775181</v>
      </c>
      <c r="K1307">
        <f t="shared" ca="1" si="90"/>
        <v>-0.21145108084434783</v>
      </c>
      <c r="L1307">
        <f t="shared" ca="1" si="91"/>
        <v>106.68764793917667</v>
      </c>
      <c r="M1307">
        <f t="shared" ca="1" si="92"/>
        <v>6.6876479391766708</v>
      </c>
      <c r="N1307">
        <f t="shared" ca="1" si="93"/>
        <v>6.5552236375236284</v>
      </c>
    </row>
    <row r="1308" spans="8:14" x14ac:dyDescent="0.45">
      <c r="H1308">
        <f t="shared" ca="1" si="90"/>
        <v>0.90012614245382694</v>
      </c>
      <c r="I1308">
        <f t="shared" ca="1" si="90"/>
        <v>-1.1362274486020982</v>
      </c>
      <c r="J1308">
        <f t="shared" ca="1" si="90"/>
        <v>0.35500588533648242</v>
      </c>
      <c r="K1308">
        <f t="shared" ca="1" si="90"/>
        <v>0.19846513464496834</v>
      </c>
      <c r="L1308">
        <f t="shared" ca="1" si="91"/>
        <v>111.58792943605479</v>
      </c>
      <c r="M1308">
        <f t="shared" ca="1" si="92"/>
        <v>11.587929436054793</v>
      </c>
      <c r="N1308">
        <f t="shared" ca="1" si="93"/>
        <v>11.358473059593205</v>
      </c>
    </row>
    <row r="1309" spans="8:14" x14ac:dyDescent="0.45">
      <c r="H1309">
        <f t="shared" ca="1" si="90"/>
        <v>-0.40582123615907062</v>
      </c>
      <c r="I1309">
        <f t="shared" ca="1" si="90"/>
        <v>-1.9979659369037299</v>
      </c>
      <c r="J1309">
        <f t="shared" ca="1" si="90"/>
        <v>0.29509484837747918</v>
      </c>
      <c r="K1309">
        <f t="shared" ca="1" si="90"/>
        <v>-0.19899686828214674</v>
      </c>
      <c r="L1309">
        <f t="shared" ca="1" si="91"/>
        <v>69.319734475040448</v>
      </c>
      <c r="M1309">
        <f t="shared" ca="1" si="92"/>
        <v>0</v>
      </c>
      <c r="N1309">
        <f t="shared" ca="1" si="93"/>
        <v>0</v>
      </c>
    </row>
    <row r="1310" spans="8:14" x14ac:dyDescent="0.45">
      <c r="H1310">
        <f t="shared" ca="1" si="90"/>
        <v>-1.1596791628570855</v>
      </c>
      <c r="I1310">
        <f t="shared" ca="1" si="90"/>
        <v>-1.4652918827357995</v>
      </c>
      <c r="J1310">
        <f t="shared" ca="1" si="90"/>
        <v>-1.2088383745442748</v>
      </c>
      <c r="K1310">
        <f t="shared" ca="1" si="90"/>
        <v>2.0666298355116715E-3</v>
      </c>
      <c r="L1310">
        <f t="shared" ca="1" si="91"/>
        <v>50.87468384669743</v>
      </c>
      <c r="M1310">
        <f t="shared" ca="1" si="92"/>
        <v>0</v>
      </c>
      <c r="N1310">
        <f t="shared" ca="1" si="93"/>
        <v>0</v>
      </c>
    </row>
    <row r="1311" spans="8:14" x14ac:dyDescent="0.45">
      <c r="H1311">
        <f t="shared" ca="1" si="90"/>
        <v>-2.1250660933713821</v>
      </c>
      <c r="I1311">
        <f t="shared" ca="1" si="90"/>
        <v>0.48705848285123421</v>
      </c>
      <c r="J1311">
        <f t="shared" ca="1" si="90"/>
        <v>-0.97853055110905152</v>
      </c>
      <c r="K1311">
        <f t="shared" ca="1" si="90"/>
        <v>1.1486803398112939</v>
      </c>
      <c r="L1311">
        <f t="shared" ca="1" si="91"/>
        <v>52.475002533598762</v>
      </c>
      <c r="M1311">
        <f t="shared" ca="1" si="92"/>
        <v>0</v>
      </c>
      <c r="N1311">
        <f t="shared" ca="1" si="93"/>
        <v>0</v>
      </c>
    </row>
    <row r="1312" spans="8:14" x14ac:dyDescent="0.45">
      <c r="H1312">
        <f t="shared" ca="1" si="90"/>
        <v>-3.147230597982634</v>
      </c>
      <c r="I1312">
        <f t="shared" ca="1" si="90"/>
        <v>0.44447572716639855</v>
      </c>
      <c r="J1312">
        <f t="shared" ca="1" si="90"/>
        <v>0.38636116127358205</v>
      </c>
      <c r="K1312">
        <f t="shared" ca="1" si="90"/>
        <v>-1.4157917405561535</v>
      </c>
      <c r="L1312">
        <f t="shared" ca="1" si="91"/>
        <v>42.455319673917131</v>
      </c>
      <c r="M1312">
        <f t="shared" ca="1" si="92"/>
        <v>0</v>
      </c>
      <c r="N1312">
        <f t="shared" ca="1" si="93"/>
        <v>0</v>
      </c>
    </row>
    <row r="1313" spans="8:14" x14ac:dyDescent="0.45">
      <c r="H1313">
        <f t="shared" ca="1" si="90"/>
        <v>-1.238447777046366E-2</v>
      </c>
      <c r="I1313">
        <f t="shared" ca="1" si="90"/>
        <v>-9.7643267258528024E-2</v>
      </c>
      <c r="J1313">
        <f t="shared" ca="1" si="90"/>
        <v>-1.3544352144668801</v>
      </c>
      <c r="K1313">
        <f t="shared" ca="1" si="90"/>
        <v>1.4481350577841556</v>
      </c>
      <c r="L1313">
        <f t="shared" ca="1" si="91"/>
        <v>83.936970280937871</v>
      </c>
      <c r="M1313">
        <f t="shared" ca="1" si="92"/>
        <v>0</v>
      </c>
      <c r="N1313">
        <f t="shared" ca="1" si="93"/>
        <v>0</v>
      </c>
    </row>
    <row r="1314" spans="8:14" x14ac:dyDescent="0.45">
      <c r="H1314">
        <f t="shared" ca="1" si="90"/>
        <v>0.85873491976642469</v>
      </c>
      <c r="I1314">
        <f t="shared" ca="1" si="90"/>
        <v>0.45935636506522853</v>
      </c>
      <c r="J1314">
        <f t="shared" ca="1" si="90"/>
        <v>-0.67766286821034738</v>
      </c>
      <c r="K1314">
        <f t="shared" ca="1" si="90"/>
        <v>1.2080072288381054</v>
      </c>
      <c r="L1314">
        <f t="shared" ca="1" si="91"/>
        <v>122.03349632840693</v>
      </c>
      <c r="M1314">
        <f t="shared" ca="1" si="92"/>
        <v>22.033496328406926</v>
      </c>
      <c r="N1314">
        <f t="shared" ca="1" si="93"/>
        <v>21.597203869413732</v>
      </c>
    </row>
    <row r="1315" spans="8:14" x14ac:dyDescent="0.45">
      <c r="H1315">
        <f t="shared" ca="1" si="90"/>
        <v>-6.6510820094184575E-2</v>
      </c>
      <c r="I1315">
        <f t="shared" ca="1" si="90"/>
        <v>0.1043037286570095</v>
      </c>
      <c r="J1315">
        <f t="shared" ca="1" si="90"/>
        <v>-0.39636592684100042</v>
      </c>
      <c r="K1315">
        <f t="shared" ca="1" si="90"/>
        <v>-0.7484116134105826</v>
      </c>
      <c r="L1315">
        <f t="shared" ca="1" si="91"/>
        <v>86.916122042533061</v>
      </c>
      <c r="M1315">
        <f t="shared" ca="1" si="92"/>
        <v>0</v>
      </c>
      <c r="N1315">
        <f t="shared" ca="1" si="93"/>
        <v>0</v>
      </c>
    </row>
    <row r="1316" spans="8:14" x14ac:dyDescent="0.45">
      <c r="H1316">
        <f t="shared" ca="1" si="90"/>
        <v>1.2076582630449157</v>
      </c>
      <c r="I1316">
        <f t="shared" ca="1" si="90"/>
        <v>1.8076985726664487</v>
      </c>
      <c r="J1316">
        <f t="shared" ca="1" si="90"/>
        <v>0.22285440489807093</v>
      </c>
      <c r="K1316">
        <f t="shared" ca="1" si="90"/>
        <v>1.0056183046754803</v>
      </c>
      <c r="L1316">
        <f t="shared" ca="1" si="91"/>
        <v>178.93283960184144</v>
      </c>
      <c r="M1316">
        <f t="shared" ca="1" si="92"/>
        <v>78.932839601841437</v>
      </c>
      <c r="N1316">
        <f t="shared" ca="1" si="93"/>
        <v>77.369864658059882</v>
      </c>
    </row>
    <row r="1317" spans="8:14" x14ac:dyDescent="0.45">
      <c r="H1317">
        <f t="shared" ca="1" si="90"/>
        <v>-0.22432129916646751</v>
      </c>
      <c r="I1317">
        <f t="shared" ca="1" si="90"/>
        <v>-1.3967776952972721</v>
      </c>
      <c r="J1317">
        <f t="shared" ca="1" si="90"/>
        <v>-0.60429981940693533</v>
      </c>
      <c r="K1317">
        <f t="shared" ca="1" si="90"/>
        <v>0.96068711922832861</v>
      </c>
      <c r="L1317">
        <f t="shared" ca="1" si="91"/>
        <v>73.173748275570162</v>
      </c>
      <c r="M1317">
        <f t="shared" ca="1" si="92"/>
        <v>0</v>
      </c>
      <c r="N1317">
        <f t="shared" ca="1" si="93"/>
        <v>0</v>
      </c>
    </row>
    <row r="1318" spans="8:14" x14ac:dyDescent="0.45">
      <c r="H1318">
        <f t="shared" ca="1" si="90"/>
        <v>1.4628974528235485</v>
      </c>
      <c r="I1318">
        <f t="shared" ca="1" si="90"/>
        <v>5.8825695022642475E-2</v>
      </c>
      <c r="J1318">
        <f t="shared" ca="1" si="90"/>
        <v>-0.73787166729951148</v>
      </c>
      <c r="K1318">
        <f t="shared" ca="1" si="90"/>
        <v>-1.1267879729412378</v>
      </c>
      <c r="L1318">
        <f t="shared" ca="1" si="91"/>
        <v>123.90320597769868</v>
      </c>
      <c r="M1318">
        <f t="shared" ca="1" si="92"/>
        <v>23.903205977698676</v>
      </c>
      <c r="N1318">
        <f t="shared" ca="1" si="93"/>
        <v>23.429890787118342</v>
      </c>
    </row>
    <row r="1319" spans="8:14" x14ac:dyDescent="0.45">
      <c r="H1319">
        <f t="shared" ca="1" si="90"/>
        <v>-0.25112078368485929</v>
      </c>
      <c r="I1319">
        <f t="shared" ca="1" si="90"/>
        <v>0.25475522219051899</v>
      </c>
      <c r="J1319">
        <f t="shared" ca="1" si="90"/>
        <v>0.28470265079079204</v>
      </c>
      <c r="K1319">
        <f t="shared" ca="1" si="90"/>
        <v>-0.58962216359190556</v>
      </c>
      <c r="L1319">
        <f t="shared" ca="1" si="91"/>
        <v>92.493807084892381</v>
      </c>
      <c r="M1319">
        <f t="shared" ca="1" si="92"/>
        <v>0</v>
      </c>
      <c r="N1319">
        <f t="shared" ca="1" si="93"/>
        <v>0</v>
      </c>
    </row>
    <row r="1320" spans="8:14" x14ac:dyDescent="0.45">
      <c r="H1320">
        <f t="shared" ca="1" si="90"/>
        <v>0.56738299077843168</v>
      </c>
      <c r="I1320">
        <f t="shared" ca="1" si="90"/>
        <v>0.18199328163029105</v>
      </c>
      <c r="J1320">
        <f t="shared" ca="1" si="90"/>
        <v>-0.17106986251465364</v>
      </c>
      <c r="K1320">
        <f t="shared" ca="1" si="90"/>
        <v>-3.8318619891966263E-2</v>
      </c>
      <c r="L1320">
        <f t="shared" ca="1" si="91"/>
        <v>110.17584841252064</v>
      </c>
      <c r="M1320">
        <f t="shared" ca="1" si="92"/>
        <v>10.175848412520637</v>
      </c>
      <c r="N1320">
        <f t="shared" ca="1" si="93"/>
        <v>9.9743531137233798</v>
      </c>
    </row>
    <row r="1321" spans="8:14" x14ac:dyDescent="0.45">
      <c r="H1321">
        <f t="shared" ca="1" si="90"/>
        <v>-0.29050655043299051</v>
      </c>
      <c r="I1321">
        <f t="shared" ca="1" si="90"/>
        <v>7.927451942657486E-2</v>
      </c>
      <c r="J1321">
        <f t="shared" ca="1" si="90"/>
        <v>0.79423569745143419</v>
      </c>
      <c r="K1321">
        <f t="shared" ca="1" si="90"/>
        <v>0.26038062077184465</v>
      </c>
      <c r="L1321">
        <f t="shared" ca="1" si="91"/>
        <v>100.12270213759115</v>
      </c>
      <c r="M1321">
        <f t="shared" ca="1" si="92"/>
        <v>0.12270213759114768</v>
      </c>
      <c r="N1321">
        <f t="shared" ca="1" si="93"/>
        <v>0.1202724724787459</v>
      </c>
    </row>
    <row r="1322" spans="8:14" x14ac:dyDescent="0.45">
      <c r="H1322">
        <f t="shared" ca="1" si="90"/>
        <v>1.1435703879768486</v>
      </c>
      <c r="I1322">
        <f t="shared" ca="1" si="90"/>
        <v>0.23011301626568864</v>
      </c>
      <c r="J1322">
        <f t="shared" ca="1" si="90"/>
        <v>-0.2351695334521782</v>
      </c>
      <c r="K1322">
        <f t="shared" ca="1" si="90"/>
        <v>7.0054811843810502E-2</v>
      </c>
      <c r="L1322">
        <f t="shared" ca="1" si="91"/>
        <v>129.0047364006775</v>
      </c>
      <c r="M1322">
        <f t="shared" ca="1" si="92"/>
        <v>29.004736400677501</v>
      </c>
      <c r="N1322">
        <f t="shared" ca="1" si="93"/>
        <v>28.430404139556238</v>
      </c>
    </row>
    <row r="1323" spans="8:14" x14ac:dyDescent="0.45">
      <c r="H1323">
        <f t="shared" ca="1" si="90"/>
        <v>-0.16219912192318967</v>
      </c>
      <c r="I1323">
        <f t="shared" ca="1" si="90"/>
        <v>0.49560635388130536</v>
      </c>
      <c r="J1323">
        <f t="shared" ca="1" si="90"/>
        <v>0.14416582054085808</v>
      </c>
      <c r="K1323">
        <f t="shared" ca="1" si="90"/>
        <v>-1.8956307303778994</v>
      </c>
      <c r="L1323">
        <f t="shared" ca="1" si="91"/>
        <v>91.106483473310121</v>
      </c>
      <c r="M1323">
        <f t="shared" ca="1" si="92"/>
        <v>0</v>
      </c>
      <c r="N1323">
        <f t="shared" ca="1" si="93"/>
        <v>0</v>
      </c>
    </row>
    <row r="1324" spans="8:14" x14ac:dyDescent="0.45">
      <c r="H1324">
        <f t="shared" ca="1" si="90"/>
        <v>-1.4713190766801882</v>
      </c>
      <c r="I1324">
        <f t="shared" ca="1" si="90"/>
        <v>0.46765219089422966</v>
      </c>
      <c r="J1324">
        <f t="shared" ca="1" si="90"/>
        <v>0.33642798808101221</v>
      </c>
      <c r="K1324">
        <f t="shared" ca="1" si="90"/>
        <v>0.20205395351011296</v>
      </c>
      <c r="L1324">
        <f t="shared" ca="1" si="91"/>
        <v>71.269859683304801</v>
      </c>
      <c r="M1324">
        <f t="shared" ca="1" si="92"/>
        <v>0</v>
      </c>
      <c r="N1324">
        <f t="shared" ca="1" si="93"/>
        <v>0</v>
      </c>
    </row>
    <row r="1325" spans="8:14" x14ac:dyDescent="0.45">
      <c r="H1325">
        <f t="shared" ca="1" si="90"/>
        <v>0.41681193965251823</v>
      </c>
      <c r="I1325">
        <f t="shared" ca="1" si="90"/>
        <v>-1.3260897373231353</v>
      </c>
      <c r="J1325">
        <f t="shared" ca="1" si="90"/>
        <v>0.55872041397340533</v>
      </c>
      <c r="K1325">
        <f t="shared" ca="1" si="90"/>
        <v>4.3565977364282721E-2</v>
      </c>
      <c r="L1325">
        <f t="shared" ca="1" si="91"/>
        <v>97.756830827984089</v>
      </c>
      <c r="M1325">
        <f t="shared" ca="1" si="92"/>
        <v>0</v>
      </c>
      <c r="N1325">
        <f t="shared" ca="1" si="93"/>
        <v>0</v>
      </c>
    </row>
    <row r="1326" spans="8:14" x14ac:dyDescent="0.45">
      <c r="H1326">
        <f t="shared" ca="1" si="90"/>
        <v>1.7243528085199458</v>
      </c>
      <c r="I1326">
        <f t="shared" ca="1" si="90"/>
        <v>-0.12143295792825483</v>
      </c>
      <c r="J1326">
        <f t="shared" ca="1" si="90"/>
        <v>1.3225306835822279</v>
      </c>
      <c r="K1326">
        <f t="shared" ca="1" si="90"/>
        <v>0.85025482349146209</v>
      </c>
      <c r="L1326">
        <f t="shared" ca="1" si="91"/>
        <v>188.44001708165663</v>
      </c>
      <c r="M1326">
        <f t="shared" ca="1" si="92"/>
        <v>88.440017081656634</v>
      </c>
      <c r="N1326">
        <f t="shared" ca="1" si="93"/>
        <v>86.688787410666606</v>
      </c>
    </row>
    <row r="1327" spans="8:14" x14ac:dyDescent="0.45">
      <c r="H1327">
        <f t="shared" ca="1" si="90"/>
        <v>-2.6427421737870707</v>
      </c>
      <c r="I1327">
        <f t="shared" ca="1" si="90"/>
        <v>-0.75901966187869696</v>
      </c>
      <c r="J1327">
        <f t="shared" ca="1" si="90"/>
        <v>1.6176262996266038</v>
      </c>
      <c r="K1327">
        <f t="shared" ca="1" si="90"/>
        <v>-1.3268557388392967</v>
      </c>
      <c r="L1327">
        <f t="shared" ca="1" si="91"/>
        <v>50.169389378649313</v>
      </c>
      <c r="M1327">
        <f t="shared" ca="1" si="92"/>
        <v>0</v>
      </c>
      <c r="N1327">
        <f t="shared" ca="1" si="93"/>
        <v>0</v>
      </c>
    </row>
    <row r="1328" spans="8:14" x14ac:dyDescent="0.45">
      <c r="H1328">
        <f t="shared" ca="1" si="90"/>
        <v>-0.74272415882347176</v>
      </c>
      <c r="I1328">
        <f t="shared" ca="1" si="90"/>
        <v>2.1610776702235799</v>
      </c>
      <c r="J1328">
        <f t="shared" ca="1" si="90"/>
        <v>0.38586776349569096</v>
      </c>
      <c r="K1328">
        <f t="shared" ca="1" si="90"/>
        <v>1.6008059557743965</v>
      </c>
      <c r="L1328">
        <f t="shared" ca="1" si="91"/>
        <v>117.54522992901765</v>
      </c>
      <c r="M1328">
        <f t="shared" ca="1" si="92"/>
        <v>17.545229929017651</v>
      </c>
      <c r="N1328">
        <f t="shared" ca="1" si="93"/>
        <v>17.197811099285076</v>
      </c>
    </row>
    <row r="1329" spans="8:14" x14ac:dyDescent="0.45">
      <c r="H1329">
        <f t="shared" ca="1" si="90"/>
        <v>1.9238888756070189</v>
      </c>
      <c r="I1329">
        <f t="shared" ca="1" si="90"/>
        <v>-0.14526423936767649</v>
      </c>
      <c r="J1329">
        <f t="shared" ca="1" si="90"/>
        <v>-0.15799141756974494</v>
      </c>
      <c r="K1329">
        <f t="shared" ca="1" si="90"/>
        <v>0.64407661402835847</v>
      </c>
      <c r="L1329">
        <f t="shared" ca="1" si="91"/>
        <v>157.75043837558917</v>
      </c>
      <c r="M1329">
        <f t="shared" ca="1" si="92"/>
        <v>57.750438375589169</v>
      </c>
      <c r="N1329">
        <f t="shared" ca="1" si="93"/>
        <v>56.60690307863603</v>
      </c>
    </row>
    <row r="1330" spans="8:14" x14ac:dyDescent="0.45">
      <c r="H1330">
        <f t="shared" ca="1" si="90"/>
        <v>-0.58661578773457845</v>
      </c>
      <c r="I1330">
        <f t="shared" ca="1" si="90"/>
        <v>-2.0382136843114837E-2</v>
      </c>
      <c r="J1330">
        <f t="shared" ca="1" si="90"/>
        <v>0.1799370784011208</v>
      </c>
      <c r="K1330">
        <f t="shared" ca="1" si="90"/>
        <v>-1.6825039219659108</v>
      </c>
      <c r="L1330">
        <f t="shared" ca="1" si="91"/>
        <v>77.277863055124712</v>
      </c>
      <c r="M1330">
        <f t="shared" ca="1" si="92"/>
        <v>0</v>
      </c>
      <c r="N1330">
        <f t="shared" ca="1" si="93"/>
        <v>0</v>
      </c>
    </row>
    <row r="1331" spans="8:14" x14ac:dyDescent="0.45">
      <c r="H1331">
        <f t="shared" ca="1" si="90"/>
        <v>-1.4446824017837074</v>
      </c>
      <c r="I1331">
        <f t="shared" ca="1" si="90"/>
        <v>0.48820259644409575</v>
      </c>
      <c r="J1331">
        <f t="shared" ca="1" si="90"/>
        <v>-2.2436336052495798</v>
      </c>
      <c r="K1331">
        <f t="shared" ca="1" si="90"/>
        <v>-2.0774644215525062</v>
      </c>
      <c r="L1331">
        <f t="shared" ca="1" si="91"/>
        <v>49.73579011553791</v>
      </c>
      <c r="M1331">
        <f t="shared" ca="1" si="92"/>
        <v>0</v>
      </c>
      <c r="N1331">
        <f t="shared" ca="1" si="93"/>
        <v>0</v>
      </c>
    </row>
    <row r="1332" spans="8:14" x14ac:dyDescent="0.45">
      <c r="H1332">
        <f t="shared" ca="1" si="90"/>
        <v>-1.098892265100109</v>
      </c>
      <c r="I1332">
        <f t="shared" ca="1" si="90"/>
        <v>-1.7274439405153635E-2</v>
      </c>
      <c r="J1332">
        <f t="shared" ca="1" si="90"/>
        <v>-0.12071593991179093</v>
      </c>
      <c r="K1332">
        <f t="shared" ca="1" si="90"/>
        <v>1.086681914722726</v>
      </c>
      <c r="L1332">
        <f t="shared" ca="1" si="91"/>
        <v>72.668066767565023</v>
      </c>
      <c r="M1332">
        <f t="shared" ca="1" si="92"/>
        <v>0</v>
      </c>
      <c r="N1332">
        <f t="shared" ca="1" si="93"/>
        <v>0</v>
      </c>
    </row>
    <row r="1333" spans="8:14" x14ac:dyDescent="0.45">
      <c r="H1333">
        <f t="shared" ca="1" si="90"/>
        <v>-0.25401066401277034</v>
      </c>
      <c r="I1333">
        <f t="shared" ca="1" si="90"/>
        <v>-0.37451950682472923</v>
      </c>
      <c r="J1333">
        <f t="shared" ca="1" si="90"/>
        <v>0.23367260220731531</v>
      </c>
      <c r="K1333">
        <f t="shared" ca="1" si="90"/>
        <v>0.80356311369934463</v>
      </c>
      <c r="L1333">
        <f t="shared" ca="1" si="91"/>
        <v>90.540777932072288</v>
      </c>
      <c r="M1333">
        <f t="shared" ca="1" si="92"/>
        <v>0</v>
      </c>
      <c r="N1333">
        <f t="shared" ca="1" si="93"/>
        <v>0</v>
      </c>
    </row>
    <row r="1334" spans="8:14" x14ac:dyDescent="0.45">
      <c r="H1334">
        <f t="shared" ca="1" si="90"/>
        <v>0.41860473450334418</v>
      </c>
      <c r="I1334">
        <f t="shared" ca="1" si="90"/>
        <v>2.5687721942850222E-2</v>
      </c>
      <c r="J1334">
        <f t="shared" ca="1" si="90"/>
        <v>-0.33937096577356168</v>
      </c>
      <c r="K1334">
        <f t="shared" ca="1" si="90"/>
        <v>-0.99877516089844653</v>
      </c>
      <c r="L1334">
        <f t="shared" ca="1" si="91"/>
        <v>97.957964120692296</v>
      </c>
      <c r="M1334">
        <f t="shared" ca="1" si="92"/>
        <v>0</v>
      </c>
      <c r="N1334">
        <f t="shared" ca="1" si="93"/>
        <v>0</v>
      </c>
    </row>
    <row r="1335" spans="8:14" x14ac:dyDescent="0.45">
      <c r="H1335">
        <f t="shared" ca="1" si="90"/>
        <v>-1.9344418209800425</v>
      </c>
      <c r="I1335">
        <f t="shared" ca="1" si="90"/>
        <v>0.96629306239853918</v>
      </c>
      <c r="J1335">
        <f t="shared" ca="1" si="90"/>
        <v>-3.3934863282113739</v>
      </c>
      <c r="K1335">
        <f t="shared" ca="1" si="90"/>
        <v>0.6638682727284706</v>
      </c>
      <c r="L1335">
        <f t="shared" ca="1" si="91"/>
        <v>44.733136378750196</v>
      </c>
      <c r="M1335">
        <f t="shared" ca="1" si="92"/>
        <v>0</v>
      </c>
      <c r="N1335">
        <f t="shared" ca="1" si="93"/>
        <v>0</v>
      </c>
    </row>
    <row r="1336" spans="8:14" x14ac:dyDescent="0.45">
      <c r="H1336">
        <f t="shared" ca="1" si="90"/>
        <v>1.0685782210996746</v>
      </c>
      <c r="I1336">
        <f t="shared" ca="1" si="90"/>
        <v>0.26760721942478188</v>
      </c>
      <c r="J1336">
        <f t="shared" ca="1" si="90"/>
        <v>-1.998153633669647</v>
      </c>
      <c r="K1336">
        <f t="shared" ca="1" si="90"/>
        <v>0.23418431322923103</v>
      </c>
      <c r="L1336">
        <f t="shared" ca="1" si="91"/>
        <v>104.38283683367641</v>
      </c>
      <c r="M1336">
        <f t="shared" ca="1" si="92"/>
        <v>4.3828368336764072</v>
      </c>
      <c r="N1336">
        <f t="shared" ca="1" si="93"/>
        <v>4.2960508496895944</v>
      </c>
    </row>
    <row r="1337" spans="8:14" x14ac:dyDescent="0.45">
      <c r="H1337">
        <f t="shared" ca="1" si="90"/>
        <v>0.65250226254944077</v>
      </c>
      <c r="I1337">
        <f t="shared" ca="1" si="90"/>
        <v>-0.45845626178903814</v>
      </c>
      <c r="J1337">
        <f t="shared" ca="1" si="90"/>
        <v>1.3633138849802648</v>
      </c>
      <c r="K1337">
        <f t="shared" ca="1" si="90"/>
        <v>3.2940017795091502E-2</v>
      </c>
      <c r="L1337">
        <f t="shared" ca="1" si="91"/>
        <v>130.13135562881769</v>
      </c>
      <c r="M1337">
        <f t="shared" ca="1" si="92"/>
        <v>30.131355628817687</v>
      </c>
      <c r="N1337">
        <f t="shared" ca="1" si="93"/>
        <v>29.534714812301129</v>
      </c>
    </row>
    <row r="1338" spans="8:14" x14ac:dyDescent="0.45">
      <c r="H1338">
        <f t="shared" ca="1" si="90"/>
        <v>1.9054685939631617</v>
      </c>
      <c r="I1338">
        <f t="shared" ca="1" si="90"/>
        <v>1.2402564457261085</v>
      </c>
      <c r="J1338">
        <f t="shared" ca="1" si="90"/>
        <v>-0.99505112339680013</v>
      </c>
      <c r="K1338">
        <f t="shared" ca="1" si="90"/>
        <v>-0.17577163077173671</v>
      </c>
      <c r="L1338">
        <f t="shared" ca="1" si="91"/>
        <v>161.28270246926402</v>
      </c>
      <c r="M1338">
        <f t="shared" ca="1" si="92"/>
        <v>61.282702469264024</v>
      </c>
      <c r="N1338">
        <f t="shared" ca="1" si="93"/>
        <v>60.069223657025212</v>
      </c>
    </row>
    <row r="1339" spans="8:14" x14ac:dyDescent="0.45">
      <c r="H1339">
        <f t="shared" ca="1" si="90"/>
        <v>9.6170769995061689E-2</v>
      </c>
      <c r="I1339">
        <f t="shared" ca="1" si="90"/>
        <v>-0.402280485389792</v>
      </c>
      <c r="J1339">
        <f t="shared" ca="1" si="90"/>
        <v>-5.2619836051106504E-2</v>
      </c>
      <c r="K1339">
        <f t="shared" ca="1" si="90"/>
        <v>-0.39557399591567799</v>
      </c>
      <c r="L1339">
        <f t="shared" ca="1" si="91"/>
        <v>90.519824256949533</v>
      </c>
      <c r="M1339">
        <f t="shared" ca="1" si="92"/>
        <v>0</v>
      </c>
      <c r="N1339">
        <f t="shared" ca="1" si="93"/>
        <v>0</v>
      </c>
    </row>
    <row r="1340" spans="8:14" x14ac:dyDescent="0.45">
      <c r="H1340">
        <f t="shared" ca="1" si="90"/>
        <v>-0.69249839327976626</v>
      </c>
      <c r="I1340">
        <f t="shared" ca="1" si="90"/>
        <v>2.1093034362028003</v>
      </c>
      <c r="J1340">
        <f t="shared" ca="1" si="90"/>
        <v>-7.9646774419413466E-2</v>
      </c>
      <c r="K1340">
        <f t="shared" ca="1" si="90"/>
        <v>0.33006221082100123</v>
      </c>
      <c r="L1340">
        <f t="shared" ca="1" si="91"/>
        <v>102.89370176592685</v>
      </c>
      <c r="M1340">
        <f t="shared" ca="1" si="92"/>
        <v>2.8937017659268491</v>
      </c>
      <c r="N1340">
        <f t="shared" ca="1" si="93"/>
        <v>2.8364026319069122</v>
      </c>
    </row>
    <row r="1341" spans="8:14" x14ac:dyDescent="0.45">
      <c r="H1341">
        <f t="shared" ca="1" si="90"/>
        <v>0.60314684903315696</v>
      </c>
      <c r="I1341">
        <f t="shared" ca="1" si="90"/>
        <v>-7.087225502565811E-2</v>
      </c>
      <c r="J1341">
        <f t="shared" ca="1" si="90"/>
        <v>-1.6006267421695646</v>
      </c>
      <c r="K1341">
        <f t="shared" ca="1" si="90"/>
        <v>1.1843002141504584</v>
      </c>
      <c r="L1341">
        <f t="shared" ca="1" si="91"/>
        <v>95.635306960595329</v>
      </c>
      <c r="M1341">
        <f t="shared" ca="1" si="92"/>
        <v>0</v>
      </c>
      <c r="N1341">
        <f t="shared" ca="1" si="93"/>
        <v>0</v>
      </c>
    </row>
    <row r="1342" spans="8:14" x14ac:dyDescent="0.45">
      <c r="H1342">
        <f t="shared" ca="1" si="90"/>
        <v>-1.3072220784111002</v>
      </c>
      <c r="I1342">
        <f t="shared" ca="1" si="90"/>
        <v>-1.390038923906511</v>
      </c>
      <c r="J1342">
        <f t="shared" ca="1" si="90"/>
        <v>0.86897297121745931</v>
      </c>
      <c r="K1342">
        <f t="shared" ca="1" si="90"/>
        <v>-2.5419399069925999</v>
      </c>
      <c r="L1342">
        <f t="shared" ca="1" si="91"/>
        <v>57.479607016450792</v>
      </c>
      <c r="M1342">
        <f t="shared" ca="1" si="92"/>
        <v>0</v>
      </c>
      <c r="N1342">
        <f t="shared" ca="1" si="93"/>
        <v>0</v>
      </c>
    </row>
    <row r="1343" spans="8:14" x14ac:dyDescent="0.45">
      <c r="H1343">
        <f t="shared" ca="1" si="90"/>
        <v>-0.15896135613971599</v>
      </c>
      <c r="I1343">
        <f t="shared" ca="1" si="90"/>
        <v>-0.22504207492359093</v>
      </c>
      <c r="J1343">
        <f t="shared" ca="1" si="90"/>
        <v>-0.40561818362742297</v>
      </c>
      <c r="K1343">
        <f t="shared" ca="1" si="90"/>
        <v>-0.4472566746804929</v>
      </c>
      <c r="L1343">
        <f t="shared" ca="1" si="91"/>
        <v>82.395338159597898</v>
      </c>
      <c r="M1343">
        <f t="shared" ca="1" si="92"/>
        <v>0</v>
      </c>
      <c r="N1343">
        <f t="shared" ca="1" si="93"/>
        <v>0</v>
      </c>
    </row>
    <row r="1344" spans="8:14" x14ac:dyDescent="0.45">
      <c r="H1344">
        <f t="shared" ca="1" si="90"/>
        <v>-0.87230075985569133</v>
      </c>
      <c r="I1344">
        <f t="shared" ca="1" si="90"/>
        <v>1.2501736231584275</v>
      </c>
      <c r="J1344">
        <f t="shared" ca="1" si="90"/>
        <v>0.58183220784614675</v>
      </c>
      <c r="K1344">
        <f t="shared" ca="1" si="90"/>
        <v>1.3651150101948582E-2</v>
      </c>
      <c r="L1344">
        <f t="shared" ca="1" si="91"/>
        <v>95.108574650046151</v>
      </c>
      <c r="M1344">
        <f t="shared" ca="1" si="92"/>
        <v>0</v>
      </c>
      <c r="N1344">
        <f t="shared" ca="1" si="93"/>
        <v>0</v>
      </c>
    </row>
    <row r="1345" spans="8:14" x14ac:dyDescent="0.45">
      <c r="H1345">
        <f t="shared" ca="1" si="90"/>
        <v>0.26309919330785092</v>
      </c>
      <c r="I1345">
        <f t="shared" ca="1" si="90"/>
        <v>2.0236410698285603</v>
      </c>
      <c r="J1345">
        <f t="shared" ca="1" si="90"/>
        <v>0.25302635817850067</v>
      </c>
      <c r="K1345">
        <f t="shared" ca="1" si="90"/>
        <v>1.0508810340609538</v>
      </c>
      <c r="L1345">
        <f t="shared" ca="1" si="91"/>
        <v>143.67124850793289</v>
      </c>
      <c r="M1345">
        <f t="shared" ca="1" si="92"/>
        <v>43.671248507932887</v>
      </c>
      <c r="N1345">
        <f t="shared" ca="1" si="93"/>
        <v>42.80649984912543</v>
      </c>
    </row>
    <row r="1346" spans="8:14" x14ac:dyDescent="0.45">
      <c r="H1346">
        <f t="shared" ca="1" si="90"/>
        <v>-0.6303826867942578</v>
      </c>
      <c r="I1346">
        <f t="shared" ca="1" si="90"/>
        <v>-0.78349730928249295</v>
      </c>
      <c r="J1346">
        <f t="shared" ca="1" si="90"/>
        <v>-1.1927017809932072</v>
      </c>
      <c r="K1346">
        <f t="shared" ca="1" si="90"/>
        <v>0.76723055707411669</v>
      </c>
      <c r="L1346">
        <f t="shared" ca="1" si="91"/>
        <v>65.090177896408903</v>
      </c>
      <c r="M1346">
        <f t="shared" ca="1" si="92"/>
        <v>0</v>
      </c>
      <c r="N1346">
        <f t="shared" ca="1" si="93"/>
        <v>0</v>
      </c>
    </row>
    <row r="1347" spans="8:14" x14ac:dyDescent="0.45">
      <c r="H1347">
        <f t="shared" ca="1" si="90"/>
        <v>1.1216657939513204</v>
      </c>
      <c r="I1347">
        <f t="shared" ca="1" si="90"/>
        <v>1.0747459602890885</v>
      </c>
      <c r="J1347">
        <f t="shared" ca="1" si="90"/>
        <v>2.1721172415395129</v>
      </c>
      <c r="K1347">
        <f t="shared" ca="1" si="90"/>
        <v>3.600837860845596E-2</v>
      </c>
      <c r="L1347">
        <f t="shared" ca="1" si="91"/>
        <v>206.91830111750369</v>
      </c>
      <c r="M1347">
        <f t="shared" ca="1" si="92"/>
        <v>106.91830111750369</v>
      </c>
      <c r="N1347">
        <f t="shared" ca="1" si="93"/>
        <v>104.80117690758928</v>
      </c>
    </row>
    <row r="1348" spans="8:14" x14ac:dyDescent="0.45">
      <c r="H1348">
        <f t="shared" ca="1" si="90"/>
        <v>-0.63608756135225331</v>
      </c>
      <c r="I1348">
        <f t="shared" ca="1" si="90"/>
        <v>-0.45311902183014618</v>
      </c>
      <c r="J1348">
        <f t="shared" ca="1" si="90"/>
        <v>-1.3690000031079725</v>
      </c>
      <c r="K1348">
        <f t="shared" ca="1" si="90"/>
        <v>-0.69066816549109278</v>
      </c>
      <c r="L1348">
        <f t="shared" ca="1" si="91"/>
        <v>62.872300067331096</v>
      </c>
      <c r="M1348">
        <f t="shared" ca="1" si="92"/>
        <v>0</v>
      </c>
      <c r="N1348">
        <f t="shared" ca="1" si="93"/>
        <v>0</v>
      </c>
    </row>
    <row r="1349" spans="8:14" x14ac:dyDescent="0.45">
      <c r="H1349">
        <f t="shared" ca="1" si="90"/>
        <v>2.3281432032802836</v>
      </c>
      <c r="I1349">
        <f t="shared" ca="1" si="90"/>
        <v>1.185225879137878</v>
      </c>
      <c r="J1349">
        <f t="shared" ca="1" si="90"/>
        <v>0.63156936561599553</v>
      </c>
      <c r="K1349">
        <f t="shared" ca="1" si="90"/>
        <v>0.72041284881317413</v>
      </c>
      <c r="L1349">
        <f t="shared" ca="1" si="91"/>
        <v>233.99455235111674</v>
      </c>
      <c r="M1349">
        <f t="shared" ca="1" si="92"/>
        <v>133.99455235111674</v>
      </c>
      <c r="N1349">
        <f t="shared" ca="1" si="93"/>
        <v>131.34128244489719</v>
      </c>
    </row>
    <row r="1350" spans="8:14" x14ac:dyDescent="0.45">
      <c r="H1350">
        <f t="shared" ca="1" si="90"/>
        <v>-1.6376839609792966</v>
      </c>
      <c r="I1350">
        <f t="shared" ca="1" si="90"/>
        <v>1.5785497327825544</v>
      </c>
      <c r="J1350">
        <f t="shared" ca="1" si="90"/>
        <v>0.96341125269154992</v>
      </c>
      <c r="K1350">
        <f t="shared" ca="1" si="90"/>
        <v>1.2094676100435875</v>
      </c>
      <c r="L1350">
        <f t="shared" ca="1" si="91"/>
        <v>91.577980981342947</v>
      </c>
      <c r="M1350">
        <f t="shared" ca="1" si="92"/>
        <v>0</v>
      </c>
      <c r="N1350">
        <f t="shared" ca="1" si="93"/>
        <v>0</v>
      </c>
    </row>
    <row r="1351" spans="8:14" x14ac:dyDescent="0.45">
      <c r="H1351">
        <f t="shared" ca="1" si="90"/>
        <v>-3.4331555337899798E-2</v>
      </c>
      <c r="I1351">
        <f t="shared" ca="1" si="90"/>
        <v>-0.14778849918986722</v>
      </c>
      <c r="J1351">
        <f t="shared" ca="1" si="90"/>
        <v>-1.0766048351848607</v>
      </c>
      <c r="K1351">
        <f t="shared" ca="1" si="90"/>
        <v>0.58647092028799841</v>
      </c>
      <c r="L1351">
        <f t="shared" ca="1" si="91"/>
        <v>82.674646529433687</v>
      </c>
      <c r="M1351">
        <f t="shared" ca="1" si="92"/>
        <v>0</v>
      </c>
      <c r="N1351">
        <f t="shared" ca="1" si="93"/>
        <v>0</v>
      </c>
    </row>
    <row r="1352" spans="8:14" x14ac:dyDescent="0.45">
      <c r="H1352">
        <f t="shared" ca="1" si="90"/>
        <v>-1.7804879452770184</v>
      </c>
      <c r="I1352">
        <f t="shared" ca="1" si="90"/>
        <v>0.27597479915570217</v>
      </c>
      <c r="J1352">
        <f t="shared" ca="1" si="90"/>
        <v>-0.61807347619874553</v>
      </c>
      <c r="K1352">
        <f t="shared" ca="1" si="90"/>
        <v>-0.17043928857606144</v>
      </c>
      <c r="L1352">
        <f t="shared" ca="1" si="91"/>
        <v>55.544719413402419</v>
      </c>
      <c r="M1352">
        <f t="shared" ca="1" si="92"/>
        <v>0</v>
      </c>
      <c r="N1352">
        <f t="shared" ca="1" si="93"/>
        <v>0</v>
      </c>
    </row>
    <row r="1353" spans="8:14" x14ac:dyDescent="0.45">
      <c r="H1353">
        <f t="shared" ca="1" si="90"/>
        <v>0.28932580193545215</v>
      </c>
      <c r="I1353">
        <f t="shared" ca="1" si="90"/>
        <v>1.5884811752753332</v>
      </c>
      <c r="J1353">
        <f t="shared" ca="1" si="90"/>
        <v>0.63675255007743692</v>
      </c>
      <c r="K1353">
        <f t="shared" ca="1" si="90"/>
        <v>1.841042381312179</v>
      </c>
      <c r="L1353">
        <f t="shared" ca="1" si="91"/>
        <v>152.01963390605937</v>
      </c>
      <c r="M1353">
        <f t="shared" ca="1" si="92"/>
        <v>52.019633906059369</v>
      </c>
      <c r="N1353">
        <f t="shared" ca="1" si="93"/>
        <v>50.989576140622496</v>
      </c>
    </row>
    <row r="1354" spans="8:14" x14ac:dyDescent="0.45">
      <c r="H1354">
        <f t="shared" ca="1" si="90"/>
        <v>1.6083942129050888</v>
      </c>
      <c r="I1354">
        <f t="shared" ca="1" si="90"/>
        <v>-1.5891755379661792</v>
      </c>
      <c r="J1354">
        <f t="shared" ca="1" si="90"/>
        <v>2.0024612226755463</v>
      </c>
      <c r="K1354">
        <f t="shared" ca="1" si="90"/>
        <v>0.64528541121084049</v>
      </c>
      <c r="L1354">
        <f t="shared" ca="1" si="91"/>
        <v>167.18403555666293</v>
      </c>
      <c r="M1354">
        <f t="shared" ca="1" si="92"/>
        <v>67.184035556662934</v>
      </c>
      <c r="N1354">
        <f t="shared" ca="1" si="93"/>
        <v>65.853702520034886</v>
      </c>
    </row>
    <row r="1355" spans="8:14" x14ac:dyDescent="0.45">
      <c r="H1355">
        <f t="shared" ca="1" si="90"/>
        <v>-0.27475084185079574</v>
      </c>
      <c r="I1355">
        <f t="shared" ca="1" si="90"/>
        <v>0.82574081286544088</v>
      </c>
      <c r="J1355">
        <f t="shared" ca="1" si="90"/>
        <v>-0.1707990635189699</v>
      </c>
      <c r="K1355">
        <f t="shared" ca="1" si="90"/>
        <v>0.76648865731304472</v>
      </c>
      <c r="L1355">
        <f t="shared" ca="1" si="91"/>
        <v>98.532024696590369</v>
      </c>
      <c r="M1355">
        <f t="shared" ca="1" si="92"/>
        <v>0</v>
      </c>
      <c r="N1355">
        <f t="shared" ca="1" si="93"/>
        <v>0</v>
      </c>
    </row>
    <row r="1356" spans="8:14" x14ac:dyDescent="0.45">
      <c r="H1356">
        <f t="shared" ca="1" si="90"/>
        <v>-0.77144781506367266</v>
      </c>
      <c r="I1356">
        <f t="shared" ca="1" si="90"/>
        <v>-0.23222983595349234</v>
      </c>
      <c r="J1356">
        <f t="shared" ca="1" si="90"/>
        <v>0.16330853050252792</v>
      </c>
      <c r="K1356">
        <f t="shared" ca="1" si="90"/>
        <v>0.66610896551238008</v>
      </c>
      <c r="L1356">
        <f t="shared" ca="1" si="91"/>
        <v>78.795987944546283</v>
      </c>
      <c r="M1356">
        <f t="shared" ca="1" si="92"/>
        <v>0</v>
      </c>
      <c r="N1356">
        <f t="shared" ca="1" si="93"/>
        <v>0</v>
      </c>
    </row>
    <row r="1357" spans="8:14" x14ac:dyDescent="0.45">
      <c r="H1357">
        <f t="shared" ca="1" si="90"/>
        <v>-0.19558713584386628</v>
      </c>
      <c r="I1357">
        <f t="shared" ca="1" si="90"/>
        <v>1.9225002043342758</v>
      </c>
      <c r="J1357">
        <f t="shared" ca="1" si="90"/>
        <v>-0.81983552443337204</v>
      </c>
      <c r="K1357">
        <f t="shared" ca="1" si="90"/>
        <v>0.67919184786450981</v>
      </c>
      <c r="L1357">
        <f t="shared" ca="1" si="91"/>
        <v>105.45638345696914</v>
      </c>
      <c r="M1357">
        <f t="shared" ca="1" si="92"/>
        <v>5.4563834569691352</v>
      </c>
      <c r="N1357">
        <f t="shared" ca="1" si="93"/>
        <v>5.3483398255740733</v>
      </c>
    </row>
    <row r="1358" spans="8:14" x14ac:dyDescent="0.45">
      <c r="H1358">
        <f t="shared" ca="1" si="90"/>
        <v>0.22707555518776804</v>
      </c>
      <c r="I1358">
        <f t="shared" ca="1" si="90"/>
        <v>-1.1241362843206215</v>
      </c>
      <c r="J1358">
        <f t="shared" ca="1" si="90"/>
        <v>0.53896725413898583</v>
      </c>
      <c r="K1358">
        <f t="shared" ca="1" si="90"/>
        <v>0.82032643362197177</v>
      </c>
      <c r="L1358">
        <f t="shared" ca="1" si="91"/>
        <v>98.390144809810991</v>
      </c>
      <c r="M1358">
        <f t="shared" ca="1" si="92"/>
        <v>0</v>
      </c>
      <c r="N1358">
        <f t="shared" ca="1" si="93"/>
        <v>0</v>
      </c>
    </row>
    <row r="1359" spans="8:14" x14ac:dyDescent="0.45">
      <c r="H1359">
        <f t="shared" ca="1" si="90"/>
        <v>-0.42068285344236123</v>
      </c>
      <c r="I1359">
        <f t="shared" ca="1" si="90"/>
        <v>-1.0191037407600565</v>
      </c>
      <c r="J1359">
        <f t="shared" ca="1" si="90"/>
        <v>-1.3716303470805105</v>
      </c>
      <c r="K1359">
        <f t="shared" ca="1" si="90"/>
        <v>5.4635638331449056E-2</v>
      </c>
      <c r="L1359">
        <f t="shared" ca="1" si="91"/>
        <v>64.181588771330254</v>
      </c>
      <c r="M1359">
        <f t="shared" ca="1" si="92"/>
        <v>0</v>
      </c>
      <c r="N1359">
        <f t="shared" ca="1" si="93"/>
        <v>0</v>
      </c>
    </row>
    <row r="1360" spans="8:14" x14ac:dyDescent="0.45">
      <c r="H1360">
        <f t="shared" ca="1" si="90"/>
        <v>0.51275710606949521</v>
      </c>
      <c r="I1360">
        <f t="shared" ca="1" si="90"/>
        <v>4.2774641994366348E-2</v>
      </c>
      <c r="J1360">
        <f t="shared" ca="1" si="90"/>
        <v>-0.42925013804339945</v>
      </c>
      <c r="K1360">
        <f t="shared" ca="1" si="90"/>
        <v>2.1832987405647373</v>
      </c>
      <c r="L1360">
        <f t="shared" ca="1" si="91"/>
        <v>114.76601892005242</v>
      </c>
      <c r="M1360">
        <f t="shared" ca="1" si="92"/>
        <v>14.766018920052417</v>
      </c>
      <c r="N1360">
        <f t="shared" ca="1" si="93"/>
        <v>14.473632155457826</v>
      </c>
    </row>
    <row r="1361" spans="8:14" x14ac:dyDescent="0.45">
      <c r="H1361">
        <f t="shared" ca="1" si="90"/>
        <v>0.93529409399783436</v>
      </c>
      <c r="I1361">
        <f t="shared" ca="1" si="90"/>
        <v>0.12582406805522578</v>
      </c>
      <c r="J1361">
        <f t="shared" ca="1" si="90"/>
        <v>2.0061165260151443</v>
      </c>
      <c r="K1361">
        <f t="shared" ca="1" si="90"/>
        <v>1.7298052149474215</v>
      </c>
      <c r="L1361">
        <f t="shared" ca="1" si="91"/>
        <v>186.78381758035357</v>
      </c>
      <c r="M1361">
        <f t="shared" ca="1" si="92"/>
        <v>86.783817580353571</v>
      </c>
      <c r="N1361">
        <f t="shared" ca="1" si="93"/>
        <v>85.065382856758035</v>
      </c>
    </row>
    <row r="1362" spans="8:14" x14ac:dyDescent="0.45">
      <c r="H1362">
        <f t="shared" ca="1" si="90"/>
        <v>1.2182746966446127</v>
      </c>
      <c r="I1362">
        <f t="shared" ca="1" si="90"/>
        <v>2.3843748276929935</v>
      </c>
      <c r="J1362">
        <f t="shared" ca="1" si="90"/>
        <v>-0.74920351429655629</v>
      </c>
      <c r="K1362">
        <f t="shared" ca="1" si="90"/>
        <v>-7.422362105190769E-2</v>
      </c>
      <c r="L1362">
        <f t="shared" ca="1" si="91"/>
        <v>160.03723409860021</v>
      </c>
      <c r="M1362">
        <f t="shared" ca="1" si="92"/>
        <v>60.037234098600209</v>
      </c>
      <c r="N1362">
        <f t="shared" ca="1" si="93"/>
        <v>58.848417212455011</v>
      </c>
    </row>
    <row r="1363" spans="8:14" x14ac:dyDescent="0.45">
      <c r="H1363">
        <f t="shared" ca="1" si="90"/>
        <v>1.8022383469098231</v>
      </c>
      <c r="I1363">
        <f t="shared" ca="1" si="90"/>
        <v>0.22718813881947456</v>
      </c>
      <c r="J1363">
        <f t="shared" ca="1" si="90"/>
        <v>-0.78676653293167187</v>
      </c>
      <c r="K1363">
        <f t="shared" ca="1" si="90"/>
        <v>0.19900863223496051</v>
      </c>
      <c r="L1363">
        <f t="shared" ca="1" si="91"/>
        <v>144.55539517127508</v>
      </c>
      <c r="M1363">
        <f t="shared" ca="1" si="92"/>
        <v>44.55539517127508</v>
      </c>
      <c r="N1363">
        <f t="shared" ca="1" si="93"/>
        <v>43.673139235542045</v>
      </c>
    </row>
    <row r="1364" spans="8:14" x14ac:dyDescent="0.45">
      <c r="H1364">
        <f t="shared" ca="1" si="90"/>
        <v>1.1870706250336849</v>
      </c>
      <c r="I1364">
        <f t="shared" ca="1" si="90"/>
        <v>0.91059054435473241</v>
      </c>
      <c r="J1364">
        <f t="shared" ca="1" si="90"/>
        <v>0.1828470453622901</v>
      </c>
      <c r="K1364">
        <f t="shared" ca="1" si="90"/>
        <v>-0.53719759678227186</v>
      </c>
      <c r="L1364">
        <f t="shared" ca="1" si="91"/>
        <v>146.25821320635868</v>
      </c>
      <c r="M1364">
        <f t="shared" ca="1" si="92"/>
        <v>46.258213206358676</v>
      </c>
      <c r="N1364">
        <f t="shared" ca="1" si="93"/>
        <v>45.342239214413802</v>
      </c>
    </row>
    <row r="1365" spans="8:14" x14ac:dyDescent="0.45">
      <c r="H1365">
        <f t="shared" ca="1" si="90"/>
        <v>1.7624254488572804</v>
      </c>
      <c r="I1365">
        <f t="shared" ca="1" si="90"/>
        <v>-1.1772694537978161</v>
      </c>
      <c r="J1365">
        <f t="shared" ca="1" si="90"/>
        <v>-0.29437164422367351</v>
      </c>
      <c r="K1365">
        <f t="shared" ref="K1365:K1428" ca="1" si="94">_xlfn.NORM.S.INV(RAND())</f>
        <v>0.3777713042190094</v>
      </c>
      <c r="L1365">
        <f t="shared" ca="1" si="91"/>
        <v>129.98983972504513</v>
      </c>
      <c r="M1365">
        <f t="shared" ca="1" si="92"/>
        <v>29.98983972504513</v>
      </c>
      <c r="N1365">
        <f t="shared" ca="1" si="93"/>
        <v>29.396001111171461</v>
      </c>
    </row>
    <row r="1366" spans="8:14" x14ac:dyDescent="0.45">
      <c r="H1366">
        <f t="shared" ref="H1366:K1429" ca="1" si="95">_xlfn.NORM.S.INV(RAND())</f>
        <v>0.20570575835734595</v>
      </c>
      <c r="I1366">
        <f t="shared" ca="1" si="95"/>
        <v>0.20317339433776066</v>
      </c>
      <c r="J1366">
        <f t="shared" ca="1" si="95"/>
        <v>-0.23843374562795688</v>
      </c>
      <c r="K1366">
        <f t="shared" ca="1" si="94"/>
        <v>-0.78070325865634282</v>
      </c>
      <c r="L1366">
        <f t="shared" ref="L1366:L1429" ca="1" si="96">($B$3*EXP($B$5*$B$9-$D$9/2+$F$9*H1366)+$B$3*EXP($B$5*$B$10-$D$10/2+$F$9*H1366+$F$10*I1366)+$B$3*EXP($B$5*$B$11-$D$11/2+$F$9*H1366+$F$10*I1366+$F$11*J1366)+$B$3*EXP($B$5*$B$12-$D$12/2+$F$9*H1366+$F$10*I1366+$F$11*J1366+$F$12*K1366))/4</f>
        <v>96.397317668235161</v>
      </c>
      <c r="M1366">
        <f t="shared" ref="M1366:M1429" ca="1" si="97">MAX(L1366-$B$4,0)</f>
        <v>0</v>
      </c>
      <c r="N1366">
        <f t="shared" ref="N1366:N1429" ca="1" si="98">M1366*EXP(-$B$5*$B$6)</f>
        <v>0</v>
      </c>
    </row>
    <row r="1367" spans="8:14" x14ac:dyDescent="0.45">
      <c r="H1367">
        <f t="shared" ca="1" si="95"/>
        <v>2.0045996273525128</v>
      </c>
      <c r="I1367">
        <f t="shared" ca="1" si="95"/>
        <v>-0.10349057021871609</v>
      </c>
      <c r="J1367">
        <f t="shared" ca="1" si="95"/>
        <v>-0.15132096522871735</v>
      </c>
      <c r="K1367">
        <f t="shared" ca="1" si="94"/>
        <v>0.31702379290867005</v>
      </c>
      <c r="L1367">
        <f t="shared" ca="1" si="96"/>
        <v>159.81110911642867</v>
      </c>
      <c r="M1367">
        <f t="shared" ca="1" si="97"/>
        <v>59.811109116428668</v>
      </c>
      <c r="N1367">
        <f t="shared" ca="1" si="98"/>
        <v>58.626769804928955</v>
      </c>
    </row>
    <row r="1368" spans="8:14" x14ac:dyDescent="0.45">
      <c r="H1368">
        <f t="shared" ca="1" si="95"/>
        <v>-0.793234754555591</v>
      </c>
      <c r="I1368">
        <f t="shared" ca="1" si="95"/>
        <v>0.41202452206390744</v>
      </c>
      <c r="J1368">
        <f t="shared" ca="1" si="95"/>
        <v>0.31723114646412187</v>
      </c>
      <c r="K1368">
        <f t="shared" ca="1" si="94"/>
        <v>-1.0234423972393929</v>
      </c>
      <c r="L1368">
        <f t="shared" ca="1" si="96"/>
        <v>80.364651107437652</v>
      </c>
      <c r="M1368">
        <f t="shared" ca="1" si="97"/>
        <v>0</v>
      </c>
      <c r="N1368">
        <f t="shared" ca="1" si="98"/>
        <v>0</v>
      </c>
    </row>
    <row r="1369" spans="8:14" x14ac:dyDescent="0.45">
      <c r="H1369">
        <f t="shared" ca="1" si="95"/>
        <v>-0.82311159773967213</v>
      </c>
      <c r="I1369">
        <f t="shared" ca="1" si="95"/>
        <v>-1.3705597111748973</v>
      </c>
      <c r="J1369">
        <f t="shared" ca="1" si="95"/>
        <v>0.46774602092853779</v>
      </c>
      <c r="K1369">
        <f t="shared" ca="1" si="94"/>
        <v>9.1658917440213504E-3</v>
      </c>
      <c r="L1369">
        <f t="shared" ca="1" si="96"/>
        <v>68.61520832669207</v>
      </c>
      <c r="M1369">
        <f t="shared" ca="1" si="97"/>
        <v>0</v>
      </c>
      <c r="N1369">
        <f t="shared" ca="1" si="98"/>
        <v>0</v>
      </c>
    </row>
    <row r="1370" spans="8:14" x14ac:dyDescent="0.45">
      <c r="H1370">
        <f t="shared" ca="1" si="95"/>
        <v>0.97757183377084134</v>
      </c>
      <c r="I1370">
        <f t="shared" ca="1" si="95"/>
        <v>0.30922222229225527</v>
      </c>
      <c r="J1370">
        <f t="shared" ca="1" si="95"/>
        <v>-0.2278214096988076</v>
      </c>
      <c r="K1370">
        <f t="shared" ca="1" si="94"/>
        <v>1.442799036324399E-2</v>
      </c>
      <c r="L1370">
        <f t="shared" ca="1" si="96"/>
        <v>124.35660242238102</v>
      </c>
      <c r="M1370">
        <f t="shared" ca="1" si="97"/>
        <v>24.356602422381016</v>
      </c>
      <c r="N1370">
        <f t="shared" ca="1" si="98"/>
        <v>23.874309380677975</v>
      </c>
    </row>
    <row r="1371" spans="8:14" x14ac:dyDescent="0.45">
      <c r="H1371">
        <f t="shared" ca="1" si="95"/>
        <v>-5.2693342788901483E-2</v>
      </c>
      <c r="I1371">
        <f t="shared" ca="1" si="95"/>
        <v>-1.1529179508879117</v>
      </c>
      <c r="J1371">
        <f t="shared" ca="1" si="95"/>
        <v>2.285522243912895</v>
      </c>
      <c r="K1371">
        <f t="shared" ca="1" si="94"/>
        <v>-0.60884865279602407</v>
      </c>
      <c r="L1371">
        <f t="shared" ca="1" si="96"/>
        <v>110.4589037689549</v>
      </c>
      <c r="M1371">
        <f t="shared" ca="1" si="97"/>
        <v>10.458903768954897</v>
      </c>
      <c r="N1371">
        <f t="shared" ca="1" si="98"/>
        <v>10.251803598572613</v>
      </c>
    </row>
    <row r="1372" spans="8:14" x14ac:dyDescent="0.45">
      <c r="H1372">
        <f t="shared" ca="1" si="95"/>
        <v>-0.41161194123303008</v>
      </c>
      <c r="I1372">
        <f t="shared" ca="1" si="95"/>
        <v>-0.65893269662776732</v>
      </c>
      <c r="J1372">
        <f t="shared" ca="1" si="95"/>
        <v>-0.9938137482479793</v>
      </c>
      <c r="K1372">
        <f t="shared" ca="1" si="94"/>
        <v>-0.66989217939281409</v>
      </c>
      <c r="L1372">
        <f t="shared" ca="1" si="96"/>
        <v>67.959609461556852</v>
      </c>
      <c r="M1372">
        <f t="shared" ca="1" si="97"/>
        <v>0</v>
      </c>
      <c r="N1372">
        <f t="shared" ca="1" si="98"/>
        <v>0</v>
      </c>
    </row>
    <row r="1373" spans="8:14" x14ac:dyDescent="0.45">
      <c r="H1373">
        <f t="shared" ca="1" si="95"/>
        <v>-0.1529879572835679</v>
      </c>
      <c r="I1373">
        <f t="shared" ca="1" si="95"/>
        <v>-0.43444908240566527</v>
      </c>
      <c r="J1373">
        <f t="shared" ca="1" si="95"/>
        <v>0.69962012147194641</v>
      </c>
      <c r="K1373">
        <f t="shared" ca="1" si="94"/>
        <v>-0.18183363875421074</v>
      </c>
      <c r="L1373">
        <f t="shared" ca="1" si="96"/>
        <v>94.141312197465908</v>
      </c>
      <c r="M1373">
        <f t="shared" ca="1" si="97"/>
        <v>0</v>
      </c>
      <c r="N1373">
        <f t="shared" ca="1" si="98"/>
        <v>0</v>
      </c>
    </row>
    <row r="1374" spans="8:14" x14ac:dyDescent="0.45">
      <c r="H1374">
        <f t="shared" ca="1" si="95"/>
        <v>2.1734489199425293</v>
      </c>
      <c r="I1374">
        <f t="shared" ca="1" si="95"/>
        <v>-0.95331203131769271</v>
      </c>
      <c r="J1374">
        <f t="shared" ca="1" si="95"/>
        <v>2.1235091949737988</v>
      </c>
      <c r="K1374">
        <f t="shared" ca="1" si="94"/>
        <v>-0.77126333926522872</v>
      </c>
      <c r="L1374">
        <f t="shared" ca="1" si="96"/>
        <v>199.74105958917897</v>
      </c>
      <c r="M1374">
        <f t="shared" ca="1" si="97"/>
        <v>99.741059589178974</v>
      </c>
      <c r="N1374">
        <f t="shared" ca="1" si="98"/>
        <v>97.766054283523246</v>
      </c>
    </row>
    <row r="1375" spans="8:14" x14ac:dyDescent="0.45">
      <c r="H1375">
        <f t="shared" ca="1" si="95"/>
        <v>0.82929692742566141</v>
      </c>
      <c r="I1375">
        <f t="shared" ca="1" si="95"/>
        <v>-0.69930233349037751</v>
      </c>
      <c r="J1375">
        <f t="shared" ca="1" si="95"/>
        <v>-0.59271741603788231</v>
      </c>
      <c r="K1375">
        <f t="shared" ca="1" si="94"/>
        <v>0.27478544618018752</v>
      </c>
      <c r="L1375">
        <f t="shared" ca="1" si="96"/>
        <v>102.45816056874691</v>
      </c>
      <c r="M1375">
        <f t="shared" ca="1" si="97"/>
        <v>2.458160568746905</v>
      </c>
      <c r="N1375">
        <f t="shared" ca="1" si="98"/>
        <v>2.4094857282606954</v>
      </c>
    </row>
    <row r="1376" spans="8:14" x14ac:dyDescent="0.45">
      <c r="H1376">
        <f t="shared" ca="1" si="95"/>
        <v>-0.22376419436753778</v>
      </c>
      <c r="I1376">
        <f t="shared" ca="1" si="95"/>
        <v>-0.38817484912305389</v>
      </c>
      <c r="J1376">
        <f t="shared" ca="1" si="95"/>
        <v>1.240769218387854</v>
      </c>
      <c r="K1376">
        <f t="shared" ca="1" si="94"/>
        <v>-2.1184550516086245</v>
      </c>
      <c r="L1376">
        <f t="shared" ca="1" si="96"/>
        <v>92.53252349237458</v>
      </c>
      <c r="M1376">
        <f t="shared" ca="1" si="97"/>
        <v>0</v>
      </c>
      <c r="N1376">
        <f t="shared" ca="1" si="98"/>
        <v>0</v>
      </c>
    </row>
    <row r="1377" spans="8:14" x14ac:dyDescent="0.45">
      <c r="H1377">
        <f t="shared" ca="1" si="95"/>
        <v>-0.13917548852877426</v>
      </c>
      <c r="I1377">
        <f t="shared" ca="1" si="95"/>
        <v>0.68551273234110854</v>
      </c>
      <c r="J1377">
        <f t="shared" ca="1" si="95"/>
        <v>0.24987085668181627</v>
      </c>
      <c r="K1377">
        <f t="shared" ca="1" si="94"/>
        <v>-0.35172183953625957</v>
      </c>
      <c r="L1377">
        <f t="shared" ca="1" si="96"/>
        <v>101.10681345550262</v>
      </c>
      <c r="M1377">
        <f t="shared" ca="1" si="97"/>
        <v>1.1068134555026177</v>
      </c>
      <c r="N1377">
        <f t="shared" ca="1" si="98"/>
        <v>1.0848970806817313</v>
      </c>
    </row>
    <row r="1378" spans="8:14" x14ac:dyDescent="0.45">
      <c r="H1378">
        <f t="shared" ca="1" si="95"/>
        <v>-1.4970468974349287</v>
      </c>
      <c r="I1378">
        <f t="shared" ca="1" si="95"/>
        <v>1.6914614159099339</v>
      </c>
      <c r="J1378">
        <f t="shared" ca="1" si="95"/>
        <v>-0.91290594243351675</v>
      </c>
      <c r="K1378">
        <f t="shared" ca="1" si="94"/>
        <v>-0.33944971659634887</v>
      </c>
      <c r="L1378">
        <f t="shared" ca="1" si="96"/>
        <v>68.226587139423529</v>
      </c>
      <c r="M1378">
        <f t="shared" ca="1" si="97"/>
        <v>0</v>
      </c>
      <c r="N1378">
        <f t="shared" ca="1" si="98"/>
        <v>0</v>
      </c>
    </row>
    <row r="1379" spans="8:14" x14ac:dyDescent="0.45">
      <c r="H1379">
        <f t="shared" ca="1" si="95"/>
        <v>-0.92638880312208016</v>
      </c>
      <c r="I1379">
        <f t="shared" ca="1" si="95"/>
        <v>-0.78233428357620027</v>
      </c>
      <c r="J1379">
        <f t="shared" ca="1" si="95"/>
        <v>0.39866049608949183</v>
      </c>
      <c r="K1379">
        <f t="shared" ca="1" si="94"/>
        <v>-1.9104180546777936</v>
      </c>
      <c r="L1379">
        <f t="shared" ca="1" si="96"/>
        <v>65.747433946850975</v>
      </c>
      <c r="M1379">
        <f t="shared" ca="1" si="97"/>
        <v>0</v>
      </c>
      <c r="N1379">
        <f t="shared" ca="1" si="98"/>
        <v>0</v>
      </c>
    </row>
    <row r="1380" spans="8:14" x14ac:dyDescent="0.45">
      <c r="H1380">
        <f t="shared" ca="1" si="95"/>
        <v>-1.0602976065112355</v>
      </c>
      <c r="I1380">
        <f t="shared" ca="1" si="95"/>
        <v>0.3773903162181596</v>
      </c>
      <c r="J1380">
        <f t="shared" ca="1" si="95"/>
        <v>-1.0901926563048971</v>
      </c>
      <c r="K1380">
        <f t="shared" ca="1" si="94"/>
        <v>-0.57494198099802152</v>
      </c>
      <c r="L1380">
        <f t="shared" ca="1" si="96"/>
        <v>63.668727758381671</v>
      </c>
      <c r="M1380">
        <f t="shared" ca="1" si="97"/>
        <v>0</v>
      </c>
      <c r="N1380">
        <f t="shared" ca="1" si="98"/>
        <v>0</v>
      </c>
    </row>
    <row r="1381" spans="8:14" x14ac:dyDescent="0.45">
      <c r="H1381">
        <f t="shared" ca="1" si="95"/>
        <v>0.29789049728919381</v>
      </c>
      <c r="I1381">
        <f t="shared" ca="1" si="95"/>
        <v>0.98160109156012443</v>
      </c>
      <c r="J1381">
        <f t="shared" ca="1" si="95"/>
        <v>1.2978628894968105</v>
      </c>
      <c r="K1381">
        <f t="shared" ca="1" si="94"/>
        <v>0.34259014848089908</v>
      </c>
      <c r="L1381">
        <f t="shared" ca="1" si="96"/>
        <v>143.37022558350046</v>
      </c>
      <c r="M1381">
        <f t="shared" ca="1" si="97"/>
        <v>43.370225583500456</v>
      </c>
      <c r="N1381">
        <f t="shared" ca="1" si="98"/>
        <v>42.511437577961843</v>
      </c>
    </row>
    <row r="1382" spans="8:14" x14ac:dyDescent="0.45">
      <c r="H1382">
        <f t="shared" ca="1" si="95"/>
        <v>1.0888449743140833</v>
      </c>
      <c r="I1382">
        <f t="shared" ca="1" si="95"/>
        <v>-1.5960986374609738</v>
      </c>
      <c r="J1382">
        <f t="shared" ca="1" si="95"/>
        <v>0.98218927682329527</v>
      </c>
      <c r="K1382">
        <f t="shared" ca="1" si="94"/>
        <v>-0.51816065168998093</v>
      </c>
      <c r="L1382">
        <f t="shared" ca="1" si="96"/>
        <v>117.42021044253059</v>
      </c>
      <c r="M1382">
        <f t="shared" ca="1" si="97"/>
        <v>17.420210442530589</v>
      </c>
      <c r="N1382">
        <f t="shared" ca="1" si="98"/>
        <v>17.075267164492967</v>
      </c>
    </row>
    <row r="1383" spans="8:14" x14ac:dyDescent="0.45">
      <c r="H1383">
        <f t="shared" ca="1" si="95"/>
        <v>-0.21586503394568157</v>
      </c>
      <c r="I1383">
        <f t="shared" ca="1" si="95"/>
        <v>0.31531504945699701</v>
      </c>
      <c r="J1383">
        <f t="shared" ca="1" si="95"/>
        <v>-1.0459325512621729</v>
      </c>
      <c r="K1383">
        <f t="shared" ca="1" si="94"/>
        <v>0.34479283674535732</v>
      </c>
      <c r="L1383">
        <f t="shared" ca="1" si="96"/>
        <v>82.575887328775849</v>
      </c>
      <c r="M1383">
        <f t="shared" ca="1" si="97"/>
        <v>0</v>
      </c>
      <c r="N1383">
        <f t="shared" ca="1" si="98"/>
        <v>0</v>
      </c>
    </row>
    <row r="1384" spans="8:14" x14ac:dyDescent="0.45">
      <c r="H1384">
        <f t="shared" ca="1" si="95"/>
        <v>1.0434278132379018</v>
      </c>
      <c r="I1384">
        <f t="shared" ca="1" si="95"/>
        <v>4.7066072975824803E-2</v>
      </c>
      <c r="J1384">
        <f t="shared" ca="1" si="95"/>
        <v>-0.44522221812111701</v>
      </c>
      <c r="K1384">
        <f t="shared" ca="1" si="94"/>
        <v>-2.4096026268248479E-2</v>
      </c>
      <c r="L1384">
        <f t="shared" ca="1" si="96"/>
        <v>119.12775937062437</v>
      </c>
      <c r="M1384">
        <f t="shared" ca="1" si="97"/>
        <v>19.127759370624375</v>
      </c>
      <c r="N1384">
        <f t="shared" ca="1" si="98"/>
        <v>18.749004358416869</v>
      </c>
    </row>
    <row r="1385" spans="8:14" x14ac:dyDescent="0.45">
      <c r="H1385">
        <f t="shared" ca="1" si="95"/>
        <v>0.47125341931765302</v>
      </c>
      <c r="I1385">
        <f t="shared" ca="1" si="95"/>
        <v>9.3638956094159384E-2</v>
      </c>
      <c r="J1385">
        <f t="shared" ca="1" si="95"/>
        <v>-0.69230734427958707</v>
      </c>
      <c r="K1385">
        <f t="shared" ca="1" si="94"/>
        <v>1.0090894504697001</v>
      </c>
      <c r="L1385">
        <f t="shared" ca="1" si="96"/>
        <v>104.00233101601475</v>
      </c>
      <c r="M1385">
        <f t="shared" ca="1" si="97"/>
        <v>4.0023310160147503</v>
      </c>
      <c r="N1385">
        <f t="shared" ca="1" si="98"/>
        <v>3.923079552032136</v>
      </c>
    </row>
    <row r="1386" spans="8:14" x14ac:dyDescent="0.45">
      <c r="H1386">
        <f t="shared" ca="1" si="95"/>
        <v>-0.28868815371687123</v>
      </c>
      <c r="I1386">
        <f t="shared" ca="1" si="95"/>
        <v>0.40943135110035372</v>
      </c>
      <c r="J1386">
        <f t="shared" ca="1" si="95"/>
        <v>1.2632826431103668</v>
      </c>
      <c r="K1386">
        <f t="shared" ca="1" si="94"/>
        <v>-0.53873759028567503</v>
      </c>
      <c r="L1386">
        <f t="shared" ca="1" si="96"/>
        <v>107.88873849542568</v>
      </c>
      <c r="M1386">
        <f t="shared" ca="1" si="97"/>
        <v>7.8887384954256845</v>
      </c>
      <c r="N1386">
        <f t="shared" ca="1" si="98"/>
        <v>7.7325310072801843</v>
      </c>
    </row>
    <row r="1387" spans="8:14" x14ac:dyDescent="0.45">
      <c r="H1387">
        <f t="shared" ca="1" si="95"/>
        <v>-0.2808624556336104</v>
      </c>
      <c r="I1387">
        <f t="shared" ca="1" si="95"/>
        <v>-0.64254243775979947</v>
      </c>
      <c r="J1387">
        <f t="shared" ca="1" si="95"/>
        <v>0.70315785536303432</v>
      </c>
      <c r="K1387">
        <f t="shared" ca="1" si="94"/>
        <v>-1.9357580819931268</v>
      </c>
      <c r="L1387">
        <f t="shared" ca="1" si="96"/>
        <v>82.661940900276605</v>
      </c>
      <c r="M1387">
        <f t="shared" ca="1" si="97"/>
        <v>0</v>
      </c>
      <c r="N1387">
        <f t="shared" ca="1" si="98"/>
        <v>0</v>
      </c>
    </row>
    <row r="1388" spans="8:14" x14ac:dyDescent="0.45">
      <c r="H1388">
        <f t="shared" ca="1" si="95"/>
        <v>-0.37664922894632463</v>
      </c>
      <c r="I1388">
        <f t="shared" ca="1" si="95"/>
        <v>1.0728282929851714</v>
      </c>
      <c r="J1388">
        <f t="shared" ca="1" si="95"/>
        <v>-1.5005601000223183</v>
      </c>
      <c r="K1388">
        <f t="shared" ca="1" si="94"/>
        <v>-6.3655010157037728E-2</v>
      </c>
      <c r="L1388">
        <f t="shared" ca="1" si="96"/>
        <v>80.831275441636393</v>
      </c>
      <c r="M1388">
        <f t="shared" ca="1" si="97"/>
        <v>0</v>
      </c>
      <c r="N1388">
        <f t="shared" ca="1" si="98"/>
        <v>0</v>
      </c>
    </row>
    <row r="1389" spans="8:14" x14ac:dyDescent="0.45">
      <c r="H1389">
        <f t="shared" ca="1" si="95"/>
        <v>-0.64692068451995388</v>
      </c>
      <c r="I1389">
        <f t="shared" ca="1" si="95"/>
        <v>-1.2843343296074263</v>
      </c>
      <c r="J1389">
        <f t="shared" ca="1" si="95"/>
        <v>-0.52460113746722659</v>
      </c>
      <c r="K1389">
        <f t="shared" ca="1" si="94"/>
        <v>-7.9044457017938094E-2</v>
      </c>
      <c r="L1389">
        <f t="shared" ca="1" si="96"/>
        <v>64.010999577370455</v>
      </c>
      <c r="M1389">
        <f t="shared" ca="1" si="97"/>
        <v>0</v>
      </c>
      <c r="N1389">
        <f t="shared" ca="1" si="98"/>
        <v>0</v>
      </c>
    </row>
    <row r="1390" spans="8:14" x14ac:dyDescent="0.45">
      <c r="H1390">
        <f t="shared" ca="1" si="95"/>
        <v>0.29706076632822664</v>
      </c>
      <c r="I1390">
        <f t="shared" ca="1" si="95"/>
        <v>0.74355851670216622</v>
      </c>
      <c r="J1390">
        <f t="shared" ca="1" si="95"/>
        <v>0.56511991529367145</v>
      </c>
      <c r="K1390">
        <f t="shared" ca="1" si="94"/>
        <v>-1.3862268638442123</v>
      </c>
      <c r="L1390">
        <f t="shared" ca="1" si="96"/>
        <v>114.64084236324945</v>
      </c>
      <c r="M1390">
        <f t="shared" ca="1" si="97"/>
        <v>14.640842363249448</v>
      </c>
      <c r="N1390">
        <f t="shared" ca="1" si="98"/>
        <v>14.350934260550448</v>
      </c>
    </row>
    <row r="1391" spans="8:14" x14ac:dyDescent="0.45">
      <c r="H1391">
        <f t="shared" ca="1" si="95"/>
        <v>-2.1366586008759216</v>
      </c>
      <c r="I1391">
        <f t="shared" ca="1" si="95"/>
        <v>0.60987794377001447</v>
      </c>
      <c r="J1391">
        <f t="shared" ca="1" si="95"/>
        <v>-0.35611707204788362</v>
      </c>
      <c r="K1391">
        <f t="shared" ca="1" si="94"/>
        <v>1.3768668770282364</v>
      </c>
      <c r="L1391">
        <f t="shared" ca="1" si="96"/>
        <v>58.262142342703683</v>
      </c>
      <c r="M1391">
        <f t="shared" ca="1" si="97"/>
        <v>0</v>
      </c>
      <c r="N1391">
        <f t="shared" ca="1" si="98"/>
        <v>0</v>
      </c>
    </row>
    <row r="1392" spans="8:14" x14ac:dyDescent="0.45">
      <c r="H1392">
        <f t="shared" ca="1" si="95"/>
        <v>0.58581563297985639</v>
      </c>
      <c r="I1392">
        <f t="shared" ca="1" si="95"/>
        <v>-0.34188999571143264</v>
      </c>
      <c r="J1392">
        <f t="shared" ca="1" si="95"/>
        <v>-0.68842379135481335</v>
      </c>
      <c r="K1392">
        <f t="shared" ca="1" si="94"/>
        <v>0.3973886207773088</v>
      </c>
      <c r="L1392">
        <f t="shared" ca="1" si="96"/>
        <v>99.313877047734067</v>
      </c>
      <c r="M1392">
        <f t="shared" ca="1" si="97"/>
        <v>0</v>
      </c>
      <c r="N1392">
        <f t="shared" ca="1" si="98"/>
        <v>0</v>
      </c>
    </row>
    <row r="1393" spans="8:14" x14ac:dyDescent="0.45">
      <c r="H1393">
        <f t="shared" ca="1" si="95"/>
        <v>-0.37427430796733219</v>
      </c>
      <c r="I1393">
        <f t="shared" ca="1" si="95"/>
        <v>-0.85890958635741665</v>
      </c>
      <c r="J1393">
        <f t="shared" ca="1" si="95"/>
        <v>-2.3740429346167327</v>
      </c>
      <c r="K1393">
        <f t="shared" ca="1" si="94"/>
        <v>-0.2888608718279399</v>
      </c>
      <c r="L1393">
        <f t="shared" ca="1" si="96"/>
        <v>59.557370590653093</v>
      </c>
      <c r="M1393">
        <f t="shared" ca="1" si="97"/>
        <v>0</v>
      </c>
      <c r="N1393">
        <f t="shared" ca="1" si="98"/>
        <v>0</v>
      </c>
    </row>
    <row r="1394" spans="8:14" x14ac:dyDescent="0.45">
      <c r="H1394">
        <f t="shared" ca="1" si="95"/>
        <v>-1.1023991313992225</v>
      </c>
      <c r="I1394">
        <f t="shared" ca="1" si="95"/>
        <v>0.58916811293187599</v>
      </c>
      <c r="J1394">
        <f t="shared" ca="1" si="95"/>
        <v>-0.12165299340716512</v>
      </c>
      <c r="K1394">
        <f t="shared" ca="1" si="94"/>
        <v>2.4879391860281785</v>
      </c>
      <c r="L1394">
        <f t="shared" ca="1" si="96"/>
        <v>84.527106873712484</v>
      </c>
      <c r="M1394">
        <f t="shared" ca="1" si="97"/>
        <v>0</v>
      </c>
      <c r="N1394">
        <f t="shared" ca="1" si="98"/>
        <v>0</v>
      </c>
    </row>
    <row r="1395" spans="8:14" x14ac:dyDescent="0.45">
      <c r="H1395">
        <f t="shared" ca="1" si="95"/>
        <v>1.521106928986341</v>
      </c>
      <c r="I1395">
        <f t="shared" ca="1" si="95"/>
        <v>-2.2384441904402692</v>
      </c>
      <c r="J1395">
        <f t="shared" ca="1" si="95"/>
        <v>0.16619844879593346</v>
      </c>
      <c r="K1395">
        <f t="shared" ca="1" si="94"/>
        <v>-1.0707832220601496</v>
      </c>
      <c r="L1395">
        <f t="shared" ca="1" si="96"/>
        <v>108.32269676991397</v>
      </c>
      <c r="M1395">
        <f t="shared" ca="1" si="97"/>
        <v>8.3226967699139749</v>
      </c>
      <c r="N1395">
        <f t="shared" ca="1" si="98"/>
        <v>8.1578963322040963</v>
      </c>
    </row>
    <row r="1396" spans="8:14" x14ac:dyDescent="0.45">
      <c r="H1396">
        <f t="shared" ca="1" si="95"/>
        <v>1.0525232042000847</v>
      </c>
      <c r="I1396">
        <f t="shared" ca="1" si="95"/>
        <v>0.15812421451331984</v>
      </c>
      <c r="J1396">
        <f t="shared" ca="1" si="95"/>
        <v>0.12408596588727892</v>
      </c>
      <c r="K1396">
        <f t="shared" ca="1" si="94"/>
        <v>0.47719303607390812</v>
      </c>
      <c r="L1396">
        <f t="shared" ca="1" si="96"/>
        <v>133.36516800059462</v>
      </c>
      <c r="M1396">
        <f t="shared" ca="1" si="97"/>
        <v>33.365168000594622</v>
      </c>
      <c r="N1396">
        <f t="shared" ca="1" si="98"/>
        <v>32.704493408839852</v>
      </c>
    </row>
    <row r="1397" spans="8:14" x14ac:dyDescent="0.45">
      <c r="H1397">
        <f t="shared" ca="1" si="95"/>
        <v>0.13531955111109278</v>
      </c>
      <c r="I1397">
        <f t="shared" ca="1" si="95"/>
        <v>-0.36659960936090835</v>
      </c>
      <c r="J1397">
        <f t="shared" ca="1" si="95"/>
        <v>-0.78276860863840203</v>
      </c>
      <c r="K1397">
        <f t="shared" ca="1" si="94"/>
        <v>-5.5509769478974347E-2</v>
      </c>
      <c r="L1397">
        <f t="shared" ca="1" si="96"/>
        <v>85.181120461107412</v>
      </c>
      <c r="M1397">
        <f t="shared" ca="1" si="97"/>
        <v>0</v>
      </c>
      <c r="N1397">
        <f t="shared" ca="1" si="98"/>
        <v>0</v>
      </c>
    </row>
    <row r="1398" spans="8:14" x14ac:dyDescent="0.45">
      <c r="H1398">
        <f t="shared" ca="1" si="95"/>
        <v>0.93247409339757781</v>
      </c>
      <c r="I1398">
        <f t="shared" ca="1" si="95"/>
        <v>1.7523064054276516</v>
      </c>
      <c r="J1398">
        <f t="shared" ca="1" si="95"/>
        <v>0.30041762728203997</v>
      </c>
      <c r="K1398">
        <f t="shared" ca="1" si="94"/>
        <v>7.9599958317835035E-2</v>
      </c>
      <c r="L1398">
        <f t="shared" ca="1" si="96"/>
        <v>159.07463715236057</v>
      </c>
      <c r="M1398">
        <f t="shared" ca="1" si="97"/>
        <v>59.074637152360566</v>
      </c>
      <c r="N1398">
        <f t="shared" ca="1" si="98"/>
        <v>57.904880962821778</v>
      </c>
    </row>
    <row r="1399" spans="8:14" x14ac:dyDescent="0.45">
      <c r="H1399">
        <f t="shared" ca="1" si="95"/>
        <v>0.14978251126656744</v>
      </c>
      <c r="I1399">
        <f t="shared" ca="1" si="95"/>
        <v>-1.4187851699173337</v>
      </c>
      <c r="J1399">
        <f t="shared" ca="1" si="95"/>
        <v>1.1644031578198735</v>
      </c>
      <c r="K1399">
        <f t="shared" ca="1" si="94"/>
        <v>0.53789864286281708</v>
      </c>
      <c r="L1399">
        <f t="shared" ca="1" si="96"/>
        <v>100.39182338113142</v>
      </c>
      <c r="M1399">
        <f t="shared" ca="1" si="97"/>
        <v>0.39182338113141668</v>
      </c>
      <c r="N1399">
        <f t="shared" ca="1" si="98"/>
        <v>0.38406475835558174</v>
      </c>
    </row>
    <row r="1400" spans="8:14" x14ac:dyDescent="0.45">
      <c r="H1400">
        <f t="shared" ca="1" si="95"/>
        <v>-1.5791390862639179</v>
      </c>
      <c r="I1400">
        <f t="shared" ca="1" si="95"/>
        <v>-0.62266249328850887</v>
      </c>
      <c r="J1400">
        <f t="shared" ca="1" si="95"/>
        <v>-7.7409895278389401E-2</v>
      </c>
      <c r="K1400">
        <f t="shared" ca="1" si="94"/>
        <v>-0.54667989352961388</v>
      </c>
      <c r="L1400">
        <f t="shared" ca="1" si="96"/>
        <v>55.592785146122452</v>
      </c>
      <c r="M1400">
        <f t="shared" ca="1" si="97"/>
        <v>0</v>
      </c>
      <c r="N1400">
        <f t="shared" ca="1" si="98"/>
        <v>0</v>
      </c>
    </row>
    <row r="1401" spans="8:14" x14ac:dyDescent="0.45">
      <c r="H1401">
        <f t="shared" ca="1" si="95"/>
        <v>-0.21281435687430428</v>
      </c>
      <c r="I1401">
        <f t="shared" ca="1" si="95"/>
        <v>1.0944243906111111</v>
      </c>
      <c r="J1401">
        <f t="shared" ca="1" si="95"/>
        <v>0.75666374091872501</v>
      </c>
      <c r="K1401">
        <f t="shared" ca="1" si="94"/>
        <v>-1.9121257282992221E-3</v>
      </c>
      <c r="L1401">
        <f t="shared" ca="1" si="96"/>
        <v>114.28026080244125</v>
      </c>
      <c r="M1401">
        <f t="shared" ca="1" si="97"/>
        <v>14.280260802441248</v>
      </c>
      <c r="N1401">
        <f t="shared" ca="1" si="98"/>
        <v>13.997492693027372</v>
      </c>
    </row>
    <row r="1402" spans="8:14" x14ac:dyDescent="0.45">
      <c r="H1402">
        <f t="shared" ca="1" si="95"/>
        <v>1.1613547447609689</v>
      </c>
      <c r="I1402">
        <f t="shared" ca="1" si="95"/>
        <v>-1.2991518134052256</v>
      </c>
      <c r="J1402">
        <f t="shared" ca="1" si="95"/>
        <v>0.54341668370870022</v>
      </c>
      <c r="K1402">
        <f t="shared" ca="1" si="94"/>
        <v>0.62224228443146867</v>
      </c>
      <c r="L1402">
        <f t="shared" ca="1" si="96"/>
        <v>122.91261764402429</v>
      </c>
      <c r="M1402">
        <f t="shared" ca="1" si="97"/>
        <v>22.912617644024294</v>
      </c>
      <c r="N1402">
        <f t="shared" ca="1" si="98"/>
        <v>22.458917416657567</v>
      </c>
    </row>
    <row r="1403" spans="8:14" x14ac:dyDescent="0.45">
      <c r="H1403">
        <f t="shared" ca="1" si="95"/>
        <v>0.61518225032631579</v>
      </c>
      <c r="I1403">
        <f t="shared" ca="1" si="95"/>
        <v>-3.0057180541883928</v>
      </c>
      <c r="J1403">
        <f t="shared" ca="1" si="95"/>
        <v>-1.3005094756763809</v>
      </c>
      <c r="K1403">
        <f t="shared" ca="1" si="94"/>
        <v>-0.68552983468775541</v>
      </c>
      <c r="L1403">
        <f t="shared" ca="1" si="96"/>
        <v>68.395651027754454</v>
      </c>
      <c r="M1403">
        <f t="shared" ca="1" si="97"/>
        <v>0</v>
      </c>
      <c r="N1403">
        <f t="shared" ca="1" si="98"/>
        <v>0</v>
      </c>
    </row>
    <row r="1404" spans="8:14" x14ac:dyDescent="0.45">
      <c r="H1404">
        <f t="shared" ca="1" si="95"/>
        <v>0.98702078462670351</v>
      </c>
      <c r="I1404">
        <f t="shared" ca="1" si="95"/>
        <v>-0.92023260949261665</v>
      </c>
      <c r="J1404">
        <f t="shared" ca="1" si="95"/>
        <v>1.4408225812153115</v>
      </c>
      <c r="K1404">
        <f t="shared" ca="1" si="94"/>
        <v>1.120192544764903</v>
      </c>
      <c r="L1404">
        <f t="shared" ca="1" si="96"/>
        <v>144.28900469251292</v>
      </c>
      <c r="M1404">
        <f t="shared" ca="1" si="97"/>
        <v>44.289004692512918</v>
      </c>
      <c r="N1404">
        <f t="shared" ca="1" si="98"/>
        <v>43.41202364167782</v>
      </c>
    </row>
    <row r="1405" spans="8:14" x14ac:dyDescent="0.45">
      <c r="H1405">
        <f t="shared" ca="1" si="95"/>
        <v>0.84665760268114454</v>
      </c>
      <c r="I1405">
        <f t="shared" ca="1" si="95"/>
        <v>-0.33397263000043304</v>
      </c>
      <c r="J1405">
        <f t="shared" ca="1" si="95"/>
        <v>1.0245803274115823</v>
      </c>
      <c r="K1405">
        <f t="shared" ca="1" si="94"/>
        <v>0.15772420014770333</v>
      </c>
      <c r="L1405">
        <f t="shared" ca="1" si="96"/>
        <v>133.10432429280232</v>
      </c>
      <c r="M1405">
        <f t="shared" ca="1" si="97"/>
        <v>33.104324292802318</v>
      </c>
      <c r="N1405">
        <f t="shared" ca="1" si="98"/>
        <v>32.448814752521422</v>
      </c>
    </row>
    <row r="1406" spans="8:14" x14ac:dyDescent="0.45">
      <c r="H1406">
        <f t="shared" ca="1" si="95"/>
        <v>-1.7552675556534789</v>
      </c>
      <c r="I1406">
        <f t="shared" ca="1" si="95"/>
        <v>0.66084846354446936</v>
      </c>
      <c r="J1406">
        <f t="shared" ca="1" si="95"/>
        <v>-1.2698170884537718</v>
      </c>
      <c r="K1406">
        <f t="shared" ca="1" si="94"/>
        <v>-1.2351165065243528</v>
      </c>
      <c r="L1406">
        <f t="shared" ca="1" si="96"/>
        <v>52.330907649772733</v>
      </c>
      <c r="M1406">
        <f t="shared" ca="1" si="97"/>
        <v>0</v>
      </c>
      <c r="N1406">
        <f t="shared" ca="1" si="98"/>
        <v>0</v>
      </c>
    </row>
    <row r="1407" spans="8:14" x14ac:dyDescent="0.45">
      <c r="H1407">
        <f t="shared" ca="1" si="95"/>
        <v>-0.92479931340437616</v>
      </c>
      <c r="I1407">
        <f t="shared" ca="1" si="95"/>
        <v>-0.3448776270550703</v>
      </c>
      <c r="J1407">
        <f t="shared" ca="1" si="95"/>
        <v>1.8380690798494483</v>
      </c>
      <c r="K1407">
        <f t="shared" ca="1" si="94"/>
        <v>0.27441479110246364</v>
      </c>
      <c r="L1407">
        <f t="shared" ca="1" si="96"/>
        <v>94.259461466988824</v>
      </c>
      <c r="M1407">
        <f t="shared" ca="1" si="97"/>
        <v>0</v>
      </c>
      <c r="N1407">
        <f t="shared" ca="1" si="98"/>
        <v>0</v>
      </c>
    </row>
    <row r="1408" spans="8:14" x14ac:dyDescent="0.45">
      <c r="H1408">
        <f t="shared" ca="1" si="95"/>
        <v>-0.41986430465244817</v>
      </c>
      <c r="I1408">
        <f t="shared" ca="1" si="95"/>
        <v>1.9502638727758144</v>
      </c>
      <c r="J1408">
        <f t="shared" ca="1" si="95"/>
        <v>0.57629488721467637</v>
      </c>
      <c r="K1408">
        <f t="shared" ca="1" si="94"/>
        <v>0.86377917548600069</v>
      </c>
      <c r="L1408">
        <f t="shared" ca="1" si="96"/>
        <v>123.145520035505</v>
      </c>
      <c r="M1408">
        <f t="shared" ca="1" si="97"/>
        <v>23.145520035505001</v>
      </c>
      <c r="N1408">
        <f t="shared" ca="1" si="98"/>
        <v>22.687208031796924</v>
      </c>
    </row>
    <row r="1409" spans="8:14" x14ac:dyDescent="0.45">
      <c r="H1409">
        <f t="shared" ca="1" si="95"/>
        <v>-0.12345393236584083</v>
      </c>
      <c r="I1409">
        <f t="shared" ca="1" si="95"/>
        <v>0.5688781356197633</v>
      </c>
      <c r="J1409">
        <f t="shared" ca="1" si="95"/>
        <v>-0.80420574218518259</v>
      </c>
      <c r="K1409">
        <f t="shared" ca="1" si="94"/>
        <v>-0.61737861459487675</v>
      </c>
      <c r="L1409">
        <f t="shared" ca="1" si="96"/>
        <v>86.531017641028924</v>
      </c>
      <c r="M1409">
        <f t="shared" ca="1" si="97"/>
        <v>0</v>
      </c>
      <c r="N1409">
        <f t="shared" ca="1" si="98"/>
        <v>0</v>
      </c>
    </row>
    <row r="1410" spans="8:14" x14ac:dyDescent="0.45">
      <c r="H1410">
        <f t="shared" ca="1" si="95"/>
        <v>-0.88983205740808302</v>
      </c>
      <c r="I1410">
        <f t="shared" ca="1" si="95"/>
        <v>0.35230077014805977</v>
      </c>
      <c r="J1410">
        <f t="shared" ca="1" si="95"/>
        <v>1.199567067457767</v>
      </c>
      <c r="K1410">
        <f t="shared" ca="1" si="94"/>
        <v>0.61509308265752072</v>
      </c>
      <c r="L1410">
        <f t="shared" ca="1" si="96"/>
        <v>95.669250016154379</v>
      </c>
      <c r="M1410">
        <f t="shared" ca="1" si="97"/>
        <v>0</v>
      </c>
      <c r="N1410">
        <f t="shared" ca="1" si="98"/>
        <v>0</v>
      </c>
    </row>
    <row r="1411" spans="8:14" x14ac:dyDescent="0.45">
      <c r="H1411">
        <f t="shared" ca="1" si="95"/>
        <v>-1.4597697614786327</v>
      </c>
      <c r="I1411">
        <f t="shared" ca="1" si="95"/>
        <v>-8.1485024929558753E-2</v>
      </c>
      <c r="J1411">
        <f t="shared" ca="1" si="95"/>
        <v>-1.2823585823784531</v>
      </c>
      <c r="K1411">
        <f t="shared" ca="1" si="94"/>
        <v>0.52155015461221321</v>
      </c>
      <c r="L1411">
        <f t="shared" ca="1" si="96"/>
        <v>55.224092557137354</v>
      </c>
      <c r="M1411">
        <f t="shared" ca="1" si="97"/>
        <v>0</v>
      </c>
      <c r="N1411">
        <f t="shared" ca="1" si="98"/>
        <v>0</v>
      </c>
    </row>
    <row r="1412" spans="8:14" x14ac:dyDescent="0.45">
      <c r="H1412">
        <f t="shared" ca="1" si="95"/>
        <v>0.73771712226989072</v>
      </c>
      <c r="I1412">
        <f t="shared" ca="1" si="95"/>
        <v>0.95231859469486058</v>
      </c>
      <c r="J1412">
        <f t="shared" ca="1" si="95"/>
        <v>-8.6081769442815197E-3</v>
      </c>
      <c r="K1412">
        <f t="shared" ca="1" si="94"/>
        <v>1.4416941381330699</v>
      </c>
      <c r="L1412">
        <f t="shared" ca="1" si="96"/>
        <v>139.4641511025518</v>
      </c>
      <c r="M1412">
        <f t="shared" ca="1" si="97"/>
        <v>39.464151102551796</v>
      </c>
      <c r="N1412">
        <f t="shared" ca="1" si="98"/>
        <v>38.682708553898593</v>
      </c>
    </row>
    <row r="1413" spans="8:14" x14ac:dyDescent="0.45">
      <c r="H1413">
        <f t="shared" ca="1" si="95"/>
        <v>1.0737407289613037</v>
      </c>
      <c r="I1413">
        <f t="shared" ca="1" si="95"/>
        <v>-0.12704138229576603</v>
      </c>
      <c r="J1413">
        <f t="shared" ca="1" si="95"/>
        <v>-0.15049567341285064</v>
      </c>
      <c r="K1413">
        <f t="shared" ca="1" si="94"/>
        <v>-0.73148656015081293</v>
      </c>
      <c r="L1413">
        <f t="shared" ca="1" si="96"/>
        <v>118.71097455604695</v>
      </c>
      <c r="M1413">
        <f t="shared" ca="1" si="97"/>
        <v>18.710974556046949</v>
      </c>
      <c r="N1413">
        <f t="shared" ca="1" si="98"/>
        <v>18.340472436113675</v>
      </c>
    </row>
    <row r="1414" spans="8:14" x14ac:dyDescent="0.45">
      <c r="H1414">
        <f t="shared" ca="1" si="95"/>
        <v>-0.53136367570002052</v>
      </c>
      <c r="I1414">
        <f t="shared" ca="1" si="95"/>
        <v>-0.31806350978622194</v>
      </c>
      <c r="J1414">
        <f t="shared" ca="1" si="95"/>
        <v>-0.67671593233342586</v>
      </c>
      <c r="K1414">
        <f t="shared" ca="1" si="94"/>
        <v>0.96820191983179871</v>
      </c>
      <c r="L1414">
        <f t="shared" ca="1" si="96"/>
        <v>75.558711226504826</v>
      </c>
      <c r="M1414">
        <f t="shared" ca="1" si="97"/>
        <v>0</v>
      </c>
      <c r="N1414">
        <f t="shared" ca="1" si="98"/>
        <v>0</v>
      </c>
    </row>
    <row r="1415" spans="8:14" x14ac:dyDescent="0.45">
      <c r="H1415">
        <f t="shared" ca="1" si="95"/>
        <v>-6.2557547430946381E-2</v>
      </c>
      <c r="I1415">
        <f t="shared" ca="1" si="95"/>
        <v>-1.3043754474713751</v>
      </c>
      <c r="J1415">
        <f t="shared" ca="1" si="95"/>
        <v>0.61927512539777851</v>
      </c>
      <c r="K1415">
        <f t="shared" ca="1" si="94"/>
        <v>0.16633890927201836</v>
      </c>
      <c r="L1415">
        <f t="shared" ca="1" si="96"/>
        <v>87.296609656411107</v>
      </c>
      <c r="M1415">
        <f t="shared" ca="1" si="97"/>
        <v>0</v>
      </c>
      <c r="N1415">
        <f t="shared" ca="1" si="98"/>
        <v>0</v>
      </c>
    </row>
    <row r="1416" spans="8:14" x14ac:dyDescent="0.45">
      <c r="H1416">
        <f t="shared" ca="1" si="95"/>
        <v>0.3033695521357716</v>
      </c>
      <c r="I1416">
        <f t="shared" ca="1" si="95"/>
        <v>-5.4036282315154539E-2</v>
      </c>
      <c r="J1416">
        <f t="shared" ca="1" si="95"/>
        <v>-0.54990399373765075</v>
      </c>
      <c r="K1416">
        <f t="shared" ca="1" si="94"/>
        <v>1.1471471030426434</v>
      </c>
      <c r="L1416">
        <f t="shared" ca="1" si="96"/>
        <v>100.08203110472002</v>
      </c>
      <c r="M1416">
        <f t="shared" ca="1" si="97"/>
        <v>8.2031104720016401E-2</v>
      </c>
      <c r="N1416">
        <f t="shared" ca="1" si="98"/>
        <v>8.040678001644759E-2</v>
      </c>
    </row>
    <row r="1417" spans="8:14" x14ac:dyDescent="0.45">
      <c r="H1417">
        <f t="shared" ca="1" si="95"/>
        <v>-1.4619873056937185</v>
      </c>
      <c r="I1417">
        <f t="shared" ca="1" si="95"/>
        <v>0.60023377877047479</v>
      </c>
      <c r="J1417">
        <f t="shared" ca="1" si="95"/>
        <v>-1.4742037357276745</v>
      </c>
      <c r="K1417">
        <f t="shared" ca="1" si="94"/>
        <v>-0.40709521226145184</v>
      </c>
      <c r="L1417">
        <f t="shared" ca="1" si="96"/>
        <v>56.529061296374493</v>
      </c>
      <c r="M1417">
        <f t="shared" ca="1" si="97"/>
        <v>0</v>
      </c>
      <c r="N1417">
        <f t="shared" ca="1" si="98"/>
        <v>0</v>
      </c>
    </row>
    <row r="1418" spans="8:14" x14ac:dyDescent="0.45">
      <c r="H1418">
        <f t="shared" ca="1" si="95"/>
        <v>-0.86813142512724584</v>
      </c>
      <c r="I1418">
        <f t="shared" ca="1" si="95"/>
        <v>-1.0698096570971187</v>
      </c>
      <c r="J1418">
        <f t="shared" ca="1" si="95"/>
        <v>-0.95236831573022496</v>
      </c>
      <c r="K1418">
        <f t="shared" ca="1" si="94"/>
        <v>1.719414172486629</v>
      </c>
      <c r="L1418">
        <f t="shared" ca="1" si="96"/>
        <v>63.258478080817824</v>
      </c>
      <c r="M1418">
        <f t="shared" ca="1" si="97"/>
        <v>0</v>
      </c>
      <c r="N1418">
        <f t="shared" ca="1" si="98"/>
        <v>0</v>
      </c>
    </row>
    <row r="1419" spans="8:14" x14ac:dyDescent="0.45">
      <c r="H1419">
        <f t="shared" ca="1" si="95"/>
        <v>-0.69999301170043804</v>
      </c>
      <c r="I1419">
        <f t="shared" ca="1" si="95"/>
        <v>2.571416864301623E-2</v>
      </c>
      <c r="J1419">
        <f t="shared" ca="1" si="95"/>
        <v>1.9815698553859555</v>
      </c>
      <c r="K1419">
        <f t="shared" ca="1" si="94"/>
        <v>-0.40300986006399503</v>
      </c>
      <c r="L1419">
        <f t="shared" ca="1" si="96"/>
        <v>103.79740776497377</v>
      </c>
      <c r="M1419">
        <f t="shared" ca="1" si="97"/>
        <v>3.7974077649737694</v>
      </c>
      <c r="N1419">
        <f t="shared" ca="1" si="98"/>
        <v>3.7222140532320593</v>
      </c>
    </row>
    <row r="1420" spans="8:14" x14ac:dyDescent="0.45">
      <c r="H1420">
        <f t="shared" ca="1" si="95"/>
        <v>-1.5819122139413344</v>
      </c>
      <c r="I1420">
        <f t="shared" ca="1" si="95"/>
        <v>-0.42095901353649168</v>
      </c>
      <c r="J1420">
        <f t="shared" ca="1" si="95"/>
        <v>1.7881543558242272</v>
      </c>
      <c r="K1420">
        <f t="shared" ca="1" si="94"/>
        <v>-1.6481774605265576</v>
      </c>
      <c r="L1420">
        <f t="shared" ca="1" si="96"/>
        <v>70.557883878492163</v>
      </c>
      <c r="M1420">
        <f t="shared" ca="1" si="97"/>
        <v>0</v>
      </c>
      <c r="N1420">
        <f t="shared" ca="1" si="98"/>
        <v>0</v>
      </c>
    </row>
    <row r="1421" spans="8:14" x14ac:dyDescent="0.45">
      <c r="H1421">
        <f t="shared" ca="1" si="95"/>
        <v>-1.0154969865440744</v>
      </c>
      <c r="I1421">
        <f t="shared" ca="1" si="95"/>
        <v>0.78027445875463741</v>
      </c>
      <c r="J1421">
        <f t="shared" ca="1" si="95"/>
        <v>-2.0274148247565007</v>
      </c>
      <c r="K1421">
        <f t="shared" ca="1" si="94"/>
        <v>-1.313957684313934</v>
      </c>
      <c r="L1421">
        <f t="shared" ca="1" si="96"/>
        <v>59.931004535756855</v>
      </c>
      <c r="M1421">
        <f t="shared" ca="1" si="97"/>
        <v>0</v>
      </c>
      <c r="N1421">
        <f t="shared" ca="1" si="98"/>
        <v>0</v>
      </c>
    </row>
    <row r="1422" spans="8:14" x14ac:dyDescent="0.45">
      <c r="H1422">
        <f t="shared" ca="1" si="95"/>
        <v>-0.9386541650410174</v>
      </c>
      <c r="I1422">
        <f t="shared" ca="1" si="95"/>
        <v>0.75042296161487654</v>
      </c>
      <c r="J1422">
        <f t="shared" ca="1" si="95"/>
        <v>-0.39529923749647783</v>
      </c>
      <c r="K1422">
        <f t="shared" ca="1" si="94"/>
        <v>-0.15320210910857515</v>
      </c>
      <c r="L1422">
        <f t="shared" ca="1" si="96"/>
        <v>75.972953051578543</v>
      </c>
      <c r="M1422">
        <f t="shared" ca="1" si="97"/>
        <v>0</v>
      </c>
      <c r="N1422">
        <f t="shared" ca="1" si="98"/>
        <v>0</v>
      </c>
    </row>
    <row r="1423" spans="8:14" x14ac:dyDescent="0.45">
      <c r="H1423">
        <f t="shared" ca="1" si="95"/>
        <v>0.41208760171878983</v>
      </c>
      <c r="I1423">
        <f t="shared" ca="1" si="95"/>
        <v>-1.6939140834198447</v>
      </c>
      <c r="J1423">
        <f t="shared" ca="1" si="95"/>
        <v>-1.4840596496885319</v>
      </c>
      <c r="K1423">
        <f t="shared" ca="1" si="94"/>
        <v>1.615993457687193</v>
      </c>
      <c r="L1423">
        <f t="shared" ca="1" si="96"/>
        <v>78.269351521975835</v>
      </c>
      <c r="M1423">
        <f t="shared" ca="1" si="97"/>
        <v>0</v>
      </c>
      <c r="N1423">
        <f t="shared" ca="1" si="98"/>
        <v>0</v>
      </c>
    </row>
    <row r="1424" spans="8:14" x14ac:dyDescent="0.45">
      <c r="H1424">
        <f t="shared" ca="1" si="95"/>
        <v>-1.8302001865316071</v>
      </c>
      <c r="I1424">
        <f t="shared" ca="1" si="95"/>
        <v>0.18637500920882422</v>
      </c>
      <c r="J1424">
        <f t="shared" ca="1" si="95"/>
        <v>0.41705544058590627</v>
      </c>
      <c r="K1424">
        <f t="shared" ca="1" si="94"/>
        <v>0.75716295800236255</v>
      </c>
      <c r="L1424">
        <f t="shared" ca="1" si="96"/>
        <v>64.923393299376613</v>
      </c>
      <c r="M1424">
        <f t="shared" ca="1" si="97"/>
        <v>0</v>
      </c>
      <c r="N1424">
        <f t="shared" ca="1" si="98"/>
        <v>0</v>
      </c>
    </row>
    <row r="1425" spans="8:14" x14ac:dyDescent="0.45">
      <c r="H1425">
        <f t="shared" ca="1" si="95"/>
        <v>0.55632387045847986</v>
      </c>
      <c r="I1425">
        <f t="shared" ca="1" si="95"/>
        <v>-0.63507112787517273</v>
      </c>
      <c r="J1425">
        <f t="shared" ca="1" si="95"/>
        <v>2.0756614027283433</v>
      </c>
      <c r="K1425">
        <f t="shared" ca="1" si="94"/>
        <v>-0.17096455227051544</v>
      </c>
      <c r="L1425">
        <f t="shared" ca="1" si="96"/>
        <v>137.52293056821173</v>
      </c>
      <c r="M1425">
        <f t="shared" ca="1" si="97"/>
        <v>37.522930568211734</v>
      </c>
      <c r="N1425">
        <f t="shared" ca="1" si="98"/>
        <v>36.779926761542633</v>
      </c>
    </row>
    <row r="1426" spans="8:14" x14ac:dyDescent="0.45">
      <c r="H1426">
        <f t="shared" ca="1" si="95"/>
        <v>0.68451247270190951</v>
      </c>
      <c r="I1426">
        <f t="shared" ca="1" si="95"/>
        <v>-0.22542819138043207</v>
      </c>
      <c r="J1426">
        <f t="shared" ca="1" si="95"/>
        <v>0.29825541165220365</v>
      </c>
      <c r="K1426">
        <f t="shared" ca="1" si="94"/>
        <v>0.27281940332741539</v>
      </c>
      <c r="L1426">
        <f t="shared" ca="1" si="96"/>
        <v>116.88869383384335</v>
      </c>
      <c r="M1426">
        <f t="shared" ca="1" si="97"/>
        <v>16.888693833843348</v>
      </c>
      <c r="N1426">
        <f t="shared" ca="1" si="98"/>
        <v>16.554275289817227</v>
      </c>
    </row>
    <row r="1427" spans="8:14" x14ac:dyDescent="0.45">
      <c r="H1427">
        <f t="shared" ca="1" si="95"/>
        <v>-0.21178347075824772</v>
      </c>
      <c r="I1427">
        <f t="shared" ca="1" si="95"/>
        <v>-1.4889267195887752</v>
      </c>
      <c r="J1427">
        <f t="shared" ca="1" si="95"/>
        <v>-0.73123349708133878</v>
      </c>
      <c r="K1427">
        <f t="shared" ca="1" si="94"/>
        <v>0.55780818956862632</v>
      </c>
      <c r="L1427">
        <f t="shared" ca="1" si="96"/>
        <v>70.441431808706497</v>
      </c>
      <c r="M1427">
        <f t="shared" ca="1" si="97"/>
        <v>0</v>
      </c>
      <c r="N1427">
        <f t="shared" ca="1" si="98"/>
        <v>0</v>
      </c>
    </row>
    <row r="1428" spans="8:14" x14ac:dyDescent="0.45">
      <c r="H1428">
        <f t="shared" ca="1" si="95"/>
        <v>-0.29543634164432769</v>
      </c>
      <c r="I1428">
        <f t="shared" ca="1" si="95"/>
        <v>-0.68441145176779716</v>
      </c>
      <c r="J1428">
        <f t="shared" ca="1" si="95"/>
        <v>-0.63952914986038811</v>
      </c>
      <c r="K1428">
        <f t="shared" ca="1" si="94"/>
        <v>-0.58897106634374718</v>
      </c>
      <c r="L1428">
        <f t="shared" ca="1" si="96"/>
        <v>72.917624412656167</v>
      </c>
      <c r="M1428">
        <f t="shared" ca="1" si="97"/>
        <v>0</v>
      </c>
      <c r="N1428">
        <f t="shared" ca="1" si="98"/>
        <v>0</v>
      </c>
    </row>
    <row r="1429" spans="8:14" x14ac:dyDescent="0.45">
      <c r="H1429">
        <f t="shared" ca="1" si="95"/>
        <v>0.38072106671315997</v>
      </c>
      <c r="I1429">
        <f t="shared" ca="1" si="95"/>
        <v>-8.954565868110291E-2</v>
      </c>
      <c r="J1429">
        <f t="shared" ca="1" si="95"/>
        <v>1.6404675810885063</v>
      </c>
      <c r="K1429">
        <f t="shared" ca="1" si="95"/>
        <v>-1.4279174422062</v>
      </c>
      <c r="L1429">
        <f t="shared" ca="1" si="96"/>
        <v>123.40763593483143</v>
      </c>
      <c r="M1429">
        <f t="shared" ca="1" si="97"/>
        <v>23.407635934831433</v>
      </c>
      <c r="N1429">
        <f t="shared" ca="1" si="98"/>
        <v>22.944133688569298</v>
      </c>
    </row>
    <row r="1430" spans="8:14" x14ac:dyDescent="0.45">
      <c r="H1430">
        <f t="shared" ref="H1430:K1493" ca="1" si="99">_xlfn.NORM.S.INV(RAND())</f>
        <v>-1.0706826239327301</v>
      </c>
      <c r="I1430">
        <f t="shared" ca="1" si="99"/>
        <v>1.7378266985420869</v>
      </c>
      <c r="J1430">
        <f t="shared" ca="1" si="99"/>
        <v>0.55036723206312099</v>
      </c>
      <c r="K1430">
        <f t="shared" ca="1" si="99"/>
        <v>-0.97797264884461754</v>
      </c>
      <c r="L1430">
        <f t="shared" ref="L1430:L1493" ca="1" si="100">($B$3*EXP($B$5*$B$9-$D$9/2+$F$9*H1430)+$B$3*EXP($B$5*$B$10-$D$10/2+$F$9*H1430+$F$10*I1430)+$B$3*EXP($B$5*$B$11-$D$11/2+$F$9*H1430+$F$10*I1430+$F$11*J1430)+$B$3*EXP($B$5*$B$12-$D$12/2+$F$9*H1430+$F$10*I1430+$F$11*J1430+$F$12*K1430))/4</f>
        <v>91.306752481745676</v>
      </c>
      <c r="M1430">
        <f t="shared" ref="M1430:M1493" ca="1" si="101">MAX(L1430-$B$4,0)</f>
        <v>0</v>
      </c>
      <c r="N1430">
        <f t="shared" ref="N1430:N1493" ca="1" si="102">M1430*EXP(-$B$5*$B$6)</f>
        <v>0</v>
      </c>
    </row>
    <row r="1431" spans="8:14" x14ac:dyDescent="0.45">
      <c r="H1431">
        <f t="shared" ca="1" si="99"/>
        <v>-0.61834949086138979</v>
      </c>
      <c r="I1431">
        <f t="shared" ca="1" si="99"/>
        <v>-0.67429786510744927</v>
      </c>
      <c r="J1431">
        <f t="shared" ca="1" si="99"/>
        <v>-6.2525320468399731E-2</v>
      </c>
      <c r="K1431">
        <f t="shared" ca="1" si="99"/>
        <v>-0.80591916353647497</v>
      </c>
      <c r="L1431">
        <f t="shared" ca="1" si="100"/>
        <v>71.07012091213214</v>
      </c>
      <c r="M1431">
        <f t="shared" ca="1" si="101"/>
        <v>0</v>
      </c>
      <c r="N1431">
        <f t="shared" ca="1" si="102"/>
        <v>0</v>
      </c>
    </row>
    <row r="1432" spans="8:14" x14ac:dyDescent="0.45">
      <c r="H1432">
        <f t="shared" ca="1" si="99"/>
        <v>0.13906114146380263</v>
      </c>
      <c r="I1432">
        <f t="shared" ca="1" si="99"/>
        <v>2.316478563921331</v>
      </c>
      <c r="J1432">
        <f t="shared" ca="1" si="99"/>
        <v>-1.171088009918565</v>
      </c>
      <c r="K1432">
        <f t="shared" ca="1" si="99"/>
        <v>0.21826818678549678</v>
      </c>
      <c r="L1432">
        <f t="shared" ca="1" si="100"/>
        <v>113.71637603723252</v>
      </c>
      <c r="M1432">
        <f t="shared" ca="1" si="101"/>
        <v>13.716376037232521</v>
      </c>
      <c r="N1432">
        <f t="shared" ca="1" si="102"/>
        <v>13.444773594271886</v>
      </c>
    </row>
    <row r="1433" spans="8:14" x14ac:dyDescent="0.45">
      <c r="H1433">
        <f t="shared" ca="1" si="99"/>
        <v>1.0842254869262329</v>
      </c>
      <c r="I1433">
        <f t="shared" ca="1" si="99"/>
        <v>-1.7770299300171388</v>
      </c>
      <c r="J1433">
        <f t="shared" ca="1" si="99"/>
        <v>0.64541538681481125</v>
      </c>
      <c r="K1433">
        <f t="shared" ca="1" si="99"/>
        <v>-0.4127911723836904</v>
      </c>
      <c r="L1433">
        <f t="shared" ca="1" si="100"/>
        <v>110.22531276684884</v>
      </c>
      <c r="M1433">
        <f t="shared" ca="1" si="101"/>
        <v>10.225312766848845</v>
      </c>
      <c r="N1433">
        <f t="shared" ca="1" si="102"/>
        <v>10.022838008211865</v>
      </c>
    </row>
    <row r="1434" spans="8:14" x14ac:dyDescent="0.45">
      <c r="H1434">
        <f t="shared" ca="1" si="99"/>
        <v>-2.4708954297721877</v>
      </c>
      <c r="I1434">
        <f t="shared" ca="1" si="99"/>
        <v>1.4501197137383839</v>
      </c>
      <c r="J1434">
        <f t="shared" ca="1" si="99"/>
        <v>0.894461270169574</v>
      </c>
      <c r="K1434">
        <f t="shared" ca="1" si="99"/>
        <v>-0.30354488668239382</v>
      </c>
      <c r="L1434">
        <f t="shared" ca="1" si="100"/>
        <v>65.450786530152229</v>
      </c>
      <c r="M1434">
        <f t="shared" ca="1" si="101"/>
        <v>0</v>
      </c>
      <c r="N1434">
        <f t="shared" ca="1" si="102"/>
        <v>0</v>
      </c>
    </row>
    <row r="1435" spans="8:14" x14ac:dyDescent="0.45">
      <c r="H1435">
        <f t="shared" ca="1" si="99"/>
        <v>0.62645172755537126</v>
      </c>
      <c r="I1435">
        <f t="shared" ca="1" si="99"/>
        <v>-0.59024609449199206</v>
      </c>
      <c r="J1435">
        <f t="shared" ca="1" si="99"/>
        <v>-1.7018568769727305</v>
      </c>
      <c r="K1435">
        <f t="shared" ca="1" si="99"/>
        <v>0.85216255079870296</v>
      </c>
      <c r="L1435">
        <f t="shared" ca="1" si="100"/>
        <v>88.692900375573274</v>
      </c>
      <c r="M1435">
        <f t="shared" ca="1" si="101"/>
        <v>0</v>
      </c>
      <c r="N1435">
        <f t="shared" ca="1" si="102"/>
        <v>0</v>
      </c>
    </row>
    <row r="1436" spans="8:14" x14ac:dyDescent="0.45">
      <c r="H1436">
        <f t="shared" ca="1" si="99"/>
        <v>1.2552641540138934</v>
      </c>
      <c r="I1436">
        <f t="shared" ca="1" si="99"/>
        <v>-0.75412655475161405</v>
      </c>
      <c r="J1436">
        <f t="shared" ca="1" si="99"/>
        <v>1.2772290223803493</v>
      </c>
      <c r="K1436">
        <f t="shared" ca="1" si="99"/>
        <v>2.3072922430294261E-2</v>
      </c>
      <c r="L1436">
        <f t="shared" ca="1" si="100"/>
        <v>145.55974462780455</v>
      </c>
      <c r="M1436">
        <f t="shared" ca="1" si="101"/>
        <v>45.559744627804548</v>
      </c>
      <c r="N1436">
        <f t="shared" ca="1" si="102"/>
        <v>44.657601240368585</v>
      </c>
    </row>
    <row r="1437" spans="8:14" x14ac:dyDescent="0.45">
      <c r="H1437">
        <f t="shared" ca="1" si="99"/>
        <v>-0.29616283429400292</v>
      </c>
      <c r="I1437">
        <f t="shared" ca="1" si="99"/>
        <v>-1.1893973181191992</v>
      </c>
      <c r="J1437">
        <f t="shared" ca="1" si="99"/>
        <v>0.22789087309726899</v>
      </c>
      <c r="K1437">
        <f t="shared" ca="1" si="99"/>
        <v>0.23149046456828809</v>
      </c>
      <c r="L1437">
        <f t="shared" ca="1" si="100"/>
        <v>79.040597137485008</v>
      </c>
      <c r="M1437">
        <f t="shared" ca="1" si="101"/>
        <v>0</v>
      </c>
      <c r="N1437">
        <f t="shared" ca="1" si="102"/>
        <v>0</v>
      </c>
    </row>
    <row r="1438" spans="8:14" x14ac:dyDescent="0.45">
      <c r="H1438">
        <f t="shared" ca="1" si="99"/>
        <v>-0.58233998356678129</v>
      </c>
      <c r="I1438">
        <f t="shared" ca="1" si="99"/>
        <v>0.50723221979747968</v>
      </c>
      <c r="J1438">
        <f t="shared" ca="1" si="99"/>
        <v>-0.51518101063801669</v>
      </c>
      <c r="K1438">
        <f t="shared" ca="1" si="99"/>
        <v>0.6011149668675605</v>
      </c>
      <c r="L1438">
        <f t="shared" ca="1" si="100"/>
        <v>82.597877906446712</v>
      </c>
      <c r="M1438">
        <f t="shared" ca="1" si="101"/>
        <v>0</v>
      </c>
      <c r="N1438">
        <f t="shared" ca="1" si="102"/>
        <v>0</v>
      </c>
    </row>
    <row r="1439" spans="8:14" x14ac:dyDescent="0.45">
      <c r="H1439">
        <f t="shared" ca="1" si="99"/>
        <v>0.87872906114270743</v>
      </c>
      <c r="I1439">
        <f t="shared" ca="1" si="99"/>
        <v>-0.51447594056357893</v>
      </c>
      <c r="J1439">
        <f t="shared" ca="1" si="99"/>
        <v>0.34071512183708608</v>
      </c>
      <c r="K1439">
        <f t="shared" ca="1" si="99"/>
        <v>1.2304052253901014</v>
      </c>
      <c r="L1439">
        <f t="shared" ca="1" si="100"/>
        <v>125.40629611510764</v>
      </c>
      <c r="M1439">
        <f t="shared" ca="1" si="101"/>
        <v>25.406296115107637</v>
      </c>
      <c r="N1439">
        <f t="shared" ca="1" si="102"/>
        <v>24.903217745667074</v>
      </c>
    </row>
    <row r="1440" spans="8:14" x14ac:dyDescent="0.45">
      <c r="H1440">
        <f t="shared" ca="1" si="99"/>
        <v>-1.0921288448795847</v>
      </c>
      <c r="I1440">
        <f t="shared" ca="1" si="99"/>
        <v>-2.8205174992414381</v>
      </c>
      <c r="J1440">
        <f t="shared" ca="1" si="99"/>
        <v>-0.43446180112752636</v>
      </c>
      <c r="K1440">
        <f t="shared" ca="1" si="99"/>
        <v>0.24970734893054808</v>
      </c>
      <c r="L1440">
        <f t="shared" ca="1" si="100"/>
        <v>49.252969224522985</v>
      </c>
      <c r="M1440">
        <f t="shared" ca="1" si="101"/>
        <v>0</v>
      </c>
      <c r="N1440">
        <f t="shared" ca="1" si="102"/>
        <v>0</v>
      </c>
    </row>
    <row r="1441" spans="8:14" x14ac:dyDescent="0.45">
      <c r="H1441">
        <f t="shared" ca="1" si="99"/>
        <v>-0.94744530317847764</v>
      </c>
      <c r="I1441">
        <f t="shared" ca="1" si="99"/>
        <v>0.56854500046020895</v>
      </c>
      <c r="J1441">
        <f t="shared" ca="1" si="99"/>
        <v>1.6435621413962158</v>
      </c>
      <c r="K1441">
        <f t="shared" ca="1" si="99"/>
        <v>-1.3117156093688216</v>
      </c>
      <c r="L1441">
        <f t="shared" ca="1" si="100"/>
        <v>94.349956217812647</v>
      </c>
      <c r="M1441">
        <f t="shared" ca="1" si="101"/>
        <v>0</v>
      </c>
      <c r="N1441">
        <f t="shared" ca="1" si="102"/>
        <v>0</v>
      </c>
    </row>
    <row r="1442" spans="8:14" x14ac:dyDescent="0.45">
      <c r="H1442">
        <f t="shared" ca="1" si="99"/>
        <v>-2.3449325828348635</v>
      </c>
      <c r="I1442">
        <f t="shared" ca="1" si="99"/>
        <v>3.1043578988491798E-2</v>
      </c>
      <c r="J1442">
        <f t="shared" ca="1" si="99"/>
        <v>-0.59662775442585281</v>
      </c>
      <c r="K1442">
        <f t="shared" ca="1" si="99"/>
        <v>0.5146382526009039</v>
      </c>
      <c r="L1442">
        <f t="shared" ca="1" si="100"/>
        <v>47.766990508347163</v>
      </c>
      <c r="M1442">
        <f t="shared" ca="1" si="101"/>
        <v>0</v>
      </c>
      <c r="N1442">
        <f t="shared" ca="1" si="102"/>
        <v>0</v>
      </c>
    </row>
    <row r="1443" spans="8:14" x14ac:dyDescent="0.45">
      <c r="H1443">
        <f t="shared" ca="1" si="99"/>
        <v>0.16340276406038631</v>
      </c>
      <c r="I1443">
        <f t="shared" ca="1" si="99"/>
        <v>-0.10252699018140342</v>
      </c>
      <c r="J1443">
        <f t="shared" ca="1" si="99"/>
        <v>-1.6808462985793777</v>
      </c>
      <c r="K1443">
        <f t="shared" ca="1" si="99"/>
        <v>-0.78481103802003038</v>
      </c>
      <c r="L1443">
        <f t="shared" ca="1" si="100"/>
        <v>78.38921737535405</v>
      </c>
      <c r="M1443">
        <f t="shared" ca="1" si="101"/>
        <v>0</v>
      </c>
      <c r="N1443">
        <f t="shared" ca="1" si="102"/>
        <v>0</v>
      </c>
    </row>
    <row r="1444" spans="8:14" x14ac:dyDescent="0.45">
      <c r="H1444">
        <f t="shared" ca="1" si="99"/>
        <v>0.53898222841525145</v>
      </c>
      <c r="I1444">
        <f t="shared" ca="1" si="99"/>
        <v>0.14974978830801022</v>
      </c>
      <c r="J1444">
        <f t="shared" ca="1" si="99"/>
        <v>1.5587324640130575</v>
      </c>
      <c r="K1444">
        <f t="shared" ca="1" si="99"/>
        <v>0.67478274279737238</v>
      </c>
      <c r="L1444">
        <f t="shared" ca="1" si="100"/>
        <v>145.8334781348625</v>
      </c>
      <c r="M1444">
        <f t="shared" ca="1" si="101"/>
        <v>45.833478134862503</v>
      </c>
      <c r="N1444">
        <f t="shared" ca="1" si="102"/>
        <v>44.925914460826398</v>
      </c>
    </row>
    <row r="1445" spans="8:14" x14ac:dyDescent="0.45">
      <c r="H1445">
        <f t="shared" ca="1" si="99"/>
        <v>0.23627166236640174</v>
      </c>
      <c r="I1445">
        <f t="shared" ca="1" si="99"/>
        <v>1.4091047227570861</v>
      </c>
      <c r="J1445">
        <f t="shared" ca="1" si="99"/>
        <v>0.53265353834139484</v>
      </c>
      <c r="K1445">
        <f t="shared" ca="1" si="99"/>
        <v>-0.20924426928538595</v>
      </c>
      <c r="L1445">
        <f t="shared" ca="1" si="100"/>
        <v>128.6451635824325</v>
      </c>
      <c r="M1445">
        <f t="shared" ca="1" si="101"/>
        <v>28.645163582432502</v>
      </c>
      <c r="N1445">
        <f t="shared" ca="1" si="102"/>
        <v>28.07795134015532</v>
      </c>
    </row>
    <row r="1446" spans="8:14" x14ac:dyDescent="0.45">
      <c r="H1446">
        <f t="shared" ca="1" si="99"/>
        <v>-0.7451743336217429</v>
      </c>
      <c r="I1446">
        <f t="shared" ca="1" si="99"/>
        <v>-1.9570690202913858E-3</v>
      </c>
      <c r="J1446">
        <f t="shared" ca="1" si="99"/>
        <v>-0.96802617774793487</v>
      </c>
      <c r="K1446">
        <f t="shared" ca="1" si="99"/>
        <v>0.16377422585886051</v>
      </c>
      <c r="L1446">
        <f t="shared" ca="1" si="100"/>
        <v>69.111661499628397</v>
      </c>
      <c r="M1446">
        <f t="shared" ca="1" si="101"/>
        <v>0</v>
      </c>
      <c r="N1446">
        <f t="shared" ca="1" si="102"/>
        <v>0</v>
      </c>
    </row>
    <row r="1447" spans="8:14" x14ac:dyDescent="0.45">
      <c r="H1447">
        <f t="shared" ca="1" si="99"/>
        <v>0.72679475037973351</v>
      </c>
      <c r="I1447">
        <f t="shared" ca="1" si="99"/>
        <v>0.82033669928285158</v>
      </c>
      <c r="J1447">
        <f t="shared" ca="1" si="99"/>
        <v>4.1518773009932883E-2</v>
      </c>
      <c r="K1447">
        <f t="shared" ca="1" si="99"/>
        <v>0.74213769431636578</v>
      </c>
      <c r="L1447">
        <f t="shared" ca="1" si="100"/>
        <v>132.81848597517822</v>
      </c>
      <c r="M1447">
        <f t="shared" ca="1" si="101"/>
        <v>32.81848597517822</v>
      </c>
      <c r="N1447">
        <f t="shared" ca="1" si="102"/>
        <v>32.168636412806045</v>
      </c>
    </row>
    <row r="1448" spans="8:14" x14ac:dyDescent="0.45">
      <c r="H1448">
        <f t="shared" ca="1" si="99"/>
        <v>-0.10646849069845142</v>
      </c>
      <c r="I1448">
        <f t="shared" ca="1" si="99"/>
        <v>-0.44431841870379096</v>
      </c>
      <c r="J1448">
        <f t="shared" ca="1" si="99"/>
        <v>-1.5156223050642372</v>
      </c>
      <c r="K1448">
        <f t="shared" ca="1" si="99"/>
        <v>1.9016475752045514</v>
      </c>
      <c r="L1448">
        <f t="shared" ca="1" si="100"/>
        <v>78.723886100306629</v>
      </c>
      <c r="M1448">
        <f t="shared" ca="1" si="101"/>
        <v>0</v>
      </c>
      <c r="N1448">
        <f t="shared" ca="1" si="102"/>
        <v>0</v>
      </c>
    </row>
    <row r="1449" spans="8:14" x14ac:dyDescent="0.45">
      <c r="H1449">
        <f t="shared" ca="1" si="99"/>
        <v>-1.5604689107277123</v>
      </c>
      <c r="I1449">
        <f t="shared" ca="1" si="99"/>
        <v>-0.30177579354342116</v>
      </c>
      <c r="J1449">
        <f t="shared" ca="1" si="99"/>
        <v>-0.49807486207668478</v>
      </c>
      <c r="K1449">
        <f t="shared" ca="1" si="99"/>
        <v>-1.2960763255537253</v>
      </c>
      <c r="L1449">
        <f t="shared" ca="1" si="100"/>
        <v>53.673135193932765</v>
      </c>
      <c r="M1449">
        <f t="shared" ca="1" si="101"/>
        <v>0</v>
      </c>
      <c r="N1449">
        <f t="shared" ca="1" si="102"/>
        <v>0</v>
      </c>
    </row>
    <row r="1450" spans="8:14" x14ac:dyDescent="0.45">
      <c r="H1450">
        <f t="shared" ca="1" si="99"/>
        <v>-0.63484070491632161</v>
      </c>
      <c r="I1450">
        <f t="shared" ca="1" si="99"/>
        <v>-2.8005241765347062</v>
      </c>
      <c r="J1450">
        <f t="shared" ca="1" si="99"/>
        <v>0.91090470421038683</v>
      </c>
      <c r="K1450">
        <f t="shared" ca="1" si="99"/>
        <v>1.4099511855916942</v>
      </c>
      <c r="L1450">
        <f t="shared" ca="1" si="100"/>
        <v>69.543107833129099</v>
      </c>
      <c r="M1450">
        <f t="shared" ca="1" si="101"/>
        <v>0</v>
      </c>
      <c r="N1450">
        <f t="shared" ca="1" si="102"/>
        <v>0</v>
      </c>
    </row>
    <row r="1451" spans="8:14" x14ac:dyDescent="0.45">
      <c r="H1451">
        <f t="shared" ca="1" si="99"/>
        <v>-1.0164307523774199</v>
      </c>
      <c r="I1451">
        <f t="shared" ca="1" si="99"/>
        <v>1.1265123987151253</v>
      </c>
      <c r="J1451">
        <f t="shared" ca="1" si="99"/>
        <v>-0.85572515315757802</v>
      </c>
      <c r="K1451">
        <f t="shared" ca="1" si="99"/>
        <v>1.117380418328787</v>
      </c>
      <c r="L1451">
        <f t="shared" ca="1" si="100"/>
        <v>77.645222899320757</v>
      </c>
      <c r="M1451">
        <f t="shared" ca="1" si="101"/>
        <v>0</v>
      </c>
      <c r="N1451">
        <f t="shared" ca="1" si="102"/>
        <v>0</v>
      </c>
    </row>
    <row r="1452" spans="8:14" x14ac:dyDescent="0.45">
      <c r="H1452">
        <f t="shared" ca="1" si="99"/>
        <v>-1.1973674780458121</v>
      </c>
      <c r="I1452">
        <f t="shared" ca="1" si="99"/>
        <v>0.74568552588402492</v>
      </c>
      <c r="J1452">
        <f t="shared" ca="1" si="99"/>
        <v>1.6022305354575697</v>
      </c>
      <c r="K1452">
        <f t="shared" ca="1" si="99"/>
        <v>2.1041077478542107E-2</v>
      </c>
      <c r="L1452">
        <f t="shared" ca="1" si="100"/>
        <v>95.836600690365174</v>
      </c>
      <c r="M1452">
        <f t="shared" ca="1" si="101"/>
        <v>0</v>
      </c>
      <c r="N1452">
        <f t="shared" ca="1" si="102"/>
        <v>0</v>
      </c>
    </row>
    <row r="1453" spans="8:14" x14ac:dyDescent="0.45">
      <c r="H1453">
        <f t="shared" ca="1" si="99"/>
        <v>0.46624922256689838</v>
      </c>
      <c r="I1453">
        <f t="shared" ca="1" si="99"/>
        <v>-0.13528681534608961</v>
      </c>
      <c r="J1453">
        <f t="shared" ca="1" si="99"/>
        <v>-0.2178259124148548</v>
      </c>
      <c r="K1453">
        <f t="shared" ca="1" si="99"/>
        <v>8.8018857856767926E-2</v>
      </c>
      <c r="L1453">
        <f t="shared" ca="1" si="100"/>
        <v>103.13053961143419</v>
      </c>
      <c r="M1453">
        <f t="shared" ca="1" si="101"/>
        <v>3.1305396114341875</v>
      </c>
      <c r="N1453">
        <f t="shared" ca="1" si="102"/>
        <v>3.0685507738620355</v>
      </c>
    </row>
    <row r="1454" spans="8:14" x14ac:dyDescent="0.45">
      <c r="H1454">
        <f t="shared" ca="1" si="99"/>
        <v>1.2371610063864247</v>
      </c>
      <c r="I1454">
        <f t="shared" ca="1" si="99"/>
        <v>1.6746503355679674</v>
      </c>
      <c r="J1454">
        <f t="shared" ca="1" si="99"/>
        <v>-0.4907062942704235</v>
      </c>
      <c r="K1454">
        <f t="shared" ca="1" si="99"/>
        <v>1.9501522743687323</v>
      </c>
      <c r="L1454">
        <f t="shared" ca="1" si="100"/>
        <v>167.9088192775726</v>
      </c>
      <c r="M1454">
        <f t="shared" ca="1" si="101"/>
        <v>67.908819277572604</v>
      </c>
      <c r="N1454">
        <f t="shared" ca="1" si="102"/>
        <v>66.564134561704876</v>
      </c>
    </row>
    <row r="1455" spans="8:14" x14ac:dyDescent="0.45">
      <c r="H1455">
        <f t="shared" ca="1" si="99"/>
        <v>0.981662872128654</v>
      </c>
      <c r="I1455">
        <f t="shared" ca="1" si="99"/>
        <v>-0.93289642380698468</v>
      </c>
      <c r="J1455">
        <f t="shared" ca="1" si="99"/>
        <v>-1.2242879708189554</v>
      </c>
      <c r="K1455">
        <f t="shared" ca="1" si="99"/>
        <v>0.73420710193270455</v>
      </c>
      <c r="L1455">
        <f t="shared" ca="1" si="100"/>
        <v>98.497439759601804</v>
      </c>
      <c r="M1455">
        <f t="shared" ca="1" si="101"/>
        <v>0</v>
      </c>
      <c r="N1455">
        <f t="shared" ca="1" si="102"/>
        <v>0</v>
      </c>
    </row>
    <row r="1456" spans="8:14" x14ac:dyDescent="0.45">
      <c r="H1456">
        <f t="shared" ca="1" si="99"/>
        <v>2.8851549318183163</v>
      </c>
      <c r="I1456">
        <f t="shared" ca="1" si="99"/>
        <v>1.9763970515761904</v>
      </c>
      <c r="J1456">
        <f t="shared" ca="1" si="99"/>
        <v>-0.49473211964634334</v>
      </c>
      <c r="K1456">
        <f t="shared" ca="1" si="99"/>
        <v>0.35804329807667012</v>
      </c>
      <c r="L1456">
        <f t="shared" ca="1" si="100"/>
        <v>251.23323921672733</v>
      </c>
      <c r="M1456">
        <f t="shared" ca="1" si="101"/>
        <v>151.23323921672733</v>
      </c>
      <c r="N1456">
        <f t="shared" ca="1" si="102"/>
        <v>148.23862044011926</v>
      </c>
    </row>
    <row r="1457" spans="8:14" x14ac:dyDescent="0.45">
      <c r="H1457">
        <f t="shared" ca="1" si="99"/>
        <v>1.8148715455189686</v>
      </c>
      <c r="I1457">
        <f t="shared" ca="1" si="99"/>
        <v>-0.74597262070678583</v>
      </c>
      <c r="J1457">
        <f t="shared" ca="1" si="99"/>
        <v>-0.52699706158113091</v>
      </c>
      <c r="K1457">
        <f t="shared" ca="1" si="99"/>
        <v>0.9803773911345649</v>
      </c>
      <c r="L1457">
        <f t="shared" ca="1" si="100"/>
        <v>138.12937424666461</v>
      </c>
      <c r="M1457">
        <f t="shared" ca="1" si="101"/>
        <v>38.129374246664611</v>
      </c>
      <c r="N1457">
        <f t="shared" ca="1" si="102"/>
        <v>37.374362050597412</v>
      </c>
    </row>
    <row r="1458" spans="8:14" x14ac:dyDescent="0.45">
      <c r="H1458">
        <f t="shared" ca="1" si="99"/>
        <v>-0.97735849648106643</v>
      </c>
      <c r="I1458">
        <f t="shared" ca="1" si="99"/>
        <v>-1.5626099518739649</v>
      </c>
      <c r="J1458">
        <f t="shared" ca="1" si="99"/>
        <v>0.79156027489446334</v>
      </c>
      <c r="K1458">
        <f t="shared" ca="1" si="99"/>
        <v>0.76526179968498997</v>
      </c>
      <c r="L1458">
        <f t="shared" ca="1" si="100"/>
        <v>69.70474200492967</v>
      </c>
      <c r="M1458">
        <f t="shared" ca="1" si="101"/>
        <v>0</v>
      </c>
      <c r="N1458">
        <f t="shared" ca="1" si="102"/>
        <v>0</v>
      </c>
    </row>
    <row r="1459" spans="8:14" x14ac:dyDescent="0.45">
      <c r="H1459">
        <f t="shared" ca="1" si="99"/>
        <v>0.38331615601310065</v>
      </c>
      <c r="I1459">
        <f t="shared" ca="1" si="99"/>
        <v>0.51150176452765639</v>
      </c>
      <c r="J1459">
        <f t="shared" ca="1" si="99"/>
        <v>1.224607980857773</v>
      </c>
      <c r="K1459">
        <f t="shared" ca="1" si="99"/>
        <v>7.979859919577964E-2</v>
      </c>
      <c r="L1459">
        <f t="shared" ca="1" si="100"/>
        <v>134.4030666033577</v>
      </c>
      <c r="M1459">
        <f t="shared" ca="1" si="101"/>
        <v>34.403066603357701</v>
      </c>
      <c r="N1459">
        <f t="shared" ca="1" si="102"/>
        <v>33.721840242295158</v>
      </c>
    </row>
    <row r="1460" spans="8:14" x14ac:dyDescent="0.45">
      <c r="H1460">
        <f t="shared" ca="1" si="99"/>
        <v>0.88022777469072977</v>
      </c>
      <c r="I1460">
        <f t="shared" ca="1" si="99"/>
        <v>0.33782922944430094</v>
      </c>
      <c r="J1460">
        <f t="shared" ca="1" si="99"/>
        <v>1.9001240991334474</v>
      </c>
      <c r="K1460">
        <f t="shared" ca="1" si="99"/>
        <v>1.3615832356985886</v>
      </c>
      <c r="L1460">
        <f t="shared" ca="1" si="100"/>
        <v>181.33417417951512</v>
      </c>
      <c r="M1460">
        <f t="shared" ca="1" si="101"/>
        <v>81.334174179515117</v>
      </c>
      <c r="N1460">
        <f t="shared" ca="1" si="102"/>
        <v>79.72364962526126</v>
      </c>
    </row>
    <row r="1461" spans="8:14" x14ac:dyDescent="0.45">
      <c r="H1461">
        <f t="shared" ca="1" si="99"/>
        <v>-1.6534793137006787</v>
      </c>
      <c r="I1461">
        <f t="shared" ca="1" si="99"/>
        <v>4.9729565982802669E-2</v>
      </c>
      <c r="J1461">
        <f t="shared" ca="1" si="99"/>
        <v>0.69572978817391873</v>
      </c>
      <c r="K1461">
        <f t="shared" ca="1" si="99"/>
        <v>2.0669198251644452</v>
      </c>
      <c r="L1461">
        <f t="shared" ca="1" si="100"/>
        <v>75.172783482849894</v>
      </c>
      <c r="M1461">
        <f t="shared" ca="1" si="101"/>
        <v>0</v>
      </c>
      <c r="N1461">
        <f t="shared" ca="1" si="102"/>
        <v>0</v>
      </c>
    </row>
    <row r="1462" spans="8:14" x14ac:dyDescent="0.45">
      <c r="H1462">
        <f t="shared" ca="1" si="99"/>
        <v>-0.11600028754297485</v>
      </c>
      <c r="I1462">
        <f t="shared" ca="1" si="99"/>
        <v>0.31820076543301434</v>
      </c>
      <c r="J1462">
        <f t="shared" ca="1" si="99"/>
        <v>0.84237675606700413</v>
      </c>
      <c r="K1462">
        <f t="shared" ca="1" si="99"/>
        <v>2.6128599550469529</v>
      </c>
      <c r="L1462">
        <f t="shared" ca="1" si="100"/>
        <v>125.1319434390799</v>
      </c>
      <c r="M1462">
        <f t="shared" ca="1" si="101"/>
        <v>25.131943439079905</v>
      </c>
      <c r="N1462">
        <f t="shared" ca="1" si="102"/>
        <v>24.634297616606535</v>
      </c>
    </row>
    <row r="1463" spans="8:14" x14ac:dyDescent="0.45">
      <c r="H1463">
        <f t="shared" ca="1" si="99"/>
        <v>1.7500824690792272</v>
      </c>
      <c r="I1463">
        <f t="shared" ca="1" si="99"/>
        <v>-1.3325100152475247</v>
      </c>
      <c r="J1463">
        <f t="shared" ca="1" si="99"/>
        <v>-1.1486205888350529</v>
      </c>
      <c r="K1463">
        <f t="shared" ca="1" si="99"/>
        <v>-2.7909626788977217E-2</v>
      </c>
      <c r="L1463">
        <f t="shared" ca="1" si="100"/>
        <v>113.85194190362938</v>
      </c>
      <c r="M1463">
        <f t="shared" ca="1" si="101"/>
        <v>13.851941903629381</v>
      </c>
      <c r="N1463">
        <f t="shared" ca="1" si="102"/>
        <v>13.57765507665977</v>
      </c>
    </row>
    <row r="1464" spans="8:14" x14ac:dyDescent="0.45">
      <c r="H1464">
        <f t="shared" ca="1" si="99"/>
        <v>1.9113546393015948</v>
      </c>
      <c r="I1464">
        <f t="shared" ca="1" si="99"/>
        <v>-0.22439917832582257</v>
      </c>
      <c r="J1464">
        <f t="shared" ca="1" si="99"/>
        <v>-0.53410502455612141</v>
      </c>
      <c r="K1464">
        <f t="shared" ca="1" si="99"/>
        <v>-1.4140211942494756</v>
      </c>
      <c r="L1464">
        <f t="shared" ca="1" si="100"/>
        <v>137.25664985566652</v>
      </c>
      <c r="M1464">
        <f t="shared" ca="1" si="101"/>
        <v>37.256649855666524</v>
      </c>
      <c r="N1464">
        <f t="shared" ca="1" si="102"/>
        <v>36.518918760378639</v>
      </c>
    </row>
    <row r="1465" spans="8:14" x14ac:dyDescent="0.45">
      <c r="H1465">
        <f t="shared" ca="1" si="99"/>
        <v>1.0055371994368723</v>
      </c>
      <c r="I1465">
        <f t="shared" ca="1" si="99"/>
        <v>-2.3982251363902161E-2</v>
      </c>
      <c r="J1465">
        <f t="shared" ca="1" si="99"/>
        <v>-1.0301355194882762</v>
      </c>
      <c r="K1465">
        <f t="shared" ca="1" si="99"/>
        <v>1.1558596614774379</v>
      </c>
      <c r="L1465">
        <f t="shared" ca="1" si="100"/>
        <v>114.38005552229221</v>
      </c>
      <c r="M1465">
        <f t="shared" ca="1" si="101"/>
        <v>14.38005552229221</v>
      </c>
      <c r="N1465">
        <f t="shared" ca="1" si="102"/>
        <v>14.095311345028303</v>
      </c>
    </row>
    <row r="1466" spans="8:14" x14ac:dyDescent="0.45">
      <c r="H1466">
        <f t="shared" ca="1" si="99"/>
        <v>6.1893128840876603E-2</v>
      </c>
      <c r="I1466">
        <f t="shared" ca="1" si="99"/>
        <v>0.84264600252364641</v>
      </c>
      <c r="J1466">
        <f t="shared" ca="1" si="99"/>
        <v>0.31545990388864487</v>
      </c>
      <c r="K1466">
        <f t="shared" ca="1" si="99"/>
        <v>-0.75370951068228398</v>
      </c>
      <c r="L1466">
        <f t="shared" ca="1" si="100"/>
        <v>107.98067124620309</v>
      </c>
      <c r="M1466">
        <f t="shared" ca="1" si="101"/>
        <v>7.9806712462030873</v>
      </c>
      <c r="N1466">
        <f t="shared" ca="1" si="102"/>
        <v>7.8226433676256351</v>
      </c>
    </row>
    <row r="1467" spans="8:14" x14ac:dyDescent="0.45">
      <c r="H1467">
        <f t="shared" ca="1" si="99"/>
        <v>1.3273355419308988</v>
      </c>
      <c r="I1467">
        <f t="shared" ca="1" si="99"/>
        <v>7.6406218726070813E-2</v>
      </c>
      <c r="J1467">
        <f t="shared" ca="1" si="99"/>
        <v>-1.5101719171007981</v>
      </c>
      <c r="K1467">
        <f t="shared" ca="1" si="99"/>
        <v>5.3004867008042949E-3</v>
      </c>
      <c r="L1467">
        <f t="shared" ca="1" si="100"/>
        <v>114.29721590250421</v>
      </c>
      <c r="M1467">
        <f t="shared" ca="1" si="101"/>
        <v>14.297215902504206</v>
      </c>
      <c r="N1467">
        <f t="shared" ca="1" si="102"/>
        <v>14.014112059614867</v>
      </c>
    </row>
    <row r="1468" spans="8:14" x14ac:dyDescent="0.45">
      <c r="H1468">
        <f t="shared" ca="1" si="99"/>
        <v>-0.61238308287661569</v>
      </c>
      <c r="I1468">
        <f t="shared" ca="1" si="99"/>
        <v>-0.76653025821893828</v>
      </c>
      <c r="J1468">
        <f t="shared" ca="1" si="99"/>
        <v>-0.90742962705716412</v>
      </c>
      <c r="K1468">
        <f t="shared" ca="1" si="99"/>
        <v>-0.34194276129820594</v>
      </c>
      <c r="L1468">
        <f t="shared" ca="1" si="100"/>
        <v>64.92394733717758</v>
      </c>
      <c r="M1468">
        <f t="shared" ca="1" si="101"/>
        <v>0</v>
      </c>
      <c r="N1468">
        <f t="shared" ca="1" si="102"/>
        <v>0</v>
      </c>
    </row>
    <row r="1469" spans="8:14" x14ac:dyDescent="0.45">
      <c r="H1469">
        <f t="shared" ca="1" si="99"/>
        <v>1.5371328178512869</v>
      </c>
      <c r="I1469">
        <f t="shared" ca="1" si="99"/>
        <v>0.753838435204501</v>
      </c>
      <c r="J1469">
        <f t="shared" ca="1" si="99"/>
        <v>-1.4885076688523258</v>
      </c>
      <c r="K1469">
        <f t="shared" ca="1" si="99"/>
        <v>0.8377971666789823</v>
      </c>
      <c r="L1469">
        <f t="shared" ca="1" si="100"/>
        <v>135.28840368849885</v>
      </c>
      <c r="M1469">
        <f t="shared" ca="1" si="101"/>
        <v>35.288403688498846</v>
      </c>
      <c r="N1469">
        <f t="shared" ca="1" si="102"/>
        <v>34.58964647857978</v>
      </c>
    </row>
    <row r="1470" spans="8:14" x14ac:dyDescent="0.45">
      <c r="H1470">
        <f t="shared" ca="1" si="99"/>
        <v>-0.59121273015882658</v>
      </c>
      <c r="I1470">
        <f t="shared" ca="1" si="99"/>
        <v>-4.0204409421933512E-2</v>
      </c>
      <c r="J1470">
        <f t="shared" ca="1" si="99"/>
        <v>0.36636760102535171</v>
      </c>
      <c r="K1470">
        <f t="shared" ca="1" si="99"/>
        <v>7.7732087269618028E-2</v>
      </c>
      <c r="L1470">
        <f t="shared" ca="1" si="100"/>
        <v>84.746103801325276</v>
      </c>
      <c r="M1470">
        <f t="shared" ca="1" si="101"/>
        <v>0</v>
      </c>
      <c r="N1470">
        <f t="shared" ca="1" si="102"/>
        <v>0</v>
      </c>
    </row>
    <row r="1471" spans="8:14" x14ac:dyDescent="0.45">
      <c r="H1471">
        <f t="shared" ca="1" si="99"/>
        <v>1.9067343760457967</v>
      </c>
      <c r="I1471">
        <f t="shared" ca="1" si="99"/>
        <v>0.60173411720812431</v>
      </c>
      <c r="J1471">
        <f t="shared" ca="1" si="99"/>
        <v>-0.51040479768922931</v>
      </c>
      <c r="K1471">
        <f t="shared" ca="1" si="99"/>
        <v>-1.6486873850252568</v>
      </c>
      <c r="L1471">
        <f t="shared" ca="1" si="100"/>
        <v>150.18865886250299</v>
      </c>
      <c r="M1471">
        <f t="shared" ca="1" si="101"/>
        <v>50.18865886250299</v>
      </c>
      <c r="N1471">
        <f t="shared" ca="1" si="102"/>
        <v>49.194856832070755</v>
      </c>
    </row>
    <row r="1472" spans="8:14" x14ac:dyDescent="0.45">
      <c r="H1472">
        <f t="shared" ca="1" si="99"/>
        <v>0.44997564669738355</v>
      </c>
      <c r="I1472">
        <f t="shared" ca="1" si="99"/>
        <v>-1.3478276473441171</v>
      </c>
      <c r="J1472">
        <f t="shared" ca="1" si="99"/>
        <v>0.40921222588720646</v>
      </c>
      <c r="K1472">
        <f t="shared" ca="1" si="99"/>
        <v>0.24255767276526669</v>
      </c>
      <c r="L1472">
        <f t="shared" ca="1" si="100"/>
        <v>97.284158057204579</v>
      </c>
      <c r="M1472">
        <f t="shared" ca="1" si="101"/>
        <v>0</v>
      </c>
      <c r="N1472">
        <f t="shared" ca="1" si="102"/>
        <v>0</v>
      </c>
    </row>
    <row r="1473" spans="8:14" x14ac:dyDescent="0.45">
      <c r="H1473">
        <f t="shared" ca="1" si="99"/>
        <v>-1.3443899130770702</v>
      </c>
      <c r="I1473">
        <f t="shared" ca="1" si="99"/>
        <v>-0.20615177704088211</v>
      </c>
      <c r="J1473">
        <f t="shared" ca="1" si="99"/>
        <v>-0.45807227799323685</v>
      </c>
      <c r="K1473">
        <f t="shared" ca="1" si="99"/>
        <v>-0.11599639942102562</v>
      </c>
      <c r="L1473">
        <f t="shared" ca="1" si="100"/>
        <v>60.334515895996027</v>
      </c>
      <c r="M1473">
        <f t="shared" ca="1" si="101"/>
        <v>0</v>
      </c>
      <c r="N1473">
        <f t="shared" ca="1" si="102"/>
        <v>0</v>
      </c>
    </row>
    <row r="1474" spans="8:14" x14ac:dyDescent="0.45">
      <c r="H1474">
        <f t="shared" ca="1" si="99"/>
        <v>0.45346067591450712</v>
      </c>
      <c r="I1474">
        <f t="shared" ca="1" si="99"/>
        <v>-0.87842698829119714</v>
      </c>
      <c r="J1474">
        <f t="shared" ca="1" si="99"/>
        <v>0.21656696910968623</v>
      </c>
      <c r="K1474">
        <f t="shared" ca="1" si="99"/>
        <v>-0.43112599277491848</v>
      </c>
      <c r="L1474">
        <f t="shared" ca="1" si="100"/>
        <v>97.449268890932061</v>
      </c>
      <c r="M1474">
        <f t="shared" ca="1" si="101"/>
        <v>0</v>
      </c>
      <c r="N1474">
        <f t="shared" ca="1" si="102"/>
        <v>0</v>
      </c>
    </row>
    <row r="1475" spans="8:14" x14ac:dyDescent="0.45">
      <c r="H1475">
        <f t="shared" ca="1" si="99"/>
        <v>0.81606657864272369</v>
      </c>
      <c r="I1475">
        <f t="shared" ca="1" si="99"/>
        <v>-0.64807136053453729</v>
      </c>
      <c r="J1475">
        <f t="shared" ca="1" si="99"/>
        <v>0.45930669263741503</v>
      </c>
      <c r="K1475">
        <f t="shared" ca="1" si="99"/>
        <v>0.80282500858392192</v>
      </c>
      <c r="L1475">
        <f t="shared" ca="1" si="100"/>
        <v>120.71577048639574</v>
      </c>
      <c r="M1475">
        <f t="shared" ca="1" si="101"/>
        <v>20.715770486395741</v>
      </c>
      <c r="N1475">
        <f t="shared" ca="1" si="102"/>
        <v>20.305570747292339</v>
      </c>
    </row>
    <row r="1476" spans="8:14" x14ac:dyDescent="0.45">
      <c r="H1476">
        <f t="shared" ca="1" si="99"/>
        <v>-0.39613912825434</v>
      </c>
      <c r="I1476">
        <f t="shared" ca="1" si="99"/>
        <v>-7.6491716198545098E-2</v>
      </c>
      <c r="J1476">
        <f t="shared" ca="1" si="99"/>
        <v>0.51499524623614634</v>
      </c>
      <c r="K1476">
        <f t="shared" ca="1" si="99"/>
        <v>1.4379223990184007</v>
      </c>
      <c r="L1476">
        <f t="shared" ca="1" si="100"/>
        <v>97.366717511850226</v>
      </c>
      <c r="M1476">
        <f t="shared" ca="1" si="101"/>
        <v>0</v>
      </c>
      <c r="N1476">
        <f t="shared" ca="1" si="102"/>
        <v>0</v>
      </c>
    </row>
    <row r="1477" spans="8:14" x14ac:dyDescent="0.45">
      <c r="H1477">
        <f t="shared" ca="1" si="99"/>
        <v>0.98998885870632902</v>
      </c>
      <c r="I1477">
        <f t="shared" ca="1" si="99"/>
        <v>-2.4093426383299312</v>
      </c>
      <c r="J1477">
        <f t="shared" ca="1" si="99"/>
        <v>-0.71090977482080686</v>
      </c>
      <c r="K1477">
        <f t="shared" ca="1" si="99"/>
        <v>1.6910378396007872</v>
      </c>
      <c r="L1477">
        <f t="shared" ca="1" si="100"/>
        <v>92.682423655441795</v>
      </c>
      <c r="M1477">
        <f t="shared" ca="1" si="101"/>
        <v>0</v>
      </c>
      <c r="N1477">
        <f t="shared" ca="1" si="102"/>
        <v>0</v>
      </c>
    </row>
    <row r="1478" spans="8:14" x14ac:dyDescent="0.45">
      <c r="H1478">
        <f t="shared" ca="1" si="99"/>
        <v>-1.5542509239169182E-2</v>
      </c>
      <c r="I1478">
        <f t="shared" ca="1" si="99"/>
        <v>0.31895693706152345</v>
      </c>
      <c r="J1478">
        <f t="shared" ca="1" si="99"/>
        <v>-0.55060302355874791</v>
      </c>
      <c r="K1478">
        <f t="shared" ca="1" si="99"/>
        <v>1.7020377615841515</v>
      </c>
      <c r="L1478">
        <f t="shared" ca="1" si="100"/>
        <v>98.69594243236007</v>
      </c>
      <c r="M1478">
        <f t="shared" ca="1" si="101"/>
        <v>0</v>
      </c>
      <c r="N1478">
        <f t="shared" ca="1" si="102"/>
        <v>0</v>
      </c>
    </row>
    <row r="1479" spans="8:14" x14ac:dyDescent="0.45">
      <c r="H1479">
        <f t="shared" ca="1" si="99"/>
        <v>0.11758814092243866</v>
      </c>
      <c r="I1479">
        <f t="shared" ca="1" si="99"/>
        <v>-0.97256542131814205</v>
      </c>
      <c r="J1479">
        <f t="shared" ca="1" si="99"/>
        <v>-2.6674488584679015</v>
      </c>
      <c r="K1479">
        <f t="shared" ca="1" si="99"/>
        <v>-0.23548185949417269</v>
      </c>
      <c r="L1479">
        <f t="shared" ca="1" si="100"/>
        <v>65.729155615168594</v>
      </c>
      <c r="M1479">
        <f t="shared" ca="1" si="101"/>
        <v>0</v>
      </c>
      <c r="N1479">
        <f t="shared" ca="1" si="102"/>
        <v>0</v>
      </c>
    </row>
    <row r="1480" spans="8:14" x14ac:dyDescent="0.45">
      <c r="H1480">
        <f t="shared" ca="1" si="99"/>
        <v>-0.25899401797659261</v>
      </c>
      <c r="I1480">
        <f t="shared" ca="1" si="99"/>
        <v>-0.50435773836215425</v>
      </c>
      <c r="J1480">
        <f t="shared" ca="1" si="99"/>
        <v>-0.50776032019626882</v>
      </c>
      <c r="K1480">
        <f t="shared" ca="1" si="99"/>
        <v>-0.29055850496977426</v>
      </c>
      <c r="L1480">
        <f t="shared" ca="1" si="100"/>
        <v>77.157970568066887</v>
      </c>
      <c r="M1480">
        <f t="shared" ca="1" si="101"/>
        <v>0</v>
      </c>
      <c r="N1480">
        <f t="shared" ca="1" si="102"/>
        <v>0</v>
      </c>
    </row>
    <row r="1481" spans="8:14" x14ac:dyDescent="0.45">
      <c r="H1481">
        <f t="shared" ca="1" si="99"/>
        <v>-2.0287286143619254</v>
      </c>
      <c r="I1481">
        <f t="shared" ca="1" si="99"/>
        <v>0.9554681791044598</v>
      </c>
      <c r="J1481">
        <f t="shared" ca="1" si="99"/>
        <v>-1.3898521118100824</v>
      </c>
      <c r="K1481">
        <f t="shared" ca="1" si="99"/>
        <v>1.1131775196695608</v>
      </c>
      <c r="L1481">
        <f t="shared" ca="1" si="100"/>
        <v>54.108120222465217</v>
      </c>
      <c r="M1481">
        <f t="shared" ca="1" si="101"/>
        <v>0</v>
      </c>
      <c r="N1481">
        <f t="shared" ca="1" si="102"/>
        <v>0</v>
      </c>
    </row>
    <row r="1482" spans="8:14" x14ac:dyDescent="0.45">
      <c r="H1482">
        <f t="shared" ca="1" si="99"/>
        <v>-1.2458962009505585</v>
      </c>
      <c r="I1482">
        <f t="shared" ca="1" si="99"/>
        <v>0.41943672164713974</v>
      </c>
      <c r="J1482">
        <f t="shared" ca="1" si="99"/>
        <v>-0.98946744547748988</v>
      </c>
      <c r="K1482">
        <f t="shared" ca="1" si="99"/>
        <v>-0.56248213566648486</v>
      </c>
      <c r="L1482">
        <f t="shared" ca="1" si="100"/>
        <v>61.572223012937307</v>
      </c>
      <c r="M1482">
        <f t="shared" ca="1" si="101"/>
        <v>0</v>
      </c>
      <c r="N1482">
        <f t="shared" ca="1" si="102"/>
        <v>0</v>
      </c>
    </row>
    <row r="1483" spans="8:14" x14ac:dyDescent="0.45">
      <c r="H1483">
        <f t="shared" ca="1" si="99"/>
        <v>0.65284613786137713</v>
      </c>
      <c r="I1483">
        <f t="shared" ca="1" si="99"/>
        <v>-0.18721612043639294</v>
      </c>
      <c r="J1483">
        <f t="shared" ca="1" si="99"/>
        <v>-0.7433787283721669</v>
      </c>
      <c r="K1483">
        <f t="shared" ca="1" si="99"/>
        <v>-1.3633440868351965</v>
      </c>
      <c r="L1483">
        <f t="shared" ca="1" si="100"/>
        <v>95.985697620956302</v>
      </c>
      <c r="M1483">
        <f t="shared" ca="1" si="101"/>
        <v>0</v>
      </c>
      <c r="N1483">
        <f t="shared" ca="1" si="102"/>
        <v>0</v>
      </c>
    </row>
    <row r="1484" spans="8:14" x14ac:dyDescent="0.45">
      <c r="H1484">
        <f t="shared" ca="1" si="99"/>
        <v>0.27489727860285379</v>
      </c>
      <c r="I1484">
        <f t="shared" ca="1" si="99"/>
        <v>0.31029194443283831</v>
      </c>
      <c r="J1484">
        <f t="shared" ca="1" si="99"/>
        <v>1.2419647236972058</v>
      </c>
      <c r="K1484">
        <f t="shared" ca="1" si="99"/>
        <v>-1.1419856850633479</v>
      </c>
      <c r="L1484">
        <f t="shared" ca="1" si="100"/>
        <v>120.24950905421187</v>
      </c>
      <c r="M1484">
        <f t="shared" ca="1" si="101"/>
        <v>20.24950905421187</v>
      </c>
      <c r="N1484">
        <f t="shared" ca="1" si="102"/>
        <v>19.848541910051605</v>
      </c>
    </row>
    <row r="1485" spans="8:14" x14ac:dyDescent="0.45">
      <c r="H1485">
        <f t="shared" ca="1" si="99"/>
        <v>-7.6049597407099573E-2</v>
      </c>
      <c r="I1485">
        <f t="shared" ca="1" si="99"/>
        <v>0.26900383448414383</v>
      </c>
      <c r="J1485">
        <f t="shared" ca="1" si="99"/>
        <v>5.1319488346190739E-2</v>
      </c>
      <c r="K1485">
        <f t="shared" ca="1" si="99"/>
        <v>-0.35996407611045117</v>
      </c>
      <c r="L1485">
        <f t="shared" ca="1" si="100"/>
        <v>95.05625822852258</v>
      </c>
      <c r="M1485">
        <f t="shared" ca="1" si="101"/>
        <v>0</v>
      </c>
      <c r="N1485">
        <f t="shared" ca="1" si="102"/>
        <v>0</v>
      </c>
    </row>
    <row r="1486" spans="8:14" x14ac:dyDescent="0.45">
      <c r="H1486">
        <f t="shared" ca="1" si="99"/>
        <v>-1.6132362019178843</v>
      </c>
      <c r="I1486">
        <f t="shared" ca="1" si="99"/>
        <v>-0.15775753711984516</v>
      </c>
      <c r="J1486">
        <f t="shared" ca="1" si="99"/>
        <v>0.99030116502458265</v>
      </c>
      <c r="K1486">
        <f t="shared" ca="1" si="99"/>
        <v>1.3713718837761972</v>
      </c>
      <c r="L1486">
        <f t="shared" ca="1" si="100"/>
        <v>74.373366570955042</v>
      </c>
      <c r="M1486">
        <f t="shared" ca="1" si="101"/>
        <v>0</v>
      </c>
      <c r="N1486">
        <f t="shared" ca="1" si="102"/>
        <v>0</v>
      </c>
    </row>
    <row r="1487" spans="8:14" x14ac:dyDescent="0.45">
      <c r="H1487">
        <f t="shared" ca="1" si="99"/>
        <v>-0.42684541385151248</v>
      </c>
      <c r="I1487">
        <f t="shared" ca="1" si="99"/>
        <v>-1.6446606717608914</v>
      </c>
      <c r="J1487">
        <f t="shared" ca="1" si="99"/>
        <v>-1.4305588137489356</v>
      </c>
      <c r="K1487">
        <f t="shared" ca="1" si="99"/>
        <v>0.26111656029780578</v>
      </c>
      <c r="L1487">
        <f t="shared" ca="1" si="100"/>
        <v>60.031418872404352</v>
      </c>
      <c r="M1487">
        <f t="shared" ca="1" si="101"/>
        <v>0</v>
      </c>
      <c r="N1487">
        <f t="shared" ca="1" si="102"/>
        <v>0</v>
      </c>
    </row>
    <row r="1488" spans="8:14" x14ac:dyDescent="0.45">
      <c r="H1488">
        <f t="shared" ca="1" si="99"/>
        <v>-0.17846386005665285</v>
      </c>
      <c r="I1488">
        <f t="shared" ca="1" si="99"/>
        <v>-2.9161257528543958E-2</v>
      </c>
      <c r="J1488">
        <f t="shared" ca="1" si="99"/>
        <v>0.82677266871849442</v>
      </c>
      <c r="K1488">
        <f t="shared" ca="1" si="99"/>
        <v>-1.3036113331343717</v>
      </c>
      <c r="L1488">
        <f t="shared" ca="1" si="100"/>
        <v>95.32380548888915</v>
      </c>
      <c r="M1488">
        <f t="shared" ca="1" si="101"/>
        <v>0</v>
      </c>
      <c r="N1488">
        <f t="shared" ca="1" si="102"/>
        <v>0</v>
      </c>
    </row>
    <row r="1489" spans="8:14" x14ac:dyDescent="0.45">
      <c r="H1489">
        <f t="shared" ca="1" si="99"/>
        <v>0.70255011395664235</v>
      </c>
      <c r="I1489">
        <f t="shared" ca="1" si="99"/>
        <v>0.74433388944525725</v>
      </c>
      <c r="J1489">
        <f t="shared" ca="1" si="99"/>
        <v>2.2836680679091228</v>
      </c>
      <c r="K1489">
        <f t="shared" ca="1" si="99"/>
        <v>-0.33710617205254517</v>
      </c>
      <c r="L1489">
        <f t="shared" ca="1" si="100"/>
        <v>176.36177508521484</v>
      </c>
      <c r="M1489">
        <f t="shared" ca="1" si="101"/>
        <v>76.361775085214845</v>
      </c>
      <c r="N1489">
        <f t="shared" ca="1" si="102"/>
        <v>74.849710629876427</v>
      </c>
    </row>
    <row r="1490" spans="8:14" x14ac:dyDescent="0.45">
      <c r="H1490">
        <f t="shared" ca="1" si="99"/>
        <v>0.8372412128468274</v>
      </c>
      <c r="I1490">
        <f t="shared" ca="1" si="99"/>
        <v>1.5778152519744344</v>
      </c>
      <c r="J1490">
        <f t="shared" ca="1" si="99"/>
        <v>-0.21140354777875775</v>
      </c>
      <c r="K1490">
        <f t="shared" ca="1" si="99"/>
        <v>-0.4788879667624959</v>
      </c>
      <c r="L1490">
        <f t="shared" ca="1" si="100"/>
        <v>137.51849882435289</v>
      </c>
      <c r="M1490">
        <f t="shared" ca="1" si="101"/>
        <v>37.518498824352889</v>
      </c>
      <c r="N1490">
        <f t="shared" ca="1" si="102"/>
        <v>36.775582772091759</v>
      </c>
    </row>
    <row r="1491" spans="8:14" x14ac:dyDescent="0.45">
      <c r="H1491">
        <f t="shared" ca="1" si="99"/>
        <v>0.48882195631766712</v>
      </c>
      <c r="I1491">
        <f t="shared" ca="1" si="99"/>
        <v>0.2661850122543874</v>
      </c>
      <c r="J1491">
        <f t="shared" ca="1" si="99"/>
        <v>-0.84199405945990358</v>
      </c>
      <c r="K1491">
        <f t="shared" ca="1" si="99"/>
        <v>-0.16955359493675012</v>
      </c>
      <c r="L1491">
        <f t="shared" ca="1" si="100"/>
        <v>99.724369257693539</v>
      </c>
      <c r="M1491">
        <f t="shared" ca="1" si="101"/>
        <v>0</v>
      </c>
      <c r="N1491">
        <f t="shared" ca="1" si="102"/>
        <v>0</v>
      </c>
    </row>
    <row r="1492" spans="8:14" x14ac:dyDescent="0.45">
      <c r="H1492">
        <f t="shared" ca="1" si="99"/>
        <v>-1.0041121833452475</v>
      </c>
      <c r="I1492">
        <f t="shared" ca="1" si="99"/>
        <v>1.5258888750806261</v>
      </c>
      <c r="J1492">
        <f t="shared" ca="1" si="99"/>
        <v>-0.76929197147975736</v>
      </c>
      <c r="K1492">
        <f t="shared" ca="1" si="99"/>
        <v>-3.4913844781523817E-2</v>
      </c>
      <c r="L1492">
        <f t="shared" ca="1" si="100"/>
        <v>78.69037465956697</v>
      </c>
      <c r="M1492">
        <f t="shared" ca="1" si="101"/>
        <v>0</v>
      </c>
      <c r="N1492">
        <f t="shared" ca="1" si="102"/>
        <v>0</v>
      </c>
    </row>
    <row r="1493" spans="8:14" x14ac:dyDescent="0.45">
      <c r="H1493">
        <f t="shared" ca="1" si="99"/>
        <v>-0.93047569227062421</v>
      </c>
      <c r="I1493">
        <f t="shared" ca="1" si="99"/>
        <v>1.1324236686178073</v>
      </c>
      <c r="J1493">
        <f t="shared" ca="1" si="99"/>
        <v>-0.1953040342574304</v>
      </c>
      <c r="K1493">
        <f t="shared" ref="K1493:K1556" ca="1" si="103">_xlfn.NORM.S.INV(RAND())</f>
        <v>0.93398381900830019</v>
      </c>
      <c r="L1493">
        <f t="shared" ca="1" si="100"/>
        <v>86.204288094630215</v>
      </c>
      <c r="M1493">
        <f t="shared" ca="1" si="101"/>
        <v>0</v>
      </c>
      <c r="N1493">
        <f t="shared" ca="1" si="102"/>
        <v>0</v>
      </c>
    </row>
    <row r="1494" spans="8:14" x14ac:dyDescent="0.45">
      <c r="H1494">
        <f t="shared" ref="H1494:K1557" ca="1" si="104">_xlfn.NORM.S.INV(RAND())</f>
        <v>1.09860144147445</v>
      </c>
      <c r="I1494">
        <f t="shared" ca="1" si="104"/>
        <v>1.0049955935693471</v>
      </c>
      <c r="J1494">
        <f t="shared" ca="1" si="104"/>
        <v>-0.95131572821160959</v>
      </c>
      <c r="K1494">
        <f t="shared" ca="1" si="103"/>
        <v>-7.8733068717034699E-3</v>
      </c>
      <c r="L1494">
        <f t="shared" ref="L1494:L1557" ca="1" si="105">($B$3*EXP($B$5*$B$9-$D$9/2+$F$9*H1494)+$B$3*EXP($B$5*$B$10-$D$10/2+$F$9*H1494+$F$10*I1494)+$B$3*EXP($B$5*$B$11-$D$11/2+$F$9*H1494+$F$10*I1494+$F$11*J1494)+$B$3*EXP($B$5*$B$12-$D$12/2+$F$9*H1494+$F$10*I1494+$F$11*J1494+$F$12*K1494))/4</f>
        <v>127.53857855102477</v>
      </c>
      <c r="M1494">
        <f t="shared" ref="M1494:M1557" ca="1" si="106">MAX(L1494-$B$4,0)</f>
        <v>27.53857855102477</v>
      </c>
      <c r="N1494">
        <f t="shared" ref="N1494:N1557" ca="1" si="107">M1494*EXP(-$B$5*$B$6)</f>
        <v>26.993278160468346</v>
      </c>
    </row>
    <row r="1495" spans="8:14" x14ac:dyDescent="0.45">
      <c r="H1495">
        <f t="shared" ca="1" si="104"/>
        <v>-0.28423377629581958</v>
      </c>
      <c r="I1495">
        <f t="shared" ca="1" si="104"/>
        <v>1.7425366978658605</v>
      </c>
      <c r="J1495">
        <f t="shared" ca="1" si="104"/>
        <v>-0.47741427368386241</v>
      </c>
      <c r="K1495">
        <f t="shared" ca="1" si="103"/>
        <v>-1.3927617601933018</v>
      </c>
      <c r="L1495">
        <f t="shared" ca="1" si="105"/>
        <v>96.689319449351785</v>
      </c>
      <c r="M1495">
        <f t="shared" ca="1" si="106"/>
        <v>0</v>
      </c>
      <c r="N1495">
        <f t="shared" ca="1" si="107"/>
        <v>0</v>
      </c>
    </row>
    <row r="1496" spans="8:14" x14ac:dyDescent="0.45">
      <c r="H1496">
        <f t="shared" ca="1" si="104"/>
        <v>0.49276757689153106</v>
      </c>
      <c r="I1496">
        <f t="shared" ca="1" si="104"/>
        <v>-0.10541961196286846</v>
      </c>
      <c r="J1496">
        <f t="shared" ca="1" si="104"/>
        <v>2.0225675385476078</v>
      </c>
      <c r="K1496">
        <f t="shared" ca="1" si="103"/>
        <v>0.70913990191881282</v>
      </c>
      <c r="L1496">
        <f t="shared" ca="1" si="105"/>
        <v>150.94822829860868</v>
      </c>
      <c r="M1496">
        <f t="shared" ca="1" si="106"/>
        <v>50.948228298608683</v>
      </c>
      <c r="N1496">
        <f t="shared" ca="1" si="107"/>
        <v>49.939385785625916</v>
      </c>
    </row>
    <row r="1497" spans="8:14" x14ac:dyDescent="0.45">
      <c r="H1497">
        <f t="shared" ca="1" si="104"/>
        <v>-1.9895405221230142</v>
      </c>
      <c r="I1497">
        <f t="shared" ca="1" si="104"/>
        <v>-0.5173766672249932</v>
      </c>
      <c r="J1497">
        <f t="shared" ca="1" si="104"/>
        <v>-0.23629814917989495</v>
      </c>
      <c r="K1497">
        <f t="shared" ca="1" si="103"/>
        <v>5.774410613613374E-2</v>
      </c>
      <c r="L1497">
        <f t="shared" ca="1" si="105"/>
        <v>50.588781669615429</v>
      </c>
      <c r="M1497">
        <f t="shared" ca="1" si="106"/>
        <v>0</v>
      </c>
      <c r="N1497">
        <f t="shared" ca="1" si="107"/>
        <v>0</v>
      </c>
    </row>
    <row r="1498" spans="8:14" x14ac:dyDescent="0.45">
      <c r="H1498">
        <f t="shared" ca="1" si="104"/>
        <v>1.0616499913855626</v>
      </c>
      <c r="I1498">
        <f t="shared" ca="1" si="104"/>
        <v>1.4015749893198839</v>
      </c>
      <c r="J1498">
        <f t="shared" ca="1" si="104"/>
        <v>1.0031935812597106</v>
      </c>
      <c r="K1498">
        <f t="shared" ca="1" si="103"/>
        <v>1.5720532667536546</v>
      </c>
      <c r="L1498">
        <f t="shared" ca="1" si="105"/>
        <v>190.86461702831699</v>
      </c>
      <c r="M1498">
        <f t="shared" ca="1" si="106"/>
        <v>90.864617028316985</v>
      </c>
      <c r="N1498">
        <f t="shared" ca="1" si="107"/>
        <v>89.06537706168271</v>
      </c>
    </row>
    <row r="1499" spans="8:14" x14ac:dyDescent="0.45">
      <c r="H1499">
        <f t="shared" ca="1" si="104"/>
        <v>-0.78737278432474544</v>
      </c>
      <c r="I1499">
        <f t="shared" ca="1" si="104"/>
        <v>-0.41498559543775015</v>
      </c>
      <c r="J1499">
        <f t="shared" ca="1" si="104"/>
        <v>-2.2324825362125855</v>
      </c>
      <c r="K1499">
        <f t="shared" ca="1" si="103"/>
        <v>-0.87588680174817835</v>
      </c>
      <c r="L1499">
        <f t="shared" ca="1" si="105"/>
        <v>55.587569358505313</v>
      </c>
      <c r="M1499">
        <f t="shared" ca="1" si="106"/>
        <v>0</v>
      </c>
      <c r="N1499">
        <f t="shared" ca="1" si="107"/>
        <v>0</v>
      </c>
    </row>
    <row r="1500" spans="8:14" x14ac:dyDescent="0.45">
      <c r="H1500">
        <f t="shared" ca="1" si="104"/>
        <v>-7.4502170225048583E-2</v>
      </c>
      <c r="I1500">
        <f t="shared" ca="1" si="104"/>
        <v>1.7935881011780765</v>
      </c>
      <c r="J1500">
        <f t="shared" ca="1" si="104"/>
        <v>0.58966858246771203</v>
      </c>
      <c r="K1500">
        <f t="shared" ca="1" si="103"/>
        <v>0.42039233679958293</v>
      </c>
      <c r="L1500">
        <f t="shared" ca="1" si="105"/>
        <v>129.51875389066154</v>
      </c>
      <c r="M1500">
        <f t="shared" ca="1" si="106"/>
        <v>29.518753890661543</v>
      </c>
      <c r="N1500">
        <f t="shared" ca="1" si="107"/>
        <v>28.934243401295063</v>
      </c>
    </row>
    <row r="1501" spans="8:14" x14ac:dyDescent="0.45">
      <c r="H1501">
        <f t="shared" ca="1" si="104"/>
        <v>0.40664971154810131</v>
      </c>
      <c r="I1501">
        <f t="shared" ca="1" si="104"/>
        <v>-0.57453279469256879</v>
      </c>
      <c r="J1501">
        <f t="shared" ca="1" si="104"/>
        <v>1.5860729667660916</v>
      </c>
      <c r="K1501">
        <f t="shared" ca="1" si="103"/>
        <v>-0.99307405768059787</v>
      </c>
      <c r="L1501">
        <f t="shared" ca="1" si="105"/>
        <v>118.20123424925629</v>
      </c>
      <c r="M1501">
        <f t="shared" ca="1" si="106"/>
        <v>18.201234249256288</v>
      </c>
      <c r="N1501">
        <f t="shared" ca="1" si="107"/>
        <v>17.840825663666489</v>
      </c>
    </row>
    <row r="1502" spans="8:14" x14ac:dyDescent="0.45">
      <c r="H1502">
        <f t="shared" ca="1" si="104"/>
        <v>0.13293496625406956</v>
      </c>
      <c r="I1502">
        <f t="shared" ca="1" si="104"/>
        <v>0.11685178371415539</v>
      </c>
      <c r="J1502">
        <f t="shared" ca="1" si="104"/>
        <v>-0.13214585011338842</v>
      </c>
      <c r="K1502">
        <f t="shared" ca="1" si="103"/>
        <v>-3.2385201160068496E-2</v>
      </c>
      <c r="L1502">
        <f t="shared" ca="1" si="105"/>
        <v>97.725158477566723</v>
      </c>
      <c r="M1502">
        <f t="shared" ca="1" si="106"/>
        <v>0</v>
      </c>
      <c r="N1502">
        <f t="shared" ca="1" si="107"/>
        <v>0</v>
      </c>
    </row>
    <row r="1503" spans="8:14" x14ac:dyDescent="0.45">
      <c r="H1503">
        <f t="shared" ca="1" si="104"/>
        <v>-0.6385575822076125</v>
      </c>
      <c r="I1503">
        <f t="shared" ca="1" si="104"/>
        <v>0.43047392884505259</v>
      </c>
      <c r="J1503">
        <f t="shared" ca="1" si="104"/>
        <v>-0.75885257089562164</v>
      </c>
      <c r="K1503">
        <f t="shared" ca="1" si="103"/>
        <v>0.3366110116824424</v>
      </c>
      <c r="L1503">
        <f t="shared" ca="1" si="105"/>
        <v>77.27270726540101</v>
      </c>
      <c r="M1503">
        <f t="shared" ca="1" si="106"/>
        <v>0</v>
      </c>
      <c r="N1503">
        <f t="shared" ca="1" si="107"/>
        <v>0</v>
      </c>
    </row>
    <row r="1504" spans="8:14" x14ac:dyDescent="0.45">
      <c r="H1504">
        <f t="shared" ca="1" si="104"/>
        <v>-1.208113893871805</v>
      </c>
      <c r="I1504">
        <f t="shared" ca="1" si="104"/>
        <v>0.84931814828825203</v>
      </c>
      <c r="J1504">
        <f t="shared" ca="1" si="104"/>
        <v>-1.1305208052159543</v>
      </c>
      <c r="K1504">
        <f t="shared" ca="1" si="103"/>
        <v>1.227661525018497</v>
      </c>
      <c r="L1504">
        <f t="shared" ca="1" si="105"/>
        <v>69.164833919048647</v>
      </c>
      <c r="M1504">
        <f t="shared" ca="1" si="106"/>
        <v>0</v>
      </c>
      <c r="N1504">
        <f t="shared" ca="1" si="107"/>
        <v>0</v>
      </c>
    </row>
    <row r="1505" spans="8:14" x14ac:dyDescent="0.45">
      <c r="H1505">
        <f t="shared" ca="1" si="104"/>
        <v>1.0870938109398209</v>
      </c>
      <c r="I1505">
        <f t="shared" ca="1" si="104"/>
        <v>-0.91027273783293605</v>
      </c>
      <c r="J1505">
        <f t="shared" ca="1" si="104"/>
        <v>-0.44670603044301543</v>
      </c>
      <c r="K1505">
        <f t="shared" ca="1" si="103"/>
        <v>1.2164716478969078</v>
      </c>
      <c r="L1505">
        <f t="shared" ca="1" si="105"/>
        <v>113.6693956377575</v>
      </c>
      <c r="M1505">
        <f t="shared" ca="1" si="106"/>
        <v>13.669395637757503</v>
      </c>
      <c r="N1505">
        <f t="shared" ca="1" si="107"/>
        <v>13.398723469035053</v>
      </c>
    </row>
    <row r="1506" spans="8:14" x14ac:dyDescent="0.45">
      <c r="H1506">
        <f t="shared" ca="1" si="104"/>
        <v>0.19807989393167183</v>
      </c>
      <c r="I1506">
        <f t="shared" ca="1" si="104"/>
        <v>0.52449915320990526</v>
      </c>
      <c r="J1506">
        <f t="shared" ca="1" si="104"/>
        <v>0.88942150700167633</v>
      </c>
      <c r="K1506">
        <f t="shared" ca="1" si="103"/>
        <v>0.96884010526382169</v>
      </c>
      <c r="L1506">
        <f t="shared" ca="1" si="105"/>
        <v>127.43377593263271</v>
      </c>
      <c r="M1506">
        <f t="shared" ca="1" si="106"/>
        <v>27.433775932632713</v>
      </c>
      <c r="N1506">
        <f t="shared" ca="1" si="107"/>
        <v>26.890550772961376</v>
      </c>
    </row>
    <row r="1507" spans="8:14" x14ac:dyDescent="0.45">
      <c r="H1507">
        <f t="shared" ca="1" si="104"/>
        <v>-0.52706690121909228</v>
      </c>
      <c r="I1507">
        <f t="shared" ca="1" si="104"/>
        <v>1.9702625719333702</v>
      </c>
      <c r="J1507">
        <f t="shared" ca="1" si="104"/>
        <v>0.68033952559671096</v>
      </c>
      <c r="K1507">
        <f t="shared" ca="1" si="103"/>
        <v>0.33910953604385319</v>
      </c>
      <c r="L1507">
        <f t="shared" ca="1" si="105"/>
        <v>118.50571402150646</v>
      </c>
      <c r="M1507">
        <f t="shared" ca="1" si="106"/>
        <v>18.505714021506463</v>
      </c>
      <c r="N1507">
        <f t="shared" ca="1" si="107"/>
        <v>18.139276332474854</v>
      </c>
    </row>
    <row r="1508" spans="8:14" x14ac:dyDescent="0.45">
      <c r="H1508">
        <f t="shared" ca="1" si="104"/>
        <v>-0.78466242149375776</v>
      </c>
      <c r="I1508">
        <f t="shared" ca="1" si="104"/>
        <v>1.5721023213737559</v>
      </c>
      <c r="J1508">
        <f t="shared" ca="1" si="104"/>
        <v>0.73561908964826073</v>
      </c>
      <c r="K1508">
        <f t="shared" ca="1" si="103"/>
        <v>-0.70285699658035339</v>
      </c>
      <c r="L1508">
        <f t="shared" ca="1" si="105"/>
        <v>100.45071254478843</v>
      </c>
      <c r="M1508">
        <f t="shared" ca="1" si="106"/>
        <v>0.45071254478843059</v>
      </c>
      <c r="N1508">
        <f t="shared" ca="1" si="107"/>
        <v>0.44178783844433117</v>
      </c>
    </row>
    <row r="1509" spans="8:14" x14ac:dyDescent="0.45">
      <c r="H1509">
        <f t="shared" ca="1" si="104"/>
        <v>-0.25625205181004501</v>
      </c>
      <c r="I1509">
        <f t="shared" ca="1" si="104"/>
        <v>2.0940692999482371</v>
      </c>
      <c r="J1509">
        <f t="shared" ca="1" si="104"/>
        <v>-1.4702834352307703</v>
      </c>
      <c r="K1509">
        <f t="shared" ca="1" si="103"/>
        <v>-0.41692179864140871</v>
      </c>
      <c r="L1509">
        <f t="shared" ca="1" si="105"/>
        <v>93.599504972653165</v>
      </c>
      <c r="M1509">
        <f t="shared" ca="1" si="106"/>
        <v>0</v>
      </c>
      <c r="N1509">
        <f t="shared" ca="1" si="107"/>
        <v>0</v>
      </c>
    </row>
    <row r="1510" spans="8:14" x14ac:dyDescent="0.45">
      <c r="H1510">
        <f t="shared" ca="1" si="104"/>
        <v>-0.41020834638218323</v>
      </c>
      <c r="I1510">
        <f t="shared" ca="1" si="104"/>
        <v>-0.37790438566083057</v>
      </c>
      <c r="J1510">
        <f t="shared" ca="1" si="104"/>
        <v>0.27716714553434729</v>
      </c>
      <c r="K1510">
        <f t="shared" ca="1" si="103"/>
        <v>0.57078156304393823</v>
      </c>
      <c r="L1510">
        <f t="shared" ca="1" si="105"/>
        <v>86.31280162173762</v>
      </c>
      <c r="M1510">
        <f t="shared" ca="1" si="106"/>
        <v>0</v>
      </c>
      <c r="N1510">
        <f t="shared" ca="1" si="107"/>
        <v>0</v>
      </c>
    </row>
    <row r="1511" spans="8:14" x14ac:dyDescent="0.45">
      <c r="H1511">
        <f t="shared" ca="1" si="104"/>
        <v>-0.36557472879870639</v>
      </c>
      <c r="I1511">
        <f t="shared" ca="1" si="104"/>
        <v>-0.53319436236259954</v>
      </c>
      <c r="J1511">
        <f t="shared" ca="1" si="104"/>
        <v>-0.6508937818410182</v>
      </c>
      <c r="K1511">
        <f t="shared" ca="1" si="103"/>
        <v>-0.44300430392476986</v>
      </c>
      <c r="L1511">
        <f t="shared" ca="1" si="105"/>
        <v>73.06719523476913</v>
      </c>
      <c r="M1511">
        <f t="shared" ca="1" si="106"/>
        <v>0</v>
      </c>
      <c r="N1511">
        <f t="shared" ca="1" si="107"/>
        <v>0</v>
      </c>
    </row>
    <row r="1512" spans="8:14" x14ac:dyDescent="0.45">
      <c r="H1512">
        <f t="shared" ca="1" si="104"/>
        <v>0.73567916627554919</v>
      </c>
      <c r="I1512">
        <f t="shared" ca="1" si="104"/>
        <v>0.44434033102768633</v>
      </c>
      <c r="J1512">
        <f t="shared" ca="1" si="104"/>
        <v>-0.78658526680746899</v>
      </c>
      <c r="K1512">
        <f t="shared" ca="1" si="103"/>
        <v>2.0624401718491474</v>
      </c>
      <c r="L1512">
        <f t="shared" ca="1" si="105"/>
        <v>121.16571387341804</v>
      </c>
      <c r="M1512">
        <f t="shared" ca="1" si="106"/>
        <v>21.165713873418042</v>
      </c>
      <c r="N1512">
        <f t="shared" ca="1" si="107"/>
        <v>20.746604658314748</v>
      </c>
    </row>
    <row r="1513" spans="8:14" x14ac:dyDescent="0.45">
      <c r="H1513">
        <f t="shared" ca="1" si="104"/>
        <v>1.7197654709369374</v>
      </c>
      <c r="I1513">
        <f t="shared" ca="1" si="104"/>
        <v>-1.0389443921304657</v>
      </c>
      <c r="J1513">
        <f t="shared" ca="1" si="104"/>
        <v>-0.36263916465710483</v>
      </c>
      <c r="K1513">
        <f t="shared" ca="1" si="103"/>
        <v>1.8751941542270234</v>
      </c>
      <c r="L1513">
        <f t="shared" ca="1" si="105"/>
        <v>138.64414233461579</v>
      </c>
      <c r="M1513">
        <f t="shared" ca="1" si="106"/>
        <v>38.644142334615793</v>
      </c>
      <c r="N1513">
        <f t="shared" ca="1" si="107"/>
        <v>37.878937047467815</v>
      </c>
    </row>
    <row r="1514" spans="8:14" x14ac:dyDescent="0.45">
      <c r="H1514">
        <f t="shared" ca="1" si="104"/>
        <v>-0.93044596721233153</v>
      </c>
      <c r="I1514">
        <f t="shared" ca="1" si="104"/>
        <v>0.10013942183550918</v>
      </c>
      <c r="J1514">
        <f t="shared" ca="1" si="104"/>
        <v>-0.26501330633462788</v>
      </c>
      <c r="K1514">
        <f t="shared" ca="1" si="103"/>
        <v>-6.8326046442766727E-2</v>
      </c>
      <c r="L1514">
        <f t="shared" ca="1" si="105"/>
        <v>71.817530759761667</v>
      </c>
      <c r="M1514">
        <f t="shared" ca="1" si="106"/>
        <v>0</v>
      </c>
      <c r="N1514">
        <f t="shared" ca="1" si="107"/>
        <v>0</v>
      </c>
    </row>
    <row r="1515" spans="8:14" x14ac:dyDescent="0.45">
      <c r="H1515">
        <f t="shared" ca="1" si="104"/>
        <v>0.934681204984533</v>
      </c>
      <c r="I1515">
        <f t="shared" ca="1" si="104"/>
        <v>-5.1082865755353105E-2</v>
      </c>
      <c r="J1515">
        <f t="shared" ca="1" si="104"/>
        <v>0.37564784862643719</v>
      </c>
      <c r="K1515">
        <f t="shared" ca="1" si="103"/>
        <v>1.697900311450417</v>
      </c>
      <c r="L1515">
        <f t="shared" ca="1" si="105"/>
        <v>139.05650582420731</v>
      </c>
      <c r="M1515">
        <f t="shared" ca="1" si="106"/>
        <v>39.056505824207306</v>
      </c>
      <c r="N1515">
        <f t="shared" ca="1" si="107"/>
        <v>38.28313519288556</v>
      </c>
    </row>
    <row r="1516" spans="8:14" x14ac:dyDescent="0.45">
      <c r="H1516">
        <f t="shared" ca="1" si="104"/>
        <v>3.7582429810872196E-2</v>
      </c>
      <c r="I1516">
        <f t="shared" ca="1" si="104"/>
        <v>-0.17243609427191431</v>
      </c>
      <c r="J1516">
        <f t="shared" ca="1" si="104"/>
        <v>-0.18816045979274307</v>
      </c>
      <c r="K1516">
        <f t="shared" ca="1" si="103"/>
        <v>-9.4359983024108599E-2</v>
      </c>
      <c r="L1516">
        <f t="shared" ca="1" si="105"/>
        <v>91.096469489953179</v>
      </c>
      <c r="M1516">
        <f t="shared" ca="1" si="106"/>
        <v>0</v>
      </c>
      <c r="N1516">
        <f t="shared" ca="1" si="107"/>
        <v>0</v>
      </c>
    </row>
    <row r="1517" spans="8:14" x14ac:dyDescent="0.45">
      <c r="H1517">
        <f t="shared" ca="1" si="104"/>
        <v>0.56918092642751428</v>
      </c>
      <c r="I1517">
        <f t="shared" ca="1" si="104"/>
        <v>0.61104229881901195</v>
      </c>
      <c r="J1517">
        <f t="shared" ca="1" si="104"/>
        <v>-2.245195129972883</v>
      </c>
      <c r="K1517">
        <f t="shared" ca="1" si="103"/>
        <v>-1.2242489201680298</v>
      </c>
      <c r="L1517">
        <f t="shared" ca="1" si="105"/>
        <v>88.672876624369223</v>
      </c>
      <c r="M1517">
        <f t="shared" ca="1" si="106"/>
        <v>0</v>
      </c>
      <c r="N1517">
        <f t="shared" ca="1" si="107"/>
        <v>0</v>
      </c>
    </row>
    <row r="1518" spans="8:14" x14ac:dyDescent="0.45">
      <c r="H1518">
        <f t="shared" ca="1" si="104"/>
        <v>1.2894783327252148</v>
      </c>
      <c r="I1518">
        <f t="shared" ca="1" si="104"/>
        <v>0.60207329127891551</v>
      </c>
      <c r="J1518">
        <f t="shared" ca="1" si="104"/>
        <v>-0.44381279983870642</v>
      </c>
      <c r="K1518">
        <f t="shared" ca="1" si="103"/>
        <v>-0.61777184710422406</v>
      </c>
      <c r="L1518">
        <f t="shared" ca="1" si="105"/>
        <v>132.92167172607677</v>
      </c>
      <c r="M1518">
        <f t="shared" ca="1" si="106"/>
        <v>32.921671726076767</v>
      </c>
      <c r="N1518">
        <f t="shared" ca="1" si="107"/>
        <v>32.26977894894096</v>
      </c>
    </row>
    <row r="1519" spans="8:14" x14ac:dyDescent="0.45">
      <c r="H1519">
        <f t="shared" ca="1" si="104"/>
        <v>0.89588932081700268</v>
      </c>
      <c r="I1519">
        <f t="shared" ca="1" si="104"/>
        <v>0.76164726014596351</v>
      </c>
      <c r="J1519">
        <f t="shared" ca="1" si="104"/>
        <v>-0.96067484887719623</v>
      </c>
      <c r="K1519">
        <f t="shared" ca="1" si="103"/>
        <v>-0.41265872157727462</v>
      </c>
      <c r="L1519">
        <f t="shared" ca="1" si="105"/>
        <v>115.34810062448179</v>
      </c>
      <c r="M1519">
        <f t="shared" ca="1" si="106"/>
        <v>15.348100624481788</v>
      </c>
      <c r="N1519">
        <f t="shared" ca="1" si="107"/>
        <v>15.04418786989563</v>
      </c>
    </row>
    <row r="1520" spans="8:14" x14ac:dyDescent="0.45">
      <c r="H1520">
        <f t="shared" ca="1" si="104"/>
        <v>-0.52954377688523713</v>
      </c>
      <c r="I1520">
        <f t="shared" ca="1" si="104"/>
        <v>0.2634531800694645</v>
      </c>
      <c r="J1520">
        <f t="shared" ca="1" si="104"/>
        <v>-5.6581275144629108E-2</v>
      </c>
      <c r="K1520">
        <f t="shared" ca="1" si="103"/>
        <v>-0.46232396284926253</v>
      </c>
      <c r="L1520">
        <f t="shared" ca="1" si="105"/>
        <v>82.500928878853074</v>
      </c>
      <c r="M1520">
        <f t="shared" ca="1" si="106"/>
        <v>0</v>
      </c>
      <c r="N1520">
        <f t="shared" ca="1" si="107"/>
        <v>0</v>
      </c>
    </row>
    <row r="1521" spans="8:14" x14ac:dyDescent="0.45">
      <c r="H1521">
        <f t="shared" ca="1" si="104"/>
        <v>1.0587830621956769</v>
      </c>
      <c r="I1521">
        <f t="shared" ca="1" si="104"/>
        <v>-0.13263020398123815</v>
      </c>
      <c r="J1521">
        <f t="shared" ca="1" si="104"/>
        <v>-1.0744986903411673</v>
      </c>
      <c r="K1521">
        <f t="shared" ca="1" si="103"/>
        <v>0.41864518744203322</v>
      </c>
      <c r="L1521">
        <f t="shared" ca="1" si="105"/>
        <v>110.56965024866238</v>
      </c>
      <c r="M1521">
        <f t="shared" ca="1" si="106"/>
        <v>10.569650248662384</v>
      </c>
      <c r="N1521">
        <f t="shared" ca="1" si="107"/>
        <v>10.360357151055284</v>
      </c>
    </row>
    <row r="1522" spans="8:14" x14ac:dyDescent="0.45">
      <c r="H1522">
        <f t="shared" ca="1" si="104"/>
        <v>-0.35613974566589657</v>
      </c>
      <c r="I1522">
        <f t="shared" ca="1" si="104"/>
        <v>1.117810658934981</v>
      </c>
      <c r="J1522">
        <f t="shared" ca="1" si="104"/>
        <v>-0.50359416901631782</v>
      </c>
      <c r="K1522">
        <f t="shared" ca="1" si="103"/>
        <v>0.36342655424638404</v>
      </c>
      <c r="L1522">
        <f t="shared" ca="1" si="105"/>
        <v>93.799017265838387</v>
      </c>
      <c r="M1522">
        <f t="shared" ca="1" si="106"/>
        <v>0</v>
      </c>
      <c r="N1522">
        <f t="shared" ca="1" si="107"/>
        <v>0</v>
      </c>
    </row>
    <row r="1523" spans="8:14" x14ac:dyDescent="0.45">
      <c r="H1523">
        <f t="shared" ca="1" si="104"/>
        <v>-0.57158514701924468</v>
      </c>
      <c r="I1523">
        <f t="shared" ca="1" si="104"/>
        <v>-0.62690316370802046</v>
      </c>
      <c r="J1523">
        <f t="shared" ca="1" si="104"/>
        <v>1.502054975533256</v>
      </c>
      <c r="K1523">
        <f t="shared" ca="1" si="103"/>
        <v>0.19443401830056883</v>
      </c>
      <c r="L1523">
        <f t="shared" ca="1" si="105"/>
        <v>94.307656796237083</v>
      </c>
      <c r="M1523">
        <f t="shared" ca="1" si="106"/>
        <v>0</v>
      </c>
      <c r="N1523">
        <f t="shared" ca="1" si="107"/>
        <v>0</v>
      </c>
    </row>
    <row r="1524" spans="8:14" x14ac:dyDescent="0.45">
      <c r="H1524">
        <f t="shared" ca="1" si="104"/>
        <v>0.67248973684109015</v>
      </c>
      <c r="I1524">
        <f t="shared" ca="1" si="104"/>
        <v>0.3546607420048864</v>
      </c>
      <c r="J1524">
        <f t="shared" ca="1" si="104"/>
        <v>-8.4607405563592447E-2</v>
      </c>
      <c r="K1524">
        <f t="shared" ca="1" si="103"/>
        <v>-0.39784815886628749</v>
      </c>
      <c r="L1524">
        <f t="shared" ca="1" si="105"/>
        <v>115.31233702311835</v>
      </c>
      <c r="M1524">
        <f t="shared" ca="1" si="106"/>
        <v>15.312337023118346</v>
      </c>
      <c r="N1524">
        <f t="shared" ca="1" si="107"/>
        <v>15.009132435286512</v>
      </c>
    </row>
    <row r="1525" spans="8:14" x14ac:dyDescent="0.45">
      <c r="H1525">
        <f t="shared" ca="1" si="104"/>
        <v>-0.47867057403143937</v>
      </c>
      <c r="I1525">
        <f t="shared" ca="1" si="104"/>
        <v>7.2546289432289995E-2</v>
      </c>
      <c r="J1525">
        <f t="shared" ca="1" si="104"/>
        <v>1.4030970613573739</v>
      </c>
      <c r="K1525">
        <f t="shared" ca="1" si="103"/>
        <v>-0.61937659378955323</v>
      </c>
      <c r="L1525">
        <f t="shared" ca="1" si="105"/>
        <v>99.918511636536977</v>
      </c>
      <c r="M1525">
        <f t="shared" ca="1" si="106"/>
        <v>0</v>
      </c>
      <c r="N1525">
        <f t="shared" ca="1" si="107"/>
        <v>0</v>
      </c>
    </row>
    <row r="1526" spans="8:14" x14ac:dyDescent="0.45">
      <c r="H1526">
        <f t="shared" ca="1" si="104"/>
        <v>0.39478745982300922</v>
      </c>
      <c r="I1526">
        <f t="shared" ca="1" si="104"/>
        <v>-0.28210748318586759</v>
      </c>
      <c r="J1526">
        <f t="shared" ca="1" si="104"/>
        <v>0.97533760630719812</v>
      </c>
      <c r="K1526">
        <f t="shared" ca="1" si="103"/>
        <v>0.83507469471648887</v>
      </c>
      <c r="L1526">
        <f t="shared" ca="1" si="105"/>
        <v>121.91509200482679</v>
      </c>
      <c r="M1526">
        <f t="shared" ca="1" si="106"/>
        <v>21.915092004826789</v>
      </c>
      <c r="N1526">
        <f t="shared" ca="1" si="107"/>
        <v>21.481144108526699</v>
      </c>
    </row>
    <row r="1527" spans="8:14" x14ac:dyDescent="0.45">
      <c r="H1527">
        <f t="shared" ca="1" si="104"/>
        <v>1.5403311397724426</v>
      </c>
      <c r="I1527">
        <f t="shared" ca="1" si="104"/>
        <v>-0.35159366088105765</v>
      </c>
      <c r="J1527">
        <f t="shared" ca="1" si="104"/>
        <v>-9.6009812098385768E-3</v>
      </c>
      <c r="K1527">
        <f t="shared" ca="1" si="103"/>
        <v>-0.79863811541441543</v>
      </c>
      <c r="L1527">
        <f t="shared" ca="1" si="105"/>
        <v>133.14171824827051</v>
      </c>
      <c r="M1527">
        <f t="shared" ca="1" si="106"/>
        <v>33.141718248270507</v>
      </c>
      <c r="N1527">
        <f t="shared" ca="1" si="107"/>
        <v>32.485468258061033</v>
      </c>
    </row>
    <row r="1528" spans="8:14" x14ac:dyDescent="0.45">
      <c r="H1528">
        <f t="shared" ca="1" si="104"/>
        <v>-0.54503053840970173</v>
      </c>
      <c r="I1528">
        <f t="shared" ca="1" si="104"/>
        <v>0.9361731932015136</v>
      </c>
      <c r="J1528">
        <f t="shared" ca="1" si="104"/>
        <v>-1.2924580073284646</v>
      </c>
      <c r="K1528">
        <f t="shared" ca="1" si="103"/>
        <v>1.0942294475592755</v>
      </c>
      <c r="L1528">
        <f t="shared" ca="1" si="105"/>
        <v>81.485536408979385</v>
      </c>
      <c r="M1528">
        <f t="shared" ca="1" si="106"/>
        <v>0</v>
      </c>
      <c r="N1528">
        <f t="shared" ca="1" si="107"/>
        <v>0</v>
      </c>
    </row>
    <row r="1529" spans="8:14" x14ac:dyDescent="0.45">
      <c r="H1529">
        <f t="shared" ca="1" si="104"/>
        <v>-1.4044107915363939</v>
      </c>
      <c r="I1529">
        <f t="shared" ca="1" si="104"/>
        <v>0.93249045777922168</v>
      </c>
      <c r="J1529">
        <f t="shared" ca="1" si="104"/>
        <v>1.3334019677491511</v>
      </c>
      <c r="K1529">
        <f t="shared" ca="1" si="103"/>
        <v>0.45602849564499576</v>
      </c>
      <c r="L1529">
        <f t="shared" ca="1" si="105"/>
        <v>91.020827146061407</v>
      </c>
      <c r="M1529">
        <f t="shared" ca="1" si="106"/>
        <v>0</v>
      </c>
      <c r="N1529">
        <f t="shared" ca="1" si="107"/>
        <v>0</v>
      </c>
    </row>
    <row r="1530" spans="8:14" x14ac:dyDescent="0.45">
      <c r="H1530">
        <f t="shared" ca="1" si="104"/>
        <v>-0.57875569416433903</v>
      </c>
      <c r="I1530">
        <f t="shared" ca="1" si="104"/>
        <v>-1.2491918400726645</v>
      </c>
      <c r="J1530">
        <f t="shared" ca="1" si="104"/>
        <v>-0.31871734051842909</v>
      </c>
      <c r="K1530">
        <f t="shared" ca="1" si="103"/>
        <v>1.6609870105630598</v>
      </c>
      <c r="L1530">
        <f t="shared" ca="1" si="105"/>
        <v>72.346924225340658</v>
      </c>
      <c r="M1530">
        <f t="shared" ca="1" si="106"/>
        <v>0</v>
      </c>
      <c r="N1530">
        <f t="shared" ca="1" si="107"/>
        <v>0</v>
      </c>
    </row>
    <row r="1531" spans="8:14" x14ac:dyDescent="0.45">
      <c r="H1531">
        <f t="shared" ca="1" si="104"/>
        <v>-0.56664619572963093</v>
      </c>
      <c r="I1531">
        <f t="shared" ca="1" si="104"/>
        <v>-0.67390792757707019</v>
      </c>
      <c r="J1531">
        <f t="shared" ca="1" si="104"/>
        <v>1.4647488939686978E-2</v>
      </c>
      <c r="K1531">
        <f t="shared" ca="1" si="103"/>
        <v>0.77799019827709592</v>
      </c>
      <c r="L1531">
        <f t="shared" ca="1" si="105"/>
        <v>77.792469489131193</v>
      </c>
      <c r="M1531">
        <f t="shared" ca="1" si="106"/>
        <v>0</v>
      </c>
      <c r="N1531">
        <f t="shared" ca="1" si="107"/>
        <v>0</v>
      </c>
    </row>
    <row r="1532" spans="8:14" x14ac:dyDescent="0.45">
      <c r="H1532">
        <f t="shared" ca="1" si="104"/>
        <v>-1.0535003112585524</v>
      </c>
      <c r="I1532">
        <f t="shared" ca="1" si="104"/>
        <v>0.68389855993535464</v>
      </c>
      <c r="J1532">
        <f t="shared" ca="1" si="104"/>
        <v>0.49005003158611898</v>
      </c>
      <c r="K1532">
        <f t="shared" ca="1" si="103"/>
        <v>-0.99705749072971783</v>
      </c>
      <c r="L1532">
        <f t="shared" ca="1" si="105"/>
        <v>79.423031247990423</v>
      </c>
      <c r="M1532">
        <f t="shared" ca="1" si="106"/>
        <v>0</v>
      </c>
      <c r="N1532">
        <f t="shared" ca="1" si="107"/>
        <v>0</v>
      </c>
    </row>
    <row r="1533" spans="8:14" x14ac:dyDescent="0.45">
      <c r="H1533">
        <f t="shared" ca="1" si="104"/>
        <v>1.4999053201769355</v>
      </c>
      <c r="I1533">
        <f t="shared" ca="1" si="104"/>
        <v>0.95976011475660439</v>
      </c>
      <c r="J1533">
        <f t="shared" ca="1" si="104"/>
        <v>0.87941464781423728</v>
      </c>
      <c r="K1533">
        <f t="shared" ca="1" si="103"/>
        <v>0.30033832115842607</v>
      </c>
      <c r="L1533">
        <f t="shared" ca="1" si="105"/>
        <v>184.60701464087069</v>
      </c>
      <c r="M1533">
        <f t="shared" ca="1" si="106"/>
        <v>84.607014640870688</v>
      </c>
      <c r="N1533">
        <f t="shared" ca="1" si="107"/>
        <v>82.931683503426669</v>
      </c>
    </row>
    <row r="1534" spans="8:14" x14ac:dyDescent="0.45">
      <c r="H1534">
        <f t="shared" ca="1" si="104"/>
        <v>-0.35077380575531569</v>
      </c>
      <c r="I1534">
        <f t="shared" ca="1" si="104"/>
        <v>-0.13843746718069061</v>
      </c>
      <c r="J1534">
        <f t="shared" ca="1" si="104"/>
        <v>0.57732188217937619</v>
      </c>
      <c r="K1534">
        <f t="shared" ca="1" si="103"/>
        <v>0.56277423121642922</v>
      </c>
      <c r="L1534">
        <f t="shared" ca="1" si="105"/>
        <v>94.248070413781065</v>
      </c>
      <c r="M1534">
        <f t="shared" ca="1" si="106"/>
        <v>0</v>
      </c>
      <c r="N1534">
        <f t="shared" ca="1" si="107"/>
        <v>0</v>
      </c>
    </row>
    <row r="1535" spans="8:14" x14ac:dyDescent="0.45">
      <c r="H1535">
        <f t="shared" ca="1" si="104"/>
        <v>9.1998022779812422E-2</v>
      </c>
      <c r="I1535">
        <f t="shared" ca="1" si="104"/>
        <v>-0.62002192298209158</v>
      </c>
      <c r="J1535">
        <f t="shared" ca="1" si="104"/>
        <v>-1.3289239774993753</v>
      </c>
      <c r="K1535">
        <f t="shared" ca="1" si="103"/>
        <v>0.50148312422015329</v>
      </c>
      <c r="L1535">
        <f t="shared" ca="1" si="105"/>
        <v>78.580351492922546</v>
      </c>
      <c r="M1535">
        <f t="shared" ca="1" si="106"/>
        <v>0</v>
      </c>
      <c r="N1535">
        <f t="shared" ca="1" si="107"/>
        <v>0</v>
      </c>
    </row>
    <row r="1536" spans="8:14" x14ac:dyDescent="0.45">
      <c r="H1536">
        <f t="shared" ca="1" si="104"/>
        <v>0.25605387629321547</v>
      </c>
      <c r="I1536">
        <f t="shared" ca="1" si="104"/>
        <v>1.104127452096558</v>
      </c>
      <c r="J1536">
        <f t="shared" ca="1" si="104"/>
        <v>1.141687652336618</v>
      </c>
      <c r="K1536">
        <f t="shared" ca="1" si="103"/>
        <v>-0.82954808888705101</v>
      </c>
      <c r="L1536">
        <f t="shared" ca="1" si="105"/>
        <v>132.3896278583041</v>
      </c>
      <c r="M1536">
        <f t="shared" ca="1" si="106"/>
        <v>32.389627858304095</v>
      </c>
      <c r="N1536">
        <f t="shared" ca="1" si="107"/>
        <v>31.748270255609196</v>
      </c>
    </row>
    <row r="1537" spans="8:14" x14ac:dyDescent="0.45">
      <c r="H1537">
        <f t="shared" ca="1" si="104"/>
        <v>-1.9729818864904745</v>
      </c>
      <c r="I1537">
        <f t="shared" ca="1" si="104"/>
        <v>0.1509208275972562</v>
      </c>
      <c r="J1537">
        <f t="shared" ca="1" si="104"/>
        <v>-0.2917370906714441</v>
      </c>
      <c r="K1537">
        <f t="shared" ca="1" si="103"/>
        <v>0.952187720637792</v>
      </c>
      <c r="L1537">
        <f t="shared" ca="1" si="105"/>
        <v>56.856098363121454</v>
      </c>
      <c r="M1537">
        <f t="shared" ca="1" si="106"/>
        <v>0</v>
      </c>
      <c r="N1537">
        <f t="shared" ca="1" si="107"/>
        <v>0</v>
      </c>
    </row>
    <row r="1538" spans="8:14" x14ac:dyDescent="0.45">
      <c r="H1538">
        <f t="shared" ca="1" si="104"/>
        <v>0.85833413876580367</v>
      </c>
      <c r="I1538">
        <f t="shared" ca="1" si="104"/>
        <v>-0.75263449482712441</v>
      </c>
      <c r="J1538">
        <f t="shared" ca="1" si="104"/>
        <v>0.98585780780049403</v>
      </c>
      <c r="K1538">
        <f t="shared" ca="1" si="103"/>
        <v>0.3994012563224002</v>
      </c>
      <c r="L1538">
        <f t="shared" ca="1" si="105"/>
        <v>127.55253262575111</v>
      </c>
      <c r="M1538">
        <f t="shared" ca="1" si="106"/>
        <v>27.552532625751113</v>
      </c>
      <c r="N1538">
        <f t="shared" ca="1" si="107"/>
        <v>27.00695592600233</v>
      </c>
    </row>
    <row r="1539" spans="8:14" x14ac:dyDescent="0.45">
      <c r="H1539">
        <f t="shared" ca="1" si="104"/>
        <v>-0.61516056953951304</v>
      </c>
      <c r="I1539">
        <f t="shared" ca="1" si="104"/>
        <v>1.1959064079681554</v>
      </c>
      <c r="J1539">
        <f t="shared" ca="1" si="104"/>
        <v>-0.37810324262210954</v>
      </c>
      <c r="K1539">
        <f t="shared" ca="1" si="103"/>
        <v>-0.30617283316329125</v>
      </c>
      <c r="L1539">
        <f t="shared" ca="1" si="105"/>
        <v>87.232752715880366</v>
      </c>
      <c r="M1539">
        <f t="shared" ca="1" si="106"/>
        <v>0</v>
      </c>
      <c r="N1539">
        <f t="shared" ca="1" si="107"/>
        <v>0</v>
      </c>
    </row>
    <row r="1540" spans="8:14" x14ac:dyDescent="0.45">
      <c r="H1540">
        <f t="shared" ca="1" si="104"/>
        <v>2.1628974539124397</v>
      </c>
      <c r="I1540">
        <f t="shared" ca="1" si="104"/>
        <v>1.4879037437838047</v>
      </c>
      <c r="J1540">
        <f t="shared" ca="1" si="104"/>
        <v>1.495767093573487</v>
      </c>
      <c r="K1540">
        <f t="shared" ca="1" si="103"/>
        <v>0.69840522902266655</v>
      </c>
      <c r="L1540">
        <f t="shared" ca="1" si="105"/>
        <v>268.01695269013572</v>
      </c>
      <c r="M1540">
        <f t="shared" ca="1" si="106"/>
        <v>168.01695269013572</v>
      </c>
      <c r="N1540">
        <f t="shared" ca="1" si="107"/>
        <v>164.6899941199149</v>
      </c>
    </row>
    <row r="1541" spans="8:14" x14ac:dyDescent="0.45">
      <c r="H1541">
        <f t="shared" ca="1" si="104"/>
        <v>-3.7818107760651032E-2</v>
      </c>
      <c r="I1541">
        <f t="shared" ca="1" si="104"/>
        <v>1.453159813661536</v>
      </c>
      <c r="J1541">
        <f t="shared" ca="1" si="104"/>
        <v>1.6476703548084495</v>
      </c>
      <c r="K1541">
        <f t="shared" ca="1" si="103"/>
        <v>3.1019117387049842E-2</v>
      </c>
      <c r="L1541">
        <f t="shared" ca="1" si="105"/>
        <v>145.35141031320117</v>
      </c>
      <c r="M1541">
        <f t="shared" ca="1" si="106"/>
        <v>45.351410313201171</v>
      </c>
      <c r="N1541">
        <f t="shared" ca="1" si="107"/>
        <v>44.453392221590086</v>
      </c>
    </row>
    <row r="1542" spans="8:14" x14ac:dyDescent="0.45">
      <c r="H1542">
        <f t="shared" ca="1" si="104"/>
        <v>-1.0393719793195537</v>
      </c>
      <c r="I1542">
        <f t="shared" ca="1" si="104"/>
        <v>1.4168280298003413</v>
      </c>
      <c r="J1542">
        <f t="shared" ca="1" si="104"/>
        <v>-0.5803203712326217</v>
      </c>
      <c r="K1542">
        <f t="shared" ca="1" si="103"/>
        <v>1.0244152334938137</v>
      </c>
      <c r="L1542">
        <f t="shared" ca="1" si="105"/>
        <v>82.639724148131336</v>
      </c>
      <c r="M1542">
        <f t="shared" ca="1" si="106"/>
        <v>0</v>
      </c>
      <c r="N1542">
        <f t="shared" ca="1" si="107"/>
        <v>0</v>
      </c>
    </row>
    <row r="1543" spans="8:14" x14ac:dyDescent="0.45">
      <c r="H1543">
        <f t="shared" ca="1" si="104"/>
        <v>-2.3193513010626665</v>
      </c>
      <c r="I1543">
        <f t="shared" ca="1" si="104"/>
        <v>-1.4475141809046583</v>
      </c>
      <c r="J1543">
        <f t="shared" ca="1" si="104"/>
        <v>-0.60278465272768589</v>
      </c>
      <c r="K1543">
        <f t="shared" ca="1" si="103"/>
        <v>1.036114138313069</v>
      </c>
      <c r="L1543">
        <f t="shared" ca="1" si="105"/>
        <v>41.450200147124384</v>
      </c>
      <c r="M1543">
        <f t="shared" ca="1" si="106"/>
        <v>0</v>
      </c>
      <c r="N1543">
        <f t="shared" ca="1" si="107"/>
        <v>0</v>
      </c>
    </row>
    <row r="1544" spans="8:14" x14ac:dyDescent="0.45">
      <c r="H1544">
        <f t="shared" ca="1" si="104"/>
        <v>0.1724584217562925</v>
      </c>
      <c r="I1544">
        <f t="shared" ca="1" si="104"/>
        <v>0.47035858710300088</v>
      </c>
      <c r="J1544">
        <f t="shared" ca="1" si="104"/>
        <v>-0.5376883563430509</v>
      </c>
      <c r="K1544">
        <f t="shared" ca="1" si="103"/>
        <v>1.1236833693388486</v>
      </c>
      <c r="L1544">
        <f t="shared" ca="1" si="105"/>
        <v>102.98708047804045</v>
      </c>
      <c r="M1544">
        <f t="shared" ca="1" si="106"/>
        <v>2.9870804780404541</v>
      </c>
      <c r="N1544">
        <f t="shared" ca="1" si="107"/>
        <v>2.9279323216357613</v>
      </c>
    </row>
    <row r="1545" spans="8:14" x14ac:dyDescent="0.45">
      <c r="H1545">
        <f t="shared" ca="1" si="104"/>
        <v>-0.80272553735678265</v>
      </c>
      <c r="I1545">
        <f t="shared" ca="1" si="104"/>
        <v>-1.4322974498166854</v>
      </c>
      <c r="J1545">
        <f t="shared" ca="1" si="104"/>
        <v>-0.87916447378883389</v>
      </c>
      <c r="K1545">
        <f t="shared" ca="1" si="103"/>
        <v>0.61447236489663704</v>
      </c>
      <c r="L1545">
        <f t="shared" ca="1" si="105"/>
        <v>59.547809090216631</v>
      </c>
      <c r="M1545">
        <f t="shared" ca="1" si="106"/>
        <v>0</v>
      </c>
      <c r="N1545">
        <f t="shared" ca="1" si="107"/>
        <v>0</v>
      </c>
    </row>
    <row r="1546" spans="8:14" x14ac:dyDescent="0.45">
      <c r="H1546">
        <f t="shared" ca="1" si="104"/>
        <v>-0.64737586244585732</v>
      </c>
      <c r="I1546">
        <f t="shared" ca="1" si="104"/>
        <v>4.0596155393641635E-2</v>
      </c>
      <c r="J1546">
        <f t="shared" ca="1" si="104"/>
        <v>1.0471029763424744</v>
      </c>
      <c r="K1546">
        <f t="shared" ca="1" si="103"/>
        <v>-6.357879149153642E-3</v>
      </c>
      <c r="L1546">
        <f t="shared" ca="1" si="105"/>
        <v>92.750101810915723</v>
      </c>
      <c r="M1546">
        <f t="shared" ca="1" si="106"/>
        <v>0</v>
      </c>
      <c r="N1546">
        <f t="shared" ca="1" si="107"/>
        <v>0</v>
      </c>
    </row>
    <row r="1547" spans="8:14" x14ac:dyDescent="0.45">
      <c r="H1547">
        <f t="shared" ca="1" si="104"/>
        <v>-0.40672966065480248</v>
      </c>
      <c r="I1547">
        <f t="shared" ca="1" si="104"/>
        <v>0.70412094842254003</v>
      </c>
      <c r="J1547">
        <f t="shared" ca="1" si="104"/>
        <v>0.64953060660951278</v>
      </c>
      <c r="K1547">
        <f t="shared" ca="1" si="103"/>
        <v>-0.91522129241606553</v>
      </c>
      <c r="L1547">
        <f t="shared" ca="1" si="105"/>
        <v>97.329804514604604</v>
      </c>
      <c r="M1547">
        <f t="shared" ca="1" si="106"/>
        <v>0</v>
      </c>
      <c r="N1547">
        <f t="shared" ca="1" si="107"/>
        <v>0</v>
      </c>
    </row>
    <row r="1548" spans="8:14" x14ac:dyDescent="0.45">
      <c r="H1548">
        <f t="shared" ca="1" si="104"/>
        <v>1.1086849708506756</v>
      </c>
      <c r="I1548">
        <f t="shared" ca="1" si="104"/>
        <v>-0.25509122151936631</v>
      </c>
      <c r="J1548">
        <f t="shared" ca="1" si="104"/>
        <v>0.79854704971982682</v>
      </c>
      <c r="K1548">
        <f t="shared" ca="1" si="103"/>
        <v>-1.0125794313165666</v>
      </c>
      <c r="L1548">
        <f t="shared" ca="1" si="105"/>
        <v>132.33521288339099</v>
      </c>
      <c r="M1548">
        <f t="shared" ca="1" si="106"/>
        <v>32.335212883390994</v>
      </c>
      <c r="N1548">
        <f t="shared" ca="1" si="107"/>
        <v>31.694932769391354</v>
      </c>
    </row>
    <row r="1549" spans="8:14" x14ac:dyDescent="0.45">
      <c r="H1549">
        <f t="shared" ca="1" si="104"/>
        <v>0.38302017275099476</v>
      </c>
      <c r="I1549">
        <f t="shared" ca="1" si="104"/>
        <v>-0.39609451593486961</v>
      </c>
      <c r="J1549">
        <f t="shared" ca="1" si="104"/>
        <v>-0.77114082098218018</v>
      </c>
      <c r="K1549">
        <f t="shared" ca="1" si="103"/>
        <v>-0.19024327181783687</v>
      </c>
      <c r="L1549">
        <f t="shared" ca="1" si="105"/>
        <v>90.436406001664665</v>
      </c>
      <c r="M1549">
        <f t="shared" ca="1" si="106"/>
        <v>0</v>
      </c>
      <c r="N1549">
        <f t="shared" ca="1" si="107"/>
        <v>0</v>
      </c>
    </row>
    <row r="1550" spans="8:14" x14ac:dyDescent="0.45">
      <c r="H1550">
        <f t="shared" ca="1" si="104"/>
        <v>1.1111682332091173</v>
      </c>
      <c r="I1550">
        <f t="shared" ca="1" si="104"/>
        <v>0.85636420149628223</v>
      </c>
      <c r="J1550">
        <f t="shared" ca="1" si="104"/>
        <v>-1.3171609498031385</v>
      </c>
      <c r="K1550">
        <f t="shared" ca="1" si="103"/>
        <v>0.86765467710345534</v>
      </c>
      <c r="L1550">
        <f t="shared" ca="1" si="105"/>
        <v>124.67705121873078</v>
      </c>
      <c r="M1550">
        <f t="shared" ca="1" si="106"/>
        <v>24.677051218730782</v>
      </c>
      <c r="N1550">
        <f t="shared" ca="1" si="107"/>
        <v>24.188412865722761</v>
      </c>
    </row>
    <row r="1551" spans="8:14" x14ac:dyDescent="0.45">
      <c r="H1551">
        <f t="shared" ca="1" si="104"/>
        <v>3.9145298996519445E-2</v>
      </c>
      <c r="I1551">
        <f t="shared" ca="1" si="104"/>
        <v>3.2343218637683471</v>
      </c>
      <c r="J1551">
        <f t="shared" ca="1" si="104"/>
        <v>0.33624214582186873</v>
      </c>
      <c r="K1551">
        <f t="shared" ca="1" si="103"/>
        <v>1.1465866188595921</v>
      </c>
      <c r="L1551">
        <f t="shared" ca="1" si="105"/>
        <v>162.36174206966996</v>
      </c>
      <c r="M1551">
        <f t="shared" ca="1" si="106"/>
        <v>62.361742069669958</v>
      </c>
      <c r="N1551">
        <f t="shared" ca="1" si="107"/>
        <v>61.126896841788557</v>
      </c>
    </row>
    <row r="1552" spans="8:14" x14ac:dyDescent="0.45">
      <c r="H1552">
        <f t="shared" ca="1" si="104"/>
        <v>-1.7026223107293863</v>
      </c>
      <c r="I1552">
        <f t="shared" ca="1" si="104"/>
        <v>-0.95801849617311408</v>
      </c>
      <c r="J1552">
        <f t="shared" ca="1" si="104"/>
        <v>0.91410939715546979</v>
      </c>
      <c r="K1552">
        <f t="shared" ca="1" si="103"/>
        <v>-2.1897729615912755</v>
      </c>
      <c r="L1552">
        <f t="shared" ca="1" si="105"/>
        <v>55.273043611694639</v>
      </c>
      <c r="M1552">
        <f t="shared" ca="1" si="106"/>
        <v>0</v>
      </c>
      <c r="N1552">
        <f t="shared" ca="1" si="107"/>
        <v>0</v>
      </c>
    </row>
    <row r="1553" spans="8:14" x14ac:dyDescent="0.45">
      <c r="H1553">
        <f t="shared" ca="1" si="104"/>
        <v>2.8048650897046956</v>
      </c>
      <c r="I1553">
        <f t="shared" ca="1" si="104"/>
        <v>-1.2627360801482997E-2</v>
      </c>
      <c r="J1553">
        <f t="shared" ca="1" si="104"/>
        <v>-1.4714761796157331E-2</v>
      </c>
      <c r="K1553">
        <f t="shared" ca="1" si="103"/>
        <v>0.73240856381918706</v>
      </c>
      <c r="L1553">
        <f t="shared" ca="1" si="105"/>
        <v>208.22382766149582</v>
      </c>
      <c r="M1553">
        <f t="shared" ca="1" si="106"/>
        <v>108.22382766149582</v>
      </c>
      <c r="N1553">
        <f t="shared" ca="1" si="107"/>
        <v>106.08085229397712</v>
      </c>
    </row>
    <row r="1554" spans="8:14" x14ac:dyDescent="0.45">
      <c r="H1554">
        <f t="shared" ca="1" si="104"/>
        <v>-0.70842787365399329</v>
      </c>
      <c r="I1554">
        <f t="shared" ca="1" si="104"/>
        <v>-0.33838471957320099</v>
      </c>
      <c r="J1554">
        <f t="shared" ca="1" si="104"/>
        <v>0.32382758382743509</v>
      </c>
      <c r="K1554">
        <f t="shared" ca="1" si="103"/>
        <v>0.65466693058457037</v>
      </c>
      <c r="L1554">
        <f t="shared" ca="1" si="105"/>
        <v>80.866883261841807</v>
      </c>
      <c r="M1554">
        <f t="shared" ca="1" si="106"/>
        <v>0</v>
      </c>
      <c r="N1554">
        <f t="shared" ca="1" si="107"/>
        <v>0</v>
      </c>
    </row>
    <row r="1555" spans="8:14" x14ac:dyDescent="0.45">
      <c r="H1555">
        <f t="shared" ca="1" si="104"/>
        <v>0.48289465678889987</v>
      </c>
      <c r="I1555">
        <f t="shared" ca="1" si="104"/>
        <v>-1.6976491816521624</v>
      </c>
      <c r="J1555">
        <f t="shared" ca="1" si="104"/>
        <v>1.2097694163646024</v>
      </c>
      <c r="K1555">
        <f t="shared" ca="1" si="103"/>
        <v>-0.96833068148235113</v>
      </c>
      <c r="L1555">
        <f t="shared" ca="1" si="105"/>
        <v>99.747903917831621</v>
      </c>
      <c r="M1555">
        <f t="shared" ca="1" si="106"/>
        <v>0</v>
      </c>
      <c r="N1555">
        <f t="shared" ca="1" si="107"/>
        <v>0</v>
      </c>
    </row>
    <row r="1556" spans="8:14" x14ac:dyDescent="0.45">
      <c r="H1556">
        <f t="shared" ca="1" si="104"/>
        <v>-1.4476767732269853</v>
      </c>
      <c r="I1556">
        <f t="shared" ca="1" si="104"/>
        <v>0.54300457869109608</v>
      </c>
      <c r="J1556">
        <f t="shared" ca="1" si="104"/>
        <v>-0.37947776221678214</v>
      </c>
      <c r="K1556">
        <f t="shared" ca="1" si="103"/>
        <v>-9.0493134751582452E-2</v>
      </c>
      <c r="L1556">
        <f t="shared" ca="1" si="105"/>
        <v>64.858316769388651</v>
      </c>
      <c r="M1556">
        <f t="shared" ca="1" si="106"/>
        <v>0</v>
      </c>
      <c r="N1556">
        <f t="shared" ca="1" si="107"/>
        <v>0</v>
      </c>
    </row>
    <row r="1557" spans="8:14" x14ac:dyDescent="0.45">
      <c r="H1557">
        <f t="shared" ca="1" si="104"/>
        <v>1.1746031906062659</v>
      </c>
      <c r="I1557">
        <f t="shared" ca="1" si="104"/>
        <v>1.228908521816948</v>
      </c>
      <c r="J1557">
        <f t="shared" ca="1" si="104"/>
        <v>-1.176762945963858</v>
      </c>
      <c r="K1557">
        <f t="shared" ca="1" si="104"/>
        <v>-0.79640732612803389</v>
      </c>
      <c r="L1557">
        <f t="shared" ca="1" si="105"/>
        <v>126.53995681637429</v>
      </c>
      <c r="M1557">
        <f t="shared" ca="1" si="106"/>
        <v>26.539956816374286</v>
      </c>
      <c r="N1557">
        <f t="shared" ca="1" si="107"/>
        <v>26.014430461028649</v>
      </c>
    </row>
    <row r="1558" spans="8:14" x14ac:dyDescent="0.45">
      <c r="H1558">
        <f t="shared" ref="H1558:K1621" ca="1" si="108">_xlfn.NORM.S.INV(RAND())</f>
        <v>-0.15164663573618567</v>
      </c>
      <c r="I1558">
        <f t="shared" ca="1" si="108"/>
        <v>0.81698309608023578</v>
      </c>
      <c r="J1558">
        <f t="shared" ca="1" si="108"/>
        <v>0.77288510041983305</v>
      </c>
      <c r="K1558">
        <f t="shared" ca="1" si="108"/>
        <v>1.3325964793984202</v>
      </c>
      <c r="L1558">
        <f t="shared" ref="L1558:L1621" ca="1" si="109">($B$3*EXP($B$5*$B$9-$D$9/2+$F$9*H1558)+$B$3*EXP($B$5*$B$10-$D$10/2+$F$9*H1558+$F$10*I1558)+$B$3*EXP($B$5*$B$11-$D$11/2+$F$9*H1558+$F$10*I1558+$F$11*J1558)+$B$3*EXP($B$5*$B$12-$D$12/2+$F$9*H1558+$F$10*I1558+$F$11*J1558+$F$12*K1558))/4</f>
        <v>120.737669763394</v>
      </c>
      <c r="M1558">
        <f t="shared" ref="M1558:M1621" ca="1" si="110">MAX(L1558-$B$4,0)</f>
        <v>20.737669763393995</v>
      </c>
      <c r="N1558">
        <f t="shared" ref="N1558:N1621" ca="1" si="111">M1558*EXP(-$B$5*$B$6)</f>
        <v>20.327036389552408</v>
      </c>
    </row>
    <row r="1559" spans="8:14" x14ac:dyDescent="0.45">
      <c r="H1559">
        <f t="shared" ca="1" si="108"/>
        <v>-1.4165964684940147</v>
      </c>
      <c r="I1559">
        <f t="shared" ca="1" si="108"/>
        <v>-0.25735056490603736</v>
      </c>
      <c r="J1559">
        <f t="shared" ca="1" si="108"/>
        <v>-0.27526981593976757</v>
      </c>
      <c r="K1559">
        <f t="shared" ca="1" si="108"/>
        <v>0.25243715527410338</v>
      </c>
      <c r="L1559">
        <f t="shared" ca="1" si="109"/>
        <v>61.092241395834904</v>
      </c>
      <c r="M1559">
        <f t="shared" ca="1" si="110"/>
        <v>0</v>
      </c>
      <c r="N1559">
        <f t="shared" ca="1" si="111"/>
        <v>0</v>
      </c>
    </row>
    <row r="1560" spans="8:14" x14ac:dyDescent="0.45">
      <c r="H1560">
        <f t="shared" ca="1" si="108"/>
        <v>-0.1705994157839951</v>
      </c>
      <c r="I1560">
        <f t="shared" ca="1" si="108"/>
        <v>-0.87067918259553512</v>
      </c>
      <c r="J1560">
        <f t="shared" ca="1" si="108"/>
        <v>0.36941813608545004</v>
      </c>
      <c r="K1560">
        <f t="shared" ca="1" si="108"/>
        <v>-2.7135352106092534</v>
      </c>
      <c r="L1560">
        <f t="shared" ca="1" si="109"/>
        <v>77.534299533179492</v>
      </c>
      <c r="M1560">
        <f t="shared" ca="1" si="110"/>
        <v>0</v>
      </c>
      <c r="N1560">
        <f t="shared" ca="1" si="111"/>
        <v>0</v>
      </c>
    </row>
    <row r="1561" spans="8:14" x14ac:dyDescent="0.45">
      <c r="H1561">
        <f t="shared" ca="1" si="108"/>
        <v>-0.60331496611904911</v>
      </c>
      <c r="I1561">
        <f t="shared" ca="1" si="108"/>
        <v>2.9583969170934421E-2</v>
      </c>
      <c r="J1561">
        <f t="shared" ca="1" si="108"/>
        <v>-1.1943964018609683</v>
      </c>
      <c r="K1561">
        <f t="shared" ca="1" si="108"/>
        <v>-0.8252427076038884</v>
      </c>
      <c r="L1561">
        <f t="shared" ca="1" si="109"/>
        <v>67.8716566239993</v>
      </c>
      <c r="M1561">
        <f t="shared" ca="1" si="110"/>
        <v>0</v>
      </c>
      <c r="N1561">
        <f t="shared" ca="1" si="111"/>
        <v>0</v>
      </c>
    </row>
    <row r="1562" spans="8:14" x14ac:dyDescent="0.45">
      <c r="H1562">
        <f t="shared" ca="1" si="108"/>
        <v>-1.0652695946705988</v>
      </c>
      <c r="I1562">
        <f t="shared" ca="1" si="108"/>
        <v>-0.57233504634318899</v>
      </c>
      <c r="J1562">
        <f t="shared" ca="1" si="108"/>
        <v>0.5330922874446139</v>
      </c>
      <c r="K1562">
        <f t="shared" ca="1" si="108"/>
        <v>-1.435414039570948</v>
      </c>
      <c r="L1562">
        <f t="shared" ca="1" si="109"/>
        <v>67.156880225832751</v>
      </c>
      <c r="M1562">
        <f t="shared" ca="1" si="110"/>
        <v>0</v>
      </c>
      <c r="N1562">
        <f t="shared" ca="1" si="111"/>
        <v>0</v>
      </c>
    </row>
    <row r="1563" spans="8:14" x14ac:dyDescent="0.45">
      <c r="H1563">
        <f t="shared" ca="1" si="108"/>
        <v>-0.27437411741432149</v>
      </c>
      <c r="I1563">
        <f t="shared" ca="1" si="108"/>
        <v>-0.86183063211825761</v>
      </c>
      <c r="J1563">
        <f t="shared" ca="1" si="108"/>
        <v>-1.2147773322630493</v>
      </c>
      <c r="K1563">
        <f t="shared" ca="1" si="108"/>
        <v>0.41622568922313663</v>
      </c>
      <c r="L1563">
        <f t="shared" ca="1" si="109"/>
        <v>69.937975982946512</v>
      </c>
      <c r="M1563">
        <f t="shared" ca="1" si="110"/>
        <v>0</v>
      </c>
      <c r="N1563">
        <f t="shared" ca="1" si="111"/>
        <v>0</v>
      </c>
    </row>
    <row r="1564" spans="8:14" x14ac:dyDescent="0.45">
      <c r="H1564">
        <f t="shared" ca="1" si="108"/>
        <v>0.30861567393845107</v>
      </c>
      <c r="I1564">
        <f t="shared" ca="1" si="108"/>
        <v>0.82013491370277347</v>
      </c>
      <c r="J1564">
        <f t="shared" ca="1" si="108"/>
        <v>-0.35116255955874454</v>
      </c>
      <c r="K1564">
        <f t="shared" ca="1" si="108"/>
        <v>-1.4960365563226214</v>
      </c>
      <c r="L1564">
        <f t="shared" ca="1" si="109"/>
        <v>102.55859550883591</v>
      </c>
      <c r="M1564">
        <f t="shared" ca="1" si="110"/>
        <v>2.5585955088359071</v>
      </c>
      <c r="N1564">
        <f t="shared" ca="1" si="111"/>
        <v>2.5079319232895787</v>
      </c>
    </row>
    <row r="1565" spans="8:14" x14ac:dyDescent="0.45">
      <c r="H1565">
        <f t="shared" ca="1" si="108"/>
        <v>0.61532540371593236</v>
      </c>
      <c r="I1565">
        <f t="shared" ca="1" si="108"/>
        <v>0.42729340262068072</v>
      </c>
      <c r="J1565">
        <f t="shared" ca="1" si="108"/>
        <v>-0.1281887631948436</v>
      </c>
      <c r="K1565">
        <f t="shared" ca="1" si="108"/>
        <v>0.50874172120819405</v>
      </c>
      <c r="L1565">
        <f t="shared" ca="1" si="109"/>
        <v>118.50627085196476</v>
      </c>
      <c r="M1565">
        <f t="shared" ca="1" si="110"/>
        <v>18.506270851964757</v>
      </c>
      <c r="N1565">
        <f t="shared" ca="1" si="111"/>
        <v>18.139822136951331</v>
      </c>
    </row>
    <row r="1566" spans="8:14" x14ac:dyDescent="0.45">
      <c r="H1566">
        <f t="shared" ca="1" si="108"/>
        <v>-0.89544087233516156</v>
      </c>
      <c r="I1566">
        <f t="shared" ca="1" si="108"/>
        <v>1.2128258787982353</v>
      </c>
      <c r="J1566">
        <f t="shared" ca="1" si="108"/>
        <v>-0.75984062216846759</v>
      </c>
      <c r="K1566">
        <f t="shared" ca="1" si="108"/>
        <v>-0.82624109210805841</v>
      </c>
      <c r="L1566">
        <f t="shared" ca="1" si="109"/>
        <v>75.708720539008354</v>
      </c>
      <c r="M1566">
        <f t="shared" ca="1" si="110"/>
        <v>0</v>
      </c>
      <c r="N1566">
        <f t="shared" ca="1" si="111"/>
        <v>0</v>
      </c>
    </row>
    <row r="1567" spans="8:14" x14ac:dyDescent="0.45">
      <c r="H1567">
        <f t="shared" ca="1" si="108"/>
        <v>4.7875287781032692E-2</v>
      </c>
      <c r="I1567">
        <f t="shared" ca="1" si="108"/>
        <v>-2.0659895627306537</v>
      </c>
      <c r="J1567">
        <f t="shared" ca="1" si="108"/>
        <v>-0.46766898061771106</v>
      </c>
      <c r="K1567">
        <f t="shared" ca="1" si="108"/>
        <v>0.3110407552697893</v>
      </c>
      <c r="L1567">
        <f t="shared" ca="1" si="109"/>
        <v>72.446379056492944</v>
      </c>
      <c r="M1567">
        <f t="shared" ca="1" si="110"/>
        <v>0</v>
      </c>
      <c r="N1567">
        <f t="shared" ca="1" si="111"/>
        <v>0</v>
      </c>
    </row>
    <row r="1568" spans="8:14" x14ac:dyDescent="0.45">
      <c r="H1568">
        <f t="shared" ca="1" si="108"/>
        <v>0.36888371494807048</v>
      </c>
      <c r="I1568">
        <f t="shared" ca="1" si="108"/>
        <v>1.329629933321369</v>
      </c>
      <c r="J1568">
        <f t="shared" ca="1" si="108"/>
        <v>-1.3789814247323242</v>
      </c>
      <c r="K1568">
        <f t="shared" ca="1" si="108"/>
        <v>-0.77668342115759392</v>
      </c>
      <c r="L1568">
        <f t="shared" ca="1" si="109"/>
        <v>100.78631640858835</v>
      </c>
      <c r="M1568">
        <f t="shared" ca="1" si="110"/>
        <v>0.78631640858834828</v>
      </c>
      <c r="N1568">
        <f t="shared" ca="1" si="111"/>
        <v>0.77074630049763149</v>
      </c>
    </row>
    <row r="1569" spans="8:14" x14ac:dyDescent="0.45">
      <c r="H1569">
        <f t="shared" ca="1" si="108"/>
        <v>0.52821654186585609</v>
      </c>
      <c r="I1569">
        <f t="shared" ca="1" si="108"/>
        <v>0.47254248014979866</v>
      </c>
      <c r="J1569">
        <f t="shared" ca="1" si="108"/>
        <v>1.4610657648856114</v>
      </c>
      <c r="K1569">
        <f t="shared" ca="1" si="108"/>
        <v>-0.82344793612111855</v>
      </c>
      <c r="L1569">
        <f t="shared" ca="1" si="109"/>
        <v>137.9958966420397</v>
      </c>
      <c r="M1569">
        <f t="shared" ca="1" si="110"/>
        <v>37.995896642039696</v>
      </c>
      <c r="N1569">
        <f t="shared" ca="1" si="111"/>
        <v>37.243527479627907</v>
      </c>
    </row>
    <row r="1570" spans="8:14" x14ac:dyDescent="0.45">
      <c r="H1570">
        <f t="shared" ca="1" si="108"/>
        <v>0.50593017987537303</v>
      </c>
      <c r="I1570">
        <f t="shared" ca="1" si="108"/>
        <v>-0.46258375090547593</v>
      </c>
      <c r="J1570">
        <f t="shared" ca="1" si="108"/>
        <v>4.3628994303756288E-2</v>
      </c>
      <c r="K1570">
        <f t="shared" ca="1" si="108"/>
        <v>0.44342761757757188</v>
      </c>
      <c r="L1570">
        <f t="shared" ca="1" si="109"/>
        <v>105.37272961465116</v>
      </c>
      <c r="M1570">
        <f t="shared" ca="1" si="110"/>
        <v>5.3727296146511634</v>
      </c>
      <c r="N1570">
        <f t="shared" ca="1" si="111"/>
        <v>5.2663424403169845</v>
      </c>
    </row>
    <row r="1571" spans="8:14" x14ac:dyDescent="0.45">
      <c r="H1571">
        <f t="shared" ca="1" si="108"/>
        <v>1.6794438941877117</v>
      </c>
      <c r="I1571">
        <f t="shared" ca="1" si="108"/>
        <v>-0.32039608421646693</v>
      </c>
      <c r="J1571">
        <f t="shared" ca="1" si="108"/>
        <v>-1.1821307494705562</v>
      </c>
      <c r="K1571">
        <f t="shared" ca="1" si="108"/>
        <v>6.5083825543896259E-2</v>
      </c>
      <c r="L1571">
        <f t="shared" ca="1" si="109"/>
        <v>124.7881370967645</v>
      </c>
      <c r="M1571">
        <f t="shared" ca="1" si="110"/>
        <v>24.788137096764501</v>
      </c>
      <c r="N1571">
        <f t="shared" ca="1" si="111"/>
        <v>24.297299095994529</v>
      </c>
    </row>
    <row r="1572" spans="8:14" x14ac:dyDescent="0.45">
      <c r="H1572">
        <f t="shared" ca="1" si="108"/>
        <v>1.4873136704559347</v>
      </c>
      <c r="I1572">
        <f t="shared" ca="1" si="108"/>
        <v>-0.4348357992382767</v>
      </c>
      <c r="J1572">
        <f t="shared" ca="1" si="108"/>
        <v>1.3659835857710811</v>
      </c>
      <c r="K1572">
        <f t="shared" ca="1" si="108"/>
        <v>1.0998803686949596</v>
      </c>
      <c r="L1572">
        <f t="shared" ca="1" si="109"/>
        <v>173.42194868200261</v>
      </c>
      <c r="M1572">
        <f t="shared" ca="1" si="110"/>
        <v>73.421948682002608</v>
      </c>
      <c r="N1572">
        <f t="shared" ca="1" si="111"/>
        <v>71.968096689695628</v>
      </c>
    </row>
    <row r="1573" spans="8:14" x14ac:dyDescent="0.45">
      <c r="H1573">
        <f t="shared" ca="1" si="108"/>
        <v>-0.98458744485809702</v>
      </c>
      <c r="I1573">
        <f t="shared" ca="1" si="108"/>
        <v>-2.5339478573948169</v>
      </c>
      <c r="J1573">
        <f t="shared" ca="1" si="108"/>
        <v>0.74965921115864875</v>
      </c>
      <c r="K1573">
        <f t="shared" ca="1" si="108"/>
        <v>0.30480147211775083</v>
      </c>
      <c r="L1573">
        <f t="shared" ca="1" si="109"/>
        <v>60.478479350445568</v>
      </c>
      <c r="M1573">
        <f t="shared" ca="1" si="110"/>
        <v>0</v>
      </c>
      <c r="N1573">
        <f t="shared" ca="1" si="111"/>
        <v>0</v>
      </c>
    </row>
    <row r="1574" spans="8:14" x14ac:dyDescent="0.45">
      <c r="H1574">
        <f t="shared" ca="1" si="108"/>
        <v>-1.1961922112094863</v>
      </c>
      <c r="I1574">
        <f t="shared" ca="1" si="108"/>
        <v>0.75000812815306273</v>
      </c>
      <c r="J1574">
        <f t="shared" ca="1" si="108"/>
        <v>0.29722697648461105</v>
      </c>
      <c r="K1574">
        <f t="shared" ca="1" si="108"/>
        <v>0.5073363651729027</v>
      </c>
      <c r="L1574">
        <f t="shared" ca="1" si="109"/>
        <v>80.28838489953614</v>
      </c>
      <c r="M1574">
        <f t="shared" ca="1" si="110"/>
        <v>0</v>
      </c>
      <c r="N1574">
        <f t="shared" ca="1" si="111"/>
        <v>0</v>
      </c>
    </row>
    <row r="1575" spans="8:14" x14ac:dyDescent="0.45">
      <c r="H1575">
        <f t="shared" ca="1" si="108"/>
        <v>-9.6558778303490259E-2</v>
      </c>
      <c r="I1575">
        <f t="shared" ca="1" si="108"/>
        <v>7.8941811011268653E-2</v>
      </c>
      <c r="J1575">
        <f t="shared" ca="1" si="108"/>
        <v>-1.1157273484519565</v>
      </c>
      <c r="K1575">
        <f t="shared" ca="1" si="108"/>
        <v>0.48619904093976718</v>
      </c>
      <c r="L1575">
        <f t="shared" ca="1" si="109"/>
        <v>82.749076847326961</v>
      </c>
      <c r="M1575">
        <f t="shared" ca="1" si="110"/>
        <v>0</v>
      </c>
      <c r="N1575">
        <f t="shared" ca="1" si="111"/>
        <v>0</v>
      </c>
    </row>
    <row r="1576" spans="8:14" x14ac:dyDescent="0.45">
      <c r="H1576">
        <f t="shared" ca="1" si="108"/>
        <v>-0.44657927442785189</v>
      </c>
      <c r="I1576">
        <f t="shared" ca="1" si="108"/>
        <v>-0.99034377355407732</v>
      </c>
      <c r="J1576">
        <f t="shared" ca="1" si="108"/>
        <v>1.3765998278713363</v>
      </c>
      <c r="K1576">
        <f t="shared" ca="1" si="108"/>
        <v>0.23434671930124859</v>
      </c>
      <c r="L1576">
        <f t="shared" ca="1" si="109"/>
        <v>91.581830977254668</v>
      </c>
      <c r="M1576">
        <f t="shared" ca="1" si="110"/>
        <v>0</v>
      </c>
      <c r="N1576">
        <f t="shared" ca="1" si="111"/>
        <v>0</v>
      </c>
    </row>
    <row r="1577" spans="8:14" x14ac:dyDescent="0.45">
      <c r="H1577">
        <f t="shared" ca="1" si="108"/>
        <v>-1.8924312356047921</v>
      </c>
      <c r="I1577">
        <f t="shared" ca="1" si="108"/>
        <v>0.34681359869492551</v>
      </c>
      <c r="J1577">
        <f t="shared" ca="1" si="108"/>
        <v>1.0837619475421594</v>
      </c>
      <c r="K1577">
        <f t="shared" ca="1" si="108"/>
        <v>1.8915012945428236</v>
      </c>
      <c r="L1577">
        <f t="shared" ca="1" si="109"/>
        <v>77.185006879543963</v>
      </c>
      <c r="M1577">
        <f t="shared" ca="1" si="110"/>
        <v>0</v>
      </c>
      <c r="N1577">
        <f t="shared" ca="1" si="111"/>
        <v>0</v>
      </c>
    </row>
    <row r="1578" spans="8:14" x14ac:dyDescent="0.45">
      <c r="H1578">
        <f t="shared" ca="1" si="108"/>
        <v>0.14654047717648866</v>
      </c>
      <c r="I1578">
        <f t="shared" ca="1" si="108"/>
        <v>-0.1190215368022189</v>
      </c>
      <c r="J1578">
        <f t="shared" ca="1" si="108"/>
        <v>0.77793734602081299</v>
      </c>
      <c r="K1578">
        <f t="shared" ca="1" si="108"/>
        <v>3.9063132603672869E-2</v>
      </c>
      <c r="L1578">
        <f t="shared" ca="1" si="109"/>
        <v>108.45688686474895</v>
      </c>
      <c r="M1578">
        <f t="shared" ca="1" si="110"/>
        <v>8.4568868647489523</v>
      </c>
      <c r="N1578">
        <f t="shared" ca="1" si="111"/>
        <v>8.2894292851322486</v>
      </c>
    </row>
    <row r="1579" spans="8:14" x14ac:dyDescent="0.45">
      <c r="H1579">
        <f t="shared" ca="1" si="108"/>
        <v>1.8535781730194278</v>
      </c>
      <c r="I1579">
        <f t="shared" ca="1" si="108"/>
        <v>-1.1461769939571433</v>
      </c>
      <c r="J1579">
        <f t="shared" ca="1" si="108"/>
        <v>-0.70486677782162477</v>
      </c>
      <c r="K1579">
        <f t="shared" ca="1" si="108"/>
        <v>-2.20574738462467</v>
      </c>
      <c r="L1579">
        <f t="shared" ca="1" si="109"/>
        <v>117.03878370057632</v>
      </c>
      <c r="M1579">
        <f t="shared" ca="1" si="110"/>
        <v>17.038783700576317</v>
      </c>
      <c r="N1579">
        <f t="shared" ca="1" si="111"/>
        <v>16.701393178065672</v>
      </c>
    </row>
    <row r="1580" spans="8:14" x14ac:dyDescent="0.45">
      <c r="H1580">
        <f t="shared" ca="1" si="108"/>
        <v>0.79074648270789949</v>
      </c>
      <c r="I1580">
        <f t="shared" ca="1" si="108"/>
        <v>0.39883503246191759</v>
      </c>
      <c r="J1580">
        <f t="shared" ca="1" si="108"/>
        <v>0.95497995033332883</v>
      </c>
      <c r="K1580">
        <f t="shared" ca="1" si="108"/>
        <v>0.19574749360223898</v>
      </c>
      <c r="L1580">
        <f t="shared" ca="1" si="109"/>
        <v>142.63586239777143</v>
      </c>
      <c r="M1580">
        <f t="shared" ca="1" si="110"/>
        <v>42.635862397771433</v>
      </c>
      <c r="N1580">
        <f t="shared" ca="1" si="111"/>
        <v>41.791615757584928</v>
      </c>
    </row>
    <row r="1581" spans="8:14" x14ac:dyDescent="0.45">
      <c r="H1581">
        <f t="shared" ca="1" si="108"/>
        <v>-2.0280714513224014</v>
      </c>
      <c r="I1581">
        <f t="shared" ca="1" si="108"/>
        <v>1.0393479707182522</v>
      </c>
      <c r="J1581">
        <f t="shared" ca="1" si="108"/>
        <v>-0.60665001188481005</v>
      </c>
      <c r="K1581">
        <f t="shared" ca="1" si="108"/>
        <v>-0.3042548329655545</v>
      </c>
      <c r="L1581">
        <f t="shared" ca="1" si="109"/>
        <v>56.735192541576524</v>
      </c>
      <c r="M1581">
        <f t="shared" ca="1" si="110"/>
        <v>0</v>
      </c>
      <c r="N1581">
        <f t="shared" ca="1" si="111"/>
        <v>0</v>
      </c>
    </row>
    <row r="1582" spans="8:14" x14ac:dyDescent="0.45">
      <c r="H1582">
        <f t="shared" ca="1" si="108"/>
        <v>1.3802456217829948</v>
      </c>
      <c r="I1582">
        <f t="shared" ca="1" si="108"/>
        <v>-0.53921694095328276</v>
      </c>
      <c r="J1582">
        <f t="shared" ca="1" si="108"/>
        <v>-1.1419675923654069</v>
      </c>
      <c r="K1582">
        <f t="shared" ca="1" si="108"/>
        <v>-0.20933632824726922</v>
      </c>
      <c r="L1582">
        <f t="shared" ca="1" si="109"/>
        <v>111.71542599084395</v>
      </c>
      <c r="M1582">
        <f t="shared" ca="1" si="110"/>
        <v>11.715425990843954</v>
      </c>
      <c r="N1582">
        <f t="shared" ca="1" si="111"/>
        <v>11.483445013448723</v>
      </c>
    </row>
    <row r="1583" spans="8:14" x14ac:dyDescent="0.45">
      <c r="H1583">
        <f t="shared" ca="1" si="108"/>
        <v>0.47819170688151275</v>
      </c>
      <c r="I1583">
        <f t="shared" ca="1" si="108"/>
        <v>-0.21710652798827038</v>
      </c>
      <c r="J1583">
        <f t="shared" ca="1" si="108"/>
        <v>1.4293584616048494</v>
      </c>
      <c r="K1583">
        <f t="shared" ca="1" si="108"/>
        <v>-0.31784213856192539</v>
      </c>
      <c r="L1583">
        <f t="shared" ca="1" si="109"/>
        <v>127.06762923833611</v>
      </c>
      <c r="M1583">
        <f t="shared" ca="1" si="110"/>
        <v>27.06762923833611</v>
      </c>
      <c r="N1583">
        <f t="shared" ca="1" si="111"/>
        <v>26.531654268976194</v>
      </c>
    </row>
    <row r="1584" spans="8:14" x14ac:dyDescent="0.45">
      <c r="H1584">
        <f t="shared" ca="1" si="108"/>
        <v>0.79332845493815829</v>
      </c>
      <c r="I1584">
        <f t="shared" ca="1" si="108"/>
        <v>-1.0733458478683053</v>
      </c>
      <c r="J1584">
        <f t="shared" ca="1" si="108"/>
        <v>1.134403951208091</v>
      </c>
      <c r="K1584">
        <f t="shared" ca="1" si="108"/>
        <v>0.53564421202369339</v>
      </c>
      <c r="L1584">
        <f t="shared" ca="1" si="109"/>
        <v>124.04256158628044</v>
      </c>
      <c r="M1584">
        <f t="shared" ca="1" si="110"/>
        <v>24.042561586280442</v>
      </c>
      <c r="N1584">
        <f t="shared" ca="1" si="111"/>
        <v>23.566486969768047</v>
      </c>
    </row>
    <row r="1585" spans="8:14" x14ac:dyDescent="0.45">
      <c r="H1585">
        <f t="shared" ca="1" si="108"/>
        <v>-0.52741802778600932</v>
      </c>
      <c r="I1585">
        <f t="shared" ca="1" si="108"/>
        <v>-0.58103709668088133</v>
      </c>
      <c r="J1585">
        <f t="shared" ca="1" si="108"/>
        <v>1.3671220957365138</v>
      </c>
      <c r="K1585">
        <f t="shared" ca="1" si="108"/>
        <v>1.8302148364021897</v>
      </c>
      <c r="L1585">
        <f t="shared" ca="1" si="109"/>
        <v>103.23457672122269</v>
      </c>
      <c r="M1585">
        <f t="shared" ca="1" si="110"/>
        <v>3.2345767212226946</v>
      </c>
      <c r="N1585">
        <f t="shared" ca="1" si="111"/>
        <v>3.1705278108513997</v>
      </c>
    </row>
    <row r="1586" spans="8:14" x14ac:dyDescent="0.45">
      <c r="H1586">
        <f t="shared" ca="1" si="108"/>
        <v>1.739337526062958</v>
      </c>
      <c r="I1586">
        <f t="shared" ca="1" si="108"/>
        <v>0.16236685883697574</v>
      </c>
      <c r="J1586">
        <f t="shared" ca="1" si="108"/>
        <v>-0.7971734041507923</v>
      </c>
      <c r="K1586">
        <f t="shared" ca="1" si="108"/>
        <v>-0.77145966961333734</v>
      </c>
      <c r="L1586">
        <f t="shared" ca="1" si="109"/>
        <v>135.84417144918655</v>
      </c>
      <c r="M1586">
        <f t="shared" ca="1" si="110"/>
        <v>35.844171449186547</v>
      </c>
      <c r="N1586">
        <f t="shared" ca="1" si="111"/>
        <v>35.13440930027253</v>
      </c>
    </row>
    <row r="1587" spans="8:14" x14ac:dyDescent="0.45">
      <c r="H1587">
        <f t="shared" ca="1" si="108"/>
        <v>1.8244535376035691</v>
      </c>
      <c r="I1587">
        <f t="shared" ca="1" si="108"/>
        <v>-0.29334733503607879</v>
      </c>
      <c r="J1587">
        <f t="shared" ca="1" si="108"/>
        <v>1.2591929320259057</v>
      </c>
      <c r="K1587">
        <f t="shared" ca="1" si="108"/>
        <v>-0.48797687367613368</v>
      </c>
      <c r="L1587">
        <f t="shared" ca="1" si="109"/>
        <v>174.94353757512781</v>
      </c>
      <c r="M1587">
        <f t="shared" ca="1" si="110"/>
        <v>74.943537575127806</v>
      </c>
      <c r="N1587">
        <f t="shared" ca="1" si="111"/>
        <v>73.459556104055238</v>
      </c>
    </row>
    <row r="1588" spans="8:14" x14ac:dyDescent="0.45">
      <c r="H1588">
        <f t="shared" ca="1" si="108"/>
        <v>0.20462161901052336</v>
      </c>
      <c r="I1588">
        <f t="shared" ca="1" si="108"/>
        <v>0.72045884250880132</v>
      </c>
      <c r="J1588">
        <f t="shared" ca="1" si="108"/>
        <v>-1.3563193583401285</v>
      </c>
      <c r="K1588">
        <f t="shared" ca="1" si="108"/>
        <v>1.890083529830668</v>
      </c>
      <c r="L1588">
        <f t="shared" ca="1" si="109"/>
        <v>100.00367708127472</v>
      </c>
      <c r="M1588">
        <f t="shared" ca="1" si="110"/>
        <v>3.6770812747164427E-3</v>
      </c>
      <c r="N1588">
        <f t="shared" ca="1" si="111"/>
        <v>3.6042701871181696E-3</v>
      </c>
    </row>
    <row r="1589" spans="8:14" x14ac:dyDescent="0.45">
      <c r="H1589">
        <f t="shared" ca="1" si="108"/>
        <v>1.7722391753044056</v>
      </c>
      <c r="I1589">
        <f t="shared" ca="1" si="108"/>
        <v>-1.6637701395914546</v>
      </c>
      <c r="J1589">
        <f t="shared" ca="1" si="108"/>
        <v>0.93628427638607281</v>
      </c>
      <c r="K1589">
        <f t="shared" ca="1" si="108"/>
        <v>-2.0068994429197571</v>
      </c>
      <c r="L1589">
        <f t="shared" ca="1" si="109"/>
        <v>131.4640969706636</v>
      </c>
      <c r="M1589">
        <f t="shared" ca="1" si="110"/>
        <v>31.464096970663604</v>
      </c>
      <c r="N1589">
        <f t="shared" ca="1" si="111"/>
        <v>30.841066107439563</v>
      </c>
    </row>
    <row r="1590" spans="8:14" x14ac:dyDescent="0.45">
      <c r="H1590">
        <f t="shared" ca="1" si="108"/>
        <v>-0.3833469185930829</v>
      </c>
      <c r="I1590">
        <f t="shared" ca="1" si="108"/>
        <v>-1.0403123069731759</v>
      </c>
      <c r="J1590">
        <f t="shared" ca="1" si="108"/>
        <v>1.0752595629737929E-3</v>
      </c>
      <c r="K1590">
        <f t="shared" ca="1" si="108"/>
        <v>0.42938173605298313</v>
      </c>
      <c r="L1590">
        <f t="shared" ca="1" si="109"/>
        <v>76.927424385128063</v>
      </c>
      <c r="M1590">
        <f t="shared" ca="1" si="110"/>
        <v>0</v>
      </c>
      <c r="N1590">
        <f t="shared" ca="1" si="111"/>
        <v>0</v>
      </c>
    </row>
    <row r="1591" spans="8:14" x14ac:dyDescent="0.45">
      <c r="H1591">
        <f t="shared" ca="1" si="108"/>
        <v>0.20970558761497871</v>
      </c>
      <c r="I1591">
        <f t="shared" ca="1" si="108"/>
        <v>1.1514833092499146</v>
      </c>
      <c r="J1591">
        <f t="shared" ca="1" si="108"/>
        <v>-1.126190919979037</v>
      </c>
      <c r="K1591">
        <f t="shared" ca="1" si="108"/>
        <v>-0.48319701244357738</v>
      </c>
      <c r="L1591">
        <f t="shared" ca="1" si="109"/>
        <v>98.234212076513828</v>
      </c>
      <c r="M1591">
        <f t="shared" ca="1" si="110"/>
        <v>0</v>
      </c>
      <c r="N1591">
        <f t="shared" ca="1" si="111"/>
        <v>0</v>
      </c>
    </row>
    <row r="1592" spans="8:14" x14ac:dyDescent="0.45">
      <c r="H1592">
        <f t="shared" ca="1" si="108"/>
        <v>-0.48198309775461012</v>
      </c>
      <c r="I1592">
        <f t="shared" ca="1" si="108"/>
        <v>0.20454262842914039</v>
      </c>
      <c r="J1592">
        <f t="shared" ca="1" si="108"/>
        <v>1.2588655136558059E-3</v>
      </c>
      <c r="K1592">
        <f t="shared" ca="1" si="108"/>
        <v>0.80371358308268281</v>
      </c>
      <c r="L1592">
        <f t="shared" ca="1" si="109"/>
        <v>88.483278692783088</v>
      </c>
      <c r="M1592">
        <f t="shared" ca="1" si="110"/>
        <v>0</v>
      </c>
      <c r="N1592">
        <f t="shared" ca="1" si="111"/>
        <v>0</v>
      </c>
    </row>
    <row r="1593" spans="8:14" x14ac:dyDescent="0.45">
      <c r="H1593">
        <f t="shared" ca="1" si="108"/>
        <v>0.95942961907043522</v>
      </c>
      <c r="I1593">
        <f t="shared" ca="1" si="108"/>
        <v>0.52609055892878598</v>
      </c>
      <c r="J1593">
        <f t="shared" ca="1" si="108"/>
        <v>-0.82773757353591493</v>
      </c>
      <c r="K1593">
        <f t="shared" ca="1" si="108"/>
        <v>-0.64043732661687258</v>
      </c>
      <c r="L1593">
        <f t="shared" ca="1" si="109"/>
        <v>114.94463157720566</v>
      </c>
      <c r="M1593">
        <f t="shared" ca="1" si="110"/>
        <v>14.944631577205655</v>
      </c>
      <c r="N1593">
        <f t="shared" ca="1" si="111"/>
        <v>14.648708045035225</v>
      </c>
    </row>
    <row r="1594" spans="8:14" x14ac:dyDescent="0.45">
      <c r="H1594">
        <f t="shared" ca="1" si="108"/>
        <v>-0.77808400126072885</v>
      </c>
      <c r="I1594">
        <f t="shared" ca="1" si="108"/>
        <v>-0.75759300362405169</v>
      </c>
      <c r="J1594">
        <f t="shared" ca="1" si="108"/>
        <v>0.6523454492939782</v>
      </c>
      <c r="K1594">
        <f t="shared" ca="1" si="108"/>
        <v>-0.47086288668988152</v>
      </c>
      <c r="L1594">
        <f t="shared" ca="1" si="109"/>
        <v>74.987789151173359</v>
      </c>
      <c r="M1594">
        <f t="shared" ca="1" si="110"/>
        <v>0</v>
      </c>
      <c r="N1594">
        <f t="shared" ca="1" si="111"/>
        <v>0</v>
      </c>
    </row>
    <row r="1595" spans="8:14" x14ac:dyDescent="0.45">
      <c r="H1595">
        <f t="shared" ca="1" si="108"/>
        <v>1.4853971845777525</v>
      </c>
      <c r="I1595">
        <f t="shared" ca="1" si="108"/>
        <v>-0.17893006979021814</v>
      </c>
      <c r="J1595">
        <f t="shared" ca="1" si="108"/>
        <v>1.2751908257925957</v>
      </c>
      <c r="K1595">
        <f t="shared" ca="1" si="108"/>
        <v>0.50953806724561457</v>
      </c>
      <c r="L1595">
        <f t="shared" ca="1" si="109"/>
        <v>170.77712261305513</v>
      </c>
      <c r="M1595">
        <f t="shared" ca="1" si="110"/>
        <v>70.777122613055127</v>
      </c>
      <c r="N1595">
        <f t="shared" ca="1" si="111"/>
        <v>69.375641685786178</v>
      </c>
    </row>
    <row r="1596" spans="8:14" x14ac:dyDescent="0.45">
      <c r="H1596">
        <f t="shared" ca="1" si="108"/>
        <v>0.51845797936580118</v>
      </c>
      <c r="I1596">
        <f t="shared" ca="1" si="108"/>
        <v>0.50934579188148055</v>
      </c>
      <c r="J1596">
        <f t="shared" ca="1" si="108"/>
        <v>-0.49123337279223217</v>
      </c>
      <c r="K1596">
        <f t="shared" ca="1" si="108"/>
        <v>-2.0849008556747912</v>
      </c>
      <c r="L1596">
        <f t="shared" ca="1" si="109"/>
        <v>100.91606465256825</v>
      </c>
      <c r="M1596">
        <f t="shared" ca="1" si="110"/>
        <v>0.91606465256825231</v>
      </c>
      <c r="N1596">
        <f t="shared" ca="1" si="111"/>
        <v>0.89792535711061461</v>
      </c>
    </row>
    <row r="1597" spans="8:14" x14ac:dyDescent="0.45">
      <c r="H1597">
        <f t="shared" ca="1" si="108"/>
        <v>0.10085875681822633</v>
      </c>
      <c r="I1597">
        <f t="shared" ca="1" si="108"/>
        <v>-1.7325883295726126</v>
      </c>
      <c r="J1597">
        <f t="shared" ca="1" si="108"/>
        <v>0.25753817030157017</v>
      </c>
      <c r="K1597">
        <f t="shared" ca="1" si="108"/>
        <v>-0.72510422688617848</v>
      </c>
      <c r="L1597">
        <f t="shared" ca="1" si="109"/>
        <v>79.850749300243393</v>
      </c>
      <c r="M1597">
        <f t="shared" ca="1" si="110"/>
        <v>0</v>
      </c>
      <c r="N1597">
        <f t="shared" ca="1" si="111"/>
        <v>0</v>
      </c>
    </row>
    <row r="1598" spans="8:14" x14ac:dyDescent="0.45">
      <c r="H1598">
        <f t="shared" ca="1" si="108"/>
        <v>-0.96009565078428294</v>
      </c>
      <c r="I1598">
        <f t="shared" ca="1" si="108"/>
        <v>-1.4123962228480329</v>
      </c>
      <c r="J1598">
        <f t="shared" ca="1" si="108"/>
        <v>7.0251046312189383E-2</v>
      </c>
      <c r="K1598">
        <f t="shared" ca="1" si="108"/>
        <v>-0.98638125226154816</v>
      </c>
      <c r="L1598">
        <f t="shared" ca="1" si="109"/>
        <v>60.156328828893919</v>
      </c>
      <c r="M1598">
        <f t="shared" ca="1" si="110"/>
        <v>0</v>
      </c>
      <c r="N1598">
        <f t="shared" ca="1" si="111"/>
        <v>0</v>
      </c>
    </row>
    <row r="1599" spans="8:14" x14ac:dyDescent="0.45">
      <c r="H1599">
        <f t="shared" ca="1" si="108"/>
        <v>1.25260219684061</v>
      </c>
      <c r="I1599">
        <f t="shared" ca="1" si="108"/>
        <v>0.51379866600584256</v>
      </c>
      <c r="J1599">
        <f t="shared" ca="1" si="108"/>
        <v>-0.32432941609271976</v>
      </c>
      <c r="K1599">
        <f t="shared" ca="1" si="108"/>
        <v>0.71374368451928494</v>
      </c>
      <c r="L1599">
        <f t="shared" ca="1" si="109"/>
        <v>139.89380985052091</v>
      </c>
      <c r="M1599">
        <f t="shared" ca="1" si="110"/>
        <v>39.89380985052091</v>
      </c>
      <c r="N1599">
        <f t="shared" ca="1" si="111"/>
        <v>39.103859488632558</v>
      </c>
    </row>
    <row r="1600" spans="8:14" x14ac:dyDescent="0.45">
      <c r="H1600">
        <f t="shared" ca="1" si="108"/>
        <v>0.9436205787041374</v>
      </c>
      <c r="I1600">
        <f t="shared" ca="1" si="108"/>
        <v>-1.5162148429996032</v>
      </c>
      <c r="J1600">
        <f t="shared" ca="1" si="108"/>
        <v>-1.2152194018209748</v>
      </c>
      <c r="K1600">
        <f t="shared" ca="1" si="108"/>
        <v>-0.97360243923214318</v>
      </c>
      <c r="L1600">
        <f t="shared" ca="1" si="109"/>
        <v>86.602250165221164</v>
      </c>
      <c r="M1600">
        <f t="shared" ca="1" si="110"/>
        <v>0</v>
      </c>
      <c r="N1600">
        <f t="shared" ca="1" si="111"/>
        <v>0</v>
      </c>
    </row>
    <row r="1601" spans="8:14" x14ac:dyDescent="0.45">
      <c r="H1601">
        <f t="shared" ca="1" si="108"/>
        <v>0.38634487621941815</v>
      </c>
      <c r="I1601">
        <f t="shared" ca="1" si="108"/>
        <v>-3.3129794892178188E-3</v>
      </c>
      <c r="J1601">
        <f t="shared" ca="1" si="108"/>
        <v>-1.314855268500305</v>
      </c>
      <c r="K1601">
        <f t="shared" ca="1" si="108"/>
        <v>-0.14456372030330797</v>
      </c>
      <c r="L1601">
        <f t="shared" ca="1" si="109"/>
        <v>89.227661763732456</v>
      </c>
      <c r="M1601">
        <f t="shared" ca="1" si="110"/>
        <v>0</v>
      </c>
      <c r="N1601">
        <f t="shared" ca="1" si="111"/>
        <v>0</v>
      </c>
    </row>
    <row r="1602" spans="8:14" x14ac:dyDescent="0.45">
      <c r="H1602">
        <f t="shared" ca="1" si="108"/>
        <v>0.11297125678313365</v>
      </c>
      <c r="I1602">
        <f t="shared" ca="1" si="108"/>
        <v>1.9023886311848699</v>
      </c>
      <c r="J1602">
        <f t="shared" ca="1" si="108"/>
        <v>7.20342200595495E-2</v>
      </c>
      <c r="K1602">
        <f t="shared" ca="1" si="108"/>
        <v>-1.6072149404823874</v>
      </c>
      <c r="L1602">
        <f t="shared" ca="1" si="109"/>
        <v>117.04021089899385</v>
      </c>
      <c r="M1602">
        <f t="shared" ca="1" si="110"/>
        <v>17.040210898993848</v>
      </c>
      <c r="N1602">
        <f t="shared" ca="1" si="111"/>
        <v>16.702792116061083</v>
      </c>
    </row>
    <row r="1603" spans="8:14" x14ac:dyDescent="0.45">
      <c r="H1603">
        <f t="shared" ca="1" si="108"/>
        <v>-0.67143087030115722</v>
      </c>
      <c r="I1603">
        <f t="shared" ca="1" si="108"/>
        <v>-1.1753429011891334</v>
      </c>
      <c r="J1603">
        <f t="shared" ca="1" si="108"/>
        <v>0.28053552393860404</v>
      </c>
      <c r="K1603">
        <f t="shared" ca="1" si="108"/>
        <v>-1.4553851047043993</v>
      </c>
      <c r="L1603">
        <f t="shared" ca="1" si="109"/>
        <v>67.399697231298319</v>
      </c>
      <c r="M1603">
        <f t="shared" ca="1" si="110"/>
        <v>0</v>
      </c>
      <c r="N1603">
        <f t="shared" ca="1" si="111"/>
        <v>0</v>
      </c>
    </row>
    <row r="1604" spans="8:14" x14ac:dyDescent="0.45">
      <c r="H1604">
        <f t="shared" ca="1" si="108"/>
        <v>-0.11299593744234929</v>
      </c>
      <c r="I1604">
        <f t="shared" ca="1" si="108"/>
        <v>-0.37930707501007593</v>
      </c>
      <c r="J1604">
        <f t="shared" ca="1" si="108"/>
        <v>-0.1380455709237163</v>
      </c>
      <c r="K1604">
        <f t="shared" ca="1" si="108"/>
        <v>-1.1835119725490939</v>
      </c>
      <c r="L1604">
        <f t="shared" ca="1" si="109"/>
        <v>82.385652135032473</v>
      </c>
      <c r="M1604">
        <f t="shared" ca="1" si="110"/>
        <v>0</v>
      </c>
      <c r="N1604">
        <f t="shared" ca="1" si="111"/>
        <v>0</v>
      </c>
    </row>
    <row r="1605" spans="8:14" x14ac:dyDescent="0.45">
      <c r="H1605">
        <f t="shared" ca="1" si="108"/>
        <v>-0.82907125877528809</v>
      </c>
      <c r="I1605">
        <f t="shared" ca="1" si="108"/>
        <v>0.13761518922651256</v>
      </c>
      <c r="J1605">
        <f t="shared" ca="1" si="108"/>
        <v>-0.58372098880005663</v>
      </c>
      <c r="K1605">
        <f t="shared" ca="1" si="108"/>
        <v>-0.24557406725249367</v>
      </c>
      <c r="L1605">
        <f t="shared" ca="1" si="109"/>
        <v>70.749199226848035</v>
      </c>
      <c r="M1605">
        <f t="shared" ca="1" si="110"/>
        <v>0</v>
      </c>
      <c r="N1605">
        <f t="shared" ca="1" si="111"/>
        <v>0</v>
      </c>
    </row>
    <row r="1606" spans="8:14" x14ac:dyDescent="0.45">
      <c r="H1606">
        <f t="shared" ca="1" si="108"/>
        <v>-0.99135840615630777</v>
      </c>
      <c r="I1606">
        <f t="shared" ca="1" si="108"/>
        <v>1.0755049901456619</v>
      </c>
      <c r="J1606">
        <f t="shared" ca="1" si="108"/>
        <v>5.7237992128499893E-3</v>
      </c>
      <c r="K1606">
        <f t="shared" ca="1" si="108"/>
        <v>-1.0677756738759876</v>
      </c>
      <c r="L1606">
        <f t="shared" ca="1" si="109"/>
        <v>79.178050267548258</v>
      </c>
      <c r="M1606">
        <f t="shared" ca="1" si="110"/>
        <v>0</v>
      </c>
      <c r="N1606">
        <f t="shared" ca="1" si="111"/>
        <v>0</v>
      </c>
    </row>
    <row r="1607" spans="8:14" x14ac:dyDescent="0.45">
      <c r="H1607">
        <f t="shared" ca="1" si="108"/>
        <v>1.4447198666803696</v>
      </c>
      <c r="I1607">
        <f t="shared" ca="1" si="108"/>
        <v>-1.5186145955717008</v>
      </c>
      <c r="J1607">
        <f t="shared" ca="1" si="108"/>
        <v>0.75563071773436574</v>
      </c>
      <c r="K1607">
        <f t="shared" ca="1" si="108"/>
        <v>-0.55489106016808409</v>
      </c>
      <c r="L1607">
        <f t="shared" ca="1" si="109"/>
        <v>126.28137910289003</v>
      </c>
      <c r="M1607">
        <f t="shared" ca="1" si="110"/>
        <v>26.281379102890028</v>
      </c>
      <c r="N1607">
        <f t="shared" ca="1" si="111"/>
        <v>25.760972929324687</v>
      </c>
    </row>
    <row r="1608" spans="8:14" x14ac:dyDescent="0.45">
      <c r="H1608">
        <f t="shared" ca="1" si="108"/>
        <v>0.29219404392084891</v>
      </c>
      <c r="I1608">
        <f t="shared" ca="1" si="108"/>
        <v>0.57364052813043731</v>
      </c>
      <c r="J1608">
        <f t="shared" ca="1" si="108"/>
        <v>0.16155206251192611</v>
      </c>
      <c r="K1608">
        <f t="shared" ca="1" si="108"/>
        <v>1.359449996803362</v>
      </c>
      <c r="L1608">
        <f t="shared" ca="1" si="109"/>
        <v>120.26756462840345</v>
      </c>
      <c r="M1608">
        <f t="shared" ca="1" si="110"/>
        <v>20.267564628403449</v>
      </c>
      <c r="N1608">
        <f t="shared" ca="1" si="111"/>
        <v>19.86623995991998</v>
      </c>
    </row>
    <row r="1609" spans="8:14" x14ac:dyDescent="0.45">
      <c r="H1609">
        <f t="shared" ca="1" si="108"/>
        <v>1.2536833309345314</v>
      </c>
      <c r="I1609">
        <f t="shared" ca="1" si="108"/>
        <v>-1.3721726954535485</v>
      </c>
      <c r="J1609">
        <f t="shared" ca="1" si="108"/>
        <v>1.0226164847352555</v>
      </c>
      <c r="K1609">
        <f t="shared" ca="1" si="108"/>
        <v>-0.14520220203014284</v>
      </c>
      <c r="L1609">
        <f t="shared" ca="1" si="109"/>
        <v>128.91190390375419</v>
      </c>
      <c r="M1609">
        <f t="shared" ca="1" si="110"/>
        <v>28.911903903754194</v>
      </c>
      <c r="N1609">
        <f t="shared" ca="1" si="111"/>
        <v>28.339409849232258</v>
      </c>
    </row>
    <row r="1610" spans="8:14" x14ac:dyDescent="0.45">
      <c r="H1610">
        <f t="shared" ca="1" si="108"/>
        <v>0.66020232755039554</v>
      </c>
      <c r="I1610">
        <f t="shared" ca="1" si="108"/>
        <v>-0.77422017736660409</v>
      </c>
      <c r="J1610">
        <f t="shared" ca="1" si="108"/>
        <v>1.1902131586721656</v>
      </c>
      <c r="K1610">
        <f t="shared" ca="1" si="108"/>
        <v>0.23119874434010365</v>
      </c>
      <c r="L1610">
        <f t="shared" ca="1" si="109"/>
        <v>123.28977016812173</v>
      </c>
      <c r="M1610">
        <f t="shared" ca="1" si="110"/>
        <v>23.289770168121734</v>
      </c>
      <c r="N1610">
        <f t="shared" ca="1" si="111"/>
        <v>22.828601820412171</v>
      </c>
    </row>
    <row r="1611" spans="8:14" x14ac:dyDescent="0.45">
      <c r="H1611">
        <f t="shared" ca="1" si="108"/>
        <v>-0.78440176008875995</v>
      </c>
      <c r="I1611">
        <f t="shared" ca="1" si="108"/>
        <v>3.2067877558678131</v>
      </c>
      <c r="J1611">
        <f t="shared" ca="1" si="108"/>
        <v>0.26255289538258231</v>
      </c>
      <c r="K1611">
        <f t="shared" ca="1" si="108"/>
        <v>-0.7158295839622687</v>
      </c>
      <c r="L1611">
        <f t="shared" ca="1" si="109"/>
        <v>116.25310038401744</v>
      </c>
      <c r="M1611">
        <f t="shared" ca="1" si="110"/>
        <v>16.253100384017444</v>
      </c>
      <c r="N1611">
        <f t="shared" ca="1" si="111"/>
        <v>15.931267433535412</v>
      </c>
    </row>
    <row r="1612" spans="8:14" x14ac:dyDescent="0.45">
      <c r="H1612">
        <f t="shared" ca="1" si="108"/>
        <v>-0.14749194076368319</v>
      </c>
      <c r="I1612">
        <f t="shared" ca="1" si="108"/>
        <v>-0.4168935084399224</v>
      </c>
      <c r="J1612">
        <f t="shared" ca="1" si="108"/>
        <v>1.754741298800204</v>
      </c>
      <c r="K1612">
        <f t="shared" ca="1" si="108"/>
        <v>-0.57784839558089307</v>
      </c>
      <c r="L1612">
        <f t="shared" ca="1" si="109"/>
        <v>108.70104493152847</v>
      </c>
      <c r="M1612">
        <f t="shared" ca="1" si="110"/>
        <v>8.7010449315284717</v>
      </c>
      <c r="N1612">
        <f t="shared" ca="1" si="111"/>
        <v>8.5287526982666755</v>
      </c>
    </row>
    <row r="1613" spans="8:14" x14ac:dyDescent="0.45">
      <c r="H1613">
        <f t="shared" ca="1" si="108"/>
        <v>0.15660553632557189</v>
      </c>
      <c r="I1613">
        <f t="shared" ca="1" si="108"/>
        <v>1.785357592411535</v>
      </c>
      <c r="J1613">
        <f t="shared" ca="1" si="108"/>
        <v>-0.73826558869074355</v>
      </c>
      <c r="K1613">
        <f t="shared" ca="1" si="108"/>
        <v>-0.42807456901823976</v>
      </c>
      <c r="L1613">
        <f t="shared" ca="1" si="109"/>
        <v>109.89858161529443</v>
      </c>
      <c r="M1613">
        <f t="shared" ca="1" si="110"/>
        <v>9.8985816152944324</v>
      </c>
      <c r="N1613">
        <f t="shared" ca="1" si="111"/>
        <v>9.7025765669302402</v>
      </c>
    </row>
    <row r="1614" spans="8:14" x14ac:dyDescent="0.45">
      <c r="H1614">
        <f t="shared" ca="1" si="108"/>
        <v>-3.6356185173560485E-2</v>
      </c>
      <c r="I1614">
        <f t="shared" ca="1" si="108"/>
        <v>-0.66322639406595352</v>
      </c>
      <c r="J1614">
        <f t="shared" ca="1" si="108"/>
        <v>-1.2030749497451416</v>
      </c>
      <c r="K1614">
        <f t="shared" ca="1" si="108"/>
        <v>-2.1239127340805637</v>
      </c>
      <c r="L1614">
        <f t="shared" ca="1" si="109"/>
        <v>70.548628861724396</v>
      </c>
      <c r="M1614">
        <f t="shared" ca="1" si="110"/>
        <v>0</v>
      </c>
      <c r="N1614">
        <f t="shared" ca="1" si="111"/>
        <v>0</v>
      </c>
    </row>
    <row r="1615" spans="8:14" x14ac:dyDescent="0.45">
      <c r="H1615">
        <f t="shared" ca="1" si="108"/>
        <v>0.81466998266825319</v>
      </c>
      <c r="I1615">
        <f t="shared" ca="1" si="108"/>
        <v>0.57658004430574006</v>
      </c>
      <c r="J1615">
        <f t="shared" ca="1" si="108"/>
        <v>-1.4764071724614489</v>
      </c>
      <c r="K1615">
        <f t="shared" ca="1" si="108"/>
        <v>0.24957465218849945</v>
      </c>
      <c r="L1615">
        <f t="shared" ca="1" si="109"/>
        <v>106.70402847829706</v>
      </c>
      <c r="M1615">
        <f t="shared" ca="1" si="110"/>
        <v>6.7040284782970616</v>
      </c>
      <c r="N1615">
        <f t="shared" ca="1" si="111"/>
        <v>6.5712798202374847</v>
      </c>
    </row>
    <row r="1616" spans="8:14" x14ac:dyDescent="0.45">
      <c r="H1616">
        <f t="shared" ca="1" si="108"/>
        <v>1.6738152652802576</v>
      </c>
      <c r="I1616">
        <f t="shared" ca="1" si="108"/>
        <v>-0.28770465710761733</v>
      </c>
      <c r="J1616">
        <f t="shared" ca="1" si="108"/>
        <v>-2.4035242853468817</v>
      </c>
      <c r="K1616">
        <f t="shared" ca="1" si="108"/>
        <v>-0.1941853988773761</v>
      </c>
      <c r="L1616">
        <f t="shared" ca="1" si="109"/>
        <v>109.94416027035744</v>
      </c>
      <c r="M1616">
        <f t="shared" ca="1" si="110"/>
        <v>9.9441602703574432</v>
      </c>
      <c r="N1616">
        <f t="shared" ca="1" si="111"/>
        <v>9.7472527041541106</v>
      </c>
    </row>
    <row r="1617" spans="8:14" x14ac:dyDescent="0.45">
      <c r="H1617">
        <f t="shared" ca="1" si="108"/>
        <v>1.955340170143067</v>
      </c>
      <c r="I1617">
        <f t="shared" ca="1" si="108"/>
        <v>1.4190022165303346</v>
      </c>
      <c r="J1617">
        <f t="shared" ca="1" si="108"/>
        <v>-0.17723659870191447</v>
      </c>
      <c r="K1617">
        <f t="shared" ca="1" si="108"/>
        <v>-0.5411732317035397</v>
      </c>
      <c r="L1617">
        <f t="shared" ca="1" si="109"/>
        <v>182.68972303054704</v>
      </c>
      <c r="M1617">
        <f t="shared" ca="1" si="110"/>
        <v>82.689723030547043</v>
      </c>
      <c r="N1617">
        <f t="shared" ca="1" si="111"/>
        <v>81.05235681064525</v>
      </c>
    </row>
    <row r="1618" spans="8:14" x14ac:dyDescent="0.45">
      <c r="H1618">
        <f t="shared" ca="1" si="108"/>
        <v>0.93743816111083156</v>
      </c>
      <c r="I1618">
        <f t="shared" ca="1" si="108"/>
        <v>0.14772743937736094</v>
      </c>
      <c r="J1618">
        <f t="shared" ca="1" si="108"/>
        <v>-0.3085110760181814</v>
      </c>
      <c r="K1618">
        <f t="shared" ca="1" si="108"/>
        <v>0.26136823305247797</v>
      </c>
      <c r="L1618">
        <f t="shared" ca="1" si="109"/>
        <v>120.6546176093668</v>
      </c>
      <c r="M1618">
        <f t="shared" ca="1" si="110"/>
        <v>20.654617609366795</v>
      </c>
      <c r="N1618">
        <f t="shared" ca="1" si="111"/>
        <v>20.245628778359677</v>
      </c>
    </row>
    <row r="1619" spans="8:14" x14ac:dyDescent="0.45">
      <c r="H1619">
        <f t="shared" ca="1" si="108"/>
        <v>-1.8844067536093581</v>
      </c>
      <c r="I1619">
        <f t="shared" ca="1" si="108"/>
        <v>1.4966864393118471</v>
      </c>
      <c r="J1619">
        <f t="shared" ca="1" si="108"/>
        <v>1.4351574744614497</v>
      </c>
      <c r="K1619">
        <f t="shared" ca="1" si="108"/>
        <v>-3.1899619227148817</v>
      </c>
      <c r="L1619">
        <f t="shared" ca="1" si="109"/>
        <v>74.198833720063874</v>
      </c>
      <c r="M1619">
        <f t="shared" ca="1" si="110"/>
        <v>0</v>
      </c>
      <c r="N1619">
        <f t="shared" ca="1" si="111"/>
        <v>0</v>
      </c>
    </row>
    <row r="1620" spans="8:14" x14ac:dyDescent="0.45">
      <c r="H1620">
        <f t="shared" ca="1" si="108"/>
        <v>-0.34336103372723531</v>
      </c>
      <c r="I1620">
        <f t="shared" ca="1" si="108"/>
        <v>-0.28581434937959727</v>
      </c>
      <c r="J1620">
        <f t="shared" ca="1" si="108"/>
        <v>1.3030475081641073</v>
      </c>
      <c r="K1620">
        <f t="shared" ca="1" si="108"/>
        <v>1.0554071860686545</v>
      </c>
      <c r="L1620">
        <f t="shared" ca="1" si="109"/>
        <v>106.43074694420349</v>
      </c>
      <c r="M1620">
        <f t="shared" ca="1" si="110"/>
        <v>6.4307469442034915</v>
      </c>
      <c r="N1620">
        <f t="shared" ca="1" si="111"/>
        <v>6.303409623079733</v>
      </c>
    </row>
    <row r="1621" spans="8:14" x14ac:dyDescent="0.45">
      <c r="H1621">
        <f t="shared" ca="1" si="108"/>
        <v>-0.56044634128094639</v>
      </c>
      <c r="I1621">
        <f t="shared" ca="1" si="108"/>
        <v>-0.30328375772360533</v>
      </c>
      <c r="J1621">
        <f t="shared" ca="1" si="108"/>
        <v>0.93095389353654268</v>
      </c>
      <c r="K1621">
        <f t="shared" ref="K1621:K1684" ca="1" si="112">_xlfn.NORM.S.INV(RAND())</f>
        <v>1.4243647358542384</v>
      </c>
      <c r="L1621">
        <f t="shared" ca="1" si="109"/>
        <v>96.414980957686808</v>
      </c>
      <c r="M1621">
        <f t="shared" ca="1" si="110"/>
        <v>0</v>
      </c>
      <c r="N1621">
        <f t="shared" ca="1" si="111"/>
        <v>0</v>
      </c>
    </row>
    <row r="1622" spans="8:14" x14ac:dyDescent="0.45">
      <c r="H1622">
        <f t="shared" ref="H1622:K1685" ca="1" si="113">_xlfn.NORM.S.INV(RAND())</f>
        <v>0.45458790741236238</v>
      </c>
      <c r="I1622">
        <f t="shared" ca="1" si="113"/>
        <v>-1.3328792758769792</v>
      </c>
      <c r="J1622">
        <f t="shared" ca="1" si="113"/>
        <v>-0.44712647894895818</v>
      </c>
      <c r="K1622">
        <f t="shared" ca="1" si="112"/>
        <v>0.41075968232274934</v>
      </c>
      <c r="L1622">
        <f t="shared" ref="L1622:L1685" ca="1" si="114">($B$3*EXP($B$5*$B$9-$D$9/2+$F$9*H1622)+$B$3*EXP($B$5*$B$10-$D$10/2+$F$9*H1622+$F$10*I1622)+$B$3*EXP($B$5*$B$11-$D$11/2+$F$9*H1622+$F$10*I1622+$F$11*J1622)+$B$3*EXP($B$5*$B$12-$D$12/2+$F$9*H1622+$F$10*I1622+$F$11*J1622+$F$12*K1622))/4</f>
        <v>88.181964588236198</v>
      </c>
      <c r="M1622">
        <f t="shared" ref="M1622:M1685" ca="1" si="115">MAX(L1622-$B$4,0)</f>
        <v>0</v>
      </c>
      <c r="N1622">
        <f t="shared" ref="N1622:N1685" ca="1" si="116">M1622*EXP(-$B$5*$B$6)</f>
        <v>0</v>
      </c>
    </row>
    <row r="1623" spans="8:14" x14ac:dyDescent="0.45">
      <c r="H1623">
        <f t="shared" ca="1" si="113"/>
        <v>3.534759161551948E-2</v>
      </c>
      <c r="I1623">
        <f t="shared" ca="1" si="113"/>
        <v>1.1712810720525402</v>
      </c>
      <c r="J1623">
        <f t="shared" ca="1" si="113"/>
        <v>0.7710980540568001</v>
      </c>
      <c r="K1623">
        <f t="shared" ca="1" si="112"/>
        <v>-0.27601333276436818</v>
      </c>
      <c r="L1623">
        <f t="shared" ca="1" si="114"/>
        <v>122.05212311382505</v>
      </c>
      <c r="M1623">
        <f t="shared" ca="1" si="115"/>
        <v>22.052123113825047</v>
      </c>
      <c r="N1623">
        <f t="shared" ca="1" si="116"/>
        <v>21.615461819768544</v>
      </c>
    </row>
    <row r="1624" spans="8:14" x14ac:dyDescent="0.45">
      <c r="H1624">
        <f t="shared" ca="1" si="113"/>
        <v>-0.28652868316568753</v>
      </c>
      <c r="I1624">
        <f t="shared" ca="1" si="113"/>
        <v>0.46852125776561748</v>
      </c>
      <c r="J1624">
        <f t="shared" ca="1" si="113"/>
        <v>1.1741366777530389</v>
      </c>
      <c r="K1624">
        <f t="shared" ca="1" si="112"/>
        <v>-1.8355483520505032</v>
      </c>
      <c r="L1624">
        <f t="shared" ca="1" si="114"/>
        <v>101.35531441573781</v>
      </c>
      <c r="M1624">
        <f t="shared" ca="1" si="115"/>
        <v>1.3553144157378085</v>
      </c>
      <c r="N1624">
        <f t="shared" ca="1" si="116"/>
        <v>1.3284773922197199</v>
      </c>
    </row>
    <row r="1625" spans="8:14" x14ac:dyDescent="0.45">
      <c r="H1625">
        <f t="shared" ca="1" si="113"/>
        <v>-5.3903021708986603E-3</v>
      </c>
      <c r="I1625">
        <f t="shared" ca="1" si="113"/>
        <v>0.24771641092049509</v>
      </c>
      <c r="J1625">
        <f t="shared" ca="1" si="113"/>
        <v>-1.1099824584761919</v>
      </c>
      <c r="K1625">
        <f t="shared" ca="1" si="112"/>
        <v>0.37893451602978201</v>
      </c>
      <c r="L1625">
        <f t="shared" ca="1" si="114"/>
        <v>86.188866696780636</v>
      </c>
      <c r="M1625">
        <f t="shared" ca="1" si="115"/>
        <v>0</v>
      </c>
      <c r="N1625">
        <f t="shared" ca="1" si="116"/>
        <v>0</v>
      </c>
    </row>
    <row r="1626" spans="8:14" x14ac:dyDescent="0.45">
      <c r="H1626">
        <f t="shared" ca="1" si="113"/>
        <v>-0.44427727331386085</v>
      </c>
      <c r="I1626">
        <f t="shared" ca="1" si="113"/>
        <v>0.80550421728237021</v>
      </c>
      <c r="J1626">
        <f t="shared" ca="1" si="113"/>
        <v>-0.89914675555142354</v>
      </c>
      <c r="K1626">
        <f t="shared" ca="1" si="112"/>
        <v>1.3632358483806983</v>
      </c>
      <c r="L1626">
        <f t="shared" ca="1" si="114"/>
        <v>87.629562745599287</v>
      </c>
      <c r="M1626">
        <f t="shared" ca="1" si="115"/>
        <v>0</v>
      </c>
      <c r="N1626">
        <f t="shared" ca="1" si="116"/>
        <v>0</v>
      </c>
    </row>
    <row r="1627" spans="8:14" x14ac:dyDescent="0.45">
      <c r="H1627">
        <f t="shared" ca="1" si="113"/>
        <v>1.4821698446824623</v>
      </c>
      <c r="I1627">
        <f t="shared" ca="1" si="113"/>
        <v>-0.7246665578227327</v>
      </c>
      <c r="J1627">
        <f t="shared" ca="1" si="113"/>
        <v>-0.53939965675536272</v>
      </c>
      <c r="K1627">
        <f t="shared" ca="1" si="112"/>
        <v>1.5841262512001206</v>
      </c>
      <c r="L1627">
        <f t="shared" ca="1" si="114"/>
        <v>129.94671529152174</v>
      </c>
      <c r="M1627">
        <f t="shared" ca="1" si="115"/>
        <v>29.946715291521741</v>
      </c>
      <c r="N1627">
        <f t="shared" ca="1" si="116"/>
        <v>29.353730598644731</v>
      </c>
    </row>
    <row r="1628" spans="8:14" x14ac:dyDescent="0.45">
      <c r="H1628">
        <f t="shared" ca="1" si="113"/>
        <v>0.31680409334630832</v>
      </c>
      <c r="I1628">
        <f t="shared" ca="1" si="113"/>
        <v>-0.42991222505926785</v>
      </c>
      <c r="J1628">
        <f t="shared" ca="1" si="113"/>
        <v>0.46483373614641149</v>
      </c>
      <c r="K1628">
        <f t="shared" ca="1" si="112"/>
        <v>-0.54550500276906189</v>
      </c>
      <c r="L1628">
        <f t="shared" ca="1" si="114"/>
        <v>101.87179708928277</v>
      </c>
      <c r="M1628">
        <f t="shared" ca="1" si="115"/>
        <v>1.8717970892827651</v>
      </c>
      <c r="N1628">
        <f t="shared" ca="1" si="116"/>
        <v>1.8347330236144124</v>
      </c>
    </row>
    <row r="1629" spans="8:14" x14ac:dyDescent="0.45">
      <c r="H1629">
        <f t="shared" ca="1" si="113"/>
        <v>-0.12028573016667329</v>
      </c>
      <c r="I1629">
        <f t="shared" ca="1" si="113"/>
        <v>1.105242022152426</v>
      </c>
      <c r="J1629">
        <f t="shared" ca="1" si="113"/>
        <v>0.34663017217537334</v>
      </c>
      <c r="K1629">
        <f t="shared" ca="1" si="112"/>
        <v>0.92505568513015912</v>
      </c>
      <c r="L1629">
        <f t="shared" ca="1" si="114"/>
        <v>115.66974202149487</v>
      </c>
      <c r="M1629">
        <f t="shared" ca="1" si="115"/>
        <v>15.669742021494869</v>
      </c>
      <c r="N1629">
        <f t="shared" ca="1" si="116"/>
        <v>15.359460340528384</v>
      </c>
    </row>
    <row r="1630" spans="8:14" x14ac:dyDescent="0.45">
      <c r="H1630">
        <f t="shared" ca="1" si="113"/>
        <v>0.41230594361419276</v>
      </c>
      <c r="I1630">
        <f t="shared" ca="1" si="113"/>
        <v>-0.5017490183047234</v>
      </c>
      <c r="J1630">
        <f t="shared" ca="1" si="113"/>
        <v>-4.8703547117736321E-2</v>
      </c>
      <c r="K1630">
        <f t="shared" ca="1" si="112"/>
        <v>1.5595044461475001</v>
      </c>
      <c r="L1630">
        <f t="shared" ca="1" si="114"/>
        <v>106.60320481845163</v>
      </c>
      <c r="M1630">
        <f t="shared" ca="1" si="115"/>
        <v>6.6032048184516299</v>
      </c>
      <c r="N1630">
        <f t="shared" ca="1" si="116"/>
        <v>6.472452602619061</v>
      </c>
    </row>
    <row r="1631" spans="8:14" x14ac:dyDescent="0.45">
      <c r="H1631">
        <f t="shared" ca="1" si="113"/>
        <v>1.9971619493649551</v>
      </c>
      <c r="I1631">
        <f t="shared" ca="1" si="113"/>
        <v>0.75111584606261317</v>
      </c>
      <c r="J1631">
        <f t="shared" ca="1" si="113"/>
        <v>0.43221295466619447</v>
      </c>
      <c r="K1631">
        <f t="shared" ca="1" si="112"/>
        <v>0.79238057894955638</v>
      </c>
      <c r="L1631">
        <f t="shared" ca="1" si="114"/>
        <v>196.97216548446872</v>
      </c>
      <c r="M1631">
        <f t="shared" ca="1" si="115"/>
        <v>96.972165484468718</v>
      </c>
      <c r="N1631">
        <f t="shared" ca="1" si="116"/>
        <v>95.051987955559355</v>
      </c>
    </row>
    <row r="1632" spans="8:14" x14ac:dyDescent="0.45">
      <c r="H1632">
        <f t="shared" ca="1" si="113"/>
        <v>0.3451696067000371</v>
      </c>
      <c r="I1632">
        <f t="shared" ca="1" si="113"/>
        <v>0.79416025229183529</v>
      </c>
      <c r="J1632">
        <f t="shared" ca="1" si="113"/>
        <v>-0.22384112256633609</v>
      </c>
      <c r="K1632">
        <f t="shared" ca="1" si="112"/>
        <v>1.3864555764771309</v>
      </c>
      <c r="L1632">
        <f t="shared" ca="1" si="114"/>
        <v>118.82414285798214</v>
      </c>
      <c r="M1632">
        <f t="shared" ca="1" si="115"/>
        <v>18.824142857982139</v>
      </c>
      <c r="N1632">
        <f t="shared" ca="1" si="116"/>
        <v>18.451399855530923</v>
      </c>
    </row>
    <row r="1633" spans="8:14" x14ac:dyDescent="0.45">
      <c r="H1633">
        <f t="shared" ca="1" si="113"/>
        <v>0.89842338370968877</v>
      </c>
      <c r="I1633">
        <f t="shared" ca="1" si="113"/>
        <v>-1.3992473790751616</v>
      </c>
      <c r="J1633">
        <f t="shared" ca="1" si="113"/>
        <v>0.8723531045106121</v>
      </c>
      <c r="K1633">
        <f t="shared" ca="1" si="112"/>
        <v>0.14338794417560571</v>
      </c>
      <c r="L1633">
        <f t="shared" ca="1" si="114"/>
        <v>115.81093980396479</v>
      </c>
      <c r="M1633">
        <f t="shared" ca="1" si="115"/>
        <v>15.810939803964786</v>
      </c>
      <c r="N1633">
        <f t="shared" ca="1" si="116"/>
        <v>15.497862219579252</v>
      </c>
    </row>
    <row r="1634" spans="8:14" x14ac:dyDescent="0.45">
      <c r="H1634">
        <f t="shared" ca="1" si="113"/>
        <v>7.3489026189859516E-2</v>
      </c>
      <c r="I1634">
        <f t="shared" ca="1" si="113"/>
        <v>5.2888248781513394E-2</v>
      </c>
      <c r="J1634">
        <f t="shared" ca="1" si="113"/>
        <v>-0.83043424314226566</v>
      </c>
      <c r="K1634">
        <f t="shared" ca="1" si="112"/>
        <v>0.7225959512036616</v>
      </c>
      <c r="L1634">
        <f t="shared" ca="1" si="114"/>
        <v>90.22760699110114</v>
      </c>
      <c r="M1634">
        <f t="shared" ca="1" si="115"/>
        <v>0</v>
      </c>
      <c r="N1634">
        <f t="shared" ca="1" si="116"/>
        <v>0</v>
      </c>
    </row>
    <row r="1635" spans="8:14" x14ac:dyDescent="0.45">
      <c r="H1635">
        <f t="shared" ca="1" si="113"/>
        <v>-1.5217014050088638</v>
      </c>
      <c r="I1635">
        <f t="shared" ca="1" si="113"/>
        <v>-0.42544714314687448</v>
      </c>
      <c r="J1635">
        <f t="shared" ca="1" si="113"/>
        <v>0.14822464033309848</v>
      </c>
      <c r="K1635">
        <f t="shared" ca="1" si="112"/>
        <v>0.51056277080188628</v>
      </c>
      <c r="L1635">
        <f t="shared" ca="1" si="114"/>
        <v>62.258788429260619</v>
      </c>
      <c r="M1635">
        <f t="shared" ca="1" si="115"/>
        <v>0</v>
      </c>
      <c r="N1635">
        <f t="shared" ca="1" si="116"/>
        <v>0</v>
      </c>
    </row>
    <row r="1636" spans="8:14" x14ac:dyDescent="0.45">
      <c r="H1636">
        <f t="shared" ca="1" si="113"/>
        <v>-0.32095546695713045</v>
      </c>
      <c r="I1636">
        <f t="shared" ca="1" si="113"/>
        <v>1.6251028624049695</v>
      </c>
      <c r="J1636">
        <f t="shared" ca="1" si="113"/>
        <v>0.20091869237862903</v>
      </c>
      <c r="K1636">
        <f t="shared" ca="1" si="112"/>
        <v>-1.332062447258765</v>
      </c>
      <c r="L1636">
        <f t="shared" ca="1" si="114"/>
        <v>103.34022659510418</v>
      </c>
      <c r="M1636">
        <f t="shared" ca="1" si="115"/>
        <v>3.3402265951041841</v>
      </c>
      <c r="N1636">
        <f t="shared" ca="1" si="116"/>
        <v>3.2740856770650617</v>
      </c>
    </row>
    <row r="1637" spans="8:14" x14ac:dyDescent="0.45">
      <c r="H1637">
        <f t="shared" ca="1" si="113"/>
        <v>-0.45370680933053414</v>
      </c>
      <c r="I1637">
        <f t="shared" ca="1" si="113"/>
        <v>0.43856741189903359</v>
      </c>
      <c r="J1637">
        <f t="shared" ca="1" si="113"/>
        <v>0.1771635821260929</v>
      </c>
      <c r="K1637">
        <f t="shared" ca="1" si="112"/>
        <v>0.51289827627148055</v>
      </c>
      <c r="L1637">
        <f t="shared" ca="1" si="114"/>
        <v>92.764050602790945</v>
      </c>
      <c r="M1637">
        <f t="shared" ca="1" si="115"/>
        <v>0</v>
      </c>
      <c r="N1637">
        <f t="shared" ca="1" si="116"/>
        <v>0</v>
      </c>
    </row>
    <row r="1638" spans="8:14" x14ac:dyDescent="0.45">
      <c r="H1638">
        <f t="shared" ca="1" si="113"/>
        <v>-0.58991364839888605</v>
      </c>
      <c r="I1638">
        <f t="shared" ca="1" si="113"/>
        <v>-0.11981515160961534</v>
      </c>
      <c r="J1638">
        <f t="shared" ca="1" si="113"/>
        <v>-7.025390280580783E-2</v>
      </c>
      <c r="K1638">
        <f t="shared" ca="1" si="112"/>
        <v>1.3145560973680257</v>
      </c>
      <c r="L1638">
        <f t="shared" ca="1" si="114"/>
        <v>83.869654983336474</v>
      </c>
      <c r="M1638">
        <f t="shared" ca="1" si="115"/>
        <v>0</v>
      </c>
      <c r="N1638">
        <f t="shared" ca="1" si="116"/>
        <v>0</v>
      </c>
    </row>
    <row r="1639" spans="8:14" x14ac:dyDescent="0.45">
      <c r="H1639">
        <f t="shared" ca="1" si="113"/>
        <v>-1.8632366768371056</v>
      </c>
      <c r="I1639">
        <f t="shared" ca="1" si="113"/>
        <v>0.35028921189883888</v>
      </c>
      <c r="J1639">
        <f t="shared" ca="1" si="113"/>
        <v>-0.81130742431196012</v>
      </c>
      <c r="K1639">
        <f t="shared" ca="1" si="112"/>
        <v>0.30094344879898483</v>
      </c>
      <c r="L1639">
        <f t="shared" ca="1" si="114"/>
        <v>54.543304059961152</v>
      </c>
      <c r="M1639">
        <f t="shared" ca="1" si="115"/>
        <v>0</v>
      </c>
      <c r="N1639">
        <f t="shared" ca="1" si="116"/>
        <v>0</v>
      </c>
    </row>
    <row r="1640" spans="8:14" x14ac:dyDescent="0.45">
      <c r="H1640">
        <f t="shared" ca="1" si="113"/>
        <v>0.30324406621986927</v>
      </c>
      <c r="I1640">
        <f t="shared" ca="1" si="113"/>
        <v>0.2808671263243584</v>
      </c>
      <c r="J1640">
        <f t="shared" ca="1" si="113"/>
        <v>-0.51240058654727549</v>
      </c>
      <c r="K1640">
        <f t="shared" ca="1" si="112"/>
        <v>0.7700190789236242</v>
      </c>
      <c r="L1640">
        <f t="shared" ca="1" si="114"/>
        <v>102.90063793514169</v>
      </c>
      <c r="M1640">
        <f t="shared" ca="1" si="115"/>
        <v>2.9006379351416882</v>
      </c>
      <c r="N1640">
        <f t="shared" ca="1" si="116"/>
        <v>2.8432014557691287</v>
      </c>
    </row>
    <row r="1641" spans="8:14" x14ac:dyDescent="0.45">
      <c r="H1641">
        <f t="shared" ca="1" si="113"/>
        <v>-1.3697194171638816</v>
      </c>
      <c r="I1641">
        <f t="shared" ca="1" si="113"/>
        <v>-1.3469770289153282</v>
      </c>
      <c r="J1641">
        <f t="shared" ca="1" si="113"/>
        <v>0.37640781237324483</v>
      </c>
      <c r="K1641">
        <f t="shared" ca="1" si="112"/>
        <v>-0.76193093204211015</v>
      </c>
      <c r="L1641">
        <f t="shared" ca="1" si="114"/>
        <v>56.820978277333559</v>
      </c>
      <c r="M1641">
        <f t="shared" ca="1" si="115"/>
        <v>0</v>
      </c>
      <c r="N1641">
        <f t="shared" ca="1" si="116"/>
        <v>0</v>
      </c>
    </row>
    <row r="1642" spans="8:14" x14ac:dyDescent="0.45">
      <c r="H1642">
        <f t="shared" ca="1" si="113"/>
        <v>-1.089215547898378</v>
      </c>
      <c r="I1642">
        <f t="shared" ca="1" si="113"/>
        <v>0.26643034863857135</v>
      </c>
      <c r="J1642">
        <f t="shared" ca="1" si="113"/>
        <v>-0.45179388316809199</v>
      </c>
      <c r="K1642">
        <f t="shared" ca="1" si="112"/>
        <v>-0.48541333939313686</v>
      </c>
      <c r="L1642">
        <f t="shared" ca="1" si="114"/>
        <v>67.421307830128058</v>
      </c>
      <c r="M1642">
        <f t="shared" ca="1" si="115"/>
        <v>0</v>
      </c>
      <c r="N1642">
        <f t="shared" ca="1" si="116"/>
        <v>0</v>
      </c>
    </row>
    <row r="1643" spans="8:14" x14ac:dyDescent="0.45">
      <c r="H1643">
        <f t="shared" ca="1" si="113"/>
        <v>-0.77715205388074315</v>
      </c>
      <c r="I1643">
        <f t="shared" ca="1" si="113"/>
        <v>0.58618028686656698</v>
      </c>
      <c r="J1643">
        <f t="shared" ca="1" si="113"/>
        <v>0.71338964226945079</v>
      </c>
      <c r="K1643">
        <f t="shared" ca="1" si="112"/>
        <v>-0.13492714679843418</v>
      </c>
      <c r="L1643">
        <f t="shared" ca="1" si="114"/>
        <v>90.719944654712421</v>
      </c>
      <c r="M1643">
        <f t="shared" ca="1" si="115"/>
        <v>0</v>
      </c>
      <c r="N1643">
        <f t="shared" ca="1" si="116"/>
        <v>0</v>
      </c>
    </row>
    <row r="1644" spans="8:14" x14ac:dyDescent="0.45">
      <c r="H1644">
        <f t="shared" ca="1" si="113"/>
        <v>-1.3301537251133475</v>
      </c>
      <c r="I1644">
        <f t="shared" ca="1" si="113"/>
        <v>1.138617645829523</v>
      </c>
      <c r="J1644">
        <f t="shared" ca="1" si="113"/>
        <v>7.4992263241039969E-2</v>
      </c>
      <c r="K1644">
        <f t="shared" ca="1" si="112"/>
        <v>0.49810112306913285</v>
      </c>
      <c r="L1644">
        <f t="shared" ca="1" si="114"/>
        <v>78.757653065835996</v>
      </c>
      <c r="M1644">
        <f t="shared" ca="1" si="115"/>
        <v>0</v>
      </c>
      <c r="N1644">
        <f t="shared" ca="1" si="116"/>
        <v>0</v>
      </c>
    </row>
    <row r="1645" spans="8:14" x14ac:dyDescent="0.45">
      <c r="H1645">
        <f t="shared" ca="1" si="113"/>
        <v>-1.681015006639329</v>
      </c>
      <c r="I1645">
        <f t="shared" ca="1" si="113"/>
        <v>-0.19349819727685513</v>
      </c>
      <c r="J1645">
        <f t="shared" ca="1" si="113"/>
        <v>-1.244493605478918</v>
      </c>
      <c r="K1645">
        <f t="shared" ca="1" si="112"/>
        <v>3.6494271492108703E-2</v>
      </c>
      <c r="L1645">
        <f t="shared" ca="1" si="114"/>
        <v>50.657948680300343</v>
      </c>
      <c r="M1645">
        <f t="shared" ca="1" si="115"/>
        <v>0</v>
      </c>
      <c r="N1645">
        <f t="shared" ca="1" si="116"/>
        <v>0</v>
      </c>
    </row>
    <row r="1646" spans="8:14" x14ac:dyDescent="0.45">
      <c r="H1646">
        <f t="shared" ca="1" si="113"/>
        <v>-0.7994343515818445</v>
      </c>
      <c r="I1646">
        <f t="shared" ca="1" si="113"/>
        <v>-0.49543175869741096</v>
      </c>
      <c r="J1646">
        <f t="shared" ca="1" si="113"/>
        <v>-0.28430634921846887</v>
      </c>
      <c r="K1646">
        <f t="shared" ca="1" si="112"/>
        <v>0.90650979072014981</v>
      </c>
      <c r="L1646">
        <f t="shared" ca="1" si="114"/>
        <v>72.1535269480935</v>
      </c>
      <c r="M1646">
        <f t="shared" ca="1" si="115"/>
        <v>0</v>
      </c>
      <c r="N1646">
        <f t="shared" ca="1" si="116"/>
        <v>0</v>
      </c>
    </row>
    <row r="1647" spans="8:14" x14ac:dyDescent="0.45">
      <c r="H1647">
        <f t="shared" ca="1" si="113"/>
        <v>0.21056720187654895</v>
      </c>
      <c r="I1647">
        <f t="shared" ca="1" si="113"/>
        <v>0.87565489764407489</v>
      </c>
      <c r="J1647">
        <f t="shared" ca="1" si="113"/>
        <v>1.3891481962056538</v>
      </c>
      <c r="K1647">
        <f t="shared" ca="1" si="112"/>
        <v>1.4865963823929254</v>
      </c>
      <c r="L1647">
        <f t="shared" ca="1" si="114"/>
        <v>150.03216995966503</v>
      </c>
      <c r="M1647">
        <f t="shared" ca="1" si="115"/>
        <v>50.032169959665026</v>
      </c>
      <c r="N1647">
        <f t="shared" ca="1" si="116"/>
        <v>49.041466617121756</v>
      </c>
    </row>
    <row r="1648" spans="8:14" x14ac:dyDescent="0.45">
      <c r="H1648">
        <f t="shared" ca="1" si="113"/>
        <v>3.5403974189865198E-2</v>
      </c>
      <c r="I1648">
        <f t="shared" ca="1" si="113"/>
        <v>0.30401758212125546</v>
      </c>
      <c r="J1648">
        <f t="shared" ca="1" si="113"/>
        <v>-1.5704314044419295E-2</v>
      </c>
      <c r="K1648">
        <f t="shared" ca="1" si="112"/>
        <v>-0.89626866329860955</v>
      </c>
      <c r="L1648">
        <f t="shared" ca="1" si="114"/>
        <v>95.430650372651343</v>
      </c>
      <c r="M1648">
        <f t="shared" ca="1" si="115"/>
        <v>0</v>
      </c>
      <c r="N1648">
        <f t="shared" ca="1" si="116"/>
        <v>0</v>
      </c>
    </row>
    <row r="1649" spans="8:14" x14ac:dyDescent="0.45">
      <c r="H1649">
        <f t="shared" ca="1" si="113"/>
        <v>-0.61223640477974051</v>
      </c>
      <c r="I1649">
        <f t="shared" ca="1" si="113"/>
        <v>9.4389584822903383E-2</v>
      </c>
      <c r="J1649">
        <f t="shared" ca="1" si="113"/>
        <v>-0.4339653808464532</v>
      </c>
      <c r="K1649">
        <f t="shared" ca="1" si="112"/>
        <v>0.36334591860319859</v>
      </c>
      <c r="L1649">
        <f t="shared" ca="1" si="114"/>
        <v>77.952557057336449</v>
      </c>
      <c r="M1649">
        <f t="shared" ca="1" si="115"/>
        <v>0</v>
      </c>
      <c r="N1649">
        <f t="shared" ca="1" si="116"/>
        <v>0</v>
      </c>
    </row>
    <row r="1650" spans="8:14" x14ac:dyDescent="0.45">
      <c r="H1650">
        <f t="shared" ca="1" si="113"/>
        <v>0.47679448689248288</v>
      </c>
      <c r="I1650">
        <f t="shared" ca="1" si="113"/>
        <v>-0.17044360506750703</v>
      </c>
      <c r="J1650">
        <f t="shared" ca="1" si="113"/>
        <v>-1.0342803354944183</v>
      </c>
      <c r="K1650">
        <f t="shared" ca="1" si="112"/>
        <v>3.1579372180746978</v>
      </c>
      <c r="L1650">
        <f t="shared" ca="1" si="114"/>
        <v>107.58372673726271</v>
      </c>
      <c r="M1650">
        <f t="shared" ca="1" si="115"/>
        <v>7.5837267372627082</v>
      </c>
      <c r="N1650">
        <f t="shared" ca="1" si="116"/>
        <v>7.4335588865858746</v>
      </c>
    </row>
    <row r="1651" spans="8:14" x14ac:dyDescent="0.45">
      <c r="H1651">
        <f t="shared" ca="1" si="113"/>
        <v>0.50488595342612952</v>
      </c>
      <c r="I1651">
        <f t="shared" ca="1" si="113"/>
        <v>8.2792668684110726E-2</v>
      </c>
      <c r="J1651">
        <f t="shared" ca="1" si="113"/>
        <v>0.26654063680826595</v>
      </c>
      <c r="K1651">
        <f t="shared" ca="1" si="112"/>
        <v>-0.63946718796642232</v>
      </c>
      <c r="L1651">
        <f t="shared" ca="1" si="114"/>
        <v>110.59460743432155</v>
      </c>
      <c r="M1651">
        <f t="shared" ca="1" si="115"/>
        <v>10.594607434321546</v>
      </c>
      <c r="N1651">
        <f t="shared" ca="1" si="116"/>
        <v>10.384820151327865</v>
      </c>
    </row>
    <row r="1652" spans="8:14" x14ac:dyDescent="0.45">
      <c r="H1652">
        <f t="shared" ca="1" si="113"/>
        <v>0.25444306143538609</v>
      </c>
      <c r="I1652">
        <f t="shared" ca="1" si="113"/>
        <v>2.5247295968383709</v>
      </c>
      <c r="J1652">
        <f t="shared" ca="1" si="113"/>
        <v>-0.42552495879695301</v>
      </c>
      <c r="K1652">
        <f t="shared" ca="1" si="112"/>
        <v>1.2763079572302047</v>
      </c>
      <c r="L1652">
        <f t="shared" ca="1" si="114"/>
        <v>140.07384320848197</v>
      </c>
      <c r="M1652">
        <f t="shared" ca="1" si="115"/>
        <v>40.073843208481975</v>
      </c>
      <c r="N1652">
        <f t="shared" ca="1" si="116"/>
        <v>39.280327947256957</v>
      </c>
    </row>
    <row r="1653" spans="8:14" x14ac:dyDescent="0.45">
      <c r="H1653">
        <f t="shared" ca="1" si="113"/>
        <v>0.53002313156709202</v>
      </c>
      <c r="I1653">
        <f t="shared" ca="1" si="113"/>
        <v>8.5586690502347851E-2</v>
      </c>
      <c r="J1653">
        <f t="shared" ca="1" si="113"/>
        <v>0.26031877061396014</v>
      </c>
      <c r="K1653">
        <f t="shared" ca="1" si="112"/>
        <v>-0.45561443407246854</v>
      </c>
      <c r="L1653">
        <f t="shared" ca="1" si="114"/>
        <v>112.15327005781916</v>
      </c>
      <c r="M1653">
        <f t="shared" ca="1" si="115"/>
        <v>12.153270057819157</v>
      </c>
      <c r="N1653">
        <f t="shared" ca="1" si="116"/>
        <v>11.91261918701305</v>
      </c>
    </row>
    <row r="1654" spans="8:14" x14ac:dyDescent="0.45">
      <c r="H1654">
        <f t="shared" ca="1" si="113"/>
        <v>0.83649261800099661</v>
      </c>
      <c r="I1654">
        <f t="shared" ca="1" si="113"/>
        <v>-0.49345325866946643</v>
      </c>
      <c r="J1654">
        <f t="shared" ca="1" si="113"/>
        <v>-6.9142002150668347E-2</v>
      </c>
      <c r="K1654">
        <f t="shared" ca="1" si="112"/>
        <v>-1.2377859161501676</v>
      </c>
      <c r="L1654">
        <f t="shared" ca="1" si="114"/>
        <v>105.76092745405852</v>
      </c>
      <c r="M1654">
        <f t="shared" ca="1" si="115"/>
        <v>5.7609274540585176</v>
      </c>
      <c r="N1654">
        <f t="shared" ca="1" si="116"/>
        <v>5.6468534474846219</v>
      </c>
    </row>
    <row r="1655" spans="8:14" x14ac:dyDescent="0.45">
      <c r="H1655">
        <f t="shared" ca="1" si="113"/>
        <v>0.56808172023623515</v>
      </c>
      <c r="I1655">
        <f t="shared" ca="1" si="113"/>
        <v>-0.93981060485512258</v>
      </c>
      <c r="J1655">
        <f t="shared" ca="1" si="113"/>
        <v>-0.67485003093876772</v>
      </c>
      <c r="K1655">
        <f t="shared" ca="1" si="112"/>
        <v>-1.8851676662605177</v>
      </c>
      <c r="L1655">
        <f t="shared" ca="1" si="114"/>
        <v>85.572505874743456</v>
      </c>
      <c r="M1655">
        <f t="shared" ca="1" si="115"/>
        <v>0</v>
      </c>
      <c r="N1655">
        <f t="shared" ca="1" si="116"/>
        <v>0</v>
      </c>
    </row>
    <row r="1656" spans="8:14" x14ac:dyDescent="0.45">
      <c r="H1656">
        <f t="shared" ca="1" si="113"/>
        <v>4.4987227087170699E-2</v>
      </c>
      <c r="I1656">
        <f t="shared" ca="1" si="113"/>
        <v>-0.69604440702617576</v>
      </c>
      <c r="J1656">
        <f t="shared" ca="1" si="113"/>
        <v>0.22902346166961227</v>
      </c>
      <c r="K1656">
        <f t="shared" ca="1" si="112"/>
        <v>-0.627368720438231</v>
      </c>
      <c r="L1656">
        <f t="shared" ca="1" si="114"/>
        <v>88.591501083628515</v>
      </c>
      <c r="M1656">
        <f t="shared" ca="1" si="115"/>
        <v>0</v>
      </c>
      <c r="N1656">
        <f t="shared" ca="1" si="116"/>
        <v>0</v>
      </c>
    </row>
    <row r="1657" spans="8:14" x14ac:dyDescent="0.45">
      <c r="H1657">
        <f t="shared" ca="1" si="113"/>
        <v>-1.6718480161732803</v>
      </c>
      <c r="I1657">
        <f t="shared" ca="1" si="113"/>
        <v>0.66576197642724066</v>
      </c>
      <c r="J1657">
        <f t="shared" ca="1" si="113"/>
        <v>-0.95114252748488892</v>
      </c>
      <c r="K1657">
        <f t="shared" ca="1" si="112"/>
        <v>1.4212779103950168</v>
      </c>
      <c r="L1657">
        <f t="shared" ca="1" si="114"/>
        <v>61.584958537590992</v>
      </c>
      <c r="M1657">
        <f t="shared" ca="1" si="115"/>
        <v>0</v>
      </c>
      <c r="N1657">
        <f t="shared" ca="1" si="116"/>
        <v>0</v>
      </c>
    </row>
    <row r="1658" spans="8:14" x14ac:dyDescent="0.45">
      <c r="H1658">
        <f t="shared" ca="1" si="113"/>
        <v>-1.0782606535137274</v>
      </c>
      <c r="I1658">
        <f t="shared" ca="1" si="113"/>
        <v>-1.3042264217736723</v>
      </c>
      <c r="J1658">
        <f t="shared" ca="1" si="113"/>
        <v>1.7949162385281543</v>
      </c>
      <c r="K1658">
        <f t="shared" ca="1" si="112"/>
        <v>0.94356349979710596</v>
      </c>
      <c r="L1658">
        <f t="shared" ca="1" si="114"/>
        <v>82.460096013947449</v>
      </c>
      <c r="M1658">
        <f t="shared" ca="1" si="115"/>
        <v>0</v>
      </c>
      <c r="N1658">
        <f t="shared" ca="1" si="116"/>
        <v>0</v>
      </c>
    </row>
    <row r="1659" spans="8:14" x14ac:dyDescent="0.45">
      <c r="H1659">
        <f t="shared" ca="1" si="113"/>
        <v>0.64312303500841483</v>
      </c>
      <c r="I1659">
        <f t="shared" ca="1" si="113"/>
        <v>-1.4385997477235422</v>
      </c>
      <c r="J1659">
        <f t="shared" ca="1" si="113"/>
        <v>0.52723927748755584</v>
      </c>
      <c r="K1659">
        <f t="shared" ca="1" si="112"/>
        <v>0.40014495985218673</v>
      </c>
      <c r="L1659">
        <f t="shared" ca="1" si="114"/>
        <v>103.78456540447056</v>
      </c>
      <c r="M1659">
        <f t="shared" ca="1" si="115"/>
        <v>3.7845654044705554</v>
      </c>
      <c r="N1659">
        <f t="shared" ca="1" si="116"/>
        <v>3.7096259885046821</v>
      </c>
    </row>
    <row r="1660" spans="8:14" x14ac:dyDescent="0.45">
      <c r="H1660">
        <f t="shared" ca="1" si="113"/>
        <v>1.0324497685174618</v>
      </c>
      <c r="I1660">
        <f t="shared" ca="1" si="113"/>
        <v>0.57626369422616697</v>
      </c>
      <c r="J1660">
        <f t="shared" ca="1" si="113"/>
        <v>1.458029889464322</v>
      </c>
      <c r="K1660">
        <f t="shared" ca="1" si="112"/>
        <v>0.64690489434706855</v>
      </c>
      <c r="L1660">
        <f t="shared" ca="1" si="114"/>
        <v>173.07287087967313</v>
      </c>
      <c r="M1660">
        <f t="shared" ca="1" si="115"/>
        <v>73.072870879673133</v>
      </c>
      <c r="N1660">
        <f t="shared" ca="1" si="116"/>
        <v>71.625931090971434</v>
      </c>
    </row>
    <row r="1661" spans="8:14" x14ac:dyDescent="0.45">
      <c r="H1661">
        <f t="shared" ca="1" si="113"/>
        <v>-1.2073249376236113</v>
      </c>
      <c r="I1661">
        <f t="shared" ca="1" si="113"/>
        <v>0.95795879111454996</v>
      </c>
      <c r="J1661">
        <f t="shared" ca="1" si="113"/>
        <v>-0.98861846545100729</v>
      </c>
      <c r="K1661">
        <f t="shared" ca="1" si="112"/>
        <v>0.34617871610749601</v>
      </c>
      <c r="L1661">
        <f t="shared" ca="1" si="114"/>
        <v>68.674930395653533</v>
      </c>
      <c r="M1661">
        <f t="shared" ca="1" si="115"/>
        <v>0</v>
      </c>
      <c r="N1661">
        <f t="shared" ca="1" si="116"/>
        <v>0</v>
      </c>
    </row>
    <row r="1662" spans="8:14" x14ac:dyDescent="0.45">
      <c r="H1662">
        <f t="shared" ca="1" si="113"/>
        <v>-0.47987908815204622</v>
      </c>
      <c r="I1662">
        <f t="shared" ca="1" si="113"/>
        <v>0.23899532634201751</v>
      </c>
      <c r="J1662">
        <f t="shared" ca="1" si="113"/>
        <v>0.52592725859412992</v>
      </c>
      <c r="K1662">
        <f t="shared" ca="1" si="112"/>
        <v>0.60968468322519109</v>
      </c>
      <c r="L1662">
        <f t="shared" ca="1" si="114"/>
        <v>94.931163027836817</v>
      </c>
      <c r="M1662">
        <f t="shared" ca="1" si="115"/>
        <v>0</v>
      </c>
      <c r="N1662">
        <f t="shared" ca="1" si="116"/>
        <v>0</v>
      </c>
    </row>
    <row r="1663" spans="8:14" x14ac:dyDescent="0.45">
      <c r="H1663">
        <f t="shared" ca="1" si="113"/>
        <v>-0.81002399027024974</v>
      </c>
      <c r="I1663">
        <f t="shared" ca="1" si="113"/>
        <v>-0.43007314412387837</v>
      </c>
      <c r="J1663">
        <f t="shared" ca="1" si="113"/>
        <v>-2.6497603501734975E-2</v>
      </c>
      <c r="K1663">
        <f t="shared" ca="1" si="112"/>
        <v>-0.42497539711769805</v>
      </c>
      <c r="L1663">
        <f t="shared" ca="1" si="114"/>
        <v>70.780979636666899</v>
      </c>
      <c r="M1663">
        <f t="shared" ca="1" si="115"/>
        <v>0</v>
      </c>
      <c r="N1663">
        <f t="shared" ca="1" si="116"/>
        <v>0</v>
      </c>
    </row>
    <row r="1664" spans="8:14" x14ac:dyDescent="0.45">
      <c r="H1664">
        <f t="shared" ca="1" si="113"/>
        <v>0.63998392880089239</v>
      </c>
      <c r="I1664">
        <f t="shared" ca="1" si="113"/>
        <v>-0.37628399859991901</v>
      </c>
      <c r="J1664">
        <f t="shared" ca="1" si="113"/>
        <v>-2.1263714276597816</v>
      </c>
      <c r="K1664">
        <f t="shared" ca="1" si="112"/>
        <v>0.18525831673564244</v>
      </c>
      <c r="L1664">
        <f t="shared" ca="1" si="114"/>
        <v>85.420179760219952</v>
      </c>
      <c r="M1664">
        <f t="shared" ca="1" si="115"/>
        <v>0</v>
      </c>
      <c r="N1664">
        <f t="shared" ca="1" si="116"/>
        <v>0</v>
      </c>
    </row>
    <row r="1665" spans="8:14" x14ac:dyDescent="0.45">
      <c r="H1665">
        <f t="shared" ca="1" si="113"/>
        <v>1.8163128839208724</v>
      </c>
      <c r="I1665">
        <f t="shared" ca="1" si="113"/>
        <v>1.1359132374244545</v>
      </c>
      <c r="J1665">
        <f t="shared" ca="1" si="113"/>
        <v>3.0476621699800068</v>
      </c>
      <c r="K1665">
        <f t="shared" ca="1" si="112"/>
        <v>0.43927355703631299</v>
      </c>
      <c r="L1665">
        <f t="shared" ca="1" si="114"/>
        <v>303.73970467132204</v>
      </c>
      <c r="M1665">
        <f t="shared" ca="1" si="115"/>
        <v>203.73970467132204</v>
      </c>
      <c r="N1665">
        <f t="shared" ca="1" si="116"/>
        <v>199.70538821873998</v>
      </c>
    </row>
    <row r="1666" spans="8:14" x14ac:dyDescent="0.45">
      <c r="H1666">
        <f t="shared" ca="1" si="113"/>
        <v>0.53731824990941768</v>
      </c>
      <c r="I1666">
        <f t="shared" ca="1" si="113"/>
        <v>1.2183051571053696</v>
      </c>
      <c r="J1666">
        <f t="shared" ca="1" si="113"/>
        <v>-5.0482407483425307E-2</v>
      </c>
      <c r="K1666">
        <f t="shared" ca="1" si="112"/>
        <v>0.34132453185748407</v>
      </c>
      <c r="L1666">
        <f t="shared" ca="1" si="114"/>
        <v>128.48116531579981</v>
      </c>
      <c r="M1666">
        <f t="shared" ca="1" si="115"/>
        <v>28.481165315799814</v>
      </c>
      <c r="N1666">
        <f t="shared" ca="1" si="116"/>
        <v>27.917200456777351</v>
      </c>
    </row>
    <row r="1667" spans="8:14" x14ac:dyDescent="0.45">
      <c r="H1667">
        <f t="shared" ca="1" si="113"/>
        <v>-0.38907406315623227</v>
      </c>
      <c r="I1667">
        <f t="shared" ca="1" si="113"/>
        <v>-1.188283737502599</v>
      </c>
      <c r="J1667">
        <f t="shared" ca="1" si="113"/>
        <v>0.55518208042006389</v>
      </c>
      <c r="K1667">
        <f t="shared" ca="1" si="112"/>
        <v>-0.4179229547610408</v>
      </c>
      <c r="L1667">
        <f t="shared" ca="1" si="114"/>
        <v>78.293484130492317</v>
      </c>
      <c r="M1667">
        <f t="shared" ca="1" si="115"/>
        <v>0</v>
      </c>
      <c r="N1667">
        <f t="shared" ca="1" si="116"/>
        <v>0</v>
      </c>
    </row>
    <row r="1668" spans="8:14" x14ac:dyDescent="0.45">
      <c r="H1668">
        <f t="shared" ca="1" si="113"/>
        <v>0.6621832923200327</v>
      </c>
      <c r="I1668">
        <f t="shared" ca="1" si="113"/>
        <v>0.5531674250598424</v>
      </c>
      <c r="J1668">
        <f t="shared" ca="1" si="113"/>
        <v>-0.23448722860098384</v>
      </c>
      <c r="K1668">
        <f t="shared" ca="1" si="112"/>
        <v>0.25283605840997775</v>
      </c>
      <c r="L1668">
        <f t="shared" ca="1" si="114"/>
        <v>118.77168639085272</v>
      </c>
      <c r="M1668">
        <f t="shared" ca="1" si="115"/>
        <v>18.771686390852722</v>
      </c>
      <c r="N1668">
        <f t="shared" ca="1" si="116"/>
        <v>18.399982096044312</v>
      </c>
    </row>
    <row r="1669" spans="8:14" x14ac:dyDescent="0.45">
      <c r="H1669">
        <f t="shared" ca="1" si="113"/>
        <v>0.41519758164610432</v>
      </c>
      <c r="I1669">
        <f t="shared" ca="1" si="113"/>
        <v>-1.6359286383676674</v>
      </c>
      <c r="J1669">
        <f t="shared" ca="1" si="113"/>
        <v>-1.4936875566505978</v>
      </c>
      <c r="K1669">
        <f t="shared" ca="1" si="112"/>
        <v>-0.33944243813714869</v>
      </c>
      <c r="L1669">
        <f t="shared" ca="1" si="114"/>
        <v>73.568737870222321</v>
      </c>
      <c r="M1669">
        <f t="shared" ca="1" si="115"/>
        <v>0</v>
      </c>
      <c r="N1669">
        <f t="shared" ca="1" si="116"/>
        <v>0</v>
      </c>
    </row>
    <row r="1670" spans="8:14" x14ac:dyDescent="0.45">
      <c r="H1670">
        <f t="shared" ca="1" si="113"/>
        <v>0.86406870628295085</v>
      </c>
      <c r="I1670">
        <f t="shared" ca="1" si="113"/>
        <v>1.7251971664495336</v>
      </c>
      <c r="J1670">
        <f t="shared" ca="1" si="113"/>
        <v>0.74865704113621867</v>
      </c>
      <c r="K1670">
        <f t="shared" ca="1" si="112"/>
        <v>1.1782370840474721</v>
      </c>
      <c r="L1670">
        <f t="shared" ca="1" si="114"/>
        <v>176.93361362745418</v>
      </c>
      <c r="M1670">
        <f t="shared" ca="1" si="115"/>
        <v>76.933613627454179</v>
      </c>
      <c r="N1670">
        <f t="shared" ca="1" si="116"/>
        <v>75.41022601032509</v>
      </c>
    </row>
    <row r="1671" spans="8:14" x14ac:dyDescent="0.45">
      <c r="H1671">
        <f t="shared" ca="1" si="113"/>
        <v>-0.47393427113340414</v>
      </c>
      <c r="I1671">
        <f t="shared" ca="1" si="113"/>
        <v>0.33713480860598755</v>
      </c>
      <c r="J1671">
        <f t="shared" ca="1" si="113"/>
        <v>0.35837309708478049</v>
      </c>
      <c r="K1671">
        <f t="shared" ca="1" si="112"/>
        <v>-0.66653601000040585</v>
      </c>
      <c r="L1671">
        <f t="shared" ca="1" si="114"/>
        <v>88.579086823491849</v>
      </c>
      <c r="M1671">
        <f t="shared" ca="1" si="115"/>
        <v>0</v>
      </c>
      <c r="N1671">
        <f t="shared" ca="1" si="116"/>
        <v>0</v>
      </c>
    </row>
    <row r="1672" spans="8:14" x14ac:dyDescent="0.45">
      <c r="H1672">
        <f t="shared" ca="1" si="113"/>
        <v>-0.10833334744730044</v>
      </c>
      <c r="I1672">
        <f t="shared" ca="1" si="113"/>
        <v>0.46489858630572284</v>
      </c>
      <c r="J1672">
        <f t="shared" ca="1" si="113"/>
        <v>1.1764426214222568</v>
      </c>
      <c r="K1672">
        <f t="shared" ca="1" si="112"/>
        <v>-0.15666665764572929</v>
      </c>
      <c r="L1672">
        <f t="shared" ca="1" si="114"/>
        <v>114.69641274330272</v>
      </c>
      <c r="M1672">
        <f t="shared" ca="1" si="115"/>
        <v>14.696412743302716</v>
      </c>
      <c r="N1672">
        <f t="shared" ca="1" si="116"/>
        <v>14.405404273353813</v>
      </c>
    </row>
    <row r="1673" spans="8:14" x14ac:dyDescent="0.45">
      <c r="H1673">
        <f t="shared" ca="1" si="113"/>
        <v>-0.80944608524778938</v>
      </c>
      <c r="I1673">
        <f t="shared" ca="1" si="113"/>
        <v>-1.0373860682963607</v>
      </c>
      <c r="J1673">
        <f t="shared" ca="1" si="113"/>
        <v>-2.4803966302268035</v>
      </c>
      <c r="K1673">
        <f t="shared" ca="1" si="112"/>
        <v>0.2724023866517708</v>
      </c>
      <c r="L1673">
        <f t="shared" ca="1" si="114"/>
        <v>52.334563417581947</v>
      </c>
      <c r="M1673">
        <f t="shared" ca="1" si="115"/>
        <v>0</v>
      </c>
      <c r="N1673">
        <f t="shared" ca="1" si="116"/>
        <v>0</v>
      </c>
    </row>
    <row r="1674" spans="8:14" x14ac:dyDescent="0.45">
      <c r="H1674">
        <f t="shared" ca="1" si="113"/>
        <v>0.18405399126731659</v>
      </c>
      <c r="I1674">
        <f t="shared" ca="1" si="113"/>
        <v>0.36730219661351765</v>
      </c>
      <c r="J1674">
        <f t="shared" ca="1" si="113"/>
        <v>0.39590351281115432</v>
      </c>
      <c r="K1674">
        <f t="shared" ca="1" si="112"/>
        <v>1.7756689336969151</v>
      </c>
      <c r="L1674">
        <f t="shared" ca="1" si="114"/>
        <v>120.63757671815362</v>
      </c>
      <c r="M1674">
        <f t="shared" ca="1" si="115"/>
        <v>20.637576718153625</v>
      </c>
      <c r="N1674">
        <f t="shared" ca="1" si="116"/>
        <v>20.228925319400563</v>
      </c>
    </row>
    <row r="1675" spans="8:14" x14ac:dyDescent="0.45">
      <c r="H1675">
        <f t="shared" ca="1" si="113"/>
        <v>1.2454619798396347</v>
      </c>
      <c r="I1675">
        <f t="shared" ca="1" si="113"/>
        <v>-1.3266046406352818</v>
      </c>
      <c r="J1675">
        <f t="shared" ca="1" si="113"/>
        <v>-0.48363611327514838</v>
      </c>
      <c r="K1675">
        <f t="shared" ca="1" si="112"/>
        <v>0.15086307146061381</v>
      </c>
      <c r="L1675">
        <f t="shared" ca="1" si="114"/>
        <v>107.68303240385718</v>
      </c>
      <c r="M1675">
        <f t="shared" ca="1" si="115"/>
        <v>7.6830324038571831</v>
      </c>
      <c r="N1675">
        <f t="shared" ca="1" si="116"/>
        <v>7.5308981692336214</v>
      </c>
    </row>
    <row r="1676" spans="8:14" x14ac:dyDescent="0.45">
      <c r="H1676">
        <f t="shared" ca="1" si="113"/>
        <v>0.59707312518399769</v>
      </c>
      <c r="I1676">
        <f t="shared" ca="1" si="113"/>
        <v>0.50018241518482776</v>
      </c>
      <c r="J1676">
        <f t="shared" ca="1" si="113"/>
        <v>-0.26664577439172948</v>
      </c>
      <c r="K1676">
        <f t="shared" ca="1" si="112"/>
        <v>-0.33440635990952672</v>
      </c>
      <c r="L1676">
        <f t="shared" ca="1" si="114"/>
        <v>112.61096471633246</v>
      </c>
      <c r="M1676">
        <f t="shared" ca="1" si="115"/>
        <v>12.610964716332461</v>
      </c>
      <c r="N1676">
        <f t="shared" ca="1" si="116"/>
        <v>12.361250884067379</v>
      </c>
    </row>
    <row r="1677" spans="8:14" x14ac:dyDescent="0.45">
      <c r="H1677">
        <f t="shared" ca="1" si="113"/>
        <v>-0.31177761364858508</v>
      </c>
      <c r="I1677">
        <f t="shared" ca="1" si="113"/>
        <v>-0.59018972518886159</v>
      </c>
      <c r="J1677">
        <f t="shared" ca="1" si="113"/>
        <v>0.58318743806843654</v>
      </c>
      <c r="K1677">
        <f t="shared" ca="1" si="112"/>
        <v>-1.1893144517069176</v>
      </c>
      <c r="L1677">
        <f t="shared" ca="1" si="114"/>
        <v>83.472217069399534</v>
      </c>
      <c r="M1677">
        <f t="shared" ca="1" si="115"/>
        <v>0</v>
      </c>
      <c r="N1677">
        <f t="shared" ca="1" si="116"/>
        <v>0</v>
      </c>
    </row>
    <row r="1678" spans="8:14" x14ac:dyDescent="0.45">
      <c r="H1678">
        <f t="shared" ca="1" si="113"/>
        <v>-0.57028505891980685</v>
      </c>
      <c r="I1678">
        <f t="shared" ca="1" si="113"/>
        <v>-0.15392453680175341</v>
      </c>
      <c r="J1678">
        <f t="shared" ca="1" si="113"/>
        <v>0.63281521104704896</v>
      </c>
      <c r="K1678">
        <f t="shared" ca="1" si="112"/>
        <v>0.3872163496482553</v>
      </c>
      <c r="L1678">
        <f t="shared" ca="1" si="114"/>
        <v>88.593465492636383</v>
      </c>
      <c r="M1678">
        <f t="shared" ca="1" si="115"/>
        <v>0</v>
      </c>
      <c r="N1678">
        <f t="shared" ca="1" si="116"/>
        <v>0</v>
      </c>
    </row>
    <row r="1679" spans="8:14" x14ac:dyDescent="0.45">
      <c r="H1679">
        <f t="shared" ca="1" si="113"/>
        <v>-1.0891496220390309</v>
      </c>
      <c r="I1679">
        <f t="shared" ca="1" si="113"/>
        <v>-0.42340165004431674</v>
      </c>
      <c r="J1679">
        <f t="shared" ca="1" si="113"/>
        <v>1.1578472365657748</v>
      </c>
      <c r="K1679">
        <f t="shared" ca="1" si="112"/>
        <v>-7.9122600574040011E-2</v>
      </c>
      <c r="L1679">
        <f t="shared" ca="1" si="114"/>
        <v>78.670691524283598</v>
      </c>
      <c r="M1679">
        <f t="shared" ca="1" si="115"/>
        <v>0</v>
      </c>
      <c r="N1679">
        <f t="shared" ca="1" si="116"/>
        <v>0</v>
      </c>
    </row>
    <row r="1680" spans="8:14" x14ac:dyDescent="0.45">
      <c r="H1680">
        <f t="shared" ca="1" si="113"/>
        <v>-1.6581067219805545</v>
      </c>
      <c r="I1680">
        <f t="shared" ca="1" si="113"/>
        <v>1.8115047777362492</v>
      </c>
      <c r="J1680">
        <f t="shared" ca="1" si="113"/>
        <v>0.32041892611998674</v>
      </c>
      <c r="K1680">
        <f t="shared" ca="1" si="112"/>
        <v>-0.13953379155523216</v>
      </c>
      <c r="L1680">
        <f t="shared" ca="1" si="114"/>
        <v>79.008766591352995</v>
      </c>
      <c r="M1680">
        <f t="shared" ca="1" si="115"/>
        <v>0</v>
      </c>
      <c r="N1680">
        <f t="shared" ca="1" si="116"/>
        <v>0</v>
      </c>
    </row>
    <row r="1681" spans="8:14" x14ac:dyDescent="0.45">
      <c r="H1681">
        <f t="shared" ca="1" si="113"/>
        <v>0.2331319956501112</v>
      </c>
      <c r="I1681">
        <f t="shared" ca="1" si="113"/>
        <v>2.3569028177223252</v>
      </c>
      <c r="J1681">
        <f t="shared" ca="1" si="113"/>
        <v>-0.29332088274881618</v>
      </c>
      <c r="K1681">
        <f t="shared" ca="1" si="112"/>
        <v>-0.57809460003302571</v>
      </c>
      <c r="L1681">
        <f t="shared" ca="1" si="114"/>
        <v>127.11363929669625</v>
      </c>
      <c r="M1681">
        <f t="shared" ca="1" si="115"/>
        <v>27.113639296696249</v>
      </c>
      <c r="N1681">
        <f t="shared" ca="1" si="116"/>
        <v>26.576753267139569</v>
      </c>
    </row>
    <row r="1682" spans="8:14" x14ac:dyDescent="0.45">
      <c r="H1682">
        <f t="shared" ca="1" si="113"/>
        <v>-0.69504351752577198</v>
      </c>
      <c r="I1682">
        <f t="shared" ca="1" si="113"/>
        <v>0.59497597688906667</v>
      </c>
      <c r="J1682">
        <f t="shared" ca="1" si="113"/>
        <v>0.88582939689321138</v>
      </c>
      <c r="K1682">
        <f t="shared" ca="1" si="112"/>
        <v>-0.71438911791930571</v>
      </c>
      <c r="L1682">
        <f t="shared" ca="1" si="114"/>
        <v>92.725665236390057</v>
      </c>
      <c r="M1682">
        <f t="shared" ca="1" si="115"/>
        <v>0</v>
      </c>
      <c r="N1682">
        <f t="shared" ca="1" si="116"/>
        <v>0</v>
      </c>
    </row>
    <row r="1683" spans="8:14" x14ac:dyDescent="0.45">
      <c r="H1683">
        <f t="shared" ca="1" si="113"/>
        <v>-2.2606051407709131</v>
      </c>
      <c r="I1683">
        <f t="shared" ca="1" si="113"/>
        <v>-0.24939384092298941</v>
      </c>
      <c r="J1683">
        <f t="shared" ca="1" si="113"/>
        <v>1.6623290266529733</v>
      </c>
      <c r="K1683">
        <f t="shared" ca="1" si="112"/>
        <v>7.8238793608824408E-2</v>
      </c>
      <c r="L1683">
        <f t="shared" ca="1" si="114"/>
        <v>63.941945595329159</v>
      </c>
      <c r="M1683">
        <f t="shared" ca="1" si="115"/>
        <v>0</v>
      </c>
      <c r="N1683">
        <f t="shared" ca="1" si="116"/>
        <v>0</v>
      </c>
    </row>
    <row r="1684" spans="8:14" x14ac:dyDescent="0.45">
      <c r="H1684">
        <f t="shared" ca="1" si="113"/>
        <v>-0.46953705936563761</v>
      </c>
      <c r="I1684">
        <f t="shared" ca="1" si="113"/>
        <v>0.96990815095474192</v>
      </c>
      <c r="J1684">
        <f t="shared" ca="1" si="113"/>
        <v>-1.5491031630003111</v>
      </c>
      <c r="K1684">
        <f t="shared" ca="1" si="112"/>
        <v>-0.7064448716500169</v>
      </c>
      <c r="L1684">
        <f t="shared" ca="1" si="114"/>
        <v>75.791923223607711</v>
      </c>
      <c r="M1684">
        <f t="shared" ca="1" si="115"/>
        <v>0</v>
      </c>
      <c r="N1684">
        <f t="shared" ca="1" si="116"/>
        <v>0</v>
      </c>
    </row>
    <row r="1685" spans="8:14" x14ac:dyDescent="0.45">
      <c r="H1685">
        <f t="shared" ca="1" si="113"/>
        <v>0.3255479029579787</v>
      </c>
      <c r="I1685">
        <f t="shared" ca="1" si="113"/>
        <v>1.3042936360546331</v>
      </c>
      <c r="J1685">
        <f t="shared" ca="1" si="113"/>
        <v>-0.49996909629745961</v>
      </c>
      <c r="K1685">
        <f t="shared" ca="1" si="113"/>
        <v>-1.3012896664792615</v>
      </c>
      <c r="L1685">
        <f t="shared" ca="1" si="114"/>
        <v>108.04060971521355</v>
      </c>
      <c r="M1685">
        <f t="shared" ca="1" si="115"/>
        <v>8.0406097152135487</v>
      </c>
      <c r="N1685">
        <f t="shared" ca="1" si="116"/>
        <v>7.8813949754297274</v>
      </c>
    </row>
    <row r="1686" spans="8:14" x14ac:dyDescent="0.45">
      <c r="H1686">
        <f t="shared" ref="H1686:K1749" ca="1" si="117">_xlfn.NORM.S.INV(RAND())</f>
        <v>0.74788746405199391</v>
      </c>
      <c r="I1686">
        <f t="shared" ca="1" si="117"/>
        <v>-0.24779812538981874</v>
      </c>
      <c r="J1686">
        <f t="shared" ca="1" si="117"/>
        <v>0.54573145795914368</v>
      </c>
      <c r="K1686">
        <f t="shared" ca="1" si="117"/>
        <v>1.2354052187721543</v>
      </c>
      <c r="L1686">
        <f t="shared" ref="L1686:L1749" ca="1" si="118">($B$3*EXP($B$5*$B$9-$D$9/2+$F$9*H1686)+$B$3*EXP($B$5*$B$10-$D$10/2+$F$9*H1686+$F$10*I1686)+$B$3*EXP($B$5*$B$11-$D$11/2+$F$9*H1686+$F$10*I1686+$F$11*J1686)+$B$3*EXP($B$5*$B$12-$D$12/2+$F$9*H1686+$F$10*I1686+$F$11*J1686+$F$12*K1686))/4</f>
        <v>128.96755064965055</v>
      </c>
      <c r="M1686">
        <f t="shared" ref="M1686:M1749" ca="1" si="119">MAX(L1686-$B$4,0)</f>
        <v>28.967550649650548</v>
      </c>
      <c r="N1686">
        <f t="shared" ref="N1686:N1749" ca="1" si="120">M1686*EXP(-$B$5*$B$6)</f>
        <v>28.393954715733702</v>
      </c>
    </row>
    <row r="1687" spans="8:14" x14ac:dyDescent="0.45">
      <c r="H1687">
        <f t="shared" ca="1" si="117"/>
        <v>-0.74101579466061795</v>
      </c>
      <c r="I1687">
        <f t="shared" ca="1" si="117"/>
        <v>-0.21388343515245975</v>
      </c>
      <c r="J1687">
        <f t="shared" ca="1" si="117"/>
        <v>1.4060161392052573</v>
      </c>
      <c r="K1687">
        <f t="shared" ca="1" si="117"/>
        <v>-0.56919304274683702</v>
      </c>
      <c r="L1687">
        <f t="shared" ca="1" si="118"/>
        <v>90.004971287038018</v>
      </c>
      <c r="M1687">
        <f t="shared" ca="1" si="119"/>
        <v>0</v>
      </c>
      <c r="N1687">
        <f t="shared" ca="1" si="120"/>
        <v>0</v>
      </c>
    </row>
    <row r="1688" spans="8:14" x14ac:dyDescent="0.45">
      <c r="H1688">
        <f t="shared" ca="1" si="117"/>
        <v>-0.27679335653716197</v>
      </c>
      <c r="I1688">
        <f t="shared" ca="1" si="117"/>
        <v>-0.24105538326752352</v>
      </c>
      <c r="J1688">
        <f t="shared" ca="1" si="117"/>
        <v>-0.79470981054299705</v>
      </c>
      <c r="K1688">
        <f t="shared" ca="1" si="117"/>
        <v>1.8342529337176305</v>
      </c>
      <c r="L1688">
        <f t="shared" ca="1" si="118"/>
        <v>83.779603431061645</v>
      </c>
      <c r="M1688">
        <f t="shared" ca="1" si="119"/>
        <v>0</v>
      </c>
      <c r="N1688">
        <f t="shared" ca="1" si="120"/>
        <v>0</v>
      </c>
    </row>
    <row r="1689" spans="8:14" x14ac:dyDescent="0.45">
      <c r="H1689">
        <f t="shared" ca="1" si="117"/>
        <v>-0.98744370181074403</v>
      </c>
      <c r="I1689">
        <f t="shared" ca="1" si="117"/>
        <v>-1.1951959923221462</v>
      </c>
      <c r="J1689">
        <f t="shared" ca="1" si="117"/>
        <v>-0.29014048990505309</v>
      </c>
      <c r="K1689">
        <f t="shared" ca="1" si="117"/>
        <v>-0.96556243002701458</v>
      </c>
      <c r="L1689">
        <f t="shared" ca="1" si="118"/>
        <v>58.682046250536878</v>
      </c>
      <c r="M1689">
        <f t="shared" ca="1" si="119"/>
        <v>0</v>
      </c>
      <c r="N1689">
        <f t="shared" ca="1" si="120"/>
        <v>0</v>
      </c>
    </row>
    <row r="1690" spans="8:14" x14ac:dyDescent="0.45">
      <c r="H1690">
        <f t="shared" ca="1" si="117"/>
        <v>0.38199663220044117</v>
      </c>
      <c r="I1690">
        <f t="shared" ca="1" si="117"/>
        <v>1.3088609226914714</v>
      </c>
      <c r="J1690">
        <f t="shared" ca="1" si="117"/>
        <v>-0.14779472780574876</v>
      </c>
      <c r="K1690">
        <f t="shared" ca="1" si="117"/>
        <v>0.67404732360804964</v>
      </c>
      <c r="L1690">
        <f t="shared" ca="1" si="118"/>
        <v>124.91727805826295</v>
      </c>
      <c r="M1690">
        <f t="shared" ca="1" si="119"/>
        <v>24.917278058262951</v>
      </c>
      <c r="N1690">
        <f t="shared" ca="1" si="120"/>
        <v>24.423882895124869</v>
      </c>
    </row>
    <row r="1691" spans="8:14" x14ac:dyDescent="0.45">
      <c r="H1691">
        <f t="shared" ca="1" si="117"/>
        <v>-4.2850786668620314E-2</v>
      </c>
      <c r="I1691">
        <f t="shared" ca="1" si="117"/>
        <v>0.50265905840089364</v>
      </c>
      <c r="J1691">
        <f t="shared" ca="1" si="117"/>
        <v>-0.31392056365515303</v>
      </c>
      <c r="K1691">
        <f t="shared" ca="1" si="117"/>
        <v>0.50476895140290967</v>
      </c>
      <c r="L1691">
        <f t="shared" ca="1" si="118"/>
        <v>97.63798984227148</v>
      </c>
      <c r="M1691">
        <f t="shared" ca="1" si="119"/>
        <v>0</v>
      </c>
      <c r="N1691">
        <f t="shared" ca="1" si="120"/>
        <v>0</v>
      </c>
    </row>
    <row r="1692" spans="8:14" x14ac:dyDescent="0.45">
      <c r="H1692">
        <f t="shared" ca="1" si="117"/>
        <v>-0.39866168130877999</v>
      </c>
      <c r="I1692">
        <f t="shared" ca="1" si="117"/>
        <v>0.56446814909068177</v>
      </c>
      <c r="J1692">
        <f t="shared" ca="1" si="117"/>
        <v>-0.27766007357861838</v>
      </c>
      <c r="K1692">
        <f t="shared" ca="1" si="117"/>
        <v>0.82568024750658131</v>
      </c>
      <c r="L1692">
        <f t="shared" ca="1" si="118"/>
        <v>91.152857307767789</v>
      </c>
      <c r="M1692">
        <f t="shared" ca="1" si="119"/>
        <v>0</v>
      </c>
      <c r="N1692">
        <f t="shared" ca="1" si="120"/>
        <v>0</v>
      </c>
    </row>
    <row r="1693" spans="8:14" x14ac:dyDescent="0.45">
      <c r="H1693">
        <f t="shared" ca="1" si="117"/>
        <v>3.3184176956119901E-2</v>
      </c>
      <c r="I1693">
        <f t="shared" ca="1" si="117"/>
        <v>1.2863128436500717</v>
      </c>
      <c r="J1693">
        <f t="shared" ca="1" si="117"/>
        <v>1.1623814946968178</v>
      </c>
      <c r="K1693">
        <f t="shared" ca="1" si="117"/>
        <v>-1.977516757722281</v>
      </c>
      <c r="L1693">
        <f t="shared" ca="1" si="118"/>
        <v>121.80605192140568</v>
      </c>
      <c r="M1693">
        <f t="shared" ca="1" si="119"/>
        <v>21.806051921405682</v>
      </c>
      <c r="N1693">
        <f t="shared" ca="1" si="120"/>
        <v>21.374263163420071</v>
      </c>
    </row>
    <row r="1694" spans="8:14" x14ac:dyDescent="0.45">
      <c r="H1694">
        <f t="shared" ca="1" si="117"/>
        <v>-0.67373879110065593</v>
      </c>
      <c r="I1694">
        <f t="shared" ca="1" si="117"/>
        <v>0.56062282944811803</v>
      </c>
      <c r="J1694">
        <f t="shared" ca="1" si="117"/>
        <v>0.15458416217473228</v>
      </c>
      <c r="K1694">
        <f t="shared" ca="1" si="117"/>
        <v>0.55512778046348088</v>
      </c>
      <c r="L1694">
        <f t="shared" ca="1" si="118"/>
        <v>88.653670027744226</v>
      </c>
      <c r="M1694">
        <f t="shared" ca="1" si="119"/>
        <v>0</v>
      </c>
      <c r="N1694">
        <f t="shared" ca="1" si="120"/>
        <v>0</v>
      </c>
    </row>
    <row r="1695" spans="8:14" x14ac:dyDescent="0.45">
      <c r="H1695">
        <f t="shared" ca="1" si="117"/>
        <v>-0.92812916233648102</v>
      </c>
      <c r="I1695">
        <f t="shared" ca="1" si="117"/>
        <v>-1.2635781563330002</v>
      </c>
      <c r="J1695">
        <f t="shared" ca="1" si="117"/>
        <v>-1.0990185423251393</v>
      </c>
      <c r="K1695">
        <f t="shared" ca="1" si="117"/>
        <v>1.5928842874108293</v>
      </c>
      <c r="L1695">
        <f t="shared" ca="1" si="118"/>
        <v>59.527431241873508</v>
      </c>
      <c r="M1695">
        <f t="shared" ca="1" si="119"/>
        <v>0</v>
      </c>
      <c r="N1695">
        <f t="shared" ca="1" si="120"/>
        <v>0</v>
      </c>
    </row>
    <row r="1696" spans="8:14" x14ac:dyDescent="0.45">
      <c r="H1696">
        <f t="shared" ca="1" si="117"/>
        <v>-0.69183555080028802</v>
      </c>
      <c r="I1696">
        <f t="shared" ca="1" si="117"/>
        <v>1.8256094596218675</v>
      </c>
      <c r="J1696">
        <f t="shared" ca="1" si="117"/>
        <v>0.14129900045974433</v>
      </c>
      <c r="K1696">
        <f t="shared" ca="1" si="117"/>
        <v>0.60510924869041693</v>
      </c>
      <c r="L1696">
        <f t="shared" ca="1" si="118"/>
        <v>103.8283550419565</v>
      </c>
      <c r="M1696">
        <f t="shared" ca="1" si="119"/>
        <v>3.8283550419564989</v>
      </c>
      <c r="N1696">
        <f t="shared" ca="1" si="120"/>
        <v>3.7525485330729875</v>
      </c>
    </row>
    <row r="1697" spans="8:14" x14ac:dyDescent="0.45">
      <c r="H1697">
        <f t="shared" ca="1" si="117"/>
        <v>0.91924108616057942</v>
      </c>
      <c r="I1697">
        <f t="shared" ca="1" si="117"/>
        <v>-1.5478662614942094</v>
      </c>
      <c r="J1697">
        <f t="shared" ca="1" si="117"/>
        <v>-1.4173160357772747</v>
      </c>
      <c r="K1697">
        <f t="shared" ca="1" si="117"/>
        <v>0.83108733525452361</v>
      </c>
      <c r="L1697">
        <f t="shared" ca="1" si="118"/>
        <v>89.106006712159086</v>
      </c>
      <c r="M1697">
        <f t="shared" ca="1" si="119"/>
        <v>0</v>
      </c>
      <c r="N1697">
        <f t="shared" ca="1" si="120"/>
        <v>0</v>
      </c>
    </row>
    <row r="1698" spans="8:14" x14ac:dyDescent="0.45">
      <c r="H1698">
        <f t="shared" ca="1" si="117"/>
        <v>-1.8363837805444594</v>
      </c>
      <c r="I1698">
        <f t="shared" ca="1" si="117"/>
        <v>-0.87724207882422112</v>
      </c>
      <c r="J1698">
        <f t="shared" ca="1" si="117"/>
        <v>-1.1881224967590014</v>
      </c>
      <c r="K1698">
        <f t="shared" ca="1" si="117"/>
        <v>1.32968912399441</v>
      </c>
      <c r="L1698">
        <f t="shared" ca="1" si="118"/>
        <v>47.591716214472505</v>
      </c>
      <c r="M1698">
        <f t="shared" ca="1" si="119"/>
        <v>0</v>
      </c>
      <c r="N1698">
        <f t="shared" ca="1" si="120"/>
        <v>0</v>
      </c>
    </row>
    <row r="1699" spans="8:14" x14ac:dyDescent="0.45">
      <c r="H1699">
        <f t="shared" ca="1" si="117"/>
        <v>-1.5002498334413821</v>
      </c>
      <c r="I1699">
        <f t="shared" ca="1" si="117"/>
        <v>0.52191738633146767</v>
      </c>
      <c r="J1699">
        <f t="shared" ca="1" si="117"/>
        <v>0.49967304873364998</v>
      </c>
      <c r="K1699">
        <f t="shared" ca="1" si="117"/>
        <v>0.29240876604517757</v>
      </c>
      <c r="L1699">
        <f t="shared" ca="1" si="118"/>
        <v>73.220100208849288</v>
      </c>
      <c r="M1699">
        <f t="shared" ca="1" si="119"/>
        <v>0</v>
      </c>
      <c r="N1699">
        <f t="shared" ca="1" si="120"/>
        <v>0</v>
      </c>
    </row>
    <row r="1700" spans="8:14" x14ac:dyDescent="0.45">
      <c r="H1700">
        <f t="shared" ca="1" si="117"/>
        <v>0.26927414822849316</v>
      </c>
      <c r="I1700">
        <f t="shared" ca="1" si="117"/>
        <v>-0.56581129758085047</v>
      </c>
      <c r="J1700">
        <f t="shared" ca="1" si="117"/>
        <v>9.5787475458036467E-2</v>
      </c>
      <c r="K1700">
        <f t="shared" ca="1" si="117"/>
        <v>0.22275808310037518</v>
      </c>
      <c r="L1700">
        <f t="shared" ca="1" si="118"/>
        <v>97.349026985177716</v>
      </c>
      <c r="M1700">
        <f t="shared" ca="1" si="119"/>
        <v>0</v>
      </c>
      <c r="N1700">
        <f t="shared" ca="1" si="120"/>
        <v>0</v>
      </c>
    </row>
    <row r="1701" spans="8:14" x14ac:dyDescent="0.45">
      <c r="H1701">
        <f t="shared" ca="1" si="117"/>
        <v>-1.9120318662818867</v>
      </c>
      <c r="I1701">
        <f t="shared" ca="1" si="117"/>
        <v>1.0253877354801357</v>
      </c>
      <c r="J1701">
        <f t="shared" ca="1" si="117"/>
        <v>-2.5781196587651767</v>
      </c>
      <c r="K1701">
        <f t="shared" ca="1" si="117"/>
        <v>0.13641315526066419</v>
      </c>
      <c r="L1701">
        <f t="shared" ca="1" si="118"/>
        <v>47.901236846981945</v>
      </c>
      <c r="M1701">
        <f t="shared" ca="1" si="119"/>
        <v>0</v>
      </c>
      <c r="N1701">
        <f t="shared" ca="1" si="120"/>
        <v>0</v>
      </c>
    </row>
    <row r="1702" spans="8:14" x14ac:dyDescent="0.45">
      <c r="H1702">
        <f t="shared" ca="1" si="117"/>
        <v>2.3161989730461303</v>
      </c>
      <c r="I1702">
        <f t="shared" ca="1" si="117"/>
        <v>0.22327326011625945</v>
      </c>
      <c r="J1702">
        <f t="shared" ca="1" si="117"/>
        <v>-1.1905339769045526</v>
      </c>
      <c r="K1702">
        <f t="shared" ca="1" si="117"/>
        <v>-0.99704091356891256</v>
      </c>
      <c r="L1702">
        <f t="shared" ca="1" si="118"/>
        <v>151.92221487820558</v>
      </c>
      <c r="M1702">
        <f t="shared" ca="1" si="119"/>
        <v>51.92221487820558</v>
      </c>
      <c r="N1702">
        <f t="shared" ca="1" si="120"/>
        <v>50.894086138765381</v>
      </c>
    </row>
    <row r="1703" spans="8:14" x14ac:dyDescent="0.45">
      <c r="H1703">
        <f t="shared" ca="1" si="117"/>
        <v>-1.2507806148085325</v>
      </c>
      <c r="I1703">
        <f t="shared" ca="1" si="117"/>
        <v>-9.5677141995118078E-2</v>
      </c>
      <c r="J1703">
        <f t="shared" ca="1" si="117"/>
        <v>-1.0436352973983223</v>
      </c>
      <c r="K1703">
        <f t="shared" ca="1" si="117"/>
        <v>1.1621008986187176</v>
      </c>
      <c r="L1703">
        <f t="shared" ca="1" si="118"/>
        <v>61.567135127978787</v>
      </c>
      <c r="M1703">
        <f t="shared" ca="1" si="119"/>
        <v>0</v>
      </c>
      <c r="N1703">
        <f t="shared" ca="1" si="120"/>
        <v>0</v>
      </c>
    </row>
    <row r="1704" spans="8:14" x14ac:dyDescent="0.45">
      <c r="H1704">
        <f t="shared" ca="1" si="117"/>
        <v>-0.17328779454134205</v>
      </c>
      <c r="I1704">
        <f t="shared" ca="1" si="117"/>
        <v>0.70041717795420455</v>
      </c>
      <c r="J1704">
        <f t="shared" ca="1" si="117"/>
        <v>1.0204344924897024</v>
      </c>
      <c r="K1704">
        <f t="shared" ca="1" si="117"/>
        <v>-0.68491619182486407</v>
      </c>
      <c r="L1704">
        <f t="shared" ca="1" si="118"/>
        <v>110.56570563163798</v>
      </c>
      <c r="M1704">
        <f t="shared" ca="1" si="119"/>
        <v>10.565705631637982</v>
      </c>
      <c r="N1704">
        <f t="shared" ca="1" si="120"/>
        <v>10.356490642681262</v>
      </c>
    </row>
    <row r="1705" spans="8:14" x14ac:dyDescent="0.45">
      <c r="H1705">
        <f t="shared" ca="1" si="117"/>
        <v>1.3539528136977588</v>
      </c>
      <c r="I1705">
        <f t="shared" ca="1" si="117"/>
        <v>1.6405953108896696</v>
      </c>
      <c r="J1705">
        <f t="shared" ca="1" si="117"/>
        <v>-0.52062384206126489</v>
      </c>
      <c r="K1705">
        <f t="shared" ca="1" si="117"/>
        <v>-1.0508058090554069</v>
      </c>
      <c r="L1705">
        <f t="shared" ca="1" si="118"/>
        <v>149.67767661760328</v>
      </c>
      <c r="M1705">
        <f t="shared" ca="1" si="119"/>
        <v>49.677676617603282</v>
      </c>
      <c r="N1705">
        <f t="shared" ca="1" si="120"/>
        <v>48.693992713536751</v>
      </c>
    </row>
    <row r="1706" spans="8:14" x14ac:dyDescent="0.45">
      <c r="H1706">
        <f t="shared" ca="1" si="117"/>
        <v>-2.7674917003177247E-2</v>
      </c>
      <c r="I1706">
        <f t="shared" ca="1" si="117"/>
        <v>0.81339154282746462</v>
      </c>
      <c r="J1706">
        <f t="shared" ca="1" si="117"/>
        <v>0.15633268593723101</v>
      </c>
      <c r="K1706">
        <f t="shared" ca="1" si="117"/>
        <v>7.5643316343137326E-2</v>
      </c>
      <c r="L1706">
        <f t="shared" ca="1" si="118"/>
        <v>106.54222525409419</v>
      </c>
      <c r="M1706">
        <f t="shared" ca="1" si="119"/>
        <v>6.5422252540941912</v>
      </c>
      <c r="N1706">
        <f t="shared" ca="1" si="120"/>
        <v>6.412680514537076</v>
      </c>
    </row>
    <row r="1707" spans="8:14" x14ac:dyDescent="0.45">
      <c r="H1707">
        <f t="shared" ca="1" si="117"/>
        <v>0.26017188239029049</v>
      </c>
      <c r="I1707">
        <f t="shared" ca="1" si="117"/>
        <v>-0.13484518489942604</v>
      </c>
      <c r="J1707">
        <f t="shared" ca="1" si="117"/>
        <v>0.3157369378097698</v>
      </c>
      <c r="K1707">
        <f t="shared" ca="1" si="117"/>
        <v>-1.3004122936331672</v>
      </c>
      <c r="L1707">
        <f t="shared" ca="1" si="118"/>
        <v>98.878827545603968</v>
      </c>
      <c r="M1707">
        <f t="shared" ca="1" si="119"/>
        <v>0</v>
      </c>
      <c r="N1707">
        <f t="shared" ca="1" si="120"/>
        <v>0</v>
      </c>
    </row>
    <row r="1708" spans="8:14" x14ac:dyDescent="0.45">
      <c r="H1708">
        <f t="shared" ca="1" si="117"/>
        <v>-0.53640243565284607</v>
      </c>
      <c r="I1708">
        <f t="shared" ca="1" si="117"/>
        <v>-0.89204332659544761</v>
      </c>
      <c r="J1708">
        <f t="shared" ca="1" si="117"/>
        <v>2.3925690017032255</v>
      </c>
      <c r="K1708">
        <f t="shared" ca="1" si="117"/>
        <v>-0.45325041483136619</v>
      </c>
      <c r="L1708">
        <f t="shared" ca="1" si="118"/>
        <v>102.85287301183766</v>
      </c>
      <c r="M1708">
        <f t="shared" ca="1" si="119"/>
        <v>2.8528730118376586</v>
      </c>
      <c r="N1708">
        <f t="shared" ca="1" si="120"/>
        <v>2.7963823413159199</v>
      </c>
    </row>
    <row r="1709" spans="8:14" x14ac:dyDescent="0.45">
      <c r="H1709">
        <f t="shared" ca="1" si="117"/>
        <v>1.1184088920855622</v>
      </c>
      <c r="I1709">
        <f t="shared" ca="1" si="117"/>
        <v>0.67657317732992439</v>
      </c>
      <c r="J1709">
        <f t="shared" ca="1" si="117"/>
        <v>1.5572624599458249</v>
      </c>
      <c r="K1709">
        <f t="shared" ca="1" si="117"/>
        <v>-0.38403337502732665</v>
      </c>
      <c r="L1709">
        <f t="shared" ca="1" si="118"/>
        <v>172.50891245866475</v>
      </c>
      <c r="M1709">
        <f t="shared" ca="1" si="119"/>
        <v>72.508912458664753</v>
      </c>
      <c r="N1709">
        <f t="shared" ca="1" si="120"/>
        <v>71.07313979489885</v>
      </c>
    </row>
    <row r="1710" spans="8:14" x14ac:dyDescent="0.45">
      <c r="H1710">
        <f t="shared" ca="1" si="117"/>
        <v>1.1580702434249421</v>
      </c>
      <c r="I1710">
        <f t="shared" ca="1" si="117"/>
        <v>0.24276848531056089</v>
      </c>
      <c r="J1710">
        <f t="shared" ca="1" si="117"/>
        <v>1.0734312076987862</v>
      </c>
      <c r="K1710">
        <f t="shared" ca="1" si="117"/>
        <v>0.76836395038379812</v>
      </c>
      <c r="L1710">
        <f t="shared" ca="1" si="118"/>
        <v>162.13040498614916</v>
      </c>
      <c r="M1710">
        <f t="shared" ca="1" si="119"/>
        <v>62.130404986149159</v>
      </c>
      <c r="N1710">
        <f t="shared" ca="1" si="120"/>
        <v>60.900140539434815</v>
      </c>
    </row>
    <row r="1711" spans="8:14" x14ac:dyDescent="0.45">
      <c r="H1711">
        <f t="shared" ca="1" si="117"/>
        <v>1.2225676491298767</v>
      </c>
      <c r="I1711">
        <f t="shared" ca="1" si="117"/>
        <v>-0.82595593229358655</v>
      </c>
      <c r="J1711">
        <f t="shared" ca="1" si="117"/>
        <v>-0.19661490336935414</v>
      </c>
      <c r="K1711">
        <f t="shared" ca="1" si="117"/>
        <v>0.47994372165947713</v>
      </c>
      <c r="L1711">
        <f t="shared" ca="1" si="118"/>
        <v>118.93124639581954</v>
      </c>
      <c r="M1711">
        <f t="shared" ca="1" si="119"/>
        <v>18.931246395819542</v>
      </c>
      <c r="N1711">
        <f t="shared" ca="1" si="120"/>
        <v>18.556382601225607</v>
      </c>
    </row>
    <row r="1712" spans="8:14" x14ac:dyDescent="0.45">
      <c r="H1712">
        <f t="shared" ca="1" si="117"/>
        <v>0.59611804398290591</v>
      </c>
      <c r="I1712">
        <f t="shared" ca="1" si="117"/>
        <v>0.1297269017551326</v>
      </c>
      <c r="J1712">
        <f t="shared" ca="1" si="117"/>
        <v>8.1499388776614265E-2</v>
      </c>
      <c r="K1712">
        <f t="shared" ca="1" si="117"/>
        <v>1.3522210498667848</v>
      </c>
      <c r="L1712">
        <f t="shared" ca="1" si="118"/>
        <v>121.99098000096745</v>
      </c>
      <c r="M1712">
        <f t="shared" ca="1" si="119"/>
        <v>21.990980000967454</v>
      </c>
      <c r="N1712">
        <f t="shared" ca="1" si="120"/>
        <v>21.555529421663685</v>
      </c>
    </row>
    <row r="1713" spans="8:14" x14ac:dyDescent="0.45">
      <c r="H1713">
        <f t="shared" ca="1" si="117"/>
        <v>-0.7027511050407399</v>
      </c>
      <c r="I1713">
        <f t="shared" ca="1" si="117"/>
        <v>-1.0372532288415195</v>
      </c>
      <c r="J1713">
        <f t="shared" ca="1" si="117"/>
        <v>-8.5798192491599534E-2</v>
      </c>
      <c r="K1713">
        <f t="shared" ca="1" si="117"/>
        <v>4.6884000898263001E-2</v>
      </c>
      <c r="L1713">
        <f t="shared" ca="1" si="118"/>
        <v>68.688511376372247</v>
      </c>
      <c r="M1713">
        <f t="shared" ca="1" si="119"/>
        <v>0</v>
      </c>
      <c r="N1713">
        <f t="shared" ca="1" si="120"/>
        <v>0</v>
      </c>
    </row>
    <row r="1714" spans="8:14" x14ac:dyDescent="0.45">
      <c r="H1714">
        <f t="shared" ca="1" si="117"/>
        <v>0.52966089307665198</v>
      </c>
      <c r="I1714">
        <f t="shared" ca="1" si="117"/>
        <v>-0.7166336299561068</v>
      </c>
      <c r="J1714">
        <f t="shared" ca="1" si="117"/>
        <v>-0.43830418245602648</v>
      </c>
      <c r="K1714">
        <f t="shared" ca="1" si="117"/>
        <v>0.6118913002266283</v>
      </c>
      <c r="L1714">
        <f t="shared" ca="1" si="118"/>
        <v>97.445791707996904</v>
      </c>
      <c r="M1714">
        <f t="shared" ca="1" si="119"/>
        <v>0</v>
      </c>
      <c r="N1714">
        <f t="shared" ca="1" si="120"/>
        <v>0</v>
      </c>
    </row>
    <row r="1715" spans="8:14" x14ac:dyDescent="0.45">
      <c r="H1715">
        <f t="shared" ca="1" si="117"/>
        <v>0.14627870185592434</v>
      </c>
      <c r="I1715">
        <f t="shared" ca="1" si="117"/>
        <v>-0.49781677690232035</v>
      </c>
      <c r="J1715">
        <f t="shared" ca="1" si="117"/>
        <v>-0.77172610313658652</v>
      </c>
      <c r="K1715">
        <f t="shared" ca="1" si="117"/>
        <v>0.5563846089016502</v>
      </c>
      <c r="L1715">
        <f t="shared" ca="1" si="118"/>
        <v>86.317544122281745</v>
      </c>
      <c r="M1715">
        <f t="shared" ca="1" si="119"/>
        <v>0</v>
      </c>
      <c r="N1715">
        <f t="shared" ca="1" si="120"/>
        <v>0</v>
      </c>
    </row>
    <row r="1716" spans="8:14" x14ac:dyDescent="0.45">
      <c r="H1716">
        <f t="shared" ca="1" si="117"/>
        <v>0.16898221132616428</v>
      </c>
      <c r="I1716">
        <f t="shared" ca="1" si="117"/>
        <v>-1.5333532645711143</v>
      </c>
      <c r="J1716">
        <f t="shared" ca="1" si="117"/>
        <v>0.60288519855127476</v>
      </c>
      <c r="K1716">
        <f t="shared" ca="1" si="117"/>
        <v>-0.16896590406135867</v>
      </c>
      <c r="L1716">
        <f t="shared" ca="1" si="118"/>
        <v>88.94141384857889</v>
      </c>
      <c r="M1716">
        <f t="shared" ca="1" si="119"/>
        <v>0</v>
      </c>
      <c r="N1716">
        <f t="shared" ca="1" si="120"/>
        <v>0</v>
      </c>
    </row>
    <row r="1717" spans="8:14" x14ac:dyDescent="0.45">
      <c r="H1717">
        <f t="shared" ca="1" si="117"/>
        <v>-0.78184855625794869</v>
      </c>
      <c r="I1717">
        <f t="shared" ca="1" si="117"/>
        <v>-1.6071467347259754</v>
      </c>
      <c r="J1717">
        <f t="shared" ca="1" si="117"/>
        <v>-0.35374492078046998</v>
      </c>
      <c r="K1717">
        <f t="shared" ca="1" si="117"/>
        <v>-1.4484834629784846</v>
      </c>
      <c r="L1717">
        <f t="shared" ca="1" si="118"/>
        <v>57.965347158306415</v>
      </c>
      <c r="M1717">
        <f t="shared" ca="1" si="119"/>
        <v>0</v>
      </c>
      <c r="N1717">
        <f t="shared" ca="1" si="120"/>
        <v>0</v>
      </c>
    </row>
    <row r="1718" spans="8:14" x14ac:dyDescent="0.45">
      <c r="H1718">
        <f t="shared" ca="1" si="117"/>
        <v>-0.74131880445933163</v>
      </c>
      <c r="I1718">
        <f t="shared" ca="1" si="117"/>
        <v>-0.36644913887956471</v>
      </c>
      <c r="J1718">
        <f t="shared" ca="1" si="117"/>
        <v>-0.17103490869029631</v>
      </c>
      <c r="K1718">
        <f t="shared" ca="1" si="117"/>
        <v>-1.7019238711583164</v>
      </c>
      <c r="L1718">
        <f t="shared" ca="1" si="118"/>
        <v>68.136836908626634</v>
      </c>
      <c r="M1718">
        <f t="shared" ca="1" si="119"/>
        <v>0</v>
      </c>
      <c r="N1718">
        <f t="shared" ca="1" si="120"/>
        <v>0</v>
      </c>
    </row>
    <row r="1719" spans="8:14" x14ac:dyDescent="0.45">
      <c r="H1719">
        <f t="shared" ca="1" si="117"/>
        <v>8.9511248978605767E-2</v>
      </c>
      <c r="I1719">
        <f t="shared" ca="1" si="117"/>
        <v>-0.57346499550439223</v>
      </c>
      <c r="J1719">
        <f t="shared" ca="1" si="117"/>
        <v>-1.8908360368333572</v>
      </c>
      <c r="K1719">
        <f t="shared" ca="1" si="117"/>
        <v>1.2249036109682125</v>
      </c>
      <c r="L1719">
        <f t="shared" ca="1" si="118"/>
        <v>76.414490097781638</v>
      </c>
      <c r="M1719">
        <f t="shared" ca="1" si="119"/>
        <v>0</v>
      </c>
      <c r="N1719">
        <f t="shared" ca="1" si="120"/>
        <v>0</v>
      </c>
    </row>
    <row r="1720" spans="8:14" x14ac:dyDescent="0.45">
      <c r="H1720">
        <f t="shared" ca="1" si="117"/>
        <v>0.42736697344704994</v>
      </c>
      <c r="I1720">
        <f t="shared" ca="1" si="117"/>
        <v>-0.43043186843169084</v>
      </c>
      <c r="J1720">
        <f t="shared" ca="1" si="117"/>
        <v>0.71892721459353837</v>
      </c>
      <c r="K1720">
        <f t="shared" ca="1" si="117"/>
        <v>-1.0628928884017717</v>
      </c>
      <c r="L1720">
        <f t="shared" ca="1" si="118"/>
        <v>106.35715698686354</v>
      </c>
      <c r="M1720">
        <f t="shared" ca="1" si="119"/>
        <v>6.3571569868635436</v>
      </c>
      <c r="N1720">
        <f t="shared" ca="1" si="120"/>
        <v>6.2312768445264153</v>
      </c>
    </row>
    <row r="1721" spans="8:14" x14ac:dyDescent="0.45">
      <c r="H1721">
        <f t="shared" ca="1" si="117"/>
        <v>6.6252559871309583E-2</v>
      </c>
      <c r="I1721">
        <f t="shared" ca="1" si="117"/>
        <v>0.11106496749822144</v>
      </c>
      <c r="J1721">
        <f t="shared" ca="1" si="117"/>
        <v>-1.2425458802947127</v>
      </c>
      <c r="K1721">
        <f t="shared" ca="1" si="117"/>
        <v>-0.35391693936800894</v>
      </c>
      <c r="L1721">
        <f t="shared" ca="1" si="118"/>
        <v>82.955076487812519</v>
      </c>
      <c r="M1721">
        <f t="shared" ca="1" si="119"/>
        <v>0</v>
      </c>
      <c r="N1721">
        <f t="shared" ca="1" si="120"/>
        <v>0</v>
      </c>
    </row>
    <row r="1722" spans="8:14" x14ac:dyDescent="0.45">
      <c r="H1722">
        <f t="shared" ca="1" si="117"/>
        <v>-1.2083206790366243</v>
      </c>
      <c r="I1722">
        <f t="shared" ca="1" si="117"/>
        <v>-0.60411429320739907</v>
      </c>
      <c r="J1722">
        <f t="shared" ca="1" si="117"/>
        <v>1.5598623405553844</v>
      </c>
      <c r="K1722">
        <f t="shared" ca="1" si="117"/>
        <v>-2.4398847748508409E-2</v>
      </c>
      <c r="L1722">
        <f t="shared" ca="1" si="118"/>
        <v>79.45216616025175</v>
      </c>
      <c r="M1722">
        <f t="shared" ca="1" si="119"/>
        <v>0</v>
      </c>
      <c r="N1722">
        <f t="shared" ca="1" si="120"/>
        <v>0</v>
      </c>
    </row>
    <row r="1723" spans="8:14" x14ac:dyDescent="0.45">
      <c r="H1723">
        <f t="shared" ca="1" si="117"/>
        <v>-0.81436806488228441</v>
      </c>
      <c r="I1723">
        <f t="shared" ca="1" si="117"/>
        <v>-1.353439772188163</v>
      </c>
      <c r="J1723">
        <f t="shared" ca="1" si="117"/>
        <v>-0.12943474542108963</v>
      </c>
      <c r="K1723">
        <f t="shared" ca="1" si="117"/>
        <v>-1.0551611968160792</v>
      </c>
      <c r="L1723">
        <f t="shared" ca="1" si="118"/>
        <v>61.366177574157412</v>
      </c>
      <c r="M1723">
        <f t="shared" ca="1" si="119"/>
        <v>0</v>
      </c>
      <c r="N1723">
        <f t="shared" ca="1" si="120"/>
        <v>0</v>
      </c>
    </row>
    <row r="1724" spans="8:14" x14ac:dyDescent="0.45">
      <c r="H1724">
        <f t="shared" ca="1" si="117"/>
        <v>1.0897445788788236</v>
      </c>
      <c r="I1724">
        <f t="shared" ca="1" si="117"/>
        <v>-1.2460026874733872</v>
      </c>
      <c r="J1724">
        <f t="shared" ca="1" si="117"/>
        <v>1.3986132393166619</v>
      </c>
      <c r="K1724">
        <f t="shared" ca="1" si="117"/>
        <v>1.4662391989960872</v>
      </c>
      <c r="L1724">
        <f t="shared" ca="1" si="118"/>
        <v>144.30200032848174</v>
      </c>
      <c r="M1724">
        <f t="shared" ca="1" si="119"/>
        <v>44.302000328481739</v>
      </c>
      <c r="N1724">
        <f t="shared" ca="1" si="120"/>
        <v>43.424761946813234</v>
      </c>
    </row>
    <row r="1725" spans="8:14" x14ac:dyDescent="0.45">
      <c r="H1725">
        <f t="shared" ca="1" si="117"/>
        <v>0.94776057062637442</v>
      </c>
      <c r="I1725">
        <f t="shared" ca="1" si="117"/>
        <v>0.54616155625447327</v>
      </c>
      <c r="J1725">
        <f t="shared" ca="1" si="117"/>
        <v>-1.5466010212115178</v>
      </c>
      <c r="K1725">
        <f t="shared" ca="1" si="117"/>
        <v>-1.3761045041926032</v>
      </c>
      <c r="L1725">
        <f t="shared" ca="1" si="118"/>
        <v>103.75636475584227</v>
      </c>
      <c r="M1725">
        <f t="shared" ca="1" si="119"/>
        <v>3.7563647558422701</v>
      </c>
      <c r="N1725">
        <f t="shared" ca="1" si="120"/>
        <v>3.6819837501328467</v>
      </c>
    </row>
    <row r="1726" spans="8:14" x14ac:dyDescent="0.45">
      <c r="H1726">
        <f t="shared" ca="1" si="117"/>
        <v>-0.42577703061160826</v>
      </c>
      <c r="I1726">
        <f t="shared" ca="1" si="117"/>
        <v>0.3801151481924489</v>
      </c>
      <c r="J1726">
        <f t="shared" ca="1" si="117"/>
        <v>0.13405593467833396</v>
      </c>
      <c r="K1726">
        <f t="shared" ca="1" si="117"/>
        <v>-1.0486349609235635</v>
      </c>
      <c r="L1726">
        <f t="shared" ca="1" si="118"/>
        <v>86.192741438488497</v>
      </c>
      <c r="M1726">
        <f t="shared" ca="1" si="119"/>
        <v>0</v>
      </c>
      <c r="N1726">
        <f t="shared" ca="1" si="120"/>
        <v>0</v>
      </c>
    </row>
    <row r="1727" spans="8:14" x14ac:dyDescent="0.45">
      <c r="H1727">
        <f t="shared" ca="1" si="117"/>
        <v>-2.3201801385368102</v>
      </c>
      <c r="I1727">
        <f t="shared" ca="1" si="117"/>
        <v>-1.461736225812746</v>
      </c>
      <c r="J1727">
        <f t="shared" ca="1" si="117"/>
        <v>-0.75915738317005654</v>
      </c>
      <c r="K1727">
        <f t="shared" ca="1" si="117"/>
        <v>0.62245615820243783</v>
      </c>
      <c r="L1727">
        <f t="shared" ca="1" si="118"/>
        <v>39.942136723791393</v>
      </c>
      <c r="M1727">
        <f t="shared" ca="1" si="119"/>
        <v>0</v>
      </c>
      <c r="N1727">
        <f t="shared" ca="1" si="120"/>
        <v>0</v>
      </c>
    </row>
    <row r="1728" spans="8:14" x14ac:dyDescent="0.45">
      <c r="H1728">
        <f t="shared" ca="1" si="117"/>
        <v>1.5190999295768053</v>
      </c>
      <c r="I1728">
        <f t="shared" ca="1" si="117"/>
        <v>1.3422287363830698</v>
      </c>
      <c r="J1728">
        <f t="shared" ca="1" si="117"/>
        <v>0.962836544920466</v>
      </c>
      <c r="K1728">
        <f t="shared" ca="1" si="117"/>
        <v>1.3549767181525645</v>
      </c>
      <c r="L1728">
        <f t="shared" ca="1" si="118"/>
        <v>209.98484225032669</v>
      </c>
      <c r="M1728">
        <f t="shared" ca="1" si="119"/>
        <v>109.98484225032669</v>
      </c>
      <c r="N1728">
        <f t="shared" ca="1" si="120"/>
        <v>107.80699645762299</v>
      </c>
    </row>
    <row r="1729" spans="8:14" x14ac:dyDescent="0.45">
      <c r="H1729">
        <f t="shared" ca="1" si="117"/>
        <v>-0.60985209522721817</v>
      </c>
      <c r="I1729">
        <f t="shared" ca="1" si="117"/>
        <v>-0.49919713939384341</v>
      </c>
      <c r="J1729">
        <f t="shared" ca="1" si="117"/>
        <v>0.25053469706226789</v>
      </c>
      <c r="K1729">
        <f t="shared" ca="1" si="117"/>
        <v>0.79451121094276989</v>
      </c>
      <c r="L1729">
        <f t="shared" ca="1" si="118"/>
        <v>81.158783766050917</v>
      </c>
      <c r="M1729">
        <f t="shared" ca="1" si="119"/>
        <v>0</v>
      </c>
      <c r="N1729">
        <f t="shared" ca="1" si="120"/>
        <v>0</v>
      </c>
    </row>
    <row r="1730" spans="8:14" x14ac:dyDescent="0.45">
      <c r="H1730">
        <f t="shared" ca="1" si="117"/>
        <v>0.32551385527927051</v>
      </c>
      <c r="I1730">
        <f t="shared" ca="1" si="117"/>
        <v>-0.92141348457838113</v>
      </c>
      <c r="J1730">
        <f t="shared" ca="1" si="117"/>
        <v>0.57600405178440772</v>
      </c>
      <c r="K1730">
        <f t="shared" ca="1" si="117"/>
        <v>6.1642658873168818E-2</v>
      </c>
      <c r="L1730">
        <f t="shared" ca="1" si="118"/>
        <v>100.37765481647226</v>
      </c>
      <c r="M1730">
        <f t="shared" ca="1" si="119"/>
        <v>0.3776548164722584</v>
      </c>
      <c r="N1730">
        <f t="shared" ca="1" si="120"/>
        <v>0.37017675007401385</v>
      </c>
    </row>
    <row r="1731" spans="8:14" x14ac:dyDescent="0.45">
      <c r="H1731">
        <f t="shared" ca="1" si="117"/>
        <v>-0.92283708171097878</v>
      </c>
      <c r="I1731">
        <f t="shared" ca="1" si="117"/>
        <v>-0.14064736865024155</v>
      </c>
      <c r="J1731">
        <f t="shared" ca="1" si="117"/>
        <v>-0.3905955466405987</v>
      </c>
      <c r="K1731">
        <f t="shared" ca="1" si="117"/>
        <v>0.87142997390019739</v>
      </c>
      <c r="L1731">
        <f t="shared" ca="1" si="118"/>
        <v>71.681232019821636</v>
      </c>
      <c r="M1731">
        <f t="shared" ca="1" si="119"/>
        <v>0</v>
      </c>
      <c r="N1731">
        <f t="shared" ca="1" si="120"/>
        <v>0</v>
      </c>
    </row>
    <row r="1732" spans="8:14" x14ac:dyDescent="0.45">
      <c r="H1732">
        <f t="shared" ca="1" si="117"/>
        <v>0.78503570930881494</v>
      </c>
      <c r="I1732">
        <f t="shared" ca="1" si="117"/>
        <v>0.65557880110324296</v>
      </c>
      <c r="J1732">
        <f t="shared" ca="1" si="117"/>
        <v>0.58477057268888932</v>
      </c>
      <c r="K1732">
        <f t="shared" ca="1" si="117"/>
        <v>0.49324231267866592</v>
      </c>
      <c r="L1732">
        <f t="shared" ca="1" si="118"/>
        <v>141.26952038914419</v>
      </c>
      <c r="M1732">
        <f t="shared" ca="1" si="119"/>
        <v>41.269520389144191</v>
      </c>
      <c r="N1732">
        <f t="shared" ca="1" si="120"/>
        <v>40.452329133445218</v>
      </c>
    </row>
    <row r="1733" spans="8:14" x14ac:dyDescent="0.45">
      <c r="H1733">
        <f t="shared" ca="1" si="117"/>
        <v>1.0537105510635691</v>
      </c>
      <c r="I1733">
        <f t="shared" ca="1" si="117"/>
        <v>4.3587646355183002E-2</v>
      </c>
      <c r="J1733">
        <f t="shared" ca="1" si="117"/>
        <v>-0.9003528401350992</v>
      </c>
      <c r="K1733">
        <f t="shared" ca="1" si="117"/>
        <v>2.6843660813813623</v>
      </c>
      <c r="L1733">
        <f t="shared" ca="1" si="118"/>
        <v>127.98518981618287</v>
      </c>
      <c r="M1733">
        <f t="shared" ca="1" si="119"/>
        <v>27.985189816182867</v>
      </c>
      <c r="N1733">
        <f t="shared" ca="1" si="120"/>
        <v>27.431045930060165</v>
      </c>
    </row>
    <row r="1734" spans="8:14" x14ac:dyDescent="0.45">
      <c r="H1734">
        <f t="shared" ca="1" si="117"/>
        <v>0.41706906535721872</v>
      </c>
      <c r="I1734">
        <f t="shared" ca="1" si="117"/>
        <v>0.86864707933396079</v>
      </c>
      <c r="J1734">
        <f t="shared" ca="1" si="117"/>
        <v>-3.5223765947714966E-2</v>
      </c>
      <c r="K1734">
        <f t="shared" ca="1" si="117"/>
        <v>-0.81337531745969838</v>
      </c>
      <c r="L1734">
        <f t="shared" ca="1" si="118"/>
        <v>113.43684695023802</v>
      </c>
      <c r="M1734">
        <f t="shared" ca="1" si="119"/>
        <v>13.436846950238021</v>
      </c>
      <c r="N1734">
        <f t="shared" ca="1" si="120"/>
        <v>13.170779554049229</v>
      </c>
    </row>
    <row r="1735" spans="8:14" x14ac:dyDescent="0.45">
      <c r="H1735">
        <f t="shared" ca="1" si="117"/>
        <v>-1.0805472772542006</v>
      </c>
      <c r="I1735">
        <f t="shared" ca="1" si="117"/>
        <v>-0.90489289617139435</v>
      </c>
      <c r="J1735">
        <f t="shared" ca="1" si="117"/>
        <v>1.1441458766485977</v>
      </c>
      <c r="K1735">
        <f t="shared" ca="1" si="117"/>
        <v>-0.12199435932382025</v>
      </c>
      <c r="L1735">
        <f t="shared" ca="1" si="118"/>
        <v>73.979228210843942</v>
      </c>
      <c r="M1735">
        <f t="shared" ca="1" si="119"/>
        <v>0</v>
      </c>
      <c r="N1735">
        <f t="shared" ca="1" si="120"/>
        <v>0</v>
      </c>
    </row>
    <row r="1736" spans="8:14" x14ac:dyDescent="0.45">
      <c r="H1736">
        <f t="shared" ca="1" si="117"/>
        <v>-0.72014967564737831</v>
      </c>
      <c r="I1736">
        <f t="shared" ca="1" si="117"/>
        <v>-0.68087179887502891</v>
      </c>
      <c r="J1736">
        <f t="shared" ca="1" si="117"/>
        <v>-1.7828528507815276</v>
      </c>
      <c r="K1736">
        <f t="shared" ca="1" si="117"/>
        <v>-0.1916103266873552</v>
      </c>
      <c r="L1736">
        <f t="shared" ca="1" si="118"/>
        <v>58.459583965600352</v>
      </c>
      <c r="M1736">
        <f t="shared" ca="1" si="119"/>
        <v>0</v>
      </c>
      <c r="N1736">
        <f t="shared" ca="1" si="120"/>
        <v>0</v>
      </c>
    </row>
    <row r="1737" spans="8:14" x14ac:dyDescent="0.45">
      <c r="H1737">
        <f t="shared" ca="1" si="117"/>
        <v>-0.78391904304480409</v>
      </c>
      <c r="I1737">
        <f t="shared" ca="1" si="117"/>
        <v>0.12910385096066954</v>
      </c>
      <c r="J1737">
        <f t="shared" ca="1" si="117"/>
        <v>0.22651668294168689</v>
      </c>
      <c r="K1737">
        <f t="shared" ca="1" si="117"/>
        <v>1.3696408943793503</v>
      </c>
      <c r="L1737">
        <f t="shared" ca="1" si="118"/>
        <v>85.878828395450824</v>
      </c>
      <c r="M1737">
        <f t="shared" ca="1" si="119"/>
        <v>0</v>
      </c>
      <c r="N1737">
        <f t="shared" ca="1" si="120"/>
        <v>0</v>
      </c>
    </row>
    <row r="1738" spans="8:14" x14ac:dyDescent="0.45">
      <c r="H1738">
        <f t="shared" ca="1" si="117"/>
        <v>-0.76118496503428179</v>
      </c>
      <c r="I1738">
        <f t="shared" ca="1" si="117"/>
        <v>-0.559392128988348</v>
      </c>
      <c r="J1738">
        <f t="shared" ca="1" si="117"/>
        <v>0.85536728788032401</v>
      </c>
      <c r="K1738">
        <f t="shared" ca="1" si="117"/>
        <v>0.88329423421037501</v>
      </c>
      <c r="L1738">
        <f t="shared" ca="1" si="118"/>
        <v>84.812197346102863</v>
      </c>
      <c r="M1738">
        <f t="shared" ca="1" si="119"/>
        <v>0</v>
      </c>
      <c r="N1738">
        <f t="shared" ca="1" si="120"/>
        <v>0</v>
      </c>
    </row>
    <row r="1739" spans="8:14" x14ac:dyDescent="0.45">
      <c r="H1739">
        <f t="shared" ca="1" si="117"/>
        <v>0.46605277316980215</v>
      </c>
      <c r="I1739">
        <f t="shared" ca="1" si="117"/>
        <v>0.13091608305316688</v>
      </c>
      <c r="J1739">
        <f t="shared" ca="1" si="117"/>
        <v>-0.64438391864785294</v>
      </c>
      <c r="K1739">
        <f t="shared" ca="1" si="117"/>
        <v>2.0563250472641266</v>
      </c>
      <c r="L1739">
        <f t="shared" ca="1" si="118"/>
        <v>110.47238436362039</v>
      </c>
      <c r="M1739">
        <f t="shared" ca="1" si="119"/>
        <v>10.472384363620392</v>
      </c>
      <c r="N1739">
        <f t="shared" ca="1" si="120"/>
        <v>10.265017259579118</v>
      </c>
    </row>
    <row r="1740" spans="8:14" x14ac:dyDescent="0.45">
      <c r="H1740">
        <f t="shared" ca="1" si="117"/>
        <v>-0.70562296083391407</v>
      </c>
      <c r="I1740">
        <f t="shared" ca="1" si="117"/>
        <v>1.156412338068703</v>
      </c>
      <c r="J1740">
        <f t="shared" ca="1" si="117"/>
        <v>-0.48075595393982373</v>
      </c>
      <c r="K1740">
        <f t="shared" ca="1" si="117"/>
        <v>-0.8795639336881772</v>
      </c>
      <c r="L1740">
        <f t="shared" ca="1" si="118"/>
        <v>81.739639255971696</v>
      </c>
      <c r="M1740">
        <f t="shared" ca="1" si="119"/>
        <v>0</v>
      </c>
      <c r="N1740">
        <f t="shared" ca="1" si="120"/>
        <v>0</v>
      </c>
    </row>
    <row r="1741" spans="8:14" x14ac:dyDescent="0.45">
      <c r="H1741">
        <f t="shared" ca="1" si="117"/>
        <v>-0.67871643731488329</v>
      </c>
      <c r="I1741">
        <f t="shared" ca="1" si="117"/>
        <v>-1.5030780449223808</v>
      </c>
      <c r="J1741">
        <f t="shared" ca="1" si="117"/>
        <v>1.8975807026988043</v>
      </c>
      <c r="K1741">
        <f t="shared" ca="1" si="117"/>
        <v>1.300664128162891</v>
      </c>
      <c r="L1741">
        <f t="shared" ca="1" si="118"/>
        <v>93.055977746531752</v>
      </c>
      <c r="M1741">
        <f t="shared" ca="1" si="119"/>
        <v>0</v>
      </c>
      <c r="N1741">
        <f t="shared" ca="1" si="120"/>
        <v>0</v>
      </c>
    </row>
    <row r="1742" spans="8:14" x14ac:dyDescent="0.45">
      <c r="H1742">
        <f t="shared" ca="1" si="117"/>
        <v>0.1075196431564093</v>
      </c>
      <c r="I1742">
        <f t="shared" ca="1" si="117"/>
        <v>5.0879992990360938E-2</v>
      </c>
      <c r="J1742">
        <f t="shared" ca="1" si="117"/>
        <v>1.7263556585117059</v>
      </c>
      <c r="K1742">
        <f t="shared" ca="1" si="117"/>
        <v>0.27260990654573436</v>
      </c>
      <c r="L1742">
        <f t="shared" ca="1" si="118"/>
        <v>128.76532658942509</v>
      </c>
      <c r="M1742">
        <f t="shared" ca="1" si="119"/>
        <v>28.765326589425086</v>
      </c>
      <c r="N1742">
        <f t="shared" ca="1" si="120"/>
        <v>28.195734960190002</v>
      </c>
    </row>
    <row r="1743" spans="8:14" x14ac:dyDescent="0.45">
      <c r="H1743">
        <f t="shared" ca="1" si="117"/>
        <v>0.90952730150394234</v>
      </c>
      <c r="I1743">
        <f t="shared" ca="1" si="117"/>
        <v>-0.75832787027471038</v>
      </c>
      <c r="J1743">
        <f t="shared" ca="1" si="117"/>
        <v>-1.8016035046312724</v>
      </c>
      <c r="K1743">
        <f t="shared" ca="1" si="117"/>
        <v>0.80559956835802571</v>
      </c>
      <c r="L1743">
        <f t="shared" ca="1" si="118"/>
        <v>92.894425411939793</v>
      </c>
      <c r="M1743">
        <f t="shared" ca="1" si="119"/>
        <v>0</v>
      </c>
      <c r="N1743">
        <f t="shared" ca="1" si="120"/>
        <v>0</v>
      </c>
    </row>
    <row r="1744" spans="8:14" x14ac:dyDescent="0.45">
      <c r="H1744">
        <f t="shared" ca="1" si="117"/>
        <v>0.92468229965469839</v>
      </c>
      <c r="I1744">
        <f t="shared" ca="1" si="117"/>
        <v>1.2292273510901148</v>
      </c>
      <c r="J1744">
        <f t="shared" ca="1" si="117"/>
        <v>-0.90621203577439113</v>
      </c>
      <c r="K1744">
        <f t="shared" ca="1" si="117"/>
        <v>1.2628460813033549</v>
      </c>
      <c r="L1744">
        <f t="shared" ca="1" si="118"/>
        <v>132.90963201972477</v>
      </c>
      <c r="M1744">
        <f t="shared" ca="1" si="119"/>
        <v>32.909632019724768</v>
      </c>
      <c r="N1744">
        <f t="shared" ca="1" si="120"/>
        <v>32.257977644747733</v>
      </c>
    </row>
    <row r="1745" spans="8:14" x14ac:dyDescent="0.45">
      <c r="H1745">
        <f t="shared" ca="1" si="117"/>
        <v>-0.5324927650931025</v>
      </c>
      <c r="I1745">
        <f t="shared" ca="1" si="117"/>
        <v>-0.91472461296550278</v>
      </c>
      <c r="J1745">
        <f t="shared" ca="1" si="117"/>
        <v>4.3993159038180886E-2</v>
      </c>
      <c r="K1745">
        <f t="shared" ca="1" si="117"/>
        <v>-0.98162958706902759</v>
      </c>
      <c r="L1745">
        <f t="shared" ca="1" si="118"/>
        <v>71.222434765185895</v>
      </c>
      <c r="M1745">
        <f t="shared" ca="1" si="119"/>
        <v>0</v>
      </c>
      <c r="N1745">
        <f t="shared" ca="1" si="120"/>
        <v>0</v>
      </c>
    </row>
    <row r="1746" spans="8:14" x14ac:dyDescent="0.45">
      <c r="H1746">
        <f t="shared" ca="1" si="117"/>
        <v>0.2923641313607625</v>
      </c>
      <c r="I1746">
        <f t="shared" ca="1" si="117"/>
        <v>1.6578036273922838</v>
      </c>
      <c r="J1746">
        <f t="shared" ca="1" si="117"/>
        <v>0.11506009298191183</v>
      </c>
      <c r="K1746">
        <f t="shared" ca="1" si="117"/>
        <v>0.62949474085488644</v>
      </c>
      <c r="L1746">
        <f t="shared" ca="1" si="118"/>
        <v>132.17185276135061</v>
      </c>
      <c r="M1746">
        <f t="shared" ca="1" si="119"/>
        <v>32.171852761350607</v>
      </c>
      <c r="N1746">
        <f t="shared" ca="1" si="120"/>
        <v>31.534807394496134</v>
      </c>
    </row>
    <row r="1747" spans="8:14" x14ac:dyDescent="0.45">
      <c r="H1747">
        <f t="shared" ca="1" si="117"/>
        <v>8.348157948879166E-2</v>
      </c>
      <c r="I1747">
        <f t="shared" ca="1" si="117"/>
        <v>-0.56713876486362991</v>
      </c>
      <c r="J1747">
        <f t="shared" ca="1" si="117"/>
        <v>0.64479961717271317</v>
      </c>
      <c r="K1747">
        <f t="shared" ca="1" si="117"/>
        <v>-0.26739765754319095</v>
      </c>
      <c r="L1747">
        <f t="shared" ca="1" si="118"/>
        <v>97.606715620302722</v>
      </c>
      <c r="M1747">
        <f t="shared" ca="1" si="119"/>
        <v>0</v>
      </c>
      <c r="N1747">
        <f t="shared" ca="1" si="120"/>
        <v>0</v>
      </c>
    </row>
    <row r="1748" spans="8:14" x14ac:dyDescent="0.45">
      <c r="H1748">
        <f t="shared" ca="1" si="117"/>
        <v>1.1668432687329111</v>
      </c>
      <c r="I1748">
        <f t="shared" ca="1" si="117"/>
        <v>1.2700034533507975E-2</v>
      </c>
      <c r="J1748">
        <f t="shared" ca="1" si="117"/>
        <v>-0.6188529751616122</v>
      </c>
      <c r="K1748">
        <f t="shared" ca="1" si="117"/>
        <v>-0.61441586247568813</v>
      </c>
      <c r="L1748">
        <f t="shared" ca="1" si="118"/>
        <v>117.4177768137379</v>
      </c>
      <c r="M1748">
        <f t="shared" ca="1" si="119"/>
        <v>17.417776813737902</v>
      </c>
      <c r="N1748">
        <f t="shared" ca="1" si="120"/>
        <v>17.072881724779055</v>
      </c>
    </row>
    <row r="1749" spans="8:14" x14ac:dyDescent="0.45">
      <c r="H1749">
        <f t="shared" ca="1" si="117"/>
        <v>-2.10725911692988</v>
      </c>
      <c r="I1749">
        <f t="shared" ca="1" si="117"/>
        <v>1.1424653830101505E-2</v>
      </c>
      <c r="J1749">
        <f t="shared" ca="1" si="117"/>
        <v>-1.4272239791298191</v>
      </c>
      <c r="K1749">
        <f t="shared" ref="K1749:K1812" ca="1" si="121">_xlfn.NORM.S.INV(RAND())</f>
        <v>-0.48486371307293702</v>
      </c>
      <c r="L1749">
        <f t="shared" ca="1" si="118"/>
        <v>44.51005705788404</v>
      </c>
      <c r="M1749">
        <f t="shared" ca="1" si="119"/>
        <v>0</v>
      </c>
      <c r="N1749">
        <f t="shared" ca="1" si="120"/>
        <v>0</v>
      </c>
    </row>
    <row r="1750" spans="8:14" x14ac:dyDescent="0.45">
      <c r="H1750">
        <f t="shared" ref="H1750:K1813" ca="1" si="122">_xlfn.NORM.S.INV(RAND())</f>
        <v>-1.1572664651933975</v>
      </c>
      <c r="I1750">
        <f t="shared" ca="1" si="122"/>
        <v>-0.39771694388177536</v>
      </c>
      <c r="J1750">
        <f t="shared" ca="1" si="122"/>
        <v>-0.49306209059611594</v>
      </c>
      <c r="K1750">
        <f t="shared" ca="1" si="121"/>
        <v>0.36980588830781891</v>
      </c>
      <c r="L1750">
        <f t="shared" ref="L1750:L1813" ca="1" si="123">($B$3*EXP($B$5*$B$9-$D$9/2+$F$9*H1750)+$B$3*EXP($B$5*$B$10-$D$10/2+$F$9*H1750+$F$10*I1750)+$B$3*EXP($B$5*$B$11-$D$11/2+$F$9*H1750+$F$10*I1750+$F$11*J1750)+$B$3*EXP($B$5*$B$12-$D$12/2+$F$9*H1750+$F$10*I1750+$F$11*J1750+$F$12*K1750))/4</f>
        <v>63.024972560024111</v>
      </c>
      <c r="M1750">
        <f t="shared" ref="M1750:M1813" ca="1" si="124">MAX(L1750-$B$4,0)</f>
        <v>0</v>
      </c>
      <c r="N1750">
        <f t="shared" ref="N1750:N1813" ca="1" si="125">M1750*EXP(-$B$5*$B$6)</f>
        <v>0</v>
      </c>
    </row>
    <row r="1751" spans="8:14" x14ac:dyDescent="0.45">
      <c r="H1751">
        <f t="shared" ca="1" si="122"/>
        <v>-1.52975092484928</v>
      </c>
      <c r="I1751">
        <f t="shared" ca="1" si="122"/>
        <v>-0.68272222747524614</v>
      </c>
      <c r="J1751">
        <f t="shared" ca="1" si="122"/>
        <v>-0.58075542035829986</v>
      </c>
      <c r="K1751">
        <f t="shared" ca="1" si="121"/>
        <v>-0.59059540071151351</v>
      </c>
      <c r="L1751">
        <f t="shared" ca="1" si="123"/>
        <v>52.597536455259529</v>
      </c>
      <c r="M1751">
        <f t="shared" ca="1" si="124"/>
        <v>0</v>
      </c>
      <c r="N1751">
        <f t="shared" ca="1" si="125"/>
        <v>0</v>
      </c>
    </row>
    <row r="1752" spans="8:14" x14ac:dyDescent="0.45">
      <c r="H1752">
        <f t="shared" ca="1" si="122"/>
        <v>0.51714872579514171</v>
      </c>
      <c r="I1752">
        <f t="shared" ca="1" si="122"/>
        <v>-1.0051299558802549</v>
      </c>
      <c r="J1752">
        <f t="shared" ca="1" si="122"/>
        <v>0.18188663340078634</v>
      </c>
      <c r="K1752">
        <f t="shared" ca="1" si="121"/>
        <v>-0.4393475964229433</v>
      </c>
      <c r="L1752">
        <f t="shared" ca="1" si="123"/>
        <v>97.224472333642751</v>
      </c>
      <c r="M1752">
        <f t="shared" ca="1" si="124"/>
        <v>0</v>
      </c>
      <c r="N1752">
        <f t="shared" ca="1" si="125"/>
        <v>0</v>
      </c>
    </row>
    <row r="1753" spans="8:14" x14ac:dyDescent="0.45">
      <c r="H1753">
        <f t="shared" ca="1" si="122"/>
        <v>-1.8408925009682029</v>
      </c>
      <c r="I1753">
        <f t="shared" ca="1" si="122"/>
        <v>0.26981424870756499</v>
      </c>
      <c r="J1753">
        <f t="shared" ca="1" si="122"/>
        <v>-2.0733770430499869</v>
      </c>
      <c r="K1753">
        <f t="shared" ca="1" si="121"/>
        <v>-2.3096736005851375E-3</v>
      </c>
      <c r="L1753">
        <f t="shared" ca="1" si="123"/>
        <v>46.857399462440981</v>
      </c>
      <c r="M1753">
        <f t="shared" ca="1" si="124"/>
        <v>0</v>
      </c>
      <c r="N1753">
        <f t="shared" ca="1" si="125"/>
        <v>0</v>
      </c>
    </row>
    <row r="1754" spans="8:14" x14ac:dyDescent="0.45">
      <c r="H1754">
        <f t="shared" ca="1" si="122"/>
        <v>0.77805477315329552</v>
      </c>
      <c r="I1754">
        <f t="shared" ca="1" si="122"/>
        <v>1.1156748099587757</v>
      </c>
      <c r="J1754">
        <f t="shared" ca="1" si="122"/>
        <v>-0.77386190092364993</v>
      </c>
      <c r="K1754">
        <f t="shared" ca="1" si="121"/>
        <v>0.20169115345465558</v>
      </c>
      <c r="L1754">
        <f t="shared" ca="1" si="123"/>
        <v>122.19600098561011</v>
      </c>
      <c r="M1754">
        <f t="shared" ca="1" si="124"/>
        <v>22.196000985610112</v>
      </c>
      <c r="N1754">
        <f t="shared" ca="1" si="125"/>
        <v>21.756490718810465</v>
      </c>
    </row>
    <row r="1755" spans="8:14" x14ac:dyDescent="0.45">
      <c r="H1755">
        <f t="shared" ca="1" si="122"/>
        <v>-0.62964581346079807</v>
      </c>
      <c r="I1755">
        <f t="shared" ca="1" si="122"/>
        <v>-0.73033423514719298</v>
      </c>
      <c r="J1755">
        <f t="shared" ca="1" si="122"/>
        <v>-1.6329981257802841</v>
      </c>
      <c r="K1755">
        <f t="shared" ca="1" si="121"/>
        <v>-0.2073183874932695</v>
      </c>
      <c r="L1755">
        <f t="shared" ca="1" si="123"/>
        <v>60.433470732335934</v>
      </c>
      <c r="M1755">
        <f t="shared" ca="1" si="124"/>
        <v>0</v>
      </c>
      <c r="N1755">
        <f t="shared" ca="1" si="125"/>
        <v>0</v>
      </c>
    </row>
    <row r="1756" spans="8:14" x14ac:dyDescent="0.45">
      <c r="H1756">
        <f t="shared" ca="1" si="122"/>
        <v>1.1239861093803938</v>
      </c>
      <c r="I1756">
        <f t="shared" ca="1" si="122"/>
        <v>0.9197744223009009</v>
      </c>
      <c r="J1756">
        <f t="shared" ca="1" si="122"/>
        <v>-1.4208487071736084</v>
      </c>
      <c r="K1756">
        <f t="shared" ca="1" si="121"/>
        <v>8.7524754000073368E-2</v>
      </c>
      <c r="L1756">
        <f t="shared" ca="1" si="123"/>
        <v>120.79650662157258</v>
      </c>
      <c r="M1756">
        <f t="shared" ca="1" si="124"/>
        <v>20.796506621572576</v>
      </c>
      <c r="N1756">
        <f t="shared" ca="1" si="125"/>
        <v>20.384708199880588</v>
      </c>
    </row>
    <row r="1757" spans="8:14" x14ac:dyDescent="0.45">
      <c r="H1757">
        <f t="shared" ca="1" si="122"/>
        <v>-0.28504300558267676</v>
      </c>
      <c r="I1757">
        <f t="shared" ca="1" si="122"/>
        <v>1.0187163840829558</v>
      </c>
      <c r="J1757">
        <f t="shared" ca="1" si="122"/>
        <v>-0.70594189031885857</v>
      </c>
      <c r="K1757">
        <f t="shared" ca="1" si="121"/>
        <v>0.33774459857866612</v>
      </c>
      <c r="L1757">
        <f t="shared" ca="1" si="123"/>
        <v>91.910870787239176</v>
      </c>
      <c r="M1757">
        <f t="shared" ca="1" si="124"/>
        <v>0</v>
      </c>
      <c r="N1757">
        <f t="shared" ca="1" si="125"/>
        <v>0</v>
      </c>
    </row>
    <row r="1758" spans="8:14" x14ac:dyDescent="0.45">
      <c r="H1758">
        <f t="shared" ca="1" si="122"/>
        <v>0.87781384574667998</v>
      </c>
      <c r="I1758">
        <f t="shared" ca="1" si="122"/>
        <v>0.70226955227910703</v>
      </c>
      <c r="J1758">
        <f t="shared" ca="1" si="122"/>
        <v>0.79100395752205577</v>
      </c>
      <c r="K1758">
        <f t="shared" ca="1" si="121"/>
        <v>0.65566608849831598</v>
      </c>
      <c r="L1758">
        <f t="shared" ca="1" si="123"/>
        <v>151.67437473424269</v>
      </c>
      <c r="M1758">
        <f t="shared" ca="1" si="124"/>
        <v>51.67437473424269</v>
      </c>
      <c r="N1758">
        <f t="shared" ca="1" si="125"/>
        <v>50.651153558460798</v>
      </c>
    </row>
    <row r="1759" spans="8:14" x14ac:dyDescent="0.45">
      <c r="H1759">
        <f t="shared" ca="1" si="122"/>
        <v>2.1113355037532395</v>
      </c>
      <c r="I1759">
        <f t="shared" ca="1" si="122"/>
        <v>3.2365521461175356E-2</v>
      </c>
      <c r="J1759">
        <f t="shared" ca="1" si="122"/>
        <v>-4.0575358292271685E-2</v>
      </c>
      <c r="K1759">
        <f t="shared" ca="1" si="121"/>
        <v>-1.3573177600032054</v>
      </c>
      <c r="L1759">
        <f t="shared" ca="1" si="123"/>
        <v>158.6178527739404</v>
      </c>
      <c r="M1759">
        <f t="shared" ca="1" si="124"/>
        <v>58.617852773940399</v>
      </c>
      <c r="N1759">
        <f t="shared" ca="1" si="125"/>
        <v>57.457141521107083</v>
      </c>
    </row>
    <row r="1760" spans="8:14" x14ac:dyDescent="0.45">
      <c r="H1760">
        <f t="shared" ca="1" si="122"/>
        <v>-0.72006504288673334</v>
      </c>
      <c r="I1760">
        <f t="shared" ca="1" si="122"/>
        <v>-0.98962395606831655</v>
      </c>
      <c r="J1760">
        <f t="shared" ca="1" si="122"/>
        <v>-2.8250681503527771E-2</v>
      </c>
      <c r="K1760">
        <f t="shared" ca="1" si="121"/>
        <v>-0.47091231126227756</v>
      </c>
      <c r="L1760">
        <f t="shared" ca="1" si="123"/>
        <v>67.820366236717732</v>
      </c>
      <c r="M1760">
        <f t="shared" ca="1" si="124"/>
        <v>0</v>
      </c>
      <c r="N1760">
        <f t="shared" ca="1" si="125"/>
        <v>0</v>
      </c>
    </row>
    <row r="1761" spans="8:14" x14ac:dyDescent="0.45">
      <c r="H1761">
        <f t="shared" ca="1" si="122"/>
        <v>0.37455331094204369</v>
      </c>
      <c r="I1761">
        <f t="shared" ca="1" si="122"/>
        <v>0.66475508106143311</v>
      </c>
      <c r="J1761">
        <f t="shared" ca="1" si="122"/>
        <v>0.52483237922448234</v>
      </c>
      <c r="K1761">
        <f t="shared" ca="1" si="121"/>
        <v>-6.0729561455624352E-2</v>
      </c>
      <c r="L1761">
        <f t="shared" ca="1" si="123"/>
        <v>122.09217911521768</v>
      </c>
      <c r="M1761">
        <f t="shared" ca="1" si="124"/>
        <v>22.092179115217675</v>
      </c>
      <c r="N1761">
        <f t="shared" ca="1" si="125"/>
        <v>21.654724659191572</v>
      </c>
    </row>
    <row r="1762" spans="8:14" x14ac:dyDescent="0.45">
      <c r="H1762">
        <f t="shared" ca="1" si="122"/>
        <v>-0.57886617587270006</v>
      </c>
      <c r="I1762">
        <f t="shared" ca="1" si="122"/>
        <v>-0.3919936532264347</v>
      </c>
      <c r="J1762">
        <f t="shared" ca="1" si="122"/>
        <v>1.5467084002004103</v>
      </c>
      <c r="K1762">
        <f t="shared" ca="1" si="121"/>
        <v>-0.22044534201230856</v>
      </c>
      <c r="L1762">
        <f t="shared" ca="1" si="123"/>
        <v>95.593846716466729</v>
      </c>
      <c r="M1762">
        <f t="shared" ca="1" si="124"/>
        <v>0</v>
      </c>
      <c r="N1762">
        <f t="shared" ca="1" si="125"/>
        <v>0</v>
      </c>
    </row>
    <row r="1763" spans="8:14" x14ac:dyDescent="0.45">
      <c r="H1763">
        <f t="shared" ca="1" si="122"/>
        <v>-1.6708520989156914</v>
      </c>
      <c r="I1763">
        <f t="shared" ca="1" si="122"/>
        <v>0.18790748204130278</v>
      </c>
      <c r="J1763">
        <f t="shared" ca="1" si="122"/>
        <v>-1.8297976558750277</v>
      </c>
      <c r="K1763">
        <f t="shared" ca="1" si="121"/>
        <v>0.98010243712086054</v>
      </c>
      <c r="L1763">
        <f t="shared" ca="1" si="123"/>
        <v>51.559600599575624</v>
      </c>
      <c r="M1763">
        <f t="shared" ca="1" si="124"/>
        <v>0</v>
      </c>
      <c r="N1763">
        <f t="shared" ca="1" si="125"/>
        <v>0</v>
      </c>
    </row>
    <row r="1764" spans="8:14" x14ac:dyDescent="0.45">
      <c r="H1764">
        <f t="shared" ca="1" si="122"/>
        <v>6.854755745168635E-2</v>
      </c>
      <c r="I1764">
        <f t="shared" ca="1" si="122"/>
        <v>-1.0010454011903549</v>
      </c>
      <c r="J1764">
        <f t="shared" ca="1" si="122"/>
        <v>1.6923864602445309</v>
      </c>
      <c r="K1764">
        <f t="shared" ca="1" si="121"/>
        <v>-0.22278027957526572</v>
      </c>
      <c r="L1764">
        <f t="shared" ca="1" si="123"/>
        <v>107.86668383394721</v>
      </c>
      <c r="M1764">
        <f t="shared" ca="1" si="124"/>
        <v>7.8666838339472065</v>
      </c>
      <c r="N1764">
        <f t="shared" ca="1" si="125"/>
        <v>7.7109130573587503</v>
      </c>
    </row>
    <row r="1765" spans="8:14" x14ac:dyDescent="0.45">
      <c r="H1765">
        <f t="shared" ca="1" si="122"/>
        <v>-0.52578843725633639</v>
      </c>
      <c r="I1765">
        <f t="shared" ca="1" si="122"/>
        <v>-0.83267177456700425</v>
      </c>
      <c r="J1765">
        <f t="shared" ca="1" si="122"/>
        <v>0.41584180801555004</v>
      </c>
      <c r="K1765">
        <f t="shared" ca="1" si="121"/>
        <v>0.13153894431216764</v>
      </c>
      <c r="L1765">
        <f t="shared" ca="1" si="123"/>
        <v>79.097147794255235</v>
      </c>
      <c r="M1765">
        <f t="shared" ca="1" si="124"/>
        <v>0</v>
      </c>
      <c r="N1765">
        <f t="shared" ca="1" si="125"/>
        <v>0</v>
      </c>
    </row>
    <row r="1766" spans="8:14" x14ac:dyDescent="0.45">
      <c r="H1766">
        <f t="shared" ca="1" si="122"/>
        <v>-0.66362484031655955</v>
      </c>
      <c r="I1766">
        <f t="shared" ca="1" si="122"/>
        <v>-0.72747157927673234</v>
      </c>
      <c r="J1766">
        <f t="shared" ca="1" si="122"/>
        <v>1.0899830873551759</v>
      </c>
      <c r="K1766">
        <f t="shared" ca="1" si="121"/>
        <v>0.46892131048250379</v>
      </c>
      <c r="L1766">
        <f t="shared" ca="1" si="123"/>
        <v>86.453994692831898</v>
      </c>
      <c r="M1766">
        <f t="shared" ca="1" si="124"/>
        <v>0</v>
      </c>
      <c r="N1766">
        <f t="shared" ca="1" si="125"/>
        <v>0</v>
      </c>
    </row>
    <row r="1767" spans="8:14" x14ac:dyDescent="0.45">
      <c r="H1767">
        <f t="shared" ca="1" si="122"/>
        <v>1.0815019726105684</v>
      </c>
      <c r="I1767">
        <f t="shared" ca="1" si="122"/>
        <v>-2.3129705930914801E-2</v>
      </c>
      <c r="J1767">
        <f t="shared" ca="1" si="122"/>
        <v>1.2217408565197081</v>
      </c>
      <c r="K1767">
        <f t="shared" ca="1" si="121"/>
        <v>-2.3907477816315965</v>
      </c>
      <c r="L1767">
        <f t="shared" ca="1" si="123"/>
        <v>135.95755100855652</v>
      </c>
      <c r="M1767">
        <f t="shared" ca="1" si="124"/>
        <v>35.957551008556521</v>
      </c>
      <c r="N1767">
        <f t="shared" ca="1" si="125"/>
        <v>35.245543793947078</v>
      </c>
    </row>
    <row r="1768" spans="8:14" x14ac:dyDescent="0.45">
      <c r="H1768">
        <f t="shared" ca="1" si="122"/>
        <v>0.15750200678805948</v>
      </c>
      <c r="I1768">
        <f t="shared" ca="1" si="122"/>
        <v>-0.37635450848307117</v>
      </c>
      <c r="J1768">
        <f t="shared" ca="1" si="122"/>
        <v>-1.8390931459634499</v>
      </c>
      <c r="K1768">
        <f t="shared" ca="1" si="121"/>
        <v>0.11215828729517272</v>
      </c>
      <c r="L1768">
        <f t="shared" ca="1" si="123"/>
        <v>76.898070661118368</v>
      </c>
      <c r="M1768">
        <f t="shared" ca="1" si="124"/>
        <v>0</v>
      </c>
      <c r="N1768">
        <f t="shared" ca="1" si="125"/>
        <v>0</v>
      </c>
    </row>
    <row r="1769" spans="8:14" x14ac:dyDescent="0.45">
      <c r="H1769">
        <f t="shared" ca="1" si="122"/>
        <v>0.65967089033576953</v>
      </c>
      <c r="I1769">
        <f t="shared" ca="1" si="122"/>
        <v>0.54825813181832783</v>
      </c>
      <c r="J1769">
        <f t="shared" ca="1" si="122"/>
        <v>-1.5611966028399142</v>
      </c>
      <c r="K1769">
        <f t="shared" ca="1" si="121"/>
        <v>-8.8860140905811166E-2</v>
      </c>
      <c r="L1769">
        <f t="shared" ca="1" si="123"/>
        <v>99.842477592925079</v>
      </c>
      <c r="M1769">
        <f t="shared" ca="1" si="124"/>
        <v>0</v>
      </c>
      <c r="N1769">
        <f t="shared" ca="1" si="125"/>
        <v>0</v>
      </c>
    </row>
    <row r="1770" spans="8:14" x14ac:dyDescent="0.45">
      <c r="H1770">
        <f t="shared" ca="1" si="122"/>
        <v>-4.136616834826478E-2</v>
      </c>
      <c r="I1770">
        <f t="shared" ca="1" si="122"/>
        <v>-0.1612135749722555</v>
      </c>
      <c r="J1770">
        <f t="shared" ca="1" si="122"/>
        <v>-0.39422910015605173</v>
      </c>
      <c r="K1770">
        <f t="shared" ca="1" si="121"/>
        <v>-1.8990941781178488</v>
      </c>
      <c r="L1770">
        <f t="shared" ca="1" si="123"/>
        <v>81.61531410139213</v>
      </c>
      <c r="M1770">
        <f t="shared" ca="1" si="124"/>
        <v>0</v>
      </c>
      <c r="N1770">
        <f t="shared" ca="1" si="125"/>
        <v>0</v>
      </c>
    </row>
    <row r="1771" spans="8:14" x14ac:dyDescent="0.45">
      <c r="H1771">
        <f t="shared" ca="1" si="122"/>
        <v>-0.64057664606719988</v>
      </c>
      <c r="I1771">
        <f t="shared" ca="1" si="122"/>
        <v>-0.60043889980750653</v>
      </c>
      <c r="J1771">
        <f t="shared" ca="1" si="122"/>
        <v>-1.1880013833878156</v>
      </c>
      <c r="K1771">
        <f t="shared" ca="1" si="121"/>
        <v>-0.1458019128717602</v>
      </c>
      <c r="L1771">
        <f t="shared" ca="1" si="123"/>
        <v>64.096763663066383</v>
      </c>
      <c r="M1771">
        <f t="shared" ca="1" si="124"/>
        <v>0</v>
      </c>
      <c r="N1771">
        <f t="shared" ca="1" si="125"/>
        <v>0</v>
      </c>
    </row>
    <row r="1772" spans="8:14" x14ac:dyDescent="0.45">
      <c r="H1772">
        <f t="shared" ca="1" si="122"/>
        <v>1.1644096332677361</v>
      </c>
      <c r="I1772">
        <f t="shared" ca="1" si="122"/>
        <v>-0.60393321065318117</v>
      </c>
      <c r="J1772">
        <f t="shared" ca="1" si="122"/>
        <v>-0.15081447320132513</v>
      </c>
      <c r="K1772">
        <f t="shared" ca="1" si="121"/>
        <v>-0.75166557545282486</v>
      </c>
      <c r="L1772">
        <f t="shared" ca="1" si="123"/>
        <v>114.97210581000213</v>
      </c>
      <c r="M1772">
        <f t="shared" ca="1" si="124"/>
        <v>14.972105810002134</v>
      </c>
      <c r="N1772">
        <f t="shared" ca="1" si="125"/>
        <v>14.675638251572455</v>
      </c>
    </row>
    <row r="1773" spans="8:14" x14ac:dyDescent="0.45">
      <c r="H1773">
        <f t="shared" ca="1" si="122"/>
        <v>1.5793152008341111</v>
      </c>
      <c r="I1773">
        <f t="shared" ca="1" si="122"/>
        <v>-1.4651477359147211</v>
      </c>
      <c r="J1773">
        <f t="shared" ca="1" si="122"/>
        <v>0.37224211892921844</v>
      </c>
      <c r="K1773">
        <f t="shared" ca="1" si="121"/>
        <v>-9.7697102816411363E-2</v>
      </c>
      <c r="L1773">
        <f t="shared" ca="1" si="123"/>
        <v>127.67771591290357</v>
      </c>
      <c r="M1773">
        <f t="shared" ca="1" si="124"/>
        <v>27.677715912903565</v>
      </c>
      <c r="N1773">
        <f t="shared" ca="1" si="125"/>
        <v>27.129660417989342</v>
      </c>
    </row>
    <row r="1774" spans="8:14" x14ac:dyDescent="0.45">
      <c r="H1774">
        <f t="shared" ca="1" si="122"/>
        <v>2.2510416728014091</v>
      </c>
      <c r="I1774">
        <f t="shared" ca="1" si="122"/>
        <v>-0.44192262667380805</v>
      </c>
      <c r="J1774">
        <f t="shared" ca="1" si="122"/>
        <v>0.1661348629832809</v>
      </c>
      <c r="K1774">
        <f t="shared" ca="1" si="121"/>
        <v>-0.95594664938593665</v>
      </c>
      <c r="L1774">
        <f t="shared" ca="1" si="123"/>
        <v>162.24338712835049</v>
      </c>
      <c r="M1774">
        <f t="shared" ca="1" si="124"/>
        <v>62.243387128350491</v>
      </c>
      <c r="N1774">
        <f t="shared" ca="1" si="125"/>
        <v>61.010885485327918</v>
      </c>
    </row>
    <row r="1775" spans="8:14" x14ac:dyDescent="0.45">
      <c r="H1775">
        <f t="shared" ca="1" si="122"/>
        <v>1.2168761450457786</v>
      </c>
      <c r="I1775">
        <f t="shared" ca="1" si="122"/>
        <v>1.0209465490053136</v>
      </c>
      <c r="J1775">
        <f t="shared" ca="1" si="122"/>
        <v>0.59045905440322644</v>
      </c>
      <c r="K1775">
        <f t="shared" ca="1" si="121"/>
        <v>-0.81155396996314089</v>
      </c>
      <c r="L1775">
        <f t="shared" ca="1" si="123"/>
        <v>156.49178808933408</v>
      </c>
      <c r="M1775">
        <f t="shared" ca="1" si="124"/>
        <v>56.491788089334079</v>
      </c>
      <c r="N1775">
        <f t="shared" ca="1" si="125"/>
        <v>55.373175737891621</v>
      </c>
    </row>
    <row r="1776" spans="8:14" x14ac:dyDescent="0.45">
      <c r="H1776">
        <f t="shared" ca="1" si="122"/>
        <v>-0.37305325403705947</v>
      </c>
      <c r="I1776">
        <f t="shared" ca="1" si="122"/>
        <v>-0.4174802475305775</v>
      </c>
      <c r="J1776">
        <f t="shared" ca="1" si="122"/>
        <v>0.47721790273927073</v>
      </c>
      <c r="K1776">
        <f t="shared" ca="1" si="121"/>
        <v>0.682867035876214</v>
      </c>
      <c r="L1776">
        <f t="shared" ca="1" si="123"/>
        <v>89.740424800989146</v>
      </c>
      <c r="M1776">
        <f t="shared" ca="1" si="124"/>
        <v>0</v>
      </c>
      <c r="N1776">
        <f t="shared" ca="1" si="125"/>
        <v>0</v>
      </c>
    </row>
    <row r="1777" spans="8:14" x14ac:dyDescent="0.45">
      <c r="H1777">
        <f t="shared" ca="1" si="122"/>
        <v>-1.0781857434237698</v>
      </c>
      <c r="I1777">
        <f t="shared" ca="1" si="122"/>
        <v>-0.24183662548986015</v>
      </c>
      <c r="J1777">
        <f t="shared" ca="1" si="122"/>
        <v>-2.3608553872152984</v>
      </c>
      <c r="K1777">
        <f t="shared" ca="1" si="121"/>
        <v>2.8226751440483856E-2</v>
      </c>
      <c r="L1777">
        <f t="shared" ca="1" si="123"/>
        <v>53.062065920652557</v>
      </c>
      <c r="M1777">
        <f t="shared" ca="1" si="124"/>
        <v>0</v>
      </c>
      <c r="N1777">
        <f t="shared" ca="1" si="125"/>
        <v>0</v>
      </c>
    </row>
    <row r="1778" spans="8:14" x14ac:dyDescent="0.45">
      <c r="H1778">
        <f t="shared" ca="1" si="122"/>
        <v>-7.2323752810129802E-2</v>
      </c>
      <c r="I1778">
        <f t="shared" ca="1" si="122"/>
        <v>-0.32223942351280815</v>
      </c>
      <c r="J1778">
        <f t="shared" ca="1" si="122"/>
        <v>-0.2222027305168795</v>
      </c>
      <c r="K1778">
        <f t="shared" ca="1" si="121"/>
        <v>-2.3364698109872335</v>
      </c>
      <c r="L1778">
        <f t="shared" ca="1" si="123"/>
        <v>79.96851892634055</v>
      </c>
      <c r="M1778">
        <f t="shared" ca="1" si="124"/>
        <v>0</v>
      </c>
      <c r="N1778">
        <f t="shared" ca="1" si="125"/>
        <v>0</v>
      </c>
    </row>
    <row r="1779" spans="8:14" x14ac:dyDescent="0.45">
      <c r="H1779">
        <f t="shared" ca="1" si="122"/>
        <v>0.58188775780371316</v>
      </c>
      <c r="I1779">
        <f t="shared" ca="1" si="122"/>
        <v>0.43953534804277838</v>
      </c>
      <c r="J1779">
        <f t="shared" ca="1" si="122"/>
        <v>-1.7566844958530117</v>
      </c>
      <c r="K1779">
        <f t="shared" ca="1" si="121"/>
        <v>-0.31209118984676476</v>
      </c>
      <c r="L1779">
        <f t="shared" ca="1" si="123"/>
        <v>93.909067668347319</v>
      </c>
      <c r="M1779">
        <f t="shared" ca="1" si="124"/>
        <v>0</v>
      </c>
      <c r="N1779">
        <f t="shared" ca="1" si="125"/>
        <v>0</v>
      </c>
    </row>
    <row r="1780" spans="8:14" x14ac:dyDescent="0.45">
      <c r="H1780">
        <f t="shared" ca="1" si="122"/>
        <v>2.2494978586861212</v>
      </c>
      <c r="I1780">
        <f t="shared" ca="1" si="122"/>
        <v>-0.6474894990928235</v>
      </c>
      <c r="J1780">
        <f t="shared" ca="1" si="122"/>
        <v>-0.6154227700571735</v>
      </c>
      <c r="K1780">
        <f t="shared" ca="1" si="121"/>
        <v>1.2056706257689507</v>
      </c>
      <c r="L1780">
        <f t="shared" ca="1" si="123"/>
        <v>156.97947710680253</v>
      </c>
      <c r="M1780">
        <f t="shared" ca="1" si="124"/>
        <v>56.979477106802534</v>
      </c>
      <c r="N1780">
        <f t="shared" ca="1" si="125"/>
        <v>55.851207865800475</v>
      </c>
    </row>
    <row r="1781" spans="8:14" x14ac:dyDescent="0.45">
      <c r="H1781">
        <f t="shared" ca="1" si="122"/>
        <v>0.19143543079247985</v>
      </c>
      <c r="I1781">
        <f t="shared" ca="1" si="122"/>
        <v>0.7574295652251567</v>
      </c>
      <c r="J1781">
        <f t="shared" ca="1" si="122"/>
        <v>-0.41764923369790752</v>
      </c>
      <c r="K1781">
        <f t="shared" ca="1" si="121"/>
        <v>1.6950807581990193</v>
      </c>
      <c r="L1781">
        <f t="shared" ca="1" si="123"/>
        <v>112.20780253921123</v>
      </c>
      <c r="M1781">
        <f t="shared" ca="1" si="124"/>
        <v>12.207802539211229</v>
      </c>
      <c r="N1781">
        <f t="shared" ca="1" si="125"/>
        <v>11.966071852925685</v>
      </c>
    </row>
    <row r="1782" spans="8:14" x14ac:dyDescent="0.45">
      <c r="H1782">
        <f t="shared" ca="1" si="122"/>
        <v>0.5119200136221751</v>
      </c>
      <c r="I1782">
        <f t="shared" ca="1" si="122"/>
        <v>-7.266267954838232E-2</v>
      </c>
      <c r="J1782">
        <f t="shared" ca="1" si="122"/>
        <v>-2.4874187666069476</v>
      </c>
      <c r="K1782">
        <f t="shared" ca="1" si="121"/>
        <v>0.99350722834284544</v>
      </c>
      <c r="L1782">
        <f t="shared" ca="1" si="123"/>
        <v>84.610352421457236</v>
      </c>
      <c r="M1782">
        <f t="shared" ca="1" si="124"/>
        <v>0</v>
      </c>
      <c r="N1782">
        <f t="shared" ca="1" si="125"/>
        <v>0</v>
      </c>
    </row>
    <row r="1783" spans="8:14" x14ac:dyDescent="0.45">
      <c r="H1783">
        <f t="shared" ca="1" si="122"/>
        <v>9.1295947843045275E-2</v>
      </c>
      <c r="I1783">
        <f t="shared" ca="1" si="122"/>
        <v>-1.5773269172960116</v>
      </c>
      <c r="J1783">
        <f t="shared" ca="1" si="122"/>
        <v>0.18052489242754405</v>
      </c>
      <c r="K1783">
        <f t="shared" ca="1" si="121"/>
        <v>1.1382507415709044</v>
      </c>
      <c r="L1783">
        <f t="shared" ca="1" si="123"/>
        <v>86.92408329466619</v>
      </c>
      <c r="M1783">
        <f t="shared" ca="1" si="124"/>
        <v>0</v>
      </c>
      <c r="N1783">
        <f t="shared" ca="1" si="125"/>
        <v>0</v>
      </c>
    </row>
    <row r="1784" spans="8:14" x14ac:dyDescent="0.45">
      <c r="H1784">
        <f t="shared" ca="1" si="122"/>
        <v>-1.8145078455006296</v>
      </c>
      <c r="I1784">
        <f t="shared" ca="1" si="122"/>
        <v>0.90135240952079343</v>
      </c>
      <c r="J1784">
        <f t="shared" ca="1" si="122"/>
        <v>-0.39678528207493396</v>
      </c>
      <c r="K1784">
        <f t="shared" ca="1" si="121"/>
        <v>0.86409540561377707</v>
      </c>
      <c r="L1784">
        <f t="shared" ca="1" si="123"/>
        <v>63.910941206891508</v>
      </c>
      <c r="M1784">
        <f t="shared" ca="1" si="124"/>
        <v>0</v>
      </c>
      <c r="N1784">
        <f t="shared" ca="1" si="125"/>
        <v>0</v>
      </c>
    </row>
    <row r="1785" spans="8:14" x14ac:dyDescent="0.45">
      <c r="H1785">
        <f t="shared" ca="1" si="122"/>
        <v>-1.59647617376377</v>
      </c>
      <c r="I1785">
        <f t="shared" ca="1" si="122"/>
        <v>1.0118407541313459</v>
      </c>
      <c r="J1785">
        <f t="shared" ca="1" si="122"/>
        <v>2.4502669600784532</v>
      </c>
      <c r="K1785">
        <f t="shared" ca="1" si="121"/>
        <v>-1.9040043965640754</v>
      </c>
      <c r="L1785">
        <f t="shared" ca="1" si="123"/>
        <v>93.357238724214923</v>
      </c>
      <c r="M1785">
        <f t="shared" ca="1" si="124"/>
        <v>0</v>
      </c>
      <c r="N1785">
        <f t="shared" ca="1" si="125"/>
        <v>0</v>
      </c>
    </row>
    <row r="1786" spans="8:14" x14ac:dyDescent="0.45">
      <c r="H1786">
        <f t="shared" ca="1" si="122"/>
        <v>1.0298888130631203</v>
      </c>
      <c r="I1786">
        <f t="shared" ca="1" si="122"/>
        <v>1.3849179519017791</v>
      </c>
      <c r="J1786">
        <f t="shared" ca="1" si="122"/>
        <v>-1.094593938288108</v>
      </c>
      <c r="K1786">
        <f t="shared" ca="1" si="121"/>
        <v>-0.48546215634854617</v>
      </c>
      <c r="L1786">
        <f t="shared" ca="1" si="123"/>
        <v>126.56142143307127</v>
      </c>
      <c r="M1786">
        <f t="shared" ca="1" si="124"/>
        <v>26.561421433071274</v>
      </c>
      <c r="N1786">
        <f t="shared" ca="1" si="125"/>
        <v>26.035470049838075</v>
      </c>
    </row>
    <row r="1787" spans="8:14" x14ac:dyDescent="0.45">
      <c r="H1787">
        <f t="shared" ca="1" si="122"/>
        <v>0.15429276406229975</v>
      </c>
      <c r="I1787">
        <f t="shared" ca="1" si="122"/>
        <v>0.96014634549778677</v>
      </c>
      <c r="J1787">
        <f t="shared" ca="1" si="122"/>
        <v>-3.4889528294460473E-2</v>
      </c>
      <c r="K1787">
        <f t="shared" ca="1" si="121"/>
        <v>1.2324340171941375</v>
      </c>
      <c r="L1787">
        <f t="shared" ca="1" si="123"/>
        <v>117.46607768873272</v>
      </c>
      <c r="M1787">
        <f t="shared" ca="1" si="124"/>
        <v>17.466077688732724</v>
      </c>
      <c r="N1787">
        <f t="shared" ca="1" si="125"/>
        <v>17.120226178368533</v>
      </c>
    </row>
    <row r="1788" spans="8:14" x14ac:dyDescent="0.45">
      <c r="H1788">
        <f t="shared" ca="1" si="122"/>
        <v>1.712276559902953</v>
      </c>
      <c r="I1788">
        <f t="shared" ca="1" si="122"/>
        <v>6.5462063739918711E-2</v>
      </c>
      <c r="J1788">
        <f t="shared" ca="1" si="122"/>
        <v>0.86135932062038867</v>
      </c>
      <c r="K1788">
        <f t="shared" ca="1" si="121"/>
        <v>1.2744822650904253</v>
      </c>
      <c r="L1788">
        <f t="shared" ca="1" si="123"/>
        <v>183.15681906255452</v>
      </c>
      <c r="M1788">
        <f t="shared" ca="1" si="124"/>
        <v>83.156819062554518</v>
      </c>
      <c r="N1788">
        <f t="shared" ca="1" si="125"/>
        <v>81.510203721525841</v>
      </c>
    </row>
    <row r="1789" spans="8:14" x14ac:dyDescent="0.45">
      <c r="H1789">
        <f t="shared" ca="1" si="122"/>
        <v>-6.1055049169316811E-2</v>
      </c>
      <c r="I1789">
        <f t="shared" ca="1" si="122"/>
        <v>-1.2147411546614901</v>
      </c>
      <c r="J1789">
        <f t="shared" ca="1" si="122"/>
        <v>0.58508519000066117</v>
      </c>
      <c r="K1789">
        <f t="shared" ca="1" si="121"/>
        <v>-0.49878468636356682</v>
      </c>
      <c r="L1789">
        <f t="shared" ca="1" si="123"/>
        <v>85.336840563960195</v>
      </c>
      <c r="M1789">
        <f t="shared" ca="1" si="124"/>
        <v>0</v>
      </c>
      <c r="N1789">
        <f t="shared" ca="1" si="125"/>
        <v>0</v>
      </c>
    </row>
    <row r="1790" spans="8:14" x14ac:dyDescent="0.45">
      <c r="H1790">
        <f t="shared" ca="1" si="122"/>
        <v>0.34055986490498563</v>
      </c>
      <c r="I1790">
        <f t="shared" ca="1" si="122"/>
        <v>-0.99125976698366125</v>
      </c>
      <c r="J1790">
        <f t="shared" ca="1" si="122"/>
        <v>0.90653651854090078</v>
      </c>
      <c r="K1790">
        <f t="shared" ca="1" si="121"/>
        <v>0.21572278654647309</v>
      </c>
      <c r="L1790">
        <f t="shared" ca="1" si="123"/>
        <v>105.49381327013354</v>
      </c>
      <c r="M1790">
        <f t="shared" ca="1" si="124"/>
        <v>5.4938132701335434</v>
      </c>
      <c r="N1790">
        <f t="shared" ca="1" si="125"/>
        <v>5.3850284787799456</v>
      </c>
    </row>
    <row r="1791" spans="8:14" x14ac:dyDescent="0.45">
      <c r="H1791">
        <f t="shared" ca="1" si="122"/>
        <v>-0.2259483603438672</v>
      </c>
      <c r="I1791">
        <f t="shared" ca="1" si="122"/>
        <v>-1.4391341551588577</v>
      </c>
      <c r="J1791">
        <f t="shared" ca="1" si="122"/>
        <v>-1.0335634403094318</v>
      </c>
      <c r="K1791">
        <f t="shared" ca="1" si="121"/>
        <v>-0.52815918339703383</v>
      </c>
      <c r="L1791">
        <f t="shared" ca="1" si="123"/>
        <v>65.696825981423856</v>
      </c>
      <c r="M1791">
        <f t="shared" ca="1" si="124"/>
        <v>0</v>
      </c>
      <c r="N1791">
        <f t="shared" ca="1" si="125"/>
        <v>0</v>
      </c>
    </row>
    <row r="1792" spans="8:14" x14ac:dyDescent="0.45">
      <c r="H1792">
        <f t="shared" ca="1" si="122"/>
        <v>0.12841809231209206</v>
      </c>
      <c r="I1792">
        <f t="shared" ca="1" si="122"/>
        <v>0.47059268031067036</v>
      </c>
      <c r="J1792">
        <f t="shared" ca="1" si="122"/>
        <v>-1.0925080535757876</v>
      </c>
      <c r="K1792">
        <f t="shared" ca="1" si="121"/>
        <v>0.32661732337245392</v>
      </c>
      <c r="L1792">
        <f t="shared" ca="1" si="123"/>
        <v>91.72909976691497</v>
      </c>
      <c r="M1792">
        <f t="shared" ca="1" si="124"/>
        <v>0</v>
      </c>
      <c r="N1792">
        <f t="shared" ca="1" si="125"/>
        <v>0</v>
      </c>
    </row>
    <row r="1793" spans="8:14" x14ac:dyDescent="0.45">
      <c r="H1793">
        <f t="shared" ca="1" si="122"/>
        <v>-0.38693171088593026</v>
      </c>
      <c r="I1793">
        <f t="shared" ca="1" si="122"/>
        <v>0.13450641917356027</v>
      </c>
      <c r="J1793">
        <f t="shared" ca="1" si="122"/>
        <v>-0.85770870689372192</v>
      </c>
      <c r="K1793">
        <f t="shared" ca="1" si="121"/>
        <v>-1.2033636092006277</v>
      </c>
      <c r="L1793">
        <f t="shared" ca="1" si="123"/>
        <v>74.622621693808114</v>
      </c>
      <c r="M1793">
        <f t="shared" ca="1" si="124"/>
        <v>0</v>
      </c>
      <c r="N1793">
        <f t="shared" ca="1" si="125"/>
        <v>0</v>
      </c>
    </row>
    <row r="1794" spans="8:14" x14ac:dyDescent="0.45">
      <c r="H1794">
        <f t="shared" ca="1" si="122"/>
        <v>-1.6290472968257281</v>
      </c>
      <c r="I1794">
        <f t="shared" ca="1" si="122"/>
        <v>-1.1061139775277065</v>
      </c>
      <c r="J1794">
        <f t="shared" ca="1" si="122"/>
        <v>-2.0259979493468268</v>
      </c>
      <c r="K1794">
        <f t="shared" ca="1" si="121"/>
        <v>-1.2185699973494675</v>
      </c>
      <c r="L1794">
        <f t="shared" ca="1" si="123"/>
        <v>41.603684677757336</v>
      </c>
      <c r="M1794">
        <f t="shared" ca="1" si="124"/>
        <v>0</v>
      </c>
      <c r="N1794">
        <f t="shared" ca="1" si="125"/>
        <v>0</v>
      </c>
    </row>
    <row r="1795" spans="8:14" x14ac:dyDescent="0.45">
      <c r="H1795">
        <f t="shared" ca="1" si="122"/>
        <v>-0.64439955885845535</v>
      </c>
      <c r="I1795">
        <f t="shared" ca="1" si="122"/>
        <v>1.4087571852440459</v>
      </c>
      <c r="J1795">
        <f t="shared" ca="1" si="122"/>
        <v>-0.34726244607305046</v>
      </c>
      <c r="K1795">
        <f t="shared" ca="1" si="121"/>
        <v>5.189340521232251E-2</v>
      </c>
      <c r="L1795">
        <f t="shared" ca="1" si="123"/>
        <v>90.6195324797539</v>
      </c>
      <c r="M1795">
        <f t="shared" ca="1" si="124"/>
        <v>0</v>
      </c>
      <c r="N1795">
        <f t="shared" ca="1" si="125"/>
        <v>0</v>
      </c>
    </row>
    <row r="1796" spans="8:14" x14ac:dyDescent="0.45">
      <c r="H1796">
        <f t="shared" ca="1" si="122"/>
        <v>-0.61050468172765793</v>
      </c>
      <c r="I1796">
        <f t="shared" ca="1" si="122"/>
        <v>0.4651257351227337</v>
      </c>
      <c r="J1796">
        <f t="shared" ca="1" si="122"/>
        <v>-0.27500445679416857</v>
      </c>
      <c r="K1796">
        <f t="shared" ca="1" si="121"/>
        <v>-0.69833644437297882</v>
      </c>
      <c r="L1796">
        <f t="shared" ca="1" si="123"/>
        <v>79.671462292447799</v>
      </c>
      <c r="M1796">
        <f t="shared" ca="1" si="124"/>
        <v>0</v>
      </c>
      <c r="N1796">
        <f t="shared" ca="1" si="125"/>
        <v>0</v>
      </c>
    </row>
    <row r="1797" spans="8:14" x14ac:dyDescent="0.45">
      <c r="H1797">
        <f t="shared" ca="1" si="122"/>
        <v>0.63681070690000796</v>
      </c>
      <c r="I1797">
        <f t="shared" ca="1" si="122"/>
        <v>-0.17953716535665196</v>
      </c>
      <c r="J1797">
        <f t="shared" ca="1" si="122"/>
        <v>-0.65763386736164442</v>
      </c>
      <c r="K1797">
        <f t="shared" ca="1" si="121"/>
        <v>1.6009967149352777</v>
      </c>
      <c r="L1797">
        <f t="shared" ca="1" si="123"/>
        <v>108.71400174803915</v>
      </c>
      <c r="M1797">
        <f t="shared" ca="1" si="124"/>
        <v>8.7140017480391521</v>
      </c>
      <c r="N1797">
        <f t="shared" ca="1" si="125"/>
        <v>8.5414529526207232</v>
      </c>
    </row>
    <row r="1798" spans="8:14" x14ac:dyDescent="0.45">
      <c r="H1798">
        <f t="shared" ca="1" si="122"/>
        <v>-0.57642193183839141</v>
      </c>
      <c r="I1798">
        <f t="shared" ca="1" si="122"/>
        <v>6.3299602772058219E-2</v>
      </c>
      <c r="J1798">
        <f t="shared" ca="1" si="122"/>
        <v>0.37809738511934415</v>
      </c>
      <c r="K1798">
        <f t="shared" ca="1" si="121"/>
        <v>-0.81360229234878101</v>
      </c>
      <c r="L1798">
        <f t="shared" ca="1" si="123"/>
        <v>83.029879719970438</v>
      </c>
      <c r="M1798">
        <f t="shared" ca="1" si="124"/>
        <v>0</v>
      </c>
      <c r="N1798">
        <f t="shared" ca="1" si="125"/>
        <v>0</v>
      </c>
    </row>
    <row r="1799" spans="8:14" x14ac:dyDescent="0.45">
      <c r="H1799">
        <f t="shared" ca="1" si="122"/>
        <v>-0.60005397535319405</v>
      </c>
      <c r="I1799">
        <f t="shared" ca="1" si="122"/>
        <v>-0.54453562409073997</v>
      </c>
      <c r="J1799">
        <f t="shared" ca="1" si="122"/>
        <v>0.16708358174945265</v>
      </c>
      <c r="K1799">
        <f t="shared" ca="1" si="121"/>
        <v>0.13881619773867279</v>
      </c>
      <c r="L1799">
        <f t="shared" ca="1" si="123"/>
        <v>77.612162379198907</v>
      </c>
      <c r="M1799">
        <f t="shared" ca="1" si="124"/>
        <v>0</v>
      </c>
      <c r="N1799">
        <f t="shared" ca="1" si="125"/>
        <v>0</v>
      </c>
    </row>
    <row r="1800" spans="8:14" x14ac:dyDescent="0.45">
      <c r="H1800">
        <f t="shared" ca="1" si="122"/>
        <v>-0.58490104096494266</v>
      </c>
      <c r="I1800">
        <f t="shared" ca="1" si="122"/>
        <v>1.1567050397330711</v>
      </c>
      <c r="J1800">
        <f t="shared" ca="1" si="122"/>
        <v>-1.5651008928827748E-2</v>
      </c>
      <c r="K1800">
        <f t="shared" ca="1" si="121"/>
        <v>-1.6549630134409643</v>
      </c>
      <c r="L1800">
        <f t="shared" ca="1" si="123"/>
        <v>87.074024602974703</v>
      </c>
      <c r="M1800">
        <f t="shared" ca="1" si="124"/>
        <v>0</v>
      </c>
      <c r="N1800">
        <f t="shared" ca="1" si="125"/>
        <v>0</v>
      </c>
    </row>
    <row r="1801" spans="8:14" x14ac:dyDescent="0.45">
      <c r="H1801">
        <f t="shared" ca="1" si="122"/>
        <v>-1.6319539519739179</v>
      </c>
      <c r="I1801">
        <f t="shared" ca="1" si="122"/>
        <v>0.50478373749127681</v>
      </c>
      <c r="J1801">
        <f t="shared" ca="1" si="122"/>
        <v>1.7837745166195307</v>
      </c>
      <c r="K1801">
        <f t="shared" ca="1" si="121"/>
        <v>-0.42206192942414922</v>
      </c>
      <c r="L1801">
        <f t="shared" ca="1" si="123"/>
        <v>83.082776511576867</v>
      </c>
      <c r="M1801">
        <f t="shared" ca="1" si="124"/>
        <v>0</v>
      </c>
      <c r="N1801">
        <f t="shared" ca="1" si="125"/>
        <v>0</v>
      </c>
    </row>
    <row r="1802" spans="8:14" x14ac:dyDescent="0.45">
      <c r="H1802">
        <f t="shared" ca="1" si="122"/>
        <v>-0.79088601820394289</v>
      </c>
      <c r="I1802">
        <f t="shared" ca="1" si="122"/>
        <v>0.57364351693901461</v>
      </c>
      <c r="J1802">
        <f t="shared" ca="1" si="122"/>
        <v>0.31259276024428378</v>
      </c>
      <c r="K1802">
        <f t="shared" ca="1" si="121"/>
        <v>-0.66170432102918653</v>
      </c>
      <c r="L1802">
        <f t="shared" ca="1" si="123"/>
        <v>83.216657849725266</v>
      </c>
      <c r="M1802">
        <f t="shared" ca="1" si="124"/>
        <v>0</v>
      </c>
      <c r="N1802">
        <f t="shared" ca="1" si="125"/>
        <v>0</v>
      </c>
    </row>
    <row r="1803" spans="8:14" x14ac:dyDescent="0.45">
      <c r="H1803">
        <f t="shared" ca="1" si="122"/>
        <v>-1.4732381811488524</v>
      </c>
      <c r="I1803">
        <f t="shared" ca="1" si="122"/>
        <v>-1.3378513908052321</v>
      </c>
      <c r="J1803">
        <f t="shared" ca="1" si="122"/>
        <v>-0.50292328059666347</v>
      </c>
      <c r="K1803">
        <f t="shared" ca="1" si="121"/>
        <v>5.2421398556628508E-2</v>
      </c>
      <c r="L1803">
        <f t="shared" ca="1" si="123"/>
        <v>51.28130233242814</v>
      </c>
      <c r="M1803">
        <f t="shared" ca="1" si="124"/>
        <v>0</v>
      </c>
      <c r="N1803">
        <f t="shared" ca="1" si="125"/>
        <v>0</v>
      </c>
    </row>
    <row r="1804" spans="8:14" x14ac:dyDescent="0.45">
      <c r="H1804">
        <f t="shared" ca="1" si="122"/>
        <v>-1.2856505112374172</v>
      </c>
      <c r="I1804">
        <f t="shared" ca="1" si="122"/>
        <v>0.85549506846692536</v>
      </c>
      <c r="J1804">
        <f t="shared" ca="1" si="122"/>
        <v>0.18484140786705208</v>
      </c>
      <c r="K1804">
        <f t="shared" ca="1" si="121"/>
        <v>-1.1053560906370419</v>
      </c>
      <c r="L1804">
        <f t="shared" ca="1" si="123"/>
        <v>72.765473576212727</v>
      </c>
      <c r="M1804">
        <f t="shared" ca="1" si="124"/>
        <v>0</v>
      </c>
      <c r="N1804">
        <f t="shared" ca="1" si="125"/>
        <v>0</v>
      </c>
    </row>
    <row r="1805" spans="8:14" x14ac:dyDescent="0.45">
      <c r="H1805">
        <f t="shared" ca="1" si="122"/>
        <v>-2.1091932737546584</v>
      </c>
      <c r="I1805">
        <f t="shared" ca="1" si="122"/>
        <v>0.51805985760994111</v>
      </c>
      <c r="J1805">
        <f t="shared" ca="1" si="122"/>
        <v>-0.31838950117000236</v>
      </c>
      <c r="K1805">
        <f t="shared" ca="1" si="121"/>
        <v>-0.37707098539500478</v>
      </c>
      <c r="L1805">
        <f t="shared" ca="1" si="123"/>
        <v>53.867679698049351</v>
      </c>
      <c r="M1805">
        <f t="shared" ca="1" si="124"/>
        <v>0</v>
      </c>
      <c r="N1805">
        <f t="shared" ca="1" si="125"/>
        <v>0</v>
      </c>
    </row>
    <row r="1806" spans="8:14" x14ac:dyDescent="0.45">
      <c r="H1806">
        <f t="shared" ca="1" si="122"/>
        <v>0.16885732677692544</v>
      </c>
      <c r="I1806">
        <f t="shared" ca="1" si="122"/>
        <v>-0.84870981881780971</v>
      </c>
      <c r="J1806">
        <f t="shared" ca="1" si="122"/>
        <v>1.8621115629366312</v>
      </c>
      <c r="K1806">
        <f t="shared" ca="1" si="121"/>
        <v>2.1085235559831927</v>
      </c>
      <c r="L1806">
        <f t="shared" ca="1" si="123"/>
        <v>133.33840036581296</v>
      </c>
      <c r="M1806">
        <f t="shared" ca="1" si="124"/>
        <v>33.338400365812959</v>
      </c>
      <c r="N1806">
        <f t="shared" ca="1" si="125"/>
        <v>32.678255808739308</v>
      </c>
    </row>
    <row r="1807" spans="8:14" x14ac:dyDescent="0.45">
      <c r="H1807">
        <f t="shared" ca="1" si="122"/>
        <v>-0.18549504538429989</v>
      </c>
      <c r="I1807">
        <f t="shared" ca="1" si="122"/>
        <v>-2.329461750454628</v>
      </c>
      <c r="J1807">
        <f t="shared" ca="1" si="122"/>
        <v>0.36134872260625334</v>
      </c>
      <c r="K1807">
        <f t="shared" ca="1" si="121"/>
        <v>-0.35250242419041938</v>
      </c>
      <c r="L1807">
        <f t="shared" ca="1" si="123"/>
        <v>71.076569211265323</v>
      </c>
      <c r="M1807">
        <f t="shared" ca="1" si="124"/>
        <v>0</v>
      </c>
      <c r="N1807">
        <f t="shared" ca="1" si="125"/>
        <v>0</v>
      </c>
    </row>
    <row r="1808" spans="8:14" x14ac:dyDescent="0.45">
      <c r="H1808">
        <f t="shared" ca="1" si="122"/>
        <v>0.25758762232790111</v>
      </c>
      <c r="I1808">
        <f t="shared" ca="1" si="122"/>
        <v>0.26507101475398659</v>
      </c>
      <c r="J1808">
        <f t="shared" ca="1" si="122"/>
        <v>-0.27595383667583451</v>
      </c>
      <c r="K1808">
        <f t="shared" ca="1" si="121"/>
        <v>-0.3645122771058637</v>
      </c>
      <c r="L1808">
        <f t="shared" ca="1" si="123"/>
        <v>99.625956951891965</v>
      </c>
      <c r="M1808">
        <f t="shared" ca="1" si="124"/>
        <v>0</v>
      </c>
      <c r="N1808">
        <f t="shared" ca="1" si="125"/>
        <v>0</v>
      </c>
    </row>
    <row r="1809" spans="8:14" x14ac:dyDescent="0.45">
      <c r="H1809">
        <f t="shared" ca="1" si="122"/>
        <v>-1.9866834296859675</v>
      </c>
      <c r="I1809">
        <f t="shared" ca="1" si="122"/>
        <v>6.9829403195395226E-2</v>
      </c>
      <c r="J1809">
        <f t="shared" ca="1" si="122"/>
        <v>0.11945649316155031</v>
      </c>
      <c r="K1809">
        <f t="shared" ca="1" si="121"/>
        <v>0.61046507721070686</v>
      </c>
      <c r="L1809">
        <f t="shared" ca="1" si="123"/>
        <v>58.366338285291945</v>
      </c>
      <c r="M1809">
        <f t="shared" ca="1" si="124"/>
        <v>0</v>
      </c>
      <c r="N1809">
        <f t="shared" ca="1" si="125"/>
        <v>0</v>
      </c>
    </row>
    <row r="1810" spans="8:14" x14ac:dyDescent="0.45">
      <c r="H1810">
        <f t="shared" ca="1" si="122"/>
        <v>-0.98035590224876479</v>
      </c>
      <c r="I1810">
        <f t="shared" ca="1" si="122"/>
        <v>0.16358086090329804</v>
      </c>
      <c r="J1810">
        <f t="shared" ca="1" si="122"/>
        <v>0.15471398551640822</v>
      </c>
      <c r="K1810">
        <f t="shared" ca="1" si="121"/>
        <v>0.31515014615845227</v>
      </c>
      <c r="L1810">
        <f t="shared" ca="1" si="123"/>
        <v>76.793983229368578</v>
      </c>
      <c r="M1810">
        <f t="shared" ca="1" si="124"/>
        <v>0</v>
      </c>
      <c r="N1810">
        <f t="shared" ca="1" si="125"/>
        <v>0</v>
      </c>
    </row>
    <row r="1811" spans="8:14" x14ac:dyDescent="0.45">
      <c r="H1811">
        <f t="shared" ca="1" si="122"/>
        <v>0.36333175705889253</v>
      </c>
      <c r="I1811">
        <f t="shared" ca="1" si="122"/>
        <v>-0.95427074827062686</v>
      </c>
      <c r="J1811">
        <f t="shared" ca="1" si="122"/>
        <v>1.1054892985117382</v>
      </c>
      <c r="K1811">
        <f t="shared" ca="1" si="121"/>
        <v>-0.53156347848448504</v>
      </c>
      <c r="L1811">
        <f t="shared" ca="1" si="123"/>
        <v>105.97970659336586</v>
      </c>
      <c r="M1811">
        <f t="shared" ca="1" si="124"/>
        <v>5.9797065933658615</v>
      </c>
      <c r="N1811">
        <f t="shared" ca="1" si="125"/>
        <v>5.8613004695808746</v>
      </c>
    </row>
    <row r="1812" spans="8:14" x14ac:dyDescent="0.45">
      <c r="H1812">
        <f t="shared" ca="1" si="122"/>
        <v>-0.47633278355923753</v>
      </c>
      <c r="I1812">
        <f t="shared" ca="1" si="122"/>
        <v>2.0493518849472632</v>
      </c>
      <c r="J1812">
        <f t="shared" ca="1" si="122"/>
        <v>-0.76462876333263352</v>
      </c>
      <c r="K1812">
        <f t="shared" ca="1" si="121"/>
        <v>-0.91514607839053841</v>
      </c>
      <c r="L1812">
        <f t="shared" ca="1" si="123"/>
        <v>93.659797280749842</v>
      </c>
      <c r="M1812">
        <f t="shared" ca="1" si="124"/>
        <v>0</v>
      </c>
      <c r="N1812">
        <f t="shared" ca="1" si="125"/>
        <v>0</v>
      </c>
    </row>
    <row r="1813" spans="8:14" x14ac:dyDescent="0.45">
      <c r="H1813">
        <f t="shared" ca="1" si="122"/>
        <v>-0.52477586376092533</v>
      </c>
      <c r="I1813">
        <f t="shared" ca="1" si="122"/>
        <v>1.5073835165064935</v>
      </c>
      <c r="J1813">
        <f t="shared" ca="1" si="122"/>
        <v>0.80045490386502283</v>
      </c>
      <c r="K1813">
        <f t="shared" ca="1" si="122"/>
        <v>-2.3198664891871341</v>
      </c>
      <c r="L1813">
        <f t="shared" ca="1" si="123"/>
        <v>100.88660875576007</v>
      </c>
      <c r="M1813">
        <f t="shared" ca="1" si="124"/>
        <v>0.88660875576006504</v>
      </c>
      <c r="N1813">
        <f t="shared" ca="1" si="125"/>
        <v>0.86905272613816875</v>
      </c>
    </row>
    <row r="1814" spans="8:14" x14ac:dyDescent="0.45">
      <c r="H1814">
        <f t="shared" ref="H1814:K1877" ca="1" si="126">_xlfn.NORM.S.INV(RAND())</f>
        <v>1.1709787891997442E-3</v>
      </c>
      <c r="I1814">
        <f t="shared" ca="1" si="126"/>
        <v>-1.3156517146280013</v>
      </c>
      <c r="J1814">
        <f t="shared" ca="1" si="126"/>
        <v>-1.0386782805356778</v>
      </c>
      <c r="K1814">
        <f t="shared" ca="1" si="126"/>
        <v>-0.34876538224786885</v>
      </c>
      <c r="L1814">
        <f t="shared" ref="L1814:L1877" ca="1" si="127">($B$3*EXP($B$5*$B$9-$D$9/2+$F$9*H1814)+$B$3*EXP($B$5*$B$10-$D$10/2+$F$9*H1814+$F$10*I1814)+$B$3*EXP($B$5*$B$11-$D$11/2+$F$9*H1814+$F$10*I1814+$F$11*J1814)+$B$3*EXP($B$5*$B$12-$D$12/2+$F$9*H1814+$F$10*I1814+$F$11*J1814+$F$12*K1814))/4</f>
        <v>71.155256373776368</v>
      </c>
      <c r="M1814">
        <f t="shared" ref="M1814:M1877" ca="1" si="128">MAX(L1814-$B$4,0)</f>
        <v>0</v>
      </c>
      <c r="N1814">
        <f t="shared" ref="N1814:N1877" ca="1" si="129">M1814*EXP(-$B$5*$B$6)</f>
        <v>0</v>
      </c>
    </row>
    <row r="1815" spans="8:14" x14ac:dyDescent="0.45">
      <c r="H1815">
        <f t="shared" ca="1" si="126"/>
        <v>3.7535024879399026E-2</v>
      </c>
      <c r="I1815">
        <f t="shared" ca="1" si="126"/>
        <v>0.15730933167310215</v>
      </c>
      <c r="J1815">
        <f t="shared" ca="1" si="126"/>
        <v>1.1545726511090836E-2</v>
      </c>
      <c r="K1815">
        <f t="shared" ca="1" si="126"/>
        <v>0.40986003946679755</v>
      </c>
      <c r="L1815">
        <f t="shared" ca="1" si="127"/>
        <v>99.495593518020129</v>
      </c>
      <c r="M1815">
        <f t="shared" ca="1" si="128"/>
        <v>0</v>
      </c>
      <c r="N1815">
        <f t="shared" ca="1" si="129"/>
        <v>0</v>
      </c>
    </row>
    <row r="1816" spans="8:14" x14ac:dyDescent="0.45">
      <c r="H1816">
        <f t="shared" ca="1" si="126"/>
        <v>1.3752035416628707</v>
      </c>
      <c r="I1816">
        <f t="shared" ca="1" si="126"/>
        <v>0.55622803761933148</v>
      </c>
      <c r="J1816">
        <f t="shared" ca="1" si="126"/>
        <v>0.3651993668511368</v>
      </c>
      <c r="K1816">
        <f t="shared" ca="1" si="126"/>
        <v>1.1072501564849844</v>
      </c>
      <c r="L1816">
        <f t="shared" ca="1" si="127"/>
        <v>163.49295366919426</v>
      </c>
      <c r="M1816">
        <f t="shared" ca="1" si="128"/>
        <v>63.492953669194264</v>
      </c>
      <c r="N1816">
        <f t="shared" ca="1" si="129"/>
        <v>62.235708950871498</v>
      </c>
    </row>
    <row r="1817" spans="8:14" x14ac:dyDescent="0.45">
      <c r="H1817">
        <f t="shared" ca="1" si="126"/>
        <v>1.2539444010073602</v>
      </c>
      <c r="I1817">
        <f t="shared" ca="1" si="126"/>
        <v>-1.287902404399949</v>
      </c>
      <c r="J1817">
        <f t="shared" ca="1" si="126"/>
        <v>-1.9862945026348953</v>
      </c>
      <c r="K1817">
        <f t="shared" ca="1" si="126"/>
        <v>0.40428945811829503</v>
      </c>
      <c r="L1817">
        <f t="shared" ca="1" si="127"/>
        <v>93.440586471900417</v>
      </c>
      <c r="M1817">
        <f t="shared" ca="1" si="128"/>
        <v>0</v>
      </c>
      <c r="N1817">
        <f t="shared" ca="1" si="129"/>
        <v>0</v>
      </c>
    </row>
    <row r="1818" spans="8:14" x14ac:dyDescent="0.45">
      <c r="H1818">
        <f t="shared" ca="1" si="126"/>
        <v>-0.14745443736669739</v>
      </c>
      <c r="I1818">
        <f t="shared" ca="1" si="126"/>
        <v>-0.72959104392428176</v>
      </c>
      <c r="J1818">
        <f t="shared" ca="1" si="126"/>
        <v>-0.41217745271490336</v>
      </c>
      <c r="K1818">
        <f t="shared" ca="1" si="126"/>
        <v>-0.50430381641680866</v>
      </c>
      <c r="L1818">
        <f t="shared" ca="1" si="127"/>
        <v>77.757686852006415</v>
      </c>
      <c r="M1818">
        <f t="shared" ca="1" si="128"/>
        <v>0</v>
      </c>
      <c r="N1818">
        <f t="shared" ca="1" si="129"/>
        <v>0</v>
      </c>
    </row>
    <row r="1819" spans="8:14" x14ac:dyDescent="0.45">
      <c r="H1819">
        <f t="shared" ca="1" si="126"/>
        <v>-1.3092776839088875</v>
      </c>
      <c r="I1819">
        <f t="shared" ca="1" si="126"/>
        <v>-1.1642765527155892</v>
      </c>
      <c r="J1819">
        <f t="shared" ca="1" si="126"/>
        <v>1.400497117373376</v>
      </c>
      <c r="K1819">
        <f t="shared" ca="1" si="126"/>
        <v>0.63900756286818061</v>
      </c>
      <c r="L1819">
        <f t="shared" ca="1" si="127"/>
        <v>72.780787985736353</v>
      </c>
      <c r="M1819">
        <f t="shared" ca="1" si="128"/>
        <v>0</v>
      </c>
      <c r="N1819">
        <f t="shared" ca="1" si="129"/>
        <v>0</v>
      </c>
    </row>
    <row r="1820" spans="8:14" x14ac:dyDescent="0.45">
      <c r="H1820">
        <f t="shared" ca="1" si="126"/>
        <v>-2.8838045537210006</v>
      </c>
      <c r="I1820">
        <f t="shared" ca="1" si="126"/>
        <v>2.1237428430109717</v>
      </c>
      <c r="J1820">
        <f t="shared" ca="1" si="126"/>
        <v>1.0353811753474587</v>
      </c>
      <c r="K1820">
        <f t="shared" ca="1" si="126"/>
        <v>0.20845605980528592</v>
      </c>
      <c r="L1820">
        <f t="shared" ca="1" si="127"/>
        <v>67.274921337437362</v>
      </c>
      <c r="M1820">
        <f t="shared" ca="1" si="128"/>
        <v>0</v>
      </c>
      <c r="N1820">
        <f t="shared" ca="1" si="129"/>
        <v>0</v>
      </c>
    </row>
    <row r="1821" spans="8:14" x14ac:dyDescent="0.45">
      <c r="H1821">
        <f t="shared" ca="1" si="126"/>
        <v>0.31547423285246418</v>
      </c>
      <c r="I1821">
        <f t="shared" ca="1" si="126"/>
        <v>-1.2172749385492483E-2</v>
      </c>
      <c r="J1821">
        <f t="shared" ca="1" si="126"/>
        <v>0.13509395028496335</v>
      </c>
      <c r="K1821">
        <f t="shared" ca="1" si="126"/>
        <v>0.36222091459902561</v>
      </c>
      <c r="L1821">
        <f t="shared" ca="1" si="127"/>
        <v>106.60981886923886</v>
      </c>
      <c r="M1821">
        <f t="shared" ca="1" si="128"/>
        <v>6.6098188692388646</v>
      </c>
      <c r="N1821">
        <f t="shared" ca="1" si="129"/>
        <v>6.478935686425892</v>
      </c>
    </row>
    <row r="1822" spans="8:14" x14ac:dyDescent="0.45">
      <c r="H1822">
        <f t="shared" ca="1" si="126"/>
        <v>-1.1220038923870692</v>
      </c>
      <c r="I1822">
        <f t="shared" ca="1" si="126"/>
        <v>-2.5631785572099837</v>
      </c>
      <c r="J1822">
        <f t="shared" ca="1" si="126"/>
        <v>1.1810898153458118</v>
      </c>
      <c r="K1822">
        <f t="shared" ca="1" si="126"/>
        <v>1.4281231815841431</v>
      </c>
      <c r="L1822">
        <f t="shared" ca="1" si="127"/>
        <v>65.232341427441767</v>
      </c>
      <c r="M1822">
        <f t="shared" ca="1" si="128"/>
        <v>0</v>
      </c>
      <c r="N1822">
        <f t="shared" ca="1" si="129"/>
        <v>0</v>
      </c>
    </row>
    <row r="1823" spans="8:14" x14ac:dyDescent="0.45">
      <c r="H1823">
        <f t="shared" ca="1" si="126"/>
        <v>-1.8506957430977986</v>
      </c>
      <c r="I1823">
        <f t="shared" ca="1" si="126"/>
        <v>-0.39153668365699806</v>
      </c>
      <c r="J1823">
        <f t="shared" ca="1" si="126"/>
        <v>0.40151268988965833</v>
      </c>
      <c r="K1823">
        <f t="shared" ca="1" si="126"/>
        <v>7.6454245695352932E-2</v>
      </c>
      <c r="L1823">
        <f t="shared" ca="1" si="127"/>
        <v>58.048894988624376</v>
      </c>
      <c r="M1823">
        <f t="shared" ca="1" si="128"/>
        <v>0</v>
      </c>
      <c r="N1823">
        <f t="shared" ca="1" si="129"/>
        <v>0</v>
      </c>
    </row>
    <row r="1824" spans="8:14" x14ac:dyDescent="0.45">
      <c r="H1824">
        <f t="shared" ca="1" si="126"/>
        <v>1.8336772572773481</v>
      </c>
      <c r="I1824">
        <f t="shared" ca="1" si="126"/>
        <v>-0.69874004166752535</v>
      </c>
      <c r="J1824">
        <f t="shared" ca="1" si="126"/>
        <v>0.77049441700229504</v>
      </c>
      <c r="K1824">
        <f t="shared" ca="1" si="126"/>
        <v>1.7748735614070164</v>
      </c>
      <c r="L1824">
        <f t="shared" ca="1" si="127"/>
        <v>174.33283747459984</v>
      </c>
      <c r="M1824">
        <f t="shared" ca="1" si="128"/>
        <v>74.332837474599842</v>
      </c>
      <c r="N1824">
        <f t="shared" ca="1" si="129"/>
        <v>72.860948675729418</v>
      </c>
    </row>
    <row r="1825" spans="8:14" x14ac:dyDescent="0.45">
      <c r="H1825">
        <f t="shared" ca="1" si="126"/>
        <v>-6.0863406541892616E-2</v>
      </c>
      <c r="I1825">
        <f t="shared" ca="1" si="126"/>
        <v>-8.772788893001017E-3</v>
      </c>
      <c r="J1825">
        <f t="shared" ca="1" si="126"/>
        <v>-0.76449607532651354</v>
      </c>
      <c r="K1825">
        <f t="shared" ca="1" si="126"/>
        <v>-0.99834283864156281</v>
      </c>
      <c r="L1825">
        <f t="shared" ca="1" si="127"/>
        <v>81.555952737595689</v>
      </c>
      <c r="M1825">
        <f t="shared" ca="1" si="128"/>
        <v>0</v>
      </c>
      <c r="N1825">
        <f t="shared" ca="1" si="129"/>
        <v>0</v>
      </c>
    </row>
    <row r="1826" spans="8:14" x14ac:dyDescent="0.45">
      <c r="H1826">
        <f t="shared" ca="1" si="126"/>
        <v>-0.25608321461186073</v>
      </c>
      <c r="I1826">
        <f t="shared" ca="1" si="126"/>
        <v>0.83157183016916758</v>
      </c>
      <c r="J1826">
        <f t="shared" ca="1" si="126"/>
        <v>0.15311858991895747</v>
      </c>
      <c r="K1826">
        <f t="shared" ca="1" si="126"/>
        <v>0.93977784912252382</v>
      </c>
      <c r="L1826">
        <f t="shared" ca="1" si="127"/>
        <v>104.684706011256</v>
      </c>
      <c r="M1826">
        <f t="shared" ca="1" si="128"/>
        <v>4.6847060112559973</v>
      </c>
      <c r="N1826">
        <f t="shared" ca="1" si="129"/>
        <v>4.5919426170653095</v>
      </c>
    </row>
    <row r="1827" spans="8:14" x14ac:dyDescent="0.45">
      <c r="H1827">
        <f t="shared" ca="1" si="126"/>
        <v>0.72093108423840113</v>
      </c>
      <c r="I1827">
        <f t="shared" ca="1" si="126"/>
        <v>1.1136501473477087</v>
      </c>
      <c r="J1827">
        <f t="shared" ca="1" si="126"/>
        <v>-0.8056316831707051</v>
      </c>
      <c r="K1827">
        <f t="shared" ca="1" si="126"/>
        <v>1.5307126728936131</v>
      </c>
      <c r="L1827">
        <f t="shared" ca="1" si="127"/>
        <v>127.29475296173483</v>
      </c>
      <c r="M1827">
        <f t="shared" ca="1" si="128"/>
        <v>27.294752961734829</v>
      </c>
      <c r="N1827">
        <f t="shared" ca="1" si="129"/>
        <v>26.754280641328108</v>
      </c>
    </row>
    <row r="1828" spans="8:14" x14ac:dyDescent="0.45">
      <c r="H1828">
        <f t="shared" ca="1" si="126"/>
        <v>-0.61921328560051037</v>
      </c>
      <c r="I1828">
        <f t="shared" ca="1" si="126"/>
        <v>2.124265693378208</v>
      </c>
      <c r="J1828">
        <f t="shared" ca="1" si="126"/>
        <v>-0.35709944395036253</v>
      </c>
      <c r="K1828">
        <f t="shared" ca="1" si="126"/>
        <v>-0.40890572885528376</v>
      </c>
      <c r="L1828">
        <f t="shared" ca="1" si="127"/>
        <v>97.835979821668928</v>
      </c>
      <c r="M1828">
        <f t="shared" ca="1" si="128"/>
        <v>0</v>
      </c>
      <c r="N1828">
        <f t="shared" ca="1" si="129"/>
        <v>0</v>
      </c>
    </row>
    <row r="1829" spans="8:14" x14ac:dyDescent="0.45">
      <c r="H1829">
        <f t="shared" ca="1" si="126"/>
        <v>-0.53567408464897359</v>
      </c>
      <c r="I1829">
        <f t="shared" ca="1" si="126"/>
        <v>0.65327783717856003</v>
      </c>
      <c r="J1829">
        <f t="shared" ca="1" si="126"/>
        <v>-0.29816464588203123</v>
      </c>
      <c r="K1829">
        <f t="shared" ca="1" si="126"/>
        <v>0.84449069279247535</v>
      </c>
      <c r="L1829">
        <f t="shared" ca="1" si="127"/>
        <v>88.644043592976203</v>
      </c>
      <c r="M1829">
        <f t="shared" ca="1" si="128"/>
        <v>0</v>
      </c>
      <c r="N1829">
        <f t="shared" ca="1" si="129"/>
        <v>0</v>
      </c>
    </row>
    <row r="1830" spans="8:14" x14ac:dyDescent="0.45">
      <c r="H1830">
        <f t="shared" ca="1" si="126"/>
        <v>1.1439616266250447</v>
      </c>
      <c r="I1830">
        <f t="shared" ca="1" si="126"/>
        <v>-0.52093365147233628</v>
      </c>
      <c r="J1830">
        <f t="shared" ca="1" si="126"/>
        <v>5.2460173035094045E-2</v>
      </c>
      <c r="K1830">
        <f t="shared" ca="1" si="126"/>
        <v>0.23023395098332139</v>
      </c>
      <c r="L1830">
        <f t="shared" ca="1" si="127"/>
        <v>123.29417684640953</v>
      </c>
      <c r="M1830">
        <f t="shared" ca="1" si="128"/>
        <v>23.294176846409528</v>
      </c>
      <c r="N1830">
        <f t="shared" ca="1" si="129"/>
        <v>22.832921240623556</v>
      </c>
    </row>
    <row r="1831" spans="8:14" x14ac:dyDescent="0.45">
      <c r="H1831">
        <f t="shared" ca="1" si="126"/>
        <v>0.83603259528232721</v>
      </c>
      <c r="I1831">
        <f t="shared" ca="1" si="126"/>
        <v>-0.37124325140317621</v>
      </c>
      <c r="J1831">
        <f t="shared" ca="1" si="126"/>
        <v>-1.6539337171928108</v>
      </c>
      <c r="K1831">
        <f t="shared" ca="1" si="126"/>
        <v>-7.1434365524913376E-2</v>
      </c>
      <c r="L1831">
        <f t="shared" ca="1" si="127"/>
        <v>93.578743560587171</v>
      </c>
      <c r="M1831">
        <f t="shared" ca="1" si="128"/>
        <v>0</v>
      </c>
      <c r="N1831">
        <f t="shared" ca="1" si="129"/>
        <v>0</v>
      </c>
    </row>
    <row r="1832" spans="8:14" x14ac:dyDescent="0.45">
      <c r="H1832">
        <f t="shared" ca="1" si="126"/>
        <v>-1.6025447841067166</v>
      </c>
      <c r="I1832">
        <f t="shared" ca="1" si="126"/>
        <v>0.23663558232437387</v>
      </c>
      <c r="J1832">
        <f t="shared" ca="1" si="126"/>
        <v>0.5093452569419904</v>
      </c>
      <c r="K1832">
        <f t="shared" ca="1" si="126"/>
        <v>2.1200900086884875</v>
      </c>
      <c r="L1832">
        <f t="shared" ca="1" si="127"/>
        <v>76.05248455464735</v>
      </c>
      <c r="M1832">
        <f t="shared" ca="1" si="128"/>
        <v>0</v>
      </c>
      <c r="N1832">
        <f t="shared" ca="1" si="129"/>
        <v>0</v>
      </c>
    </row>
    <row r="1833" spans="8:14" x14ac:dyDescent="0.45">
      <c r="H1833">
        <f t="shared" ca="1" si="126"/>
        <v>0.21426335388526513</v>
      </c>
      <c r="I1833">
        <f t="shared" ca="1" si="126"/>
        <v>-0.34198993009764383</v>
      </c>
      <c r="J1833">
        <f t="shared" ca="1" si="126"/>
        <v>0.12030086087551924</v>
      </c>
      <c r="K1833">
        <f t="shared" ca="1" si="126"/>
        <v>-0.70057781036298161</v>
      </c>
      <c r="L1833">
        <f t="shared" ca="1" si="127"/>
        <v>95.069378010448247</v>
      </c>
      <c r="M1833">
        <f t="shared" ca="1" si="128"/>
        <v>0</v>
      </c>
      <c r="N1833">
        <f t="shared" ca="1" si="129"/>
        <v>0</v>
      </c>
    </row>
    <row r="1834" spans="8:14" x14ac:dyDescent="0.45">
      <c r="H1834">
        <f t="shared" ca="1" si="126"/>
        <v>0.30205262845070296</v>
      </c>
      <c r="I1834">
        <f t="shared" ca="1" si="126"/>
        <v>-1.3995139501614069</v>
      </c>
      <c r="J1834">
        <f t="shared" ca="1" si="126"/>
        <v>-0.27718482797284744</v>
      </c>
      <c r="K1834">
        <f t="shared" ca="1" si="126"/>
        <v>-0.7334906193888836</v>
      </c>
      <c r="L1834">
        <f t="shared" ca="1" si="127"/>
        <v>82.064141157653722</v>
      </c>
      <c r="M1834">
        <f t="shared" ca="1" si="128"/>
        <v>0</v>
      </c>
      <c r="N1834">
        <f t="shared" ca="1" si="129"/>
        <v>0</v>
      </c>
    </row>
    <row r="1835" spans="8:14" x14ac:dyDescent="0.45">
      <c r="H1835">
        <f t="shared" ca="1" si="126"/>
        <v>2.0112046067685334</v>
      </c>
      <c r="I1835">
        <f t="shared" ca="1" si="126"/>
        <v>-0.33052955079525204</v>
      </c>
      <c r="J1835">
        <f t="shared" ca="1" si="126"/>
        <v>-2.8119167839621966</v>
      </c>
      <c r="K1835">
        <f t="shared" ca="1" si="126"/>
        <v>-2.6430124992743131</v>
      </c>
      <c r="L1835">
        <f t="shared" ca="1" si="127"/>
        <v>109.86153046273743</v>
      </c>
      <c r="M1835">
        <f t="shared" ca="1" si="128"/>
        <v>9.8615304627374343</v>
      </c>
      <c r="N1835">
        <f t="shared" ca="1" si="129"/>
        <v>9.6662590763493856</v>
      </c>
    </row>
    <row r="1836" spans="8:14" x14ac:dyDescent="0.45">
      <c r="H1836">
        <f t="shared" ca="1" si="126"/>
        <v>8.3689172476106743E-2</v>
      </c>
      <c r="I1836">
        <f t="shared" ca="1" si="126"/>
        <v>-6.9543811953642093E-2</v>
      </c>
      <c r="J1836">
        <f t="shared" ca="1" si="126"/>
        <v>5.4945507259626228E-2</v>
      </c>
      <c r="K1836">
        <f t="shared" ca="1" si="126"/>
        <v>1.4520987575081059</v>
      </c>
      <c r="L1836">
        <f t="shared" ca="1" si="127"/>
        <v>103.77434175441611</v>
      </c>
      <c r="M1836">
        <f t="shared" ca="1" si="128"/>
        <v>3.7743417544161133</v>
      </c>
      <c r="N1836">
        <f t="shared" ca="1" si="129"/>
        <v>3.6996047802849654</v>
      </c>
    </row>
    <row r="1837" spans="8:14" x14ac:dyDescent="0.45">
      <c r="H1837">
        <f t="shared" ca="1" si="126"/>
        <v>-0.148790535851896</v>
      </c>
      <c r="I1837">
        <f t="shared" ca="1" si="126"/>
        <v>0.58257966175535147</v>
      </c>
      <c r="J1837">
        <f t="shared" ca="1" si="126"/>
        <v>-1.1916194330584309</v>
      </c>
      <c r="K1837">
        <f t="shared" ca="1" si="126"/>
        <v>1.5259048107626236</v>
      </c>
      <c r="L1837">
        <f t="shared" ca="1" si="127"/>
        <v>89.702150271186738</v>
      </c>
      <c r="M1837">
        <f t="shared" ca="1" si="128"/>
        <v>0</v>
      </c>
      <c r="N1837">
        <f t="shared" ca="1" si="129"/>
        <v>0</v>
      </c>
    </row>
    <row r="1838" spans="8:14" x14ac:dyDescent="0.45">
      <c r="H1838">
        <f t="shared" ca="1" si="126"/>
        <v>-0.68930268140209205</v>
      </c>
      <c r="I1838">
        <f t="shared" ca="1" si="126"/>
        <v>4.1840698805021163E-2</v>
      </c>
      <c r="J1838">
        <f t="shared" ca="1" si="126"/>
        <v>1.0508102569602353</v>
      </c>
      <c r="K1838">
        <f t="shared" ca="1" si="126"/>
        <v>-0.69705412854020288</v>
      </c>
      <c r="L1838">
        <f t="shared" ca="1" si="127"/>
        <v>88.806596343740523</v>
      </c>
      <c r="M1838">
        <f t="shared" ca="1" si="128"/>
        <v>0</v>
      </c>
      <c r="N1838">
        <f t="shared" ca="1" si="129"/>
        <v>0</v>
      </c>
    </row>
    <row r="1839" spans="8:14" x14ac:dyDescent="0.45">
      <c r="H1839">
        <f t="shared" ca="1" si="126"/>
        <v>-3.4361494082816885E-2</v>
      </c>
      <c r="I1839">
        <f t="shared" ca="1" si="126"/>
        <v>-6.4671013841895678E-2</v>
      </c>
      <c r="J1839">
        <f t="shared" ca="1" si="126"/>
        <v>-0.90699460063209292</v>
      </c>
      <c r="K1839">
        <f t="shared" ca="1" si="126"/>
        <v>-0.24616083449126425</v>
      </c>
      <c r="L1839">
        <f t="shared" ca="1" si="127"/>
        <v>82.450779514523873</v>
      </c>
      <c r="M1839">
        <f t="shared" ca="1" si="128"/>
        <v>0</v>
      </c>
      <c r="N1839">
        <f t="shared" ca="1" si="129"/>
        <v>0</v>
      </c>
    </row>
    <row r="1840" spans="8:14" x14ac:dyDescent="0.45">
      <c r="H1840">
        <f t="shared" ca="1" si="126"/>
        <v>0.72529581636858664</v>
      </c>
      <c r="I1840">
        <f t="shared" ca="1" si="126"/>
        <v>-0.95440882352500289</v>
      </c>
      <c r="J1840">
        <f t="shared" ca="1" si="126"/>
        <v>0.95379193054993838</v>
      </c>
      <c r="K1840">
        <f t="shared" ca="1" si="126"/>
        <v>0.32524856389516316</v>
      </c>
      <c r="L1840">
        <f t="shared" ca="1" si="127"/>
        <v>119.02615575615425</v>
      </c>
      <c r="M1840">
        <f t="shared" ca="1" si="128"/>
        <v>19.026155756154253</v>
      </c>
      <c r="N1840">
        <f t="shared" ca="1" si="129"/>
        <v>18.649412630310085</v>
      </c>
    </row>
    <row r="1841" spans="8:14" x14ac:dyDescent="0.45">
      <c r="H1841">
        <f t="shared" ca="1" si="126"/>
        <v>-0.91879365474006691</v>
      </c>
      <c r="I1841">
        <f t="shared" ca="1" si="126"/>
        <v>1.6648742462639927</v>
      </c>
      <c r="J1841">
        <f t="shared" ca="1" si="126"/>
        <v>-1.1440708573511809</v>
      </c>
      <c r="K1841">
        <f t="shared" ca="1" si="126"/>
        <v>0.42279721006656051</v>
      </c>
      <c r="L1841">
        <f t="shared" ca="1" si="127"/>
        <v>79.686597228668575</v>
      </c>
      <c r="M1841">
        <f t="shared" ca="1" si="128"/>
        <v>0</v>
      </c>
      <c r="N1841">
        <f t="shared" ca="1" si="129"/>
        <v>0</v>
      </c>
    </row>
    <row r="1842" spans="8:14" x14ac:dyDescent="0.45">
      <c r="H1842">
        <f t="shared" ca="1" si="126"/>
        <v>0.13071097737503842</v>
      </c>
      <c r="I1842">
        <f t="shared" ca="1" si="126"/>
        <v>0.73345547100391484</v>
      </c>
      <c r="J1842">
        <f t="shared" ca="1" si="126"/>
        <v>1.1302260033344929</v>
      </c>
      <c r="K1842">
        <f t="shared" ca="1" si="126"/>
        <v>1.5698755983272183</v>
      </c>
      <c r="L1842">
        <f t="shared" ca="1" si="127"/>
        <v>138.59995337936692</v>
      </c>
      <c r="M1842">
        <f t="shared" ca="1" si="128"/>
        <v>38.599953379366923</v>
      </c>
      <c r="N1842">
        <f t="shared" ca="1" si="129"/>
        <v>37.835623092158059</v>
      </c>
    </row>
    <row r="1843" spans="8:14" x14ac:dyDescent="0.45">
      <c r="H1843">
        <f t="shared" ca="1" si="126"/>
        <v>1.3330414309356589</v>
      </c>
      <c r="I1843">
        <f t="shared" ca="1" si="126"/>
        <v>-0.65641354233349414</v>
      </c>
      <c r="J1843">
        <f t="shared" ca="1" si="126"/>
        <v>0.31291438358749901</v>
      </c>
      <c r="K1843">
        <f t="shared" ca="1" si="126"/>
        <v>-1.1271706947448215</v>
      </c>
      <c r="L1843">
        <f t="shared" ca="1" si="127"/>
        <v>124.97852505977795</v>
      </c>
      <c r="M1843">
        <f t="shared" ca="1" si="128"/>
        <v>24.978525059777951</v>
      </c>
      <c r="N1843">
        <f t="shared" ca="1" si="129"/>
        <v>24.483917124753887</v>
      </c>
    </row>
    <row r="1844" spans="8:14" x14ac:dyDescent="0.45">
      <c r="H1844">
        <f t="shared" ca="1" si="126"/>
        <v>-1.0839108145980452</v>
      </c>
      <c r="I1844">
        <f t="shared" ca="1" si="126"/>
        <v>0.60313001544881906</v>
      </c>
      <c r="J1844">
        <f t="shared" ca="1" si="126"/>
        <v>0.32117826447562092</v>
      </c>
      <c r="K1844">
        <f t="shared" ca="1" si="126"/>
        <v>2.6799467522318201</v>
      </c>
      <c r="L1844">
        <f t="shared" ca="1" si="127"/>
        <v>92.25005320354947</v>
      </c>
      <c r="M1844">
        <f t="shared" ca="1" si="128"/>
        <v>0</v>
      </c>
      <c r="N1844">
        <f t="shared" ca="1" si="129"/>
        <v>0</v>
      </c>
    </row>
    <row r="1845" spans="8:14" x14ac:dyDescent="0.45">
      <c r="H1845">
        <f t="shared" ca="1" si="126"/>
        <v>-0.61383501705426036</v>
      </c>
      <c r="I1845">
        <f t="shared" ca="1" si="126"/>
        <v>-0.36547274190772733</v>
      </c>
      <c r="J1845">
        <f t="shared" ca="1" si="126"/>
        <v>-2.345090431990017</v>
      </c>
      <c r="K1845">
        <f t="shared" ca="1" si="126"/>
        <v>1.3360496137856259</v>
      </c>
      <c r="L1845">
        <f t="shared" ca="1" si="127"/>
        <v>62.019435211646602</v>
      </c>
      <c r="M1845">
        <f t="shared" ca="1" si="128"/>
        <v>0</v>
      </c>
      <c r="N1845">
        <f t="shared" ca="1" si="129"/>
        <v>0</v>
      </c>
    </row>
    <row r="1846" spans="8:14" x14ac:dyDescent="0.45">
      <c r="H1846">
        <f t="shared" ca="1" si="126"/>
        <v>0.27717586095189978</v>
      </c>
      <c r="I1846">
        <f t="shared" ca="1" si="126"/>
        <v>-0.94162585480776573</v>
      </c>
      <c r="J1846">
        <f t="shared" ca="1" si="126"/>
        <v>1.1438454201414352</v>
      </c>
      <c r="K1846">
        <f t="shared" ca="1" si="126"/>
        <v>0.88620883201716483</v>
      </c>
      <c r="L1846">
        <f t="shared" ca="1" si="127"/>
        <v>111.88561323325916</v>
      </c>
      <c r="M1846">
        <f t="shared" ca="1" si="128"/>
        <v>11.885613233259164</v>
      </c>
      <c r="N1846">
        <f t="shared" ca="1" si="129"/>
        <v>11.650262322677847</v>
      </c>
    </row>
    <row r="1847" spans="8:14" x14ac:dyDescent="0.45">
      <c r="H1847">
        <f t="shared" ca="1" si="126"/>
        <v>-0.36738485698122936</v>
      </c>
      <c r="I1847">
        <f t="shared" ca="1" si="126"/>
        <v>1.0694192978785195</v>
      </c>
      <c r="J1847">
        <f t="shared" ca="1" si="126"/>
        <v>-0.45111257954591377</v>
      </c>
      <c r="K1847">
        <f t="shared" ca="1" si="126"/>
        <v>-0.98603181923494543</v>
      </c>
      <c r="L1847">
        <f t="shared" ca="1" si="127"/>
        <v>88.588408695666956</v>
      </c>
      <c r="M1847">
        <f t="shared" ca="1" si="128"/>
        <v>0</v>
      </c>
      <c r="N1847">
        <f t="shared" ca="1" si="129"/>
        <v>0</v>
      </c>
    </row>
    <row r="1848" spans="8:14" x14ac:dyDescent="0.45">
      <c r="H1848">
        <f t="shared" ca="1" si="126"/>
        <v>-1.4877324947000714</v>
      </c>
      <c r="I1848">
        <f t="shared" ca="1" si="126"/>
        <v>1.8497493291329379</v>
      </c>
      <c r="J1848">
        <f t="shared" ca="1" si="126"/>
        <v>-8.1277787404991281E-2</v>
      </c>
      <c r="K1848">
        <f t="shared" ca="1" si="126"/>
        <v>3.7249910591923875E-2</v>
      </c>
      <c r="L1848">
        <f t="shared" ca="1" si="127"/>
        <v>79.121829108664286</v>
      </c>
      <c r="M1848">
        <f t="shared" ca="1" si="128"/>
        <v>0</v>
      </c>
      <c r="N1848">
        <f t="shared" ca="1" si="129"/>
        <v>0</v>
      </c>
    </row>
    <row r="1849" spans="8:14" x14ac:dyDescent="0.45">
      <c r="H1849">
        <f t="shared" ca="1" si="126"/>
        <v>-9.6630180418281295E-2</v>
      </c>
      <c r="I1849">
        <f t="shared" ca="1" si="126"/>
        <v>-1.4461583263735172</v>
      </c>
      <c r="J1849">
        <f t="shared" ca="1" si="126"/>
        <v>1.3817980957103453</v>
      </c>
      <c r="K1849">
        <f t="shared" ca="1" si="126"/>
        <v>1.1995163769479473</v>
      </c>
      <c r="L1849">
        <f t="shared" ca="1" si="127"/>
        <v>100.29858652474516</v>
      </c>
      <c r="M1849">
        <f t="shared" ca="1" si="128"/>
        <v>0.29858652474516134</v>
      </c>
      <c r="N1849">
        <f t="shared" ca="1" si="129"/>
        <v>0.29267411542248178</v>
      </c>
    </row>
    <row r="1850" spans="8:14" x14ac:dyDescent="0.45">
      <c r="H1850">
        <f t="shared" ca="1" si="126"/>
        <v>-0.22835500689846139</v>
      </c>
      <c r="I1850">
        <f t="shared" ca="1" si="126"/>
        <v>1.775796042819616</v>
      </c>
      <c r="J1850">
        <f t="shared" ca="1" si="126"/>
        <v>-0.50442982032233175</v>
      </c>
      <c r="K1850">
        <f t="shared" ca="1" si="126"/>
        <v>-0.173337355677915</v>
      </c>
      <c r="L1850">
        <f t="shared" ca="1" si="127"/>
        <v>103.01161581833658</v>
      </c>
      <c r="M1850">
        <f t="shared" ca="1" si="128"/>
        <v>3.0116158183365798</v>
      </c>
      <c r="N1850">
        <f t="shared" ca="1" si="129"/>
        <v>2.9519818296431537</v>
      </c>
    </row>
    <row r="1851" spans="8:14" x14ac:dyDescent="0.45">
      <c r="H1851">
        <f t="shared" ca="1" si="126"/>
        <v>0.67775188112805607</v>
      </c>
      <c r="I1851">
        <f t="shared" ca="1" si="126"/>
        <v>0.32480081272367406</v>
      </c>
      <c r="J1851">
        <f t="shared" ca="1" si="126"/>
        <v>-1.324310528918708</v>
      </c>
      <c r="K1851">
        <f t="shared" ca="1" si="126"/>
        <v>-1.0419911444697256</v>
      </c>
      <c r="L1851">
        <f t="shared" ca="1" si="127"/>
        <v>97.191271691625943</v>
      </c>
      <c r="M1851">
        <f t="shared" ca="1" si="128"/>
        <v>0</v>
      </c>
      <c r="N1851">
        <f t="shared" ca="1" si="129"/>
        <v>0</v>
      </c>
    </row>
    <row r="1852" spans="8:14" x14ac:dyDescent="0.45">
      <c r="H1852">
        <f t="shared" ca="1" si="126"/>
        <v>0.40791575738818497</v>
      </c>
      <c r="I1852">
        <f t="shared" ca="1" si="126"/>
        <v>2.1131252599027182</v>
      </c>
      <c r="J1852">
        <f t="shared" ca="1" si="126"/>
        <v>-0.45250479255967507</v>
      </c>
      <c r="K1852">
        <f t="shared" ca="1" si="126"/>
        <v>-0.31195445807437094</v>
      </c>
      <c r="L1852">
        <f t="shared" ca="1" si="127"/>
        <v>127.83278404767262</v>
      </c>
      <c r="M1852">
        <f t="shared" ca="1" si="128"/>
        <v>27.832784047672618</v>
      </c>
      <c r="N1852">
        <f t="shared" ca="1" si="129"/>
        <v>27.281657997962121</v>
      </c>
    </row>
    <row r="1853" spans="8:14" x14ac:dyDescent="0.45">
      <c r="H1853">
        <f t="shared" ca="1" si="126"/>
        <v>-2.0656341571621373</v>
      </c>
      <c r="I1853">
        <f t="shared" ca="1" si="126"/>
        <v>0.5189047690306442</v>
      </c>
      <c r="J1853">
        <f t="shared" ca="1" si="126"/>
        <v>0.94069023622897296</v>
      </c>
      <c r="K1853">
        <f t="shared" ca="1" si="126"/>
        <v>-0.25447387957705825</v>
      </c>
      <c r="L1853">
        <f t="shared" ca="1" si="127"/>
        <v>65.322731317774796</v>
      </c>
      <c r="M1853">
        <f t="shared" ca="1" si="128"/>
        <v>0</v>
      </c>
      <c r="N1853">
        <f t="shared" ca="1" si="129"/>
        <v>0</v>
      </c>
    </row>
    <row r="1854" spans="8:14" x14ac:dyDescent="0.45">
      <c r="H1854">
        <f t="shared" ca="1" si="126"/>
        <v>0.33511622975470534</v>
      </c>
      <c r="I1854">
        <f t="shared" ca="1" si="126"/>
        <v>-0.74288653021551021</v>
      </c>
      <c r="J1854">
        <f t="shared" ca="1" si="126"/>
        <v>0.27812958716678804</v>
      </c>
      <c r="K1854">
        <f t="shared" ca="1" si="126"/>
        <v>-6.2292417544907462E-2</v>
      </c>
      <c r="L1854">
        <f t="shared" ca="1" si="127"/>
        <v>98.183026573108009</v>
      </c>
      <c r="M1854">
        <f t="shared" ca="1" si="128"/>
        <v>0</v>
      </c>
      <c r="N1854">
        <f t="shared" ca="1" si="129"/>
        <v>0</v>
      </c>
    </row>
    <row r="1855" spans="8:14" x14ac:dyDescent="0.45">
      <c r="H1855">
        <f t="shared" ca="1" si="126"/>
        <v>-0.30705170563413586</v>
      </c>
      <c r="I1855">
        <f t="shared" ca="1" si="126"/>
        <v>0.58261246256588461</v>
      </c>
      <c r="J1855">
        <f t="shared" ca="1" si="126"/>
        <v>-0.58996093779579706</v>
      </c>
      <c r="K1855">
        <f t="shared" ca="1" si="126"/>
        <v>2.2172957982874348</v>
      </c>
      <c r="L1855">
        <f t="shared" ca="1" si="127"/>
        <v>96.324516598608525</v>
      </c>
      <c r="M1855">
        <f t="shared" ca="1" si="128"/>
        <v>0</v>
      </c>
      <c r="N1855">
        <f t="shared" ca="1" si="129"/>
        <v>0</v>
      </c>
    </row>
    <row r="1856" spans="8:14" x14ac:dyDescent="0.45">
      <c r="H1856">
        <f t="shared" ca="1" si="126"/>
        <v>-0.50910147015143814</v>
      </c>
      <c r="I1856">
        <f t="shared" ca="1" si="126"/>
        <v>0.33409027050382001</v>
      </c>
      <c r="J1856">
        <f t="shared" ca="1" si="126"/>
        <v>-0.71235043904296258</v>
      </c>
      <c r="K1856">
        <f t="shared" ca="1" si="126"/>
        <v>0.37636049629597707</v>
      </c>
      <c r="L1856">
        <f t="shared" ca="1" si="127"/>
        <v>79.694466543556118</v>
      </c>
      <c r="M1856">
        <f t="shared" ca="1" si="128"/>
        <v>0</v>
      </c>
      <c r="N1856">
        <f t="shared" ca="1" si="129"/>
        <v>0</v>
      </c>
    </row>
    <row r="1857" spans="8:14" x14ac:dyDescent="0.45">
      <c r="H1857">
        <f t="shared" ca="1" si="126"/>
        <v>-0.25880971973681288</v>
      </c>
      <c r="I1857">
        <f t="shared" ca="1" si="126"/>
        <v>-0.32449848090620181</v>
      </c>
      <c r="J1857">
        <f t="shared" ca="1" si="126"/>
        <v>1.1146744819980356</v>
      </c>
      <c r="K1857">
        <f t="shared" ca="1" si="126"/>
        <v>0.80341233851207217</v>
      </c>
      <c r="L1857">
        <f t="shared" ca="1" si="127"/>
        <v>103.67514440423098</v>
      </c>
      <c r="M1857">
        <f t="shared" ca="1" si="128"/>
        <v>3.6751444042309771</v>
      </c>
      <c r="N1857">
        <f t="shared" ca="1" si="129"/>
        <v>3.6023716692379493</v>
      </c>
    </row>
    <row r="1858" spans="8:14" x14ac:dyDescent="0.45">
      <c r="H1858">
        <f t="shared" ca="1" si="126"/>
        <v>-1.9665390826066689</v>
      </c>
      <c r="I1858">
        <f t="shared" ca="1" si="126"/>
        <v>-0.95292412146009875</v>
      </c>
      <c r="J1858">
        <f t="shared" ca="1" si="126"/>
        <v>0.91890080532463292</v>
      </c>
      <c r="K1858">
        <f t="shared" ca="1" si="126"/>
        <v>0.34905197388944725</v>
      </c>
      <c r="L1858">
        <f t="shared" ca="1" si="127"/>
        <v>57.29761461559999</v>
      </c>
      <c r="M1858">
        <f t="shared" ca="1" si="128"/>
        <v>0</v>
      </c>
      <c r="N1858">
        <f t="shared" ca="1" si="129"/>
        <v>0</v>
      </c>
    </row>
    <row r="1859" spans="8:14" x14ac:dyDescent="0.45">
      <c r="H1859">
        <f t="shared" ca="1" si="126"/>
        <v>-2.3320964802567228</v>
      </c>
      <c r="I1859">
        <f t="shared" ca="1" si="126"/>
        <v>0.63803592842393242</v>
      </c>
      <c r="J1859">
        <f t="shared" ca="1" si="126"/>
        <v>0.42049101035872222</v>
      </c>
      <c r="K1859">
        <f t="shared" ca="1" si="126"/>
        <v>0.13729566096221213</v>
      </c>
      <c r="L1859">
        <f t="shared" ca="1" si="127"/>
        <v>58.226594803837315</v>
      </c>
      <c r="M1859">
        <f t="shared" ca="1" si="128"/>
        <v>0</v>
      </c>
      <c r="N1859">
        <f t="shared" ca="1" si="129"/>
        <v>0</v>
      </c>
    </row>
    <row r="1860" spans="8:14" x14ac:dyDescent="0.45">
      <c r="H1860">
        <f t="shared" ca="1" si="126"/>
        <v>2.3843779613197107</v>
      </c>
      <c r="I1860">
        <f t="shared" ca="1" si="126"/>
        <v>1.9706340946022174</v>
      </c>
      <c r="J1860">
        <f t="shared" ca="1" si="126"/>
        <v>-0.84665016953831196</v>
      </c>
      <c r="K1860">
        <f t="shared" ca="1" si="126"/>
        <v>-6.2868711133974714E-2</v>
      </c>
      <c r="L1860">
        <f t="shared" ca="1" si="127"/>
        <v>205.57519378987078</v>
      </c>
      <c r="M1860">
        <f t="shared" ca="1" si="128"/>
        <v>105.57519378987078</v>
      </c>
      <c r="N1860">
        <f t="shared" ca="1" si="129"/>
        <v>103.48466488693492</v>
      </c>
    </row>
    <row r="1861" spans="8:14" x14ac:dyDescent="0.45">
      <c r="H1861">
        <f t="shared" ca="1" si="126"/>
        <v>0.25815778069912598</v>
      </c>
      <c r="I1861">
        <f t="shared" ca="1" si="126"/>
        <v>0.10059716106448612</v>
      </c>
      <c r="J1861">
        <f t="shared" ca="1" si="126"/>
        <v>0.35082313575672991</v>
      </c>
      <c r="K1861">
        <f t="shared" ca="1" si="126"/>
        <v>-0.43599154686274011</v>
      </c>
      <c r="L1861">
        <f t="shared" ca="1" si="127"/>
        <v>105.78538022069927</v>
      </c>
      <c r="M1861">
        <f t="shared" ca="1" si="128"/>
        <v>5.7853802206992668</v>
      </c>
      <c r="N1861">
        <f t="shared" ca="1" si="129"/>
        <v>5.6708220169045642</v>
      </c>
    </row>
    <row r="1862" spans="8:14" x14ac:dyDescent="0.45">
      <c r="H1862">
        <f t="shared" ca="1" si="126"/>
        <v>-1.0913259314022938</v>
      </c>
      <c r="I1862">
        <f t="shared" ca="1" si="126"/>
        <v>-0.45121500682094107</v>
      </c>
      <c r="J1862">
        <f t="shared" ca="1" si="126"/>
        <v>0.97325986577363843</v>
      </c>
      <c r="K1862">
        <f t="shared" ca="1" si="126"/>
        <v>1.861991795764993</v>
      </c>
      <c r="L1862">
        <f t="shared" ca="1" si="127"/>
        <v>84.696757519567001</v>
      </c>
      <c r="M1862">
        <f t="shared" ca="1" si="128"/>
        <v>0</v>
      </c>
      <c r="N1862">
        <f t="shared" ca="1" si="129"/>
        <v>0</v>
      </c>
    </row>
    <row r="1863" spans="8:14" x14ac:dyDescent="0.45">
      <c r="H1863">
        <f t="shared" ca="1" si="126"/>
        <v>-0.25628595454636388</v>
      </c>
      <c r="I1863">
        <f t="shared" ca="1" si="126"/>
        <v>0.21458654985941797</v>
      </c>
      <c r="J1863">
        <f t="shared" ca="1" si="126"/>
        <v>-1.1451335417559119</v>
      </c>
      <c r="K1863">
        <f t="shared" ca="1" si="126"/>
        <v>0.47401070388850669</v>
      </c>
      <c r="L1863">
        <f t="shared" ca="1" si="127"/>
        <v>80.202066709708973</v>
      </c>
      <c r="M1863">
        <f t="shared" ca="1" si="128"/>
        <v>0</v>
      </c>
      <c r="N1863">
        <f t="shared" ca="1" si="129"/>
        <v>0</v>
      </c>
    </row>
    <row r="1864" spans="8:14" x14ac:dyDescent="0.45">
      <c r="H1864">
        <f t="shared" ca="1" si="126"/>
        <v>1.0342699619606577</v>
      </c>
      <c r="I1864">
        <f t="shared" ca="1" si="126"/>
        <v>-1.5823719223215671</v>
      </c>
      <c r="J1864">
        <f t="shared" ca="1" si="126"/>
        <v>-0.8409467600843753</v>
      </c>
      <c r="K1864">
        <f t="shared" ca="1" si="126"/>
        <v>-0.81234738866668776</v>
      </c>
      <c r="L1864">
        <f t="shared" ca="1" si="127"/>
        <v>91.952600062872165</v>
      </c>
      <c r="M1864">
        <f t="shared" ca="1" si="128"/>
        <v>0</v>
      </c>
      <c r="N1864">
        <f t="shared" ca="1" si="129"/>
        <v>0</v>
      </c>
    </row>
    <row r="1865" spans="8:14" x14ac:dyDescent="0.45">
      <c r="H1865">
        <f t="shared" ca="1" si="126"/>
        <v>-1.319936866216936</v>
      </c>
      <c r="I1865">
        <f t="shared" ca="1" si="126"/>
        <v>-0.47806328305033519</v>
      </c>
      <c r="J1865">
        <f t="shared" ca="1" si="126"/>
        <v>-1.5461413939096091</v>
      </c>
      <c r="K1865">
        <f t="shared" ca="1" si="126"/>
        <v>1.4024407519576176</v>
      </c>
      <c r="L1865">
        <f t="shared" ca="1" si="127"/>
        <v>55.129679435908642</v>
      </c>
      <c r="M1865">
        <f t="shared" ca="1" si="128"/>
        <v>0</v>
      </c>
      <c r="N1865">
        <f t="shared" ca="1" si="129"/>
        <v>0</v>
      </c>
    </row>
    <row r="1866" spans="8:14" x14ac:dyDescent="0.45">
      <c r="H1866">
        <f t="shared" ca="1" si="126"/>
        <v>1.2583044822151708</v>
      </c>
      <c r="I1866">
        <f t="shared" ca="1" si="126"/>
        <v>-0.5310717136746792</v>
      </c>
      <c r="J1866">
        <f t="shared" ca="1" si="126"/>
        <v>-0.11185244962336539</v>
      </c>
      <c r="K1866">
        <f t="shared" ca="1" si="126"/>
        <v>-0.64768098851884437</v>
      </c>
      <c r="L1866">
        <f t="shared" ca="1" si="127"/>
        <v>119.96659639527792</v>
      </c>
      <c r="M1866">
        <f t="shared" ca="1" si="128"/>
        <v>19.966596395277918</v>
      </c>
      <c r="N1866">
        <f t="shared" ca="1" si="129"/>
        <v>19.571231297102855</v>
      </c>
    </row>
    <row r="1867" spans="8:14" x14ac:dyDescent="0.45">
      <c r="H1867">
        <f t="shared" ca="1" si="126"/>
        <v>-1.2256920551511206</v>
      </c>
      <c r="I1867">
        <f t="shared" ca="1" si="126"/>
        <v>-0.15877108162740577</v>
      </c>
      <c r="J1867">
        <f t="shared" ca="1" si="126"/>
        <v>0.83088848155104544</v>
      </c>
      <c r="K1867">
        <f t="shared" ca="1" si="126"/>
        <v>0.43042537581512896</v>
      </c>
      <c r="L1867">
        <f t="shared" ca="1" si="127"/>
        <v>76.539786548365782</v>
      </c>
      <c r="M1867">
        <f t="shared" ca="1" si="128"/>
        <v>0</v>
      </c>
      <c r="N1867">
        <f t="shared" ca="1" si="129"/>
        <v>0</v>
      </c>
    </row>
    <row r="1868" spans="8:14" x14ac:dyDescent="0.45">
      <c r="H1868">
        <f t="shared" ca="1" si="126"/>
        <v>-0.54078745752182045</v>
      </c>
      <c r="I1868">
        <f t="shared" ca="1" si="126"/>
        <v>-1.3179704222425033</v>
      </c>
      <c r="J1868">
        <f t="shared" ca="1" si="126"/>
        <v>-0.45167747505537359</v>
      </c>
      <c r="K1868">
        <f t="shared" ca="1" si="126"/>
        <v>-0.347788373299108</v>
      </c>
      <c r="L1868">
        <f t="shared" ca="1" si="127"/>
        <v>65.528978899661965</v>
      </c>
      <c r="M1868">
        <f t="shared" ca="1" si="128"/>
        <v>0</v>
      </c>
      <c r="N1868">
        <f t="shared" ca="1" si="129"/>
        <v>0</v>
      </c>
    </row>
    <row r="1869" spans="8:14" x14ac:dyDescent="0.45">
      <c r="H1869">
        <f t="shared" ca="1" si="126"/>
        <v>-0.37170950327496377</v>
      </c>
      <c r="I1869">
        <f t="shared" ca="1" si="126"/>
        <v>0.28937188317366563</v>
      </c>
      <c r="J1869">
        <f t="shared" ca="1" si="126"/>
        <v>1.1420280711443407</v>
      </c>
      <c r="K1869">
        <f t="shared" ca="1" si="126"/>
        <v>1.1707406923569117</v>
      </c>
      <c r="L1869">
        <f t="shared" ca="1" si="127"/>
        <v>111.61677931682497</v>
      </c>
      <c r="M1869">
        <f t="shared" ca="1" si="128"/>
        <v>11.616779316824974</v>
      </c>
      <c r="N1869">
        <f t="shared" ca="1" si="129"/>
        <v>11.386751674449195</v>
      </c>
    </row>
    <row r="1870" spans="8:14" x14ac:dyDescent="0.45">
      <c r="H1870">
        <f t="shared" ca="1" si="126"/>
        <v>1.2505367310335842E-2</v>
      </c>
      <c r="I1870">
        <f t="shared" ca="1" si="126"/>
        <v>-0.63992451222590163</v>
      </c>
      <c r="J1870">
        <f t="shared" ca="1" si="126"/>
        <v>0.2237874252076831</v>
      </c>
      <c r="K1870">
        <f t="shared" ca="1" si="126"/>
        <v>-1.1738038655412333</v>
      </c>
      <c r="L1870">
        <f t="shared" ca="1" si="127"/>
        <v>86.502259222194084</v>
      </c>
      <c r="M1870">
        <f t="shared" ca="1" si="128"/>
        <v>0</v>
      </c>
      <c r="N1870">
        <f t="shared" ca="1" si="129"/>
        <v>0</v>
      </c>
    </row>
    <row r="1871" spans="8:14" x14ac:dyDescent="0.45">
      <c r="H1871">
        <f t="shared" ca="1" si="126"/>
        <v>-0.33362928537026787</v>
      </c>
      <c r="I1871">
        <f t="shared" ca="1" si="126"/>
        <v>1.1889682015249197</v>
      </c>
      <c r="J1871">
        <f t="shared" ca="1" si="126"/>
        <v>1.12498336639528</v>
      </c>
      <c r="K1871">
        <f t="shared" ca="1" si="126"/>
        <v>-8.3389072528730013E-2</v>
      </c>
      <c r="L1871">
        <f t="shared" ca="1" si="127"/>
        <v>118.11185115297647</v>
      </c>
      <c r="M1871">
        <f t="shared" ca="1" si="128"/>
        <v>18.11185115297647</v>
      </c>
      <c r="N1871">
        <f t="shared" ca="1" si="129"/>
        <v>17.75321247127696</v>
      </c>
    </row>
    <row r="1872" spans="8:14" x14ac:dyDescent="0.45">
      <c r="H1872">
        <f t="shared" ca="1" si="126"/>
        <v>0.65806216587613531</v>
      </c>
      <c r="I1872">
        <f t="shared" ca="1" si="126"/>
        <v>0.21334505529986006</v>
      </c>
      <c r="J1872">
        <f t="shared" ca="1" si="126"/>
        <v>0.20364313645221013</v>
      </c>
      <c r="K1872">
        <f t="shared" ca="1" si="126"/>
        <v>-2.0211122489324884</v>
      </c>
      <c r="L1872">
        <f t="shared" ca="1" si="127"/>
        <v>110.26921552627694</v>
      </c>
      <c r="M1872">
        <f t="shared" ca="1" si="128"/>
        <v>10.269215526276938</v>
      </c>
      <c r="N1872">
        <f t="shared" ca="1" si="129"/>
        <v>10.065871434757787</v>
      </c>
    </row>
    <row r="1873" spans="8:14" x14ac:dyDescent="0.45">
      <c r="H1873">
        <f t="shared" ca="1" si="126"/>
        <v>-0.1830425352198414</v>
      </c>
      <c r="I1873">
        <f t="shared" ca="1" si="126"/>
        <v>-0.56457706304568378</v>
      </c>
      <c r="J1873">
        <f t="shared" ca="1" si="126"/>
        <v>-1.2271311451912608</v>
      </c>
      <c r="K1873">
        <f t="shared" ca="1" si="126"/>
        <v>1.1126801292083031</v>
      </c>
      <c r="L1873">
        <f t="shared" ca="1" si="127"/>
        <v>76.03011898985136</v>
      </c>
      <c r="M1873">
        <f t="shared" ca="1" si="128"/>
        <v>0</v>
      </c>
      <c r="N1873">
        <f t="shared" ca="1" si="129"/>
        <v>0</v>
      </c>
    </row>
    <row r="1874" spans="8:14" x14ac:dyDescent="0.45">
      <c r="H1874">
        <f t="shared" ca="1" si="126"/>
        <v>0.78871221572352146</v>
      </c>
      <c r="I1874">
        <f t="shared" ca="1" si="126"/>
        <v>-0.24408979009529597</v>
      </c>
      <c r="J1874">
        <f t="shared" ca="1" si="126"/>
        <v>0.14792070326991602</v>
      </c>
      <c r="K1874">
        <f t="shared" ca="1" si="126"/>
        <v>-1.7346577689198783</v>
      </c>
      <c r="L1874">
        <f t="shared" ca="1" si="127"/>
        <v>108.49874674912078</v>
      </c>
      <c r="M1874">
        <f t="shared" ca="1" si="128"/>
        <v>8.4987467491207838</v>
      </c>
      <c r="N1874">
        <f t="shared" ca="1" si="129"/>
        <v>8.3304602882582905</v>
      </c>
    </row>
    <row r="1875" spans="8:14" x14ac:dyDescent="0.45">
      <c r="H1875">
        <f t="shared" ca="1" si="126"/>
        <v>0.48898048508102809</v>
      </c>
      <c r="I1875">
        <f t="shared" ca="1" si="126"/>
        <v>0.5665470643534205</v>
      </c>
      <c r="J1875">
        <f t="shared" ca="1" si="126"/>
        <v>-1.8370624627776022</v>
      </c>
      <c r="K1875">
        <f t="shared" ca="1" si="126"/>
        <v>-1.3731764310837413</v>
      </c>
      <c r="L1875">
        <f t="shared" ca="1" si="127"/>
        <v>89.306270595471574</v>
      </c>
      <c r="M1875">
        <f t="shared" ca="1" si="128"/>
        <v>0</v>
      </c>
      <c r="N1875">
        <f t="shared" ca="1" si="129"/>
        <v>0</v>
      </c>
    </row>
    <row r="1876" spans="8:14" x14ac:dyDescent="0.45">
      <c r="H1876">
        <f t="shared" ca="1" si="126"/>
        <v>0.41145261279407896</v>
      </c>
      <c r="I1876">
        <f t="shared" ca="1" si="126"/>
        <v>-0.75422052731624356</v>
      </c>
      <c r="J1876">
        <f t="shared" ca="1" si="126"/>
        <v>-1.0529711017638781</v>
      </c>
      <c r="K1876">
        <f t="shared" ca="1" si="126"/>
        <v>-0.80933162904842881</v>
      </c>
      <c r="L1876">
        <f t="shared" ca="1" si="127"/>
        <v>83.100558433130516</v>
      </c>
      <c r="M1876">
        <f t="shared" ca="1" si="128"/>
        <v>0</v>
      </c>
      <c r="N1876">
        <f t="shared" ca="1" si="129"/>
        <v>0</v>
      </c>
    </row>
    <row r="1877" spans="8:14" x14ac:dyDescent="0.45">
      <c r="H1877">
        <f t="shared" ca="1" si="126"/>
        <v>-2.2849645945733261</v>
      </c>
      <c r="I1877">
        <f t="shared" ca="1" si="126"/>
        <v>0.44489763246336006</v>
      </c>
      <c r="J1877">
        <f t="shared" ca="1" si="126"/>
        <v>-0.14557437128843564</v>
      </c>
      <c r="K1877">
        <f t="shared" ref="K1877:K1940" ca="1" si="130">_xlfn.NORM.S.INV(RAND())</f>
        <v>-0.36887567232648877</v>
      </c>
      <c r="L1877">
        <f t="shared" ca="1" si="127"/>
        <v>52.078696396764336</v>
      </c>
      <c r="M1877">
        <f t="shared" ca="1" si="128"/>
        <v>0</v>
      </c>
      <c r="N1877">
        <f t="shared" ca="1" si="129"/>
        <v>0</v>
      </c>
    </row>
    <row r="1878" spans="8:14" x14ac:dyDescent="0.45">
      <c r="H1878">
        <f t="shared" ref="H1878:J1909" ca="1" si="131">_xlfn.NORM.S.INV(RAND())</f>
        <v>-4.609335180526393E-2</v>
      </c>
      <c r="I1878">
        <f t="shared" ca="1" si="131"/>
        <v>-1.181123031192147</v>
      </c>
      <c r="J1878">
        <f t="shared" ca="1" si="131"/>
        <v>-0.30262830654233985</v>
      </c>
      <c r="K1878">
        <f t="shared" ca="1" si="130"/>
        <v>-1.7165494074338177</v>
      </c>
      <c r="L1878">
        <f t="shared" ref="L1878:L1941" ca="1" si="132">($B$3*EXP($B$5*$B$9-$D$9/2+$F$9*H1878)+$B$3*EXP($B$5*$B$10-$D$10/2+$F$9*H1878+$F$10*I1878)+$B$3*EXP($B$5*$B$11-$D$11/2+$F$9*H1878+$F$10*I1878+$F$11*J1878)+$B$3*EXP($B$5*$B$12-$D$12/2+$F$9*H1878+$F$10*I1878+$F$11*J1878+$F$12*K1878))/4</f>
        <v>73.864686875879968</v>
      </c>
      <c r="M1878">
        <f t="shared" ref="M1878:M1941" ca="1" si="133">MAX(L1878-$B$4,0)</f>
        <v>0</v>
      </c>
      <c r="N1878">
        <f t="shared" ref="N1878:N1941" ca="1" si="134">M1878*EXP(-$B$5*$B$6)</f>
        <v>0</v>
      </c>
    </row>
    <row r="1879" spans="8:14" x14ac:dyDescent="0.45">
      <c r="H1879">
        <f t="shared" ca="1" si="131"/>
        <v>0.36312618393514617</v>
      </c>
      <c r="I1879">
        <f t="shared" ca="1" si="131"/>
        <v>0.70848912598880731</v>
      </c>
      <c r="J1879">
        <f t="shared" ca="1" si="131"/>
        <v>-0.64217366022675193</v>
      </c>
      <c r="K1879">
        <f t="shared" ca="1" si="130"/>
        <v>1.4071870146644418</v>
      </c>
      <c r="L1879">
        <f t="shared" ca="1" si="132"/>
        <v>111.63515584484536</v>
      </c>
      <c r="M1879">
        <f t="shared" ca="1" si="133"/>
        <v>11.635155844845357</v>
      </c>
      <c r="N1879">
        <f t="shared" ca="1" si="134"/>
        <v>11.404764322834758</v>
      </c>
    </row>
    <row r="1880" spans="8:14" x14ac:dyDescent="0.45">
      <c r="H1880">
        <f t="shared" ca="1" si="131"/>
        <v>0.24436059077289057</v>
      </c>
      <c r="I1880">
        <f t="shared" ca="1" si="131"/>
        <v>0.26793211768451114</v>
      </c>
      <c r="J1880">
        <f t="shared" ca="1" si="131"/>
        <v>-0.54104778712043677</v>
      </c>
      <c r="K1880">
        <f t="shared" ca="1" si="130"/>
        <v>-1.6215863408192355</v>
      </c>
      <c r="L1880">
        <f t="shared" ca="1" si="132"/>
        <v>91.90750570763646</v>
      </c>
      <c r="M1880">
        <f t="shared" ca="1" si="133"/>
        <v>0</v>
      </c>
      <c r="N1880">
        <f t="shared" ca="1" si="134"/>
        <v>0</v>
      </c>
    </row>
    <row r="1881" spans="8:14" x14ac:dyDescent="0.45">
      <c r="H1881">
        <f t="shared" ca="1" si="131"/>
        <v>0.29397472888709442</v>
      </c>
      <c r="I1881">
        <f t="shared" ca="1" si="131"/>
        <v>-0.62999369946334294</v>
      </c>
      <c r="J1881">
        <f t="shared" ca="1" si="131"/>
        <v>0.5716443849975954</v>
      </c>
      <c r="K1881">
        <f t="shared" ca="1" si="130"/>
        <v>0.51502119648765099</v>
      </c>
      <c r="L1881">
        <f t="shared" ca="1" si="132"/>
        <v>105.25483056229916</v>
      </c>
      <c r="M1881">
        <f t="shared" ca="1" si="133"/>
        <v>5.254830562299162</v>
      </c>
      <c r="N1881">
        <f t="shared" ca="1" si="134"/>
        <v>5.1507779456174294</v>
      </c>
    </row>
    <row r="1882" spans="8:14" x14ac:dyDescent="0.45">
      <c r="H1882">
        <f t="shared" ca="1" si="131"/>
        <v>0.82325082211393286</v>
      </c>
      <c r="I1882">
        <f t="shared" ca="1" si="131"/>
        <v>0.21057338591481797</v>
      </c>
      <c r="J1882">
        <f t="shared" ca="1" si="131"/>
        <v>-1.4314453830400611</v>
      </c>
      <c r="K1882">
        <f t="shared" ca="1" si="130"/>
        <v>1.2806223104773067</v>
      </c>
      <c r="L1882">
        <f t="shared" ca="1" si="132"/>
        <v>107.29197241074604</v>
      </c>
      <c r="M1882">
        <f t="shared" ca="1" si="133"/>
        <v>7.2919724107460411</v>
      </c>
      <c r="N1882">
        <f t="shared" ca="1" si="134"/>
        <v>7.1475816828027314</v>
      </c>
    </row>
    <row r="1883" spans="8:14" x14ac:dyDescent="0.45">
      <c r="H1883">
        <f t="shared" ca="1" si="131"/>
        <v>-0.32107150390642897</v>
      </c>
      <c r="I1883">
        <f t="shared" ca="1" si="131"/>
        <v>-0.38378438317977653</v>
      </c>
      <c r="J1883">
        <f t="shared" ca="1" si="131"/>
        <v>-0.81416564178253403</v>
      </c>
      <c r="K1883">
        <f t="shared" ca="1" si="130"/>
        <v>-1.2752448593129663E-2</v>
      </c>
      <c r="L1883">
        <f t="shared" ca="1" si="132"/>
        <v>74.999147477107059</v>
      </c>
      <c r="M1883">
        <f t="shared" ca="1" si="133"/>
        <v>0</v>
      </c>
      <c r="N1883">
        <f t="shared" ca="1" si="134"/>
        <v>0</v>
      </c>
    </row>
    <row r="1884" spans="8:14" x14ac:dyDescent="0.45">
      <c r="H1884">
        <f t="shared" ca="1" si="131"/>
        <v>0.66555064792761065</v>
      </c>
      <c r="I1884">
        <f t="shared" ca="1" si="131"/>
        <v>0.38294128058629306</v>
      </c>
      <c r="J1884">
        <f t="shared" ca="1" si="131"/>
        <v>0.50866931841685459</v>
      </c>
      <c r="K1884">
        <f t="shared" ca="1" si="130"/>
        <v>1.1318924998111735</v>
      </c>
      <c r="L1884">
        <f t="shared" ca="1" si="132"/>
        <v>135.07408295306402</v>
      </c>
      <c r="M1884">
        <f t="shared" ca="1" si="133"/>
        <v>35.074082953064021</v>
      </c>
      <c r="N1884">
        <f t="shared" ca="1" si="134"/>
        <v>34.379569578044432</v>
      </c>
    </row>
    <row r="1885" spans="8:14" x14ac:dyDescent="0.45">
      <c r="H1885">
        <f t="shared" ca="1" si="131"/>
        <v>0.18025376787834177</v>
      </c>
      <c r="I1885">
        <f t="shared" ca="1" si="131"/>
        <v>-0.8968752156146671</v>
      </c>
      <c r="J1885">
        <f t="shared" ca="1" si="131"/>
        <v>-0.89156283363529321</v>
      </c>
      <c r="K1885">
        <f t="shared" ca="1" si="130"/>
        <v>0.88507421072052228</v>
      </c>
      <c r="L1885">
        <f t="shared" ca="1" si="132"/>
        <v>83.19194814271637</v>
      </c>
      <c r="M1885">
        <f t="shared" ca="1" si="133"/>
        <v>0</v>
      </c>
      <c r="N1885">
        <f t="shared" ca="1" si="134"/>
        <v>0</v>
      </c>
    </row>
    <row r="1886" spans="8:14" x14ac:dyDescent="0.45">
      <c r="H1886">
        <f t="shared" ca="1" si="131"/>
        <v>0.22851762902686168</v>
      </c>
      <c r="I1886">
        <f t="shared" ca="1" si="131"/>
        <v>0.16720555634934656</v>
      </c>
      <c r="J1886">
        <f t="shared" ca="1" si="131"/>
        <v>0.18351253738191481</v>
      </c>
      <c r="K1886">
        <f t="shared" ca="1" si="130"/>
        <v>-2.4735553874515294E-2</v>
      </c>
      <c r="L1886">
        <f t="shared" ca="1" si="132"/>
        <v>105.28599488998151</v>
      </c>
      <c r="M1886">
        <f t="shared" ca="1" si="133"/>
        <v>5.2859948899815095</v>
      </c>
      <c r="N1886">
        <f t="shared" ca="1" si="134"/>
        <v>5.1813251782661629</v>
      </c>
    </row>
    <row r="1887" spans="8:14" x14ac:dyDescent="0.45">
      <c r="H1887">
        <f t="shared" ca="1" si="131"/>
        <v>0.84510812758788323</v>
      </c>
      <c r="I1887">
        <f t="shared" ca="1" si="131"/>
        <v>-0.52412881345854134</v>
      </c>
      <c r="J1887">
        <f t="shared" ca="1" si="131"/>
        <v>-0.47397715292696546</v>
      </c>
      <c r="K1887">
        <f t="shared" ca="1" si="130"/>
        <v>-0.2914103631991975</v>
      </c>
      <c r="L1887">
        <f t="shared" ca="1" si="132"/>
        <v>104.15707898476172</v>
      </c>
      <c r="M1887">
        <f t="shared" ca="1" si="133"/>
        <v>4.1570789847617249</v>
      </c>
      <c r="N1887">
        <f t="shared" ca="1" si="134"/>
        <v>4.0747633056948356</v>
      </c>
    </row>
    <row r="1888" spans="8:14" x14ac:dyDescent="0.45">
      <c r="H1888">
        <f t="shared" ca="1" si="131"/>
        <v>-0.31313491293184759</v>
      </c>
      <c r="I1888">
        <f t="shared" ca="1" si="131"/>
        <v>1.2660410475738317</v>
      </c>
      <c r="J1888">
        <f t="shared" ca="1" si="131"/>
        <v>0.38814170074827403</v>
      </c>
      <c r="K1888">
        <f t="shared" ca="1" si="130"/>
        <v>0.42373974179478224</v>
      </c>
      <c r="L1888">
        <f t="shared" ca="1" si="132"/>
        <v>109.90671646462938</v>
      </c>
      <c r="M1888">
        <f t="shared" ca="1" si="133"/>
        <v>9.9067164646293833</v>
      </c>
      <c r="N1888">
        <f t="shared" ca="1" si="134"/>
        <v>9.7105503354559097</v>
      </c>
    </row>
    <row r="1889" spans="8:14" x14ac:dyDescent="0.45">
      <c r="H1889">
        <f t="shared" ca="1" si="131"/>
        <v>-0.72901037208053343</v>
      </c>
      <c r="I1889">
        <f t="shared" ca="1" si="131"/>
        <v>-0.5488592919357852</v>
      </c>
      <c r="J1889">
        <f t="shared" ca="1" si="131"/>
        <v>0.84107809740323547</v>
      </c>
      <c r="K1889">
        <f t="shared" ca="1" si="130"/>
        <v>0.16619072110084487</v>
      </c>
      <c r="L1889">
        <f t="shared" ca="1" si="132"/>
        <v>82.423769666203114</v>
      </c>
      <c r="M1889">
        <f t="shared" ca="1" si="133"/>
        <v>0</v>
      </c>
      <c r="N1889">
        <f t="shared" ca="1" si="134"/>
        <v>0</v>
      </c>
    </row>
    <row r="1890" spans="8:14" x14ac:dyDescent="0.45">
      <c r="H1890">
        <f t="shared" ca="1" si="131"/>
        <v>0.12858851467540838</v>
      </c>
      <c r="I1890">
        <f t="shared" ca="1" si="131"/>
        <v>-1.5239286678008703</v>
      </c>
      <c r="J1890">
        <f t="shared" ca="1" si="131"/>
        <v>-0.23867326204168629</v>
      </c>
      <c r="K1890">
        <f t="shared" ca="1" si="130"/>
        <v>0.97435634307974062</v>
      </c>
      <c r="L1890">
        <f t="shared" ca="1" si="132"/>
        <v>83.034562851649454</v>
      </c>
      <c r="M1890">
        <f t="shared" ca="1" si="133"/>
        <v>0</v>
      </c>
      <c r="N1890">
        <f t="shared" ca="1" si="134"/>
        <v>0</v>
      </c>
    </row>
    <row r="1891" spans="8:14" x14ac:dyDescent="0.45">
      <c r="H1891">
        <f t="shared" ca="1" si="131"/>
        <v>-1.9758785255624494</v>
      </c>
      <c r="I1891">
        <f t="shared" ca="1" si="131"/>
        <v>-1.6129821320140827</v>
      </c>
      <c r="J1891">
        <f t="shared" ca="1" si="131"/>
        <v>0.20916652826247686</v>
      </c>
      <c r="K1891">
        <f t="shared" ca="1" si="130"/>
        <v>-0.19787334133199244</v>
      </c>
      <c r="L1891">
        <f t="shared" ca="1" si="132"/>
        <v>46.852396429312762</v>
      </c>
      <c r="M1891">
        <f t="shared" ca="1" si="133"/>
        <v>0</v>
      </c>
      <c r="N1891">
        <f t="shared" ca="1" si="134"/>
        <v>0</v>
      </c>
    </row>
    <row r="1892" spans="8:14" x14ac:dyDescent="0.45">
      <c r="H1892">
        <f t="shared" ca="1" si="131"/>
        <v>0.6453014730755865</v>
      </c>
      <c r="I1892">
        <f t="shared" ca="1" si="131"/>
        <v>-1.2978749231938407</v>
      </c>
      <c r="J1892">
        <f t="shared" ca="1" si="131"/>
        <v>-0.53372676576571709</v>
      </c>
      <c r="K1892">
        <f t="shared" ca="1" si="130"/>
        <v>1.2216978822113724</v>
      </c>
      <c r="L1892">
        <f t="shared" ca="1" si="132"/>
        <v>95.473906345480103</v>
      </c>
      <c r="M1892">
        <f t="shared" ca="1" si="133"/>
        <v>0</v>
      </c>
      <c r="N1892">
        <f t="shared" ca="1" si="134"/>
        <v>0</v>
      </c>
    </row>
    <row r="1893" spans="8:14" x14ac:dyDescent="0.45">
      <c r="H1893">
        <f t="shared" ca="1" si="131"/>
        <v>-0.52813515693852209</v>
      </c>
      <c r="I1893">
        <f t="shared" ca="1" si="131"/>
        <v>-0.60975318227289033</v>
      </c>
      <c r="J1893">
        <f t="shared" ca="1" si="131"/>
        <v>-3.9775601244655706E-2</v>
      </c>
      <c r="K1893">
        <f t="shared" ca="1" si="130"/>
        <v>0.49805649098235361</v>
      </c>
      <c r="L1893">
        <f t="shared" ca="1" si="132"/>
        <v>77.633074900085404</v>
      </c>
      <c r="M1893">
        <f t="shared" ca="1" si="133"/>
        <v>0</v>
      </c>
      <c r="N1893">
        <f t="shared" ca="1" si="134"/>
        <v>0</v>
      </c>
    </row>
    <row r="1894" spans="8:14" x14ac:dyDescent="0.45">
      <c r="H1894">
        <f t="shared" ca="1" si="131"/>
        <v>0.84521286523877881</v>
      </c>
      <c r="I1894">
        <f t="shared" ca="1" si="131"/>
        <v>0.47423272816254575</v>
      </c>
      <c r="J1894">
        <f t="shared" ca="1" si="131"/>
        <v>1.4420337696366212</v>
      </c>
      <c r="K1894">
        <f t="shared" ca="1" si="130"/>
        <v>-0.39539657882316587</v>
      </c>
      <c r="L1894">
        <f t="shared" ca="1" si="132"/>
        <v>153.08870650550628</v>
      </c>
      <c r="M1894">
        <f t="shared" ca="1" si="133"/>
        <v>53.088706505506281</v>
      </c>
      <c r="N1894">
        <f t="shared" ca="1" si="134"/>
        <v>52.037479684268966</v>
      </c>
    </row>
    <row r="1895" spans="8:14" x14ac:dyDescent="0.45">
      <c r="H1895">
        <f t="shared" ca="1" si="131"/>
        <v>-0.34075254535089744</v>
      </c>
      <c r="I1895">
        <f t="shared" ca="1" si="131"/>
        <v>1.0724670550577757</v>
      </c>
      <c r="J1895">
        <f t="shared" ca="1" si="131"/>
        <v>0.97870952216455354</v>
      </c>
      <c r="K1895">
        <f t="shared" ca="1" si="130"/>
        <v>-0.21745784466837073</v>
      </c>
      <c r="L1895">
        <f t="shared" ca="1" si="132"/>
        <v>112.6897474370185</v>
      </c>
      <c r="M1895">
        <f t="shared" ca="1" si="133"/>
        <v>12.689747437018497</v>
      </c>
      <c r="N1895">
        <f t="shared" ca="1" si="134"/>
        <v>12.438473602363327</v>
      </c>
    </row>
    <row r="1896" spans="8:14" x14ac:dyDescent="0.45">
      <c r="H1896">
        <f t="shared" ca="1" si="131"/>
        <v>0.34465200007615565</v>
      </c>
      <c r="I1896">
        <f t="shared" ca="1" si="131"/>
        <v>0.78458050934950518</v>
      </c>
      <c r="J1896">
        <f t="shared" ca="1" si="131"/>
        <v>-1.4179336226938186</v>
      </c>
      <c r="K1896">
        <f t="shared" ca="1" si="130"/>
        <v>-0.53547462557620307</v>
      </c>
      <c r="L1896">
        <f t="shared" ca="1" si="132"/>
        <v>94.256593875236248</v>
      </c>
      <c r="M1896">
        <f t="shared" ca="1" si="133"/>
        <v>0</v>
      </c>
      <c r="N1896">
        <f t="shared" ca="1" si="134"/>
        <v>0</v>
      </c>
    </row>
    <row r="1897" spans="8:14" x14ac:dyDescent="0.45">
      <c r="H1897">
        <f t="shared" ca="1" si="131"/>
        <v>-0.21846140519582474</v>
      </c>
      <c r="I1897">
        <f t="shared" ca="1" si="131"/>
        <v>0.25286070846130371</v>
      </c>
      <c r="J1897">
        <f t="shared" ca="1" si="131"/>
        <v>-0.41290371177647406</v>
      </c>
      <c r="K1897">
        <f t="shared" ca="1" si="130"/>
        <v>1.5557099426440488</v>
      </c>
      <c r="L1897">
        <f t="shared" ca="1" si="132"/>
        <v>93.725222383483668</v>
      </c>
      <c r="M1897">
        <f t="shared" ca="1" si="133"/>
        <v>0</v>
      </c>
      <c r="N1897">
        <f t="shared" ca="1" si="134"/>
        <v>0</v>
      </c>
    </row>
    <row r="1898" spans="8:14" x14ac:dyDescent="0.45">
      <c r="H1898">
        <f t="shared" ca="1" si="131"/>
        <v>-0.60045776826920849</v>
      </c>
      <c r="I1898">
        <f t="shared" ca="1" si="131"/>
        <v>1.0789014682580345</v>
      </c>
      <c r="J1898">
        <f t="shared" ca="1" si="131"/>
        <v>-0.63915456893861544</v>
      </c>
      <c r="K1898">
        <f t="shared" ca="1" si="130"/>
        <v>1.3476662691349135</v>
      </c>
      <c r="L1898">
        <f t="shared" ca="1" si="132"/>
        <v>89.875305562579129</v>
      </c>
      <c r="M1898">
        <f t="shared" ca="1" si="133"/>
        <v>0</v>
      </c>
      <c r="N1898">
        <f t="shared" ca="1" si="134"/>
        <v>0</v>
      </c>
    </row>
    <row r="1899" spans="8:14" x14ac:dyDescent="0.45">
      <c r="H1899">
        <f t="shared" ca="1" si="131"/>
        <v>0.68608679203468814</v>
      </c>
      <c r="I1899">
        <f t="shared" ca="1" si="131"/>
        <v>0.85562483378691823</v>
      </c>
      <c r="J1899">
        <f t="shared" ca="1" si="131"/>
        <v>-0.67946498131468958</v>
      </c>
      <c r="K1899">
        <f t="shared" ca="1" si="130"/>
        <v>0.43454332495513165</v>
      </c>
      <c r="L1899">
        <f t="shared" ca="1" si="132"/>
        <v>118.00992953531328</v>
      </c>
      <c r="M1899">
        <f t="shared" ca="1" si="133"/>
        <v>18.009929535313276</v>
      </c>
      <c r="N1899">
        <f t="shared" ca="1" si="134"/>
        <v>17.653309036862222</v>
      </c>
    </row>
    <row r="1900" spans="8:14" x14ac:dyDescent="0.45">
      <c r="H1900">
        <f t="shared" ca="1" si="131"/>
        <v>1.20381522857342</v>
      </c>
      <c r="I1900">
        <f t="shared" ca="1" si="131"/>
        <v>0.25407514273621179</v>
      </c>
      <c r="J1900">
        <f t="shared" ca="1" si="131"/>
        <v>-0.4935210043484059</v>
      </c>
      <c r="K1900">
        <f t="shared" ca="1" si="130"/>
        <v>-0.64408490215844627</v>
      </c>
      <c r="L1900">
        <f t="shared" ca="1" si="132"/>
        <v>123.71229746643901</v>
      </c>
      <c r="M1900">
        <f t="shared" ca="1" si="133"/>
        <v>23.712297466439011</v>
      </c>
      <c r="N1900">
        <f t="shared" ca="1" si="134"/>
        <v>23.242762517658655</v>
      </c>
    </row>
    <row r="1901" spans="8:14" x14ac:dyDescent="0.45">
      <c r="H1901">
        <f t="shared" ca="1" si="131"/>
        <v>-1.0191425631146542</v>
      </c>
      <c r="I1901">
        <f t="shared" ca="1" si="131"/>
        <v>0.54625003440203312</v>
      </c>
      <c r="J1901">
        <f t="shared" ca="1" si="131"/>
        <v>0.34571799156852723</v>
      </c>
      <c r="K1901">
        <f t="shared" ca="1" si="130"/>
        <v>-7.184968568618548E-2</v>
      </c>
      <c r="L1901">
        <f t="shared" ca="1" si="132"/>
        <v>80.400461843550886</v>
      </c>
      <c r="M1901">
        <f t="shared" ca="1" si="133"/>
        <v>0</v>
      </c>
      <c r="N1901">
        <f t="shared" ca="1" si="134"/>
        <v>0</v>
      </c>
    </row>
    <row r="1902" spans="8:14" x14ac:dyDescent="0.45">
      <c r="H1902">
        <f t="shared" ca="1" si="131"/>
        <v>0.84520332854919611</v>
      </c>
      <c r="I1902">
        <f t="shared" ca="1" si="131"/>
        <v>-0.91319329925604165</v>
      </c>
      <c r="J1902">
        <f t="shared" ca="1" si="131"/>
        <v>0.86403870466974986</v>
      </c>
      <c r="K1902">
        <f t="shared" ca="1" si="130"/>
        <v>0.68535642387498752</v>
      </c>
      <c r="L1902">
        <f t="shared" ca="1" si="132"/>
        <v>124.17477902671959</v>
      </c>
      <c r="M1902">
        <f t="shared" ca="1" si="133"/>
        <v>24.174779026719591</v>
      </c>
      <c r="N1902">
        <f t="shared" ca="1" si="134"/>
        <v>23.696086329474515</v>
      </c>
    </row>
    <row r="1903" spans="8:14" x14ac:dyDescent="0.45">
      <c r="H1903">
        <f t="shared" ca="1" si="131"/>
        <v>-1.3888314989017219</v>
      </c>
      <c r="I1903">
        <f t="shared" ca="1" si="131"/>
        <v>-1.1897476428654628</v>
      </c>
      <c r="J1903">
        <f t="shared" ca="1" si="131"/>
        <v>0.35587226698805596</v>
      </c>
      <c r="K1903">
        <f t="shared" ca="1" si="130"/>
        <v>-1.4194941063026363</v>
      </c>
      <c r="L1903">
        <f t="shared" ca="1" si="132"/>
        <v>56.021511134706394</v>
      </c>
      <c r="M1903">
        <f t="shared" ca="1" si="133"/>
        <v>0</v>
      </c>
      <c r="N1903">
        <f t="shared" ca="1" si="134"/>
        <v>0</v>
      </c>
    </row>
    <row r="1904" spans="8:14" x14ac:dyDescent="0.45">
      <c r="H1904">
        <f t="shared" ca="1" si="131"/>
        <v>0.68284413505870978</v>
      </c>
      <c r="I1904">
        <f t="shared" ca="1" si="131"/>
        <v>2.0878551695570177E-2</v>
      </c>
      <c r="J1904">
        <f t="shared" ca="1" si="131"/>
        <v>-0.74083447808753167</v>
      </c>
      <c r="K1904">
        <f t="shared" ca="1" si="130"/>
        <v>-0.98478229491799696</v>
      </c>
      <c r="L1904">
        <f t="shared" ca="1" si="132"/>
        <v>100.36244653510323</v>
      </c>
      <c r="M1904">
        <f t="shared" ca="1" si="133"/>
        <v>0.36244653510323133</v>
      </c>
      <c r="N1904">
        <f t="shared" ca="1" si="134"/>
        <v>0.35526961285281766</v>
      </c>
    </row>
    <row r="1905" spans="8:14" x14ac:dyDescent="0.45">
      <c r="H1905">
        <f t="shared" ca="1" si="131"/>
        <v>0.78105456342537238</v>
      </c>
      <c r="I1905">
        <f t="shared" ca="1" si="131"/>
        <v>0.26363270343414918</v>
      </c>
      <c r="J1905">
        <f t="shared" ca="1" si="131"/>
        <v>1.0776208027778127</v>
      </c>
      <c r="K1905">
        <f t="shared" ca="1" si="130"/>
        <v>-0.63079263797604179</v>
      </c>
      <c r="L1905">
        <f t="shared" ca="1" si="132"/>
        <v>136.83929531752207</v>
      </c>
      <c r="M1905">
        <f t="shared" ca="1" si="133"/>
        <v>36.839295317522073</v>
      </c>
      <c r="N1905">
        <f t="shared" ca="1" si="134"/>
        <v>36.109828395790899</v>
      </c>
    </row>
    <row r="1906" spans="8:14" x14ac:dyDescent="0.45">
      <c r="H1906">
        <f t="shared" ca="1" si="131"/>
        <v>1.8888639083581591</v>
      </c>
      <c r="I1906">
        <f t="shared" ca="1" si="131"/>
        <v>5.7014130046374283E-2</v>
      </c>
      <c r="J1906">
        <f t="shared" ca="1" si="131"/>
        <v>-0.33814762169249496</v>
      </c>
      <c r="K1906">
        <f t="shared" ca="1" si="130"/>
        <v>-1.5413245732643808</v>
      </c>
      <c r="L1906">
        <f t="shared" ca="1" si="132"/>
        <v>143.57091611930761</v>
      </c>
      <c r="M1906">
        <f t="shared" ca="1" si="133"/>
        <v>43.570916119307611</v>
      </c>
      <c r="N1906">
        <f t="shared" ca="1" si="134"/>
        <v>42.708154174905239</v>
      </c>
    </row>
    <row r="1907" spans="8:14" x14ac:dyDescent="0.45">
      <c r="H1907">
        <f t="shared" ca="1" si="131"/>
        <v>0.62430462803403863</v>
      </c>
      <c r="I1907">
        <f t="shared" ca="1" si="131"/>
        <v>3.1406712275427258</v>
      </c>
      <c r="J1907">
        <f t="shared" ca="1" si="131"/>
        <v>-0.78233849223823604</v>
      </c>
      <c r="K1907">
        <f t="shared" ca="1" si="130"/>
        <v>1.1400387986386762</v>
      </c>
      <c r="L1907">
        <f t="shared" ca="1" si="132"/>
        <v>158.49485162244611</v>
      </c>
      <c r="M1907">
        <f t="shared" ca="1" si="133"/>
        <v>58.494851622446106</v>
      </c>
      <c r="N1907">
        <f t="shared" ca="1" si="134"/>
        <v>57.336575955597176</v>
      </c>
    </row>
    <row r="1908" spans="8:14" x14ac:dyDescent="0.45">
      <c r="H1908">
        <f t="shared" ca="1" si="131"/>
        <v>-0.23435199928752681</v>
      </c>
      <c r="I1908">
        <f t="shared" ca="1" si="131"/>
        <v>1.3510811694175153</v>
      </c>
      <c r="J1908">
        <f t="shared" ca="1" si="131"/>
        <v>0.6971890182233752</v>
      </c>
      <c r="K1908">
        <f t="shared" ca="1" si="130"/>
        <v>-2.2146262334160207</v>
      </c>
      <c r="L1908">
        <f t="shared" ca="1" si="132"/>
        <v>105.81608432882727</v>
      </c>
      <c r="M1908">
        <f t="shared" ca="1" si="133"/>
        <v>5.816084328827273</v>
      </c>
      <c r="N1908">
        <f t="shared" ca="1" si="134"/>
        <v>5.7009181429567031</v>
      </c>
    </row>
    <row r="1909" spans="8:14" x14ac:dyDescent="0.45">
      <c r="H1909">
        <f t="shared" ca="1" si="131"/>
        <v>-1.7616749883228522</v>
      </c>
      <c r="I1909">
        <f t="shared" ca="1" si="131"/>
        <v>-1.2821523321018629</v>
      </c>
      <c r="J1909">
        <f t="shared" ca="1" si="131"/>
        <v>1.7154229707010182</v>
      </c>
      <c r="K1909">
        <f t="shared" ca="1" si="130"/>
        <v>-0.70973833551854015</v>
      </c>
      <c r="L1909">
        <f t="shared" ca="1" si="132"/>
        <v>62.266783705489864</v>
      </c>
      <c r="M1909">
        <f t="shared" ca="1" si="133"/>
        <v>0</v>
      </c>
      <c r="N1909">
        <f t="shared" ca="1" si="134"/>
        <v>0</v>
      </c>
    </row>
    <row r="1910" spans="8:14" x14ac:dyDescent="0.45">
      <c r="H1910">
        <f t="shared" ref="H1910:K1941" ca="1" si="135">_xlfn.NORM.S.INV(RAND())</f>
        <v>0.43640838576325358</v>
      </c>
      <c r="I1910">
        <f t="shared" ca="1" si="135"/>
        <v>0.67938914844310394</v>
      </c>
      <c r="J1910">
        <f t="shared" ca="1" si="135"/>
        <v>-0.31115947584010623</v>
      </c>
      <c r="K1910">
        <f t="shared" ca="1" si="130"/>
        <v>-0.20035401164698707</v>
      </c>
      <c r="L1910">
        <f t="shared" ca="1" si="132"/>
        <v>110.18158548192285</v>
      </c>
      <c r="M1910">
        <f t="shared" ca="1" si="133"/>
        <v>10.181585481922852</v>
      </c>
      <c r="N1910">
        <f t="shared" ca="1" si="134"/>
        <v>9.9799765815401003</v>
      </c>
    </row>
    <row r="1911" spans="8:14" x14ac:dyDescent="0.45">
      <c r="H1911">
        <f t="shared" ca="1" si="135"/>
        <v>-1.8503169223389242</v>
      </c>
      <c r="I1911">
        <f t="shared" ca="1" si="135"/>
        <v>-0.87114937222680111</v>
      </c>
      <c r="J1911">
        <f t="shared" ca="1" si="135"/>
        <v>0.57766329412468576</v>
      </c>
      <c r="K1911">
        <f t="shared" ca="1" si="130"/>
        <v>0.18242871112163864</v>
      </c>
      <c r="L1911">
        <f t="shared" ca="1" si="132"/>
        <v>56.420678265352244</v>
      </c>
      <c r="M1911">
        <f t="shared" ca="1" si="133"/>
        <v>0</v>
      </c>
      <c r="N1911">
        <f t="shared" ca="1" si="134"/>
        <v>0</v>
      </c>
    </row>
    <row r="1912" spans="8:14" x14ac:dyDescent="0.45">
      <c r="H1912">
        <f t="shared" ca="1" si="135"/>
        <v>-0.6193785840261139</v>
      </c>
      <c r="I1912">
        <f t="shared" ca="1" si="135"/>
        <v>-4.6236154998569326E-2</v>
      </c>
      <c r="J1912">
        <f t="shared" ca="1" si="135"/>
        <v>0.51494217057243519</v>
      </c>
      <c r="K1912">
        <f t="shared" ca="1" si="130"/>
        <v>7.2697397408561293E-2</v>
      </c>
      <c r="L1912">
        <f t="shared" ca="1" si="132"/>
        <v>85.801001817068652</v>
      </c>
      <c r="M1912">
        <f t="shared" ca="1" si="133"/>
        <v>0</v>
      </c>
      <c r="N1912">
        <f t="shared" ca="1" si="134"/>
        <v>0</v>
      </c>
    </row>
    <row r="1913" spans="8:14" x14ac:dyDescent="0.45">
      <c r="H1913">
        <f t="shared" ca="1" si="135"/>
        <v>0.15097760494972157</v>
      </c>
      <c r="I1913">
        <f t="shared" ca="1" si="135"/>
        <v>0.51865621772025439</v>
      </c>
      <c r="J1913">
        <f t="shared" ca="1" si="135"/>
        <v>0.76409912829466131</v>
      </c>
      <c r="K1913">
        <f t="shared" ca="1" si="130"/>
        <v>-0.66887881617055955</v>
      </c>
      <c r="L1913">
        <f t="shared" ca="1" si="132"/>
        <v>113.60449302370984</v>
      </c>
      <c r="M1913">
        <f t="shared" ca="1" si="133"/>
        <v>13.604493023709836</v>
      </c>
      <c r="N1913">
        <f t="shared" ca="1" si="134"/>
        <v>13.335106012851389</v>
      </c>
    </row>
    <row r="1914" spans="8:14" x14ac:dyDescent="0.45">
      <c r="H1914">
        <f t="shared" ca="1" si="135"/>
        <v>-0.64329110505368736</v>
      </c>
      <c r="I1914">
        <f t="shared" ca="1" si="135"/>
        <v>-2.4004777812482287</v>
      </c>
      <c r="J1914">
        <f t="shared" ca="1" si="135"/>
        <v>1.5329922843344925</v>
      </c>
      <c r="K1914">
        <f t="shared" ca="1" si="130"/>
        <v>-1.0757431765850316</v>
      </c>
      <c r="L1914">
        <f t="shared" ca="1" si="132"/>
        <v>70.612853057638432</v>
      </c>
      <c r="M1914">
        <f t="shared" ca="1" si="133"/>
        <v>0</v>
      </c>
      <c r="N1914">
        <f t="shared" ca="1" si="134"/>
        <v>0</v>
      </c>
    </row>
    <row r="1915" spans="8:14" x14ac:dyDescent="0.45">
      <c r="H1915">
        <f t="shared" ca="1" si="135"/>
        <v>-0.29426943837195019</v>
      </c>
      <c r="I1915">
        <f t="shared" ca="1" si="135"/>
        <v>-0.50230601111669826</v>
      </c>
      <c r="J1915">
        <f t="shared" ca="1" si="135"/>
        <v>-4.4115563246541194E-2</v>
      </c>
      <c r="K1915">
        <f t="shared" ca="1" si="130"/>
        <v>-1.2705893142819777</v>
      </c>
      <c r="L1915">
        <f t="shared" ca="1" si="132"/>
        <v>77.984938193205281</v>
      </c>
      <c r="M1915">
        <f t="shared" ca="1" si="133"/>
        <v>0</v>
      </c>
      <c r="N1915">
        <f t="shared" ca="1" si="134"/>
        <v>0</v>
      </c>
    </row>
    <row r="1916" spans="8:14" x14ac:dyDescent="0.45">
      <c r="H1916">
        <f t="shared" ca="1" si="135"/>
        <v>0.42433045219423465</v>
      </c>
      <c r="I1916">
        <f t="shared" ca="1" si="135"/>
        <v>0.63160764527635549</v>
      </c>
      <c r="J1916">
        <f t="shared" ca="1" si="135"/>
        <v>0.78437468662194965</v>
      </c>
      <c r="K1916">
        <f t="shared" ca="1" si="130"/>
        <v>4.8751351763076101E-3</v>
      </c>
      <c r="L1916">
        <f t="shared" ca="1" si="132"/>
        <v>128.45905374070517</v>
      </c>
      <c r="M1916">
        <f t="shared" ca="1" si="133"/>
        <v>28.459053740705173</v>
      </c>
      <c r="N1916">
        <f t="shared" ca="1" si="134"/>
        <v>27.89552672020486</v>
      </c>
    </row>
    <row r="1917" spans="8:14" x14ac:dyDescent="0.45">
      <c r="H1917">
        <f t="shared" ca="1" si="135"/>
        <v>1.1975851991677999</v>
      </c>
      <c r="I1917">
        <f t="shared" ca="1" si="135"/>
        <v>-7.2366554244386967E-3</v>
      </c>
      <c r="J1917">
        <f t="shared" ca="1" si="135"/>
        <v>-0.70057578682875044</v>
      </c>
      <c r="K1917">
        <f t="shared" ca="1" si="130"/>
        <v>-0.61110052409735194</v>
      </c>
      <c r="L1917">
        <f t="shared" ca="1" si="132"/>
        <v>117.01263412108707</v>
      </c>
      <c r="M1917">
        <f t="shared" ca="1" si="133"/>
        <v>17.012634121087075</v>
      </c>
      <c r="N1917">
        <f t="shared" ca="1" si="134"/>
        <v>16.675761394942786</v>
      </c>
    </row>
    <row r="1918" spans="8:14" x14ac:dyDescent="0.45">
      <c r="H1918">
        <f t="shared" ca="1" si="135"/>
        <v>2.3245650125945507E-2</v>
      </c>
      <c r="I1918">
        <f t="shared" ca="1" si="135"/>
        <v>-1.9124009864411786E-2</v>
      </c>
      <c r="J1918">
        <f t="shared" ca="1" si="135"/>
        <v>-0.18855666355788428</v>
      </c>
      <c r="K1918">
        <f t="shared" ca="1" si="130"/>
        <v>-0.56442268378998361</v>
      </c>
      <c r="L1918">
        <f t="shared" ca="1" si="132"/>
        <v>90.677010348755871</v>
      </c>
      <c r="M1918">
        <f t="shared" ca="1" si="133"/>
        <v>0</v>
      </c>
      <c r="N1918">
        <f t="shared" ca="1" si="134"/>
        <v>0</v>
      </c>
    </row>
    <row r="1919" spans="8:14" x14ac:dyDescent="0.45">
      <c r="H1919">
        <f t="shared" ca="1" si="135"/>
        <v>-0.50156248857824415</v>
      </c>
      <c r="I1919">
        <f t="shared" ca="1" si="135"/>
        <v>-0.32584647667889216</v>
      </c>
      <c r="J1919">
        <f t="shared" ca="1" si="135"/>
        <v>0.15994486843956837</v>
      </c>
      <c r="K1919">
        <f t="shared" ca="1" si="130"/>
        <v>-1.1253487646738078</v>
      </c>
      <c r="L1919">
        <f t="shared" ca="1" si="132"/>
        <v>77.622164702000916</v>
      </c>
      <c r="M1919">
        <f t="shared" ca="1" si="133"/>
        <v>0</v>
      </c>
      <c r="N1919">
        <f t="shared" ca="1" si="134"/>
        <v>0</v>
      </c>
    </row>
    <row r="1920" spans="8:14" x14ac:dyDescent="0.45">
      <c r="H1920">
        <f t="shared" ca="1" si="135"/>
        <v>1.1542488839939209</v>
      </c>
      <c r="I1920">
        <f t="shared" ca="1" si="135"/>
        <v>1.3621254259508391</v>
      </c>
      <c r="J1920">
        <f t="shared" ca="1" si="135"/>
        <v>1.0014591906444887</v>
      </c>
      <c r="K1920">
        <f t="shared" ca="1" si="130"/>
        <v>0.10527370982000933</v>
      </c>
      <c r="L1920">
        <f t="shared" ca="1" si="132"/>
        <v>178.88348976319881</v>
      </c>
      <c r="M1920">
        <f t="shared" ca="1" si="133"/>
        <v>78.88348976319881</v>
      </c>
      <c r="N1920">
        <f t="shared" ca="1" si="134"/>
        <v>77.321492011694488</v>
      </c>
    </row>
    <row r="1921" spans="8:14" x14ac:dyDescent="0.45">
      <c r="H1921">
        <f t="shared" ca="1" si="135"/>
        <v>-0.53378574397198963</v>
      </c>
      <c r="I1921">
        <f t="shared" ca="1" si="135"/>
        <v>4.892252473708153E-2</v>
      </c>
      <c r="J1921">
        <f t="shared" ca="1" si="135"/>
        <v>0.8351603044640169</v>
      </c>
      <c r="K1921">
        <f t="shared" ca="1" si="130"/>
        <v>-1.0656507258650578</v>
      </c>
      <c r="L1921">
        <f t="shared" ca="1" si="132"/>
        <v>88.404747838475771</v>
      </c>
      <c r="M1921">
        <f t="shared" ca="1" si="133"/>
        <v>0</v>
      </c>
      <c r="N1921">
        <f t="shared" ca="1" si="134"/>
        <v>0</v>
      </c>
    </row>
    <row r="1922" spans="8:14" x14ac:dyDescent="0.45">
      <c r="H1922">
        <f t="shared" ca="1" si="135"/>
        <v>0.29086237275536042</v>
      </c>
      <c r="I1922">
        <f t="shared" ca="1" si="135"/>
        <v>-0.91416394974176185</v>
      </c>
      <c r="J1922">
        <f t="shared" ca="1" si="135"/>
        <v>1.2190068914327254</v>
      </c>
      <c r="K1922">
        <f t="shared" ca="1" si="130"/>
        <v>-5.6102327096778558E-2</v>
      </c>
      <c r="L1922">
        <f t="shared" ca="1" si="132"/>
        <v>108.58205958760891</v>
      </c>
      <c r="M1922">
        <f t="shared" ca="1" si="133"/>
        <v>8.5820595876089101</v>
      </c>
      <c r="N1922">
        <f t="shared" ca="1" si="134"/>
        <v>8.4121234220137726</v>
      </c>
    </row>
    <row r="1923" spans="8:14" x14ac:dyDescent="0.45">
      <c r="H1923">
        <f t="shared" ca="1" si="135"/>
        <v>1.5109299873806399</v>
      </c>
      <c r="I1923">
        <f t="shared" ca="1" si="135"/>
        <v>0.74539020454226679</v>
      </c>
      <c r="J1923">
        <f t="shared" ca="1" si="135"/>
        <v>0.60670314724008545</v>
      </c>
      <c r="K1923">
        <f t="shared" ca="1" si="130"/>
        <v>0.24536351942661563</v>
      </c>
      <c r="L1923">
        <f t="shared" ca="1" si="132"/>
        <v>172.26908279281187</v>
      </c>
      <c r="M1923">
        <f t="shared" ca="1" si="133"/>
        <v>72.269082792811872</v>
      </c>
      <c r="N1923">
        <f t="shared" ca="1" si="134"/>
        <v>70.838059074610257</v>
      </c>
    </row>
    <row r="1924" spans="8:14" x14ac:dyDescent="0.45">
      <c r="H1924">
        <f t="shared" ca="1" si="135"/>
        <v>0.77106463243778056</v>
      </c>
      <c r="I1924">
        <f t="shared" ca="1" si="135"/>
        <v>0.83004003737653409</v>
      </c>
      <c r="J1924">
        <f t="shared" ca="1" si="135"/>
        <v>-6.3430713904553293E-2</v>
      </c>
      <c r="K1924">
        <f t="shared" ca="1" si="130"/>
        <v>5.8985467192682779E-2</v>
      </c>
      <c r="L1924">
        <f t="shared" ca="1" si="132"/>
        <v>128.41562144306724</v>
      </c>
      <c r="M1924">
        <f t="shared" ca="1" si="133"/>
        <v>28.415621443067238</v>
      </c>
      <c r="N1924">
        <f t="shared" ca="1" si="134"/>
        <v>27.852954439681493</v>
      </c>
    </row>
    <row r="1925" spans="8:14" x14ac:dyDescent="0.45">
      <c r="H1925">
        <f t="shared" ca="1" si="135"/>
        <v>0.63643667369620394</v>
      </c>
      <c r="I1925">
        <f t="shared" ca="1" si="135"/>
        <v>-1.7864128357397284</v>
      </c>
      <c r="J1925">
        <f t="shared" ca="1" si="135"/>
        <v>-0.55452754426050699</v>
      </c>
      <c r="K1925">
        <f t="shared" ca="1" si="130"/>
        <v>0.63905365230309352</v>
      </c>
      <c r="L1925">
        <f t="shared" ca="1" si="132"/>
        <v>87.793240776724787</v>
      </c>
      <c r="M1925">
        <f t="shared" ca="1" si="133"/>
        <v>0</v>
      </c>
      <c r="N1925">
        <f t="shared" ca="1" si="134"/>
        <v>0</v>
      </c>
    </row>
    <row r="1926" spans="8:14" x14ac:dyDescent="0.45">
      <c r="H1926">
        <f t="shared" ca="1" si="135"/>
        <v>-7.3979068260926484E-2</v>
      </c>
      <c r="I1926">
        <f t="shared" ca="1" si="135"/>
        <v>-1.3034707701616084</v>
      </c>
      <c r="J1926">
        <f t="shared" ca="1" si="135"/>
        <v>0.44238957704030596</v>
      </c>
      <c r="K1926">
        <f t="shared" ca="1" si="130"/>
        <v>-0.5594803433215142</v>
      </c>
      <c r="L1926">
        <f t="shared" ca="1" si="132"/>
        <v>82.393837342545325</v>
      </c>
      <c r="M1926">
        <f t="shared" ca="1" si="133"/>
        <v>0</v>
      </c>
      <c r="N1926">
        <f t="shared" ca="1" si="134"/>
        <v>0</v>
      </c>
    </row>
    <row r="1927" spans="8:14" x14ac:dyDescent="0.45">
      <c r="H1927">
        <f t="shared" ca="1" si="135"/>
        <v>9.1806004856914689E-2</v>
      </c>
      <c r="I1927">
        <f t="shared" ca="1" si="135"/>
        <v>0.26079821361544564</v>
      </c>
      <c r="J1927">
        <f t="shared" ca="1" si="135"/>
        <v>0.59392006757144655</v>
      </c>
      <c r="K1927">
        <f t="shared" ca="1" si="130"/>
        <v>1.3067660622017496</v>
      </c>
      <c r="L1927">
        <f t="shared" ca="1" si="132"/>
        <v>116.49494516568123</v>
      </c>
      <c r="M1927">
        <f t="shared" ca="1" si="133"/>
        <v>16.49494516568123</v>
      </c>
      <c r="N1927">
        <f t="shared" ca="1" si="134"/>
        <v>16.168323367668417</v>
      </c>
    </row>
    <row r="1928" spans="8:14" x14ac:dyDescent="0.45">
      <c r="H1928">
        <f t="shared" ca="1" si="135"/>
        <v>-0.56056493487453196</v>
      </c>
      <c r="I1928">
        <f t="shared" ca="1" si="135"/>
        <v>0.18792963204873933</v>
      </c>
      <c r="J1928">
        <f t="shared" ca="1" si="135"/>
        <v>-0.11170811823258726</v>
      </c>
      <c r="K1928">
        <f t="shared" ca="1" si="130"/>
        <v>-0.24497439205995608</v>
      </c>
      <c r="L1928">
        <f t="shared" ca="1" si="132"/>
        <v>81.212784275596562</v>
      </c>
      <c r="M1928">
        <f t="shared" ca="1" si="133"/>
        <v>0</v>
      </c>
      <c r="N1928">
        <f t="shared" ca="1" si="134"/>
        <v>0</v>
      </c>
    </row>
    <row r="1929" spans="8:14" x14ac:dyDescent="0.45">
      <c r="H1929">
        <f t="shared" ca="1" si="135"/>
        <v>-4.5288705749584234E-2</v>
      </c>
      <c r="I1929">
        <f t="shared" ca="1" si="135"/>
        <v>-0.39781375406247049</v>
      </c>
      <c r="J1929">
        <f t="shared" ca="1" si="135"/>
        <v>-0.72626986524552728</v>
      </c>
      <c r="K1929">
        <f t="shared" ca="1" si="130"/>
        <v>-1.6233794368446905</v>
      </c>
      <c r="L1929">
        <f t="shared" ca="1" si="132"/>
        <v>77.14184966997793</v>
      </c>
      <c r="M1929">
        <f t="shared" ca="1" si="133"/>
        <v>0</v>
      </c>
      <c r="N1929">
        <f t="shared" ca="1" si="134"/>
        <v>0</v>
      </c>
    </row>
    <row r="1930" spans="8:14" x14ac:dyDescent="0.45">
      <c r="H1930">
        <f t="shared" ca="1" si="135"/>
        <v>0.98579447759234518</v>
      </c>
      <c r="I1930">
        <f t="shared" ca="1" si="135"/>
        <v>-1.5772454718111932</v>
      </c>
      <c r="J1930">
        <f t="shared" ca="1" si="135"/>
        <v>-1.6337642835645636</v>
      </c>
      <c r="K1930">
        <f t="shared" ca="1" si="130"/>
        <v>0.35200527380651808</v>
      </c>
      <c r="L1930">
        <f t="shared" ca="1" si="132"/>
        <v>87.065150856773016</v>
      </c>
      <c r="M1930">
        <f t="shared" ca="1" si="133"/>
        <v>0</v>
      </c>
      <c r="N1930">
        <f t="shared" ca="1" si="134"/>
        <v>0</v>
      </c>
    </row>
    <row r="1931" spans="8:14" x14ac:dyDescent="0.45">
      <c r="H1931">
        <f t="shared" ca="1" si="135"/>
        <v>1.1254398240727148</v>
      </c>
      <c r="I1931">
        <f t="shared" ca="1" si="135"/>
        <v>-0.10362585016331854</v>
      </c>
      <c r="J1931">
        <f t="shared" ca="1" si="135"/>
        <v>-4.1756245501009159</v>
      </c>
      <c r="K1931">
        <f t="shared" ca="1" si="130"/>
        <v>-0.58418534998316096</v>
      </c>
      <c r="L1931">
        <f t="shared" ca="1" si="132"/>
        <v>83.99224535286595</v>
      </c>
      <c r="M1931">
        <f t="shared" ca="1" si="133"/>
        <v>0</v>
      </c>
      <c r="N1931">
        <f t="shared" ca="1" si="134"/>
        <v>0</v>
      </c>
    </row>
    <row r="1932" spans="8:14" x14ac:dyDescent="0.45">
      <c r="H1932">
        <f t="shared" ca="1" si="135"/>
        <v>-1.0045345662774796</v>
      </c>
      <c r="I1932">
        <f t="shared" ca="1" si="135"/>
        <v>-0.66283094778096963</v>
      </c>
      <c r="J1932">
        <f t="shared" ca="1" si="135"/>
        <v>-1.6748153393484926</v>
      </c>
      <c r="K1932">
        <f t="shared" ca="1" si="130"/>
        <v>0.39574169046544172</v>
      </c>
      <c r="L1932">
        <f t="shared" ca="1" si="132"/>
        <v>55.878669135087335</v>
      </c>
      <c r="M1932">
        <f t="shared" ca="1" si="133"/>
        <v>0</v>
      </c>
      <c r="N1932">
        <f t="shared" ca="1" si="134"/>
        <v>0</v>
      </c>
    </row>
    <row r="1933" spans="8:14" x14ac:dyDescent="0.45">
      <c r="H1933">
        <f t="shared" ca="1" si="135"/>
        <v>-1.2437871689157782</v>
      </c>
      <c r="I1933">
        <f t="shared" ca="1" si="135"/>
        <v>1.2839932797557994</v>
      </c>
      <c r="J1933">
        <f t="shared" ca="1" si="135"/>
        <v>-0.17216710433118687</v>
      </c>
      <c r="K1933">
        <f t="shared" ca="1" si="130"/>
        <v>0.74316018766317293</v>
      </c>
      <c r="L1933">
        <f t="shared" ca="1" si="132"/>
        <v>80.25027886666777</v>
      </c>
      <c r="M1933">
        <f t="shared" ca="1" si="133"/>
        <v>0</v>
      </c>
      <c r="N1933">
        <f t="shared" ca="1" si="134"/>
        <v>0</v>
      </c>
    </row>
    <row r="1934" spans="8:14" x14ac:dyDescent="0.45">
      <c r="H1934">
        <f t="shared" ca="1" si="135"/>
        <v>1.271496158553213</v>
      </c>
      <c r="I1934">
        <f t="shared" ca="1" si="135"/>
        <v>-0.42857702005675241</v>
      </c>
      <c r="J1934">
        <f t="shared" ca="1" si="135"/>
        <v>1.3572506264618793</v>
      </c>
      <c r="K1934">
        <f t="shared" ca="1" si="130"/>
        <v>0.76654764451890611</v>
      </c>
      <c r="L1934">
        <f t="shared" ca="1" si="132"/>
        <v>160.42006537642084</v>
      </c>
      <c r="M1934">
        <f t="shared" ca="1" si="133"/>
        <v>60.420065376420837</v>
      </c>
      <c r="N1934">
        <f t="shared" ca="1" si="134"/>
        <v>59.223667923075119</v>
      </c>
    </row>
    <row r="1935" spans="8:14" x14ac:dyDescent="0.45">
      <c r="H1935">
        <f t="shared" ca="1" si="135"/>
        <v>-0.43392679559881858</v>
      </c>
      <c r="I1935">
        <f t="shared" ca="1" si="135"/>
        <v>-0.93467084793339028</v>
      </c>
      <c r="J1935">
        <f t="shared" ca="1" si="135"/>
        <v>-0.40762532770975873</v>
      </c>
      <c r="K1935">
        <f t="shared" ca="1" si="130"/>
        <v>0.8794145783415791</v>
      </c>
      <c r="L1935">
        <f t="shared" ca="1" si="132"/>
        <v>74.382454270529848</v>
      </c>
      <c r="M1935">
        <f t="shared" ca="1" si="133"/>
        <v>0</v>
      </c>
      <c r="N1935">
        <f t="shared" ca="1" si="134"/>
        <v>0</v>
      </c>
    </row>
    <row r="1936" spans="8:14" x14ac:dyDescent="0.45">
      <c r="H1936">
        <f t="shared" ca="1" si="135"/>
        <v>-0.17317352083239226</v>
      </c>
      <c r="I1936">
        <f t="shared" ca="1" si="135"/>
        <v>0.76334338696203241</v>
      </c>
      <c r="J1936">
        <f t="shared" ca="1" si="135"/>
        <v>0.31318124533492192</v>
      </c>
      <c r="K1936">
        <f t="shared" ca="1" si="130"/>
        <v>0.85992073808086489</v>
      </c>
      <c r="L1936">
        <f t="shared" ca="1" si="132"/>
        <v>108.20459394895613</v>
      </c>
      <c r="M1936">
        <f t="shared" ca="1" si="133"/>
        <v>8.2045939489561306</v>
      </c>
      <c r="N1936">
        <f t="shared" ca="1" si="134"/>
        <v>8.0421321037874307</v>
      </c>
    </row>
    <row r="1937" spans="8:14" x14ac:dyDescent="0.45">
      <c r="H1937">
        <f t="shared" ca="1" si="135"/>
        <v>-1.2002217938547572</v>
      </c>
      <c r="I1937">
        <f t="shared" ca="1" si="135"/>
        <v>0.25402363193319005</v>
      </c>
      <c r="J1937">
        <f t="shared" ca="1" si="135"/>
        <v>-3.4618255434963323E-2</v>
      </c>
      <c r="K1937">
        <f t="shared" ca="1" si="130"/>
        <v>0.88299351713584584</v>
      </c>
      <c r="L1937">
        <f t="shared" ca="1" si="132"/>
        <v>73.240370830837932</v>
      </c>
      <c r="M1937">
        <f t="shared" ca="1" si="133"/>
        <v>0</v>
      </c>
      <c r="N1937">
        <f t="shared" ca="1" si="134"/>
        <v>0</v>
      </c>
    </row>
    <row r="1938" spans="8:14" x14ac:dyDescent="0.45">
      <c r="H1938">
        <f t="shared" ca="1" si="135"/>
        <v>-1.4894400258924489</v>
      </c>
      <c r="I1938">
        <f t="shared" ca="1" si="135"/>
        <v>1.0978855239103031</v>
      </c>
      <c r="J1938">
        <f t="shared" ca="1" si="135"/>
        <v>-0.83061228279583643</v>
      </c>
      <c r="K1938">
        <f t="shared" ca="1" si="130"/>
        <v>-0.55941365616905991</v>
      </c>
      <c r="L1938">
        <f t="shared" ca="1" si="132"/>
        <v>63.673504918957164</v>
      </c>
      <c r="M1938">
        <f t="shared" ca="1" si="133"/>
        <v>0</v>
      </c>
      <c r="N1938">
        <f t="shared" ca="1" si="134"/>
        <v>0</v>
      </c>
    </row>
    <row r="1939" spans="8:14" x14ac:dyDescent="0.45">
      <c r="H1939">
        <f t="shared" ca="1" si="135"/>
        <v>0.34641994994812592</v>
      </c>
      <c r="I1939">
        <f t="shared" ca="1" si="135"/>
        <v>0.14328928945247141</v>
      </c>
      <c r="J1939">
        <f t="shared" ca="1" si="135"/>
        <v>-1.6112885673466071</v>
      </c>
      <c r="K1939">
        <f t="shared" ca="1" si="130"/>
        <v>1.1092849643551126</v>
      </c>
      <c r="L1939">
        <f t="shared" ca="1" si="132"/>
        <v>91.058463323102458</v>
      </c>
      <c r="M1939">
        <f t="shared" ca="1" si="133"/>
        <v>0</v>
      </c>
      <c r="N1939">
        <f t="shared" ca="1" si="134"/>
        <v>0</v>
      </c>
    </row>
    <row r="1940" spans="8:14" x14ac:dyDescent="0.45">
      <c r="H1940">
        <f t="shared" ca="1" si="135"/>
        <v>-0.85317573843122008</v>
      </c>
      <c r="I1940">
        <f t="shared" ca="1" si="135"/>
        <v>-0.72171799919694979</v>
      </c>
      <c r="J1940">
        <f t="shared" ca="1" si="135"/>
        <v>-2.6917955185506548</v>
      </c>
      <c r="K1940">
        <f t="shared" ca="1" si="130"/>
        <v>0.10713880380961094</v>
      </c>
      <c r="L1940">
        <f t="shared" ca="1" si="132"/>
        <v>52.235221626050524</v>
      </c>
      <c r="M1940">
        <f t="shared" ca="1" si="133"/>
        <v>0</v>
      </c>
      <c r="N1940">
        <f t="shared" ca="1" si="134"/>
        <v>0</v>
      </c>
    </row>
    <row r="1941" spans="8:14" x14ac:dyDescent="0.45">
      <c r="H1941">
        <f t="shared" ca="1" si="135"/>
        <v>-0.30230457016747325</v>
      </c>
      <c r="I1941">
        <f t="shared" ca="1" si="135"/>
        <v>0.67726495870248127</v>
      </c>
      <c r="J1941">
        <f t="shared" ca="1" si="135"/>
        <v>-1.1948731180032637</v>
      </c>
      <c r="K1941">
        <f t="shared" ca="1" si="135"/>
        <v>0.37705027967481286</v>
      </c>
      <c r="L1941">
        <f t="shared" ca="1" si="132"/>
        <v>82.841105444299785</v>
      </c>
      <c r="M1941">
        <f t="shared" ca="1" si="133"/>
        <v>0</v>
      </c>
      <c r="N1941">
        <f t="shared" ca="1" si="134"/>
        <v>0</v>
      </c>
    </row>
    <row r="1942" spans="8:14" x14ac:dyDescent="0.45">
      <c r="H1942">
        <f t="shared" ref="H1942:K1973" ca="1" si="136">_xlfn.NORM.S.INV(RAND())</f>
        <v>-1.2408505631410474</v>
      </c>
      <c r="I1942">
        <f t="shared" ca="1" si="136"/>
        <v>-1.5045715483378019</v>
      </c>
      <c r="J1942">
        <f t="shared" ca="1" si="136"/>
        <v>2.06715886889967</v>
      </c>
      <c r="K1942">
        <f t="shared" ca="1" si="136"/>
        <v>1.1265894308263422</v>
      </c>
      <c r="L1942">
        <f t="shared" ref="L1942:L2005" ca="1" si="137">($B$3*EXP($B$5*$B$9-$D$9/2+$F$9*H1942)+$B$3*EXP($B$5*$B$10-$D$10/2+$F$9*H1942+$F$10*I1942)+$B$3*EXP($B$5*$B$11-$D$11/2+$F$9*H1942+$F$10*I1942+$F$11*J1942)+$B$3*EXP($B$5*$B$12-$D$12/2+$F$9*H1942+$F$10*I1942+$F$11*J1942+$F$12*K1942))/4</f>
        <v>81.366916333431632</v>
      </c>
      <c r="M1942">
        <f t="shared" ref="M1942:M2005" ca="1" si="138">MAX(L1942-$B$4,0)</f>
        <v>0</v>
      </c>
      <c r="N1942">
        <f t="shared" ref="N1942:N2005" ca="1" si="139">M1942*EXP(-$B$5*$B$6)</f>
        <v>0</v>
      </c>
    </row>
    <row r="1943" spans="8:14" x14ac:dyDescent="0.45">
      <c r="H1943">
        <f t="shared" ca="1" si="136"/>
        <v>-1.1390682651109501</v>
      </c>
      <c r="I1943">
        <f t="shared" ca="1" si="136"/>
        <v>-0.44594345632306165</v>
      </c>
      <c r="J1943">
        <f t="shared" ca="1" si="136"/>
        <v>1.00947227112798</v>
      </c>
      <c r="K1943">
        <f t="shared" ca="1" si="136"/>
        <v>9.0809261142240832E-2</v>
      </c>
      <c r="L1943">
        <f t="shared" ca="1" si="137"/>
        <v>76.32674572363365</v>
      </c>
      <c r="M1943">
        <f t="shared" ca="1" si="138"/>
        <v>0</v>
      </c>
      <c r="N1943">
        <f t="shared" ca="1" si="139"/>
        <v>0</v>
      </c>
    </row>
    <row r="1944" spans="8:14" x14ac:dyDescent="0.45">
      <c r="H1944">
        <f t="shared" ca="1" si="136"/>
        <v>-0.66601345965701608</v>
      </c>
      <c r="I1944">
        <f t="shared" ca="1" si="136"/>
        <v>-0.8165854818249636</v>
      </c>
      <c r="J1944">
        <f t="shared" ca="1" si="136"/>
        <v>1.1643237448246737</v>
      </c>
      <c r="K1944">
        <f t="shared" ca="1" si="136"/>
        <v>0.71954224197161343</v>
      </c>
      <c r="L1944">
        <f t="shared" ca="1" si="137"/>
        <v>87.56563914123592</v>
      </c>
      <c r="M1944">
        <f t="shared" ca="1" si="138"/>
        <v>0</v>
      </c>
      <c r="N1944">
        <f t="shared" ca="1" si="139"/>
        <v>0</v>
      </c>
    </row>
    <row r="1945" spans="8:14" x14ac:dyDescent="0.45">
      <c r="H1945">
        <f t="shared" ca="1" si="136"/>
        <v>-1.2473637424174218</v>
      </c>
      <c r="I1945">
        <f t="shared" ca="1" si="136"/>
        <v>-0.54595202709839563</v>
      </c>
      <c r="J1945">
        <f t="shared" ca="1" si="136"/>
        <v>5.5848740181056143E-2</v>
      </c>
      <c r="K1945">
        <f t="shared" ca="1" si="136"/>
        <v>0.21368189134158525</v>
      </c>
      <c r="L1945">
        <f t="shared" ca="1" si="137"/>
        <v>64.404796087370499</v>
      </c>
      <c r="M1945">
        <f t="shared" ca="1" si="138"/>
        <v>0</v>
      </c>
      <c r="N1945">
        <f t="shared" ca="1" si="139"/>
        <v>0</v>
      </c>
    </row>
    <row r="1946" spans="8:14" x14ac:dyDescent="0.45">
      <c r="H1946">
        <f t="shared" ca="1" si="136"/>
        <v>-0.23382572685764555</v>
      </c>
      <c r="I1946">
        <f t="shared" ca="1" si="136"/>
        <v>-0.34604311753555145</v>
      </c>
      <c r="J1946">
        <f t="shared" ca="1" si="136"/>
        <v>1.1058146978421406E-2</v>
      </c>
      <c r="K1946">
        <f t="shared" ca="1" si="136"/>
        <v>0.69912584436889091</v>
      </c>
      <c r="L1946">
        <f t="shared" ca="1" si="137"/>
        <v>88.15101448462282</v>
      </c>
      <c r="M1946">
        <f t="shared" ca="1" si="138"/>
        <v>0</v>
      </c>
      <c r="N1946">
        <f t="shared" ca="1" si="139"/>
        <v>0</v>
      </c>
    </row>
    <row r="1947" spans="8:14" x14ac:dyDescent="0.45">
      <c r="H1947">
        <f t="shared" ca="1" si="136"/>
        <v>-1.1445490537861325</v>
      </c>
      <c r="I1947">
        <f t="shared" ca="1" si="136"/>
        <v>1.836686865172293</v>
      </c>
      <c r="J1947">
        <f t="shared" ca="1" si="136"/>
        <v>0.66627362257970302</v>
      </c>
      <c r="K1947">
        <f t="shared" ca="1" si="136"/>
        <v>0.51717783784521298</v>
      </c>
      <c r="L1947">
        <f t="shared" ca="1" si="137"/>
        <v>99.24340796582139</v>
      </c>
      <c r="M1947">
        <f t="shared" ca="1" si="138"/>
        <v>0</v>
      </c>
      <c r="N1947">
        <f t="shared" ca="1" si="139"/>
        <v>0</v>
      </c>
    </row>
    <row r="1948" spans="8:14" x14ac:dyDescent="0.45">
      <c r="H1948">
        <f t="shared" ca="1" si="136"/>
        <v>0.56803951308377665</v>
      </c>
      <c r="I1948">
        <f t="shared" ca="1" si="136"/>
        <v>0.72277927040910084</v>
      </c>
      <c r="J1948">
        <f t="shared" ca="1" si="136"/>
        <v>-5.5984616321431376E-2</v>
      </c>
      <c r="K1948">
        <f t="shared" ca="1" si="136"/>
        <v>-0.44376354197800388</v>
      </c>
      <c r="L1948">
        <f t="shared" ca="1" si="137"/>
        <v>117.49191221799515</v>
      </c>
      <c r="M1948">
        <f t="shared" ca="1" si="138"/>
        <v>17.49191221799515</v>
      </c>
      <c r="N1948">
        <f t="shared" ca="1" si="139"/>
        <v>17.14554914967707</v>
      </c>
    </row>
    <row r="1949" spans="8:14" x14ac:dyDescent="0.45">
      <c r="H1949">
        <f t="shared" ca="1" si="136"/>
        <v>-0.33172767830464989</v>
      </c>
      <c r="I1949">
        <f t="shared" ca="1" si="136"/>
        <v>-1.3904857858347373</v>
      </c>
      <c r="J1949">
        <f t="shared" ca="1" si="136"/>
        <v>0.51035595228627162</v>
      </c>
      <c r="K1949">
        <f t="shared" ca="1" si="136"/>
        <v>0.72662685908359648</v>
      </c>
      <c r="L1949">
        <f t="shared" ca="1" si="137"/>
        <v>81.261375114246647</v>
      </c>
      <c r="M1949">
        <f t="shared" ca="1" si="138"/>
        <v>0</v>
      </c>
      <c r="N1949">
        <f t="shared" ca="1" si="139"/>
        <v>0</v>
      </c>
    </row>
    <row r="1950" spans="8:14" x14ac:dyDescent="0.45">
      <c r="H1950">
        <f t="shared" ca="1" si="136"/>
        <v>0.7008867153136138</v>
      </c>
      <c r="I1950">
        <f t="shared" ca="1" si="136"/>
        <v>-0.10239536992078106</v>
      </c>
      <c r="J1950">
        <f t="shared" ca="1" si="136"/>
        <v>-1.1069240444055886</v>
      </c>
      <c r="K1950">
        <f t="shared" ca="1" si="136"/>
        <v>0.13149995148617988</v>
      </c>
      <c r="L1950">
        <f t="shared" ca="1" si="137"/>
        <v>99.263545275963665</v>
      </c>
      <c r="M1950">
        <f t="shared" ca="1" si="138"/>
        <v>0</v>
      </c>
      <c r="N1950">
        <f t="shared" ca="1" si="139"/>
        <v>0</v>
      </c>
    </row>
    <row r="1951" spans="8:14" x14ac:dyDescent="0.45">
      <c r="H1951">
        <f t="shared" ca="1" si="136"/>
        <v>-0.30969206398826521</v>
      </c>
      <c r="I1951">
        <f t="shared" ca="1" si="136"/>
        <v>9.4865659680537645E-2</v>
      </c>
      <c r="J1951">
        <f t="shared" ca="1" si="136"/>
        <v>-0.30983965508353511</v>
      </c>
      <c r="K1951">
        <f t="shared" ca="1" si="136"/>
        <v>-0.63089934971668093</v>
      </c>
      <c r="L1951">
        <f t="shared" ca="1" si="137"/>
        <v>82.530076945197365</v>
      </c>
      <c r="M1951">
        <f t="shared" ca="1" si="138"/>
        <v>0</v>
      </c>
      <c r="N1951">
        <f t="shared" ca="1" si="139"/>
        <v>0</v>
      </c>
    </row>
    <row r="1952" spans="8:14" x14ac:dyDescent="0.45">
      <c r="H1952">
        <f t="shared" ca="1" si="136"/>
        <v>0.44380963819005681</v>
      </c>
      <c r="I1952">
        <f t="shared" ca="1" si="136"/>
        <v>-1.4815095765837993</v>
      </c>
      <c r="J1952">
        <f t="shared" ca="1" si="136"/>
        <v>-1.1034414111572084</v>
      </c>
      <c r="K1952">
        <f t="shared" ca="1" si="136"/>
        <v>0.2319284117742548</v>
      </c>
      <c r="L1952">
        <f t="shared" ca="1" si="137"/>
        <v>79.81854210729729</v>
      </c>
      <c r="M1952">
        <f t="shared" ca="1" si="138"/>
        <v>0</v>
      </c>
      <c r="N1952">
        <f t="shared" ca="1" si="139"/>
        <v>0</v>
      </c>
    </row>
    <row r="1953" spans="8:14" x14ac:dyDescent="0.45">
      <c r="H1953">
        <f t="shared" ca="1" si="136"/>
        <v>0.23014251670674257</v>
      </c>
      <c r="I1953">
        <f t="shared" ca="1" si="136"/>
        <v>-1.3505237870060336</v>
      </c>
      <c r="J1953">
        <f t="shared" ca="1" si="136"/>
        <v>0.78905575718630561</v>
      </c>
      <c r="K1953">
        <f t="shared" ca="1" si="136"/>
        <v>0.35514734497399331</v>
      </c>
      <c r="L1953">
        <f t="shared" ca="1" si="137"/>
        <v>97.069255768846631</v>
      </c>
      <c r="M1953">
        <f t="shared" ca="1" si="138"/>
        <v>0</v>
      </c>
      <c r="N1953">
        <f t="shared" ca="1" si="139"/>
        <v>0</v>
      </c>
    </row>
    <row r="1954" spans="8:14" x14ac:dyDescent="0.45">
      <c r="H1954">
        <f t="shared" ca="1" si="136"/>
        <v>0.69481740146790527</v>
      </c>
      <c r="I1954">
        <f t="shared" ca="1" si="136"/>
        <v>1.4291772197978863</v>
      </c>
      <c r="J1954">
        <f t="shared" ca="1" si="136"/>
        <v>0.15817028986278917</v>
      </c>
      <c r="K1954">
        <f t="shared" ca="1" si="136"/>
        <v>-1.4273409765185654</v>
      </c>
      <c r="L1954">
        <f t="shared" ca="1" si="137"/>
        <v>131.37762554118842</v>
      </c>
      <c r="M1954">
        <f t="shared" ca="1" si="138"/>
        <v>31.377625541188422</v>
      </c>
      <c r="N1954">
        <f t="shared" ca="1" si="139"/>
        <v>30.756306926989051</v>
      </c>
    </row>
    <row r="1955" spans="8:14" x14ac:dyDescent="0.45">
      <c r="H1955">
        <f t="shared" ca="1" si="136"/>
        <v>-0.43840101395896675</v>
      </c>
      <c r="I1955">
        <f t="shared" ca="1" si="136"/>
        <v>0.9376074486018745</v>
      </c>
      <c r="J1955">
        <f t="shared" ca="1" si="136"/>
        <v>0.15380120796276789</v>
      </c>
      <c r="K1955">
        <f t="shared" ca="1" si="136"/>
        <v>0.36902935258428643</v>
      </c>
      <c r="L1955">
        <f t="shared" ca="1" si="137"/>
        <v>98.175013671398247</v>
      </c>
      <c r="M1955">
        <f t="shared" ca="1" si="138"/>
        <v>0</v>
      </c>
      <c r="N1955">
        <f t="shared" ca="1" si="139"/>
        <v>0</v>
      </c>
    </row>
    <row r="1956" spans="8:14" x14ac:dyDescent="0.45">
      <c r="H1956">
        <f t="shared" ca="1" si="136"/>
        <v>1.085007035551161</v>
      </c>
      <c r="I1956">
        <f t="shared" ca="1" si="136"/>
        <v>2.9051064015646855</v>
      </c>
      <c r="J1956">
        <f t="shared" ca="1" si="136"/>
        <v>0.35969923610671528</v>
      </c>
      <c r="K1956">
        <f t="shared" ca="1" si="136"/>
        <v>-0.54113948405666823</v>
      </c>
      <c r="L1956">
        <f t="shared" ca="1" si="137"/>
        <v>189.19503527959023</v>
      </c>
      <c r="M1956">
        <f t="shared" ca="1" si="138"/>
        <v>89.195035279590229</v>
      </c>
      <c r="N1956">
        <f t="shared" ca="1" si="139"/>
        <v>87.428855246603575</v>
      </c>
    </row>
    <row r="1957" spans="8:14" x14ac:dyDescent="0.45">
      <c r="H1957">
        <f t="shared" ca="1" si="136"/>
        <v>0.93559406869844641</v>
      </c>
      <c r="I1957">
        <f t="shared" ca="1" si="136"/>
        <v>-1.0089477238312647</v>
      </c>
      <c r="J1957">
        <f t="shared" ca="1" si="136"/>
        <v>0.63465718189202314</v>
      </c>
      <c r="K1957">
        <f t="shared" ca="1" si="136"/>
        <v>0.51765665492222024</v>
      </c>
      <c r="L1957">
        <f t="shared" ca="1" si="137"/>
        <v>120.65310679201581</v>
      </c>
      <c r="M1957">
        <f t="shared" ca="1" si="138"/>
        <v>20.653106792015805</v>
      </c>
      <c r="N1957">
        <f t="shared" ca="1" si="139"/>
        <v>20.244147877196628</v>
      </c>
    </row>
    <row r="1958" spans="8:14" x14ac:dyDescent="0.45">
      <c r="H1958">
        <f t="shared" ca="1" si="136"/>
        <v>-1.2377365596427912</v>
      </c>
      <c r="I1958">
        <f t="shared" ca="1" si="136"/>
        <v>0.32388295764465802</v>
      </c>
      <c r="J1958">
        <f t="shared" ca="1" si="136"/>
        <v>0.83739263330288971</v>
      </c>
      <c r="K1958">
        <f t="shared" ca="1" si="136"/>
        <v>0.10215289678684687</v>
      </c>
      <c r="L1958">
        <f t="shared" ca="1" si="137"/>
        <v>79.840498633819749</v>
      </c>
      <c r="M1958">
        <f t="shared" ca="1" si="138"/>
        <v>0</v>
      </c>
      <c r="N1958">
        <f t="shared" ca="1" si="139"/>
        <v>0</v>
      </c>
    </row>
    <row r="1959" spans="8:14" x14ac:dyDescent="0.45">
      <c r="H1959">
        <f t="shared" ca="1" si="136"/>
        <v>0.38267075378403403</v>
      </c>
      <c r="I1959">
        <f t="shared" ca="1" si="136"/>
        <v>0.57107468981931908</v>
      </c>
      <c r="J1959">
        <f t="shared" ca="1" si="136"/>
        <v>0.44125712435357067</v>
      </c>
      <c r="K1959">
        <f t="shared" ca="1" si="136"/>
        <v>-0.10690165371488355</v>
      </c>
      <c r="L1959">
        <f t="shared" ca="1" si="137"/>
        <v>119.21120821378139</v>
      </c>
      <c r="M1959">
        <f t="shared" ca="1" si="138"/>
        <v>19.21120821378139</v>
      </c>
      <c r="N1959">
        <f t="shared" ca="1" si="139"/>
        <v>18.830800803768359</v>
      </c>
    </row>
    <row r="1960" spans="8:14" x14ac:dyDescent="0.45">
      <c r="H1960">
        <f t="shared" ca="1" si="136"/>
        <v>0.67278624733519787</v>
      </c>
      <c r="I1960">
        <f t="shared" ca="1" si="136"/>
        <v>0.30949437067242141</v>
      </c>
      <c r="J1960">
        <f t="shared" ca="1" si="136"/>
        <v>0.378441216239154</v>
      </c>
      <c r="K1960">
        <f t="shared" ca="1" si="136"/>
        <v>-1.6804734082103001</v>
      </c>
      <c r="L1960">
        <f t="shared" ca="1" si="137"/>
        <v>115.94659071572246</v>
      </c>
      <c r="M1960">
        <f t="shared" ca="1" si="138"/>
        <v>15.946590715722465</v>
      </c>
      <c r="N1960">
        <f t="shared" ca="1" si="139"/>
        <v>15.63082706331698</v>
      </c>
    </row>
    <row r="1961" spans="8:14" x14ac:dyDescent="0.45">
      <c r="H1961">
        <f t="shared" ca="1" si="136"/>
        <v>7.9360173754260174E-2</v>
      </c>
      <c r="I1961">
        <f t="shared" ca="1" si="136"/>
        <v>-1.4769952760411422</v>
      </c>
      <c r="J1961">
        <f t="shared" ca="1" si="136"/>
        <v>0.52449204491433454</v>
      </c>
      <c r="K1961">
        <f t="shared" ca="1" si="136"/>
        <v>-0.17074836472318669</v>
      </c>
      <c r="L1961">
        <f t="shared" ca="1" si="137"/>
        <v>86.468325124739579</v>
      </c>
      <c r="M1961">
        <f t="shared" ca="1" si="138"/>
        <v>0</v>
      </c>
      <c r="N1961">
        <f t="shared" ca="1" si="139"/>
        <v>0</v>
      </c>
    </row>
    <row r="1962" spans="8:14" x14ac:dyDescent="0.45">
      <c r="H1962">
        <f t="shared" ca="1" si="136"/>
        <v>0.39064811796262983</v>
      </c>
      <c r="I1962">
        <f t="shared" ca="1" si="136"/>
        <v>2.3184449698784579</v>
      </c>
      <c r="J1962">
        <f t="shared" ca="1" si="136"/>
        <v>1.6851945446034269</v>
      </c>
      <c r="K1962">
        <f t="shared" ca="1" si="136"/>
        <v>-1.0451973876263296</v>
      </c>
      <c r="L1962">
        <f t="shared" ca="1" si="137"/>
        <v>174.61850089449644</v>
      </c>
      <c r="M1962">
        <f t="shared" ca="1" si="138"/>
        <v>74.618500894496435</v>
      </c>
      <c r="N1962">
        <f t="shared" ca="1" si="139"/>
        <v>73.140955580924341</v>
      </c>
    </row>
    <row r="1963" spans="8:14" x14ac:dyDescent="0.45">
      <c r="H1963">
        <f t="shared" ca="1" si="136"/>
        <v>-0.46491916421950008</v>
      </c>
      <c r="I1963">
        <f t="shared" ca="1" si="136"/>
        <v>0.96970657792752812</v>
      </c>
      <c r="J1963">
        <f t="shared" ca="1" si="136"/>
        <v>0.15202935436308757</v>
      </c>
      <c r="K1963">
        <f t="shared" ca="1" si="136"/>
        <v>0.6485808703191539</v>
      </c>
      <c r="L1963">
        <f t="shared" ca="1" si="137"/>
        <v>99.201491808148205</v>
      </c>
      <c r="M1963">
        <f t="shared" ca="1" si="138"/>
        <v>0</v>
      </c>
      <c r="N1963">
        <f t="shared" ca="1" si="139"/>
        <v>0</v>
      </c>
    </row>
    <row r="1964" spans="8:14" x14ac:dyDescent="0.45">
      <c r="H1964">
        <f t="shared" ca="1" si="136"/>
        <v>1.6005776471284785</v>
      </c>
      <c r="I1964">
        <f t="shared" ca="1" si="136"/>
        <v>-9.9655652352130489E-2</v>
      </c>
      <c r="J1964">
        <f t="shared" ca="1" si="136"/>
        <v>-0.47502758865832029</v>
      </c>
      <c r="K1964">
        <f t="shared" ca="1" si="136"/>
        <v>-0.74285902813734361</v>
      </c>
      <c r="L1964">
        <f t="shared" ca="1" si="137"/>
        <v>131.92347023643012</v>
      </c>
      <c r="M1964">
        <f t="shared" ca="1" si="138"/>
        <v>31.92347023643012</v>
      </c>
      <c r="N1964">
        <f t="shared" ca="1" si="139"/>
        <v>31.291343173096493</v>
      </c>
    </row>
    <row r="1965" spans="8:14" x14ac:dyDescent="0.45">
      <c r="H1965">
        <f t="shared" ca="1" si="136"/>
        <v>0.8818442951273362</v>
      </c>
      <c r="I1965">
        <f t="shared" ca="1" si="136"/>
        <v>-0.1933991397513683</v>
      </c>
      <c r="J1965">
        <f t="shared" ca="1" si="136"/>
        <v>-2.3471375444103257</v>
      </c>
      <c r="K1965">
        <f t="shared" ca="1" si="136"/>
        <v>-8.6989961933819859E-2</v>
      </c>
      <c r="L1965">
        <f t="shared" ca="1" si="137"/>
        <v>90.386942335599755</v>
      </c>
      <c r="M1965">
        <f t="shared" ca="1" si="138"/>
        <v>0</v>
      </c>
      <c r="N1965">
        <f t="shared" ca="1" si="139"/>
        <v>0</v>
      </c>
    </row>
    <row r="1966" spans="8:14" x14ac:dyDescent="0.45">
      <c r="H1966">
        <f t="shared" ca="1" si="136"/>
        <v>-1.4765203982743889</v>
      </c>
      <c r="I1966">
        <f t="shared" ca="1" si="136"/>
        <v>0.32022141748911626</v>
      </c>
      <c r="J1966">
        <f t="shared" ca="1" si="136"/>
        <v>0.12053606629925424</v>
      </c>
      <c r="K1966">
        <f t="shared" ca="1" si="136"/>
        <v>-0.23861943961556928</v>
      </c>
      <c r="L1966">
        <f t="shared" ca="1" si="137"/>
        <v>66.472557178357292</v>
      </c>
      <c r="M1966">
        <f t="shared" ca="1" si="138"/>
        <v>0</v>
      </c>
      <c r="N1966">
        <f t="shared" ca="1" si="139"/>
        <v>0</v>
      </c>
    </row>
    <row r="1967" spans="8:14" x14ac:dyDescent="0.45">
      <c r="H1967">
        <f t="shared" ca="1" si="136"/>
        <v>0.5748099657136968</v>
      </c>
      <c r="I1967">
        <f t="shared" ca="1" si="136"/>
        <v>0.43228784841385381</v>
      </c>
      <c r="J1967">
        <f t="shared" ca="1" si="136"/>
        <v>-1.2582114620486644</v>
      </c>
      <c r="K1967">
        <f t="shared" ca="1" si="136"/>
        <v>-0.5936837088290432</v>
      </c>
      <c r="L1967">
        <f t="shared" ca="1" si="137"/>
        <v>97.778562908845913</v>
      </c>
      <c r="M1967">
        <f t="shared" ca="1" si="138"/>
        <v>0</v>
      </c>
      <c r="N1967">
        <f t="shared" ca="1" si="139"/>
        <v>0</v>
      </c>
    </row>
    <row r="1968" spans="8:14" x14ac:dyDescent="0.45">
      <c r="H1968">
        <f t="shared" ca="1" si="136"/>
        <v>-0.50755698751061595</v>
      </c>
      <c r="I1968">
        <f t="shared" ca="1" si="136"/>
        <v>-0.66138624167391147</v>
      </c>
      <c r="J1968">
        <f t="shared" ca="1" si="136"/>
        <v>-0.21699576227196901</v>
      </c>
      <c r="K1968">
        <f t="shared" ca="1" si="136"/>
        <v>0.44208927276384102</v>
      </c>
      <c r="L1968">
        <f t="shared" ca="1" si="137"/>
        <v>75.643588010933371</v>
      </c>
      <c r="M1968">
        <f t="shared" ca="1" si="138"/>
        <v>0</v>
      </c>
      <c r="N1968">
        <f t="shared" ca="1" si="139"/>
        <v>0</v>
      </c>
    </row>
    <row r="1969" spans="8:14" x14ac:dyDescent="0.45">
      <c r="H1969">
        <f t="shared" ca="1" si="136"/>
        <v>-1.1762921502027148</v>
      </c>
      <c r="I1969">
        <f t="shared" ca="1" si="136"/>
        <v>1.4694180529437222</v>
      </c>
      <c r="J1969">
        <f t="shared" ca="1" si="136"/>
        <v>1.0935449720741295</v>
      </c>
      <c r="K1969">
        <f t="shared" ca="1" si="136"/>
        <v>-0.34304206131342729</v>
      </c>
      <c r="L1969">
        <f t="shared" ca="1" si="137"/>
        <v>95.857937097313282</v>
      </c>
      <c r="M1969">
        <f t="shared" ca="1" si="138"/>
        <v>0</v>
      </c>
      <c r="N1969">
        <f t="shared" ca="1" si="139"/>
        <v>0</v>
      </c>
    </row>
    <row r="1970" spans="8:14" x14ac:dyDescent="0.45">
      <c r="H1970">
        <f t="shared" ca="1" si="136"/>
        <v>0.52385748200170168</v>
      </c>
      <c r="I1970">
        <f t="shared" ca="1" si="136"/>
        <v>-0.4634997734503109</v>
      </c>
      <c r="J1970">
        <f t="shared" ca="1" si="136"/>
        <v>-0.20733668282534329</v>
      </c>
      <c r="K1970">
        <f t="shared" ca="1" si="136"/>
        <v>0.65496819755199698</v>
      </c>
      <c r="L1970">
        <f t="shared" ca="1" si="137"/>
        <v>103.40917981064936</v>
      </c>
      <c r="M1970">
        <f t="shared" ca="1" si="138"/>
        <v>3.4091798106493627</v>
      </c>
      <c r="N1970">
        <f t="shared" ca="1" si="139"/>
        <v>3.3416735274626803</v>
      </c>
    </row>
    <row r="1971" spans="8:14" x14ac:dyDescent="0.45">
      <c r="H1971">
        <f t="shared" ca="1" si="136"/>
        <v>1.0573057650273303</v>
      </c>
      <c r="I1971">
        <f t="shared" ca="1" si="136"/>
        <v>6.328642711079964E-2</v>
      </c>
      <c r="J1971">
        <f t="shared" ca="1" si="136"/>
        <v>-1.3196052352611065</v>
      </c>
      <c r="K1971">
        <f t="shared" ca="1" si="136"/>
        <v>1.1809767389168055</v>
      </c>
      <c r="L1971">
        <f t="shared" ca="1" si="137"/>
        <v>113.34484261171139</v>
      </c>
      <c r="M1971">
        <f t="shared" ca="1" si="138"/>
        <v>13.344842611711385</v>
      </c>
      <c r="N1971">
        <f t="shared" ca="1" si="139"/>
        <v>13.080597023486956</v>
      </c>
    </row>
    <row r="1972" spans="8:14" x14ac:dyDescent="0.45">
      <c r="H1972">
        <f t="shared" ca="1" si="136"/>
        <v>0.52267261738271997</v>
      </c>
      <c r="I1972">
        <f t="shared" ca="1" si="136"/>
        <v>0.24133995415710024</v>
      </c>
      <c r="J1972">
        <f t="shared" ca="1" si="136"/>
        <v>-0.85201276852599783</v>
      </c>
      <c r="K1972">
        <f t="shared" ca="1" si="136"/>
        <v>2.5769333461027597</v>
      </c>
      <c r="L1972">
        <f t="shared" ca="1" si="137"/>
        <v>113.66400112571955</v>
      </c>
      <c r="M1972">
        <f t="shared" ca="1" si="138"/>
        <v>13.664001125719551</v>
      </c>
      <c r="N1972">
        <f t="shared" ca="1" si="139"/>
        <v>13.393435775492314</v>
      </c>
    </row>
    <row r="1973" spans="8:14" x14ac:dyDescent="0.45">
      <c r="H1973">
        <f t="shared" ca="1" si="136"/>
        <v>-0.19915128348517719</v>
      </c>
      <c r="I1973">
        <f t="shared" ca="1" si="136"/>
        <v>1.7534025955297958</v>
      </c>
      <c r="J1973">
        <f t="shared" ca="1" si="136"/>
        <v>1.6492084349991327</v>
      </c>
      <c r="K1973">
        <f t="shared" ca="1" si="136"/>
        <v>-0.61992810077570759</v>
      </c>
      <c r="L1973">
        <f t="shared" ca="1" si="137"/>
        <v>139.99178443262201</v>
      </c>
      <c r="M1973">
        <f t="shared" ca="1" si="138"/>
        <v>39.991784432622012</v>
      </c>
      <c r="N1973">
        <f t="shared" ca="1" si="139"/>
        <v>39.199894044025847</v>
      </c>
    </row>
    <row r="1974" spans="8:14" x14ac:dyDescent="0.45">
      <c r="H1974">
        <f t="shared" ref="H1974:K2020" ca="1" si="140">_xlfn.NORM.S.INV(RAND())</f>
        <v>9.6951781262298586E-2</v>
      </c>
      <c r="I1974">
        <f t="shared" ca="1" si="140"/>
        <v>-1.0438677405367007</v>
      </c>
      <c r="J1974">
        <f t="shared" ca="1" si="140"/>
        <v>-0.10836698560885806</v>
      </c>
      <c r="K1974">
        <f t="shared" ca="1" si="140"/>
        <v>-1.0709687879632879</v>
      </c>
      <c r="L1974">
        <f t="shared" ca="1" si="137"/>
        <v>81.42117357845072</v>
      </c>
      <c r="M1974">
        <f t="shared" ca="1" si="138"/>
        <v>0</v>
      </c>
      <c r="N1974">
        <f t="shared" ca="1" si="139"/>
        <v>0</v>
      </c>
    </row>
    <row r="1975" spans="8:14" x14ac:dyDescent="0.45">
      <c r="H1975">
        <f t="shared" ca="1" si="140"/>
        <v>1.2715021424120214</v>
      </c>
      <c r="I1975">
        <f t="shared" ca="1" si="140"/>
        <v>-0.13188613835231183</v>
      </c>
      <c r="J1975">
        <f t="shared" ca="1" si="140"/>
        <v>-0.32203228781425158</v>
      </c>
      <c r="K1975">
        <f t="shared" ca="1" si="140"/>
        <v>-1.4417389922834114</v>
      </c>
      <c r="L1975">
        <f t="shared" ca="1" si="137"/>
        <v>119.49529788890607</v>
      </c>
      <c r="M1975">
        <f t="shared" ca="1" si="138"/>
        <v>19.495297888906066</v>
      </c>
      <c r="N1975">
        <f t="shared" ca="1" si="139"/>
        <v>19.109265126425711</v>
      </c>
    </row>
    <row r="1976" spans="8:14" x14ac:dyDescent="0.45">
      <c r="H1976">
        <f t="shared" ca="1" si="140"/>
        <v>-0.81686415292040193</v>
      </c>
      <c r="I1976">
        <f t="shared" ca="1" si="140"/>
        <v>0.24522751125337544</v>
      </c>
      <c r="J1976">
        <f t="shared" ca="1" si="140"/>
        <v>-0.72191003983926538</v>
      </c>
      <c r="K1976">
        <f t="shared" ca="1" si="140"/>
        <v>-1.5583899330308035</v>
      </c>
      <c r="L1976">
        <f t="shared" ca="1" si="137"/>
        <v>67.548690718544663</v>
      </c>
      <c r="M1976">
        <f t="shared" ca="1" si="138"/>
        <v>0</v>
      </c>
      <c r="N1976">
        <f t="shared" ca="1" si="139"/>
        <v>0</v>
      </c>
    </row>
    <row r="1977" spans="8:14" x14ac:dyDescent="0.45">
      <c r="H1977">
        <f t="shared" ca="1" si="140"/>
        <v>-7.0574455033219005E-2</v>
      </c>
      <c r="I1977">
        <f t="shared" ca="1" si="140"/>
        <v>0.95770044521032982</v>
      </c>
      <c r="J1977">
        <f t="shared" ca="1" si="140"/>
        <v>1.7413897222117354</v>
      </c>
      <c r="K1977">
        <f t="shared" ca="1" si="140"/>
        <v>1.294095232078746</v>
      </c>
      <c r="L1977">
        <f t="shared" ca="1" si="137"/>
        <v>147.68681431247251</v>
      </c>
      <c r="M1977">
        <f t="shared" ca="1" si="138"/>
        <v>47.686814312472507</v>
      </c>
      <c r="N1977">
        <f t="shared" ca="1" si="139"/>
        <v>46.742552123311143</v>
      </c>
    </row>
    <row r="1978" spans="8:14" x14ac:dyDescent="0.45">
      <c r="H1978">
        <f t="shared" ca="1" si="140"/>
        <v>1.5945101691086552E-2</v>
      </c>
      <c r="I1978">
        <f t="shared" ca="1" si="140"/>
        <v>-0.75502267437792392</v>
      </c>
      <c r="J1978">
        <f t="shared" ca="1" si="140"/>
        <v>0.49401317662553973</v>
      </c>
      <c r="K1978">
        <f t="shared" ca="1" si="140"/>
        <v>-0.61953558361596861</v>
      </c>
      <c r="L1978">
        <f t="shared" ca="1" si="137"/>
        <v>90.415002331248743</v>
      </c>
      <c r="M1978">
        <f t="shared" ca="1" si="138"/>
        <v>0</v>
      </c>
      <c r="N1978">
        <f t="shared" ca="1" si="139"/>
        <v>0</v>
      </c>
    </row>
    <row r="1979" spans="8:14" x14ac:dyDescent="0.45">
      <c r="H1979">
        <f t="shared" ca="1" si="140"/>
        <v>0.48880184026489315</v>
      </c>
      <c r="I1979">
        <f t="shared" ca="1" si="140"/>
        <v>8.6477055976443701E-3</v>
      </c>
      <c r="J1979">
        <f t="shared" ca="1" si="140"/>
        <v>-2.4853296024380267</v>
      </c>
      <c r="K1979">
        <f t="shared" ca="1" si="140"/>
        <v>0.35491965630421723</v>
      </c>
      <c r="L1979">
        <f t="shared" ca="1" si="137"/>
        <v>83.127542155045248</v>
      </c>
      <c r="M1979">
        <f t="shared" ca="1" si="138"/>
        <v>0</v>
      </c>
      <c r="N1979">
        <f t="shared" ca="1" si="139"/>
        <v>0</v>
      </c>
    </row>
    <row r="1980" spans="8:14" x14ac:dyDescent="0.45">
      <c r="H1980">
        <f t="shared" ca="1" si="140"/>
        <v>1.803985029432692</v>
      </c>
      <c r="I1980">
        <f t="shared" ca="1" si="140"/>
        <v>0.96088978281372817</v>
      </c>
      <c r="J1980">
        <f t="shared" ca="1" si="140"/>
        <v>0.526276641578727</v>
      </c>
      <c r="K1980">
        <f t="shared" ca="1" si="140"/>
        <v>-4.2541768875965162E-2</v>
      </c>
      <c r="L1980">
        <f t="shared" ca="1" si="137"/>
        <v>186.76283698250205</v>
      </c>
      <c r="M1980">
        <f t="shared" ca="1" si="138"/>
        <v>86.762836982502051</v>
      </c>
      <c r="N1980">
        <f t="shared" ca="1" si="139"/>
        <v>85.044817702578797</v>
      </c>
    </row>
    <row r="1981" spans="8:14" x14ac:dyDescent="0.45">
      <c r="H1981">
        <f t="shared" ca="1" si="140"/>
        <v>-0.64492076672013299</v>
      </c>
      <c r="I1981">
        <f t="shared" ca="1" si="140"/>
        <v>0.33122826483239093</v>
      </c>
      <c r="J1981">
        <f t="shared" ca="1" si="140"/>
        <v>0.27482109245185615</v>
      </c>
      <c r="K1981">
        <f t="shared" ca="1" si="140"/>
        <v>0.86088700577515276</v>
      </c>
      <c r="L1981">
        <f t="shared" ca="1" si="137"/>
        <v>89.679537010223868</v>
      </c>
      <c r="M1981">
        <f t="shared" ca="1" si="138"/>
        <v>0</v>
      </c>
      <c r="N1981">
        <f t="shared" ca="1" si="139"/>
        <v>0</v>
      </c>
    </row>
    <row r="1982" spans="8:14" x14ac:dyDescent="0.45">
      <c r="H1982">
        <f t="shared" ca="1" si="140"/>
        <v>-1.3342905283134636</v>
      </c>
      <c r="I1982">
        <f t="shared" ca="1" si="140"/>
        <v>-0.4616389342212523</v>
      </c>
      <c r="J1982">
        <f t="shared" ca="1" si="140"/>
        <v>-2.8291635408386973</v>
      </c>
      <c r="K1982">
        <f t="shared" ca="1" si="140"/>
        <v>1.6999616377270286</v>
      </c>
      <c r="L1982">
        <f t="shared" ca="1" si="137"/>
        <v>48.897342043786992</v>
      </c>
      <c r="M1982">
        <f t="shared" ca="1" si="138"/>
        <v>0</v>
      </c>
      <c r="N1982">
        <f t="shared" ca="1" si="139"/>
        <v>0</v>
      </c>
    </row>
    <row r="1983" spans="8:14" x14ac:dyDescent="0.45">
      <c r="H1983">
        <f t="shared" ca="1" si="140"/>
        <v>0.42848066606164326</v>
      </c>
      <c r="I1983">
        <f t="shared" ca="1" si="140"/>
        <v>-0.60835904641962812</v>
      </c>
      <c r="J1983">
        <f t="shared" ca="1" si="140"/>
        <v>0.86131953595152966</v>
      </c>
      <c r="K1983">
        <f t="shared" ca="1" si="140"/>
        <v>0.2474007653544977</v>
      </c>
      <c r="L1983">
        <f t="shared" ca="1" si="137"/>
        <v>112.64191468467463</v>
      </c>
      <c r="M1983">
        <f t="shared" ca="1" si="138"/>
        <v>12.641914684674632</v>
      </c>
      <c r="N1983">
        <f t="shared" ca="1" si="139"/>
        <v>12.391588001975261</v>
      </c>
    </row>
    <row r="1984" spans="8:14" x14ac:dyDescent="0.45">
      <c r="H1984">
        <f t="shared" ca="1" si="140"/>
        <v>0.22609020832520729</v>
      </c>
      <c r="I1984">
        <f t="shared" ca="1" si="140"/>
        <v>-0.30420829804702404</v>
      </c>
      <c r="J1984">
        <f t="shared" ca="1" si="140"/>
        <v>0.29459046481182299</v>
      </c>
      <c r="K1984">
        <f t="shared" ca="1" si="140"/>
        <v>1.3714799763483658</v>
      </c>
      <c r="L1984">
        <f t="shared" ca="1" si="137"/>
        <v>107.9744437171138</v>
      </c>
      <c r="M1984">
        <f t="shared" ca="1" si="138"/>
        <v>7.9744437171138003</v>
      </c>
      <c r="N1984">
        <f t="shared" ca="1" si="139"/>
        <v>7.8165391518743368</v>
      </c>
    </row>
    <row r="1985" spans="8:14" x14ac:dyDescent="0.45">
      <c r="H1985">
        <f t="shared" ca="1" si="140"/>
        <v>-1.6179162506073492</v>
      </c>
      <c r="I1985">
        <f t="shared" ca="1" si="140"/>
        <v>-0.66180399920095578</v>
      </c>
      <c r="J1985">
        <f t="shared" ca="1" si="140"/>
        <v>0.72377563637650544</v>
      </c>
      <c r="K1985">
        <f t="shared" ca="1" si="140"/>
        <v>-0.61427105904310908</v>
      </c>
      <c r="L1985">
        <f t="shared" ca="1" si="137"/>
        <v>60.680920959345343</v>
      </c>
      <c r="M1985">
        <f t="shared" ca="1" si="138"/>
        <v>0</v>
      </c>
      <c r="N1985">
        <f t="shared" ca="1" si="139"/>
        <v>0</v>
      </c>
    </row>
    <row r="1986" spans="8:14" x14ac:dyDescent="0.45">
      <c r="H1986">
        <f t="shared" ca="1" si="140"/>
        <v>1.8463682914602439</v>
      </c>
      <c r="I1986">
        <f t="shared" ca="1" si="140"/>
        <v>0.28455925218187689</v>
      </c>
      <c r="J1986">
        <f t="shared" ca="1" si="140"/>
        <v>-3.3273312541757825E-2</v>
      </c>
      <c r="K1986">
        <f t="shared" ca="1" si="140"/>
        <v>-0.71223561488811271</v>
      </c>
      <c r="L1986">
        <f t="shared" ca="1" si="137"/>
        <v>156.07012349308633</v>
      </c>
      <c r="M1986">
        <f t="shared" ca="1" si="138"/>
        <v>56.070123493086328</v>
      </c>
      <c r="N1986">
        <f t="shared" ca="1" si="139"/>
        <v>54.959860660069147</v>
      </c>
    </row>
    <row r="1987" spans="8:14" x14ac:dyDescent="0.45">
      <c r="H1987">
        <f t="shared" ca="1" si="140"/>
        <v>0.36916906676271927</v>
      </c>
      <c r="I1987">
        <f t="shared" ca="1" si="140"/>
        <v>-1.0037023424800404</v>
      </c>
      <c r="J1987">
        <f t="shared" ca="1" si="140"/>
        <v>-0.49590522953185068</v>
      </c>
      <c r="K1987">
        <f t="shared" ca="1" si="140"/>
        <v>-2.0854330021308032</v>
      </c>
      <c r="L1987">
        <f t="shared" ca="1" si="137"/>
        <v>81.606015398088147</v>
      </c>
      <c r="M1987">
        <f t="shared" ca="1" si="138"/>
        <v>0</v>
      </c>
      <c r="N1987">
        <f t="shared" ca="1" si="139"/>
        <v>0</v>
      </c>
    </row>
    <row r="1988" spans="8:14" x14ac:dyDescent="0.45">
      <c r="H1988">
        <f t="shared" ca="1" si="140"/>
        <v>1.0251090927071451</v>
      </c>
      <c r="I1988">
        <f t="shared" ca="1" si="140"/>
        <v>-2.0783934467686569</v>
      </c>
      <c r="J1988">
        <f t="shared" ca="1" si="140"/>
        <v>1.0785967383819515</v>
      </c>
      <c r="K1988">
        <f t="shared" ca="1" si="140"/>
        <v>0.36151628925088947</v>
      </c>
      <c r="L1988">
        <f t="shared" ca="1" si="137"/>
        <v>115.06989583597742</v>
      </c>
      <c r="M1988">
        <f t="shared" ca="1" si="138"/>
        <v>15.06989583597742</v>
      </c>
      <c r="N1988">
        <f t="shared" ca="1" si="139"/>
        <v>14.771491905296061</v>
      </c>
    </row>
    <row r="1989" spans="8:14" x14ac:dyDescent="0.45">
      <c r="H1989">
        <f t="shared" ca="1" si="140"/>
        <v>1.3486956420698386</v>
      </c>
      <c r="I1989">
        <f t="shared" ca="1" si="140"/>
        <v>0.13967702421772121</v>
      </c>
      <c r="J1989">
        <f t="shared" ca="1" si="140"/>
        <v>1.2559628168519379</v>
      </c>
      <c r="K1989">
        <f t="shared" ca="1" si="140"/>
        <v>0.69275776187141491</v>
      </c>
      <c r="L1989">
        <f t="shared" ca="1" si="137"/>
        <v>172.68784332071888</v>
      </c>
      <c r="M1989">
        <f t="shared" ca="1" si="138"/>
        <v>72.687843320718883</v>
      </c>
      <c r="N1989">
        <f t="shared" ca="1" si="139"/>
        <v>71.248527588497936</v>
      </c>
    </row>
    <row r="1990" spans="8:14" x14ac:dyDescent="0.45">
      <c r="H1990">
        <f t="shared" ca="1" si="140"/>
        <v>0.27738445890516511</v>
      </c>
      <c r="I1990">
        <f t="shared" ca="1" si="140"/>
        <v>1.5841451319794693</v>
      </c>
      <c r="J1990">
        <f t="shared" ca="1" si="140"/>
        <v>-0.91540130069571313</v>
      </c>
      <c r="K1990">
        <f t="shared" ca="1" si="140"/>
        <v>-0.72670976181427782</v>
      </c>
      <c r="L1990">
        <f t="shared" ca="1" si="137"/>
        <v>107.13879542864542</v>
      </c>
      <c r="M1990">
        <f t="shared" ca="1" si="138"/>
        <v>7.1387954286454232</v>
      </c>
      <c r="N1990">
        <f t="shared" ca="1" si="139"/>
        <v>6.9974378081665733</v>
      </c>
    </row>
    <row r="1991" spans="8:14" x14ac:dyDescent="0.45">
      <c r="H1991">
        <f t="shared" ca="1" si="140"/>
        <v>-1.0781264615805661</v>
      </c>
      <c r="I1991">
        <f t="shared" ca="1" si="140"/>
        <v>-0.2744751354871387</v>
      </c>
      <c r="J1991">
        <f t="shared" ca="1" si="140"/>
        <v>0.13619942579121708</v>
      </c>
      <c r="K1991">
        <f t="shared" ca="1" si="140"/>
        <v>8.3440959877256166E-2</v>
      </c>
      <c r="L1991">
        <f t="shared" ca="1" si="137"/>
        <v>69.988788818193285</v>
      </c>
      <c r="M1991">
        <f t="shared" ca="1" si="138"/>
        <v>0</v>
      </c>
      <c r="N1991">
        <f t="shared" ca="1" si="139"/>
        <v>0</v>
      </c>
    </row>
    <row r="1992" spans="8:14" x14ac:dyDescent="0.45">
      <c r="H1992">
        <f t="shared" ca="1" si="140"/>
        <v>0.45239623929351558</v>
      </c>
      <c r="I1992">
        <f t="shared" ca="1" si="140"/>
        <v>1.3038842872301348</v>
      </c>
      <c r="J1992">
        <f t="shared" ca="1" si="140"/>
        <v>-0.30356056381964075</v>
      </c>
      <c r="K1992">
        <f t="shared" ca="1" si="140"/>
        <v>0.22798180234675935</v>
      </c>
      <c r="L1992">
        <f t="shared" ca="1" si="137"/>
        <v>121.94174490429393</v>
      </c>
      <c r="M1992">
        <f t="shared" ca="1" si="138"/>
        <v>21.941744904293927</v>
      </c>
      <c r="N1992">
        <f t="shared" ca="1" si="139"/>
        <v>21.507269245224165</v>
      </c>
    </row>
    <row r="1993" spans="8:14" x14ac:dyDescent="0.45">
      <c r="H1993">
        <f t="shared" ca="1" si="140"/>
        <v>-0.75070935110442472</v>
      </c>
      <c r="I1993">
        <f t="shared" ca="1" si="140"/>
        <v>-0.3360951560233929</v>
      </c>
      <c r="J1993">
        <f t="shared" ca="1" si="140"/>
        <v>9.1661663853228742E-2</v>
      </c>
      <c r="K1993">
        <f t="shared" ca="1" si="140"/>
        <v>1.7120055336463016</v>
      </c>
      <c r="L1993">
        <f t="shared" ca="1" si="137"/>
        <v>81.697175378065339</v>
      </c>
      <c r="M1993">
        <f t="shared" ca="1" si="138"/>
        <v>0</v>
      </c>
      <c r="N1993">
        <f t="shared" ca="1" si="139"/>
        <v>0</v>
      </c>
    </row>
    <row r="1994" spans="8:14" x14ac:dyDescent="0.45">
      <c r="H1994">
        <f t="shared" ca="1" si="140"/>
        <v>-0.22643954999169472</v>
      </c>
      <c r="I1994">
        <f t="shared" ca="1" si="140"/>
        <v>-1.5419180450534857</v>
      </c>
      <c r="J1994">
        <f t="shared" ca="1" si="140"/>
        <v>-0.62069033024099074</v>
      </c>
      <c r="K1994">
        <f t="shared" ca="1" si="140"/>
        <v>-0.52356494606732651</v>
      </c>
      <c r="L1994">
        <f t="shared" ca="1" si="137"/>
        <v>67.88849988191366</v>
      </c>
      <c r="M1994">
        <f t="shared" ca="1" si="138"/>
        <v>0</v>
      </c>
      <c r="N1994">
        <f t="shared" ca="1" si="139"/>
        <v>0</v>
      </c>
    </row>
    <row r="1995" spans="8:14" x14ac:dyDescent="0.45">
      <c r="H1995">
        <f t="shared" ca="1" si="140"/>
        <v>0.97632283482885174</v>
      </c>
      <c r="I1995">
        <f t="shared" ca="1" si="140"/>
        <v>-5.1898983923021654E-4</v>
      </c>
      <c r="J1995">
        <f t="shared" ca="1" si="140"/>
        <v>-0.29715936945064053</v>
      </c>
      <c r="K1995">
        <f t="shared" ca="1" si="140"/>
        <v>0.49201930219432366</v>
      </c>
      <c r="L1995">
        <f t="shared" ca="1" si="137"/>
        <v>121.17113217473353</v>
      </c>
      <c r="M1995">
        <f t="shared" ca="1" si="138"/>
        <v>21.171132174733529</v>
      </c>
      <c r="N1995">
        <f t="shared" ca="1" si="139"/>
        <v>20.751915670075764</v>
      </c>
    </row>
    <row r="1996" spans="8:14" x14ac:dyDescent="0.45">
      <c r="H1996">
        <f t="shared" ca="1" si="140"/>
        <v>1.3736474138023891</v>
      </c>
      <c r="I1996">
        <f t="shared" ca="1" si="140"/>
        <v>1.3626271506680063</v>
      </c>
      <c r="J1996">
        <f t="shared" ca="1" si="140"/>
        <v>-0.86696884319163348</v>
      </c>
      <c r="K1996">
        <f t="shared" ca="1" si="140"/>
        <v>1.4996038031664338</v>
      </c>
      <c r="L1996">
        <f t="shared" ca="1" si="137"/>
        <v>155.13998056494427</v>
      </c>
      <c r="M1996">
        <f t="shared" ca="1" si="138"/>
        <v>55.139980564944267</v>
      </c>
      <c r="N1996">
        <f t="shared" ca="1" si="139"/>
        <v>54.04813579591864</v>
      </c>
    </row>
    <row r="1997" spans="8:14" x14ac:dyDescent="0.45">
      <c r="H1997">
        <f t="shared" ca="1" si="140"/>
        <v>1.7808819733698658</v>
      </c>
      <c r="I1997">
        <f t="shared" ca="1" si="140"/>
        <v>0.28715732797811988</v>
      </c>
      <c r="J1997">
        <f t="shared" ca="1" si="140"/>
        <v>1.4381287982490381</v>
      </c>
      <c r="K1997">
        <f t="shared" ca="1" si="140"/>
        <v>-0.52595319732090251</v>
      </c>
      <c r="L1997">
        <f t="shared" ca="1" si="137"/>
        <v>191.03801226937603</v>
      </c>
      <c r="M1997">
        <f t="shared" ca="1" si="138"/>
        <v>91.038012269376026</v>
      </c>
      <c r="N1997">
        <f t="shared" ca="1" si="139"/>
        <v>89.235338846926481</v>
      </c>
    </row>
    <row r="1998" spans="8:14" x14ac:dyDescent="0.45">
      <c r="H1998">
        <f t="shared" ca="1" si="140"/>
        <v>0.13729661528978629</v>
      </c>
      <c r="I1998">
        <f t="shared" ca="1" si="140"/>
        <v>-1.9641893661229826</v>
      </c>
      <c r="J1998">
        <f t="shared" ca="1" si="140"/>
        <v>-1.8646877913212583</v>
      </c>
      <c r="K1998">
        <f t="shared" ca="1" si="140"/>
        <v>-1.481669803721049</v>
      </c>
      <c r="L1998">
        <f t="shared" ca="1" si="137"/>
        <v>62.036433321651216</v>
      </c>
      <c r="M1998">
        <f t="shared" ca="1" si="138"/>
        <v>0</v>
      </c>
      <c r="N1998">
        <f t="shared" ca="1" si="139"/>
        <v>0</v>
      </c>
    </row>
    <row r="1999" spans="8:14" x14ac:dyDescent="0.45">
      <c r="H1999">
        <f t="shared" ca="1" si="140"/>
        <v>1.8052885637926293E-2</v>
      </c>
      <c r="I1999">
        <f t="shared" ca="1" si="140"/>
        <v>-0.25519457512556654</v>
      </c>
      <c r="J1999">
        <f t="shared" ca="1" si="140"/>
        <v>1.5473121852564771</v>
      </c>
      <c r="K1999">
        <f t="shared" ca="1" si="140"/>
        <v>-1.2146712684621617</v>
      </c>
      <c r="L1999">
        <f t="shared" ca="1" si="137"/>
        <v>109.03259374611335</v>
      </c>
      <c r="M1999">
        <f t="shared" ca="1" si="138"/>
        <v>9.0325937461133492</v>
      </c>
      <c r="N1999">
        <f t="shared" ca="1" si="139"/>
        <v>8.8537364064592001</v>
      </c>
    </row>
    <row r="2000" spans="8:14" x14ac:dyDescent="0.45">
      <c r="H2000">
        <f t="shared" ca="1" si="140"/>
        <v>1.06662680185479</v>
      </c>
      <c r="I2000">
        <f t="shared" ca="1" si="140"/>
        <v>-4.3811081695188596E-2</v>
      </c>
      <c r="J2000">
        <f t="shared" ca="1" si="140"/>
        <v>-0.27172953404725608</v>
      </c>
      <c r="K2000">
        <f t="shared" ca="1" si="140"/>
        <v>3.1534451094538972E-2</v>
      </c>
      <c r="L2000">
        <f t="shared" ca="1" si="137"/>
        <v>121.49060809449554</v>
      </c>
      <c r="M2000">
        <f t="shared" ca="1" si="138"/>
        <v>21.490608094495542</v>
      </c>
      <c r="N2000">
        <f t="shared" ca="1" si="139"/>
        <v>21.065065542779944</v>
      </c>
    </row>
    <row r="2001" spans="8:14" x14ac:dyDescent="0.45">
      <c r="H2001">
        <f t="shared" ca="1" si="140"/>
        <v>1.2527715559769987</v>
      </c>
      <c r="I2001">
        <f t="shared" ca="1" si="140"/>
        <v>-1.6208245907957013</v>
      </c>
      <c r="J2001">
        <f t="shared" ca="1" si="140"/>
        <v>-0.51121585766108946</v>
      </c>
      <c r="K2001">
        <f t="shared" ca="1" si="140"/>
        <v>-0.24947334140225663</v>
      </c>
      <c r="L2001">
        <f t="shared" ca="1" si="137"/>
        <v>102.59004108040874</v>
      </c>
      <c r="M2001">
        <f t="shared" ca="1" si="138"/>
        <v>2.5900410804087386</v>
      </c>
      <c r="N2001">
        <f t="shared" ca="1" si="139"/>
        <v>2.5387548308266408</v>
      </c>
    </row>
    <row r="2002" spans="8:14" x14ac:dyDescent="0.45">
      <c r="H2002">
        <f t="shared" ca="1" si="140"/>
        <v>8.0772064374854E-2</v>
      </c>
      <c r="I2002">
        <f t="shared" ca="1" si="140"/>
        <v>1.5309100907223339</v>
      </c>
      <c r="J2002">
        <f t="shared" ca="1" si="140"/>
        <v>-9.3244918711826025E-2</v>
      </c>
      <c r="K2002">
        <f t="shared" ca="1" si="140"/>
        <v>-1.4795159482244755</v>
      </c>
      <c r="L2002">
        <f t="shared" ca="1" si="137"/>
        <v>108.80973776307818</v>
      </c>
      <c r="M2002">
        <f t="shared" ca="1" si="138"/>
        <v>8.809737763078175</v>
      </c>
      <c r="N2002">
        <f t="shared" ca="1" si="139"/>
        <v>8.635293267549649</v>
      </c>
    </row>
    <row r="2003" spans="8:14" x14ac:dyDescent="0.45">
      <c r="H2003">
        <f t="shared" ca="1" si="140"/>
        <v>-0.51147531206402042</v>
      </c>
      <c r="I2003">
        <f t="shared" ca="1" si="140"/>
        <v>-0.35209305114763678</v>
      </c>
      <c r="J2003">
        <f t="shared" ca="1" si="140"/>
        <v>-0.10876120623259575</v>
      </c>
      <c r="K2003">
        <f t="shared" ca="1" si="140"/>
        <v>-1.1296200493328763</v>
      </c>
      <c r="L2003">
        <f t="shared" ca="1" si="137"/>
        <v>74.619061546681053</v>
      </c>
      <c r="M2003">
        <f t="shared" ca="1" si="138"/>
        <v>0</v>
      </c>
      <c r="N2003">
        <f t="shared" ca="1" si="139"/>
        <v>0</v>
      </c>
    </row>
    <row r="2004" spans="8:14" x14ac:dyDescent="0.45">
      <c r="H2004">
        <f t="shared" ca="1" si="140"/>
        <v>1.0989525756646215</v>
      </c>
      <c r="I2004">
        <f t="shared" ca="1" si="140"/>
        <v>-2.3839799033732296</v>
      </c>
      <c r="J2004">
        <f t="shared" ca="1" si="140"/>
        <v>0.4557238876891529</v>
      </c>
      <c r="K2004">
        <f t="shared" ca="1" si="140"/>
        <v>-1.1387450134150625</v>
      </c>
      <c r="L2004">
        <f t="shared" ca="1" si="137"/>
        <v>98.217673878438475</v>
      </c>
      <c r="M2004">
        <f t="shared" ca="1" si="138"/>
        <v>0</v>
      </c>
      <c r="N2004">
        <f t="shared" ca="1" si="139"/>
        <v>0</v>
      </c>
    </row>
    <row r="2005" spans="8:14" x14ac:dyDescent="0.45">
      <c r="H2005">
        <f t="shared" ca="1" si="140"/>
        <v>-4.4737688176438126E-2</v>
      </c>
      <c r="I2005">
        <f t="shared" ca="1" si="140"/>
        <v>0.41739605176660693</v>
      </c>
      <c r="J2005">
        <f t="shared" ca="1" si="140"/>
        <v>-0.68331914882453204</v>
      </c>
      <c r="K2005">
        <f t="shared" ca="1" si="140"/>
        <v>-0.16821022211220554</v>
      </c>
      <c r="L2005">
        <f t="shared" ca="1" si="137"/>
        <v>89.580487381179452</v>
      </c>
      <c r="M2005">
        <f t="shared" ca="1" si="138"/>
        <v>0</v>
      </c>
      <c r="N2005">
        <f t="shared" ca="1" si="139"/>
        <v>0</v>
      </c>
    </row>
    <row r="2006" spans="8:14" x14ac:dyDescent="0.45">
      <c r="H2006">
        <f t="shared" ca="1" si="140"/>
        <v>0.64629803359653748</v>
      </c>
      <c r="I2006">
        <f t="shared" ca="1" si="140"/>
        <v>0.1523593755835701</v>
      </c>
      <c r="J2006">
        <f t="shared" ca="1" si="140"/>
        <v>1.4861181840719659</v>
      </c>
      <c r="K2006">
        <f t="shared" ca="1" si="140"/>
        <v>-1.1214466609222509</v>
      </c>
      <c r="L2006">
        <f t="shared" ref="L2006:L2020" ca="1" si="141">($B$3*EXP($B$5*$B$9-$D$9/2+$F$9*H2006)+$B$3*EXP($B$5*$B$10-$D$10/2+$F$9*H2006+$F$10*I2006)+$B$3*EXP($B$5*$B$11-$D$11/2+$F$9*H2006+$F$10*I2006+$F$11*J2006)+$B$3*EXP($B$5*$B$12-$D$12/2+$F$9*H2006+$F$10*I2006+$F$11*J2006+$F$12*K2006))/4</f>
        <v>135.36282192125012</v>
      </c>
      <c r="M2006">
        <f t="shared" ref="M2006:M2020" ca="1" si="142">MAX(L2006-$B$4,0)</f>
        <v>35.362821921250116</v>
      </c>
      <c r="N2006">
        <f t="shared" ref="N2006:N2020" ca="1" si="143">M2006*EXP(-$B$5*$B$6)</f>
        <v>34.662591131592407</v>
      </c>
    </row>
    <row r="2007" spans="8:14" x14ac:dyDescent="0.45">
      <c r="H2007">
        <f t="shared" ca="1" si="140"/>
        <v>0.78007279138211938</v>
      </c>
      <c r="I2007">
        <f t="shared" ca="1" si="140"/>
        <v>-1.9773102939456344</v>
      </c>
      <c r="J2007">
        <f t="shared" ca="1" si="140"/>
        <v>-1.4977725831509863</v>
      </c>
      <c r="K2007">
        <f t="shared" ca="1" si="140"/>
        <v>-0.31798444258744185</v>
      </c>
      <c r="L2007">
        <f t="shared" ca="1" si="141"/>
        <v>78.449651858933137</v>
      </c>
      <c r="M2007">
        <f t="shared" ca="1" si="142"/>
        <v>0</v>
      </c>
      <c r="N2007">
        <f t="shared" ca="1" si="143"/>
        <v>0</v>
      </c>
    </row>
    <row r="2008" spans="8:14" x14ac:dyDescent="0.45">
      <c r="H2008">
        <f t="shared" ca="1" si="140"/>
        <v>-1.1712717939118926</v>
      </c>
      <c r="I2008">
        <f t="shared" ca="1" si="140"/>
        <v>-0.54328108607758296</v>
      </c>
      <c r="J2008">
        <f t="shared" ca="1" si="140"/>
        <v>0.32525423516121676</v>
      </c>
      <c r="K2008">
        <f t="shared" ca="1" si="140"/>
        <v>1.4231916833354668</v>
      </c>
      <c r="L2008">
        <f t="shared" ca="1" si="141"/>
        <v>72.389791832689326</v>
      </c>
      <c r="M2008">
        <f t="shared" ca="1" si="142"/>
        <v>0</v>
      </c>
      <c r="N2008">
        <f t="shared" ca="1" si="143"/>
        <v>0</v>
      </c>
    </row>
    <row r="2009" spans="8:14" x14ac:dyDescent="0.45">
      <c r="H2009">
        <f t="shared" ca="1" si="140"/>
        <v>-0.85812739366308532</v>
      </c>
      <c r="I2009">
        <f t="shared" ca="1" si="140"/>
        <v>0.11060412790210201</v>
      </c>
      <c r="J2009">
        <f t="shared" ca="1" si="140"/>
        <v>1.6050016682732056</v>
      </c>
      <c r="K2009">
        <f t="shared" ca="1" si="140"/>
        <v>-0.47958930907715219</v>
      </c>
      <c r="L2009">
        <f t="shared" ca="1" si="141"/>
        <v>94.196353885112373</v>
      </c>
      <c r="M2009">
        <f t="shared" ca="1" si="142"/>
        <v>0</v>
      </c>
      <c r="N2009">
        <f t="shared" ca="1" si="143"/>
        <v>0</v>
      </c>
    </row>
    <row r="2010" spans="8:14" x14ac:dyDescent="0.45">
      <c r="H2010">
        <f t="shared" ca="1" si="140"/>
        <v>8.9345337005081293E-2</v>
      </c>
      <c r="I2010">
        <f t="shared" ca="1" si="140"/>
        <v>1.54142901572826</v>
      </c>
      <c r="J2010">
        <f t="shared" ca="1" si="140"/>
        <v>0.60051380031377311</v>
      </c>
      <c r="K2010">
        <f t="shared" ca="1" si="140"/>
        <v>-1.0870623656140173</v>
      </c>
      <c r="L2010">
        <f t="shared" ca="1" si="141"/>
        <v>122.08965923982544</v>
      </c>
      <c r="M2010">
        <f t="shared" ca="1" si="142"/>
        <v>22.089659239825437</v>
      </c>
      <c r="N2010">
        <f t="shared" ca="1" si="143"/>
        <v>21.652254680675203</v>
      </c>
    </row>
    <row r="2011" spans="8:14" x14ac:dyDescent="0.45">
      <c r="H2011">
        <f t="shared" ca="1" si="140"/>
        <v>-1.1082764571204577</v>
      </c>
      <c r="I2011">
        <f t="shared" ca="1" si="140"/>
        <v>-0.64566849671957149</v>
      </c>
      <c r="J2011">
        <f t="shared" ca="1" si="140"/>
        <v>-0.66805459262990619</v>
      </c>
      <c r="K2011">
        <f t="shared" ca="1" si="140"/>
        <v>0.2321179135176403</v>
      </c>
      <c r="L2011">
        <f t="shared" ca="1" si="141"/>
        <v>60.424954021138056</v>
      </c>
      <c r="M2011">
        <f t="shared" ca="1" si="142"/>
        <v>0</v>
      </c>
      <c r="N2011">
        <f t="shared" ca="1" si="143"/>
        <v>0</v>
      </c>
    </row>
    <row r="2012" spans="8:14" x14ac:dyDescent="0.45">
      <c r="H2012">
        <f t="shared" ca="1" si="140"/>
        <v>-0.21764918616603357</v>
      </c>
      <c r="I2012">
        <f t="shared" ca="1" si="140"/>
        <v>1.1961499035694159</v>
      </c>
      <c r="J2012">
        <f t="shared" ca="1" si="140"/>
        <v>-1.8435164492543703</v>
      </c>
      <c r="K2012">
        <f t="shared" ca="1" si="140"/>
        <v>0.8869476411536098</v>
      </c>
      <c r="L2012">
        <f t="shared" ca="1" si="141"/>
        <v>85.427409034544468</v>
      </c>
      <c r="M2012">
        <f t="shared" ca="1" si="142"/>
        <v>0</v>
      </c>
      <c r="N2012">
        <f t="shared" ca="1" si="143"/>
        <v>0</v>
      </c>
    </row>
    <row r="2013" spans="8:14" x14ac:dyDescent="0.45">
      <c r="H2013">
        <f t="shared" ca="1" si="140"/>
        <v>-0.85211660409980805</v>
      </c>
      <c r="I2013">
        <f t="shared" ca="1" si="140"/>
        <v>0.25171056659648833</v>
      </c>
      <c r="J2013">
        <f t="shared" ca="1" si="140"/>
        <v>-1.0446948162172334</v>
      </c>
      <c r="K2013">
        <f t="shared" ca="1" si="140"/>
        <v>0.62296948385998252</v>
      </c>
      <c r="L2013">
        <f t="shared" ca="1" si="141"/>
        <v>69.802944301254314</v>
      </c>
      <c r="M2013">
        <f t="shared" ca="1" si="142"/>
        <v>0</v>
      </c>
      <c r="N2013">
        <f t="shared" ca="1" si="143"/>
        <v>0</v>
      </c>
    </row>
    <row r="2014" spans="8:14" x14ac:dyDescent="0.45">
      <c r="H2014">
        <f t="shared" ca="1" si="140"/>
        <v>0.47409515200487651</v>
      </c>
      <c r="I2014">
        <f t="shared" ca="1" si="140"/>
        <v>0.26159187172613352</v>
      </c>
      <c r="J2014">
        <f t="shared" ca="1" si="140"/>
        <v>1.1017371144316654</v>
      </c>
      <c r="K2014">
        <f t="shared" ca="1" si="140"/>
        <v>-0.82220863553368118</v>
      </c>
      <c r="L2014">
        <f t="shared" ca="1" si="141"/>
        <v>125.26804564586742</v>
      </c>
      <c r="M2014">
        <f t="shared" ca="1" si="142"/>
        <v>25.268045645867417</v>
      </c>
      <c r="N2014">
        <f t="shared" ca="1" si="143"/>
        <v>24.767704819133776</v>
      </c>
    </row>
    <row r="2015" spans="8:14" x14ac:dyDescent="0.45">
      <c r="H2015">
        <f t="shared" ca="1" si="140"/>
        <v>-0.47650955006768175</v>
      </c>
      <c r="I2015">
        <f t="shared" ca="1" si="140"/>
        <v>-1.025864385606805</v>
      </c>
      <c r="J2015">
        <f t="shared" ca="1" si="140"/>
        <v>0.87902204575147769</v>
      </c>
      <c r="K2015">
        <f t="shared" ca="1" si="140"/>
        <v>-0.63001165908321688</v>
      </c>
      <c r="L2015">
        <f t="shared" ca="1" si="141"/>
        <v>80.740107323630397</v>
      </c>
      <c r="M2015">
        <f t="shared" ca="1" si="142"/>
        <v>0</v>
      </c>
      <c r="N2015">
        <f t="shared" ca="1" si="143"/>
        <v>0</v>
      </c>
    </row>
    <row r="2016" spans="8:14" x14ac:dyDescent="0.45">
      <c r="H2016">
        <f t="shared" ca="1" si="140"/>
        <v>-0.49547044299099352</v>
      </c>
      <c r="I2016">
        <f t="shared" ca="1" si="140"/>
        <v>-0.58554928744830481</v>
      </c>
      <c r="J2016">
        <f t="shared" ca="1" si="140"/>
        <v>-1.78590827973261</v>
      </c>
      <c r="K2016">
        <f t="shared" ca="1" si="140"/>
        <v>1.4686038981411622</v>
      </c>
      <c r="L2016">
        <f t="shared" ca="1" si="141"/>
        <v>66.493565968220537</v>
      </c>
      <c r="M2016">
        <f t="shared" ca="1" si="142"/>
        <v>0</v>
      </c>
      <c r="N2016">
        <f t="shared" ca="1" si="143"/>
        <v>0</v>
      </c>
    </row>
    <row r="2017" spans="8:14" x14ac:dyDescent="0.45">
      <c r="H2017">
        <f t="shared" ca="1" si="140"/>
        <v>0.85348182673443307</v>
      </c>
      <c r="I2017">
        <f t="shared" ca="1" si="140"/>
        <v>-0.46018024276528902</v>
      </c>
      <c r="J2017">
        <f t="shared" ca="1" si="140"/>
        <v>-1.4620387884925579</v>
      </c>
      <c r="K2017">
        <f t="shared" ca="1" si="140"/>
        <v>-0.97984461117612986</v>
      </c>
      <c r="L2017">
        <f t="shared" ca="1" si="141"/>
        <v>92.274620881980269</v>
      </c>
      <c r="M2017">
        <f t="shared" ca="1" si="142"/>
        <v>0</v>
      </c>
      <c r="N2017">
        <f t="shared" ca="1" si="143"/>
        <v>0</v>
      </c>
    </row>
    <row r="2018" spans="8:14" x14ac:dyDescent="0.45">
      <c r="H2018">
        <f t="shared" ca="1" si="140"/>
        <v>-0.48188075684776821</v>
      </c>
      <c r="I2018">
        <f t="shared" ca="1" si="140"/>
        <v>1.069000994236202</v>
      </c>
      <c r="J2018">
        <f t="shared" ca="1" si="140"/>
        <v>-0.76901020076622384</v>
      </c>
      <c r="K2018">
        <f t="shared" ca="1" si="140"/>
        <v>0.35409305895976584</v>
      </c>
      <c r="L2018">
        <f t="shared" ca="1" si="141"/>
        <v>87.05242299001722</v>
      </c>
      <c r="M2018">
        <f t="shared" ca="1" si="142"/>
        <v>0</v>
      </c>
      <c r="N2018">
        <f t="shared" ca="1" si="143"/>
        <v>0</v>
      </c>
    </row>
    <row r="2019" spans="8:14" x14ac:dyDescent="0.45">
      <c r="H2019">
        <f t="shared" ca="1" si="140"/>
        <v>1.8839392768983634E-2</v>
      </c>
      <c r="I2019">
        <f t="shared" ca="1" si="140"/>
        <v>0.66822558657343101</v>
      </c>
      <c r="J2019">
        <f t="shared" ca="1" si="140"/>
        <v>0.39053313734007467</v>
      </c>
      <c r="K2019">
        <f t="shared" ca="1" si="140"/>
        <v>-1.1020982841219991</v>
      </c>
      <c r="L2019">
        <f t="shared" ca="1" si="141"/>
        <v>104.01042267616444</v>
      </c>
      <c r="M2019">
        <f t="shared" ca="1" si="142"/>
        <v>4.0104226761644384</v>
      </c>
      <c r="N2019">
        <f t="shared" ca="1" si="143"/>
        <v>3.9310109865757092</v>
      </c>
    </row>
    <row r="2020" spans="8:14" x14ac:dyDescent="0.45">
      <c r="H2020">
        <f t="shared" ca="1" si="140"/>
        <v>0.47911913385297294</v>
      </c>
      <c r="I2020">
        <f t="shared" ca="1" si="140"/>
        <v>1.8470174848542171</v>
      </c>
      <c r="J2020">
        <f t="shared" ca="1" si="140"/>
        <v>-0.10864235494567699</v>
      </c>
      <c r="K2020">
        <f t="shared" ca="1" si="140"/>
        <v>0.70843958501517679</v>
      </c>
      <c r="L2020">
        <f t="shared" ca="1" si="141"/>
        <v>138.4544224461647</v>
      </c>
      <c r="M2020">
        <f t="shared" ca="1" si="142"/>
        <v>38.454422446164699</v>
      </c>
      <c r="N2020">
        <f t="shared" ca="1" si="143"/>
        <v>37.692973864508147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Portada</vt:lpstr>
      <vt:lpstr>Ej1_Matriz</vt:lpstr>
      <vt:lpstr>Ej1a_PD</vt:lpstr>
      <vt:lpstr>Ej1a_Res</vt:lpstr>
      <vt:lpstr>Ej1b_Cohorte</vt:lpstr>
      <vt:lpstr>Ej1c_25anos</vt:lpstr>
      <vt:lpstr>Ej2c_Mt</vt:lpstr>
      <vt:lpstr>Ej3_Calib</vt:lpstr>
      <vt:lpstr>Ej3_Asiatica</vt:lpstr>
      <vt:lpstr>MATRIZ_CUM</vt:lpstr>
      <vt:lpstr>MATRIZ_P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Madorell Llorens</dc:creator>
  <cp:lastModifiedBy>Marc Madorell Llorens</cp:lastModifiedBy>
  <dcterms:created xsi:type="dcterms:W3CDTF">2026-09-06T10:18:47Z</dcterms:created>
  <dcterms:modified xsi:type="dcterms:W3CDTF">2026-09-06T10:19:03Z</dcterms:modified>
</cp:coreProperties>
</file>